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https://miamiedu-my.sharepoint.com/personal/and128_miami_edu/Documents/GitHub/Ch2_temperaturevariability2023/"/>
    </mc:Choice>
  </mc:AlternateContent>
  <xr:revisionPtr revIDLastSave="82" documentId="8_{084DFAC5-5A40-D647-BDA7-11EE0E97734B}" xr6:coauthVersionLast="47" xr6:coauthVersionMax="47" xr10:uidLastSave="{63190F75-E2B0-5544-A0EC-EF9CF5E0D464}"/>
  <bookViews>
    <workbookView xWindow="820" yWindow="500" windowWidth="27980" windowHeight="16140" activeTab="2" xr2:uid="{7BFD0DE5-6BB9-C444-BE06-C4687355425A}"/>
  </bookViews>
  <sheets>
    <sheet name="Bioinformatics Summary" sheetId="8" r:id="rId1"/>
    <sheet name="number of DGEs" sheetId="1" r:id="rId2"/>
    <sheet name="Treated vs Initial annot DGEs" sheetId="2" r:id="rId3"/>
    <sheet name="Untreated vs Initial annot DGEs" sheetId="4" r:id="rId4"/>
    <sheet name="Treated vs Untreated annot DGEs" sheetId="3" r:id="rId5"/>
    <sheet name="unique Treated v Initial DGEs" sheetId="5" r:id="rId6"/>
    <sheet name="unique Treated v Untreated DGEs" sheetId="6" r:id="rId7"/>
    <sheet name="unique Untreated v Initial DGEs"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 l="1"/>
  <c r="C52" i="8"/>
  <c r="D52" i="8"/>
  <c r="E52" i="8"/>
  <c r="F52" i="8"/>
  <c r="G52" i="8"/>
  <c r="H52" i="8"/>
  <c r="I52" i="8"/>
  <c r="J52" i="8"/>
  <c r="K52" i="8"/>
  <c r="B52" i="8"/>
  <c r="C55" i="8"/>
  <c r="D55" i="8"/>
  <c r="E55" i="8"/>
  <c r="F55" i="8"/>
  <c r="G55" i="8"/>
  <c r="J55" i="8"/>
  <c r="B55" i="8"/>
  <c r="C54" i="8"/>
  <c r="D54" i="8"/>
  <c r="E54" i="8"/>
  <c r="F54" i="8"/>
  <c r="G54" i="8"/>
  <c r="J54" i="8"/>
  <c r="B54" i="8"/>
  <c r="C53" i="8"/>
  <c r="D53" i="8"/>
  <c r="E53" i="8"/>
  <c r="F53" i="8"/>
  <c r="G53" i="8"/>
  <c r="J53" i="8"/>
  <c r="B53" i="8"/>
  <c r="C51" i="8"/>
  <c r="D51" i="8"/>
  <c r="E51" i="8"/>
  <c r="F51" i="8"/>
  <c r="G51" i="8"/>
  <c r="J51" i="8"/>
  <c r="B51" i="8"/>
  <c r="J50" i="8"/>
  <c r="C50" i="8"/>
  <c r="D50" i="8"/>
  <c r="E50" i="8"/>
  <c r="F50" i="8"/>
  <c r="G50" i="8"/>
  <c r="B50" i="8"/>
  <c r="K49" i="8"/>
  <c r="H49" i="8"/>
  <c r="I49" i="8" s="1"/>
  <c r="K48" i="8"/>
  <c r="H48" i="8"/>
  <c r="I48" i="8" s="1"/>
  <c r="K47" i="8"/>
  <c r="H47" i="8"/>
  <c r="I47" i="8" s="1"/>
  <c r="K46" i="8"/>
  <c r="H46" i="8"/>
  <c r="I46" i="8" s="1"/>
  <c r="K45" i="8"/>
  <c r="H45" i="8"/>
  <c r="I45" i="8" s="1"/>
  <c r="K44" i="8"/>
  <c r="H44" i="8"/>
  <c r="I44" i="8" s="1"/>
  <c r="K43" i="8"/>
  <c r="H43" i="8"/>
  <c r="I43" i="8" s="1"/>
  <c r="K42" i="8"/>
  <c r="H42" i="8"/>
  <c r="I42" i="8" s="1"/>
  <c r="K41" i="8"/>
  <c r="H41" i="8"/>
  <c r="I41" i="8" s="1"/>
  <c r="K40" i="8"/>
  <c r="H40" i="8"/>
  <c r="I40" i="8" s="1"/>
  <c r="K39" i="8"/>
  <c r="H39" i="8"/>
  <c r="I39" i="8" s="1"/>
  <c r="K38" i="8"/>
  <c r="H38" i="8"/>
  <c r="I38" i="8" s="1"/>
  <c r="K37" i="8"/>
  <c r="H37" i="8"/>
  <c r="I37" i="8" s="1"/>
  <c r="K36" i="8"/>
  <c r="H36" i="8"/>
  <c r="I36" i="8" s="1"/>
  <c r="K35" i="8"/>
  <c r="H35" i="8"/>
  <c r="I35" i="8" s="1"/>
  <c r="K34" i="8"/>
  <c r="H34" i="8"/>
  <c r="I34" i="8" s="1"/>
  <c r="K33" i="8"/>
  <c r="H33" i="8"/>
  <c r="I33" i="8" s="1"/>
  <c r="K32" i="8"/>
  <c r="H32" i="8"/>
  <c r="I32" i="8" s="1"/>
  <c r="K31" i="8"/>
  <c r="H31" i="8"/>
  <c r="I31" i="8" s="1"/>
  <c r="K30" i="8"/>
  <c r="H30" i="8"/>
  <c r="I30" i="8" s="1"/>
  <c r="K29" i="8"/>
  <c r="H29" i="8"/>
  <c r="I29" i="8" s="1"/>
  <c r="K28" i="8"/>
  <c r="H28" i="8"/>
  <c r="I28" i="8" s="1"/>
  <c r="K27" i="8"/>
  <c r="H27" i="8"/>
  <c r="I27" i="8" s="1"/>
  <c r="K26" i="8"/>
  <c r="H26" i="8"/>
  <c r="I26" i="8" s="1"/>
  <c r="K25" i="8"/>
  <c r="H25" i="8"/>
  <c r="I25" i="8" s="1"/>
  <c r="K24" i="8"/>
  <c r="H24" i="8"/>
  <c r="I24" i="8" s="1"/>
  <c r="K23" i="8"/>
  <c r="H23" i="8"/>
  <c r="I23" i="8" s="1"/>
  <c r="K22" i="8"/>
  <c r="H22" i="8"/>
  <c r="I22" i="8" s="1"/>
  <c r="K21" i="8"/>
  <c r="H21" i="8"/>
  <c r="I21" i="8" s="1"/>
  <c r="K20" i="8"/>
  <c r="H20" i="8"/>
  <c r="I20" i="8" s="1"/>
  <c r="K19" i="8"/>
  <c r="H19" i="8"/>
  <c r="I19" i="8" s="1"/>
  <c r="K18" i="8"/>
  <c r="H18" i="8"/>
  <c r="I18" i="8" s="1"/>
  <c r="K17" i="8"/>
  <c r="H17" i="8"/>
  <c r="I17" i="8" s="1"/>
  <c r="K16" i="8"/>
  <c r="H16" i="8"/>
  <c r="I16" i="8" s="1"/>
  <c r="K15" i="8"/>
  <c r="H15" i="8"/>
  <c r="I15" i="8" s="1"/>
  <c r="K14" i="8"/>
  <c r="H14" i="8"/>
  <c r="I14" i="8" s="1"/>
  <c r="K13" i="8"/>
  <c r="H13" i="8"/>
  <c r="I13" i="8" s="1"/>
  <c r="K12" i="8"/>
  <c r="H12" i="8"/>
  <c r="I12" i="8" s="1"/>
  <c r="K11" i="8"/>
  <c r="H11" i="8"/>
  <c r="I11" i="8" s="1"/>
  <c r="K10" i="8"/>
  <c r="H10" i="8"/>
  <c r="I10" i="8" s="1"/>
  <c r="K9" i="8"/>
  <c r="H9" i="8"/>
  <c r="I9" i="8" s="1"/>
  <c r="K8" i="8"/>
  <c r="H8" i="8"/>
  <c r="I8" i="8" s="1"/>
  <c r="K7" i="8"/>
  <c r="H7" i="8"/>
  <c r="I7" i="8" s="1"/>
  <c r="K6" i="8"/>
  <c r="H6" i="8"/>
  <c r="I6" i="8" s="1"/>
  <c r="K5" i="8"/>
  <c r="H5" i="8"/>
  <c r="I5" i="8" s="1"/>
  <c r="K4" i="8"/>
  <c r="K51" i="8" s="1"/>
  <c r="H4" i="8"/>
  <c r="I4" i="8" s="1"/>
  <c r="K3" i="8"/>
  <c r="H3" i="8"/>
  <c r="I3" i="8" s="1"/>
  <c r="K2" i="8"/>
  <c r="H2" i="8"/>
  <c r="I2" i="8" s="1"/>
  <c r="I55" i="8" l="1"/>
  <c r="K55" i="8"/>
  <c r="I54" i="8"/>
  <c r="H54" i="8"/>
  <c r="K53" i="8"/>
  <c r="I53" i="8"/>
  <c r="K54" i="8"/>
  <c r="I51" i="8"/>
  <c r="H51" i="8"/>
  <c r="H53" i="8"/>
  <c r="H55" i="8"/>
</calcChain>
</file>

<file path=xl/sharedStrings.xml><?xml version="1.0" encoding="utf-8"?>
<sst xmlns="http://schemas.openxmlformats.org/spreadsheetml/2006/main" count="48816" uniqueCount="14843">
  <si>
    <t>Group</t>
  </si>
  <si>
    <t>genes</t>
  </si>
  <si>
    <t>Regulation</t>
  </si>
  <si>
    <t>Treated_vs_Untreated</t>
  </si>
  <si>
    <t>Up</t>
  </si>
  <si>
    <t>Down</t>
  </si>
  <si>
    <t>Treated_vs_Initial</t>
  </si>
  <si>
    <t>Untreated_vs_Initial</t>
  </si>
  <si>
    <t>gene</t>
  </si>
  <si>
    <t>baseMean</t>
  </si>
  <si>
    <t>log2FoldChange</t>
  </si>
  <si>
    <t>lfcSE</t>
  </si>
  <si>
    <t>stat</t>
  </si>
  <si>
    <t>pvalue</t>
  </si>
  <si>
    <t>padj</t>
  </si>
  <si>
    <t>annot</t>
  </si>
  <si>
    <t>Acropora_000001</t>
  </si>
  <si>
    <t>ATP-dependent microtubule motor activity, minus-end-directed</t>
  </si>
  <si>
    <t>Acropora_000006</t>
  </si>
  <si>
    <t>NA</t>
  </si>
  <si>
    <t>Acropora_000007</t>
  </si>
  <si>
    <t>Acropora_000020</t>
  </si>
  <si>
    <t>protein targeting to mitochondrion</t>
  </si>
  <si>
    <t>Acropora_000021</t>
  </si>
  <si>
    <t>structural molecule activity</t>
  </si>
  <si>
    <t>Acropora_000028</t>
  </si>
  <si>
    <t>Acropora_000029</t>
  </si>
  <si>
    <t>positive regulation of low-density lipoprotein particle receptor biosynthetic process</t>
  </si>
  <si>
    <t>Acropora_000030</t>
  </si>
  <si>
    <t>3-hydroxy-3-methylglutaryl-coenzyme A reductase</t>
  </si>
  <si>
    <t>Acropora_000032</t>
  </si>
  <si>
    <t>unfolded protein binding</t>
  </si>
  <si>
    <t>Acropora_000038</t>
  </si>
  <si>
    <t>iron ion binding</t>
  </si>
  <si>
    <t>Acropora_000040</t>
  </si>
  <si>
    <t>protein K48-linked ubiquitination</t>
  </si>
  <si>
    <t>Acropora_000046</t>
  </si>
  <si>
    <t>Acropora_000048</t>
  </si>
  <si>
    <t>mRNA 3'-end processing</t>
  </si>
  <si>
    <t>Acropora_000050</t>
  </si>
  <si>
    <t>Acropora_000052</t>
  </si>
  <si>
    <t>Acropora_000053</t>
  </si>
  <si>
    <t>Acropora_000059</t>
  </si>
  <si>
    <t>Acropora_000067</t>
  </si>
  <si>
    <t>Acropora_000072</t>
  </si>
  <si>
    <t>positive regulation of cilium movement</t>
  </si>
  <si>
    <t>Acropora_000077</t>
  </si>
  <si>
    <t>Acropora_000078</t>
  </si>
  <si>
    <t>Acropora_000079</t>
  </si>
  <si>
    <t>major facilitator superfamily</t>
  </si>
  <si>
    <t>Acropora_000081</t>
  </si>
  <si>
    <t>Acropora_000083</t>
  </si>
  <si>
    <t>Acropora_000086</t>
  </si>
  <si>
    <t>leucine-rich repeat serine threonine-protein kinase</t>
  </si>
  <si>
    <t>Acropora_000094</t>
  </si>
  <si>
    <t>beta-1,3-galactosyl-O-glycosyl-glycoprotein beta-1,6-N-acetylglucosaminyltransferase activity</t>
  </si>
  <si>
    <t>Acropora_000100</t>
  </si>
  <si>
    <t>Acropora_000102</t>
  </si>
  <si>
    <t>NADH dehydrogenase (ubiquinone) 1 alpha subcomplex</t>
  </si>
  <si>
    <t>Acropora_000103</t>
  </si>
  <si>
    <t>Acropora_000105</t>
  </si>
  <si>
    <t>Extracellular calcium-sensing receptor-like</t>
  </si>
  <si>
    <t>Acropora_000106</t>
  </si>
  <si>
    <t>radial pattern formation</t>
  </si>
  <si>
    <t>Acropora_000109</t>
  </si>
  <si>
    <t>Acropora_000112</t>
  </si>
  <si>
    <t>Acropora_000119</t>
  </si>
  <si>
    <t>Acropora_000121</t>
  </si>
  <si>
    <t>Acropora_000122</t>
  </si>
  <si>
    <t>Acropora_000123</t>
  </si>
  <si>
    <t>Acropora_000141</t>
  </si>
  <si>
    <t>D-arabinono-1,4-lactone oxidase</t>
  </si>
  <si>
    <t>Acropora_000146</t>
  </si>
  <si>
    <t>Acropora_000148</t>
  </si>
  <si>
    <t>Acropora_000149</t>
  </si>
  <si>
    <t>Acropora_000151</t>
  </si>
  <si>
    <t>Tektin family</t>
  </si>
  <si>
    <t>Acropora_000152</t>
  </si>
  <si>
    <t>Acropora_000154</t>
  </si>
  <si>
    <t>Acropora_000158</t>
  </si>
  <si>
    <t>Acropora_000160</t>
  </si>
  <si>
    <t>Acropora_000165</t>
  </si>
  <si>
    <t>Acropora_000166</t>
  </si>
  <si>
    <t>Acropora_000180</t>
  </si>
  <si>
    <t>Rab guanyl-nucleotide exchange factor activity</t>
  </si>
  <si>
    <t>Acropora_000182</t>
  </si>
  <si>
    <t>PYM homolog 1, exon junction complex associated factor</t>
  </si>
  <si>
    <t>Acropora_000183</t>
  </si>
  <si>
    <t>Acropora_000184</t>
  </si>
  <si>
    <t>Cytochrome c oxidase subunit Va</t>
  </si>
  <si>
    <t>Acropora_000185</t>
  </si>
  <si>
    <t>otolith morphogenesis</t>
  </si>
  <si>
    <t>Acropora_000196</t>
  </si>
  <si>
    <t>Acropora_000197</t>
  </si>
  <si>
    <t>Acropora_000209</t>
  </si>
  <si>
    <t>Acropora_000211</t>
  </si>
  <si>
    <t>Acropora_000213</t>
  </si>
  <si>
    <t>Hematopoietic SH2 domain containing</t>
  </si>
  <si>
    <t>Acropora_000218</t>
  </si>
  <si>
    <t>May antagonize Nodal signaling and subsequent organization of axial structures during mesodermal patterning</t>
  </si>
  <si>
    <t>Acropora_000221</t>
  </si>
  <si>
    <t>acid phosphatase activity</t>
  </si>
  <si>
    <t>Acropora_000224</t>
  </si>
  <si>
    <t>endopeptidase inhibitor activity</t>
  </si>
  <si>
    <t>Acropora_000228</t>
  </si>
  <si>
    <t>serine-type endopeptidase inhibitor activity</t>
  </si>
  <si>
    <t>Acropora_000234</t>
  </si>
  <si>
    <t>Erythrocyte membrane protein band 4.1 like 4A</t>
  </si>
  <si>
    <t>Acropora_000241</t>
  </si>
  <si>
    <t>Caspase domain</t>
  </si>
  <si>
    <t>Acropora_000242</t>
  </si>
  <si>
    <t>lymphoid tissue lymphoma translocation</t>
  </si>
  <si>
    <t>Acropora_000243</t>
  </si>
  <si>
    <t>Belongs to the gluconokinase GntK GntV family</t>
  </si>
  <si>
    <t>Acropora_000246</t>
  </si>
  <si>
    <t>miRNA binding</t>
  </si>
  <si>
    <t>Acropora_000257</t>
  </si>
  <si>
    <t>frizzled binding</t>
  </si>
  <si>
    <t>Acropora_000261</t>
  </si>
  <si>
    <t>zinc finger</t>
  </si>
  <si>
    <t>Acropora_000263</t>
  </si>
  <si>
    <t>Stimulated by retinoic acid gene 6 protein homolog</t>
  </si>
  <si>
    <t>Acropora_000264</t>
  </si>
  <si>
    <t>Belongs to the glycosyl hydrolase 18 family</t>
  </si>
  <si>
    <t>Acropora_000270</t>
  </si>
  <si>
    <t>Acropora_000285</t>
  </si>
  <si>
    <t>Acropora_000291</t>
  </si>
  <si>
    <t>negative chemotaxis</t>
  </si>
  <si>
    <t>Acropora_000293</t>
  </si>
  <si>
    <t>Thrombospondin type 1 repeats</t>
  </si>
  <si>
    <t>Acropora_000296</t>
  </si>
  <si>
    <t>carbohydrate binding</t>
  </si>
  <si>
    <t>Acropora_000298</t>
  </si>
  <si>
    <t>Acropora_000301</t>
  </si>
  <si>
    <t>Acropora_000304</t>
  </si>
  <si>
    <t>Acropora_000305</t>
  </si>
  <si>
    <t>maintenance of animal organ identity</t>
  </si>
  <si>
    <t>Acropora_000307</t>
  </si>
  <si>
    <t>Sperm-tail PG-rich repeat</t>
  </si>
  <si>
    <t>Acropora_000310</t>
  </si>
  <si>
    <t>extracellular ligand-gated ion channel activity</t>
  </si>
  <si>
    <t>Acropora_000313</t>
  </si>
  <si>
    <t>acetylcholine-gated cation-selective channel activity</t>
  </si>
  <si>
    <t>Acropora_000315</t>
  </si>
  <si>
    <t>Acropora_000323</t>
  </si>
  <si>
    <t>transitional stage B cell differentiation</t>
  </si>
  <si>
    <t>Acropora_000324</t>
  </si>
  <si>
    <t>Acropora_000325</t>
  </si>
  <si>
    <t>alpha-methylacyl-CoA racemase activity</t>
  </si>
  <si>
    <t>Acropora_000327</t>
  </si>
  <si>
    <t>Acropora_000328</t>
  </si>
  <si>
    <t>hematopoietic progenitor cell differentiation</t>
  </si>
  <si>
    <t>Acropora_000331</t>
  </si>
  <si>
    <t>protein auto-ADP-ribosylation</t>
  </si>
  <si>
    <t>Acropora_000334</t>
  </si>
  <si>
    <t>mannosylation</t>
  </si>
  <si>
    <t>Acropora_000336</t>
  </si>
  <si>
    <t>Timeless interacting protein</t>
  </si>
  <si>
    <t>Acropora_000344</t>
  </si>
  <si>
    <t>Acropora_000363</t>
  </si>
  <si>
    <t>negative regulation of non-canonical Wnt signaling pathway</t>
  </si>
  <si>
    <t>Acropora_000366</t>
  </si>
  <si>
    <t>BCL (B-Cell lymphoma); contains BH1, BH2 regions</t>
  </si>
  <si>
    <t>Acropora_000368</t>
  </si>
  <si>
    <t>Family with sequence similarity 172 member A</t>
  </si>
  <si>
    <t>Acropora_000372</t>
  </si>
  <si>
    <t>ribosomal protein</t>
  </si>
  <si>
    <t>Acropora_000385</t>
  </si>
  <si>
    <t>microtubule depolymerization</t>
  </si>
  <si>
    <t>Acropora_000387</t>
  </si>
  <si>
    <t>Acropora_000388</t>
  </si>
  <si>
    <t>phenylalanyl-tRNA synthetase 2, mitochondrial</t>
  </si>
  <si>
    <t>Acropora_000390</t>
  </si>
  <si>
    <t>regulator of nonsense transcripts</t>
  </si>
  <si>
    <t>Acropora_000391</t>
  </si>
  <si>
    <t>HAD-hyrolase-like</t>
  </si>
  <si>
    <t>Acropora_000393</t>
  </si>
  <si>
    <t>DTW</t>
  </si>
  <si>
    <t>Acropora_000394</t>
  </si>
  <si>
    <t>protein deubiquitination involved in ubiquitin-dependent protein catabolic process</t>
  </si>
  <si>
    <t>Acropora_000395</t>
  </si>
  <si>
    <t>Calcium calmodulin-dependent protein kinase</t>
  </si>
  <si>
    <t>Acropora_000405</t>
  </si>
  <si>
    <t>Acropora_000409</t>
  </si>
  <si>
    <t>Acropora_000413</t>
  </si>
  <si>
    <t>Acropora_000418</t>
  </si>
  <si>
    <t>Cupin-like domain</t>
  </si>
  <si>
    <t>Acropora_000425</t>
  </si>
  <si>
    <t>Glucose dehydrogenase C-terminus</t>
  </si>
  <si>
    <t>Acropora_000429</t>
  </si>
  <si>
    <t>alpha-galactosidase activity</t>
  </si>
  <si>
    <t>Acropora_000447</t>
  </si>
  <si>
    <t>snRNA transcription by RNA polymerase III</t>
  </si>
  <si>
    <t>Acropora_000448</t>
  </si>
  <si>
    <t>LSM domain</t>
  </si>
  <si>
    <t>Acropora_000457</t>
  </si>
  <si>
    <t>Acropora_000466</t>
  </si>
  <si>
    <t>Acropora_000471</t>
  </si>
  <si>
    <t>Kelch-like protein 18</t>
  </si>
  <si>
    <t>Acropora_000477</t>
  </si>
  <si>
    <t>Acropora_000479</t>
  </si>
  <si>
    <t>Acropora_000480</t>
  </si>
  <si>
    <t>Acropora_000481</t>
  </si>
  <si>
    <t>Acropora_000487</t>
  </si>
  <si>
    <t>Acropora_000490</t>
  </si>
  <si>
    <t>regulation of Golgi inheritance</t>
  </si>
  <si>
    <t>Acropora_000497</t>
  </si>
  <si>
    <t>FKBP-type peptidyl-prolyl cis-trans isomerase</t>
  </si>
  <si>
    <t>Acropora_000498</t>
  </si>
  <si>
    <t>structural constituent of ribosome</t>
  </si>
  <si>
    <t>Acropora_000499</t>
  </si>
  <si>
    <t>Acropora_000501</t>
  </si>
  <si>
    <t>Homer protein homolog</t>
  </si>
  <si>
    <t>Acropora_000503</t>
  </si>
  <si>
    <t>calcium, potassium:sodium antiporter activity</t>
  </si>
  <si>
    <t>Acropora_000506</t>
  </si>
  <si>
    <t>Acropora_000509</t>
  </si>
  <si>
    <t>protein disulfide isomerase activity</t>
  </si>
  <si>
    <t>Acropora_000511</t>
  </si>
  <si>
    <t>Acropora_000512</t>
  </si>
  <si>
    <t>family member</t>
  </si>
  <si>
    <t>Acropora_000517</t>
  </si>
  <si>
    <t>Acropora_000518</t>
  </si>
  <si>
    <t>heteroduplex DNA loop binding</t>
  </si>
  <si>
    <t>Acropora_000519</t>
  </si>
  <si>
    <t>Acropora_000521</t>
  </si>
  <si>
    <t>positive regulation of cardioblast proliferation</t>
  </si>
  <si>
    <t>Acropora_000523</t>
  </si>
  <si>
    <t>Acropora_000524</t>
  </si>
  <si>
    <t>Acropora_000525</t>
  </si>
  <si>
    <t>Acropora_000532</t>
  </si>
  <si>
    <t>Acropora_000543</t>
  </si>
  <si>
    <t>elongation factor Tu</t>
  </si>
  <si>
    <t>Acropora_000551</t>
  </si>
  <si>
    <t>Acropora_000564</t>
  </si>
  <si>
    <t>zinc ion binding</t>
  </si>
  <si>
    <t>Acropora_000573</t>
  </si>
  <si>
    <t>intein-mediated protein splicing</t>
  </si>
  <si>
    <t>Acropora_000574</t>
  </si>
  <si>
    <t>calcium ion-regulated exocytosis of neurotransmitter</t>
  </si>
  <si>
    <t>Acropora_000575</t>
  </si>
  <si>
    <t>Acropora_000580</t>
  </si>
  <si>
    <t>helicase activity</t>
  </si>
  <si>
    <t>Acropora_000587</t>
  </si>
  <si>
    <t>Acropora_000590</t>
  </si>
  <si>
    <t>Acropora_000594</t>
  </si>
  <si>
    <t>Acropora_000596</t>
  </si>
  <si>
    <t>protein serine/threonine kinase activity</t>
  </si>
  <si>
    <t>Acropora_000602</t>
  </si>
  <si>
    <t>Acropora_000605</t>
  </si>
  <si>
    <t>Acropora_000610</t>
  </si>
  <si>
    <t>Acropora_000611</t>
  </si>
  <si>
    <t>Acropora_000614</t>
  </si>
  <si>
    <t>negative regulation of transcription, DNA-templated</t>
  </si>
  <si>
    <t>Acropora_000619</t>
  </si>
  <si>
    <t>Acropora_000624</t>
  </si>
  <si>
    <t>Acropora_000626</t>
  </si>
  <si>
    <t>negative regulation of negative chemotaxis</t>
  </si>
  <si>
    <t>Acropora_000629</t>
  </si>
  <si>
    <t>Acropora_000631</t>
  </si>
  <si>
    <t>Acropora_000633</t>
  </si>
  <si>
    <t>SH3/SH2 adaptor activity</t>
  </si>
  <si>
    <t>Acropora_000644</t>
  </si>
  <si>
    <t>Acropora_000647</t>
  </si>
  <si>
    <t>dimethylglycine dehydrogenase activity</t>
  </si>
  <si>
    <t>Acropora_000652</t>
  </si>
  <si>
    <t>Acropora_000659</t>
  </si>
  <si>
    <t>Transposase IS4</t>
  </si>
  <si>
    <t>Acropora_000670</t>
  </si>
  <si>
    <t>Acropora_000678</t>
  </si>
  <si>
    <t>Ubiquitin family</t>
  </si>
  <si>
    <t>Acropora_000682</t>
  </si>
  <si>
    <t>DNA-templated transcription, termination</t>
  </si>
  <si>
    <t>Acropora_000683</t>
  </si>
  <si>
    <t>pyroglutamyl-peptidase activity</t>
  </si>
  <si>
    <t>Acropora_000684</t>
  </si>
  <si>
    <t>Acropora_000688</t>
  </si>
  <si>
    <t>protein import into mitochondrial matrix</t>
  </si>
  <si>
    <t>Acropora_000690</t>
  </si>
  <si>
    <t>regulation of alternative mRNA splicing, via spliceosome</t>
  </si>
  <si>
    <t>Acropora_000695</t>
  </si>
  <si>
    <t>vacuolar proton-transporting V-type ATPase complex assembly</t>
  </si>
  <si>
    <t>Acropora_000700</t>
  </si>
  <si>
    <t>Acropora_000703</t>
  </si>
  <si>
    <t>primary heart field specification</t>
  </si>
  <si>
    <t>Acropora_000712</t>
  </si>
  <si>
    <t>Acropora_000713</t>
  </si>
  <si>
    <t>calcium ion binding</t>
  </si>
  <si>
    <t>Acropora_000719</t>
  </si>
  <si>
    <t>Acropora_000720</t>
  </si>
  <si>
    <t>Acropora_000724</t>
  </si>
  <si>
    <t>Acropora_000735</t>
  </si>
  <si>
    <t>Acropora_000740</t>
  </si>
  <si>
    <t>oxidoreductase activity, acting on paired donors, with incorporation or reduction of molecular oxygen, reduced ascorbate as one donor, and incorporation of one atom of oxygen</t>
  </si>
  <si>
    <t>Acropora_000746</t>
  </si>
  <si>
    <t>negative regulation of smooth muscle cell differentiation</t>
  </si>
  <si>
    <t>Acropora_000752</t>
  </si>
  <si>
    <t>Acropora_000753</t>
  </si>
  <si>
    <t>Acropora_000758</t>
  </si>
  <si>
    <t>diacylglycerol binding</t>
  </si>
  <si>
    <t>Acropora_000759</t>
  </si>
  <si>
    <t>regulation of proteasomal ubiquitin-dependent protein catabolic process</t>
  </si>
  <si>
    <t>Acropora_000763</t>
  </si>
  <si>
    <t>translation activator activity</t>
  </si>
  <si>
    <t>Acropora_000764</t>
  </si>
  <si>
    <t>Acropora_000777</t>
  </si>
  <si>
    <t>microtubule motor activity</t>
  </si>
  <si>
    <t>Acropora_000778</t>
  </si>
  <si>
    <t>Acropora_000779</t>
  </si>
  <si>
    <t>Acropora_000788</t>
  </si>
  <si>
    <t>L-methylmalonyl-CoA metabolic process</t>
  </si>
  <si>
    <t>Acropora_000795</t>
  </si>
  <si>
    <t>protein N-linked glycosylation via arginine</t>
  </si>
  <si>
    <t>Acropora_000798</t>
  </si>
  <si>
    <t>Belongs to the eukaryotic ribosomal protein eS6 family</t>
  </si>
  <si>
    <t>Acropora_000799</t>
  </si>
  <si>
    <t>maturation of 5.8S rRNA</t>
  </si>
  <si>
    <t>Acropora_000803</t>
  </si>
  <si>
    <t>protein side chain deglutamylation</t>
  </si>
  <si>
    <t>Acropora_000806</t>
  </si>
  <si>
    <t>protein refolding</t>
  </si>
  <si>
    <t>Acropora_000807</t>
  </si>
  <si>
    <t>Acropora_000809</t>
  </si>
  <si>
    <t>5'-nucleotidase</t>
  </si>
  <si>
    <t>Acropora_000838</t>
  </si>
  <si>
    <t>Acropora_000839</t>
  </si>
  <si>
    <t>betaine-homocysteine S-methyltransferase activity</t>
  </si>
  <si>
    <t>Acropora_000840</t>
  </si>
  <si>
    <t>Tetratricopeptide repeat</t>
  </si>
  <si>
    <t>Acropora_000841</t>
  </si>
  <si>
    <t>Regulator of chromosome condensation (RCC1) repeat</t>
  </si>
  <si>
    <t>Acropora_000851</t>
  </si>
  <si>
    <t>Myb/SANT-like DNA-binding domain</t>
  </si>
  <si>
    <t>Acropora_000861</t>
  </si>
  <si>
    <t>Acropora_000862</t>
  </si>
  <si>
    <t>DNA binding. It is involved in the biological process described with regulation of transcription, DNA-templated</t>
  </si>
  <si>
    <t>Acropora_000866</t>
  </si>
  <si>
    <t>Protein phosphatase inhibitor that specifically inhibits protein phosphatase 2A (PP2A) during mitosis</t>
  </si>
  <si>
    <t>Acropora_000868</t>
  </si>
  <si>
    <t>Zinc ion binding</t>
  </si>
  <si>
    <t>Acropora_000869</t>
  </si>
  <si>
    <t>intra-Golgi vesicle-mediated transport</t>
  </si>
  <si>
    <t>Acropora_000870</t>
  </si>
  <si>
    <t>Acropora_000873</t>
  </si>
  <si>
    <t>Integrase core domain</t>
  </si>
  <si>
    <t>Acropora_000877</t>
  </si>
  <si>
    <t>skeletal muscle satellite cell commitment</t>
  </si>
  <si>
    <t>Acropora_000878</t>
  </si>
  <si>
    <t>Paired box protein 7</t>
  </si>
  <si>
    <t>Acropora_000903</t>
  </si>
  <si>
    <t>Acropora_000904</t>
  </si>
  <si>
    <t>-</t>
  </si>
  <si>
    <t>Acropora_000961</t>
  </si>
  <si>
    <t>Acropora_000962</t>
  </si>
  <si>
    <t>Acropora_000974</t>
  </si>
  <si>
    <t>Amidohydrolase family</t>
  </si>
  <si>
    <t>Acropora_000976</t>
  </si>
  <si>
    <t>Acropora_000981</t>
  </si>
  <si>
    <t>Ras GTPase-activating-like protein IQGAP1</t>
  </si>
  <si>
    <t>Acropora_000983</t>
  </si>
  <si>
    <t>Coiled-coil domain containing 124</t>
  </si>
  <si>
    <t>Acropora_000997</t>
  </si>
  <si>
    <t>UPF0369 protein</t>
  </si>
  <si>
    <t>Acropora_000999</t>
  </si>
  <si>
    <t>regulation of embryonic development</t>
  </si>
  <si>
    <t>Acropora_001004</t>
  </si>
  <si>
    <t>Acropora_001013</t>
  </si>
  <si>
    <t>Acropora_001042</t>
  </si>
  <si>
    <t>Acropora_001043</t>
  </si>
  <si>
    <t>Acropora_001079</t>
  </si>
  <si>
    <t>Acropora_001080</t>
  </si>
  <si>
    <t>Acropora_001087</t>
  </si>
  <si>
    <t>Acropora_001090</t>
  </si>
  <si>
    <t>Acropora_001091</t>
  </si>
  <si>
    <t>Acropora_001097</t>
  </si>
  <si>
    <t>Pygopus homolog</t>
  </si>
  <si>
    <t>Acropora_001104</t>
  </si>
  <si>
    <t>guanine nucleotide-releasing factor</t>
  </si>
  <si>
    <t>Acropora_001110</t>
  </si>
  <si>
    <t>poly(G) binding</t>
  </si>
  <si>
    <t>Acropora_001112</t>
  </si>
  <si>
    <t>Belongs to the universal ribosomal protein uS19 family</t>
  </si>
  <si>
    <t>Acropora_001113</t>
  </si>
  <si>
    <t>G kinase anchoring protein 1</t>
  </si>
  <si>
    <t>Acropora_001121</t>
  </si>
  <si>
    <t>negative regulation of cell adhesion involved in sprouting angiogenesis</t>
  </si>
  <si>
    <t>Acropora_001123</t>
  </si>
  <si>
    <t>assembly of large subunit precursor of preribosome</t>
  </si>
  <si>
    <t>Acropora_001124</t>
  </si>
  <si>
    <t>ubiquitin-dependent endocytosis</t>
  </si>
  <si>
    <t>Acropora_001127</t>
  </si>
  <si>
    <t>Acropora_001133</t>
  </si>
  <si>
    <t>Small nuclear ribonucleoprotein</t>
  </si>
  <si>
    <t>Acropora_001135</t>
  </si>
  <si>
    <t>cilium assembly</t>
  </si>
  <si>
    <t>Acropora_001141</t>
  </si>
  <si>
    <t>Acropora_001146</t>
  </si>
  <si>
    <t>Protein tyrosine kinase</t>
  </si>
  <si>
    <t>Acropora_001150</t>
  </si>
  <si>
    <t>Transducer of regulated CREB activity, N terminus</t>
  </si>
  <si>
    <t>Acropora_001151</t>
  </si>
  <si>
    <t>Acropora_001152</t>
  </si>
  <si>
    <t>Acropora_001163</t>
  </si>
  <si>
    <t>nuclear receptor co-repressor</t>
  </si>
  <si>
    <t>Acropora_001177</t>
  </si>
  <si>
    <t>Acropora_001179</t>
  </si>
  <si>
    <t>Acropora_001180</t>
  </si>
  <si>
    <t>Acropora_001182</t>
  </si>
  <si>
    <t>Acropora_001185</t>
  </si>
  <si>
    <t>Neurotransmitter-gated ion-channel ligand binding domain</t>
  </si>
  <si>
    <t>Acropora_001187</t>
  </si>
  <si>
    <t>ubiquitin-dependent protein catabolic process via the multivesicular body sorting pathway</t>
  </si>
  <si>
    <t>Acropora_001188</t>
  </si>
  <si>
    <t>Coiled-coil domain-containing protein 87</t>
  </si>
  <si>
    <t>Acropora_001210</t>
  </si>
  <si>
    <t>7 transmembrane receptor (rhodopsin family)</t>
  </si>
  <si>
    <t>Acropora_001211</t>
  </si>
  <si>
    <t>Acropora_001220</t>
  </si>
  <si>
    <t>Acropora_001227</t>
  </si>
  <si>
    <t>FK506 binding</t>
  </si>
  <si>
    <t>Acropora_001230</t>
  </si>
  <si>
    <t>Acropora_001242</t>
  </si>
  <si>
    <t>Acropora_001251</t>
  </si>
  <si>
    <t>CHY zinc finger</t>
  </si>
  <si>
    <t>Acropora_001253</t>
  </si>
  <si>
    <t>spindle assembly</t>
  </si>
  <si>
    <t>Acropora_001254</t>
  </si>
  <si>
    <t>synaptic vesicle cytoskeletal transport</t>
  </si>
  <si>
    <t>Acropora_001257</t>
  </si>
  <si>
    <t>Yippee zinc-binding/DNA-binding /Mis18, centromere assembly</t>
  </si>
  <si>
    <t>Acropora_001258</t>
  </si>
  <si>
    <t>ribosomal protein import into nucleus</t>
  </si>
  <si>
    <t>Acropora_001259</t>
  </si>
  <si>
    <t>ubiE/COQ5 methyltransferase family</t>
  </si>
  <si>
    <t>Acropora_001267</t>
  </si>
  <si>
    <t>Acropora_001277</t>
  </si>
  <si>
    <t>heart development</t>
  </si>
  <si>
    <t>Acropora_001291</t>
  </si>
  <si>
    <t>Acropora_001293</t>
  </si>
  <si>
    <t>Acropora_001294</t>
  </si>
  <si>
    <t>Acropora_001296</t>
  </si>
  <si>
    <t>cell surface receptor signaling pathway</t>
  </si>
  <si>
    <t>Acropora_001303</t>
  </si>
  <si>
    <t>Acropora_001306</t>
  </si>
  <si>
    <t>cellular response to hydroperoxide</t>
  </si>
  <si>
    <t>Acropora_001307</t>
  </si>
  <si>
    <t>lysosomal lumen pH elevation</t>
  </si>
  <si>
    <t>Acropora_001315</t>
  </si>
  <si>
    <t>Aldehyde dehydrogenase 7 family member A1</t>
  </si>
  <si>
    <t>Acropora_001318</t>
  </si>
  <si>
    <t>Acropora_001323</t>
  </si>
  <si>
    <t>phosphatidylserine metabolic process</t>
  </si>
  <si>
    <t>Acropora_001327</t>
  </si>
  <si>
    <t>Acropora_001331</t>
  </si>
  <si>
    <t>Acropora_001332</t>
  </si>
  <si>
    <t>A disintegrin and metalloproteinase with thrombospondin motifs</t>
  </si>
  <si>
    <t>Acropora_001335</t>
  </si>
  <si>
    <t>regulation of fibroblast apoptotic process</t>
  </si>
  <si>
    <t>Acropora_001338</t>
  </si>
  <si>
    <t>stress-induced mitochondrial fusion</t>
  </si>
  <si>
    <t>Acropora_001360</t>
  </si>
  <si>
    <t>heavy chain</t>
  </si>
  <si>
    <t>Acropora_001361</t>
  </si>
  <si>
    <t>B cell affinity maturation</t>
  </si>
  <si>
    <t>Acropora_001362</t>
  </si>
  <si>
    <t>Acropora_001368</t>
  </si>
  <si>
    <t>Acropora_001370</t>
  </si>
  <si>
    <t>Acropora_001378</t>
  </si>
  <si>
    <t>calcium-dependent cysteine-type endopeptidase activity</t>
  </si>
  <si>
    <t>Acropora_001381</t>
  </si>
  <si>
    <t>WD repeat-containing protein 55</t>
  </si>
  <si>
    <t>Acropora_001385</t>
  </si>
  <si>
    <t>Acropora_001409</t>
  </si>
  <si>
    <t>Acropora_001424</t>
  </si>
  <si>
    <t>Ribonuclease H protein</t>
  </si>
  <si>
    <t>Acropora_001435</t>
  </si>
  <si>
    <t>Acropora_001437</t>
  </si>
  <si>
    <t>GTP binding</t>
  </si>
  <si>
    <t>Acropora_001438</t>
  </si>
  <si>
    <t>synaptic vesicle uncoating</t>
  </si>
  <si>
    <t>Acropora_001439</t>
  </si>
  <si>
    <t>NADH dehydrogenase ubiquinone iron-sulfur protein 4</t>
  </si>
  <si>
    <t>Acropora_001440</t>
  </si>
  <si>
    <t>Acropora_001441</t>
  </si>
  <si>
    <t>transposition, RNA-mediated</t>
  </si>
  <si>
    <t>Acropora_001458</t>
  </si>
  <si>
    <t>DDE superfamily endonuclease</t>
  </si>
  <si>
    <t>Acropora_001461</t>
  </si>
  <si>
    <t>Acropora_001475</t>
  </si>
  <si>
    <t>Acropora_001498</t>
  </si>
  <si>
    <t>Acropora_001502</t>
  </si>
  <si>
    <t>Acropora_001504</t>
  </si>
  <si>
    <t>Acropora_001511</t>
  </si>
  <si>
    <t>Milk fat globule-EGF factor 8 protein</t>
  </si>
  <si>
    <t>Acropora_001514</t>
  </si>
  <si>
    <t>GTPase-activating protein</t>
  </si>
  <si>
    <t>Acropora_001515</t>
  </si>
  <si>
    <t>alpha-tubulin acetylation</t>
  </si>
  <si>
    <t>Acropora_001516</t>
  </si>
  <si>
    <t>Acropora_001518</t>
  </si>
  <si>
    <t>proximal promoter DNA-binding transcription activator activity, RNA polymerase II-specific</t>
  </si>
  <si>
    <t>Acropora_001523</t>
  </si>
  <si>
    <t>Acropora_001524</t>
  </si>
  <si>
    <t>Acropora_001526</t>
  </si>
  <si>
    <t>Acropora_001527</t>
  </si>
  <si>
    <t>Acropora_001528</t>
  </si>
  <si>
    <t>Acropora_001530</t>
  </si>
  <si>
    <t>homolog, subfamily A, member</t>
  </si>
  <si>
    <t>Acropora_001533</t>
  </si>
  <si>
    <t>Acropora_001534</t>
  </si>
  <si>
    <t>Acropora_001538</t>
  </si>
  <si>
    <t>Crystallin, zeta (quinone reductase)</t>
  </si>
  <si>
    <t>Acropora_001540</t>
  </si>
  <si>
    <t>Acropora_001546</t>
  </si>
  <si>
    <t>Acropora_001580</t>
  </si>
  <si>
    <t>Acropora_001581</t>
  </si>
  <si>
    <t>Acropora_001590</t>
  </si>
  <si>
    <t>Tnf receptor-associated factor 2</t>
  </si>
  <si>
    <t>Acropora_001598</t>
  </si>
  <si>
    <t>Acropora_001599</t>
  </si>
  <si>
    <t>Acropora_001600</t>
  </si>
  <si>
    <t>Acropora_001602</t>
  </si>
  <si>
    <t>Belongs to the heat shock protein 70 family</t>
  </si>
  <si>
    <t>Acropora_001603</t>
  </si>
  <si>
    <t>Ring finger and WD repeat domain 2</t>
  </si>
  <si>
    <t>Acropora_001610</t>
  </si>
  <si>
    <t>CD4 receptor binding</t>
  </si>
  <si>
    <t>Acropora_001616</t>
  </si>
  <si>
    <t>medium-chain fatty acid-CoA ligase activity</t>
  </si>
  <si>
    <t>Acropora_001632</t>
  </si>
  <si>
    <t>Acropora_001633</t>
  </si>
  <si>
    <t>regulation of microtubule polymerization or depolymerization</t>
  </si>
  <si>
    <t>Acropora_001634</t>
  </si>
  <si>
    <t>intracellular chloride channel activity</t>
  </si>
  <si>
    <t>Acropora_001635</t>
  </si>
  <si>
    <t>Glucosylceramidase activity. It is involved in the biological process described with sphingolipid metabolic process</t>
  </si>
  <si>
    <t>Acropora_001642</t>
  </si>
  <si>
    <t>Acropora_001644</t>
  </si>
  <si>
    <t>Acropora_001645</t>
  </si>
  <si>
    <t>HIstidiNe Triad nucleotide-binding protein</t>
  </si>
  <si>
    <t>Acropora_001647</t>
  </si>
  <si>
    <t>fatty acid beta-oxidation using acyl-CoA dehydrogenase</t>
  </si>
  <si>
    <t>Acropora_001654</t>
  </si>
  <si>
    <t>Low density lipoprotein receptor-related protein 4</t>
  </si>
  <si>
    <t>Acropora_001656</t>
  </si>
  <si>
    <t>Acropora_001657</t>
  </si>
  <si>
    <t>Acropora_001660</t>
  </si>
  <si>
    <t>E3 ubiquitin-protein ligase</t>
  </si>
  <si>
    <t>Acropora_001663</t>
  </si>
  <si>
    <t>Acropora_001665</t>
  </si>
  <si>
    <t>Acropora_001668</t>
  </si>
  <si>
    <t>Acropora_001669</t>
  </si>
  <si>
    <t>Proline-rich coiled-coil</t>
  </si>
  <si>
    <t>Acropora_001670</t>
  </si>
  <si>
    <t>thyroid hormone transmembrane transporter activity</t>
  </si>
  <si>
    <t>Acropora_001673</t>
  </si>
  <si>
    <t>procollagen galactosyltransferase activity</t>
  </si>
  <si>
    <t>Acropora_001676</t>
  </si>
  <si>
    <t>Belongs to the CRISP family</t>
  </si>
  <si>
    <t>Acropora_001678</t>
  </si>
  <si>
    <t>Acropora_001689</t>
  </si>
  <si>
    <t>regulation of mitotic cell cycle</t>
  </si>
  <si>
    <t>Acropora_001694</t>
  </si>
  <si>
    <t>Acropora_001699</t>
  </si>
  <si>
    <t>The RING-variant domain is a C4HC3 zinc-finger like motif found in a number of cellular and viral proteins. Some of these proteins have been shown both in vivo and in vitro to have ubiquitin E3 ligase activity.</t>
  </si>
  <si>
    <t>Acropora_001707</t>
  </si>
  <si>
    <t>Acropora_001712</t>
  </si>
  <si>
    <t>Acropora_001716</t>
  </si>
  <si>
    <t>DNA repair protein RAD50</t>
  </si>
  <si>
    <t>Acropora_001718</t>
  </si>
  <si>
    <t>repair protein</t>
  </si>
  <si>
    <t>Acropora_001719</t>
  </si>
  <si>
    <t>Acropora_001720</t>
  </si>
  <si>
    <t>Acropora_001723</t>
  </si>
  <si>
    <t>Acropora_001725</t>
  </si>
  <si>
    <t>serine-type endopeptidase activity</t>
  </si>
  <si>
    <t>Acropora_001727</t>
  </si>
  <si>
    <t>G-protein coupled receptor activity</t>
  </si>
  <si>
    <t>Acropora_001731</t>
  </si>
  <si>
    <t>metalloendopeptidase activity</t>
  </si>
  <si>
    <t>Acropora_001734</t>
  </si>
  <si>
    <t>Acropora_001746</t>
  </si>
  <si>
    <t>Acropora_001747</t>
  </si>
  <si>
    <t>Acropora_001754</t>
  </si>
  <si>
    <t>WWE domain</t>
  </si>
  <si>
    <t>Acropora_001764</t>
  </si>
  <si>
    <t>Poly (ADP-ribose) polymerase</t>
  </si>
  <si>
    <t>Acropora_001765</t>
  </si>
  <si>
    <t>TCDD-inducible poly ADP-ribose polymerase</t>
  </si>
  <si>
    <t>Acropora_001768</t>
  </si>
  <si>
    <t>Acropora_001770</t>
  </si>
  <si>
    <t>Acropora_001775</t>
  </si>
  <si>
    <t>Acropora_001777</t>
  </si>
  <si>
    <t>Acropora_001778</t>
  </si>
  <si>
    <t>Acropora_001779</t>
  </si>
  <si>
    <t>Transcription factor</t>
  </si>
  <si>
    <t>Acropora_001782</t>
  </si>
  <si>
    <t>Belongs to the protein kinase superfamily. RIO-type Ser Thr kinase family</t>
  </si>
  <si>
    <t>Acropora_001786</t>
  </si>
  <si>
    <t>Acropora_001789</t>
  </si>
  <si>
    <t>store-operated calcium channel activity</t>
  </si>
  <si>
    <t>Acropora_001793</t>
  </si>
  <si>
    <t>It is involved in the biological process described with</t>
  </si>
  <si>
    <t>Acropora_001796</t>
  </si>
  <si>
    <t>Acropora_001801</t>
  </si>
  <si>
    <t>Acropora_001802</t>
  </si>
  <si>
    <t>PPIases accelerate the folding of proteins. It catalyzes the cis-trans isomerization of proline imidic peptide bonds in oligopeptides</t>
  </si>
  <si>
    <t>Acropora_001803</t>
  </si>
  <si>
    <t>Acropora_001828</t>
  </si>
  <si>
    <t>Acropora_001833</t>
  </si>
  <si>
    <t>gamma-butyrobetaine dioxygenase activity</t>
  </si>
  <si>
    <t>Acropora_001837</t>
  </si>
  <si>
    <t>Acropora_001847</t>
  </si>
  <si>
    <t>Acropora_001853</t>
  </si>
  <si>
    <t>Acropora_001857</t>
  </si>
  <si>
    <t>Acropora_001859</t>
  </si>
  <si>
    <t>vesicle fusion with Golgi apparatus</t>
  </si>
  <si>
    <t>Acropora_001864</t>
  </si>
  <si>
    <t>Ion transport protein</t>
  </si>
  <si>
    <t>Acropora_001868</t>
  </si>
  <si>
    <t>sulfiredoxin activity</t>
  </si>
  <si>
    <t>Acropora_001870</t>
  </si>
  <si>
    <t>Acropora_001871</t>
  </si>
  <si>
    <t>positive regulation of calcium-dependent cell-cell adhesion</t>
  </si>
  <si>
    <t>Acropora_001872</t>
  </si>
  <si>
    <t>retrograde vesicle-mediated transport, Golgi to ER</t>
  </si>
  <si>
    <t>Acropora_001873</t>
  </si>
  <si>
    <t>C-abl oncogene 1, receptor tyrosine kinase</t>
  </si>
  <si>
    <t>Acropora_001876</t>
  </si>
  <si>
    <t>pre-mRNA 3'-splice site binding</t>
  </si>
  <si>
    <t>Acropora_001877</t>
  </si>
  <si>
    <t>Acropora_001881</t>
  </si>
  <si>
    <t>Acropora_001889</t>
  </si>
  <si>
    <t>Acropora_001906</t>
  </si>
  <si>
    <t>Acropora_001907</t>
  </si>
  <si>
    <t>fatty-acyl-CoA binding</t>
  </si>
  <si>
    <t>Acropora_001909</t>
  </si>
  <si>
    <t>protein tag</t>
  </si>
  <si>
    <t>Acropora_001914</t>
  </si>
  <si>
    <t>Acropora_001915</t>
  </si>
  <si>
    <t>leucine-rich repeat and IQ domain-containing protein 3</t>
  </si>
  <si>
    <t>Acropora_001918</t>
  </si>
  <si>
    <t>Acropora_001919</t>
  </si>
  <si>
    <t>F-actin binding domain (FABD)</t>
  </si>
  <si>
    <t>Acropora_001921</t>
  </si>
  <si>
    <t>Tachylectin</t>
  </si>
  <si>
    <t>Acropora_001929</t>
  </si>
  <si>
    <t>factor 38B</t>
  </si>
  <si>
    <t>Acropora_001931</t>
  </si>
  <si>
    <t>Belongs to the class-I aminoacyl-tRNA synthetase family</t>
  </si>
  <si>
    <t>Acropora_001933</t>
  </si>
  <si>
    <t>phosphorylation of RNA polymerase II C-terminal domain</t>
  </si>
  <si>
    <t>Acropora_001938</t>
  </si>
  <si>
    <t>Acropora_001940</t>
  </si>
  <si>
    <t>Acropora_001945</t>
  </si>
  <si>
    <t>Acropora_001946</t>
  </si>
  <si>
    <t>Acropora_001949</t>
  </si>
  <si>
    <t>Acropora_001957</t>
  </si>
  <si>
    <t>Acropora_001959</t>
  </si>
  <si>
    <t>glycine import into mitochondrion</t>
  </si>
  <si>
    <t>Acropora_001965</t>
  </si>
  <si>
    <t>cotranslational protein targeting to membrane</t>
  </si>
  <si>
    <t>Acropora_001968</t>
  </si>
  <si>
    <t>single fertilization</t>
  </si>
  <si>
    <t>Acropora_001970</t>
  </si>
  <si>
    <t>amyloid-beta binding</t>
  </si>
  <si>
    <t>Acropora_001971</t>
  </si>
  <si>
    <t>Acropora_001981</t>
  </si>
  <si>
    <t>Acropora_001983</t>
  </si>
  <si>
    <t>ubiquitin protein ligase binding</t>
  </si>
  <si>
    <t>Acropora_001987</t>
  </si>
  <si>
    <t>Acropora_001991</t>
  </si>
  <si>
    <t>Acropora_001992</t>
  </si>
  <si>
    <t>Cilia and flagella associated protein 53</t>
  </si>
  <si>
    <t>Acropora_001997</t>
  </si>
  <si>
    <t>Acropora_002000</t>
  </si>
  <si>
    <t>Acropora_002001</t>
  </si>
  <si>
    <t>clathrin heavy chain binding</t>
  </si>
  <si>
    <t>Acropora_002008</t>
  </si>
  <si>
    <t>pectin acetylesterase activity</t>
  </si>
  <si>
    <t>Acropora_002009</t>
  </si>
  <si>
    <t>Acropora_002012</t>
  </si>
  <si>
    <t>endodermal-mesodermal cell signaling</t>
  </si>
  <si>
    <t>Acropora_002016</t>
  </si>
  <si>
    <t>Acropora_002018</t>
  </si>
  <si>
    <t>Nuclear pore complex protein</t>
  </si>
  <si>
    <t>Acropora_002019</t>
  </si>
  <si>
    <t>Wu fj29h11</t>
  </si>
  <si>
    <t>Acropora_002021</t>
  </si>
  <si>
    <t>complement activation, classical pathway</t>
  </si>
  <si>
    <t>Acropora_002034</t>
  </si>
  <si>
    <t>Calcium-binding protein</t>
  </si>
  <si>
    <t>Acropora_002040</t>
  </si>
  <si>
    <t>complement activation</t>
  </si>
  <si>
    <t>Acropora_002051</t>
  </si>
  <si>
    <t>Acropora_002055</t>
  </si>
  <si>
    <t>Peptidyl-tRNA hydrolase</t>
  </si>
  <si>
    <t>Acropora_002057</t>
  </si>
  <si>
    <t>Interferon induced with helicase C domain 1</t>
  </si>
  <si>
    <t>Acropora_002058</t>
  </si>
  <si>
    <t>Acropora_002061</t>
  </si>
  <si>
    <t>minichromosome maintenance</t>
  </si>
  <si>
    <t>Acropora_002063</t>
  </si>
  <si>
    <t>E3 ubiquitin-protein ligase UBR4</t>
  </si>
  <si>
    <t>Acropora_002064</t>
  </si>
  <si>
    <t>Acropora_002065</t>
  </si>
  <si>
    <t>Outer dense fiber</t>
  </si>
  <si>
    <t>Acropora_002071</t>
  </si>
  <si>
    <t>TLC domain</t>
  </si>
  <si>
    <t>Acropora_002080</t>
  </si>
  <si>
    <t>Cholesterol desaturase daf-36-like</t>
  </si>
  <si>
    <t>Acropora_002086</t>
  </si>
  <si>
    <t>Acropora_002090</t>
  </si>
  <si>
    <t>snRNA processing</t>
  </si>
  <si>
    <t>Acropora_002091</t>
  </si>
  <si>
    <t>Mitoguardin</t>
  </si>
  <si>
    <t>Acropora_002095</t>
  </si>
  <si>
    <t>Acropora_002104</t>
  </si>
  <si>
    <t>nucleic acid-templated transcription</t>
  </si>
  <si>
    <t>Acropora_002107</t>
  </si>
  <si>
    <t>Acropora_002112</t>
  </si>
  <si>
    <t>C-terminal protein lipidation</t>
  </si>
  <si>
    <t>Acropora_002118</t>
  </si>
  <si>
    <t>sequence-specific DNA binding</t>
  </si>
  <si>
    <t>Acropora_002127</t>
  </si>
  <si>
    <t>Acropora_002128</t>
  </si>
  <si>
    <t>Acropora_002131</t>
  </si>
  <si>
    <t>NADPH:sulfur oxidoreductase activity</t>
  </si>
  <si>
    <t>Acropora_002132</t>
  </si>
  <si>
    <t>Cilia and flagella associated protein 157</t>
  </si>
  <si>
    <t>Acropora_002137</t>
  </si>
  <si>
    <t>threonine-type endopeptidase activity</t>
  </si>
  <si>
    <t>Acropora_002138</t>
  </si>
  <si>
    <t>RNA splicing, via transesterification reactions with bulged adenosine as nucleophile</t>
  </si>
  <si>
    <t>Acropora_002140</t>
  </si>
  <si>
    <t>DNA polymerase epsilon subunit 3</t>
  </si>
  <si>
    <t>Acropora_002141</t>
  </si>
  <si>
    <t>Peptidyl-prolyl cis-trans isomerase</t>
  </si>
  <si>
    <t>Acropora_002142</t>
  </si>
  <si>
    <t>XPA binding protein 2</t>
  </si>
  <si>
    <t>Acropora_002144</t>
  </si>
  <si>
    <t>Universal stress protein family</t>
  </si>
  <si>
    <t>Acropora_002150</t>
  </si>
  <si>
    <t>medium-chain-acyl-CoA dehydrogenase activity</t>
  </si>
  <si>
    <t>Acropora_002154</t>
  </si>
  <si>
    <t>Janus/Ocnus family (Ocnus)</t>
  </si>
  <si>
    <t>Acropora_002157</t>
  </si>
  <si>
    <t>Acropora_002159</t>
  </si>
  <si>
    <t>Belongs to the actin-binding proteins ADF family</t>
  </si>
  <si>
    <t>Acropora_002166</t>
  </si>
  <si>
    <t>Acropora_002169</t>
  </si>
  <si>
    <t>Acropora_002170</t>
  </si>
  <si>
    <t>Acropora_002172</t>
  </si>
  <si>
    <t>Acropora_002173</t>
  </si>
  <si>
    <t>Acropora_002175</t>
  </si>
  <si>
    <t>Acropora_002176</t>
  </si>
  <si>
    <t>Acropora_002193</t>
  </si>
  <si>
    <t>acyl-CoA synthetase medium-chain family member 3</t>
  </si>
  <si>
    <t>Acropora_002194</t>
  </si>
  <si>
    <t>Histone-lysine N-methyltransferase</t>
  </si>
  <si>
    <t>Acropora_002196</t>
  </si>
  <si>
    <t>Acropora_002205</t>
  </si>
  <si>
    <t>Heme binding protein 2</t>
  </si>
  <si>
    <t>Acropora_002207</t>
  </si>
  <si>
    <t>Acropora_002209</t>
  </si>
  <si>
    <t>SOUL heme-binding protein</t>
  </si>
  <si>
    <t>Acropora_002212</t>
  </si>
  <si>
    <t>positive regulation of interleukin-6-mediated signaling pathway</t>
  </si>
  <si>
    <t>Acropora_002213</t>
  </si>
  <si>
    <t>Acropora_002220</t>
  </si>
  <si>
    <t>outer dynein arm assembly</t>
  </si>
  <si>
    <t>Acropora_002226</t>
  </si>
  <si>
    <t>Acropora_002229</t>
  </si>
  <si>
    <t>Acropora_002231</t>
  </si>
  <si>
    <t>negative regulation of cellular response to hepatocyte growth factor stimulus</t>
  </si>
  <si>
    <t>Acropora_002234</t>
  </si>
  <si>
    <t>Acropora_002243</t>
  </si>
  <si>
    <t>protein processing involved in protein targeting to mitochondrion</t>
  </si>
  <si>
    <t>Acropora_002248</t>
  </si>
  <si>
    <t>metal ion binding</t>
  </si>
  <si>
    <t>Acropora_002249</t>
  </si>
  <si>
    <t>Neural proliferation differentiation control-1 protein (NPDC1)</t>
  </si>
  <si>
    <t>Acropora_002252</t>
  </si>
  <si>
    <t>Acropora_002255</t>
  </si>
  <si>
    <t>Laminin N-terminal domain (domain VI)</t>
  </si>
  <si>
    <t>Acropora_002257</t>
  </si>
  <si>
    <t>Rap Ran-GAP domain-like</t>
  </si>
  <si>
    <t>Acropora_002262</t>
  </si>
  <si>
    <t>sulfuric ester hydrolase activity</t>
  </si>
  <si>
    <t>Acropora_002263</t>
  </si>
  <si>
    <t>regulation of protein monoubiquitination</t>
  </si>
  <si>
    <t>Acropora_002274</t>
  </si>
  <si>
    <t>UDP-glucoronosyl and UDP-glucosyl transferase</t>
  </si>
  <si>
    <t>Acropora_002278</t>
  </si>
  <si>
    <t>Acropora_002281</t>
  </si>
  <si>
    <t>Acropora_002291</t>
  </si>
  <si>
    <t>Acropora_002292</t>
  </si>
  <si>
    <t>positive regulation of synapse maturation</t>
  </si>
  <si>
    <t>Acropora_002295</t>
  </si>
  <si>
    <t>Acropora_002296</t>
  </si>
  <si>
    <t>Acropora_002302</t>
  </si>
  <si>
    <t>negative regulation of protein localization to cell-cell adherens junction</t>
  </si>
  <si>
    <t>Acropora_002309</t>
  </si>
  <si>
    <t>Acropora_002310</t>
  </si>
  <si>
    <t>Acropora_002316</t>
  </si>
  <si>
    <t>Acropora_002318</t>
  </si>
  <si>
    <t>Guanine nucleotide binding protein-like 1</t>
  </si>
  <si>
    <t>Acropora_002319</t>
  </si>
  <si>
    <t>Protein of unknown function (DUF2475)</t>
  </si>
  <si>
    <t>Acropora_002320</t>
  </si>
  <si>
    <t>Acropora_002321</t>
  </si>
  <si>
    <t>Acropora_002322</t>
  </si>
  <si>
    <t>Acropora_002329</t>
  </si>
  <si>
    <t>Acropora_002344</t>
  </si>
  <si>
    <t>Acropora_002345</t>
  </si>
  <si>
    <t>tRNA processing</t>
  </si>
  <si>
    <t>Acropora_002346</t>
  </si>
  <si>
    <t>cyclin-dependent kinase 9</t>
  </si>
  <si>
    <t>Acropora_002353</t>
  </si>
  <si>
    <t>extracellularly glycine-gated chloride channel activity</t>
  </si>
  <si>
    <t>Acropora_002355</t>
  </si>
  <si>
    <t>coreceptor activity involved in Wnt signaling pathway, planar cell polarity pathway</t>
  </si>
  <si>
    <t>Acropora_002356</t>
  </si>
  <si>
    <t>Acropora_002357</t>
  </si>
  <si>
    <t>Acropora_002366</t>
  </si>
  <si>
    <t>Acropora_002367</t>
  </si>
  <si>
    <t>Acropora_002369</t>
  </si>
  <si>
    <t>protein transport</t>
  </si>
  <si>
    <t>Acropora_002371</t>
  </si>
  <si>
    <t>Acropora_002372</t>
  </si>
  <si>
    <t>Modulator</t>
  </si>
  <si>
    <t>Acropora_002375</t>
  </si>
  <si>
    <t>regulation of Wnt signaling pathway</t>
  </si>
  <si>
    <t>Acropora_002377</t>
  </si>
  <si>
    <t>protein modification by small protein conjugation</t>
  </si>
  <si>
    <t>Acropora_002379</t>
  </si>
  <si>
    <t>Surfeit locus protein 1</t>
  </si>
  <si>
    <t>Acropora_002380</t>
  </si>
  <si>
    <t>Prefoldin subunit 6</t>
  </si>
  <si>
    <t>Acropora_002382</t>
  </si>
  <si>
    <t>Guanine nucleotide exchange factor for Ras-like GTPases; N-terminal motif</t>
  </si>
  <si>
    <t>Acropora_002384</t>
  </si>
  <si>
    <t>Acropora_002385</t>
  </si>
  <si>
    <t>Acropora_002387</t>
  </si>
  <si>
    <t>PFAM Alcohol dehydrogenase zinc-binding domain protein</t>
  </si>
  <si>
    <t>Acropora_002389</t>
  </si>
  <si>
    <t>Zinc-binding dehydrogenase</t>
  </si>
  <si>
    <t>Acropora_002391</t>
  </si>
  <si>
    <t>Acropora_002402</t>
  </si>
  <si>
    <t>Acropora_002403</t>
  </si>
  <si>
    <t>EH domain-binding protein 1-like protein 1</t>
  </si>
  <si>
    <t>Acropora_002404</t>
  </si>
  <si>
    <t>Golgi to endosome transport</t>
  </si>
  <si>
    <t>Acropora_002408</t>
  </si>
  <si>
    <t>RNA polymerase II intronic transcription regulatory region sequence-specific DNA binding</t>
  </si>
  <si>
    <t>Acropora_002410</t>
  </si>
  <si>
    <t>endoplasmic reticulum stress-induced pre-emptive quality control</t>
  </si>
  <si>
    <t>Acropora_002415</t>
  </si>
  <si>
    <t>transcription termination factor</t>
  </si>
  <si>
    <t>Acropora_002431</t>
  </si>
  <si>
    <t>Acropora_002432</t>
  </si>
  <si>
    <t>anterograde synaptic vesicle transport</t>
  </si>
  <si>
    <t>Acropora_002434</t>
  </si>
  <si>
    <t>Acropora_002437</t>
  </si>
  <si>
    <t>positive regulation of glucagon secretion</t>
  </si>
  <si>
    <t>Acropora_002440</t>
  </si>
  <si>
    <t>Acropora_002442</t>
  </si>
  <si>
    <t>Acropora_002451</t>
  </si>
  <si>
    <t>Tuberous sclerosis</t>
  </si>
  <si>
    <t>Acropora_002457</t>
  </si>
  <si>
    <t>Tubulin tyrosine ligase-like family, member 11</t>
  </si>
  <si>
    <t>Acropora_002459</t>
  </si>
  <si>
    <t>kynurenine-oxoglutarate transaminase</t>
  </si>
  <si>
    <t>Acropora_002470</t>
  </si>
  <si>
    <t>positive regulation of presynaptic membrane organization</t>
  </si>
  <si>
    <t>Acropora_002476</t>
  </si>
  <si>
    <t>copper ion binding</t>
  </si>
  <si>
    <t>Acropora_002483</t>
  </si>
  <si>
    <t>Acropora_002484</t>
  </si>
  <si>
    <t>Acropora_002487</t>
  </si>
  <si>
    <t>Specifically binds 5-hydroxymethylcytosine (5hmC)- containing DNA in stem cells, suggesting that it acts as a specific reader of 5hmC in stem cells. May act as a peptidase</t>
  </si>
  <si>
    <t>Acropora_002498</t>
  </si>
  <si>
    <t>ATP-dependent DNA helicase</t>
  </si>
  <si>
    <t>Acropora_002499</t>
  </si>
  <si>
    <t>ATP binding</t>
  </si>
  <si>
    <t>Acropora_002500</t>
  </si>
  <si>
    <t>coiled-coil domain containing 18</t>
  </si>
  <si>
    <t>Acropora_002503</t>
  </si>
  <si>
    <t>flavoprotein involved in K transport</t>
  </si>
  <si>
    <t>Acropora_002506</t>
  </si>
  <si>
    <t>Acropora_002509</t>
  </si>
  <si>
    <t>ganglioside binding</t>
  </si>
  <si>
    <t>Acropora_002510</t>
  </si>
  <si>
    <t>Ankyrin repeat</t>
  </si>
  <si>
    <t>Acropora_002514</t>
  </si>
  <si>
    <t>Ribosomal protein S16</t>
  </si>
  <si>
    <t>Acropora_002516</t>
  </si>
  <si>
    <t>Belongs to the STXBP unc-18 SEC1 family</t>
  </si>
  <si>
    <t>Acropora_002518</t>
  </si>
  <si>
    <t>Trypsin-like serine protease</t>
  </si>
  <si>
    <t>Acropora_002529</t>
  </si>
  <si>
    <t>Acropora_002531</t>
  </si>
  <si>
    <t>Mitochondrial import inner membrane translocase subunit</t>
  </si>
  <si>
    <t>Acropora_002532</t>
  </si>
  <si>
    <t>Acropora_002535</t>
  </si>
  <si>
    <t>manganese ion binding</t>
  </si>
  <si>
    <t>Acropora_002537</t>
  </si>
  <si>
    <t>Acropora_002541</t>
  </si>
  <si>
    <t>Acropora_002544</t>
  </si>
  <si>
    <t>deleted 1 base in 1 codon</t>
  </si>
  <si>
    <t>Acropora_002553</t>
  </si>
  <si>
    <t>Acropora_002555</t>
  </si>
  <si>
    <t>laminin subunit</t>
  </si>
  <si>
    <t>Acropora_002558</t>
  </si>
  <si>
    <t>spliceosomal complex assembly</t>
  </si>
  <si>
    <t>Acropora_002562</t>
  </si>
  <si>
    <t>transmembrane transport</t>
  </si>
  <si>
    <t>Acropora_002563</t>
  </si>
  <si>
    <t>Acropora_002569</t>
  </si>
  <si>
    <t>Amidohydrolase</t>
  </si>
  <si>
    <t>Acropora_002575</t>
  </si>
  <si>
    <t>Acropora_002583</t>
  </si>
  <si>
    <t>Domain of unknown function (DUF4455)</t>
  </si>
  <si>
    <t>Acropora_002585</t>
  </si>
  <si>
    <t>Acropora_002587</t>
  </si>
  <si>
    <t>Acropora_002589</t>
  </si>
  <si>
    <t>Dual specificity protein kinase</t>
  </si>
  <si>
    <t>Acropora_002595</t>
  </si>
  <si>
    <t>tachykinin receptor activity</t>
  </si>
  <si>
    <t>Acropora_002598</t>
  </si>
  <si>
    <t>Acropora_002602</t>
  </si>
  <si>
    <t>Acropora_002607</t>
  </si>
  <si>
    <t>Acropora_002609</t>
  </si>
  <si>
    <t>very long-chain fatty acid-CoA ligase activity</t>
  </si>
  <si>
    <t>Acropora_002610</t>
  </si>
  <si>
    <t>Acropora_002611</t>
  </si>
  <si>
    <t>death domain-associated protein</t>
  </si>
  <si>
    <t>Acropora_002613</t>
  </si>
  <si>
    <t>Acropora_002614</t>
  </si>
  <si>
    <t>SNAP receptor activity</t>
  </si>
  <si>
    <t>Acropora_002618</t>
  </si>
  <si>
    <t>Pyruvate Dehydrogenase Phosphatase Regulatory subunit</t>
  </si>
  <si>
    <t>Acropora_002619</t>
  </si>
  <si>
    <t>ATP transmembrane transporter activity</t>
  </si>
  <si>
    <t>Acropora_002620</t>
  </si>
  <si>
    <t>Dienelactone hydrolase family</t>
  </si>
  <si>
    <t>Acropora_002622</t>
  </si>
  <si>
    <t>histone H3 acetylation</t>
  </si>
  <si>
    <t>Acropora_002625</t>
  </si>
  <si>
    <t>60S ribosomal protein</t>
  </si>
  <si>
    <t>Acropora_002626</t>
  </si>
  <si>
    <t>Acts as a sulfur carrier required for 2-thiolation of mcm(5)S(2)U at tRNA wobble positions of cytosolic tRNA(Lys), tRNA(Glu) and tRNA(Gln). Serves as sulfur donor in tRNA 2- thiolation reaction by being thiocarboxylated (-COSH) at its C- terminus by MOCS3. The sulfur is then transferred to tRNA to form 2-thiolation of mcm(5)S(2)U. Also acts as a ubiquitin-like protein (UBL) that is covalently conjugated via an isopeptide bond to lysine residues of target proteins. The thiocarboxylated form serves as substrate for conjugation and oxidative stress specifically induces the formation of UBL-protein conjugates</t>
  </si>
  <si>
    <t>Acropora_002629</t>
  </si>
  <si>
    <t>Acropora_002637</t>
  </si>
  <si>
    <t>chaperone cofactor-dependent protein refolding</t>
  </si>
  <si>
    <t>Acropora_002642</t>
  </si>
  <si>
    <t>Ubiquitin carboxyl-terminal hydrolase</t>
  </si>
  <si>
    <t>Acropora_002647</t>
  </si>
  <si>
    <t>selenium binding</t>
  </si>
  <si>
    <t>Acropora_002648</t>
  </si>
  <si>
    <t>Protein zer-1 homolog</t>
  </si>
  <si>
    <t>Acropora_002650</t>
  </si>
  <si>
    <t>T follicular helper cell differentiation</t>
  </si>
  <si>
    <t>Acropora_002659</t>
  </si>
  <si>
    <t>Uncharacterized conserved protein (DUF2358)</t>
  </si>
  <si>
    <t>Acropora_002679</t>
  </si>
  <si>
    <t>Acropora_002683</t>
  </si>
  <si>
    <t>Acropora_002688</t>
  </si>
  <si>
    <t>Acropora_002689</t>
  </si>
  <si>
    <t>Ring finger protein 213</t>
  </si>
  <si>
    <t>Acropora_002690</t>
  </si>
  <si>
    <t>Acropora_002697</t>
  </si>
  <si>
    <t>Acropora_002702</t>
  </si>
  <si>
    <t>Acropora_002712</t>
  </si>
  <si>
    <t>Acropora_002714</t>
  </si>
  <si>
    <t>protein-cysteine S-acyltransferase activity</t>
  </si>
  <si>
    <t>Acropora_002715</t>
  </si>
  <si>
    <t>O-acetyltransferase activity</t>
  </si>
  <si>
    <t>Acropora_002721</t>
  </si>
  <si>
    <t>TNF receptor-associated factor</t>
  </si>
  <si>
    <t>Acropora_002722</t>
  </si>
  <si>
    <t>thioesterase binding</t>
  </si>
  <si>
    <t>Acropora_002724</t>
  </si>
  <si>
    <t>Acropora_002727</t>
  </si>
  <si>
    <t>reverse transcriptase</t>
  </si>
  <si>
    <t>Acropora_002759</t>
  </si>
  <si>
    <t>Acropora_002761</t>
  </si>
  <si>
    <t>Acropora_002766</t>
  </si>
  <si>
    <t>Acropora_002774</t>
  </si>
  <si>
    <t>TILa domain</t>
  </si>
  <si>
    <t>Acropora_002782</t>
  </si>
  <si>
    <t>Galactose-3-O-sulfotransferase</t>
  </si>
  <si>
    <t>Acropora_002785</t>
  </si>
  <si>
    <t>Acropora_002788</t>
  </si>
  <si>
    <t>voltage-gated anion channel activity</t>
  </si>
  <si>
    <t>Acropora_002790</t>
  </si>
  <si>
    <t>Acropora_002791</t>
  </si>
  <si>
    <t>Belongs to the TRAFAC class myosin-kinesin ATPase superfamily. Myosin family</t>
  </si>
  <si>
    <t>Acropora_002796</t>
  </si>
  <si>
    <t>Rho guanine nucleotide exchange factor</t>
  </si>
  <si>
    <t>Acropora_002801</t>
  </si>
  <si>
    <t>Ankyrin repeats (3 copies)</t>
  </si>
  <si>
    <t>Acropora_002803</t>
  </si>
  <si>
    <t>DNA-binding transcription factor activity</t>
  </si>
  <si>
    <t>Acropora_002804</t>
  </si>
  <si>
    <t>GTPase activating protein binding</t>
  </si>
  <si>
    <t>Acropora_002806</t>
  </si>
  <si>
    <t>adenyl-nucleotide exchange factor activity</t>
  </si>
  <si>
    <t>Acropora_002811</t>
  </si>
  <si>
    <t>Belongs to the TRAFAC class myosin-kinesin ATPase superfamily. Kinesin family</t>
  </si>
  <si>
    <t>Acropora_002812</t>
  </si>
  <si>
    <t>Belongs to the mitochondrial carrier (TC 2.A.29) family</t>
  </si>
  <si>
    <t>Acropora_002813</t>
  </si>
  <si>
    <t>Chromosome 12 open reading frame 57</t>
  </si>
  <si>
    <t>Acropora_002818</t>
  </si>
  <si>
    <t>Bromodomain-containing protein 2</t>
  </si>
  <si>
    <t>Acropora_002820</t>
  </si>
  <si>
    <t>Belongs to the yippee family</t>
  </si>
  <si>
    <t>Acropora_002821</t>
  </si>
  <si>
    <t>Acropora_002822</t>
  </si>
  <si>
    <t>Acropora_002823</t>
  </si>
  <si>
    <t>regulation of transcription by RNA polymerase II</t>
  </si>
  <si>
    <t>Acropora_002824</t>
  </si>
  <si>
    <t>negative regulation of glucocorticoid receptor signaling pathway</t>
  </si>
  <si>
    <t>Acropora_002825</t>
  </si>
  <si>
    <t>Dynactin subunit p22</t>
  </si>
  <si>
    <t>Acropora_002840</t>
  </si>
  <si>
    <t>mitochondrion morphogenesis</t>
  </si>
  <si>
    <t>Acropora_002852</t>
  </si>
  <si>
    <t>adenylate kinase</t>
  </si>
  <si>
    <t>Acropora_002853</t>
  </si>
  <si>
    <t>Acropora_002854</t>
  </si>
  <si>
    <t>cellular response to menadione</t>
  </si>
  <si>
    <t>Acropora_002865</t>
  </si>
  <si>
    <t>acyl-CoA oxidase activity</t>
  </si>
  <si>
    <t>Acropora_002881</t>
  </si>
  <si>
    <t>Acropora_002897</t>
  </si>
  <si>
    <t>Acropora_002900</t>
  </si>
  <si>
    <t>Acropora_002936</t>
  </si>
  <si>
    <t>Acropora_002959</t>
  </si>
  <si>
    <t>Acropora_002960</t>
  </si>
  <si>
    <t>Acropora_002961</t>
  </si>
  <si>
    <t>Leucine Rich repeat</t>
  </si>
  <si>
    <t>Acropora_002962</t>
  </si>
  <si>
    <t>Ribosomal protein L4</t>
  </si>
  <si>
    <t>Acropora_002964</t>
  </si>
  <si>
    <t>Histidine triad</t>
  </si>
  <si>
    <t>Acropora_002968</t>
  </si>
  <si>
    <t>mRNA transport</t>
  </si>
  <si>
    <t>Acropora_002971</t>
  </si>
  <si>
    <t>Belongs to the MAGUK family</t>
  </si>
  <si>
    <t>Acropora_002973</t>
  </si>
  <si>
    <t>Acropora_002981</t>
  </si>
  <si>
    <t>Acropora_003034</t>
  </si>
  <si>
    <t>cAMP biosynthetic process</t>
  </si>
  <si>
    <t>Acropora_003038</t>
  </si>
  <si>
    <t>oxidoreductase activity, acting on the CH-CH group of donors</t>
  </si>
  <si>
    <t>Acropora_003040</t>
  </si>
  <si>
    <t>[heparan sulfate]-glucosamine 3-sulfotransferase 1 activity</t>
  </si>
  <si>
    <t>Acropora_003042</t>
  </si>
  <si>
    <t>sperm flagellum movement</t>
  </si>
  <si>
    <t>Acropora_003043</t>
  </si>
  <si>
    <t>Acropora_003045</t>
  </si>
  <si>
    <t>Sulfurates the molybdenum cofactor. Sulfation of molybdenum is essential for xanthine dehydrogenase (XDH) and aldehyde oxidase (ADO) enzymes in which molybdenum cofactor is liganded by 1 oxygen and 1 sulfur atom in active form</t>
  </si>
  <si>
    <t>Acropora_003047</t>
  </si>
  <si>
    <t>preantral ovarian follicle growth</t>
  </si>
  <si>
    <t>Acropora_003052</t>
  </si>
  <si>
    <t>Chromosome 7 open reading frame 57</t>
  </si>
  <si>
    <t>Acropora_003053</t>
  </si>
  <si>
    <t>cytolysis by host of symbiont cells</t>
  </si>
  <si>
    <t>Acropora_003058</t>
  </si>
  <si>
    <t>sodium:bicarbonate symporter activity</t>
  </si>
  <si>
    <t>Acropora_003065</t>
  </si>
  <si>
    <t>lipopolysaccharide-induced transcription factor regulating tumor necrosis factor alpha</t>
  </si>
  <si>
    <t>Acropora_003066</t>
  </si>
  <si>
    <t>Acropora_003068</t>
  </si>
  <si>
    <t>Involved in transport of proteins from the cis medial- Golgi to the trans-Golgi network</t>
  </si>
  <si>
    <t>Acropora_003069</t>
  </si>
  <si>
    <t>homolog, subfamily C, member 22</t>
  </si>
  <si>
    <t>Acropora_003074</t>
  </si>
  <si>
    <t>heat shock</t>
  </si>
  <si>
    <t>Acropora_003076</t>
  </si>
  <si>
    <t>coiled-coil domain-containing protein 108</t>
  </si>
  <si>
    <t>Acropora_003078</t>
  </si>
  <si>
    <t>cell redox homeostasis</t>
  </si>
  <si>
    <t>Acropora_003083</t>
  </si>
  <si>
    <t>galactosyltransferase activity</t>
  </si>
  <si>
    <t>Acropora_003084</t>
  </si>
  <si>
    <t>Acropora_003085</t>
  </si>
  <si>
    <t>Acropora_003087</t>
  </si>
  <si>
    <t>Acropora_003088</t>
  </si>
  <si>
    <t>Acropora_003089</t>
  </si>
  <si>
    <t>Acropora_003092</t>
  </si>
  <si>
    <t>oxidoreductase activity</t>
  </si>
  <si>
    <t>Acropora_003095</t>
  </si>
  <si>
    <t>Acropora_003102</t>
  </si>
  <si>
    <t>Zinc finger protein 106</t>
  </si>
  <si>
    <t>Acropora_003107</t>
  </si>
  <si>
    <t>positive regulation of timing of anagen</t>
  </si>
  <si>
    <t>Acropora_003108</t>
  </si>
  <si>
    <t>Acropora_003110</t>
  </si>
  <si>
    <t>voltage-gated potassium channel activity</t>
  </si>
  <si>
    <t>Acropora_003174</t>
  </si>
  <si>
    <t>Acropora_003185</t>
  </si>
  <si>
    <t>Acropora_003188</t>
  </si>
  <si>
    <t>Acropora_003197</t>
  </si>
  <si>
    <t>Rho guanyl-nucleotide exchange factor activity</t>
  </si>
  <si>
    <t>Acropora_003203</t>
  </si>
  <si>
    <t>cellular response to methylglyoxal</t>
  </si>
  <si>
    <t>Acropora_003214</t>
  </si>
  <si>
    <t>Acropora_003215</t>
  </si>
  <si>
    <t>Glycosyl transferases group 1</t>
  </si>
  <si>
    <t>Acropora_003216</t>
  </si>
  <si>
    <t>Acropora_003217</t>
  </si>
  <si>
    <t>Acropora_003219</t>
  </si>
  <si>
    <t>Iron/zinc purple acid phosphatase-like protein C</t>
  </si>
  <si>
    <t>Acropora_003224</t>
  </si>
  <si>
    <t>Thyroid hormone receptor interactor 4</t>
  </si>
  <si>
    <t>Acropora_003225</t>
  </si>
  <si>
    <t>Golgi vesicle prefusion complex stabilization</t>
  </si>
  <si>
    <t>Acropora_003227</t>
  </si>
  <si>
    <t>Acropora_003231</t>
  </si>
  <si>
    <t>Furin (paired basic amino acid cleaving enzyme) a</t>
  </si>
  <si>
    <t>Acropora_003234</t>
  </si>
  <si>
    <t>Involved in mRNA export coupled transcription activation by association with both the TREX-2 and the SAGA complexes. The transcription regulatory histone acetylation (HAT) complex SAGA is a multiprotein complex that activates transcription by remodeling chromatin and mediating histone acetylation and deubiquitination. Within the SAGA complex, participates to a subcomplex that specifically deubiquitinates histones. The SAGA complex is recruited to specific gene promoters by activators, where it is required for transcription. The TREX-2 complex functions in docking export-competent ribonucleoprotein particles (mRNPs) to the nuclear entrance of the nuclear pore complex (nuclear basket). TREX-2 participates in mRNA export and accurate chromatin positioning in the nucleus by tethering genes to the nuclear periphery</t>
  </si>
  <si>
    <t>Acropora_003235</t>
  </si>
  <si>
    <t>CENP-S protein</t>
  </si>
  <si>
    <t>Acropora_003238</t>
  </si>
  <si>
    <t>LSM14 homolog Aa (SCD6, S. cerevisiae)</t>
  </si>
  <si>
    <t>Acropora_003241</t>
  </si>
  <si>
    <t>Sorting nexin family member 21</t>
  </si>
  <si>
    <t>Acropora_003242</t>
  </si>
  <si>
    <t>Acropora_003243</t>
  </si>
  <si>
    <t>mitochondrial electron transport, NADH to ubiquinone</t>
  </si>
  <si>
    <t>Acropora_003251</t>
  </si>
  <si>
    <t>Acropora_003254</t>
  </si>
  <si>
    <t>Acropora_003257</t>
  </si>
  <si>
    <t>Acropora_003262</t>
  </si>
  <si>
    <t>Glucose-fructose oxidoreductase</t>
  </si>
  <si>
    <t>Acropora_003264</t>
  </si>
  <si>
    <t>cell cycle G1/S phase transition</t>
  </si>
  <si>
    <t>Acropora_003274</t>
  </si>
  <si>
    <t>Acropora_003276</t>
  </si>
  <si>
    <t>intracellular signal transduction</t>
  </si>
  <si>
    <t>Acropora_003279</t>
  </si>
  <si>
    <t>ER to Golgi vesicle-mediated transport</t>
  </si>
  <si>
    <t>Acropora_003280</t>
  </si>
  <si>
    <t>C-terminal region of aryl-sulfatase</t>
  </si>
  <si>
    <t>Acropora_003281</t>
  </si>
  <si>
    <t>aurora kinase</t>
  </si>
  <si>
    <t>Acropora_003282</t>
  </si>
  <si>
    <t>Family with sequence similarity 210 member B</t>
  </si>
  <si>
    <t>Acropora_003284</t>
  </si>
  <si>
    <t>Acropora_003288</t>
  </si>
  <si>
    <t>riboflavin transmembrane transporter activity</t>
  </si>
  <si>
    <t>Acropora_003293</t>
  </si>
  <si>
    <t>Acropora_003298</t>
  </si>
  <si>
    <t>lisH domain and HEAT repeat-containing protein KIAA1468 homolog</t>
  </si>
  <si>
    <t>Acropora_003300</t>
  </si>
  <si>
    <t>negative regulation of mucus secretion</t>
  </si>
  <si>
    <t>Acropora_003303</t>
  </si>
  <si>
    <t>Acropora_003306</t>
  </si>
  <si>
    <t>positive regulation of interleukin-13 biosynthetic process</t>
  </si>
  <si>
    <t>Acropora_003310</t>
  </si>
  <si>
    <t>Acropora_003316</t>
  </si>
  <si>
    <t>ubiquitin-conjugating enzyme</t>
  </si>
  <si>
    <t>Acropora_003321</t>
  </si>
  <si>
    <t>positive regulation of epithelial to mesenchymal transition</t>
  </si>
  <si>
    <t>Acropora_003322</t>
  </si>
  <si>
    <t>Golgi-associated plant pathogenesis-related protein 1-like</t>
  </si>
  <si>
    <t>Acropora_003324</t>
  </si>
  <si>
    <t>Acropora_003326</t>
  </si>
  <si>
    <t>Acropora_003330</t>
  </si>
  <si>
    <t>Acropora_003333</t>
  </si>
  <si>
    <t>Acropora_003335</t>
  </si>
  <si>
    <t>regulation of chromosome separation</t>
  </si>
  <si>
    <t>Acropora_003337</t>
  </si>
  <si>
    <t>Belongs to the BolA IbaG family</t>
  </si>
  <si>
    <t>Acropora_003338</t>
  </si>
  <si>
    <t>UDP-GalNAc beta-1, 3-N-acetylgalactosaminyltransferase 2</t>
  </si>
  <si>
    <t>Acropora_003340</t>
  </si>
  <si>
    <t>regulation of cytosolic calcium ion concentration</t>
  </si>
  <si>
    <t>Acropora_003346</t>
  </si>
  <si>
    <t>tetratricopeptide repeat</t>
  </si>
  <si>
    <t>Acropora_003355</t>
  </si>
  <si>
    <t>Acropora_003358</t>
  </si>
  <si>
    <t>Acropora_003360</t>
  </si>
  <si>
    <t>Acropora_003363</t>
  </si>
  <si>
    <t>positive regulation of protein localization to cilium</t>
  </si>
  <si>
    <t>Acropora_003367</t>
  </si>
  <si>
    <t>positive regulation of adenylate cyclase-inhibiting dopamine receptor signaling pathway</t>
  </si>
  <si>
    <t>Acropora_003370</t>
  </si>
  <si>
    <t>fatty acid alpha-hydroxylase activity</t>
  </si>
  <si>
    <t>Acropora_003378</t>
  </si>
  <si>
    <t>cardiac jelly development</t>
  </si>
  <si>
    <t>Acropora_003386</t>
  </si>
  <si>
    <t>thymidine kinase activity</t>
  </si>
  <si>
    <t>Acropora_003387</t>
  </si>
  <si>
    <t>Protein of unknown function (DUF1640)</t>
  </si>
  <si>
    <t>Acropora_003399</t>
  </si>
  <si>
    <t>Aspartate aminotransferase</t>
  </si>
  <si>
    <t>Acropora_003401</t>
  </si>
  <si>
    <t>Acropora_003417</t>
  </si>
  <si>
    <t>Acropora_003418</t>
  </si>
  <si>
    <t>adenylate cyclase-activating G-protein coupled receptor signaling pathway</t>
  </si>
  <si>
    <t>Acropora_003427</t>
  </si>
  <si>
    <t>Cleavage and polyadenylation</t>
  </si>
  <si>
    <t>Acropora_003435</t>
  </si>
  <si>
    <t>Belongs to the glutathione peroxidase family</t>
  </si>
  <si>
    <t>Acropora_003440</t>
  </si>
  <si>
    <t>Doublecortin</t>
  </si>
  <si>
    <t>Acropora_003441</t>
  </si>
  <si>
    <t>monocarboxylate transporter</t>
  </si>
  <si>
    <t>Acropora_003442</t>
  </si>
  <si>
    <t>cysteine desulfurase activity</t>
  </si>
  <si>
    <t>Acropora_003446</t>
  </si>
  <si>
    <t>Cytochrome b5</t>
  </si>
  <si>
    <t>Acropora_003447</t>
  </si>
  <si>
    <t>L-tyrosine aminotransferase activity</t>
  </si>
  <si>
    <t>Acropora_003449</t>
  </si>
  <si>
    <t>Twisted gastrulation protein homolog</t>
  </si>
  <si>
    <t>Acropora_003451</t>
  </si>
  <si>
    <t>Acropora_003453</t>
  </si>
  <si>
    <t>Acropora_003462</t>
  </si>
  <si>
    <t>Core-binding factor</t>
  </si>
  <si>
    <t>Acropora_003465</t>
  </si>
  <si>
    <t>negative regulation of renal output by angiotensin</t>
  </si>
  <si>
    <t>Acropora_003467</t>
  </si>
  <si>
    <t>Acropora_003468</t>
  </si>
  <si>
    <t>Acropora_003469</t>
  </si>
  <si>
    <t>Acropora_003473</t>
  </si>
  <si>
    <t>Acropora_003474</t>
  </si>
  <si>
    <t>Acropora_003476</t>
  </si>
  <si>
    <t>Acropora_003483</t>
  </si>
  <si>
    <t>PFAM Appr-1-p processing domain protein</t>
  </si>
  <si>
    <t>Acropora_003486</t>
  </si>
  <si>
    <t>Acropora_003490</t>
  </si>
  <si>
    <t>Acropora_003492</t>
  </si>
  <si>
    <t>Cystatin-like domain</t>
  </si>
  <si>
    <t>Acropora_003494</t>
  </si>
  <si>
    <t>Acropora_003495</t>
  </si>
  <si>
    <t>Acropora_003497</t>
  </si>
  <si>
    <t>smoothened signaling pathway involved in dorsal/ventral neural tube patterning</t>
  </si>
  <si>
    <t>Acropora_003499</t>
  </si>
  <si>
    <t>protein phosphatase 1, regulatory subunit</t>
  </si>
  <si>
    <t>Acropora_003500</t>
  </si>
  <si>
    <t>glucan metabolic process</t>
  </si>
  <si>
    <t>Acropora_003504</t>
  </si>
  <si>
    <t>Acropora_003537</t>
  </si>
  <si>
    <t>Acropora_003539</t>
  </si>
  <si>
    <t>Acropora_003541</t>
  </si>
  <si>
    <t>Acropora_003546</t>
  </si>
  <si>
    <t>Dehydrogenase reductase SDR family member</t>
  </si>
  <si>
    <t>Acropora_003547</t>
  </si>
  <si>
    <t>Acropora_003548</t>
  </si>
  <si>
    <t>Acropora_003550</t>
  </si>
  <si>
    <t>Acropora_003553</t>
  </si>
  <si>
    <t>such methylation being required for the assembly and biogenesis of snRNP core particles. Specifically mediates the symmetric dimethylation of histone H4 'Arg-3' to form H4R3me2s. Plays a role in gene imprinting by being recruited by CTCFL at the H19 imprinted control region (ICR) and methylating histone H4 to form H4R3me2s, possibly leading to recruit DNA methyltransferases at these sites. May also play a role in embryonic stem cell (ESC) pluripotency. Also able to mediate the arginine methylation of histone H2A and myelin basic protein (MBP) in vitro</t>
  </si>
  <si>
    <t>Acropora_003555</t>
  </si>
  <si>
    <t>branched-chain amino acid transmembrane transporter activity</t>
  </si>
  <si>
    <t>Acropora_003557</t>
  </si>
  <si>
    <t>dolichyl-diphosphooligosaccharide-protein glycotransferase activity</t>
  </si>
  <si>
    <t>Acropora_003559</t>
  </si>
  <si>
    <t>Acropora_003560</t>
  </si>
  <si>
    <t>Acropora_003564</t>
  </si>
  <si>
    <t>Acropora_003571</t>
  </si>
  <si>
    <t>Laminin G domain</t>
  </si>
  <si>
    <t>Acropora_003572</t>
  </si>
  <si>
    <t>Acropora_003573</t>
  </si>
  <si>
    <t>Acropora_003574</t>
  </si>
  <si>
    <t>Collagen triple helix</t>
  </si>
  <si>
    <t>Acropora_003575</t>
  </si>
  <si>
    <t>G-protein beta/gamma-subunit complex binding</t>
  </si>
  <si>
    <t>Acropora_003576</t>
  </si>
  <si>
    <t>Golgi apparatus protein</t>
  </si>
  <si>
    <t>Acropora_003577</t>
  </si>
  <si>
    <t>Belongs to the peptidase C19 family</t>
  </si>
  <si>
    <t>Acropora_003578</t>
  </si>
  <si>
    <t>Acropora_003584</t>
  </si>
  <si>
    <t>Acropora_003590</t>
  </si>
  <si>
    <t>Acropora_003600</t>
  </si>
  <si>
    <t>Acropora_003602</t>
  </si>
  <si>
    <t>nicotinamide riboside catabolic process</t>
  </si>
  <si>
    <t>Acropora_003603</t>
  </si>
  <si>
    <t>Guanine nucleotide exchange factor for Ras-like small GTPases</t>
  </si>
  <si>
    <t>Acropora_003604</t>
  </si>
  <si>
    <t>apoptotic chromosome condensation</t>
  </si>
  <si>
    <t>Acropora_003615</t>
  </si>
  <si>
    <t>Acropora_003622</t>
  </si>
  <si>
    <t>inter-alpha-trypsin inhibitor heavy chain</t>
  </si>
  <si>
    <t>Acropora_003625</t>
  </si>
  <si>
    <t>Acropora_003626</t>
  </si>
  <si>
    <t>Acropora_003633</t>
  </si>
  <si>
    <t>Acropora_003635</t>
  </si>
  <si>
    <t>acetylation-dependent protein binding</t>
  </si>
  <si>
    <t>Acropora_003636</t>
  </si>
  <si>
    <t>Saccharopine</t>
  </si>
  <si>
    <t>Acropora_003640</t>
  </si>
  <si>
    <t>calretinin</t>
  </si>
  <si>
    <t>Acropora_003641</t>
  </si>
  <si>
    <t>Acropora_003644</t>
  </si>
  <si>
    <t>Acropora_003652</t>
  </si>
  <si>
    <t>Acropora_003654</t>
  </si>
  <si>
    <t>Acropora_003657</t>
  </si>
  <si>
    <t>positive regulation of DNA-binding transcription factor activity</t>
  </si>
  <si>
    <t>Acropora_003659</t>
  </si>
  <si>
    <t>positive regulation of myosin-light-chain-phosphatase activity</t>
  </si>
  <si>
    <t>Acropora_003663</t>
  </si>
  <si>
    <t>regulation of centriole replication</t>
  </si>
  <si>
    <t>Acropora_003670</t>
  </si>
  <si>
    <t>Acropora_003679</t>
  </si>
  <si>
    <t>Acropora_003690</t>
  </si>
  <si>
    <t>Aminopeptidase-like 1</t>
  </si>
  <si>
    <t>Acropora_003691</t>
  </si>
  <si>
    <t>NADH dehydrogenase (ubiquinone) flavoprotein 2</t>
  </si>
  <si>
    <t>Acropora_003692</t>
  </si>
  <si>
    <t>mismatched DNA binding</t>
  </si>
  <si>
    <t>Acropora_003697</t>
  </si>
  <si>
    <t>Aldo/keto reductase family</t>
  </si>
  <si>
    <t>Acropora_003705</t>
  </si>
  <si>
    <t>arachidonate 5-lipoxygenase activity</t>
  </si>
  <si>
    <t>Acropora_003708</t>
  </si>
  <si>
    <t>protein monoubiquitination</t>
  </si>
  <si>
    <t>Acropora_003713</t>
  </si>
  <si>
    <t>Cytochrome c oxidase subunit</t>
  </si>
  <si>
    <t>Acropora_003714</t>
  </si>
  <si>
    <t>2,4-dienoyl-CoA reductase (NADPH) activity</t>
  </si>
  <si>
    <t>Acropora_003717</t>
  </si>
  <si>
    <t>Belongs to the class I-like SAM-binding methyltransferase superfamily. mRNA cap 0 methyltransferase family</t>
  </si>
  <si>
    <t>Acropora_003718</t>
  </si>
  <si>
    <t>Acropora_003719</t>
  </si>
  <si>
    <t>Acropora_003720</t>
  </si>
  <si>
    <t>Domain of unknown function (DUF4618)</t>
  </si>
  <si>
    <t>Acropora_003723</t>
  </si>
  <si>
    <t>cell division</t>
  </si>
  <si>
    <t>Acropora_003725</t>
  </si>
  <si>
    <t>proton-exporting ATPase activity, phosphorylative mechanism</t>
  </si>
  <si>
    <t>Acropora_003726</t>
  </si>
  <si>
    <t>cell cycle DNA replication initiation</t>
  </si>
  <si>
    <t>Acropora_003727</t>
  </si>
  <si>
    <t>Acropora_003740</t>
  </si>
  <si>
    <t>Macro domain</t>
  </si>
  <si>
    <t>Acropora_003741</t>
  </si>
  <si>
    <t>Acropora_003742</t>
  </si>
  <si>
    <t>Acropora_003744</t>
  </si>
  <si>
    <t>Acropora_003746</t>
  </si>
  <si>
    <t>Acropora_003760</t>
  </si>
  <si>
    <t>Acropora_003763</t>
  </si>
  <si>
    <t>Acropora_003765</t>
  </si>
  <si>
    <t>Acropora_003766</t>
  </si>
  <si>
    <t>Acropora_003767</t>
  </si>
  <si>
    <t>Acropora_003771</t>
  </si>
  <si>
    <t>Acropora_003774</t>
  </si>
  <si>
    <t>Acropora_003775</t>
  </si>
  <si>
    <t>Acropora_003781</t>
  </si>
  <si>
    <t>NAD dependent epimerase/dehydratase family</t>
  </si>
  <si>
    <t>Acropora_003782</t>
  </si>
  <si>
    <t>Metastasis suppressor protein 1-like</t>
  </si>
  <si>
    <t>Acropora_003783</t>
  </si>
  <si>
    <t>Acropora_003792</t>
  </si>
  <si>
    <t>Acropora_003793</t>
  </si>
  <si>
    <t>membrane insertase activity</t>
  </si>
  <si>
    <t>Acropora_003794</t>
  </si>
  <si>
    <t>Acropora_003796</t>
  </si>
  <si>
    <t>Acropora_003797</t>
  </si>
  <si>
    <t>SBF-like CPA transporter family (DUF4137)</t>
  </si>
  <si>
    <t>Acropora_003798</t>
  </si>
  <si>
    <t>Transmembrane amino acid transporter protein</t>
  </si>
  <si>
    <t>Acropora_003803</t>
  </si>
  <si>
    <t>Acropora_003807</t>
  </si>
  <si>
    <t>Acropora_003819</t>
  </si>
  <si>
    <t>Acropora_003821</t>
  </si>
  <si>
    <t>endoplasmic reticulum tubular network organization</t>
  </si>
  <si>
    <t>Acropora_003822</t>
  </si>
  <si>
    <t>ubiquitin-like protein ligase activity</t>
  </si>
  <si>
    <t>Acropora_003825</t>
  </si>
  <si>
    <t>hydrolase activity</t>
  </si>
  <si>
    <t>Acropora_003827</t>
  </si>
  <si>
    <t>Helicase associated domain (HA2)  Add an annotation</t>
  </si>
  <si>
    <t>Acropora_003829</t>
  </si>
  <si>
    <t>Radial spoke head 4 homolog A (Chlamydomonas)</t>
  </si>
  <si>
    <t>Acropora_003830</t>
  </si>
  <si>
    <t>microtubule-based process</t>
  </si>
  <si>
    <t>Acropora_003833</t>
  </si>
  <si>
    <t>oxidation-reduction process</t>
  </si>
  <si>
    <t>Acropora_003837</t>
  </si>
  <si>
    <t>phosphoenolpyruvate carboxykinase activity</t>
  </si>
  <si>
    <t>Acropora_003839</t>
  </si>
  <si>
    <t>Acropora_003841</t>
  </si>
  <si>
    <t>(R)-2-hydroxyglutarate dehydrogenase activity</t>
  </si>
  <si>
    <t>Acropora_003846</t>
  </si>
  <si>
    <t>Pleckstrin homology domain containing, family G (with RhoGef domain) member</t>
  </si>
  <si>
    <t>Acropora_003849</t>
  </si>
  <si>
    <t>Acropora_003863</t>
  </si>
  <si>
    <t>Acropora_003870</t>
  </si>
  <si>
    <t>Acropora_003873</t>
  </si>
  <si>
    <t>Acropora_003882</t>
  </si>
  <si>
    <t>Glycine cleavage system H protein</t>
  </si>
  <si>
    <t>Acropora_003903</t>
  </si>
  <si>
    <t>Acropora_003904</t>
  </si>
  <si>
    <t>Acropora_003906</t>
  </si>
  <si>
    <t>Acropora_003910</t>
  </si>
  <si>
    <t>Ubiquitin-conjugating enzyme</t>
  </si>
  <si>
    <t>Acropora_003911</t>
  </si>
  <si>
    <t>Acropora_003912</t>
  </si>
  <si>
    <t>Acropora_003920</t>
  </si>
  <si>
    <t>Acropora_003922</t>
  </si>
  <si>
    <t>Mannosyltransferase</t>
  </si>
  <si>
    <t>Acropora_003923</t>
  </si>
  <si>
    <t>cytoskeletal rearrangement involved in phagocytosis, engulfment</t>
  </si>
  <si>
    <t>Acropora_003924</t>
  </si>
  <si>
    <t>Acropora_003926</t>
  </si>
  <si>
    <t>Down syndrome cell adhesion</t>
  </si>
  <si>
    <t>Acropora_003931</t>
  </si>
  <si>
    <t>Acropora_003934</t>
  </si>
  <si>
    <t>Acropora_003940</t>
  </si>
  <si>
    <t>Acropora_003942</t>
  </si>
  <si>
    <t>Acropora_003946</t>
  </si>
  <si>
    <t>phosphatidylinositol biosynthetic process</t>
  </si>
  <si>
    <t>Acropora_003947</t>
  </si>
  <si>
    <t>Acropora_003950</t>
  </si>
  <si>
    <t>trafficking protein particle complex</t>
  </si>
  <si>
    <t>Acropora_003955</t>
  </si>
  <si>
    <t>Acropora_003959</t>
  </si>
  <si>
    <t>Acropora_003964</t>
  </si>
  <si>
    <t>protein localization to juxtaparanode region of axon</t>
  </si>
  <si>
    <t>Acropora_003971</t>
  </si>
  <si>
    <t>N,N-dimethylaniline monooxygenase activity</t>
  </si>
  <si>
    <t>Acropora_003972</t>
  </si>
  <si>
    <t>Acropora_003974</t>
  </si>
  <si>
    <t>Protein kinase domain</t>
  </si>
  <si>
    <t>Acropora_003997</t>
  </si>
  <si>
    <t>protein kinase activity</t>
  </si>
  <si>
    <t>Acropora_003999</t>
  </si>
  <si>
    <t>Acropora_004010</t>
  </si>
  <si>
    <t>N(6)-L-threonylcarbamoyladenine synthase activity</t>
  </si>
  <si>
    <t>Acropora_004014</t>
  </si>
  <si>
    <t>Centrosomal protein of 290 kDa-like</t>
  </si>
  <si>
    <t>Acropora_004016</t>
  </si>
  <si>
    <t>inositol monophosphate 1-phosphatase activity</t>
  </si>
  <si>
    <t>Acropora_004019</t>
  </si>
  <si>
    <t>Acropora_004027</t>
  </si>
  <si>
    <t>alanine-oxo-acid transaminase activity</t>
  </si>
  <si>
    <t>Acropora_004032</t>
  </si>
  <si>
    <t>Acropora_004033</t>
  </si>
  <si>
    <t>Acropora_004036</t>
  </si>
  <si>
    <t>Acropora_004037</t>
  </si>
  <si>
    <t>Acropora_004055</t>
  </si>
  <si>
    <t>cysteine-type endopeptidase activity</t>
  </si>
  <si>
    <t>Acropora_004057</t>
  </si>
  <si>
    <t>Acropora_004058</t>
  </si>
  <si>
    <t>Acropora_004064</t>
  </si>
  <si>
    <t>Sorting nexin-16</t>
  </si>
  <si>
    <t>Acropora_004065</t>
  </si>
  <si>
    <t>Synaptic vesicle membrane protein VAT-1 homolog</t>
  </si>
  <si>
    <t>Acropora_004067</t>
  </si>
  <si>
    <t>DNA helicase that acts as a chromatin remodeling factor and regulates transcription. Acts as a transcription repressor by remodeling chromatin structure and recruiting histone H1 to target genes. Suppresses p53 TP53-mediated apoptosis by recruiting histone H1 and preventing p53 TP53 transactivation activity. Acts as a negative regulator of Wnt signaling pathway by regulating beta-catenin (CTNNB1) activity. Negatively regulates CTNNB1- targeted gene expression by being recruited specifically to the promoter regions of several CTNNB1 responsive genes. Involved in both enhancer blocking and epigenetic remodeling at chromatin boundary via its interaction with CTCF. Acts as a suppressor of STAT3 activity by suppressing the LIF-induced STAT3 transcriptional activity. Also acts as a transcription activator via its interaction with ZNF143 by participating in efficient U6 RNA polymerase III transcription</t>
  </si>
  <si>
    <t>Acropora_004071</t>
  </si>
  <si>
    <t>member RAS oncogene family</t>
  </si>
  <si>
    <t>Acropora_004082</t>
  </si>
  <si>
    <t>ER membrane protein complex subunit</t>
  </si>
  <si>
    <t>Acropora_004084</t>
  </si>
  <si>
    <t>Zinc finger, NFX1-type containing 1</t>
  </si>
  <si>
    <t>Acropora_004085</t>
  </si>
  <si>
    <t>NFX1-type zinc finger-containing protein</t>
  </si>
  <si>
    <t>Acropora_004088</t>
  </si>
  <si>
    <t>Alpha-N-acetylglucosaminidase</t>
  </si>
  <si>
    <t>Acropora_004092</t>
  </si>
  <si>
    <t>CD40 signaling pathway</t>
  </si>
  <si>
    <t>Acropora_004098</t>
  </si>
  <si>
    <t>forkhead box</t>
  </si>
  <si>
    <t>Acropora_004100</t>
  </si>
  <si>
    <t>Acropora_004101</t>
  </si>
  <si>
    <t>GDP-mannose 4,6-dehydratase activity</t>
  </si>
  <si>
    <t>Acropora_004104</t>
  </si>
  <si>
    <t>Acropora_004105</t>
  </si>
  <si>
    <t>Belongs to the MCM family</t>
  </si>
  <si>
    <t>Acropora_004110</t>
  </si>
  <si>
    <t>Acropora_004115</t>
  </si>
  <si>
    <t>CTD (carboxy-terminal domain, RNA polymerase II, polypeptide A) phosphatase, subunit 1</t>
  </si>
  <si>
    <t>Acropora_004122</t>
  </si>
  <si>
    <t>Acropora_004124</t>
  </si>
  <si>
    <t>Acropora_004127</t>
  </si>
  <si>
    <t>Acropora_004128</t>
  </si>
  <si>
    <t>Acropora_004129</t>
  </si>
  <si>
    <t>Acropora_004131</t>
  </si>
  <si>
    <t>transmembrane protein 189</t>
  </si>
  <si>
    <t>Acropora_004132</t>
  </si>
  <si>
    <t>ribosomal large subunit binding</t>
  </si>
  <si>
    <t>Acropora_004133</t>
  </si>
  <si>
    <t>Acropora_004135</t>
  </si>
  <si>
    <t>beta-catenin binding</t>
  </si>
  <si>
    <t>Acropora_004140</t>
  </si>
  <si>
    <t>Acropora_004143</t>
  </si>
  <si>
    <t>Wilms' tumor</t>
  </si>
  <si>
    <t>Acropora_004146</t>
  </si>
  <si>
    <t>positive regulation of NLRP3 inflammasome complex assembly</t>
  </si>
  <si>
    <t>Acropora_004151</t>
  </si>
  <si>
    <t>Acropora_004155</t>
  </si>
  <si>
    <t>Fatty acid desaturase</t>
  </si>
  <si>
    <t>Acropora_004158</t>
  </si>
  <si>
    <t>K02A2.6-like</t>
  </si>
  <si>
    <t>Acropora_004162</t>
  </si>
  <si>
    <t>Acropora_004163</t>
  </si>
  <si>
    <t>DNA replication origin binding</t>
  </si>
  <si>
    <t>Acropora_004164</t>
  </si>
  <si>
    <t>cellular response to nitroglycerin</t>
  </si>
  <si>
    <t>Acropora_004165</t>
  </si>
  <si>
    <t>Acropora_004170</t>
  </si>
  <si>
    <t>ubiquinol-cytochrome-c reductase activity</t>
  </si>
  <si>
    <t>Acropora_004172</t>
  </si>
  <si>
    <t>Eukaryotic translation initiation factor 2-alpha kinase 1</t>
  </si>
  <si>
    <t>Acropora_004173</t>
  </si>
  <si>
    <t>DEAD-box ATP-dependent RNA helicase</t>
  </si>
  <si>
    <t>Acropora_004176</t>
  </si>
  <si>
    <t>negative regulation of superoxide anion generation</t>
  </si>
  <si>
    <t>Acropora_004177</t>
  </si>
  <si>
    <t>Acropora_004182</t>
  </si>
  <si>
    <t>Acropora_004187</t>
  </si>
  <si>
    <t>Short transient receptor potential channel 4-associated protein</t>
  </si>
  <si>
    <t>Acropora_004190</t>
  </si>
  <si>
    <t>Acropora_004192</t>
  </si>
  <si>
    <t>Acropora_004206</t>
  </si>
  <si>
    <t>vascular endothelial growth factor receptor-2 signaling pathway</t>
  </si>
  <si>
    <t>Acropora_004207</t>
  </si>
  <si>
    <t>Acropora_004209</t>
  </si>
  <si>
    <t>DDB1- and CUL4-associated factor 11</t>
  </si>
  <si>
    <t>Acropora_004214</t>
  </si>
  <si>
    <t>Possible plasma membrane-binding motif in junctophilins, PIP-5-kinases and protein kinases.</t>
  </si>
  <si>
    <t>Acropora_004221</t>
  </si>
  <si>
    <t>syndrome nuclear autoantigen 1</t>
  </si>
  <si>
    <t>Acropora_004222</t>
  </si>
  <si>
    <t>Acropora_004224</t>
  </si>
  <si>
    <t>Acropora_004225</t>
  </si>
  <si>
    <t>Acropora_004227</t>
  </si>
  <si>
    <t>dynein heavy chain binding</t>
  </si>
  <si>
    <t>Acropora_004228</t>
  </si>
  <si>
    <t>structural constituent of cuticle</t>
  </si>
  <si>
    <t>Acropora_004229</t>
  </si>
  <si>
    <t>Acropora_004230</t>
  </si>
  <si>
    <t>Acropora_004235</t>
  </si>
  <si>
    <t>SOCS box</t>
  </si>
  <si>
    <t>Acropora_004246</t>
  </si>
  <si>
    <t>peptidase M20</t>
  </si>
  <si>
    <t>Acropora_004247</t>
  </si>
  <si>
    <t>Acropora_004248</t>
  </si>
  <si>
    <t>Acropora_004249</t>
  </si>
  <si>
    <t>Leucine-rich repeat-containing protein 16A</t>
  </si>
  <si>
    <t>Acropora_004250</t>
  </si>
  <si>
    <t>Aldolase/RraA</t>
  </si>
  <si>
    <t>Acropora_004254</t>
  </si>
  <si>
    <t>NADH dehydrogenase ubiquinone</t>
  </si>
  <si>
    <t>Acropora_004256</t>
  </si>
  <si>
    <t>Acropora_004261</t>
  </si>
  <si>
    <t>small GTPase mediated signal transduction</t>
  </si>
  <si>
    <t>Acropora_004263</t>
  </si>
  <si>
    <t>50S ribosome-binding GTPase</t>
  </si>
  <si>
    <t>Acropora_004265</t>
  </si>
  <si>
    <t>Ubiquinone biosynthesis protein COQ9</t>
  </si>
  <si>
    <t>Acropora_004268</t>
  </si>
  <si>
    <t>Acropora_004289</t>
  </si>
  <si>
    <t>Acropora_004292</t>
  </si>
  <si>
    <t>Acropora_004301</t>
  </si>
  <si>
    <t>Acropora_004318</t>
  </si>
  <si>
    <t>Acropora_004330</t>
  </si>
  <si>
    <t>Acropora_004343</t>
  </si>
  <si>
    <t>Acropora_004349</t>
  </si>
  <si>
    <t>Acropora_004361</t>
  </si>
  <si>
    <t>Acropora_004370</t>
  </si>
  <si>
    <t>heat shock protein binding</t>
  </si>
  <si>
    <t>Acropora_004374</t>
  </si>
  <si>
    <t>Acropora_004375</t>
  </si>
  <si>
    <t>Acropora_004377</t>
  </si>
  <si>
    <t>Acropora_004378</t>
  </si>
  <si>
    <t>Acropora_004390</t>
  </si>
  <si>
    <t>DREV methyltransferase</t>
  </si>
  <si>
    <t>Acropora_004404</t>
  </si>
  <si>
    <t>M-phase phosphoprotein 6</t>
  </si>
  <si>
    <t>Acropora_004407</t>
  </si>
  <si>
    <t>positive regulation of ruffle assembly</t>
  </si>
  <si>
    <t>Acropora_004411</t>
  </si>
  <si>
    <t>cytochrome P450</t>
  </si>
  <si>
    <t>Acropora_004412</t>
  </si>
  <si>
    <t>activation of NF-kappaB-inducing kinase activity</t>
  </si>
  <si>
    <t>Acropora_004415</t>
  </si>
  <si>
    <t>receptor-associated protein-like 2</t>
  </si>
  <si>
    <t>Acropora_004416</t>
  </si>
  <si>
    <t>OTU-like cysteine protease</t>
  </si>
  <si>
    <t>Acropora_004420</t>
  </si>
  <si>
    <t>Acropora_004421</t>
  </si>
  <si>
    <t>Acropora_004423</t>
  </si>
  <si>
    <t>RAB30, member RAS oncogene family</t>
  </si>
  <si>
    <t>Acropora_004430</t>
  </si>
  <si>
    <t>Acropora_004431</t>
  </si>
  <si>
    <t>D-lactate dehydrogenase (cytochrome) activity</t>
  </si>
  <si>
    <t>Acropora_004441</t>
  </si>
  <si>
    <t>Acropora_004442</t>
  </si>
  <si>
    <t>Acropora_004443</t>
  </si>
  <si>
    <t>Acropora_004444</t>
  </si>
  <si>
    <t>Binds specifically to cytosolic chaperonin (c-CPN) and transfers target proteins to it. Binds to nascent polypeptide chain and promotes folding in an environment in which there are many competing pathways for nonnative proteins</t>
  </si>
  <si>
    <t>Acropora_004445</t>
  </si>
  <si>
    <t>Methyltransferase-like protein 17</t>
  </si>
  <si>
    <t>Acropora_004449</t>
  </si>
  <si>
    <t>prolyl 4-hydroxylase</t>
  </si>
  <si>
    <t>Acropora_004458</t>
  </si>
  <si>
    <t>antigen processing and presentation of exogenous peptide antigen via MHC class I</t>
  </si>
  <si>
    <t>Acropora_004466</t>
  </si>
  <si>
    <t>thromboxane A2 receptor binding</t>
  </si>
  <si>
    <t>Acropora_004469</t>
  </si>
  <si>
    <t>Acropora_004475</t>
  </si>
  <si>
    <t>Acropora_004477</t>
  </si>
  <si>
    <t>Acropora_004481</t>
  </si>
  <si>
    <t>homologous chromosome movement towards spindle pole involved in homologous chromosome segregation</t>
  </si>
  <si>
    <t>Acropora_004483</t>
  </si>
  <si>
    <t>Vacuolar protein sorting-associated protein 35</t>
  </si>
  <si>
    <t>Acropora_004484</t>
  </si>
  <si>
    <t>ATPase activity, coupled to transmembrane movement of substances</t>
  </si>
  <si>
    <t>Acropora_004485</t>
  </si>
  <si>
    <t>septin ring organization</t>
  </si>
  <si>
    <t>Acropora_004489</t>
  </si>
  <si>
    <t>RmlD substrate binding domain</t>
  </si>
  <si>
    <t>Acropora_004490</t>
  </si>
  <si>
    <t>Acropora_004493</t>
  </si>
  <si>
    <t>Myosin, light</t>
  </si>
  <si>
    <t>Acropora_004496</t>
  </si>
  <si>
    <t>Coiled-coil domain-containing protein 102A</t>
  </si>
  <si>
    <t>Acropora_004499</t>
  </si>
  <si>
    <t>NADH dehydrogenase (Ubiquinone) complex I, assembly factor 6</t>
  </si>
  <si>
    <t>Acropora_004501</t>
  </si>
  <si>
    <t>regulation of DNA-dependent DNA replication initiation</t>
  </si>
  <si>
    <t>Acropora_004512</t>
  </si>
  <si>
    <t>Acropora_004513</t>
  </si>
  <si>
    <t>Acropora_004520</t>
  </si>
  <si>
    <t>structural constituent of cytoskeleton</t>
  </si>
  <si>
    <t>Acropora_004523</t>
  </si>
  <si>
    <t>phosphatidylinositol-4-phosphate phosphatase activity</t>
  </si>
  <si>
    <t>Acropora_004524</t>
  </si>
  <si>
    <t>regulation of nuclear pre-mRNA</t>
  </si>
  <si>
    <t>Acropora_004526</t>
  </si>
  <si>
    <t>Responsible for the deiodination of T4 (3,5,3',5'- tetraiodothyronine)</t>
  </si>
  <si>
    <t>Acropora_004527</t>
  </si>
  <si>
    <t>Acropora_004531</t>
  </si>
  <si>
    <t>ATP-dependent peptidase activity</t>
  </si>
  <si>
    <t>Acropora_004537</t>
  </si>
  <si>
    <t>mRNA processing</t>
  </si>
  <si>
    <t>Acropora_004538</t>
  </si>
  <si>
    <t>Acropora_004543</t>
  </si>
  <si>
    <t>S-adenosylhomocysteine catabolic process</t>
  </si>
  <si>
    <t>Acropora_004545</t>
  </si>
  <si>
    <t>neurotransmitter:sodium symporter activity</t>
  </si>
  <si>
    <t>Acropora_004547</t>
  </si>
  <si>
    <t>Acropora_004551</t>
  </si>
  <si>
    <t>calmodulin-dependent protein kinase activity</t>
  </si>
  <si>
    <t>Acropora_004555</t>
  </si>
  <si>
    <t>Acropora_004556</t>
  </si>
  <si>
    <t>Acropora_004559</t>
  </si>
  <si>
    <t>regulation of protein kinase C signaling</t>
  </si>
  <si>
    <t>Acropora_004561</t>
  </si>
  <si>
    <t>Acropora_004562</t>
  </si>
  <si>
    <t>RanBP-type and C3HC4-type zinc</t>
  </si>
  <si>
    <t>Acropora_004563</t>
  </si>
  <si>
    <t>osteoclast fusion</t>
  </si>
  <si>
    <t>Acropora_004569</t>
  </si>
  <si>
    <t>Acropora_004573</t>
  </si>
  <si>
    <t>Malonyl CoA ACP acyltransferase (mitochondrial)</t>
  </si>
  <si>
    <t>Acropora_004580</t>
  </si>
  <si>
    <t>Acropora_004585</t>
  </si>
  <si>
    <t>Acropora_004592</t>
  </si>
  <si>
    <t>Acropora_004605</t>
  </si>
  <si>
    <t>Acropora_004608</t>
  </si>
  <si>
    <t>Immunoglobulin C-2 Type</t>
  </si>
  <si>
    <t>Acropora_004626</t>
  </si>
  <si>
    <t>Acropora_004629</t>
  </si>
  <si>
    <t>negative regulation of sequestering of triglyceride</t>
  </si>
  <si>
    <t>Acropora_004630</t>
  </si>
  <si>
    <t>RAB interacting factor</t>
  </si>
  <si>
    <t>Acropora_004631</t>
  </si>
  <si>
    <t>BRO1-like domain</t>
  </si>
  <si>
    <t>Acropora_004634</t>
  </si>
  <si>
    <t>Rab5-interacting protein (Rab5ip)</t>
  </si>
  <si>
    <t>Acropora_004639</t>
  </si>
  <si>
    <t>Acropora_004641</t>
  </si>
  <si>
    <t>Acropora_004652</t>
  </si>
  <si>
    <t>glutamine--fructose-6-phosphate</t>
  </si>
  <si>
    <t>Acropora_004653</t>
  </si>
  <si>
    <t>glutamate receptor</t>
  </si>
  <si>
    <t>Acropora_004657</t>
  </si>
  <si>
    <t>GTPase activity</t>
  </si>
  <si>
    <t>Acropora_004658</t>
  </si>
  <si>
    <t>Family with sequence similarity 13 member A</t>
  </si>
  <si>
    <t>Acropora_004659</t>
  </si>
  <si>
    <t>sulfate adenylyltransferase (ATP) activity</t>
  </si>
  <si>
    <t>Acropora_004661</t>
  </si>
  <si>
    <t>Acropora_004664</t>
  </si>
  <si>
    <t>Acropora_004683</t>
  </si>
  <si>
    <t>dipeptidase activity</t>
  </si>
  <si>
    <t>Acropora_004684</t>
  </si>
  <si>
    <t>Acropora_004685</t>
  </si>
  <si>
    <t>Acropora_004686</t>
  </si>
  <si>
    <t>Acropora_004689</t>
  </si>
  <si>
    <t>Acropora_004691</t>
  </si>
  <si>
    <t>Belongs to the AB hydrolase superfamily. Lipase family</t>
  </si>
  <si>
    <t>Acropora_004694</t>
  </si>
  <si>
    <t>electron carrier activity. It is involved in the biological process described with oxidation-reduction process</t>
  </si>
  <si>
    <t>Acropora_004696</t>
  </si>
  <si>
    <t>coagulation factor V</t>
  </si>
  <si>
    <t>Acropora_004700</t>
  </si>
  <si>
    <t>Acropora_004704</t>
  </si>
  <si>
    <t>metallopeptidase activity</t>
  </si>
  <si>
    <t>Acropora_004710</t>
  </si>
  <si>
    <t>positive regulation of TOR signaling</t>
  </si>
  <si>
    <t>Acropora_004715</t>
  </si>
  <si>
    <t>Acropora_004721</t>
  </si>
  <si>
    <t>Acropora_004723</t>
  </si>
  <si>
    <t>Acropora_004724</t>
  </si>
  <si>
    <t>Acropora_004728</t>
  </si>
  <si>
    <t>Acropora_004744</t>
  </si>
  <si>
    <t>Acropora_004752</t>
  </si>
  <si>
    <t>fibroblast growth factor-activated receptor activity</t>
  </si>
  <si>
    <t>Acropora_004754</t>
  </si>
  <si>
    <t>Acropora_004756</t>
  </si>
  <si>
    <t>Acropora_004760</t>
  </si>
  <si>
    <t>Acropora_004781</t>
  </si>
  <si>
    <t>Acropora_004782</t>
  </si>
  <si>
    <t>Acropora_004794</t>
  </si>
  <si>
    <t>Acropora_004797</t>
  </si>
  <si>
    <t>Acropora_004807</t>
  </si>
  <si>
    <t>exonuclease activity</t>
  </si>
  <si>
    <t>Acropora_004808</t>
  </si>
  <si>
    <t>U4 U6 small nuclear ribonucleoprotein PRP3</t>
  </si>
  <si>
    <t>Acropora_004814</t>
  </si>
  <si>
    <t>primary miRNA methylation</t>
  </si>
  <si>
    <t>Acropora_004821</t>
  </si>
  <si>
    <t>Acropora_004828</t>
  </si>
  <si>
    <t>GDSL/SGNH-like Acyl-Esterase family found in Pmr5 and Cas1p</t>
  </si>
  <si>
    <t>Acropora_004829</t>
  </si>
  <si>
    <t>Acropora_004831</t>
  </si>
  <si>
    <t>DnaJ molecular chaperone homology domain</t>
  </si>
  <si>
    <t>Acropora_004833</t>
  </si>
  <si>
    <t>isocitrate dehydrogenase (NADP+) activity</t>
  </si>
  <si>
    <t>Acropora_004834</t>
  </si>
  <si>
    <t>SRP-dependent cotranslational protein targeting to membrane, translocation</t>
  </si>
  <si>
    <t>Acropora_004836</t>
  </si>
  <si>
    <t>Bet1 golgi vesicular membrane trafficking</t>
  </si>
  <si>
    <t>Acropora_004839</t>
  </si>
  <si>
    <t>ATP-dependent microtubule motor activity</t>
  </si>
  <si>
    <t>Acropora_004841</t>
  </si>
  <si>
    <t>COG0834 ABC-type amino acid transport signal transduction systems periplasmic component domain</t>
  </si>
  <si>
    <t>Acropora_004846</t>
  </si>
  <si>
    <t>Acropora_004848</t>
  </si>
  <si>
    <t>Acropora_004849</t>
  </si>
  <si>
    <t>Acropora_004854</t>
  </si>
  <si>
    <t>Acropora_004856</t>
  </si>
  <si>
    <t>acetyl-CoA C-acyltransferase activity</t>
  </si>
  <si>
    <t>Acropora_004857</t>
  </si>
  <si>
    <t>tRNA wybutosine-synthesizing protein 2 homolog</t>
  </si>
  <si>
    <t>Acropora_004858</t>
  </si>
  <si>
    <t>acetolactate synthase)-like</t>
  </si>
  <si>
    <t>Acropora_004863</t>
  </si>
  <si>
    <t>Acropora_004872</t>
  </si>
  <si>
    <t>extracellularly glutamate-gated ion channel activity</t>
  </si>
  <si>
    <t>Acropora_004874</t>
  </si>
  <si>
    <t>histidine transport</t>
  </si>
  <si>
    <t>Acropora_004876</t>
  </si>
  <si>
    <t>Acropora_004885</t>
  </si>
  <si>
    <t>Acropora_004889</t>
  </si>
  <si>
    <t>Acropora_004890</t>
  </si>
  <si>
    <t>Acropora_004899</t>
  </si>
  <si>
    <t>Acropora_004918</t>
  </si>
  <si>
    <t>Acropora_004919</t>
  </si>
  <si>
    <t>Acropora_004921</t>
  </si>
  <si>
    <t>Acropora_004927</t>
  </si>
  <si>
    <t>N-acetyl-beta-glucosaminyl-glycoprotein 4-beta-N-acetylgalactosaminyltransferase activity</t>
  </si>
  <si>
    <t>Acropora_004931</t>
  </si>
  <si>
    <t>Acropora_004944</t>
  </si>
  <si>
    <t>Thymus, brain and testes associated</t>
  </si>
  <si>
    <t>Acropora_004951</t>
  </si>
  <si>
    <t>Acropora_004959</t>
  </si>
  <si>
    <t>Acropora_004975</t>
  </si>
  <si>
    <t>axonemal central apparatus assembly</t>
  </si>
  <si>
    <t>Acropora_005157</t>
  </si>
  <si>
    <t>Serologically defined colon cancer antigen 3</t>
  </si>
  <si>
    <t>Acropora_005161</t>
  </si>
  <si>
    <t>CPSF A subunit region</t>
  </si>
  <si>
    <t>Acropora_005168</t>
  </si>
  <si>
    <t>Acropora_005198</t>
  </si>
  <si>
    <t>Acropora_005212</t>
  </si>
  <si>
    <t>Acropora_005215</t>
  </si>
  <si>
    <t>Acropora_005233</t>
  </si>
  <si>
    <t>RNA pseudouridylate synthase</t>
  </si>
  <si>
    <t>Acropora_005236</t>
  </si>
  <si>
    <t>Acropora_005237</t>
  </si>
  <si>
    <t>Acropora_005241</t>
  </si>
  <si>
    <t>Acropora_005244</t>
  </si>
  <si>
    <t>Acropora_005247</t>
  </si>
  <si>
    <t>Acropora_005258</t>
  </si>
  <si>
    <t>Acropora_005259</t>
  </si>
  <si>
    <t>Dynactin subunit 6</t>
  </si>
  <si>
    <t>Acropora_005264</t>
  </si>
  <si>
    <t>Acropora_005287</t>
  </si>
  <si>
    <t>FFAT motif binding</t>
  </si>
  <si>
    <t>Acropora_005297</t>
  </si>
  <si>
    <t>Acropora_005299</t>
  </si>
  <si>
    <t>Acropora_005300</t>
  </si>
  <si>
    <t>Acropora_005302</t>
  </si>
  <si>
    <t>Acropora_005307</t>
  </si>
  <si>
    <t>Acropora_005325</t>
  </si>
  <si>
    <t>AN1-type zinc finger protein 1</t>
  </si>
  <si>
    <t>Acropora_005330</t>
  </si>
  <si>
    <t>Acropora_005348</t>
  </si>
  <si>
    <t>Coagulation factor 5/8 C-terminal domain, discoidin domain</t>
  </si>
  <si>
    <t>Acropora_005349</t>
  </si>
  <si>
    <t>Acropora_005351</t>
  </si>
  <si>
    <t>Acropora_005376</t>
  </si>
  <si>
    <t>Acropora_005377</t>
  </si>
  <si>
    <t>Acropora_005378</t>
  </si>
  <si>
    <t>Acropora_005379</t>
  </si>
  <si>
    <t>muscle alpha-actinin binding</t>
  </si>
  <si>
    <t>Acropora_005385</t>
  </si>
  <si>
    <t>phosphatidylserine binding</t>
  </si>
  <si>
    <t>Acropora_005386</t>
  </si>
  <si>
    <t>25S rRNA (adenine(2142)-N(1))-methyltransferase, Bmt2</t>
  </si>
  <si>
    <t>Acropora_005387</t>
  </si>
  <si>
    <t>Belongs to the eukaryotic ribosomal protein eS24 family</t>
  </si>
  <si>
    <t>Acropora_005391</t>
  </si>
  <si>
    <t>ethanolamine-phosphate phospho-lyase activity</t>
  </si>
  <si>
    <t>Acropora_005392</t>
  </si>
  <si>
    <t>poly(ADP-ribose) glycohydrolase activity</t>
  </si>
  <si>
    <t>Acropora_005394</t>
  </si>
  <si>
    <t>response to muscle inactivity involved in regulation of muscle adaptation</t>
  </si>
  <si>
    <t>Acropora_005395</t>
  </si>
  <si>
    <t>ribosomal large subunit assembly</t>
  </si>
  <si>
    <t>Acropora_005400</t>
  </si>
  <si>
    <t>V-crk avian sarcoma virus CT10 oncogene</t>
  </si>
  <si>
    <t>Acropora_005401</t>
  </si>
  <si>
    <t>nuclear-transcribed mRNA catabolic process, deadenylation-dependent decay</t>
  </si>
  <si>
    <t>Acropora_005415</t>
  </si>
  <si>
    <t>telomerase activity</t>
  </si>
  <si>
    <t>Acropora_005416</t>
  </si>
  <si>
    <t>Zinc finger CCHC</t>
  </si>
  <si>
    <t>Acropora_005418</t>
  </si>
  <si>
    <t>Acropora_005425</t>
  </si>
  <si>
    <t>Acropora_005428</t>
  </si>
  <si>
    <t>distal tubule morphogenesis</t>
  </si>
  <si>
    <t>Acropora_005430</t>
  </si>
  <si>
    <t>Acropora_005431</t>
  </si>
  <si>
    <t>Acropora_005432</t>
  </si>
  <si>
    <t>Acropora_005433</t>
  </si>
  <si>
    <t>Acropora_005435</t>
  </si>
  <si>
    <t>Belongs to the G-protein coupled receptor 2 family</t>
  </si>
  <si>
    <t>Acropora_005443</t>
  </si>
  <si>
    <t>TMEM101 protein family</t>
  </si>
  <si>
    <t>Acropora_005446</t>
  </si>
  <si>
    <t>Acropora_005447</t>
  </si>
  <si>
    <t>Acropora_005450</t>
  </si>
  <si>
    <t>Acropora_005451</t>
  </si>
  <si>
    <t>Acropora_005453</t>
  </si>
  <si>
    <t>Acropora_005457</t>
  </si>
  <si>
    <t>mannose metabolic process</t>
  </si>
  <si>
    <t>Acropora_005458</t>
  </si>
  <si>
    <t>Acropora_005461</t>
  </si>
  <si>
    <t>Acropora_005463</t>
  </si>
  <si>
    <t>glucuronosyltransferase activity</t>
  </si>
  <si>
    <t>Acropora_005464</t>
  </si>
  <si>
    <t>obsolete TFIIIB-type transcription factor activity</t>
  </si>
  <si>
    <t>Acropora_005465</t>
  </si>
  <si>
    <t>Transfers N-acetylgalactosamine (GalNAc) from UDP-GalNAc to N-acetylglucosamine-beta-benzyl with a beta-1,4-linkage to form N,N'-diacetyllactosediamine, GalNAc-beta-1,4-GlcNAc structures in N-linked glycans and probably O-linked glycans</t>
  </si>
  <si>
    <t>Acropora_005485</t>
  </si>
  <si>
    <t>actin polymerization-dependent cell motility</t>
  </si>
  <si>
    <t>Acropora_005486</t>
  </si>
  <si>
    <t>protein O-linked mannosylation</t>
  </si>
  <si>
    <t>Acropora_005489</t>
  </si>
  <si>
    <t>Acropora_005494</t>
  </si>
  <si>
    <t>Acropora_005498</t>
  </si>
  <si>
    <t>cell-cell adhesion</t>
  </si>
  <si>
    <t>Acropora_005506</t>
  </si>
  <si>
    <t>Reverse transcriptase (RNA-dependent DNA polymerase)</t>
  </si>
  <si>
    <t>Acropora_005509</t>
  </si>
  <si>
    <t>Yip1 domain family member 3</t>
  </si>
  <si>
    <t>Acropora_005513</t>
  </si>
  <si>
    <t>crossover junction endodeoxyribonuclease activity</t>
  </si>
  <si>
    <t>Acropora_005515</t>
  </si>
  <si>
    <t>positive regulation of voltage-gated calcium channel activity</t>
  </si>
  <si>
    <t>Acropora_005516</t>
  </si>
  <si>
    <t>Acropora_005522</t>
  </si>
  <si>
    <t>Acropora_005525</t>
  </si>
  <si>
    <t>Acropora_005526</t>
  </si>
  <si>
    <t>protein linear deubiquitination</t>
  </si>
  <si>
    <t>Acropora_005534</t>
  </si>
  <si>
    <t>Acropora_005564</t>
  </si>
  <si>
    <t>Acropora_005566</t>
  </si>
  <si>
    <t>Acropora_005569</t>
  </si>
  <si>
    <t>Acropora_005571</t>
  </si>
  <si>
    <t>Acropora_005579</t>
  </si>
  <si>
    <t>Acropora_005580</t>
  </si>
  <si>
    <t>Acropora_005583</t>
  </si>
  <si>
    <t>Acropora_005587</t>
  </si>
  <si>
    <t>Acropora_005589</t>
  </si>
  <si>
    <t>Belongs to the peptidase S1 family</t>
  </si>
  <si>
    <t>Acropora_005615</t>
  </si>
  <si>
    <t>Acropora_005637</t>
  </si>
  <si>
    <t>Acropora_005685</t>
  </si>
  <si>
    <t>Acropora_005694</t>
  </si>
  <si>
    <t>Acropora_005696</t>
  </si>
  <si>
    <t>Acropora_005697</t>
  </si>
  <si>
    <t>Acropora_005698</t>
  </si>
  <si>
    <t>Acropora_005701</t>
  </si>
  <si>
    <t>Lipoxygenase homology</t>
  </si>
  <si>
    <t>Acropora_005702</t>
  </si>
  <si>
    <t>regulation of DNA damage checkpoint</t>
  </si>
  <si>
    <t>Acropora_005703</t>
  </si>
  <si>
    <t>DNA-dependent RNA polymerase catalyzes the transcription of DNA into RNA using the four ribonucleoside triphosphates as substrates</t>
  </si>
  <si>
    <t>Acropora_005709</t>
  </si>
  <si>
    <t>ARF-like small GTPases; ARF, ADP-ribosylation factor</t>
  </si>
  <si>
    <t>Acropora_005711</t>
  </si>
  <si>
    <t>Acropora_005712</t>
  </si>
  <si>
    <t>pineal gland development</t>
  </si>
  <si>
    <t>Acropora_005714</t>
  </si>
  <si>
    <t>Acropora_005719</t>
  </si>
  <si>
    <t>DOMON domain-containing protein</t>
  </si>
  <si>
    <t>Acropora_005722</t>
  </si>
  <si>
    <t>Acropora_005723</t>
  </si>
  <si>
    <t>Valosin containing protein (p97) p47 complex interacting protein 1</t>
  </si>
  <si>
    <t>Acropora_005727</t>
  </si>
  <si>
    <t>L-gulonolactone oxidase-like</t>
  </si>
  <si>
    <t>Acropora_005728</t>
  </si>
  <si>
    <t>Acropora_005730</t>
  </si>
  <si>
    <t>Acropora_005731</t>
  </si>
  <si>
    <t>Lipoxygenase homology 2 (beta barrel) domain</t>
  </si>
  <si>
    <t>Acropora_005733</t>
  </si>
  <si>
    <t>positive regulation of histone H3-K36 methylation</t>
  </si>
  <si>
    <t>Acropora_005734</t>
  </si>
  <si>
    <t>Acropora_005739</t>
  </si>
  <si>
    <t>Acropora_005741</t>
  </si>
  <si>
    <t>Acropora_005743</t>
  </si>
  <si>
    <t>Acropora_005744</t>
  </si>
  <si>
    <t>Acropora_005747</t>
  </si>
  <si>
    <t>Acropora_005755</t>
  </si>
  <si>
    <t>G-protein coupled acetylcholine receptor activity</t>
  </si>
  <si>
    <t>Acropora_005760</t>
  </si>
  <si>
    <t>chromatin remodeling</t>
  </si>
  <si>
    <t>Acropora_005763</t>
  </si>
  <si>
    <t>ATP-dependent microtubule motor activity, plus-end-directed</t>
  </si>
  <si>
    <t>Acropora_005766</t>
  </si>
  <si>
    <t>splicing factor 3a, subunit 1</t>
  </si>
  <si>
    <t>Acropora_005767</t>
  </si>
  <si>
    <t>Acropora_005775</t>
  </si>
  <si>
    <t>Acropora_005777</t>
  </si>
  <si>
    <t>Acropora_005779</t>
  </si>
  <si>
    <t>Acropora_005790</t>
  </si>
  <si>
    <t>Enoyl-(Acyl carrier protein) reductase</t>
  </si>
  <si>
    <t>Acropora_005791</t>
  </si>
  <si>
    <t>sodium-dependent glucose transporter</t>
  </si>
  <si>
    <t>Acropora_005792</t>
  </si>
  <si>
    <t>Acropora_005793</t>
  </si>
  <si>
    <t>Acropora_005794</t>
  </si>
  <si>
    <t>Acropora_005795</t>
  </si>
  <si>
    <t>3-oxo-lignoceroyl-CoA reductase activity</t>
  </si>
  <si>
    <t>Acropora_005801</t>
  </si>
  <si>
    <t>Acropora_005804</t>
  </si>
  <si>
    <t>Acropora_005810</t>
  </si>
  <si>
    <t>Acropora_005812</t>
  </si>
  <si>
    <t>Acropora_005816</t>
  </si>
  <si>
    <t>mitogen-activated protein kinase kinase kinase 19</t>
  </si>
  <si>
    <t>Acropora_005818</t>
  </si>
  <si>
    <t>rRNA binding</t>
  </si>
  <si>
    <t>Acropora_005822</t>
  </si>
  <si>
    <t>Secreted frizzled-related protein 4</t>
  </si>
  <si>
    <t>Acropora_005824</t>
  </si>
  <si>
    <t>Acropora_005829</t>
  </si>
  <si>
    <t>RNA-binding domain-containing protein</t>
  </si>
  <si>
    <t>Acropora_005830</t>
  </si>
  <si>
    <t>RNA recognition motif. (a.k.a. RRM, RBD, or RNP domain)</t>
  </si>
  <si>
    <t>Acropora_005831</t>
  </si>
  <si>
    <t>gamma-aminobutyric acid type B receptor subunit</t>
  </si>
  <si>
    <t>Acropora_005833</t>
  </si>
  <si>
    <t>Acropora_005835</t>
  </si>
  <si>
    <t>Acropora_005838</t>
  </si>
  <si>
    <t>Acropora_005848</t>
  </si>
  <si>
    <t>NAADP-sensitive calcium-release channel activity</t>
  </si>
  <si>
    <t>Acropora_005850</t>
  </si>
  <si>
    <t>Mannosyltransferase involved in glycosylphosphatidylinositol-anchor biosynthesis</t>
  </si>
  <si>
    <t>Acropora_005851</t>
  </si>
  <si>
    <t>positive regulation of endosome organization</t>
  </si>
  <si>
    <t>Acropora_005852</t>
  </si>
  <si>
    <t>Acropora_005854</t>
  </si>
  <si>
    <t>uniporter activity</t>
  </si>
  <si>
    <t>Acropora_005857</t>
  </si>
  <si>
    <t>Catalyzes the formation of S-adenosylmethionine from methionine and ATP</t>
  </si>
  <si>
    <t>Acropora_005860</t>
  </si>
  <si>
    <t>heterogeneous nuclear ribonucleoprotein</t>
  </si>
  <si>
    <t>Acropora_005864</t>
  </si>
  <si>
    <t>BIR domain binding</t>
  </si>
  <si>
    <t>Acropora_005868</t>
  </si>
  <si>
    <t>Acropora_005870</t>
  </si>
  <si>
    <t>Acropora_005871</t>
  </si>
  <si>
    <t>Voltage-sensitive calcium channels (VSCC) mediate the entry of calcium ions into excitable cells and are also involved in a variety of calcium-dependent processes, including muscle contraction, hormone or neurotransmitter release, gene expression, cell motility, cell division and cell death. The isoform alpha-1B gives rise to N-type calcium currents. N-type calcium channels belong to the 'high-voltage activated' (HVA) group and are blocked by omega-conotoxin-GVIA (omega-CTx-GVIA) and by omega-agatoxin- IIIA (omega-Aga-IIIA). They are however insensitive to dihydropyridines (DHP), and omega-agatoxin-IVA (omega-Aga-IVA). Calcium channels containing alpha-1B subunit may play a role in directed migration of immature neurons</t>
  </si>
  <si>
    <t>Acropora_005875</t>
  </si>
  <si>
    <t>Hsp70 protein binding</t>
  </si>
  <si>
    <t>Acropora_005882</t>
  </si>
  <si>
    <t>transmembrane protein 199</t>
  </si>
  <si>
    <t>Acropora_005886</t>
  </si>
  <si>
    <t>Acropora_005906</t>
  </si>
  <si>
    <t>Ion channel</t>
  </si>
  <si>
    <t>Acropora_005909</t>
  </si>
  <si>
    <t>Acropora_005911</t>
  </si>
  <si>
    <t>Acropora_005916</t>
  </si>
  <si>
    <t>Acropora_005925</t>
  </si>
  <si>
    <t>Acropora_005936</t>
  </si>
  <si>
    <t>Acropora_005937</t>
  </si>
  <si>
    <t>negative regulation of TOR signaling</t>
  </si>
  <si>
    <t>Acropora_005947</t>
  </si>
  <si>
    <t>Acropora_005952</t>
  </si>
  <si>
    <t>N-acetyl-beta-D-galactosaminidase activity</t>
  </si>
  <si>
    <t>Acropora_005957</t>
  </si>
  <si>
    <t>Sertoli cell development</t>
  </si>
  <si>
    <t>Acropora_005959</t>
  </si>
  <si>
    <t>Domain abundant in complement control proteins; SUSHI repeat; short complement-like repeat (SCR)</t>
  </si>
  <si>
    <t>Acropora_005962</t>
  </si>
  <si>
    <t>RNA secondary structure unwinding</t>
  </si>
  <si>
    <t>Acropora_005969</t>
  </si>
  <si>
    <t>Acropora_005970</t>
  </si>
  <si>
    <t>Acropora_005977</t>
  </si>
  <si>
    <t>Acropora_005979</t>
  </si>
  <si>
    <t>Acropora_005990</t>
  </si>
  <si>
    <t>Acropora_006003</t>
  </si>
  <si>
    <t>chitinase activity</t>
  </si>
  <si>
    <t>Acropora_006005</t>
  </si>
  <si>
    <t>Acropora_006006</t>
  </si>
  <si>
    <t>RNA (guanine-N7)-methylation</t>
  </si>
  <si>
    <t>Acropora_006009</t>
  </si>
  <si>
    <t>alpha-catenin binding</t>
  </si>
  <si>
    <t>Acropora_006010</t>
  </si>
  <si>
    <t>Acropora_006012</t>
  </si>
  <si>
    <t>Golgi ribbon formation</t>
  </si>
  <si>
    <t>Acropora_006016</t>
  </si>
  <si>
    <t>cyclin-dependent protein serine/threonine kinase regulator activity</t>
  </si>
  <si>
    <t>Acropora_006017</t>
  </si>
  <si>
    <t>ubiquitin-protein transferase activity</t>
  </si>
  <si>
    <t>Acropora_006019</t>
  </si>
  <si>
    <t>Acropora_006022</t>
  </si>
  <si>
    <t>Acropora_006023</t>
  </si>
  <si>
    <t>Acropora_006029</t>
  </si>
  <si>
    <t>Acropora_006038</t>
  </si>
  <si>
    <t>Acropora_006042</t>
  </si>
  <si>
    <t>Acropora_006045</t>
  </si>
  <si>
    <t>DNA-binding transcription repressor activity, RNA polymerase II-specific</t>
  </si>
  <si>
    <t>Acropora_006047</t>
  </si>
  <si>
    <t>Acropora_006049</t>
  </si>
  <si>
    <t>cobalamin catabolic process</t>
  </si>
  <si>
    <t>Acropora_006053</t>
  </si>
  <si>
    <t>negative regulation of Rho guanyl-nucleotide exchange factor activity</t>
  </si>
  <si>
    <t>Acropora_006067</t>
  </si>
  <si>
    <t>organic anion transmembrane transporter activity</t>
  </si>
  <si>
    <t>Acropora_006068</t>
  </si>
  <si>
    <t>Acropora_006070</t>
  </si>
  <si>
    <t>Acropora_006071</t>
  </si>
  <si>
    <t>dimethylallyltranstransferase activity</t>
  </si>
  <si>
    <t>Acropora_006072</t>
  </si>
  <si>
    <t>V-myb avian myeloblastosis viral oncogene</t>
  </si>
  <si>
    <t>Acropora_006076</t>
  </si>
  <si>
    <t>Acropora_006082</t>
  </si>
  <si>
    <t>Acropora_006103</t>
  </si>
  <si>
    <t>Acropora_006104</t>
  </si>
  <si>
    <t>Acropora_006106</t>
  </si>
  <si>
    <t>BicC family RNA binding protein 1</t>
  </si>
  <si>
    <t>Acropora_006107</t>
  </si>
  <si>
    <t>Acropora_006108</t>
  </si>
  <si>
    <t>DNA-directed RNA polymerase III subunit</t>
  </si>
  <si>
    <t>Acropora_006110</t>
  </si>
  <si>
    <t>DNA polymerase processivity factor activity</t>
  </si>
  <si>
    <t>Acropora_006111</t>
  </si>
  <si>
    <t>Acropora_006115</t>
  </si>
  <si>
    <t>Acropora_006120</t>
  </si>
  <si>
    <t>Acropora_006124</t>
  </si>
  <si>
    <t>Acropora_006138</t>
  </si>
  <si>
    <t>Acropora_006140</t>
  </si>
  <si>
    <t>Acropora_006145</t>
  </si>
  <si>
    <t>Thiamine pyrophosphate enzyme, C-terminal TPP binding domain</t>
  </si>
  <si>
    <t>Acropora_006146</t>
  </si>
  <si>
    <t>Acropora_006151</t>
  </si>
  <si>
    <t>cellular response to nitrogen levels</t>
  </si>
  <si>
    <t>Acropora_006153</t>
  </si>
  <si>
    <t>Arrestin (or S-antigen), N-terminal domain</t>
  </si>
  <si>
    <t>Acropora_006162</t>
  </si>
  <si>
    <t>Acropora_006166</t>
  </si>
  <si>
    <t>Acropora_006170</t>
  </si>
  <si>
    <t>DDRGK domain-containing protein 1</t>
  </si>
  <si>
    <t>Acropora_006171</t>
  </si>
  <si>
    <t>Src homology 2 domain containing transforming protein D</t>
  </si>
  <si>
    <t>Acropora_006172</t>
  </si>
  <si>
    <t>Ubiquitin-protein ligase</t>
  </si>
  <si>
    <t>Acropora_006177</t>
  </si>
  <si>
    <t>multivesicular body-lysosome fusion</t>
  </si>
  <si>
    <t>Acropora_006184</t>
  </si>
  <si>
    <t>Acropora_006185</t>
  </si>
  <si>
    <t>lipid binding</t>
  </si>
  <si>
    <t>Acropora_006195</t>
  </si>
  <si>
    <t>peptidyl-serine dephosphorylation</t>
  </si>
  <si>
    <t>Acropora_006200</t>
  </si>
  <si>
    <t>Acropora_006202</t>
  </si>
  <si>
    <t>Acropora_006204</t>
  </si>
  <si>
    <t>cell surface pattern recognition receptor signaling pathway</t>
  </si>
  <si>
    <t>Acropora_006218</t>
  </si>
  <si>
    <t>Uncharacterised protein family UPF0047</t>
  </si>
  <si>
    <t>Acropora_006223</t>
  </si>
  <si>
    <t>Janus kinase and</t>
  </si>
  <si>
    <t>Acropora_006226</t>
  </si>
  <si>
    <t>Catalytic subunit of the poly(A)-nuclease (PAN) deadenylation complex, one of two cytoplasmic mRNA deadenylases involved in general and miRNA-mediated mRNA turnover. PAN specifically shortens poly(A) tails of RNA and the activity is stimulated by poly(A)-binding protein (PABP). PAN deadenylation is followed by rapid degradation of the shortened mRNA tails by the CCR4-NOT complex. Deadenylated mRNAs are then degraded by two alternative mechanisms, namely exosome-mediated 3'-5' exonucleolytic degradation, or deadenlyation-dependent mRNA decaping and subsequent 5'-3' exonucleolytic degradation by XRN1</t>
  </si>
  <si>
    <t>Acropora_006233</t>
  </si>
  <si>
    <t>BTB POZ domain-containing protein 16</t>
  </si>
  <si>
    <t>Acropora_006249</t>
  </si>
  <si>
    <t>Acropora_006250</t>
  </si>
  <si>
    <t>Acropora_006257</t>
  </si>
  <si>
    <t>peptidyl-lysine oxidation</t>
  </si>
  <si>
    <t>Acropora_006258</t>
  </si>
  <si>
    <t>Acropora_006260</t>
  </si>
  <si>
    <t>Acropora_006263</t>
  </si>
  <si>
    <t>The GINS complex plays an essential role in the initiation of DNA replication</t>
  </si>
  <si>
    <t>Acropora_006270</t>
  </si>
  <si>
    <t>5'-nucleotidase activity</t>
  </si>
  <si>
    <t>Acropora_006271</t>
  </si>
  <si>
    <t>Pantothenate kinase</t>
  </si>
  <si>
    <t>Acropora_006280</t>
  </si>
  <si>
    <t>Matrix metalloproteinase-28</t>
  </si>
  <si>
    <t>Acropora_006283</t>
  </si>
  <si>
    <t>proteasome assembly</t>
  </si>
  <si>
    <t>Acropora_006288</t>
  </si>
  <si>
    <t>Acropora_006289</t>
  </si>
  <si>
    <t>Acropora_006291</t>
  </si>
  <si>
    <t>Acropora_006292</t>
  </si>
  <si>
    <t>Acropora_006294</t>
  </si>
  <si>
    <t>Sec-23 interacting protein</t>
  </si>
  <si>
    <t>Acropora_006299</t>
  </si>
  <si>
    <t>Acropora_006307</t>
  </si>
  <si>
    <t>Serine threonine kinase</t>
  </si>
  <si>
    <t>Acropora_006309</t>
  </si>
  <si>
    <t>cerebellar granular layer formation</t>
  </si>
  <si>
    <t>Acropora_006315</t>
  </si>
  <si>
    <t>endoplasmic reticulum polarization</t>
  </si>
  <si>
    <t>Acropora_006318</t>
  </si>
  <si>
    <t>calcium ion transmembrane transport</t>
  </si>
  <si>
    <t>Acropora_006324</t>
  </si>
  <si>
    <t>Acropora_006328</t>
  </si>
  <si>
    <t>Acropora_006329</t>
  </si>
  <si>
    <t>Acropora_006333</t>
  </si>
  <si>
    <t>Acropora_006334</t>
  </si>
  <si>
    <t>Acropora_006337</t>
  </si>
  <si>
    <t>negative regulation of vascular smooth muscle contraction</t>
  </si>
  <si>
    <t>Acropora_006349</t>
  </si>
  <si>
    <t>Acropora_006352</t>
  </si>
  <si>
    <t>Acropora_006358</t>
  </si>
  <si>
    <t>Acropora_006364</t>
  </si>
  <si>
    <t>Acropora_006369</t>
  </si>
  <si>
    <t>RCC1 domain containing 1</t>
  </si>
  <si>
    <t>Acropora_006381</t>
  </si>
  <si>
    <t>Enolase family member 4</t>
  </si>
  <si>
    <t>Acropora_006382</t>
  </si>
  <si>
    <t>Acropora_006385</t>
  </si>
  <si>
    <t>SCF-dependent proteasomal ubiquitin-dependent protein catabolic process</t>
  </si>
  <si>
    <t>Acropora_006388</t>
  </si>
  <si>
    <t>Acropora_006390</t>
  </si>
  <si>
    <t>R3H domain and coiled-coil containing 1</t>
  </si>
  <si>
    <t>Acropora_006393</t>
  </si>
  <si>
    <t>Acropora_006402</t>
  </si>
  <si>
    <t>histone pre-mRNA stem-loop binding</t>
  </si>
  <si>
    <t>Acropora_006403</t>
  </si>
  <si>
    <t>HEAT repeat-containing protein 4</t>
  </si>
  <si>
    <t>Acropora_006414</t>
  </si>
  <si>
    <t>regulator of G-protein signaling</t>
  </si>
  <si>
    <t>Acropora_006422</t>
  </si>
  <si>
    <t>GDP binding</t>
  </si>
  <si>
    <t>Acropora_006426</t>
  </si>
  <si>
    <t>DNA repair transcription protein met18</t>
  </si>
  <si>
    <t>Acropora_006427</t>
  </si>
  <si>
    <t>Nucleolysin TIA-1 isoform</t>
  </si>
  <si>
    <t>Acropora_006428</t>
  </si>
  <si>
    <t>oxidoreductase activity, acting on the CH-CH group of donors, with a flavin as acceptor</t>
  </si>
  <si>
    <t>Acropora_006429</t>
  </si>
  <si>
    <t>Converts O-phosphoseryl-tRNA(Sec) to selenocysteinyl- tRNA(Sec) required for selenoprotein biosynthesis</t>
  </si>
  <si>
    <t>Acropora_006439</t>
  </si>
  <si>
    <t>retinol dehydrogenase activity</t>
  </si>
  <si>
    <t>Acropora_006443</t>
  </si>
  <si>
    <t>Acropora_006446</t>
  </si>
  <si>
    <t>MAK16 homolog</t>
  </si>
  <si>
    <t>Acropora_006448</t>
  </si>
  <si>
    <t>plasma membrane repair</t>
  </si>
  <si>
    <t>Acropora_006450</t>
  </si>
  <si>
    <t>Acropora_006451</t>
  </si>
  <si>
    <t>Acropora_006452</t>
  </si>
  <si>
    <t>NHL repeat-containing protein 2</t>
  </si>
  <si>
    <t>Acropora_006458</t>
  </si>
  <si>
    <t>Alpha-1,6-mannosylglycoprotein 2-beta-N-acetylglucosaminyltransferase activity. It is involved in the biological process described with oligosaccharide biosynthetic process</t>
  </si>
  <si>
    <t>Acropora_006463</t>
  </si>
  <si>
    <t>Acropora_006464</t>
  </si>
  <si>
    <t>Belongs to the G-protein coupled receptor 1 family</t>
  </si>
  <si>
    <t>Acropora_006468</t>
  </si>
  <si>
    <t>Acropora_006476</t>
  </si>
  <si>
    <t>Acropora_006477</t>
  </si>
  <si>
    <t>SCP / Tpx-1 / Ag5 / PR-1 / Sc7 family of extracellular domains.</t>
  </si>
  <si>
    <t>Acropora_006478</t>
  </si>
  <si>
    <t>Acropora_006481</t>
  </si>
  <si>
    <t>Acropora_006483</t>
  </si>
  <si>
    <t>high mobility group</t>
  </si>
  <si>
    <t>Acropora_006492</t>
  </si>
  <si>
    <t>oxidoreductase activity, oxidizing metal ions, oxygen as acceptor</t>
  </si>
  <si>
    <t>Acropora_006493</t>
  </si>
  <si>
    <t>Carbohydrate (chondroitin 4) sulfotransferase 13</t>
  </si>
  <si>
    <t>Acropora_006496</t>
  </si>
  <si>
    <t>positive regulation of prolactin signaling pathway</t>
  </si>
  <si>
    <t>Acropora_006498</t>
  </si>
  <si>
    <t>protein polyubiquitination</t>
  </si>
  <si>
    <t>Acropora_006499</t>
  </si>
  <si>
    <t>Acropora_006508</t>
  </si>
  <si>
    <t>Syntaxin 18</t>
  </si>
  <si>
    <t>Acropora_006509</t>
  </si>
  <si>
    <t>TM2 domain-containing protein 2</t>
  </si>
  <si>
    <t>Acropora_006513</t>
  </si>
  <si>
    <t>Acropora_006520</t>
  </si>
  <si>
    <t>Acropora_006522</t>
  </si>
  <si>
    <t>Transcriptional regulator. Recognizes and binds to the DNA sequence 5'-GCG(T G)GGGCG-3'(EGR-site) in the promoter region of target genes. Binds double-stranded target DNA, irrespective of the cytosine methylation status. Regulates the transcription of numerous target genes, and thereby plays an important role in regulating the response to growth factors, DNA damage, and ischemia. Plays a role in the regulation of cell survival, proliferation and cell death</t>
  </si>
  <si>
    <t>Acropora_006531</t>
  </si>
  <si>
    <t>inositol monophosphate 3-phosphatase activity</t>
  </si>
  <si>
    <t>Acropora_006534</t>
  </si>
  <si>
    <t>Histidine ammonia-lyase</t>
  </si>
  <si>
    <t>Acropora_006536</t>
  </si>
  <si>
    <t>Belongs to the small GTPase superfamily. Arf family</t>
  </si>
  <si>
    <t>Acropora_006541</t>
  </si>
  <si>
    <t>N-acetyl-D-glucosamine kinase</t>
  </si>
  <si>
    <t>Acropora_006542</t>
  </si>
  <si>
    <t>Acropora_006543</t>
  </si>
  <si>
    <t>Acropora_006544</t>
  </si>
  <si>
    <t>Acropora_006553</t>
  </si>
  <si>
    <t>regulation of translation involved in cellular response to UV</t>
  </si>
  <si>
    <t>Acropora_006557</t>
  </si>
  <si>
    <t>Golgi transport vesicle coating</t>
  </si>
  <si>
    <t>Acropora_006560</t>
  </si>
  <si>
    <t>UPF0704 protein C6orf165 homolog</t>
  </si>
  <si>
    <t>Acropora_006563</t>
  </si>
  <si>
    <t>Failed axon connections homolog</t>
  </si>
  <si>
    <t>Acropora_006564</t>
  </si>
  <si>
    <t>glomerular parietal epithelial cell differentiation</t>
  </si>
  <si>
    <t>Acropora_006573</t>
  </si>
  <si>
    <t>Carbohydrate (chondroitin 4) sulfotransferase 11</t>
  </si>
  <si>
    <t>Acropora_006577</t>
  </si>
  <si>
    <t>Cilia and flagella associated protein 99</t>
  </si>
  <si>
    <t>Acropora_006578</t>
  </si>
  <si>
    <t>Germ cell associated 2 (haspin)</t>
  </si>
  <si>
    <t>Acropora_006581</t>
  </si>
  <si>
    <t>Oxidoreductase family, NAD-binding Rossmann fold</t>
  </si>
  <si>
    <t>Acropora_006585</t>
  </si>
  <si>
    <t>Acropora_006593</t>
  </si>
  <si>
    <t>Hematopoietically-expressed homeobox protein HHEX</t>
  </si>
  <si>
    <t>Acropora_006595</t>
  </si>
  <si>
    <t>guanine nucleotide-binding protein</t>
  </si>
  <si>
    <t>Acropora_006599</t>
  </si>
  <si>
    <t>Acropora_006600</t>
  </si>
  <si>
    <t>Acropora_006601</t>
  </si>
  <si>
    <t>Acropora_006606</t>
  </si>
  <si>
    <t>cellular zinc ion homeostasis</t>
  </si>
  <si>
    <t>Acropora_006608</t>
  </si>
  <si>
    <t>Acropora_006611</t>
  </si>
  <si>
    <t>Transforming acidic coiled-coil-containing protein (TACC)</t>
  </si>
  <si>
    <t>Acropora_006615</t>
  </si>
  <si>
    <t>Acropora_006619</t>
  </si>
  <si>
    <t>Acropora_006621</t>
  </si>
  <si>
    <t>methyltransferase activity</t>
  </si>
  <si>
    <t>Acropora_006622</t>
  </si>
  <si>
    <t>WW domain-binding protein 1</t>
  </si>
  <si>
    <t>Acropora_006624</t>
  </si>
  <si>
    <t>DyNactin</t>
  </si>
  <si>
    <t>Acropora_006627</t>
  </si>
  <si>
    <t>Acropora_006629</t>
  </si>
  <si>
    <t>Acropora_006631</t>
  </si>
  <si>
    <t>Protein canopy homolog 4</t>
  </si>
  <si>
    <t>Acropora_006635</t>
  </si>
  <si>
    <t>Suppressor of var1, 3-like 1 (S. cerevisiae)</t>
  </si>
  <si>
    <t>Acropora_006639</t>
  </si>
  <si>
    <t>Acropora_006641</t>
  </si>
  <si>
    <t>Acropora_006642</t>
  </si>
  <si>
    <t>Family with sequence similarity 136 member A</t>
  </si>
  <si>
    <t>Acropora_006646</t>
  </si>
  <si>
    <t>acylpyruvate hydrolase activity</t>
  </si>
  <si>
    <t>Acropora_006650</t>
  </si>
  <si>
    <t>Transmembrane protein 173</t>
  </si>
  <si>
    <t>Acropora_006651</t>
  </si>
  <si>
    <t>Acropora_006652</t>
  </si>
  <si>
    <t>aromatic amino acid family metabolic process</t>
  </si>
  <si>
    <t>Acropora_006658</t>
  </si>
  <si>
    <t>Leydig cell differentiation</t>
  </si>
  <si>
    <t>Acropora_006660</t>
  </si>
  <si>
    <t>Acropora_006661</t>
  </si>
  <si>
    <t>Sidekick cell adhesion molecule</t>
  </si>
  <si>
    <t>Acropora_006663</t>
  </si>
  <si>
    <t>Acropora_006669</t>
  </si>
  <si>
    <t>SH3 domain-binding protein 2</t>
  </si>
  <si>
    <t>Acropora_006670</t>
  </si>
  <si>
    <t>Acropora_006672</t>
  </si>
  <si>
    <t>CUB and zona pellucida-like domain-containing protein</t>
  </si>
  <si>
    <t>Acropora_006675</t>
  </si>
  <si>
    <t>Acropora_006676</t>
  </si>
  <si>
    <t>solute carrier family 22</t>
  </si>
  <si>
    <t>Acropora_006677</t>
  </si>
  <si>
    <t>Acropora_006682</t>
  </si>
  <si>
    <t>serine-type carboxypeptidase activity</t>
  </si>
  <si>
    <t>Acropora_006683</t>
  </si>
  <si>
    <t>huntingtin interacting protein K</t>
  </si>
  <si>
    <t>Acropora_006685</t>
  </si>
  <si>
    <t>SRY (sex determining region Y)-box 30</t>
  </si>
  <si>
    <t>Acropora_006687</t>
  </si>
  <si>
    <t>Acropora_006689</t>
  </si>
  <si>
    <t>endopeptidase activator activity</t>
  </si>
  <si>
    <t>Acropora_006694</t>
  </si>
  <si>
    <t>Acropora_006698</t>
  </si>
  <si>
    <t>GTP binding. It is involved in the biological process described with</t>
  </si>
  <si>
    <t>Acropora_006700</t>
  </si>
  <si>
    <t>Acropora_006701</t>
  </si>
  <si>
    <t>folate import across plasma membrane</t>
  </si>
  <si>
    <t>Acropora_006702</t>
  </si>
  <si>
    <t>Acropora_006708</t>
  </si>
  <si>
    <t>Acropora_006709</t>
  </si>
  <si>
    <t>glucokinase activity</t>
  </si>
  <si>
    <t>Acropora_006710</t>
  </si>
  <si>
    <t>Acropora_006712</t>
  </si>
  <si>
    <t>histone H3-K36 methylation</t>
  </si>
  <si>
    <t>Acropora_006714</t>
  </si>
  <si>
    <t>Sideroflexin 5</t>
  </si>
  <si>
    <t>Acropora_006717</t>
  </si>
  <si>
    <t>Acropora_006722</t>
  </si>
  <si>
    <t>Acropora_006739</t>
  </si>
  <si>
    <t>smoothened signaling pathway</t>
  </si>
  <si>
    <t>Acropora_006749</t>
  </si>
  <si>
    <t>smoothened signaling pathway involved in ventral spinal cord interneuron specification</t>
  </si>
  <si>
    <t>Acropora_006791</t>
  </si>
  <si>
    <t>Acropora_006792</t>
  </si>
  <si>
    <t>Acropora_006796</t>
  </si>
  <si>
    <t>Acropora_006800</t>
  </si>
  <si>
    <t>Acropora_006801</t>
  </si>
  <si>
    <t>Acropora_006822</t>
  </si>
  <si>
    <t>SLU7 splicing factor homolog (S. cerevisiae)</t>
  </si>
  <si>
    <t>Acropora_006829</t>
  </si>
  <si>
    <t>Acropora_006830</t>
  </si>
  <si>
    <t>Acropora_006831</t>
  </si>
  <si>
    <t>PX domain</t>
  </si>
  <si>
    <t>Acropora_006834</t>
  </si>
  <si>
    <t>Myosin regulatory light</t>
  </si>
  <si>
    <t>Acropora_006835</t>
  </si>
  <si>
    <t>Myosin, light chain 9b, regulatory</t>
  </si>
  <si>
    <t>Acropora_006836</t>
  </si>
  <si>
    <t>Acropora_006842</t>
  </si>
  <si>
    <t>Ribosomal protein L35</t>
  </si>
  <si>
    <t>Acropora_006843</t>
  </si>
  <si>
    <t>domain family member</t>
  </si>
  <si>
    <t>Acropora_006852</t>
  </si>
  <si>
    <t>Acropora_006865</t>
  </si>
  <si>
    <t>Disintegrin and metalloproteinase domain-containing protein</t>
  </si>
  <si>
    <t>Acropora_006872</t>
  </si>
  <si>
    <t>heme binding</t>
  </si>
  <si>
    <t>Acropora_006874</t>
  </si>
  <si>
    <t>tRNA methyltransferase 1 homolog (S. cerevisiae)</t>
  </si>
  <si>
    <t>Acropora_006877</t>
  </si>
  <si>
    <t>purine-specific mismatch base pair DNA N-glycosylase activity</t>
  </si>
  <si>
    <t>Acropora_006881</t>
  </si>
  <si>
    <t>Acropora_006886</t>
  </si>
  <si>
    <t>tetracycline transmembrane transporter activity</t>
  </si>
  <si>
    <t>Acropora_006892</t>
  </si>
  <si>
    <t>Acropora_006893</t>
  </si>
  <si>
    <t>Rhotekin</t>
  </si>
  <si>
    <t>Acropora_006897</t>
  </si>
  <si>
    <t>F-box LRR-repeat protein</t>
  </si>
  <si>
    <t>Acropora_006898</t>
  </si>
  <si>
    <t>WD repeat-containing protein 1</t>
  </si>
  <si>
    <t>Acropora_006905</t>
  </si>
  <si>
    <t>Acropora_006936</t>
  </si>
  <si>
    <t>peptidase inhibitor activity</t>
  </si>
  <si>
    <t>Acropora_006937</t>
  </si>
  <si>
    <t>Acropora_006944</t>
  </si>
  <si>
    <t>Acropora_006945</t>
  </si>
  <si>
    <t>protein tyrosine/threonine phosphatase activity</t>
  </si>
  <si>
    <t>Acropora_006955</t>
  </si>
  <si>
    <t>Coiled-coil domain-containing protein 142</t>
  </si>
  <si>
    <t>Acropora_006956</t>
  </si>
  <si>
    <t>replicative cell aging</t>
  </si>
  <si>
    <t>Acropora_006959</t>
  </si>
  <si>
    <t>Acropora_006963</t>
  </si>
  <si>
    <t>Acropora_006966</t>
  </si>
  <si>
    <t>Acropora_006968</t>
  </si>
  <si>
    <t>RNA binding</t>
  </si>
  <si>
    <t>Acropora_006969</t>
  </si>
  <si>
    <t>Acropora_006972</t>
  </si>
  <si>
    <t>palmitoyl-(protein) hydrolase activity</t>
  </si>
  <si>
    <t>Acropora_006973</t>
  </si>
  <si>
    <t>Fanconi anemia, complementation group I</t>
  </si>
  <si>
    <t>Acropora_006992</t>
  </si>
  <si>
    <t>lipid metabolic process</t>
  </si>
  <si>
    <t>Acropora_006996</t>
  </si>
  <si>
    <t>formation of cytoplasmic translation initiation complex</t>
  </si>
  <si>
    <t>Acropora_007007</t>
  </si>
  <si>
    <t>endosomal transport</t>
  </si>
  <si>
    <t>Acropora_007009</t>
  </si>
  <si>
    <t>Acropora_007014</t>
  </si>
  <si>
    <t>Acropora_007017</t>
  </si>
  <si>
    <t>Acropora_007032</t>
  </si>
  <si>
    <t>Acropora_007035</t>
  </si>
  <si>
    <t>6,7-dihydropteridine reductase activity</t>
  </si>
  <si>
    <t>Acropora_007040</t>
  </si>
  <si>
    <t>bactericidal permeability-increasing protein</t>
  </si>
  <si>
    <t>Acropora_007058</t>
  </si>
  <si>
    <t>Acropora_007084</t>
  </si>
  <si>
    <t>glutamate 5-kinase activity</t>
  </si>
  <si>
    <t>Acropora_007095</t>
  </si>
  <si>
    <t>Acropora_007096</t>
  </si>
  <si>
    <t>Acropora_007160</t>
  </si>
  <si>
    <t>Acropora_007169</t>
  </si>
  <si>
    <t>Acropora_007206</t>
  </si>
  <si>
    <t>Fibroblast growth factor 8</t>
  </si>
  <si>
    <t>Acropora_007207</t>
  </si>
  <si>
    <t>positive regulation of cell chemotaxis to fibroblast growth factor</t>
  </si>
  <si>
    <t>Acropora_007227</t>
  </si>
  <si>
    <t>Acropora_007257</t>
  </si>
  <si>
    <t>Acropora_007258</t>
  </si>
  <si>
    <t>Acropora_007262</t>
  </si>
  <si>
    <t>translation initiation factor activity</t>
  </si>
  <si>
    <t>Acropora_007263</t>
  </si>
  <si>
    <t>Transmembrane protein 258</t>
  </si>
  <si>
    <t>Acropora_007265</t>
  </si>
  <si>
    <t>Acropora_007272</t>
  </si>
  <si>
    <t>ubiquitin-like protein-specific protease activity</t>
  </si>
  <si>
    <t>Acropora_007277</t>
  </si>
  <si>
    <t>deadenylation-dependent decapping of nuclear-transcribed mRNA</t>
  </si>
  <si>
    <t>Acropora_007279</t>
  </si>
  <si>
    <t>IQ motif containing E</t>
  </si>
  <si>
    <t>Acropora_007281</t>
  </si>
  <si>
    <t>BCCT, betaine/carnitine/choline family transporter</t>
  </si>
  <si>
    <t>Acropora_007289</t>
  </si>
  <si>
    <t>Acropora_007306</t>
  </si>
  <si>
    <t>Acropora_007311</t>
  </si>
  <si>
    <t>Acropora_007314</t>
  </si>
  <si>
    <t>alpha-1,4-glucosidase activity</t>
  </si>
  <si>
    <t>Acropora_007319</t>
  </si>
  <si>
    <t>Acropora_007320</t>
  </si>
  <si>
    <t>Nidogen-like</t>
  </si>
  <si>
    <t>Acropora_007329</t>
  </si>
  <si>
    <t>mothers against decapentaplegic homolog</t>
  </si>
  <si>
    <t>Acropora_007330</t>
  </si>
  <si>
    <t>MYCBP associated protein</t>
  </si>
  <si>
    <t>Acropora_007338</t>
  </si>
  <si>
    <t>Acropora_007339</t>
  </si>
  <si>
    <t>Acropora_007344</t>
  </si>
  <si>
    <t>Acropora_007345</t>
  </si>
  <si>
    <t>Lysine-specific metallo-endopeptidase</t>
  </si>
  <si>
    <t>Acropora_007365</t>
  </si>
  <si>
    <t>Acropora_007366</t>
  </si>
  <si>
    <t>Acropora_007377</t>
  </si>
  <si>
    <t>Acropora_007384</t>
  </si>
  <si>
    <t>arylesterase activity</t>
  </si>
  <si>
    <t>Acropora_007393</t>
  </si>
  <si>
    <t>positive regulation of skeletal muscle acetylcholine-gated channel clustering</t>
  </si>
  <si>
    <t>Acropora_007395</t>
  </si>
  <si>
    <t>polyposis coli</t>
  </si>
  <si>
    <t>Acropora_007396</t>
  </si>
  <si>
    <t>Acropora_007403</t>
  </si>
  <si>
    <t>DNA methylation involved in gamete generation</t>
  </si>
  <si>
    <t>Acropora_007413</t>
  </si>
  <si>
    <t>Acropora_007414</t>
  </si>
  <si>
    <t>Acropora_007420</t>
  </si>
  <si>
    <t>Acropora_007425</t>
  </si>
  <si>
    <t>Acropora_007427</t>
  </si>
  <si>
    <t>Acropora_007430</t>
  </si>
  <si>
    <t>Interferon-induced transmembrane protein</t>
  </si>
  <si>
    <t>Acropora_007438</t>
  </si>
  <si>
    <t>Acropora_007440</t>
  </si>
  <si>
    <t>Acropora_007449</t>
  </si>
  <si>
    <t>Acropora_007450</t>
  </si>
  <si>
    <t>Sulfide quinone</t>
  </si>
  <si>
    <t>Acropora_007451</t>
  </si>
  <si>
    <t>protein kinase A binding</t>
  </si>
  <si>
    <t>Acropora_007453</t>
  </si>
  <si>
    <t>Acropora_007456</t>
  </si>
  <si>
    <t>Acropora_007460</t>
  </si>
  <si>
    <t>Acropora_007467</t>
  </si>
  <si>
    <t>Acropora_007473</t>
  </si>
  <si>
    <t>Serpentine type 7TM GPCR chemoreceptor Srsx</t>
  </si>
  <si>
    <t>Acropora_007479</t>
  </si>
  <si>
    <t>Putative zinc-finger domain</t>
  </si>
  <si>
    <t>Acropora_007480</t>
  </si>
  <si>
    <t>secondary active sulfate transmembrane transporter activity</t>
  </si>
  <si>
    <t>Acropora_007483</t>
  </si>
  <si>
    <t>Acropora_007490</t>
  </si>
  <si>
    <t>GDP-L-fucose synthase activity</t>
  </si>
  <si>
    <t>Acropora_007491</t>
  </si>
  <si>
    <t>Acropora_007492</t>
  </si>
  <si>
    <t>ubiquitin conjugating enzyme binding</t>
  </si>
  <si>
    <t>Acropora_007493</t>
  </si>
  <si>
    <t>Acropora_007494</t>
  </si>
  <si>
    <t>Acropora_007496</t>
  </si>
  <si>
    <t>arginine transport</t>
  </si>
  <si>
    <t>Acropora_007499</t>
  </si>
  <si>
    <t>ATP synthesis coupled proton transport</t>
  </si>
  <si>
    <t>Acropora_007512</t>
  </si>
  <si>
    <t>Hairy and enhancer of split-related protein helt</t>
  </si>
  <si>
    <t>Acropora_007516</t>
  </si>
  <si>
    <t>Belongs to the cyclin family</t>
  </si>
  <si>
    <t>Acropora_007518</t>
  </si>
  <si>
    <t>cAMP response element binding</t>
  </si>
  <si>
    <t>Acropora_007523</t>
  </si>
  <si>
    <t>taste receptor binding</t>
  </si>
  <si>
    <t>Acropora_007530</t>
  </si>
  <si>
    <t>A-type (transient outward) potassium channel activity</t>
  </si>
  <si>
    <t>Acropora_007538</t>
  </si>
  <si>
    <t>establishment of glial blood-brain barrier</t>
  </si>
  <si>
    <t>Acropora_007540</t>
  </si>
  <si>
    <t>Belongs to the GDA1 CD39 NTPase family</t>
  </si>
  <si>
    <t>Acropora_007543</t>
  </si>
  <si>
    <t>vesicle docking involved in exocytosis</t>
  </si>
  <si>
    <t>Acropora_007545</t>
  </si>
  <si>
    <t>Acropora_007547</t>
  </si>
  <si>
    <t>Acropora_007548</t>
  </si>
  <si>
    <t>Acropora_007549</t>
  </si>
  <si>
    <t>stress-activated protein kinase signaling cascade</t>
  </si>
  <si>
    <t>Acropora_007551</t>
  </si>
  <si>
    <t>Acropora_007552</t>
  </si>
  <si>
    <t>RING-like zinc finger</t>
  </si>
  <si>
    <t>Acropora_007554</t>
  </si>
  <si>
    <t>mRNA splice site selection</t>
  </si>
  <si>
    <t>Acropora_007562</t>
  </si>
  <si>
    <t>Acropora_007568</t>
  </si>
  <si>
    <t>Acropora_007570</t>
  </si>
  <si>
    <t>Transient receptor potential cation channel subfamily M member</t>
  </si>
  <si>
    <t>Acropora_007571</t>
  </si>
  <si>
    <t>Acropora_007572</t>
  </si>
  <si>
    <t>Acropora_007573</t>
  </si>
  <si>
    <t>Transient receptor potential cation channel subfamily M member 3</t>
  </si>
  <si>
    <t>Acropora_007575</t>
  </si>
  <si>
    <t>Acropora_007576</t>
  </si>
  <si>
    <t>calcium channel activity</t>
  </si>
  <si>
    <t>Acropora_007577</t>
  </si>
  <si>
    <t>Acropora_007588</t>
  </si>
  <si>
    <t>Ankyrin repeat and KH domain-containing protein 1</t>
  </si>
  <si>
    <t>Acropora_007596</t>
  </si>
  <si>
    <t>Acropora_007598</t>
  </si>
  <si>
    <t>Acropora_007600</t>
  </si>
  <si>
    <t>Nipsnap homolog</t>
  </si>
  <si>
    <t>Acropora_007605</t>
  </si>
  <si>
    <t>inner dynein arm assembly</t>
  </si>
  <si>
    <t>Acropora_007613</t>
  </si>
  <si>
    <t>retrograde trans-synaptic signaling by lipid</t>
  </si>
  <si>
    <t>Acropora_007618</t>
  </si>
  <si>
    <t>Contains two conserved F residues</t>
  </si>
  <si>
    <t>Acropora_007633</t>
  </si>
  <si>
    <t>Acropora_007634</t>
  </si>
  <si>
    <t>extracellular matrix constituent secretion</t>
  </si>
  <si>
    <t>Acropora_007635</t>
  </si>
  <si>
    <t>positive regulation of isoprenoid metabolic process</t>
  </si>
  <si>
    <t>Acropora_007638</t>
  </si>
  <si>
    <t>Acropora_007642</t>
  </si>
  <si>
    <t>ring finger and CHY zinc finger</t>
  </si>
  <si>
    <t>Acropora_007646</t>
  </si>
  <si>
    <t>Acropora_007652</t>
  </si>
  <si>
    <t>Copper/zinc superoxide dismutase (SODC)</t>
  </si>
  <si>
    <t>Acropora_007653</t>
  </si>
  <si>
    <t>Acropora_007656</t>
  </si>
  <si>
    <t>Acropora_007666</t>
  </si>
  <si>
    <t>Acropora_007674</t>
  </si>
  <si>
    <t>7S RNA binding</t>
  </si>
  <si>
    <t>Acropora_007676</t>
  </si>
  <si>
    <t>Acropora_007680</t>
  </si>
  <si>
    <t>Acropora_007687</t>
  </si>
  <si>
    <t>Acropora_007688</t>
  </si>
  <si>
    <t>Polycomb group ring finger</t>
  </si>
  <si>
    <t>Acropora_007690</t>
  </si>
  <si>
    <t>Acropora_007692</t>
  </si>
  <si>
    <t>Acropora_007695</t>
  </si>
  <si>
    <t>Belongs to the peptidase C1 family</t>
  </si>
  <si>
    <t>Acropora_007696</t>
  </si>
  <si>
    <t>bile acid:sodium symporter activity</t>
  </si>
  <si>
    <t>Acropora_007700</t>
  </si>
  <si>
    <t>Acropora_007708</t>
  </si>
  <si>
    <t>demethylase</t>
  </si>
  <si>
    <t>Acropora_007711</t>
  </si>
  <si>
    <t>EF-hand calcium-binding domain-containing protein 6</t>
  </si>
  <si>
    <t>Acropora_007712</t>
  </si>
  <si>
    <t>Centrosomal protein</t>
  </si>
  <si>
    <t>Acropora_007713</t>
  </si>
  <si>
    <t>Acropora_007716</t>
  </si>
  <si>
    <t>Carnitine O-palmitoyltransferase 1, liver isoform</t>
  </si>
  <si>
    <t>Acropora_007718</t>
  </si>
  <si>
    <t>peptidyl-threonine phosphorylation</t>
  </si>
  <si>
    <t>Acropora_007724</t>
  </si>
  <si>
    <t>protein dimerization activity</t>
  </si>
  <si>
    <t>Acropora_007726</t>
  </si>
  <si>
    <t>Acropora_007727</t>
  </si>
  <si>
    <t>helix loop helix domain</t>
  </si>
  <si>
    <t>Acropora_007729</t>
  </si>
  <si>
    <t>Acropora_007732</t>
  </si>
  <si>
    <t>Dual specificity phosphatase, catalytic domain</t>
  </si>
  <si>
    <t>Acropora_007733</t>
  </si>
  <si>
    <t>non-membrane spanning protein tyrosine kinase activity</t>
  </si>
  <si>
    <t>Acropora_007734</t>
  </si>
  <si>
    <t>Acropora_007737</t>
  </si>
  <si>
    <t>Acropora_007740</t>
  </si>
  <si>
    <t>Acropora_007741</t>
  </si>
  <si>
    <t>oxidative phosphorylation uncoupler activity</t>
  </si>
  <si>
    <t>Acropora_007742</t>
  </si>
  <si>
    <t>sedoheptulose-7-phosphate:D-glyceraldehyde-3-phosphate glyceronetransferase activity</t>
  </si>
  <si>
    <t>Acropora_007743</t>
  </si>
  <si>
    <t>Ankyrin repeats (many copies)</t>
  </si>
  <si>
    <t>Acropora_007746</t>
  </si>
  <si>
    <t>Acropora_007748</t>
  </si>
  <si>
    <t>Acropora_007750</t>
  </si>
  <si>
    <t>Acropora_007753</t>
  </si>
  <si>
    <t>Acropora_007755</t>
  </si>
  <si>
    <t>Acropora_007758</t>
  </si>
  <si>
    <t>Acropora_007764</t>
  </si>
  <si>
    <t>Cytochrome b-561 / ferric reductase transmembrane domain.</t>
  </si>
  <si>
    <t>Acropora_007765</t>
  </si>
  <si>
    <t>Acropora_007769</t>
  </si>
  <si>
    <t>Acropora_007771</t>
  </si>
  <si>
    <t>NMDA glutamate receptor activity</t>
  </si>
  <si>
    <t>Acropora_007775</t>
  </si>
  <si>
    <t>homolog, subfamily B, member 2</t>
  </si>
  <si>
    <t>Acropora_007778</t>
  </si>
  <si>
    <t>type B pancreatic cell proliferation</t>
  </si>
  <si>
    <t>Acropora_007782</t>
  </si>
  <si>
    <t>Acropora_007783</t>
  </si>
  <si>
    <t>aldehyde dehydrogenase (NAD) activity</t>
  </si>
  <si>
    <t>Acropora_007784</t>
  </si>
  <si>
    <t>Acropora_007787</t>
  </si>
  <si>
    <t>adipose tissue development</t>
  </si>
  <si>
    <t>Acropora_007792</t>
  </si>
  <si>
    <t>ribosomal protein, S18C</t>
  </si>
  <si>
    <t>Acropora_007793</t>
  </si>
  <si>
    <t>RNA polymerase II CTD heptapeptide repeat kinase activity</t>
  </si>
  <si>
    <t>Acropora_007798</t>
  </si>
  <si>
    <t>ADAM-TS Spacer 1</t>
  </si>
  <si>
    <t>Acropora_007799</t>
  </si>
  <si>
    <t>2 iron, 2 sulfur cluster binding</t>
  </si>
  <si>
    <t>Acropora_007800</t>
  </si>
  <si>
    <t>Mitochondrial sodium hydrogen exchanger</t>
  </si>
  <si>
    <t>Acropora_007803</t>
  </si>
  <si>
    <t>Acropora_007804</t>
  </si>
  <si>
    <t>Domain of unknown function (DUF4537)</t>
  </si>
  <si>
    <t>Acropora_007805</t>
  </si>
  <si>
    <t>acidic dipeptidase</t>
  </si>
  <si>
    <t>Acropora_007807</t>
  </si>
  <si>
    <t>Acropora_007809</t>
  </si>
  <si>
    <t>Hydrolase activity, acting on carbon-nitrogen (but not peptide) bonds, in linear amides. It is involved in the biological process described with nitrogen compound metabolic process</t>
  </si>
  <si>
    <t>Acropora_007811</t>
  </si>
  <si>
    <t>hydrolase activity, acting on ester bonds</t>
  </si>
  <si>
    <t>Acropora_007819</t>
  </si>
  <si>
    <t>Neuron navigator</t>
  </si>
  <si>
    <t>Acropora_007820</t>
  </si>
  <si>
    <t>Acropora_007822</t>
  </si>
  <si>
    <t>protein localization to plasma membrane</t>
  </si>
  <si>
    <t>Acropora_007825</t>
  </si>
  <si>
    <t>Acropora_007827</t>
  </si>
  <si>
    <t>Acropora_007828</t>
  </si>
  <si>
    <t>Acropora_007829</t>
  </si>
  <si>
    <t>Acropora_007830</t>
  </si>
  <si>
    <t>Acropora_007835</t>
  </si>
  <si>
    <t>Acropora_007837</t>
  </si>
  <si>
    <t>Acropora_007844</t>
  </si>
  <si>
    <t>vitellogenesis</t>
  </si>
  <si>
    <t>Acropora_007853</t>
  </si>
  <si>
    <t>Acropora_007854</t>
  </si>
  <si>
    <t>Acropora_007858</t>
  </si>
  <si>
    <t>Acropora_007865</t>
  </si>
  <si>
    <t>Four-disulfide core domains</t>
  </si>
  <si>
    <t>Acropora_007866</t>
  </si>
  <si>
    <t>Acropora_007867</t>
  </si>
  <si>
    <t>response to vitamin B1</t>
  </si>
  <si>
    <t>Acropora_007868</t>
  </si>
  <si>
    <t>negative regulation of chemokine (C-X-C motif) ligand 2 production</t>
  </si>
  <si>
    <t>Acropora_007870</t>
  </si>
  <si>
    <t>Acropora_007875</t>
  </si>
  <si>
    <t>calcium-dependent phospholipid binding</t>
  </si>
  <si>
    <t>Acropora_007879</t>
  </si>
  <si>
    <t>Ligand for members of the frizzled family of seven transmembrane receptors</t>
  </si>
  <si>
    <t>Acropora_007880</t>
  </si>
  <si>
    <t>Acropora_007884</t>
  </si>
  <si>
    <t>non-haem dioxygenase in morphine synthesis N-terminal</t>
  </si>
  <si>
    <t>Acropora_007885</t>
  </si>
  <si>
    <t>Acropora_007895</t>
  </si>
  <si>
    <t>Catalyzes the three sequential steps of the methylation pathway of phosphatidylcholine biosynthesis, the SAM-dependent methylation of phosphatidylethanolamine (PE) to phosphatidylmonomethylethanolamine (PMME), PMME to phosphatidyldimethylethanolamine (PDME), and PDME to phosphatidylcholine (PC)</t>
  </si>
  <si>
    <t>Acropora_007896</t>
  </si>
  <si>
    <t>negative regulation of histone H3-K27 acetylation</t>
  </si>
  <si>
    <t>Acropora_007898</t>
  </si>
  <si>
    <t>Acropora_007899</t>
  </si>
  <si>
    <t>Acropora_007903</t>
  </si>
  <si>
    <t>Selenium-binding protein 1</t>
  </si>
  <si>
    <t>Acropora_007904</t>
  </si>
  <si>
    <t>Leucine rich repeat containing 71</t>
  </si>
  <si>
    <t>Acropora_007905</t>
  </si>
  <si>
    <t>Metalloendopeptidase activity. It is involved in the biological process described with proteolysis</t>
  </si>
  <si>
    <t>Acropora_007909</t>
  </si>
  <si>
    <t>Acropora_007910</t>
  </si>
  <si>
    <t>Acropora_007911</t>
  </si>
  <si>
    <t>Acropora_007913</t>
  </si>
  <si>
    <t>Acropora_007914</t>
  </si>
  <si>
    <t>Acropora_007926</t>
  </si>
  <si>
    <t>sphingomyelin phosphodiesterase activity</t>
  </si>
  <si>
    <t>Acropora_007930</t>
  </si>
  <si>
    <t>Acropora_007932</t>
  </si>
  <si>
    <t>Acropora_007934</t>
  </si>
  <si>
    <t>Acropora_007935</t>
  </si>
  <si>
    <t>Acropora_007936</t>
  </si>
  <si>
    <t>Acropora_007937</t>
  </si>
  <si>
    <t>Acropora_007941</t>
  </si>
  <si>
    <t>Acropora_007949</t>
  </si>
  <si>
    <t>Acropora_007950</t>
  </si>
  <si>
    <t>lipoprotein receptor-related protein</t>
  </si>
  <si>
    <t>Acropora_007955</t>
  </si>
  <si>
    <t>ganglioside GM2 binding</t>
  </si>
  <si>
    <t>Acropora_007957</t>
  </si>
  <si>
    <t>regulation of sperm capacitation</t>
  </si>
  <si>
    <t>Acropora_007958</t>
  </si>
  <si>
    <t>Acropora_007962</t>
  </si>
  <si>
    <t>dihydrofolate reductase activity</t>
  </si>
  <si>
    <t>Acropora_007963</t>
  </si>
  <si>
    <t>regulation of smoothened signaling pathway</t>
  </si>
  <si>
    <t>Acropora_007964</t>
  </si>
  <si>
    <t>protein-arginine omega-N asymmetric methyltransferase activity</t>
  </si>
  <si>
    <t>Acropora_007965</t>
  </si>
  <si>
    <t>WSC domain</t>
  </si>
  <si>
    <t>Acropora_007970</t>
  </si>
  <si>
    <t>MFS_1 like family</t>
  </si>
  <si>
    <t>Acropora_007973</t>
  </si>
  <si>
    <t>Acropora_007977</t>
  </si>
  <si>
    <t>Acropora_007978</t>
  </si>
  <si>
    <t>Acropora_007979</t>
  </si>
  <si>
    <t>Acropora_007981</t>
  </si>
  <si>
    <t>Acropora_007984</t>
  </si>
  <si>
    <t>BRE binding</t>
  </si>
  <si>
    <t>Acropora_007999</t>
  </si>
  <si>
    <t>negative regulation of cellular pH reduction</t>
  </si>
  <si>
    <t>Acropora_008004</t>
  </si>
  <si>
    <t>Belongs to the sodium neurotransmitter symporter (SNF) (TC 2.A.22) family</t>
  </si>
  <si>
    <t>Acropora_008007</t>
  </si>
  <si>
    <t>Acropora_008009</t>
  </si>
  <si>
    <t>Acropora_008013</t>
  </si>
  <si>
    <t>Acropora_008018</t>
  </si>
  <si>
    <t>Acropora_008024</t>
  </si>
  <si>
    <t>potassium voltage-gated channel</t>
  </si>
  <si>
    <t>Acropora_008026</t>
  </si>
  <si>
    <t>antioxidant activity</t>
  </si>
  <si>
    <t>Acropora_008030</t>
  </si>
  <si>
    <t>Acropora_008035</t>
  </si>
  <si>
    <t>Acropora_008038</t>
  </si>
  <si>
    <t>Acropora_008039</t>
  </si>
  <si>
    <t>Acropora_008042</t>
  </si>
  <si>
    <t>Acropora_008045</t>
  </si>
  <si>
    <t>Acropora_008046</t>
  </si>
  <si>
    <t>Acropora_008047</t>
  </si>
  <si>
    <t>Acropora_008052</t>
  </si>
  <si>
    <t>ER lipid raft associated 2</t>
  </si>
  <si>
    <t>Acropora_008054</t>
  </si>
  <si>
    <t>glutathione hydrolase activity</t>
  </si>
  <si>
    <t>Acropora_008055</t>
  </si>
  <si>
    <t>Acropora_008059</t>
  </si>
  <si>
    <t>Anoctamin</t>
  </si>
  <si>
    <t>Acropora_008068</t>
  </si>
  <si>
    <t>protein-glutamine gamma-glutamyltransferase activity</t>
  </si>
  <si>
    <t>Acropora_008069</t>
  </si>
  <si>
    <t>Acropora_008070</t>
  </si>
  <si>
    <t>Acropora_008071</t>
  </si>
  <si>
    <t>Acropora_008078</t>
  </si>
  <si>
    <t>Acropora_008095</t>
  </si>
  <si>
    <t>Acropora_008096</t>
  </si>
  <si>
    <t>Acropora_008101</t>
  </si>
  <si>
    <t>Acropora_008102</t>
  </si>
  <si>
    <t>Acropora_008105</t>
  </si>
  <si>
    <t>Acropora_008107</t>
  </si>
  <si>
    <t>FG-GAP repeat</t>
  </si>
  <si>
    <t>Acropora_008108</t>
  </si>
  <si>
    <t>Acropora_008110</t>
  </si>
  <si>
    <t>Acropora_008115</t>
  </si>
  <si>
    <t>Acropora_008119</t>
  </si>
  <si>
    <t>Ubiquitin specific peptidase 47</t>
  </si>
  <si>
    <t>Acropora_008121</t>
  </si>
  <si>
    <t>Acropora_008130</t>
  </si>
  <si>
    <t>Acropora_008134</t>
  </si>
  <si>
    <t>Acropora_008140</t>
  </si>
  <si>
    <t>Acropora_008143</t>
  </si>
  <si>
    <t>Acropora_008147</t>
  </si>
  <si>
    <t>Acropora_008155</t>
  </si>
  <si>
    <t>O-phospho-L-serine:2-oxoglutarate aminotransferase activity</t>
  </si>
  <si>
    <t>Acropora_008160</t>
  </si>
  <si>
    <t>Acropora_008171</t>
  </si>
  <si>
    <t>Prostaglandin G H synthase</t>
  </si>
  <si>
    <t>Acropora_008172</t>
  </si>
  <si>
    <t>Acropora_008174</t>
  </si>
  <si>
    <t>Acropora_008177</t>
  </si>
  <si>
    <t>Acropora_008178</t>
  </si>
  <si>
    <t>Acropora_008182</t>
  </si>
  <si>
    <t>Ligand-gated ion channel</t>
  </si>
  <si>
    <t>Acropora_008193</t>
  </si>
  <si>
    <t>obsolete transcriptional repressor activity, RNA polymerase II transcription factor binding</t>
  </si>
  <si>
    <t>Acropora_008194</t>
  </si>
  <si>
    <t>COP9 constitutive photomorphogenic homolog subunit 4 (Arabidopsis)</t>
  </si>
  <si>
    <t>Acropora_008197</t>
  </si>
  <si>
    <t>3'-flap-structured DNA binding</t>
  </si>
  <si>
    <t>Acropora_008201</t>
  </si>
  <si>
    <t>Pim-2 proto-oncogene, serine threonine kinase</t>
  </si>
  <si>
    <t>Acropora_008203</t>
  </si>
  <si>
    <t>Serine-threonine kinase receptor-associated protein</t>
  </si>
  <si>
    <t>Acropora_008205</t>
  </si>
  <si>
    <t>Acropora_008210</t>
  </si>
  <si>
    <t>Acropora_008212</t>
  </si>
  <si>
    <t>Acropora_008218</t>
  </si>
  <si>
    <t>Acropora_008222</t>
  </si>
  <si>
    <t>Acropora_008226</t>
  </si>
  <si>
    <t>vesicle-mediated cholesterol transport</t>
  </si>
  <si>
    <t>Acropora_008232</t>
  </si>
  <si>
    <t>synaptotagmin XII</t>
  </si>
  <si>
    <t>Acropora_008233</t>
  </si>
  <si>
    <t>fast, calcium ion-dependent exocytosis of neurotransmitter</t>
  </si>
  <si>
    <t>Acropora_008235</t>
  </si>
  <si>
    <t>Cyclin-dependent kinase inhibitor 1B-like</t>
  </si>
  <si>
    <t>Acropora_008236</t>
  </si>
  <si>
    <t>Cryptochrome circadian clock</t>
  </si>
  <si>
    <t>Acropora_008240</t>
  </si>
  <si>
    <t>Adp-ribosylation factor</t>
  </si>
  <si>
    <t>Acropora_008241</t>
  </si>
  <si>
    <t>Acropora_008243</t>
  </si>
  <si>
    <t>Acropora_008246</t>
  </si>
  <si>
    <t>AE binding protein 2</t>
  </si>
  <si>
    <t>Acropora_008248</t>
  </si>
  <si>
    <t>orexin receptor activity</t>
  </si>
  <si>
    <t>Acropora_008250</t>
  </si>
  <si>
    <t>Acropora_008253</t>
  </si>
  <si>
    <t>Acropora_008255</t>
  </si>
  <si>
    <t>C-type lectin (CTL) or carbohydrate-recognition domain (CRD)</t>
  </si>
  <si>
    <t>Acropora_008256</t>
  </si>
  <si>
    <t>Acropora_008272</t>
  </si>
  <si>
    <t>Acropora_008274</t>
  </si>
  <si>
    <t>spermatogenesis</t>
  </si>
  <si>
    <t>Acropora_008280</t>
  </si>
  <si>
    <t>Acropora_008405</t>
  </si>
  <si>
    <t>Acropora_008406</t>
  </si>
  <si>
    <t>Coiled-coil domain containing 186</t>
  </si>
  <si>
    <t>Acropora_008407</t>
  </si>
  <si>
    <t>negative regulation of MHC class II biosynthetic process</t>
  </si>
  <si>
    <t>Acropora_008410</t>
  </si>
  <si>
    <t>heat shock-mediated polytene chromosome puffing</t>
  </si>
  <si>
    <t>Acropora_008416</t>
  </si>
  <si>
    <t>mannose-ethanolamine phosphotransferase activity</t>
  </si>
  <si>
    <t>Acropora_008421</t>
  </si>
  <si>
    <t>C2H2-type zinc finger</t>
  </si>
  <si>
    <t>Acropora_008423</t>
  </si>
  <si>
    <t>WD repeat domain 91</t>
  </si>
  <si>
    <t>Acropora_008426</t>
  </si>
  <si>
    <t>PARK2 co-regulated-like</t>
  </si>
  <si>
    <t>Acropora_008429</t>
  </si>
  <si>
    <t>Acropora_008431</t>
  </si>
  <si>
    <t>ceramide phosphoethanolamine biosynthetic process</t>
  </si>
  <si>
    <t>Acropora_008433</t>
  </si>
  <si>
    <t>Acropora_008434</t>
  </si>
  <si>
    <t>Acropora_008438</t>
  </si>
  <si>
    <t>Acropora_008456</t>
  </si>
  <si>
    <t>Phosphoglycerate mutase family</t>
  </si>
  <si>
    <t>Acropora_008467</t>
  </si>
  <si>
    <t>arachidonic acid secretion</t>
  </si>
  <si>
    <t>Acropora_008478</t>
  </si>
  <si>
    <t>Acropora_008484</t>
  </si>
  <si>
    <t>Acropora_008486</t>
  </si>
  <si>
    <t>Acropora_008488</t>
  </si>
  <si>
    <t>Acropora_008493</t>
  </si>
  <si>
    <t>Acropora_008496</t>
  </si>
  <si>
    <t>Acropora_008501</t>
  </si>
  <si>
    <t>cystinosin, lysosomal cystine transporter</t>
  </si>
  <si>
    <t>Acropora_008502</t>
  </si>
  <si>
    <t>deoxyribose-phosphate aldolase activity</t>
  </si>
  <si>
    <t>Acropora_008506</t>
  </si>
  <si>
    <t>Acropora_008510</t>
  </si>
  <si>
    <t>calcium ion homeostasis</t>
  </si>
  <si>
    <t>Acropora_008512</t>
  </si>
  <si>
    <t>domain protein 4</t>
  </si>
  <si>
    <t>Acropora_008514</t>
  </si>
  <si>
    <t>Belongs to the TUB family</t>
  </si>
  <si>
    <t>Acropora_008515</t>
  </si>
  <si>
    <t>Acropora_008517</t>
  </si>
  <si>
    <t>Acropora_008518</t>
  </si>
  <si>
    <t>Occurs in almost all aerobically respiring organisms and serves to protect cells from the toxic effects of hydrogen peroxide</t>
  </si>
  <si>
    <t>Acropora_008530</t>
  </si>
  <si>
    <t>Acropora_008534</t>
  </si>
  <si>
    <t>Acropora_008535</t>
  </si>
  <si>
    <t>Acropora_008536</t>
  </si>
  <si>
    <t>Acropora_008546</t>
  </si>
  <si>
    <t>Acropora_008549</t>
  </si>
  <si>
    <t>Acropora_008560</t>
  </si>
  <si>
    <t>Acropora_008561</t>
  </si>
  <si>
    <t>Belongs to the universal ribosomal protein uL1 family</t>
  </si>
  <si>
    <t>Acropora_008566</t>
  </si>
  <si>
    <t>neuropeptide receptor activity</t>
  </si>
  <si>
    <t>Acropora_008571</t>
  </si>
  <si>
    <t>GABA-A receptor activity</t>
  </si>
  <si>
    <t>Acropora_008574</t>
  </si>
  <si>
    <t>negative regulation of aldosterone biosynthetic process</t>
  </si>
  <si>
    <t>Acropora_008575</t>
  </si>
  <si>
    <t>negative regulation of canonical Wnt signaling pathway involved in cardiac muscle cell fate commitment</t>
  </si>
  <si>
    <t>Acropora_008579</t>
  </si>
  <si>
    <t>GKAP/Homer scaffold activity</t>
  </si>
  <si>
    <t>Acropora_008583</t>
  </si>
  <si>
    <t>Acropora_008585</t>
  </si>
  <si>
    <t>Acropora_008604</t>
  </si>
  <si>
    <t>Acropora_008605</t>
  </si>
  <si>
    <t>acetyl-CoA</t>
  </si>
  <si>
    <t>Acropora_008612</t>
  </si>
  <si>
    <t>axonogenesis involved in innervation</t>
  </si>
  <si>
    <t>Acropora_008625</t>
  </si>
  <si>
    <t>solute carrier family 39 (zinc transporter), member 12</t>
  </si>
  <si>
    <t>Acropora_008626</t>
  </si>
  <si>
    <t>metalloaminopeptidase activity</t>
  </si>
  <si>
    <t>Acropora_008627</t>
  </si>
  <si>
    <t>Acropora_008630</t>
  </si>
  <si>
    <t>Thioredoxin</t>
  </si>
  <si>
    <t>Acropora_008634</t>
  </si>
  <si>
    <t>Glycosyltransferase family 28 C-terminal domain</t>
  </si>
  <si>
    <t>Acropora_008640</t>
  </si>
  <si>
    <t>nuclear-transcribed mRNA catabolic process</t>
  </si>
  <si>
    <t>Acropora_008656</t>
  </si>
  <si>
    <t>Acropora_008659</t>
  </si>
  <si>
    <t>Acropora_008660</t>
  </si>
  <si>
    <t>RNA dependent RNA polymerase</t>
  </si>
  <si>
    <t>Acropora_008665</t>
  </si>
  <si>
    <t>Acropora_008666</t>
  </si>
  <si>
    <t>Acropora_008673</t>
  </si>
  <si>
    <t>Acropora_008674</t>
  </si>
  <si>
    <t>Acropora_008676</t>
  </si>
  <si>
    <t>Acropora_008687</t>
  </si>
  <si>
    <t>Guanine nucleotide exchange factor for Rho/Rac/Cdc42-like GTPases</t>
  </si>
  <si>
    <t>Acropora_008689</t>
  </si>
  <si>
    <t>guanine deaminase activity</t>
  </si>
  <si>
    <t>Acropora_008690</t>
  </si>
  <si>
    <t>Acropora_008693</t>
  </si>
  <si>
    <t>DUF4210</t>
  </si>
  <si>
    <t>Acropora_008694</t>
  </si>
  <si>
    <t>40S ribosomal protein</t>
  </si>
  <si>
    <t>Acropora_008697</t>
  </si>
  <si>
    <t>glycine amidinotransferase activity</t>
  </si>
  <si>
    <t>Acropora_008698</t>
  </si>
  <si>
    <t>Acropora_008700</t>
  </si>
  <si>
    <t>Acropora_008705</t>
  </si>
  <si>
    <t>Acropora_008709</t>
  </si>
  <si>
    <t>peptidoglycan-binding, domain containing 1</t>
  </si>
  <si>
    <t>Acropora_008710</t>
  </si>
  <si>
    <t>Acropora_008711</t>
  </si>
  <si>
    <t>Golgi organization</t>
  </si>
  <si>
    <t>Acropora_008715</t>
  </si>
  <si>
    <t>Acropora_008716</t>
  </si>
  <si>
    <t>Acropora_008717</t>
  </si>
  <si>
    <t>Acropora_008719</t>
  </si>
  <si>
    <t>Acropora_008723</t>
  </si>
  <si>
    <t>Acropora_008727</t>
  </si>
  <si>
    <t>Galactose binding lectin domain</t>
  </si>
  <si>
    <t>Acropora_008730</t>
  </si>
  <si>
    <t>Acropora_008732</t>
  </si>
  <si>
    <t>Rab-GTPase-TBC domain</t>
  </si>
  <si>
    <t>Acropora_008735</t>
  </si>
  <si>
    <t>intracellular protein transport</t>
  </si>
  <si>
    <t>Acropora_008738</t>
  </si>
  <si>
    <t>Acropora_008740</t>
  </si>
  <si>
    <t>Acropora_008747</t>
  </si>
  <si>
    <t>Dermatopontin</t>
  </si>
  <si>
    <t>Acropora_008755</t>
  </si>
  <si>
    <t>Acropora_008758</t>
  </si>
  <si>
    <t>Acropora_008772</t>
  </si>
  <si>
    <t>GTP binding. It is involved in the biological process described with protein transport</t>
  </si>
  <si>
    <t>Acropora_008773</t>
  </si>
  <si>
    <t>Acropora_008776</t>
  </si>
  <si>
    <t>Acropora_008777</t>
  </si>
  <si>
    <t>Catalyzes the ferrous insertion into protoporphyrin IX</t>
  </si>
  <si>
    <t>Acropora_008779</t>
  </si>
  <si>
    <t>Acropora_008781</t>
  </si>
  <si>
    <t>inflammatory response</t>
  </si>
  <si>
    <t>Acropora_008784</t>
  </si>
  <si>
    <t>phosphatidylinositol 3-kinase regulatory subunit binding</t>
  </si>
  <si>
    <t>Acropora_008801</t>
  </si>
  <si>
    <t>Protein tyrosine phosphatase, receptor type</t>
  </si>
  <si>
    <t>Acropora_008802</t>
  </si>
  <si>
    <t>Acropora_008810</t>
  </si>
  <si>
    <t>Acropora_008811</t>
  </si>
  <si>
    <t>Acropora_008812</t>
  </si>
  <si>
    <t>protein-disulfide reductase activity</t>
  </si>
  <si>
    <t>Acropora_008813</t>
  </si>
  <si>
    <t>WD repeat domain 7</t>
  </si>
  <si>
    <t>Acropora_008814</t>
  </si>
  <si>
    <t>Acropora_008817</t>
  </si>
  <si>
    <t>establishment of endoplasmic reticulum localization to postsynapse</t>
  </si>
  <si>
    <t>Acropora_008820</t>
  </si>
  <si>
    <t>cell wall polysaccharide biosynthetic process</t>
  </si>
  <si>
    <t>Acropora_008826</t>
  </si>
  <si>
    <t>cytoskeletal anchoring at plasma membrane</t>
  </si>
  <si>
    <t>Acropora_008827</t>
  </si>
  <si>
    <t>Acropora_008828</t>
  </si>
  <si>
    <t>Acropora_008829</t>
  </si>
  <si>
    <t>Acropora_008840</t>
  </si>
  <si>
    <t>IMP dehydrogenase activity</t>
  </si>
  <si>
    <t>Acropora_008841</t>
  </si>
  <si>
    <t>Acropora_008844</t>
  </si>
  <si>
    <t>P-loop containing dynein motor region D3</t>
  </si>
  <si>
    <t>Acropora_008848</t>
  </si>
  <si>
    <t>dosage compensation by inactivation of X chromosome</t>
  </si>
  <si>
    <t>Acropora_008850</t>
  </si>
  <si>
    <t>Acropora_008855</t>
  </si>
  <si>
    <t>Acropora_008859</t>
  </si>
  <si>
    <t>Acropora_008860</t>
  </si>
  <si>
    <t>Src homology 3 domains</t>
  </si>
  <si>
    <t>Acropora_008861</t>
  </si>
  <si>
    <t>Cadherin-like and PC-esterase</t>
  </si>
  <si>
    <t>Acropora_008864</t>
  </si>
  <si>
    <t>Acropora_008865</t>
  </si>
  <si>
    <t>Acropora_008877</t>
  </si>
  <si>
    <t>negative regulation of phosphatase activity</t>
  </si>
  <si>
    <t>Acropora_008878</t>
  </si>
  <si>
    <t>cyclin-dependent protein serine/threonine kinase activity</t>
  </si>
  <si>
    <t>Acropora_008879</t>
  </si>
  <si>
    <t>rho GTPase-activating protein</t>
  </si>
  <si>
    <t>Acropora_008882</t>
  </si>
  <si>
    <t>Acropora_008886</t>
  </si>
  <si>
    <t>Acropora_008888</t>
  </si>
  <si>
    <t>The BBSome complex is thought to function as a coat complex required for sorting of specific membrane proteins to the primary cilia. The BBSome complex is required for ciliogenesis but is dispensable for centriolar satellite function</t>
  </si>
  <si>
    <t>Acropora_008889</t>
  </si>
  <si>
    <t>Acropora_008890</t>
  </si>
  <si>
    <t>Acropora_008891</t>
  </si>
  <si>
    <t>protein homotrimerization</t>
  </si>
  <si>
    <t>Acropora_008898</t>
  </si>
  <si>
    <t>Acropora_008906</t>
  </si>
  <si>
    <t>Belongs to the adenylyl cyclase class-4 guanylyl cyclase family</t>
  </si>
  <si>
    <t>Acropora_008907</t>
  </si>
  <si>
    <t>Ubiquitin-fold modifier 1</t>
  </si>
  <si>
    <t>Acropora_008910</t>
  </si>
  <si>
    <t>histone deacetylase complex subunit</t>
  </si>
  <si>
    <t>Acropora_008915</t>
  </si>
  <si>
    <t>Acropora_008918</t>
  </si>
  <si>
    <t>N-acetylglucosamine-6-phosphate deacetylase</t>
  </si>
  <si>
    <t>Acropora_008921</t>
  </si>
  <si>
    <t>potassium voltage-gated channel, subfamily H</t>
  </si>
  <si>
    <t>Acropora_008931</t>
  </si>
  <si>
    <t>Short calmodulin-binding motif containing conserved Ile and Gln residues.</t>
  </si>
  <si>
    <t>Acropora_008936</t>
  </si>
  <si>
    <t>nucleic acid binding</t>
  </si>
  <si>
    <t>Acropora_008937</t>
  </si>
  <si>
    <t>Acropora_008946</t>
  </si>
  <si>
    <t>60S ribosomal protein L21-like</t>
  </si>
  <si>
    <t>Acropora_008954</t>
  </si>
  <si>
    <t>signal peptide processing</t>
  </si>
  <si>
    <t>Acropora_008957</t>
  </si>
  <si>
    <t>Acropora_008966</t>
  </si>
  <si>
    <t>Acropora_008967</t>
  </si>
  <si>
    <t>transporter activity</t>
  </si>
  <si>
    <t>Acropora_008973</t>
  </si>
  <si>
    <t>positive regulation of DNA strand elongation</t>
  </si>
  <si>
    <t>Acropora_008978</t>
  </si>
  <si>
    <t>Acropora_008994</t>
  </si>
  <si>
    <t>Acropora_008996</t>
  </si>
  <si>
    <t>Acropora_008997</t>
  </si>
  <si>
    <t>Acropora_009000</t>
  </si>
  <si>
    <t>Acropora_009001</t>
  </si>
  <si>
    <t>nucleolar protein 8</t>
  </si>
  <si>
    <t>Acropora_009002</t>
  </si>
  <si>
    <t>Acropora_009018</t>
  </si>
  <si>
    <t>Acropora_009023</t>
  </si>
  <si>
    <t>Belongs to the CD36 family</t>
  </si>
  <si>
    <t>Acropora_009024</t>
  </si>
  <si>
    <t>pre-mRNA cleavage required for polyadenylation</t>
  </si>
  <si>
    <t>Acropora_009029</t>
  </si>
  <si>
    <t>peroxidase activity</t>
  </si>
  <si>
    <t>Acropora_009037</t>
  </si>
  <si>
    <t>Acropora_009039</t>
  </si>
  <si>
    <t>Sterile alpha motif (SAM)/Pointed domain</t>
  </si>
  <si>
    <t>Acropora_009042</t>
  </si>
  <si>
    <t>Acropora_009047</t>
  </si>
  <si>
    <t>Acropora_009049</t>
  </si>
  <si>
    <t>Acropora_009055</t>
  </si>
  <si>
    <t>Acropora_009066</t>
  </si>
  <si>
    <t>Acropora_009072</t>
  </si>
  <si>
    <t>Acropora_009075</t>
  </si>
  <si>
    <t>Acropora_009080</t>
  </si>
  <si>
    <t>Acropora_009084</t>
  </si>
  <si>
    <t>Acropora_009086</t>
  </si>
  <si>
    <t>myotome development</t>
  </si>
  <si>
    <t>Acropora_009089</t>
  </si>
  <si>
    <t>Acropora_009093</t>
  </si>
  <si>
    <t>Acropora_009105</t>
  </si>
  <si>
    <t>regulation of T cell homeostatic proliferation</t>
  </si>
  <si>
    <t>Acropora_009112</t>
  </si>
  <si>
    <t>NAD(P)+ transhydrogenase (AB-specific) activity</t>
  </si>
  <si>
    <t>Acropora_009118</t>
  </si>
  <si>
    <t>Acropora_009124</t>
  </si>
  <si>
    <t>Ammonium transporter</t>
  </si>
  <si>
    <t>Acropora_009127</t>
  </si>
  <si>
    <t>Acropora_009129</t>
  </si>
  <si>
    <t>negative regulation of cell cycle arrest</t>
  </si>
  <si>
    <t>Acropora_009133</t>
  </si>
  <si>
    <t>ubinuclein</t>
  </si>
  <si>
    <t>Acropora_009138</t>
  </si>
  <si>
    <t>positive regulation of motile cilium assembly</t>
  </si>
  <si>
    <t>Acropora_009142</t>
  </si>
  <si>
    <t>ion transport</t>
  </si>
  <si>
    <t>Acropora_009144</t>
  </si>
  <si>
    <t>ALG13, UDP-N-acetylglucosaminyltransferase subunit</t>
  </si>
  <si>
    <t>Acropora_009146</t>
  </si>
  <si>
    <t>Acropora_009150</t>
  </si>
  <si>
    <t>Acropora_009158</t>
  </si>
  <si>
    <t>anchor protein 17A</t>
  </si>
  <si>
    <t>Acropora_009162</t>
  </si>
  <si>
    <t>Acropora_009163</t>
  </si>
  <si>
    <t>positive regulation of DNA N-glycosylase activity</t>
  </si>
  <si>
    <t>Acropora_009164</t>
  </si>
  <si>
    <t>Acropora_009168</t>
  </si>
  <si>
    <t>Acropora_009173</t>
  </si>
  <si>
    <t>regulation of cardiac muscle cell myoblast differentiation</t>
  </si>
  <si>
    <t>Acropora_009175</t>
  </si>
  <si>
    <t>Acropora_009176</t>
  </si>
  <si>
    <t>Acropora_009179</t>
  </si>
  <si>
    <t>embryonic heart tube elongation</t>
  </si>
  <si>
    <t>Acropora_009182</t>
  </si>
  <si>
    <t>positive regulation of transcription from RNA polymerase II promoter involved in norepinephrine biosynthetic process</t>
  </si>
  <si>
    <t>Acropora_009184</t>
  </si>
  <si>
    <t>Acropora_009185</t>
  </si>
  <si>
    <t>F-box only protein 8</t>
  </si>
  <si>
    <t>Acropora_009186</t>
  </si>
  <si>
    <t>trans-synaptic signaling by soluble gas, modulating synaptic transmission</t>
  </si>
  <si>
    <t>Acropora_009190</t>
  </si>
  <si>
    <t>Acropora_009192</t>
  </si>
  <si>
    <t>Acropora_009195</t>
  </si>
  <si>
    <t>Acropora_009196</t>
  </si>
  <si>
    <t>Cyclic nucleotide-binding domain</t>
  </si>
  <si>
    <t>Acropora_009198</t>
  </si>
  <si>
    <t>Acropora_009200</t>
  </si>
  <si>
    <t>La ribonucleoprotein domain family member 1B</t>
  </si>
  <si>
    <t>Acropora_009201</t>
  </si>
  <si>
    <t>canonical Wnt signaling pathway involved in negative regulation of apoptotic process</t>
  </si>
  <si>
    <t>Acropora_009202</t>
  </si>
  <si>
    <t>3-hydroxy-2-methylbutyryl-CoA dehydrogenase activity</t>
  </si>
  <si>
    <t>Acropora_009205</t>
  </si>
  <si>
    <t>Acropora_009206</t>
  </si>
  <si>
    <t>Acropora_009207</t>
  </si>
  <si>
    <t>Acropora_009215</t>
  </si>
  <si>
    <t>Acropora_009217</t>
  </si>
  <si>
    <t>Acropora_009218</t>
  </si>
  <si>
    <t>Acropora_009220</t>
  </si>
  <si>
    <t>Acropora_009223</t>
  </si>
  <si>
    <t>rho guanine nucleotide exchange factor</t>
  </si>
  <si>
    <t>Acropora_009225</t>
  </si>
  <si>
    <t>Acropora_009227</t>
  </si>
  <si>
    <t>Glycerate kinase</t>
  </si>
  <si>
    <t>Acropora_009236</t>
  </si>
  <si>
    <t>Acropora_009239</t>
  </si>
  <si>
    <t>Acropora_009243</t>
  </si>
  <si>
    <t>Family with sequence similarity 160, member</t>
  </si>
  <si>
    <t>Acropora_009249</t>
  </si>
  <si>
    <t>Acropora_009250</t>
  </si>
  <si>
    <t>Acropora_009251</t>
  </si>
  <si>
    <t>Acropora_009252</t>
  </si>
  <si>
    <t>Acropora_009256</t>
  </si>
  <si>
    <t>SH3 domain-containing RING finger protein 3</t>
  </si>
  <si>
    <t>Acropora_009257</t>
  </si>
  <si>
    <t>Acropora_009258</t>
  </si>
  <si>
    <t>Acropora_009261</t>
  </si>
  <si>
    <t>Acropora_009262</t>
  </si>
  <si>
    <t>Belongs to the class I-like SAM-binding methyltransferase superfamily. RsmB NOP family</t>
  </si>
  <si>
    <t>Acropora_009263</t>
  </si>
  <si>
    <t>embryonic hindlimb morphogenesis</t>
  </si>
  <si>
    <t>Acropora_009268</t>
  </si>
  <si>
    <t>Acropora_009290</t>
  </si>
  <si>
    <t>Acropora_009292</t>
  </si>
  <si>
    <t>Acropora_009298</t>
  </si>
  <si>
    <t>Acropora_009303</t>
  </si>
  <si>
    <t>homolog subfamily A member</t>
  </si>
  <si>
    <t>Acropora_009308</t>
  </si>
  <si>
    <t>Acropora_009309</t>
  </si>
  <si>
    <t>Acropora_009312</t>
  </si>
  <si>
    <t>Acropora_009318</t>
  </si>
  <si>
    <t>Acropora_009324</t>
  </si>
  <si>
    <t>Acropora_009325</t>
  </si>
  <si>
    <t>protein N-acetylglucosaminyltransferase activity</t>
  </si>
  <si>
    <t>Acropora_009329</t>
  </si>
  <si>
    <t>transcription coregulator activity</t>
  </si>
  <si>
    <t>Acropora_009332</t>
  </si>
  <si>
    <t>transforming growth factor beta receptor signaling pathway</t>
  </si>
  <si>
    <t>Acropora_009333</t>
  </si>
  <si>
    <t>dolichyl-phosphate beta-glucosyltransferase activity</t>
  </si>
  <si>
    <t>Acropora_009337</t>
  </si>
  <si>
    <t>Acropora_009346</t>
  </si>
  <si>
    <t>Acropora_009352</t>
  </si>
  <si>
    <t>Acropora_009354</t>
  </si>
  <si>
    <t>Acropora_009357</t>
  </si>
  <si>
    <t>Olfactomedin-like domain</t>
  </si>
  <si>
    <t>Acropora_009363</t>
  </si>
  <si>
    <t>Acropora_009368</t>
  </si>
  <si>
    <t>Acropora_009372</t>
  </si>
  <si>
    <t>ribonucleoside-diphosphate reductase activity</t>
  </si>
  <si>
    <t>Acropora_009373</t>
  </si>
  <si>
    <t>Acropora_009375</t>
  </si>
  <si>
    <t>positive regulation of protein tyrosine kinase activity</t>
  </si>
  <si>
    <t>Acropora_009379</t>
  </si>
  <si>
    <t>Acropora_009380</t>
  </si>
  <si>
    <t>Required for ribosome biogenesis. Part of a complex which catalyzes pseudouridylation of rRNA. This involves the isomerization of uridine such that the ribose is subsequently attached to C5, instead of the normal N1</t>
  </si>
  <si>
    <t>Acropora_009383</t>
  </si>
  <si>
    <t>Acropora_009384</t>
  </si>
  <si>
    <t>3',5'-cyclic-GMP phosphodiesterase activity</t>
  </si>
  <si>
    <t>Acropora_009385</t>
  </si>
  <si>
    <t>DEAD/DEAH box helicase</t>
  </si>
  <si>
    <t>Acropora_009399</t>
  </si>
  <si>
    <t>Acropora_009402</t>
  </si>
  <si>
    <t>mitochondrial respiratory chain complex IV assembly</t>
  </si>
  <si>
    <t>Acropora_009404</t>
  </si>
  <si>
    <t>Acropora_009408</t>
  </si>
  <si>
    <t>Acropora_009421</t>
  </si>
  <si>
    <t>HELICc2</t>
  </si>
  <si>
    <t>Acropora_009423</t>
  </si>
  <si>
    <t>Acropora_009435</t>
  </si>
  <si>
    <t>Acropora_009439</t>
  </si>
  <si>
    <t>Acropora_009441</t>
  </si>
  <si>
    <t>Acropora_009447</t>
  </si>
  <si>
    <t>Acropora_009449</t>
  </si>
  <si>
    <t>Winged helix Storkhead-box1 domain</t>
  </si>
  <si>
    <t>Acropora_009454</t>
  </si>
  <si>
    <t>Acropora_009471</t>
  </si>
  <si>
    <t>Acropora_009476</t>
  </si>
  <si>
    <t>Acropora_009478</t>
  </si>
  <si>
    <t>NACHT and WD repeat</t>
  </si>
  <si>
    <t>Acropora_009479</t>
  </si>
  <si>
    <t>Acropora_009480</t>
  </si>
  <si>
    <t>Acropora_009481</t>
  </si>
  <si>
    <t>Acropora_009489</t>
  </si>
  <si>
    <t>defective in cullin neddylation 1, domain containing 4</t>
  </si>
  <si>
    <t>Acropora_009492</t>
  </si>
  <si>
    <t>Acropora_009499</t>
  </si>
  <si>
    <t>Acropora_009500</t>
  </si>
  <si>
    <t>large conductance calcium-activated potassium channel activity</t>
  </si>
  <si>
    <t>Acropora_009507</t>
  </si>
  <si>
    <t>Acropora_009522</t>
  </si>
  <si>
    <t>Acropora_009526</t>
  </si>
  <si>
    <t>regulation of cohesin loading</t>
  </si>
  <si>
    <t>Acropora_009527</t>
  </si>
  <si>
    <t>G1 to G0 transition involved in cell differentiation</t>
  </si>
  <si>
    <t>Acropora_009544</t>
  </si>
  <si>
    <t>Acropora_009566</t>
  </si>
  <si>
    <t>actin binding</t>
  </si>
  <si>
    <t>Acropora_009578</t>
  </si>
  <si>
    <t>Acropora_009580</t>
  </si>
  <si>
    <t>Acropora_009582</t>
  </si>
  <si>
    <t>mitochondrial transport</t>
  </si>
  <si>
    <t>Acropora_009588</t>
  </si>
  <si>
    <t>Acropora_009606</t>
  </si>
  <si>
    <t>BEN domain-containing protein 3</t>
  </si>
  <si>
    <t>Acropora_009608</t>
  </si>
  <si>
    <t>signal release from synapse</t>
  </si>
  <si>
    <t>Acropora_009610</t>
  </si>
  <si>
    <t>Acropora_009614</t>
  </si>
  <si>
    <t>Acropora_009618</t>
  </si>
  <si>
    <t>Acropora_009621</t>
  </si>
  <si>
    <t>Polycystic kidney disease</t>
  </si>
  <si>
    <t>Acropora_009629</t>
  </si>
  <si>
    <t>Acropora_009632</t>
  </si>
  <si>
    <t>Acropora_009633</t>
  </si>
  <si>
    <t>Acropora_009646</t>
  </si>
  <si>
    <t>Acropora_009658</t>
  </si>
  <si>
    <t>Acropora_009662</t>
  </si>
  <si>
    <t>Acropora_009688</t>
  </si>
  <si>
    <t>Mycolic acid cyclopropane synthetase</t>
  </si>
  <si>
    <t>Acropora_009694</t>
  </si>
  <si>
    <t>Acropora_009696</t>
  </si>
  <si>
    <t>Acropora_009697</t>
  </si>
  <si>
    <t>Acropora_009707</t>
  </si>
  <si>
    <t>neuromuscular junction development</t>
  </si>
  <si>
    <t>Acropora_009713</t>
  </si>
  <si>
    <t>poly(A)+ mRNA export from nucleus</t>
  </si>
  <si>
    <t>Acropora_009714</t>
  </si>
  <si>
    <t>Acropora_009735</t>
  </si>
  <si>
    <t>protein heterodimerization activity</t>
  </si>
  <si>
    <t>Acropora_009763</t>
  </si>
  <si>
    <t>positive regulation of histone H3-K79 methylation</t>
  </si>
  <si>
    <t>Acropora_009764</t>
  </si>
  <si>
    <t>Acropora_009765</t>
  </si>
  <si>
    <t>Acropora_009776</t>
  </si>
  <si>
    <t>Acropora_009788</t>
  </si>
  <si>
    <t>Green fluorescent protein</t>
  </si>
  <si>
    <t>Acropora_009799</t>
  </si>
  <si>
    <t>YqaJ-like viral recombinase domain</t>
  </si>
  <si>
    <t>Acropora_009805</t>
  </si>
  <si>
    <t>Acropora_009816</t>
  </si>
  <si>
    <t>tyrosine kinase</t>
  </si>
  <si>
    <t>Acropora_009840</t>
  </si>
  <si>
    <t>cyclin-dependent protein kinase activating kinase activity</t>
  </si>
  <si>
    <t>Acropora_009843</t>
  </si>
  <si>
    <t>enoyl-CoA hydratase isomerase family</t>
  </si>
  <si>
    <t>Acropora_009852</t>
  </si>
  <si>
    <t>Acropora_009853</t>
  </si>
  <si>
    <t>Acropora_009858</t>
  </si>
  <si>
    <t>Acropora_009859</t>
  </si>
  <si>
    <t>Nucleoporin</t>
  </si>
  <si>
    <t>Acropora_009865</t>
  </si>
  <si>
    <t>Acropora_009881</t>
  </si>
  <si>
    <t>Acropora_009888</t>
  </si>
  <si>
    <t>Acropora_009898</t>
  </si>
  <si>
    <t>scavenger receptor activity</t>
  </si>
  <si>
    <t>Acropora_009901</t>
  </si>
  <si>
    <t>Acropora_009902</t>
  </si>
  <si>
    <t>Acropora_009906</t>
  </si>
  <si>
    <t>transmembrane protein 53</t>
  </si>
  <si>
    <t>Acropora_009912</t>
  </si>
  <si>
    <t>Acropora_009941</t>
  </si>
  <si>
    <t>Acropora_009946</t>
  </si>
  <si>
    <t>Acropora_009948</t>
  </si>
  <si>
    <t>Acropora_009960</t>
  </si>
  <si>
    <t>Acropora_009962</t>
  </si>
  <si>
    <t>Acropora_009964</t>
  </si>
  <si>
    <t>Acropora_009970</t>
  </si>
  <si>
    <t>pyrroline-5-carboxylate reductase activity</t>
  </si>
  <si>
    <t>Acropora_009972</t>
  </si>
  <si>
    <t>Acropora_009974</t>
  </si>
  <si>
    <t>Phosphatidylinositol 3,4,5-trisphosphate 3-phosphatase TPTE2-like</t>
  </si>
  <si>
    <t>Acropora_009979</t>
  </si>
  <si>
    <t>Translocase of inner mitochondrial membrane 8 homolog B</t>
  </si>
  <si>
    <t>Acropora_009984</t>
  </si>
  <si>
    <t>protein phosphatase, EF-hand calcium binding domain</t>
  </si>
  <si>
    <t>Acropora_009985</t>
  </si>
  <si>
    <t>dolichyl pyrophosphate Man9GlcNAc2 alpha-1,3-glucosyltransferase activity</t>
  </si>
  <si>
    <t>Acropora_009990</t>
  </si>
  <si>
    <t>POU domain, class 4, transcription factor</t>
  </si>
  <si>
    <t>Acropora_009991</t>
  </si>
  <si>
    <t>Acropora_009994</t>
  </si>
  <si>
    <t>Acropora_009995</t>
  </si>
  <si>
    <t>tolloid-like</t>
  </si>
  <si>
    <t>Acropora_009998</t>
  </si>
  <si>
    <t>This magnesium-dependent enzyme catalyzes the hydrolysis of ATP coupled with the transport of calcium</t>
  </si>
  <si>
    <t>Acropora_009999</t>
  </si>
  <si>
    <t>C2 calcium-dependent domain containing 3</t>
  </si>
  <si>
    <t>Acropora_010001</t>
  </si>
  <si>
    <t>positive regulation of G1/S transition of mitotic cell cycle</t>
  </si>
  <si>
    <t>Acropora_010002</t>
  </si>
  <si>
    <t>maintenance of translational fidelity</t>
  </si>
  <si>
    <t>Acropora_010003</t>
  </si>
  <si>
    <t>Acropora_010005</t>
  </si>
  <si>
    <t>Acropora_010009</t>
  </si>
  <si>
    <t>Acropora_010035</t>
  </si>
  <si>
    <t>Acropora_010037</t>
  </si>
  <si>
    <t>Acropora_010043</t>
  </si>
  <si>
    <t>Acropora_010072</t>
  </si>
  <si>
    <t>Belongs to the sodium solute symporter (SSF) (TC 2.A.21) family</t>
  </si>
  <si>
    <t>Acropora_010073</t>
  </si>
  <si>
    <t>proteasome maturation</t>
  </si>
  <si>
    <t>Acropora_010080</t>
  </si>
  <si>
    <t>spermatogenesis associated 4</t>
  </si>
  <si>
    <t>Acropora_010081</t>
  </si>
  <si>
    <t>phosphatidylinositol-3,4,5-trisphosphate binding</t>
  </si>
  <si>
    <t>Acropora_010084</t>
  </si>
  <si>
    <t>Acropora_010093</t>
  </si>
  <si>
    <t>thiol-dependent ubiquitin-specific protease activity</t>
  </si>
  <si>
    <t>Acropora_010098</t>
  </si>
  <si>
    <t>Acropora_010100</t>
  </si>
  <si>
    <t>cobalamin biosynthetic process</t>
  </si>
  <si>
    <t>Acropora_010102</t>
  </si>
  <si>
    <t>Acropora_010103</t>
  </si>
  <si>
    <t>Acropora_010105</t>
  </si>
  <si>
    <t>Major facilitator superfamily domain-containing protein 8-like</t>
  </si>
  <si>
    <t>Acropora_010106</t>
  </si>
  <si>
    <t>Domain present in PSD-95, Dlg, and ZO-1/2.</t>
  </si>
  <si>
    <t>Acropora_010108</t>
  </si>
  <si>
    <t>Acropora_010111</t>
  </si>
  <si>
    <t>Acropora_010113</t>
  </si>
  <si>
    <t>Acropora_010114</t>
  </si>
  <si>
    <t>Acropora_010122</t>
  </si>
  <si>
    <t>Acropora_010136</t>
  </si>
  <si>
    <t>Acropora_010145</t>
  </si>
  <si>
    <t>Acropora_010157</t>
  </si>
  <si>
    <t>Acropora_010171</t>
  </si>
  <si>
    <t>Belongs to the small Tim family</t>
  </si>
  <si>
    <t>Acropora_010205</t>
  </si>
  <si>
    <t>Acropora_010209</t>
  </si>
  <si>
    <t>Acropora_010211</t>
  </si>
  <si>
    <t>Acropora_010215</t>
  </si>
  <si>
    <t>Acropora_010229</t>
  </si>
  <si>
    <t>Arachidonate 5-lipoxygenase</t>
  </si>
  <si>
    <t>Acropora_010231</t>
  </si>
  <si>
    <t>Acropora_010236</t>
  </si>
  <si>
    <t>alpha-1,3-mannosylglycoprotein 4-beta-N-acetylglucosaminyltransferase activity</t>
  </si>
  <si>
    <t>Acropora_010238</t>
  </si>
  <si>
    <t>beta-galactosidase activity</t>
  </si>
  <si>
    <t>Acropora_010241</t>
  </si>
  <si>
    <t>Glutamine phosphoribosylpyrophosphate amidotransferase</t>
  </si>
  <si>
    <t>Acropora_010242</t>
  </si>
  <si>
    <t>phosphoribosylaminoimidazole carboxylase activity</t>
  </si>
  <si>
    <t>Acropora_010243</t>
  </si>
  <si>
    <t>AMP-binding enzyme C-terminal domain</t>
  </si>
  <si>
    <t>Acropora_010249</t>
  </si>
  <si>
    <t>Acropora_010250</t>
  </si>
  <si>
    <t>Acropora_010256</t>
  </si>
  <si>
    <t>Acropora_010258</t>
  </si>
  <si>
    <t>Acropora_010261</t>
  </si>
  <si>
    <t>serine threonine-protein kinase</t>
  </si>
  <si>
    <t>Acropora_010266</t>
  </si>
  <si>
    <t>Peptidase dimerisation domain</t>
  </si>
  <si>
    <t>Acropora_010272</t>
  </si>
  <si>
    <t>EGF domain-specific O-linked N-acetylglucosamine</t>
  </si>
  <si>
    <t>Acropora_010276</t>
  </si>
  <si>
    <t>polyubiquitinated misfolded protein transport</t>
  </si>
  <si>
    <t>Acropora_010280</t>
  </si>
  <si>
    <t>Acropora_010282</t>
  </si>
  <si>
    <t>Acropora_010284</t>
  </si>
  <si>
    <t>Acropora_010290</t>
  </si>
  <si>
    <t>Acropora_010298</t>
  </si>
  <si>
    <t>Tho complex</t>
  </si>
  <si>
    <t>Acropora_010299</t>
  </si>
  <si>
    <t>Acropora_010300</t>
  </si>
  <si>
    <t>condensed mesenchymal cell proliferation</t>
  </si>
  <si>
    <t>Acropora_010302</t>
  </si>
  <si>
    <t>hydroxyisourate hydrolase activity</t>
  </si>
  <si>
    <t>Acropora_010304</t>
  </si>
  <si>
    <t>binding. It is involved in the biological process described with regulation of transcription, DNA-templated</t>
  </si>
  <si>
    <t>Acropora_010306</t>
  </si>
  <si>
    <t>protein geranylgeranylation</t>
  </si>
  <si>
    <t>Acropora_010317</t>
  </si>
  <si>
    <t>Heavy-metal-associated domain</t>
  </si>
  <si>
    <t>Acropora_010319</t>
  </si>
  <si>
    <t>N-acylsphingosine amidohydrolase activity</t>
  </si>
  <si>
    <t>Acropora_010323</t>
  </si>
  <si>
    <t>Acropora_010332</t>
  </si>
  <si>
    <t>nuclear factor of activated T-cells 5</t>
  </si>
  <si>
    <t>Acropora_010336</t>
  </si>
  <si>
    <t>Acropora_010341</t>
  </si>
  <si>
    <t>Carbohydrate (N-acetylgalactosamine 4-0) sulfotransferase 14</t>
  </si>
  <si>
    <t>Acropora_010345</t>
  </si>
  <si>
    <t>Acropora_010353</t>
  </si>
  <si>
    <t>Acropora_010356</t>
  </si>
  <si>
    <t>negative regulation of ERK1 and ERK2 cascade</t>
  </si>
  <si>
    <t>Acropora_010364</t>
  </si>
  <si>
    <t>protein-DNA loading ATPase activity</t>
  </si>
  <si>
    <t>Acropora_010383</t>
  </si>
  <si>
    <t>exocyst localization</t>
  </si>
  <si>
    <t>Acropora_010385</t>
  </si>
  <si>
    <t>epithelial cell morphogenesis involved in placental branching</t>
  </si>
  <si>
    <t>Acropora_010386</t>
  </si>
  <si>
    <t>Folate receptor</t>
  </si>
  <si>
    <t>Acropora_010387</t>
  </si>
  <si>
    <t>Acropora_010388</t>
  </si>
  <si>
    <t>Tetratricopeptide repeat and ankyrin repeat containing 1</t>
  </si>
  <si>
    <t>Acropora_010409</t>
  </si>
  <si>
    <t>Acropora_010414</t>
  </si>
  <si>
    <t>dihydrolipoyl dehydrogenase</t>
  </si>
  <si>
    <t>Acropora_010416</t>
  </si>
  <si>
    <t>Transmembrane protein 131-like</t>
  </si>
  <si>
    <t>Acropora_010419</t>
  </si>
  <si>
    <t>Acropora_010426</t>
  </si>
  <si>
    <t>iron assimilation by reduction and transport</t>
  </si>
  <si>
    <t>Acropora_010430</t>
  </si>
  <si>
    <t>Acropora_010431</t>
  </si>
  <si>
    <t>Acropora_010439</t>
  </si>
  <si>
    <t>response to unfolded protein</t>
  </si>
  <si>
    <t>Acropora_010441</t>
  </si>
  <si>
    <t>Acropora_010451</t>
  </si>
  <si>
    <t>Acropora_010456</t>
  </si>
  <si>
    <t>Acropora_010464</t>
  </si>
  <si>
    <t>Acropora_010465</t>
  </si>
  <si>
    <t>Acropora_010468</t>
  </si>
  <si>
    <t>Acropora_010471</t>
  </si>
  <si>
    <t>Zinc-binding domain present in Lin-11, Isl-1, Mec-3.</t>
  </si>
  <si>
    <t>Acropora_010472</t>
  </si>
  <si>
    <t>Acropora_010474</t>
  </si>
  <si>
    <t>Acropora_010477</t>
  </si>
  <si>
    <t>Acropora_010486</t>
  </si>
  <si>
    <t>Acropora_010491</t>
  </si>
  <si>
    <t>Acropora_010493</t>
  </si>
  <si>
    <t>Acropora_010502</t>
  </si>
  <si>
    <t>Acropora_010506</t>
  </si>
  <si>
    <t>host cell factor</t>
  </si>
  <si>
    <t>Acropora_010510</t>
  </si>
  <si>
    <t>GTPase activator activity</t>
  </si>
  <si>
    <t>Acropora_010514</t>
  </si>
  <si>
    <t>Acropora_010516</t>
  </si>
  <si>
    <t>Acropora_010519</t>
  </si>
  <si>
    <t>Acropora_010521</t>
  </si>
  <si>
    <t>Acropora_010524</t>
  </si>
  <si>
    <t>Acropora_010528</t>
  </si>
  <si>
    <t>Acropora_010530</t>
  </si>
  <si>
    <t>Acropora_010531</t>
  </si>
  <si>
    <t>Acropora_010533</t>
  </si>
  <si>
    <t>Acropora_010536</t>
  </si>
  <si>
    <t>Acropora_010538</t>
  </si>
  <si>
    <t>Acropora_010542</t>
  </si>
  <si>
    <t>Acropora_010543</t>
  </si>
  <si>
    <t>Acropora_010545</t>
  </si>
  <si>
    <t>positive regulation of amyloid-beta formation</t>
  </si>
  <si>
    <t>Acropora_010546</t>
  </si>
  <si>
    <t>Acropora_010549</t>
  </si>
  <si>
    <t>Acropora_010550</t>
  </si>
  <si>
    <t>establishment of epithelial cell polarity</t>
  </si>
  <si>
    <t>Acropora_010555</t>
  </si>
  <si>
    <t>nicotinamidase activity</t>
  </si>
  <si>
    <t>Acropora_010568</t>
  </si>
  <si>
    <t>Acropora_010569</t>
  </si>
  <si>
    <t>Cadherin-like</t>
  </si>
  <si>
    <t>Acropora_010575</t>
  </si>
  <si>
    <t>phenylalanyl-tRNA aminoacylation</t>
  </si>
  <si>
    <t>Acropora_010583</t>
  </si>
  <si>
    <t>Acropora_010587</t>
  </si>
  <si>
    <t>Acropora_010591</t>
  </si>
  <si>
    <t>Acropora_010597</t>
  </si>
  <si>
    <t>Acropora_010599</t>
  </si>
  <si>
    <t>WW domain binding</t>
  </si>
  <si>
    <t>Acropora_010601</t>
  </si>
  <si>
    <t>Acropora_010602</t>
  </si>
  <si>
    <t>metallocarboxypeptidase activity</t>
  </si>
  <si>
    <t>Acropora_010605</t>
  </si>
  <si>
    <t>Acropora_010606</t>
  </si>
  <si>
    <t>holo-[acyl-carrier-protein] synthase activity</t>
  </si>
  <si>
    <t>Acropora_010615</t>
  </si>
  <si>
    <t>histidyl-tRNA aminoacylation</t>
  </si>
  <si>
    <t>Acropora_010616</t>
  </si>
  <si>
    <t>calcium activated phosphatidylcholine scrambling</t>
  </si>
  <si>
    <t>Acropora_010620</t>
  </si>
  <si>
    <t>UTP biosynthetic process</t>
  </si>
  <si>
    <t>Acropora_010627</t>
  </si>
  <si>
    <t>Acropora_010628</t>
  </si>
  <si>
    <t>Acropora_010631</t>
  </si>
  <si>
    <t>Acropora_010636</t>
  </si>
  <si>
    <t>Acropora_010638</t>
  </si>
  <si>
    <t>meiotic attachment of telomere to nuclear envelope</t>
  </si>
  <si>
    <t>Acropora_010640</t>
  </si>
  <si>
    <t>Acropora_010642</t>
  </si>
  <si>
    <t>Transcription initiation factor TFIID subunit 3</t>
  </si>
  <si>
    <t>Acropora_010645</t>
  </si>
  <si>
    <t>Belongs to the protein kinase superfamily. Tyr protein kinase family. CSF-1 PDGF receptor subfamily</t>
  </si>
  <si>
    <t>Acropora_010653</t>
  </si>
  <si>
    <t>Acropora_010657</t>
  </si>
  <si>
    <t>Acropora_010659</t>
  </si>
  <si>
    <t>Acropora_010660</t>
  </si>
  <si>
    <t>copper-exporting ATPase activity</t>
  </si>
  <si>
    <t>Acropora_010665</t>
  </si>
  <si>
    <t>phagosome-lysosome fusion</t>
  </si>
  <si>
    <t>Acropora_010668</t>
  </si>
  <si>
    <t>Acropora_010671</t>
  </si>
  <si>
    <t>actin filament severing</t>
  </si>
  <si>
    <t>Acropora_010687</t>
  </si>
  <si>
    <t>alpha-(1-&gt;3)-fucosyltransferase activity</t>
  </si>
  <si>
    <t>Acropora_010688</t>
  </si>
  <si>
    <t>histone H2A acetylation</t>
  </si>
  <si>
    <t>Acropora_010695</t>
  </si>
  <si>
    <t>Acropora_010696</t>
  </si>
  <si>
    <t>intracellular cholesterol transport</t>
  </si>
  <si>
    <t>Acropora_010698</t>
  </si>
  <si>
    <t>Zinc finger, C2H2 type</t>
  </si>
  <si>
    <t>Acropora_010701</t>
  </si>
  <si>
    <t>maturation of SSU-rRNA from tricistronic rRNA transcript (SSU-rRNA, 5.8S rRNA, LSU-rRNA)</t>
  </si>
  <si>
    <t>Acropora_010702</t>
  </si>
  <si>
    <t>Acropora_010703</t>
  </si>
  <si>
    <t>mitochondrion-endoplasmic reticulum membrane tethering</t>
  </si>
  <si>
    <t>Acropora_010706</t>
  </si>
  <si>
    <t>Acropora_010708</t>
  </si>
  <si>
    <t>5S rRNA binding</t>
  </si>
  <si>
    <t>Acropora_010710</t>
  </si>
  <si>
    <t>Acropora_010714</t>
  </si>
  <si>
    <t>Acropora_010718</t>
  </si>
  <si>
    <t>Acropora_010720</t>
  </si>
  <si>
    <t>dual serine threonine and tyrosine protein</t>
  </si>
  <si>
    <t>Acropora_010729</t>
  </si>
  <si>
    <t>Epidermal growth factor-like domain.</t>
  </si>
  <si>
    <t>Acropora_010738</t>
  </si>
  <si>
    <t>Acropora_010744</t>
  </si>
  <si>
    <t>Acropora_010745</t>
  </si>
  <si>
    <t>Acropora_010746</t>
  </si>
  <si>
    <t>Acropora_010747</t>
  </si>
  <si>
    <t>Acropora_010752</t>
  </si>
  <si>
    <t>regulation of podosome assembly</t>
  </si>
  <si>
    <t>Acropora_010756</t>
  </si>
  <si>
    <t>Acropora_010764</t>
  </si>
  <si>
    <t>COMM domain-containing protein</t>
  </si>
  <si>
    <t>Acropora_010765</t>
  </si>
  <si>
    <t>Acropora_010769</t>
  </si>
  <si>
    <t>MBT domain-containing protein 1</t>
  </si>
  <si>
    <t>Acropora_010771</t>
  </si>
  <si>
    <t>regulation of cell proliferation involved in mesonephros development</t>
  </si>
  <si>
    <t>Acropora_010772</t>
  </si>
  <si>
    <t>Protein kinase C conserved region 2 (CalB)</t>
  </si>
  <si>
    <t>Acropora_010773</t>
  </si>
  <si>
    <t>Importin 9</t>
  </si>
  <si>
    <t>Acropora_010777</t>
  </si>
  <si>
    <t>LON peptidase N-terminal domain and RING finger</t>
  </si>
  <si>
    <t>Acropora_010779</t>
  </si>
  <si>
    <t>Von Willebrand factor A</t>
  </si>
  <si>
    <t>Acropora_010780</t>
  </si>
  <si>
    <t>Acropora_010782</t>
  </si>
  <si>
    <t>Acropora_010783</t>
  </si>
  <si>
    <t>Acropora_010786</t>
  </si>
  <si>
    <t>platelet formation</t>
  </si>
  <si>
    <t>Acropora_010787</t>
  </si>
  <si>
    <t>Acropora_010791</t>
  </si>
  <si>
    <t>Acropora_010795</t>
  </si>
  <si>
    <t>Acropora_010796</t>
  </si>
  <si>
    <t>Acropora_010799</t>
  </si>
  <si>
    <t>Acropora_010800</t>
  </si>
  <si>
    <t>Acropora_010802</t>
  </si>
  <si>
    <t>positive regulation of membrane protein ectodomain proteolysis</t>
  </si>
  <si>
    <t>Acropora_010810</t>
  </si>
  <si>
    <t>Acropora_010811</t>
  </si>
  <si>
    <t>Acropora_010815</t>
  </si>
  <si>
    <t>DIS3 exosome endoribonuclease and 3'-5' exoribonuclease</t>
  </si>
  <si>
    <t>Acropora_010816</t>
  </si>
  <si>
    <t>Acropora_010817</t>
  </si>
  <si>
    <t>Acropora_010818</t>
  </si>
  <si>
    <t>Acropora_010821</t>
  </si>
  <si>
    <t>mRNA pseudouridine synthesis</t>
  </si>
  <si>
    <t>Acropora_010824</t>
  </si>
  <si>
    <t>Acropora_010830</t>
  </si>
  <si>
    <t>Acropora_010834</t>
  </si>
  <si>
    <t>N-terminal peptidyl-methionine acetylation</t>
  </si>
  <si>
    <t>Acropora_010841</t>
  </si>
  <si>
    <t>Acropora_010842</t>
  </si>
  <si>
    <t>Acropora_010854</t>
  </si>
  <si>
    <t>Acropora_010855</t>
  </si>
  <si>
    <t>Acropora_010856</t>
  </si>
  <si>
    <t>mitochondrial respiratory chain complex I assembly</t>
  </si>
  <si>
    <t>Acropora_010859</t>
  </si>
  <si>
    <t>Acropora_010860</t>
  </si>
  <si>
    <t>fibulin-like extracellular matrix protein 1</t>
  </si>
  <si>
    <t>Acropora_010861</t>
  </si>
  <si>
    <t>Acropora_010862</t>
  </si>
  <si>
    <t>with coiled-coils</t>
  </si>
  <si>
    <t>Acropora_010863</t>
  </si>
  <si>
    <t>protein deacetylase activity</t>
  </si>
  <si>
    <t>Acropora_010864</t>
  </si>
  <si>
    <t>IQ motif and ubiquitin domain containing</t>
  </si>
  <si>
    <t>Acropora_010865</t>
  </si>
  <si>
    <t>ubiquitin activating enzyme activity</t>
  </si>
  <si>
    <t>Acropora_010868</t>
  </si>
  <si>
    <t>Acropora_010872</t>
  </si>
  <si>
    <t>Acropora_010874</t>
  </si>
  <si>
    <t>Deltex 3 like, E3 ubiquitin ligase</t>
  </si>
  <si>
    <t>Acropora_010886</t>
  </si>
  <si>
    <t>Regulator of the Hippo SWH (Sav Wts Hpo) signaling pathway, a signaling pathway that plays a pivotal role in organ size control and tumor suppression by restricting proliferation and promoting apoptosis. The core of this pathway is composed of a kinase cascade wherein Hippo (Hpo), in complex with its regulatory protein Salvador (Sav), phosphorylates and activates Warts (Wts) in complex with its regulatory protein Mats, which in turn phosphorylates and inactivates the Yorkie (Yki) oncoprotein. Kibra acts synergistically along with Ex and Mer to regulate the Hippo signaling pathway</t>
  </si>
  <si>
    <t>Acropora_010888</t>
  </si>
  <si>
    <t>Acropora_010889</t>
  </si>
  <si>
    <t>protein localization to kinetochore</t>
  </si>
  <si>
    <t>Acropora_010891</t>
  </si>
  <si>
    <t>melanosome organization</t>
  </si>
  <si>
    <t>Acropora_010894</t>
  </si>
  <si>
    <t>Acropora_010895</t>
  </si>
  <si>
    <t>Acropora_010896</t>
  </si>
  <si>
    <t>Acropora_010899</t>
  </si>
  <si>
    <t>Acropora_010900</t>
  </si>
  <si>
    <t>Acropora_010902</t>
  </si>
  <si>
    <t>molting cycle, collagen and cuticulin-based cuticle</t>
  </si>
  <si>
    <t>Acropora_010907</t>
  </si>
  <si>
    <t>GRB2-associated-binding protein 1</t>
  </si>
  <si>
    <t>Acropora_010917</t>
  </si>
  <si>
    <t>Acropora_010921</t>
  </si>
  <si>
    <t>SUMO binding</t>
  </si>
  <si>
    <t>Acropora_010924</t>
  </si>
  <si>
    <t>Acropora_010925</t>
  </si>
  <si>
    <t>Acropora_010926</t>
  </si>
  <si>
    <t>plasmacytoid dendritic cell antigen processing and presentation</t>
  </si>
  <si>
    <t>Acropora_010929</t>
  </si>
  <si>
    <t>Acropora_010931</t>
  </si>
  <si>
    <t>Acropora_010936</t>
  </si>
  <si>
    <t>Acropora_010943</t>
  </si>
  <si>
    <t>Acropora_010947</t>
  </si>
  <si>
    <t>It is involved in the biological process described with signal transduction</t>
  </si>
  <si>
    <t>Acropora_010950</t>
  </si>
  <si>
    <t>OCIA domain-containing protein</t>
  </si>
  <si>
    <t>Acropora_010952</t>
  </si>
  <si>
    <t>Acropora_010955</t>
  </si>
  <si>
    <t>Acropora_010959</t>
  </si>
  <si>
    <t>protein serine/threonine phosphatase activity</t>
  </si>
  <si>
    <t>Acropora_010972</t>
  </si>
  <si>
    <t>Acropora_010973</t>
  </si>
  <si>
    <t>Nuclear factor erythroid</t>
  </si>
  <si>
    <t>Acropora_010976</t>
  </si>
  <si>
    <t>Acropora_010980</t>
  </si>
  <si>
    <t>tRNA C5-cytosine methylation</t>
  </si>
  <si>
    <t>Acropora_010981</t>
  </si>
  <si>
    <t>Ubiquitin-2 like Rad60 SUMO-like</t>
  </si>
  <si>
    <t>Acropora_010982</t>
  </si>
  <si>
    <t>Acropora_010986</t>
  </si>
  <si>
    <t>Acropora_010987</t>
  </si>
  <si>
    <t>Acropora_010993</t>
  </si>
  <si>
    <t>apoptotic process</t>
  </si>
  <si>
    <t>Acropora_011001</t>
  </si>
  <si>
    <t>Acropora_011003</t>
  </si>
  <si>
    <t>Acropora_011010</t>
  </si>
  <si>
    <t>INO80 complex subunit D</t>
  </si>
  <si>
    <t>Acropora_011014</t>
  </si>
  <si>
    <t>Abl-interactor</t>
  </si>
  <si>
    <t>Acropora_011018</t>
  </si>
  <si>
    <t>Acropora_011021</t>
  </si>
  <si>
    <t>Acropora_011026</t>
  </si>
  <si>
    <t>chemotaxis to arachidonic acid</t>
  </si>
  <si>
    <t>Acropora_011029</t>
  </si>
  <si>
    <t>Leucine rich repeat containing 46</t>
  </si>
  <si>
    <t>Acropora_011030</t>
  </si>
  <si>
    <t>Acropora_011031</t>
  </si>
  <si>
    <t>protein import into mitochondrial intermembrane space</t>
  </si>
  <si>
    <t>Acropora_011032</t>
  </si>
  <si>
    <t>Acropora_011033</t>
  </si>
  <si>
    <t>Belongs to the ATPase C chain family</t>
  </si>
  <si>
    <t>Acropora_011041</t>
  </si>
  <si>
    <t>Dynactin subunit 2</t>
  </si>
  <si>
    <t>Acropora_011042</t>
  </si>
  <si>
    <t>Tyrosine 3-monooxygenase tryptophan 5-monooxygenase activation protein, beta polypeptide like</t>
  </si>
  <si>
    <t>Acropora_011045</t>
  </si>
  <si>
    <t>Acropora_011054</t>
  </si>
  <si>
    <t>THAP</t>
  </si>
  <si>
    <t>Acropora_011055</t>
  </si>
  <si>
    <t>ferric-chelate reductase activity</t>
  </si>
  <si>
    <t>Acropora_011057</t>
  </si>
  <si>
    <t>Prostaglandin F synthase-like</t>
  </si>
  <si>
    <t>Acropora_011058</t>
  </si>
  <si>
    <t>CW-type Zinc Finger</t>
  </si>
  <si>
    <t>Acropora_011061</t>
  </si>
  <si>
    <t>fibroblast growth factor receptor binding</t>
  </si>
  <si>
    <t>Acropora_011064</t>
  </si>
  <si>
    <t>carbohydrate binding. It is involved in the biological process described with mannose metabolic process</t>
  </si>
  <si>
    <t>Acropora_011067</t>
  </si>
  <si>
    <t>maturation of LSU-rRNA from tricistronic rRNA transcript (SSU-rRNA, 5.8S rRNA, LSU-rRNA)</t>
  </si>
  <si>
    <t>Acropora_011072</t>
  </si>
  <si>
    <t>positive regulation of fibroblast apoptotic process</t>
  </si>
  <si>
    <t>Acropora_011073</t>
  </si>
  <si>
    <t>Patatin-like phospholipase</t>
  </si>
  <si>
    <t>Acropora_011084</t>
  </si>
  <si>
    <t>ATP synthase subunit beta, mitochondrial</t>
  </si>
  <si>
    <t>Acropora_011093</t>
  </si>
  <si>
    <t>Acropora_011100</t>
  </si>
  <si>
    <t>Acropora_011102</t>
  </si>
  <si>
    <t>Acropora_011104</t>
  </si>
  <si>
    <t>Acropora_011105</t>
  </si>
  <si>
    <t>chloride channel activity</t>
  </si>
  <si>
    <t>Acropora_011106</t>
  </si>
  <si>
    <t>Acropora_011108</t>
  </si>
  <si>
    <t>Acropora_011111</t>
  </si>
  <si>
    <t>DNA catabolic process</t>
  </si>
  <si>
    <t>Acropora_011112</t>
  </si>
  <si>
    <t>Plexin domain containing 1</t>
  </si>
  <si>
    <t>Acropora_011118</t>
  </si>
  <si>
    <t>Acropora_011119</t>
  </si>
  <si>
    <t>Plexin domain-containing protein 1</t>
  </si>
  <si>
    <t>Acropora_011121</t>
  </si>
  <si>
    <t>Acropora_011132</t>
  </si>
  <si>
    <t>Acropora_011136</t>
  </si>
  <si>
    <t>Transformation transcription domain-associated</t>
  </si>
  <si>
    <t>Acropora_011138</t>
  </si>
  <si>
    <t>positive regulation of extrinsic apoptotic signaling pathway via death domain receptors</t>
  </si>
  <si>
    <t>Acropora_011139</t>
  </si>
  <si>
    <t>Acropora_011140</t>
  </si>
  <si>
    <t>WD repeat-containing protein 37</t>
  </si>
  <si>
    <t>Acropora_011143</t>
  </si>
  <si>
    <t>Acropora_011145</t>
  </si>
  <si>
    <t>Acropora_011146</t>
  </si>
  <si>
    <t>CLASP N terminal</t>
  </si>
  <si>
    <t>Acropora_011147</t>
  </si>
  <si>
    <t>EF-1 guanine nucleotide exchange domain</t>
  </si>
  <si>
    <t>Acropora_011152</t>
  </si>
  <si>
    <t>Acropora_011157</t>
  </si>
  <si>
    <t>Acropora_011166</t>
  </si>
  <si>
    <t>Functions as actin-binding component of the Arp2 3 complex which is involved in regulation of actin polymerization and together with an activating nucleation-promoting factor (NPF) mediates the formation of branched actin networks</t>
  </si>
  <si>
    <t>Acropora_011173</t>
  </si>
  <si>
    <t>Acropora_011182</t>
  </si>
  <si>
    <t>DNA binding</t>
  </si>
  <si>
    <t>Acropora_011187</t>
  </si>
  <si>
    <t>regulation of sequestering of zinc ion</t>
  </si>
  <si>
    <t>Acropora_011191</t>
  </si>
  <si>
    <t>positive regulation of DNA-dependent DNA replication initiation</t>
  </si>
  <si>
    <t>Acropora_011192</t>
  </si>
  <si>
    <t>Acropora_011194</t>
  </si>
  <si>
    <t>Linear amide C-N hydrolases, choloylglycine hydrolase family</t>
  </si>
  <si>
    <t>Acropora_011198</t>
  </si>
  <si>
    <t>Acropora_011200</t>
  </si>
  <si>
    <t>phagocytosis</t>
  </si>
  <si>
    <t>Acropora_011214</t>
  </si>
  <si>
    <t>Acropora_011219</t>
  </si>
  <si>
    <t>Acropora_011227</t>
  </si>
  <si>
    <t>Acropora_011236</t>
  </si>
  <si>
    <t>Acropora_011237</t>
  </si>
  <si>
    <t>positive regulation of extent of heterochromatin assembly</t>
  </si>
  <si>
    <t>Acropora_011247</t>
  </si>
  <si>
    <t>Acropora_011259</t>
  </si>
  <si>
    <t>ATP-dependent RNA helicase</t>
  </si>
  <si>
    <t>Acropora_011260</t>
  </si>
  <si>
    <t>Acropora_011275</t>
  </si>
  <si>
    <t>Acropora_011278</t>
  </si>
  <si>
    <t>positive regulation of sensory perception of pain</t>
  </si>
  <si>
    <t>Acropora_011279</t>
  </si>
  <si>
    <t>negative regulation of protein localization to ciliary membrane</t>
  </si>
  <si>
    <t>Acropora_011280</t>
  </si>
  <si>
    <t>15-hydroxyprostaglandin dehydrogenase (NADP+) activity</t>
  </si>
  <si>
    <t>Acropora_011284</t>
  </si>
  <si>
    <t>Acropora_011303</t>
  </si>
  <si>
    <t>L-asparagine biosynthetic process</t>
  </si>
  <si>
    <t>Acropora_011305</t>
  </si>
  <si>
    <t>Acropora_011306</t>
  </si>
  <si>
    <t>Acropora_011310</t>
  </si>
  <si>
    <t>mitochondrial translation</t>
  </si>
  <si>
    <t>Acropora_011315</t>
  </si>
  <si>
    <t>Acropora_011319</t>
  </si>
  <si>
    <t>Acropora_011320</t>
  </si>
  <si>
    <t>Acropora_011321</t>
  </si>
  <si>
    <t>Acropora_011322</t>
  </si>
  <si>
    <t>Acropora_011352</t>
  </si>
  <si>
    <t>Acropora_011353</t>
  </si>
  <si>
    <t>Acropora_011354</t>
  </si>
  <si>
    <t>Belongs to the peptidase C14A family</t>
  </si>
  <si>
    <t>Acropora_011360</t>
  </si>
  <si>
    <t>Acropora_011367</t>
  </si>
  <si>
    <t>Checkpoint</t>
  </si>
  <si>
    <t>Acropora_011369</t>
  </si>
  <si>
    <t>Acropora_011370</t>
  </si>
  <si>
    <t>Acropora_011371</t>
  </si>
  <si>
    <t>Acropora_011375</t>
  </si>
  <si>
    <t>Carboxylesterase family</t>
  </si>
  <si>
    <t>Acropora_011377</t>
  </si>
  <si>
    <t>Acropora_011378</t>
  </si>
  <si>
    <t>Acropora_011379</t>
  </si>
  <si>
    <t>Belongs to the AAA ATPase family</t>
  </si>
  <si>
    <t>Acropora_011383</t>
  </si>
  <si>
    <t>Acropora_011395</t>
  </si>
  <si>
    <t>Acropora_011401</t>
  </si>
  <si>
    <t>Acropora_011403</t>
  </si>
  <si>
    <t>Acropora_011407</t>
  </si>
  <si>
    <t>Acropora_011415</t>
  </si>
  <si>
    <t>trypsinogen activation</t>
  </si>
  <si>
    <t>Acropora_011424</t>
  </si>
  <si>
    <t>Acropora_011425</t>
  </si>
  <si>
    <t>Acropora_011429</t>
  </si>
  <si>
    <t>Acropora_011431</t>
  </si>
  <si>
    <t>Acropora_011446</t>
  </si>
  <si>
    <t>Acropora_011447</t>
  </si>
  <si>
    <t>Acropora_011451</t>
  </si>
  <si>
    <t>regulation of systemic arterial blood pressure by aortic arch baroreceptor feedback</t>
  </si>
  <si>
    <t>Acropora_011453</t>
  </si>
  <si>
    <t>Acropora_011455</t>
  </si>
  <si>
    <t>Acropora_011458</t>
  </si>
  <si>
    <t>Acropora_011475</t>
  </si>
  <si>
    <t>Acropora_011483</t>
  </si>
  <si>
    <t>Ankyrin repeat and zinc finger</t>
  </si>
  <si>
    <t>Acropora_011485</t>
  </si>
  <si>
    <t>Acropora_011488</t>
  </si>
  <si>
    <t>Acropora_011489</t>
  </si>
  <si>
    <t>GTP 3',8'-cyclase activity</t>
  </si>
  <si>
    <t>Acropora_011493</t>
  </si>
  <si>
    <t>Phosphopantothenoylcysteine synthetase</t>
  </si>
  <si>
    <t>Acropora_011495</t>
  </si>
  <si>
    <t>Sodium-dependent phosphate transport protein</t>
  </si>
  <si>
    <t>Acropora_011499</t>
  </si>
  <si>
    <t>Subunit of the peripheral V1 complex of vacuolar ATPase essential for assembly or catalytic function. V-ATPase is responsible for acidifying a variety of intracellular compartments in eukaryotic cells</t>
  </si>
  <si>
    <t>Acropora_011504</t>
  </si>
  <si>
    <t>Acropora_011505</t>
  </si>
  <si>
    <t>Diacylglycerol kinase</t>
  </si>
  <si>
    <t>Acropora_011518</t>
  </si>
  <si>
    <t>Acropora_011519</t>
  </si>
  <si>
    <t>Acropora_011520</t>
  </si>
  <si>
    <t>Acropora_011521</t>
  </si>
  <si>
    <t>Acropora_011522</t>
  </si>
  <si>
    <t>sodium-dependent L-ascorbate transmembrane transporter activity</t>
  </si>
  <si>
    <t>Acropora_011526</t>
  </si>
  <si>
    <t>T cell activation via T cell receptor contact with antigen bound to MHC molecule on antigen presenting cell</t>
  </si>
  <si>
    <t>Acropora_011530</t>
  </si>
  <si>
    <t>Plant transposon protein</t>
  </si>
  <si>
    <t>Acropora_011531</t>
  </si>
  <si>
    <t>oxidoreductase NAD-binding</t>
  </si>
  <si>
    <t>Acropora_011535</t>
  </si>
  <si>
    <t>Acropora_011549</t>
  </si>
  <si>
    <t>Acropora_011551</t>
  </si>
  <si>
    <t>cobalamin metabolic process</t>
  </si>
  <si>
    <t>Acropora_011552</t>
  </si>
  <si>
    <t>Acropora_011555</t>
  </si>
  <si>
    <t>Acropora_011556</t>
  </si>
  <si>
    <t>mismatch repair</t>
  </si>
  <si>
    <t>Acropora_011559</t>
  </si>
  <si>
    <t>endocytosis</t>
  </si>
  <si>
    <t>Acropora_011566</t>
  </si>
  <si>
    <t>Vesicular inhibitory amino acid</t>
  </si>
  <si>
    <t>Acropora_011570</t>
  </si>
  <si>
    <t>Acropora_011580</t>
  </si>
  <si>
    <t>Acropora_011583</t>
  </si>
  <si>
    <t>Acropora_011585</t>
  </si>
  <si>
    <t>Acropora_011586</t>
  </si>
  <si>
    <t>Acropora_011587</t>
  </si>
  <si>
    <t>Acropora_011591</t>
  </si>
  <si>
    <t>Acropora_011595</t>
  </si>
  <si>
    <t>Acropora_011602</t>
  </si>
  <si>
    <t>Acropora_011625</t>
  </si>
  <si>
    <t>Acropora_011627</t>
  </si>
  <si>
    <t>Acropora_011629</t>
  </si>
  <si>
    <t>Myeloid lymphoid or mixed-lineage leukemia (trithorax homolog, Drosophila)</t>
  </si>
  <si>
    <t>Acropora_011630</t>
  </si>
  <si>
    <t>RNA binding motif protein 45</t>
  </si>
  <si>
    <t>Acropora_011631</t>
  </si>
  <si>
    <t>Acropora_011642</t>
  </si>
  <si>
    <t>Acropora_011644</t>
  </si>
  <si>
    <t>Acropora_011668</t>
  </si>
  <si>
    <t>Acropora_011675</t>
  </si>
  <si>
    <t>Acropora_011681</t>
  </si>
  <si>
    <t>inner cell mass cell proliferation</t>
  </si>
  <si>
    <t>Acropora_011705</t>
  </si>
  <si>
    <t>Acropora_011710</t>
  </si>
  <si>
    <t>Acropora_011718</t>
  </si>
  <si>
    <t>Acropora_011722</t>
  </si>
  <si>
    <t>Acropora_011734</t>
  </si>
  <si>
    <t>Acropora_011736</t>
  </si>
  <si>
    <t>Acropora_011759</t>
  </si>
  <si>
    <t>Acropora_011764</t>
  </si>
  <si>
    <t>Acropora_011770</t>
  </si>
  <si>
    <t>Acropora_011818</t>
  </si>
  <si>
    <t>Acropora_011819</t>
  </si>
  <si>
    <t>Acropora_011835</t>
  </si>
  <si>
    <t>Acropora_011836</t>
  </si>
  <si>
    <t>Acropora_011851</t>
  </si>
  <si>
    <t>Acropora_011868</t>
  </si>
  <si>
    <t>Acropora_011872</t>
  </si>
  <si>
    <t>Acropora_011890</t>
  </si>
  <si>
    <t>G-quadruplex DNA unwinding</t>
  </si>
  <si>
    <t>Acropora_011895</t>
  </si>
  <si>
    <t>Acropora_011899</t>
  </si>
  <si>
    <t>Acropora_011903</t>
  </si>
  <si>
    <t>Acropora_011933</t>
  </si>
  <si>
    <t>Acropora_011937</t>
  </si>
  <si>
    <t>Acropora_011939</t>
  </si>
  <si>
    <t>Acropora_011942</t>
  </si>
  <si>
    <t>vacuolar transport</t>
  </si>
  <si>
    <t>Acropora_011944</t>
  </si>
  <si>
    <t>Acropora_011945</t>
  </si>
  <si>
    <t>Acropora_011965</t>
  </si>
  <si>
    <t>Acropora_011966</t>
  </si>
  <si>
    <t>Acropora_011969</t>
  </si>
  <si>
    <t>Acropora_011970</t>
  </si>
  <si>
    <t>Acropora_011971</t>
  </si>
  <si>
    <t>Acropora_011975</t>
  </si>
  <si>
    <t>Acropora_011978</t>
  </si>
  <si>
    <t>Acropora_011989</t>
  </si>
  <si>
    <t>development of secondary male sexual characteristics</t>
  </si>
  <si>
    <t>Acropora_011992</t>
  </si>
  <si>
    <t>Acropora_012065</t>
  </si>
  <si>
    <t>Acropora_012066</t>
  </si>
  <si>
    <t>Acropora_012073</t>
  </si>
  <si>
    <t>Acropora_012085</t>
  </si>
  <si>
    <t>Acropora_012129</t>
  </si>
  <si>
    <t>Acropora_012131</t>
  </si>
  <si>
    <t>four-way junction helicase activity</t>
  </si>
  <si>
    <t>Acropora_012139</t>
  </si>
  <si>
    <t>Acropora_012142</t>
  </si>
  <si>
    <t>Acropora_012146</t>
  </si>
  <si>
    <t>Acropora_012148</t>
  </si>
  <si>
    <t>Acropora_012149</t>
  </si>
  <si>
    <t>Acropora_012150</t>
  </si>
  <si>
    <t>Acropora_012250</t>
  </si>
  <si>
    <t>Acropora_012273</t>
  </si>
  <si>
    <t>Encoded by</t>
  </si>
  <si>
    <t>Acropora_012278</t>
  </si>
  <si>
    <t>Acropora_012290</t>
  </si>
  <si>
    <t>Acropora_012385</t>
  </si>
  <si>
    <t>Histidine triad nucleotide binding protein 3</t>
  </si>
  <si>
    <t>Acropora_012392</t>
  </si>
  <si>
    <t>Acropora_012394</t>
  </si>
  <si>
    <t>Acropora_012404</t>
  </si>
  <si>
    <t>gamma-aminobutyric acid:sodium symporter activity</t>
  </si>
  <si>
    <t>Acropora_012408</t>
  </si>
  <si>
    <t>Acropora_012429</t>
  </si>
  <si>
    <t>Acropora_012447</t>
  </si>
  <si>
    <t>Acropora_012519</t>
  </si>
  <si>
    <t>dephospho-CoA kinase activity</t>
  </si>
  <si>
    <t>Acropora_012521</t>
  </si>
  <si>
    <t>Acropora_012522</t>
  </si>
  <si>
    <t>Acropora_012525</t>
  </si>
  <si>
    <t>Acropora_012543</t>
  </si>
  <si>
    <t>Acropora_012552</t>
  </si>
  <si>
    <t>negative regulation of DNA damage response, signal transduction by p53 class mediator</t>
  </si>
  <si>
    <t>Acropora_012558</t>
  </si>
  <si>
    <t>protein O-linked glycosylation via threonine</t>
  </si>
  <si>
    <t>Acropora_012559</t>
  </si>
  <si>
    <t>Isoprenoid synthase</t>
  </si>
  <si>
    <t>Acropora_012569</t>
  </si>
  <si>
    <t>Acropora_012581</t>
  </si>
  <si>
    <t>Acropora_012584</t>
  </si>
  <si>
    <t>Coiled-coil domain-containing protein 177</t>
  </si>
  <si>
    <t>Acropora_012599</t>
  </si>
  <si>
    <t>IMP cyclohydrolase activity</t>
  </si>
  <si>
    <t>Acropora_012607</t>
  </si>
  <si>
    <t>procollagen-proline 4-dioxygenase activity</t>
  </si>
  <si>
    <t>Acropora_012680</t>
  </si>
  <si>
    <t>Acropora_012691</t>
  </si>
  <si>
    <t>Acropora_012701</t>
  </si>
  <si>
    <t>Acropora_012712</t>
  </si>
  <si>
    <t>Acropora_012743</t>
  </si>
  <si>
    <t>Ribosomal protein S11</t>
  </si>
  <si>
    <t>Acropora_012753</t>
  </si>
  <si>
    <t>forked DNA-dependent helicase activity</t>
  </si>
  <si>
    <t>Acropora_012763</t>
  </si>
  <si>
    <t>Acropora_012776</t>
  </si>
  <si>
    <t>Acropora_012782</t>
  </si>
  <si>
    <t>Acropora_012784</t>
  </si>
  <si>
    <t>Acropora_012787</t>
  </si>
  <si>
    <t>Acropora_012829</t>
  </si>
  <si>
    <t>CDK5 regulatory subunit associated protein 3</t>
  </si>
  <si>
    <t>Acropora_012831</t>
  </si>
  <si>
    <t>Acropora_012836</t>
  </si>
  <si>
    <t>Acropora_012853</t>
  </si>
  <si>
    <t>Acropora_012856</t>
  </si>
  <si>
    <t>Acropora_012873</t>
  </si>
  <si>
    <t>Acropora_012875</t>
  </si>
  <si>
    <t>glycosyltransferase-like domain-containing protein 1</t>
  </si>
  <si>
    <t>Acropora_012876</t>
  </si>
  <si>
    <t>Acropora_012878</t>
  </si>
  <si>
    <t>Acropora_012883</t>
  </si>
  <si>
    <t>trans-hexaprenyltranstransferase activity</t>
  </si>
  <si>
    <t>Acropora_012884</t>
  </si>
  <si>
    <t>Acropora_012886</t>
  </si>
  <si>
    <t>Acropora_012887</t>
  </si>
  <si>
    <t>polycystic kidney disease protein 1-like</t>
  </si>
  <si>
    <t>Acropora_012888</t>
  </si>
  <si>
    <t>Acropora_012892</t>
  </si>
  <si>
    <t>Acropora_012897</t>
  </si>
  <si>
    <t>Uncharacterized ACR, YdiU/UPF0061 family</t>
  </si>
  <si>
    <t>Acropora_012903</t>
  </si>
  <si>
    <t>Acropora_012907</t>
  </si>
  <si>
    <t>Acropora_012908</t>
  </si>
  <si>
    <t>Acropora_012910</t>
  </si>
  <si>
    <t>Acropora_012920</t>
  </si>
  <si>
    <t>Acropora_012923</t>
  </si>
  <si>
    <t>Acropora_012925</t>
  </si>
  <si>
    <t>Acropora_012926</t>
  </si>
  <si>
    <t>Acropora_012929</t>
  </si>
  <si>
    <t>Acropora_012930</t>
  </si>
  <si>
    <t>Acropora_012935</t>
  </si>
  <si>
    <t>hyaluronic acid binding</t>
  </si>
  <si>
    <t>Acropora_012938</t>
  </si>
  <si>
    <t>non-membrane spanning protein tyrosine phosphatase activity</t>
  </si>
  <si>
    <t>Acropora_012942</t>
  </si>
  <si>
    <t>RNA strand-exchange activity</t>
  </si>
  <si>
    <t>Acropora_012943</t>
  </si>
  <si>
    <t>Acropora_012946</t>
  </si>
  <si>
    <t>Acropora_012951</t>
  </si>
  <si>
    <t>Acropora_012954</t>
  </si>
  <si>
    <t>glossopharyngeal nerve morphogenesis</t>
  </si>
  <si>
    <t>Acropora_012956</t>
  </si>
  <si>
    <t>Acropora_012957</t>
  </si>
  <si>
    <t>Acropora_012970</t>
  </si>
  <si>
    <t>Ras-related C3 botulinum toxin substrate</t>
  </si>
  <si>
    <t>Acropora_012973</t>
  </si>
  <si>
    <t>Acropora_012974</t>
  </si>
  <si>
    <t>3'-5' exonuclease activity</t>
  </si>
  <si>
    <t>Acropora_012976</t>
  </si>
  <si>
    <t>Acropora_012977</t>
  </si>
  <si>
    <t>Acropora_012981</t>
  </si>
  <si>
    <t>Acropora_012982</t>
  </si>
  <si>
    <t>Protein transport protein SEC61 subunit</t>
  </si>
  <si>
    <t>Acropora_012987</t>
  </si>
  <si>
    <t>Acropora_012992</t>
  </si>
  <si>
    <t>prefoldin subunit 5</t>
  </si>
  <si>
    <t>Acropora_012993</t>
  </si>
  <si>
    <t>Acropora_012994</t>
  </si>
  <si>
    <t>Acropora_012995</t>
  </si>
  <si>
    <t>protein disulfide isomerase family A, member 5</t>
  </si>
  <si>
    <t>Acropora_012998</t>
  </si>
  <si>
    <t>Tubulin is the major constituent of microtubules. It binds two moles of GTP, one at an exchangeable site on the beta chain and one at a non-exchangeable site on the alpha chain</t>
  </si>
  <si>
    <t>Acropora_013000</t>
  </si>
  <si>
    <t>negative regulation of transcription from RNA polymerase II promoter involved in heart development</t>
  </si>
  <si>
    <t>Acropora_013001</t>
  </si>
  <si>
    <t>protein retention in ER lumen</t>
  </si>
  <si>
    <t>Acropora_013009</t>
  </si>
  <si>
    <t>Acropora_013010</t>
  </si>
  <si>
    <t>positive regulation of protein tyrosine phosphatase activity</t>
  </si>
  <si>
    <t>Acropora_013013</t>
  </si>
  <si>
    <t>nucleologenesis</t>
  </si>
  <si>
    <t>Acropora_013015</t>
  </si>
  <si>
    <t>histone acetylation</t>
  </si>
  <si>
    <t>Acropora_013018</t>
  </si>
  <si>
    <t>Acropora_013020</t>
  </si>
  <si>
    <t>Acropora_013021</t>
  </si>
  <si>
    <t>Acropora_013031</t>
  </si>
  <si>
    <t>Acropora_013032</t>
  </si>
  <si>
    <t>BTB And C-terminal Kelch</t>
  </si>
  <si>
    <t>Acropora_013038</t>
  </si>
  <si>
    <t>Acropora_013039</t>
  </si>
  <si>
    <t>water channel activity</t>
  </si>
  <si>
    <t>Acropora_013040</t>
  </si>
  <si>
    <t>positive regulation of cell-substrate adhesion</t>
  </si>
  <si>
    <t>Acropora_013054</t>
  </si>
  <si>
    <t>Acropora_013055</t>
  </si>
  <si>
    <t>sequence-specific DNA binding. It is involved in the biological process described with regulation of transcription, DNA-templated</t>
  </si>
  <si>
    <t>Acropora_013056</t>
  </si>
  <si>
    <t>positive regulation of myelination</t>
  </si>
  <si>
    <t>Acropora_013057</t>
  </si>
  <si>
    <t>Acropora_013059</t>
  </si>
  <si>
    <t>Acropora_013063</t>
  </si>
  <si>
    <t>downstream neighbor of Son</t>
  </si>
  <si>
    <t>Acropora_013067</t>
  </si>
  <si>
    <t>Schlafen-like protein 1</t>
  </si>
  <si>
    <t>Acropora_013072</t>
  </si>
  <si>
    <t>Acropora_013074</t>
  </si>
  <si>
    <t>Acropora_013075</t>
  </si>
  <si>
    <t>Acropora_013078</t>
  </si>
  <si>
    <t>endoplasmic reticulum-plasma membrane tethering</t>
  </si>
  <si>
    <t>Acropora_013079</t>
  </si>
  <si>
    <t>Protein disulfide isomerase family A member 4</t>
  </si>
  <si>
    <t>Acropora_013082</t>
  </si>
  <si>
    <t>Acropora_013083</t>
  </si>
  <si>
    <t>Acropora_013085</t>
  </si>
  <si>
    <t>Acropora_013089</t>
  </si>
  <si>
    <t>Acropora_013090</t>
  </si>
  <si>
    <t>Acropora_013092</t>
  </si>
  <si>
    <t>Acropora_013093</t>
  </si>
  <si>
    <t>Acropora_013094</t>
  </si>
  <si>
    <t>Acropora_013095</t>
  </si>
  <si>
    <t>Acropora_013096</t>
  </si>
  <si>
    <t>Acropora_013105</t>
  </si>
  <si>
    <t>Acropora_013107</t>
  </si>
  <si>
    <t>WD40 repeats</t>
  </si>
  <si>
    <t>Acropora_013111</t>
  </si>
  <si>
    <t>respiratory chain complex III assembly</t>
  </si>
  <si>
    <t>Acropora_013112</t>
  </si>
  <si>
    <t>Secreted protein acidic and rich in cysteine Ca binding region</t>
  </si>
  <si>
    <t>Acropora_013115</t>
  </si>
  <si>
    <t>large ribosomal subunit rRNA binding</t>
  </si>
  <si>
    <t>Acropora_013118</t>
  </si>
  <si>
    <t>Acropora_013127</t>
  </si>
  <si>
    <t>Solute carrier family 12</t>
  </si>
  <si>
    <t>Acropora_013129</t>
  </si>
  <si>
    <t>negative regulation of cell proliferation</t>
  </si>
  <si>
    <t>Acropora_013132</t>
  </si>
  <si>
    <t>Acropora_013133</t>
  </si>
  <si>
    <t>sterol regulatory element-binding protein cleavage-activating</t>
  </si>
  <si>
    <t>Acropora_013138</t>
  </si>
  <si>
    <t>alpha2-adrenergic receptor activity</t>
  </si>
  <si>
    <t>Acropora_013140</t>
  </si>
  <si>
    <t>Acropora_013141</t>
  </si>
  <si>
    <t>Acropora_013144</t>
  </si>
  <si>
    <t>Acropora_013145</t>
  </si>
  <si>
    <t>Acropora_013146</t>
  </si>
  <si>
    <t>Acropora_013151</t>
  </si>
  <si>
    <t>homeobox</t>
  </si>
  <si>
    <t>Acropora_013153</t>
  </si>
  <si>
    <t>Acropora_013154</t>
  </si>
  <si>
    <t>digestion</t>
  </si>
  <si>
    <t>Acropora_013157</t>
  </si>
  <si>
    <t>tRNA (adenine-N1-)-methyltransferase activity</t>
  </si>
  <si>
    <t>Acropora_013158</t>
  </si>
  <si>
    <t>Acropora_013159</t>
  </si>
  <si>
    <t>Acropora_013164</t>
  </si>
  <si>
    <t>pyridoxal phosphatase activity</t>
  </si>
  <si>
    <t>Acropora_013170</t>
  </si>
  <si>
    <t>Acropora_013174</t>
  </si>
  <si>
    <t>Arf-GAP with GTPase, ANK repeat and PH domain-containing protein</t>
  </si>
  <si>
    <t>Acropora_013177</t>
  </si>
  <si>
    <t>ubiquitin-dependent protein catabolic process via the N-end rule pathway</t>
  </si>
  <si>
    <t>Acropora_013189</t>
  </si>
  <si>
    <t>Acropora_013191</t>
  </si>
  <si>
    <t>It is involved in the biological process described with response to metal ion</t>
  </si>
  <si>
    <t>Acropora_013196</t>
  </si>
  <si>
    <t>NADH dehydrogenase ubiquinone 1 alpha subcomplex</t>
  </si>
  <si>
    <t>Acropora_013197</t>
  </si>
  <si>
    <t>Acropora_013199</t>
  </si>
  <si>
    <t>regulation of cellular macromolecule biosynthetic process</t>
  </si>
  <si>
    <t>Acropora_013200</t>
  </si>
  <si>
    <t>Acyl CoA binding protein</t>
  </si>
  <si>
    <t>Acropora_013202</t>
  </si>
  <si>
    <t>intraciliary transport</t>
  </si>
  <si>
    <t>Acropora_013203</t>
  </si>
  <si>
    <t>Acropora_013206</t>
  </si>
  <si>
    <t>family with sequence similarity 188, member A</t>
  </si>
  <si>
    <t>Acropora_013207</t>
  </si>
  <si>
    <t>Acropora_013210</t>
  </si>
  <si>
    <t>Acropora_013211</t>
  </si>
  <si>
    <t>Acropora_013215</t>
  </si>
  <si>
    <t>Acropora_013237</t>
  </si>
  <si>
    <t>Acropora_013238</t>
  </si>
  <si>
    <t>Acropora_013240</t>
  </si>
  <si>
    <t>Acropora_013243</t>
  </si>
  <si>
    <t>Acropora_013245</t>
  </si>
  <si>
    <t>Acropora_013246</t>
  </si>
  <si>
    <t>Acropora_013247</t>
  </si>
  <si>
    <t>Acropora_013248</t>
  </si>
  <si>
    <t>chromatin silencing at telomere</t>
  </si>
  <si>
    <t>Acropora_013249</t>
  </si>
  <si>
    <t>Acropora_013251</t>
  </si>
  <si>
    <t>negative regulation of release of cytochrome c from mitochondria</t>
  </si>
  <si>
    <t>Acropora_013252</t>
  </si>
  <si>
    <t>phorbol ester receptor activity</t>
  </si>
  <si>
    <t>Acropora_013257</t>
  </si>
  <si>
    <t>Brachyury</t>
  </si>
  <si>
    <t>Acropora_013258</t>
  </si>
  <si>
    <t>Acropora_013270</t>
  </si>
  <si>
    <t>methionyl-tRNA aminoacylation</t>
  </si>
  <si>
    <t>Acropora_013285</t>
  </si>
  <si>
    <t>Acropora_013287</t>
  </si>
  <si>
    <t>Acropora_013289</t>
  </si>
  <si>
    <t>Acropora_013291</t>
  </si>
  <si>
    <t>Acropora_013294</t>
  </si>
  <si>
    <t>MAP kinase kinase kinase activity</t>
  </si>
  <si>
    <t>Acropora_013295</t>
  </si>
  <si>
    <t>Domain of unknown function (DUF4062)</t>
  </si>
  <si>
    <t>Acropora_013296</t>
  </si>
  <si>
    <t>Acropora_013299</t>
  </si>
  <si>
    <t>Acropora_013300</t>
  </si>
  <si>
    <t>Acropora_013302</t>
  </si>
  <si>
    <t>Acropora_013304</t>
  </si>
  <si>
    <t>Acropora_013305</t>
  </si>
  <si>
    <t>Acropora_013306</t>
  </si>
  <si>
    <t>Methyltransferase domain</t>
  </si>
  <si>
    <t>Acropora_013307</t>
  </si>
  <si>
    <t>negative regulation of cardiac muscle contraction</t>
  </si>
  <si>
    <t>Acropora_013311</t>
  </si>
  <si>
    <t>Acropora_013312</t>
  </si>
  <si>
    <t>histone H2A-K119 monoubiquitination</t>
  </si>
  <si>
    <t>Acropora_013313</t>
  </si>
  <si>
    <t>protein ubiquitination</t>
  </si>
  <si>
    <t>Acropora_013314</t>
  </si>
  <si>
    <t>Acropora_013317</t>
  </si>
  <si>
    <t>Acropora_013318</t>
  </si>
  <si>
    <t>Acropora_013321</t>
  </si>
  <si>
    <t>Acropora_013323</t>
  </si>
  <si>
    <t>Acropora_013325</t>
  </si>
  <si>
    <t>thick ascending limb development</t>
  </si>
  <si>
    <t>Acropora_013326</t>
  </si>
  <si>
    <t>Acropora_013327</t>
  </si>
  <si>
    <t>Acropora_013328</t>
  </si>
  <si>
    <t>CDGSH-type zinc finger. Function unknown.</t>
  </si>
  <si>
    <t>Acropora_013329</t>
  </si>
  <si>
    <t>COMM domain containing 3</t>
  </si>
  <si>
    <t>Acropora_013330</t>
  </si>
  <si>
    <t>Acropora_013333</t>
  </si>
  <si>
    <t>biological adhesion</t>
  </si>
  <si>
    <t>Acropora_013337</t>
  </si>
  <si>
    <t>Belongs to the protein kinase superfamily</t>
  </si>
  <si>
    <t>Acropora_013338</t>
  </si>
  <si>
    <t>Insulin-induced gene</t>
  </si>
  <si>
    <t>Acropora_013341</t>
  </si>
  <si>
    <t>Acropora_013342</t>
  </si>
  <si>
    <t>Rho gtpase activating protein</t>
  </si>
  <si>
    <t>Acropora_013344</t>
  </si>
  <si>
    <t>Phosphatidylinositol 5-phosphate 4-kinase type-2</t>
  </si>
  <si>
    <t>Acropora_013347</t>
  </si>
  <si>
    <t>subunit of the oligosaccharyltransferase complex</t>
  </si>
  <si>
    <t>Acropora_013350</t>
  </si>
  <si>
    <t>Acropora_013351</t>
  </si>
  <si>
    <t>Acropora_013354</t>
  </si>
  <si>
    <t>Acropora_013355</t>
  </si>
  <si>
    <t>Acropora_013356</t>
  </si>
  <si>
    <t>Acropora_013360</t>
  </si>
  <si>
    <t>ubiquitin-dependent ERAD pathway</t>
  </si>
  <si>
    <t>Acropora_013372</t>
  </si>
  <si>
    <t>myeloid differentiation primary response</t>
  </si>
  <si>
    <t>Acropora_013373</t>
  </si>
  <si>
    <t>Acropora_013374</t>
  </si>
  <si>
    <t>3-hydroxyisobutyryl-CoA hydrolase activity</t>
  </si>
  <si>
    <t>Acropora_013375</t>
  </si>
  <si>
    <t>Acropora_013376</t>
  </si>
  <si>
    <t>age-dependent response to reactive oxygen species</t>
  </si>
  <si>
    <t>Acropora_013378</t>
  </si>
  <si>
    <t>Acropora_013379</t>
  </si>
  <si>
    <t>Acropora_013382</t>
  </si>
  <si>
    <t>Acropora_013396</t>
  </si>
  <si>
    <t>Has a role in the perception of gravity</t>
  </si>
  <si>
    <t>Acropora_013397</t>
  </si>
  <si>
    <t>Acropora_013399</t>
  </si>
  <si>
    <t>Acropora_013408</t>
  </si>
  <si>
    <t>Acropora_013411</t>
  </si>
  <si>
    <t>Acropora_013416</t>
  </si>
  <si>
    <t>ankyrin repeat</t>
  </si>
  <si>
    <t>Acropora_013418</t>
  </si>
  <si>
    <t>carnitine O-octanoyltransferase</t>
  </si>
  <si>
    <t>Acropora_013425</t>
  </si>
  <si>
    <t>positive regulation of rRNA processing</t>
  </si>
  <si>
    <t>Acropora_013426</t>
  </si>
  <si>
    <t>regulation of ATP-dependent microtubule motor activity, plus-end-directed</t>
  </si>
  <si>
    <t>Acropora_013430</t>
  </si>
  <si>
    <t>Acropora_013431</t>
  </si>
  <si>
    <t>negative regulation of programmed cell death</t>
  </si>
  <si>
    <t>Acropora_013432</t>
  </si>
  <si>
    <t>MDM2/MDM4 family protein binding</t>
  </si>
  <si>
    <t>Acropora_013434</t>
  </si>
  <si>
    <t>SelR domain</t>
  </si>
  <si>
    <t>Acropora_013436</t>
  </si>
  <si>
    <t>Acropora_013437</t>
  </si>
  <si>
    <t>aminopeptidase activity</t>
  </si>
  <si>
    <t>Acropora_013442</t>
  </si>
  <si>
    <t>Acropora_013444</t>
  </si>
  <si>
    <t>positive regulation of abscisic acid-activated signaling pathway</t>
  </si>
  <si>
    <t>Acropora_013447</t>
  </si>
  <si>
    <t>V-ral simian leukemia viral oncogene homolog</t>
  </si>
  <si>
    <t>Acropora_013450</t>
  </si>
  <si>
    <t>Acropora_013451</t>
  </si>
  <si>
    <t>wybutosine biosynthetic process</t>
  </si>
  <si>
    <t>Acropora_013454</t>
  </si>
  <si>
    <t>late nucleophagy</t>
  </si>
  <si>
    <t>Acropora_013455</t>
  </si>
  <si>
    <t>Acropora_013458</t>
  </si>
  <si>
    <t>pyridoxamine-phosphate oxidase activity</t>
  </si>
  <si>
    <t>Acropora_013466</t>
  </si>
  <si>
    <t>Acropora_013476</t>
  </si>
  <si>
    <t>Acropora_013478</t>
  </si>
  <si>
    <t>inositol-1,4-bisphosphate 1-phosphatase activity</t>
  </si>
  <si>
    <t>Acropora_013479</t>
  </si>
  <si>
    <t>microtubule nucleation</t>
  </si>
  <si>
    <t>Acropora_013481</t>
  </si>
  <si>
    <t>Acropora_013485</t>
  </si>
  <si>
    <t>single-strand selective uracil DNA N-glycosylase activity</t>
  </si>
  <si>
    <t>Acropora_013486</t>
  </si>
  <si>
    <t>Acropora_013502</t>
  </si>
  <si>
    <t>60S ribosome subunit biogenesis protein NIP7 homolog</t>
  </si>
  <si>
    <t>Acropora_013503</t>
  </si>
  <si>
    <t>imaginal disc-derived wing hair outgrowth</t>
  </si>
  <si>
    <t>Acropora_013504</t>
  </si>
  <si>
    <t>Acropora_013506</t>
  </si>
  <si>
    <t>proteasome-activating ATPase activity</t>
  </si>
  <si>
    <t>Acropora_013529</t>
  </si>
  <si>
    <t>Acropora_013536</t>
  </si>
  <si>
    <t>Si dkey-234i14.3</t>
  </si>
  <si>
    <t>Acropora_013544</t>
  </si>
  <si>
    <t>alpha1-adrenergic receptor activity</t>
  </si>
  <si>
    <t>Acropora_013550</t>
  </si>
  <si>
    <t>Acropora_013553</t>
  </si>
  <si>
    <t>Rootletin</t>
  </si>
  <si>
    <t>Acropora_013559</t>
  </si>
  <si>
    <t>Sushi, nidogen and EGF-like</t>
  </si>
  <si>
    <t>Acropora_013561</t>
  </si>
  <si>
    <t>Acropora_013562</t>
  </si>
  <si>
    <t>Acropora_013568</t>
  </si>
  <si>
    <t>Acropora_013571</t>
  </si>
  <si>
    <t>Leucine rich repeat containing 34</t>
  </si>
  <si>
    <t>Acropora_013572</t>
  </si>
  <si>
    <t>Acropora_013582</t>
  </si>
  <si>
    <t>structural constituent of nuclear pore</t>
  </si>
  <si>
    <t>Acropora_013585</t>
  </si>
  <si>
    <t>identical protein binding</t>
  </si>
  <si>
    <t>Acropora_013590</t>
  </si>
  <si>
    <t>Acropora_013591</t>
  </si>
  <si>
    <t>Acropora_013593</t>
  </si>
  <si>
    <t>Acropora_013595</t>
  </si>
  <si>
    <t>Acropora_013599</t>
  </si>
  <si>
    <t>Acropora_013606</t>
  </si>
  <si>
    <t>ubiquitin conjugating enzyme activity</t>
  </si>
  <si>
    <t>Acropora_013607</t>
  </si>
  <si>
    <t>Acropora_013612</t>
  </si>
  <si>
    <t>calmodulin</t>
  </si>
  <si>
    <t>Acropora_013615</t>
  </si>
  <si>
    <t>Acropora_013626</t>
  </si>
  <si>
    <t>Belongs to the protein kinase superfamily. Tyr protein kinase family</t>
  </si>
  <si>
    <t>Acropora_013630</t>
  </si>
  <si>
    <t>Acropora_013632</t>
  </si>
  <si>
    <t>thelarche</t>
  </si>
  <si>
    <t>Acropora_013635</t>
  </si>
  <si>
    <t>Acropora_013640</t>
  </si>
  <si>
    <t>Acropora_013641</t>
  </si>
  <si>
    <t>leucine-rich repeats and immunoglobulin-like domains</t>
  </si>
  <si>
    <t>Acropora_013644</t>
  </si>
  <si>
    <t>Acropora_013648</t>
  </si>
  <si>
    <t>calcium-dependent phospholipase C activity</t>
  </si>
  <si>
    <t>Acropora_013649</t>
  </si>
  <si>
    <t>Acropora_013653</t>
  </si>
  <si>
    <t>Acropora_013659</t>
  </si>
  <si>
    <t>Cytosolic acyl coenzyme A thioester</t>
  </si>
  <si>
    <t>Acropora_013663</t>
  </si>
  <si>
    <t>regulation of mRNA cap binding</t>
  </si>
  <si>
    <t>Acropora_013665</t>
  </si>
  <si>
    <t>Acropora_013672</t>
  </si>
  <si>
    <t>3-kinase, catalytic subunit</t>
  </si>
  <si>
    <t>Acropora_013673</t>
  </si>
  <si>
    <t>enzyme binding</t>
  </si>
  <si>
    <t>Acropora_013674</t>
  </si>
  <si>
    <t>All-trans retinoic acid-induced differentiation factor</t>
  </si>
  <si>
    <t>Acropora_013675</t>
  </si>
  <si>
    <t>Family with sequence similarity 132, member B</t>
  </si>
  <si>
    <t>Acropora_013686</t>
  </si>
  <si>
    <t>regulation of blood vessel endothelial cell differentiation</t>
  </si>
  <si>
    <t>Acropora_013690</t>
  </si>
  <si>
    <t>Acropora_013693</t>
  </si>
  <si>
    <t>peroxisome matrix targeting signal-1 binding</t>
  </si>
  <si>
    <t>Acropora_013696</t>
  </si>
  <si>
    <t>EF-hand domain pair</t>
  </si>
  <si>
    <t>Acropora_013697</t>
  </si>
  <si>
    <t>alpha-L-fucosidase activity</t>
  </si>
  <si>
    <t>Acropora_013699</t>
  </si>
  <si>
    <t>ABC-2 type transporter</t>
  </si>
  <si>
    <t>Acropora_013700</t>
  </si>
  <si>
    <t>Acropora_013702</t>
  </si>
  <si>
    <t>Acropora_013704</t>
  </si>
  <si>
    <t>Acropora_013706</t>
  </si>
  <si>
    <t>Acropora_013707</t>
  </si>
  <si>
    <t>homophilic cell adhesion via plasma membrane adhesion molecules</t>
  </si>
  <si>
    <t>Acropora_013712</t>
  </si>
  <si>
    <t>DBH-like monooxygenase protein 1</t>
  </si>
  <si>
    <t>Acropora_013713</t>
  </si>
  <si>
    <t>Acropora_013717</t>
  </si>
  <si>
    <t>Acropora_013718</t>
  </si>
  <si>
    <t>Acropora_013722</t>
  </si>
  <si>
    <t>Acropora_013723</t>
  </si>
  <si>
    <t>Acropora_013726</t>
  </si>
  <si>
    <t>ATP binding. It is involved in the biological process described with protein phosphorylation</t>
  </si>
  <si>
    <t>Acropora_013732</t>
  </si>
  <si>
    <t>Acropora_013740</t>
  </si>
  <si>
    <t>Acropora_013744</t>
  </si>
  <si>
    <t>Acropora_013745</t>
  </si>
  <si>
    <t>Acropora_013753</t>
  </si>
  <si>
    <t>CD27 antigen</t>
  </si>
  <si>
    <t>Acropora_013754</t>
  </si>
  <si>
    <t>ribosomal protein S22</t>
  </si>
  <si>
    <t>Acropora_013755</t>
  </si>
  <si>
    <t>xylosyltransferase activity</t>
  </si>
  <si>
    <t>Acropora_013757</t>
  </si>
  <si>
    <t>Acropora_013766</t>
  </si>
  <si>
    <t>Acropora_013774</t>
  </si>
  <si>
    <t>Acropora_013788</t>
  </si>
  <si>
    <t>Guanine nucleotide binding protein (G protein), beta polypeptide</t>
  </si>
  <si>
    <t>Acropora_013789</t>
  </si>
  <si>
    <t>phosphopyruvate hydratase activity</t>
  </si>
  <si>
    <t>Acropora_013790</t>
  </si>
  <si>
    <t>Acropora_013793</t>
  </si>
  <si>
    <t>Acropora_013796</t>
  </si>
  <si>
    <t>eukaryotic translation initiation factor</t>
  </si>
  <si>
    <t>Acropora_013797</t>
  </si>
  <si>
    <t>Acropora_013807</t>
  </si>
  <si>
    <t>Acropora_013811</t>
  </si>
  <si>
    <t>Acropora_013812</t>
  </si>
  <si>
    <t>Acropora_013814</t>
  </si>
  <si>
    <t>Acropora_013822</t>
  </si>
  <si>
    <t>Acropora_013823</t>
  </si>
  <si>
    <t>ArfGAP with coiled-coil, ankyrin repeat and PH domains</t>
  </si>
  <si>
    <t>Acropora_013828</t>
  </si>
  <si>
    <t>Acropora_013832</t>
  </si>
  <si>
    <t>Acropora_013840</t>
  </si>
  <si>
    <t>Acropora_013845</t>
  </si>
  <si>
    <t>dol-P-Man:Man(5)GlcNAc(2)-PP-Dol alpha-1,3-mannosyltransferase activity</t>
  </si>
  <si>
    <t>Acropora_013848</t>
  </si>
  <si>
    <t>homolog, subfamily C, member 11</t>
  </si>
  <si>
    <t>Acropora_013849</t>
  </si>
  <si>
    <t>Acropora_013851</t>
  </si>
  <si>
    <t>macromolecule localization</t>
  </si>
  <si>
    <t>Acropora_013855</t>
  </si>
  <si>
    <t>Acropora_013857</t>
  </si>
  <si>
    <t>myoblast differentiation</t>
  </si>
  <si>
    <t>Acropora_013859</t>
  </si>
  <si>
    <t>Acropora_013860</t>
  </si>
  <si>
    <t>Acropora_013876</t>
  </si>
  <si>
    <t>Acropora_013880</t>
  </si>
  <si>
    <t>Acropora_013885</t>
  </si>
  <si>
    <t>protein tyrosine kinase collagen receptor activity</t>
  </si>
  <si>
    <t>Acropora_013887</t>
  </si>
  <si>
    <t>Acropora_013892</t>
  </si>
  <si>
    <t>Acropora_013894</t>
  </si>
  <si>
    <t>Acropora_013896</t>
  </si>
  <si>
    <t>Acropora_013899</t>
  </si>
  <si>
    <t>UDP-glucose 6-dehydrogenase activity</t>
  </si>
  <si>
    <t>Acropora_013901</t>
  </si>
  <si>
    <t>DNA-templated transcription, initiation</t>
  </si>
  <si>
    <t>Acropora_013907</t>
  </si>
  <si>
    <t>Acropora_013908</t>
  </si>
  <si>
    <t>Armadillo repeat containing 3</t>
  </si>
  <si>
    <t>Acropora_013909</t>
  </si>
  <si>
    <t>Acropora_013913</t>
  </si>
  <si>
    <t>Acropora_013916</t>
  </si>
  <si>
    <t>Vault protein inter-alpha-trypsin domain</t>
  </si>
  <si>
    <t>Acropora_013918</t>
  </si>
  <si>
    <t>tumor protein</t>
  </si>
  <si>
    <t>Acropora_013919</t>
  </si>
  <si>
    <t>Acropora_013924</t>
  </si>
  <si>
    <t>Acropora_013925</t>
  </si>
  <si>
    <t>Acropora_013933</t>
  </si>
  <si>
    <t>Cyclin-dependent kinase</t>
  </si>
  <si>
    <t>Acropora_013934</t>
  </si>
  <si>
    <t>Acropora_013935</t>
  </si>
  <si>
    <t>Acropora_013936</t>
  </si>
  <si>
    <t>Acropora_013938</t>
  </si>
  <si>
    <t>Acropora_013946</t>
  </si>
  <si>
    <t>Cytochrome P450, family 21, subfamily A, polypeptide 2</t>
  </si>
  <si>
    <t>Acropora_013947</t>
  </si>
  <si>
    <t>Acropora_013948</t>
  </si>
  <si>
    <t>Acropora_013950</t>
  </si>
  <si>
    <t>Acropora_013958</t>
  </si>
  <si>
    <t>Acropora_013959</t>
  </si>
  <si>
    <t>Acropora_013974</t>
  </si>
  <si>
    <t>Urease alpha-subunit, N-terminal domain</t>
  </si>
  <si>
    <t>Acropora_013975</t>
  </si>
  <si>
    <t>Acropora_013979</t>
  </si>
  <si>
    <t>insulin-like growth factor receptor signaling pathway</t>
  </si>
  <si>
    <t>Acropora_013985</t>
  </si>
  <si>
    <t>Acropora_014000</t>
  </si>
  <si>
    <t>Acropora_014005</t>
  </si>
  <si>
    <t>Acropora_014006</t>
  </si>
  <si>
    <t>Glutathione S-transferase kappa</t>
  </si>
  <si>
    <t>Acropora_014024</t>
  </si>
  <si>
    <t>Acropora_014025</t>
  </si>
  <si>
    <t>Acropora_014026</t>
  </si>
  <si>
    <t>Acropora_014028</t>
  </si>
  <si>
    <t>Acropora_014030</t>
  </si>
  <si>
    <t>Acropora_014034</t>
  </si>
  <si>
    <t>Acropora_014035</t>
  </si>
  <si>
    <t>steroid hormone receptor activity</t>
  </si>
  <si>
    <t>Acropora_014042</t>
  </si>
  <si>
    <t>regulatory subunit 4</t>
  </si>
  <si>
    <t>Acropora_014045</t>
  </si>
  <si>
    <t>Acropora_014049</t>
  </si>
  <si>
    <t>protein-like 2</t>
  </si>
  <si>
    <t>Acropora_014053</t>
  </si>
  <si>
    <t>Acropora_014057</t>
  </si>
  <si>
    <t>protein localization to ciliary transition zone</t>
  </si>
  <si>
    <t>Acropora_014059</t>
  </si>
  <si>
    <t>Acropora_014063</t>
  </si>
  <si>
    <t>Acropora_014064</t>
  </si>
  <si>
    <t>Acropora_014066</t>
  </si>
  <si>
    <t>Acropora_014072</t>
  </si>
  <si>
    <t>3 iron, 4 sulfur cluster binding</t>
  </si>
  <si>
    <t>Acropora_014075</t>
  </si>
  <si>
    <t>nuclear inner membrane organization</t>
  </si>
  <si>
    <t>Acropora_014076</t>
  </si>
  <si>
    <t>Acropora_014079</t>
  </si>
  <si>
    <t>Acropora_014090</t>
  </si>
  <si>
    <t>tRNA (cytosine-5-)-methyltransferase activity</t>
  </si>
  <si>
    <t>Acropora_014095</t>
  </si>
  <si>
    <t>Acropora_014096</t>
  </si>
  <si>
    <t>Acropora_014097</t>
  </si>
  <si>
    <t>Acropora_014099</t>
  </si>
  <si>
    <t>cellular copper ion homeostasis</t>
  </si>
  <si>
    <t>Acropora_014100</t>
  </si>
  <si>
    <t>Acropora_014101</t>
  </si>
  <si>
    <t>Echinoderm microtubule associated protein like</t>
  </si>
  <si>
    <t>Acropora_014109</t>
  </si>
  <si>
    <t>Acropora_014110</t>
  </si>
  <si>
    <t>Acropora_014129</t>
  </si>
  <si>
    <t>Acropora_014131</t>
  </si>
  <si>
    <t>Acropora_014134</t>
  </si>
  <si>
    <t>Acropora_014137</t>
  </si>
  <si>
    <t>prostaglandin-F synthase activity</t>
  </si>
  <si>
    <t>Acropora_014138</t>
  </si>
  <si>
    <t>Acropora_014139</t>
  </si>
  <si>
    <t>Acropora_014140</t>
  </si>
  <si>
    <t>RAB10, member RAS oncogene family</t>
  </si>
  <si>
    <t>Acropora_014141</t>
  </si>
  <si>
    <t>Rab subfamily of small GTPases</t>
  </si>
  <si>
    <t>Acropora_014144</t>
  </si>
  <si>
    <t>Acropora_014153</t>
  </si>
  <si>
    <t>Acropora_014168</t>
  </si>
  <si>
    <t>Acropora_014180</t>
  </si>
  <si>
    <t>Protein of unknown function (DUF917)</t>
  </si>
  <si>
    <t>Acropora_014190</t>
  </si>
  <si>
    <t>skeletal muscle satellite cell activation</t>
  </si>
  <si>
    <t>Acropora_014199</t>
  </si>
  <si>
    <t>ephrin receptor activity</t>
  </si>
  <si>
    <t>Acropora_014203</t>
  </si>
  <si>
    <t>Acropora_014204</t>
  </si>
  <si>
    <t>Acropora_014210</t>
  </si>
  <si>
    <t>Acropora_014212</t>
  </si>
  <si>
    <t>Acropora_014213</t>
  </si>
  <si>
    <t>Acropora_014215</t>
  </si>
  <si>
    <t>Acropora_014216</t>
  </si>
  <si>
    <t>Ribosomal protein L20</t>
  </si>
  <si>
    <t>Acropora_014221</t>
  </si>
  <si>
    <t>Acropora_014301</t>
  </si>
  <si>
    <t>Acropora_014302</t>
  </si>
  <si>
    <t>F-box protein 42</t>
  </si>
  <si>
    <t>Acropora_014303</t>
  </si>
  <si>
    <t>hexose transmembrane transporter activity</t>
  </si>
  <si>
    <t>Acropora_014309</t>
  </si>
  <si>
    <t>Acropora_014322</t>
  </si>
  <si>
    <t>exocyst assembly</t>
  </si>
  <si>
    <t>Acropora_014332</t>
  </si>
  <si>
    <t>Belongs to the peptidase M10A family</t>
  </si>
  <si>
    <t>Acropora_014333</t>
  </si>
  <si>
    <t>Acropora_014335</t>
  </si>
  <si>
    <t>elastin catabolic process</t>
  </si>
  <si>
    <t>Acropora_014340</t>
  </si>
  <si>
    <t>Acropora_014341</t>
  </si>
  <si>
    <t>Acropora_014361</t>
  </si>
  <si>
    <t>Acropora_014378</t>
  </si>
  <si>
    <t>Radical S-adenosyl methionine</t>
  </si>
  <si>
    <t>Acropora_014388</t>
  </si>
  <si>
    <t>Transmembrane protein 26</t>
  </si>
  <si>
    <t>Acropora_014408</t>
  </si>
  <si>
    <t>Acropora_014449</t>
  </si>
  <si>
    <t>Acropora_014450</t>
  </si>
  <si>
    <t>RAP1 GTPase activating protein</t>
  </si>
  <si>
    <t>Acropora_014460</t>
  </si>
  <si>
    <t>Acropora_014466</t>
  </si>
  <si>
    <t>Forkhead-associated (FHA) phosphopeptide binding domain 1</t>
  </si>
  <si>
    <t>Acropora_014469</t>
  </si>
  <si>
    <t>Acropora_014498</t>
  </si>
  <si>
    <t>Acropora_014502</t>
  </si>
  <si>
    <t>Acropora_014519</t>
  </si>
  <si>
    <t>Acropora_014526</t>
  </si>
  <si>
    <t>Acropora_014536</t>
  </si>
  <si>
    <t>Acropora_014548</t>
  </si>
  <si>
    <t>Acropora_014555</t>
  </si>
  <si>
    <t>Acropora_014566</t>
  </si>
  <si>
    <t>nail development</t>
  </si>
  <si>
    <t>Acropora_014568</t>
  </si>
  <si>
    <t>Acropora_014574</t>
  </si>
  <si>
    <t>cytochrome-b5 reductase activity, acting on NAD(P)H</t>
  </si>
  <si>
    <t>Acropora_014575</t>
  </si>
  <si>
    <t>Acropora_014576</t>
  </si>
  <si>
    <t>Acropora_014577</t>
  </si>
  <si>
    <t>Acropora_014579</t>
  </si>
  <si>
    <t>cytochrome b5 reductase</t>
  </si>
  <si>
    <t>Acropora_014581</t>
  </si>
  <si>
    <t>Acropora_014582</t>
  </si>
  <si>
    <t>Acropora_014583</t>
  </si>
  <si>
    <t>Acropora_014598</t>
  </si>
  <si>
    <t>negative regulation of histone H3-K9 acetylation</t>
  </si>
  <si>
    <t>Acropora_014600</t>
  </si>
  <si>
    <t>Acropora_014612</t>
  </si>
  <si>
    <t>Acropora_014613</t>
  </si>
  <si>
    <t>Acropora_014614</t>
  </si>
  <si>
    <t>Acropora_014618</t>
  </si>
  <si>
    <t>Acropora_014619</t>
  </si>
  <si>
    <t>Acropora_014626</t>
  </si>
  <si>
    <t>Acropora_014633</t>
  </si>
  <si>
    <t>Acropora_014647</t>
  </si>
  <si>
    <t>Acropora_014661</t>
  </si>
  <si>
    <t>Acropora_014664</t>
  </si>
  <si>
    <t>Acropora_014673</t>
  </si>
  <si>
    <t>ADP-ribose CDP-alcohol diphosphatase</t>
  </si>
  <si>
    <t>Acropora_014674</t>
  </si>
  <si>
    <t>Leucine-rich repeat</t>
  </si>
  <si>
    <t>Acropora_014683</t>
  </si>
  <si>
    <t>posttranslational protein targeting to endoplasmic reticulum membrane</t>
  </si>
  <si>
    <t>Acropora_014686</t>
  </si>
  <si>
    <t>Synaptotagmin</t>
  </si>
  <si>
    <t>Acropora_014691</t>
  </si>
  <si>
    <t>meiotic chromosome condensation</t>
  </si>
  <si>
    <t>Acropora_014693</t>
  </si>
  <si>
    <t>Protein tyrosine phosphatase, catalytic domain</t>
  </si>
  <si>
    <t>Acropora_014694</t>
  </si>
  <si>
    <t>aldonic acid metabolic process</t>
  </si>
  <si>
    <t>Acropora_014700</t>
  </si>
  <si>
    <t>Chromodomain helicase DNA binding protein 5</t>
  </si>
  <si>
    <t>Acropora_014701</t>
  </si>
  <si>
    <t>translocon-associated protein</t>
  </si>
  <si>
    <t>Acropora_014707</t>
  </si>
  <si>
    <t>Acropora_014715</t>
  </si>
  <si>
    <t>Acropora_014716</t>
  </si>
  <si>
    <t>Acropora_014726</t>
  </si>
  <si>
    <t>Acropora_014728</t>
  </si>
  <si>
    <t>Acropora_014734</t>
  </si>
  <si>
    <t>Lysophospholipid acyltransferase 5</t>
  </si>
  <si>
    <t>Acropora_014735</t>
  </si>
  <si>
    <t>protein-hormone receptor activity</t>
  </si>
  <si>
    <t>Acropora_014739</t>
  </si>
  <si>
    <t>Acropora_014743</t>
  </si>
  <si>
    <t>Acropora_014747</t>
  </si>
  <si>
    <t>Acropora_014752</t>
  </si>
  <si>
    <t>Acropora_014754</t>
  </si>
  <si>
    <t>Acropora_014757</t>
  </si>
  <si>
    <t>Solute carrier family 33 (acetyl-CoA transporter), member 1</t>
  </si>
  <si>
    <t>Acropora_014762</t>
  </si>
  <si>
    <t>Acropora_014768</t>
  </si>
  <si>
    <t>Belongs to the spermidine spermine synthase family</t>
  </si>
  <si>
    <t>Acropora_014770</t>
  </si>
  <si>
    <t>peptidyl-prolyl cis-trans isomerase activity</t>
  </si>
  <si>
    <t>Acropora_014772</t>
  </si>
  <si>
    <t>Zinc finger C4H2</t>
  </si>
  <si>
    <t>Acropora_014783</t>
  </si>
  <si>
    <t>Pyridoxal-dependent decarboxylase conserved domain</t>
  </si>
  <si>
    <t>Acropora_014785</t>
  </si>
  <si>
    <t>Acropora_014789</t>
  </si>
  <si>
    <t>Acropora_014798</t>
  </si>
  <si>
    <t>Acropora_014800</t>
  </si>
  <si>
    <t>Acropora_014801</t>
  </si>
  <si>
    <t>Acropora_014804</t>
  </si>
  <si>
    <t>nmrA-like family domain-containing protein</t>
  </si>
  <si>
    <t>Acropora_014805</t>
  </si>
  <si>
    <t>small ribosomal subunit rRNA binding</t>
  </si>
  <si>
    <t>Acropora_014813</t>
  </si>
  <si>
    <t>Acropora_014814</t>
  </si>
  <si>
    <t>Ganglioside induced differentiation associated protein 2</t>
  </si>
  <si>
    <t>Acropora_014815</t>
  </si>
  <si>
    <t>Family with sequence similarity 46, member</t>
  </si>
  <si>
    <t>Acropora_014817</t>
  </si>
  <si>
    <t>Branched chain keto acid dehydrogenase E1, beta polypeptide</t>
  </si>
  <si>
    <t>Acropora_014821</t>
  </si>
  <si>
    <t>Acropora_014823</t>
  </si>
  <si>
    <t>Associates with the EF-Tu.GDP complex and induces the exchange of GDP to GTP. It remains bound to the aminoacyl-tRNA.EF- Tu.GTP complex up to the GTP hydrolysis stage on the ribosome</t>
  </si>
  <si>
    <t>Acropora_014824</t>
  </si>
  <si>
    <t>Acropora_014828</t>
  </si>
  <si>
    <t>polysaccharide localization</t>
  </si>
  <si>
    <t>Acropora_014831</t>
  </si>
  <si>
    <t>RNA splicing</t>
  </si>
  <si>
    <t>Acropora_014832</t>
  </si>
  <si>
    <t>acetyl-CoA C-acetyltransferase activity</t>
  </si>
  <si>
    <t>Acropora_014834</t>
  </si>
  <si>
    <t>Acropora_014836</t>
  </si>
  <si>
    <t>mannosyl-oligosaccharide 1,2-alpha-mannosidase activity</t>
  </si>
  <si>
    <t>Acropora_014839</t>
  </si>
  <si>
    <t>Acropora_014848</t>
  </si>
  <si>
    <t>Acropora_014854</t>
  </si>
  <si>
    <t>platelet-activating factor acetyltransferase activity</t>
  </si>
  <si>
    <t>Acropora_014857</t>
  </si>
  <si>
    <t>reduction of food intake in response to dietary excess</t>
  </si>
  <si>
    <t>Acropora_014859</t>
  </si>
  <si>
    <t>BTB POZ domain-containing protein</t>
  </si>
  <si>
    <t>Acropora_014862</t>
  </si>
  <si>
    <t>Acropora_014863</t>
  </si>
  <si>
    <t>Acropora_014869</t>
  </si>
  <si>
    <t>Pyruvate formate lyase-like</t>
  </si>
  <si>
    <t>Acropora_014870</t>
  </si>
  <si>
    <t>positive regulation of caveolin-mediated endocytosis</t>
  </si>
  <si>
    <t>Acropora_014871</t>
  </si>
  <si>
    <t>Acropora_014875</t>
  </si>
  <si>
    <t>Monoamine oxidase</t>
  </si>
  <si>
    <t>Acropora_014877</t>
  </si>
  <si>
    <t>Acropora_014884</t>
  </si>
  <si>
    <t>zinc finger CCCH-type containing</t>
  </si>
  <si>
    <t>Acropora_014885</t>
  </si>
  <si>
    <t>tubulin complex assembly</t>
  </si>
  <si>
    <t>Acropora_014887</t>
  </si>
  <si>
    <t>CRM1 C terminal</t>
  </si>
  <si>
    <t>Acropora_014897</t>
  </si>
  <si>
    <t>Acropora_014898</t>
  </si>
  <si>
    <t>poly(A) RNA polymerase</t>
  </si>
  <si>
    <t>Acropora_014899</t>
  </si>
  <si>
    <t>Acropora_014912</t>
  </si>
  <si>
    <t>Acropora_014913</t>
  </si>
  <si>
    <t>Acropora_014919</t>
  </si>
  <si>
    <t>H4K20me3 modified histone binding</t>
  </si>
  <si>
    <t>Acropora_014926</t>
  </si>
  <si>
    <t>Acropora_014927</t>
  </si>
  <si>
    <t>ornithine carbamoyltransferase activity</t>
  </si>
  <si>
    <t>Acropora_014930</t>
  </si>
  <si>
    <t>Belongs to the DHHC palmitoyltransferase family</t>
  </si>
  <si>
    <t>Acropora_014937</t>
  </si>
  <si>
    <t>CAP_GLY</t>
  </si>
  <si>
    <t>Acropora_014938</t>
  </si>
  <si>
    <t>Acropora_014939</t>
  </si>
  <si>
    <t>Acropora_014940</t>
  </si>
  <si>
    <t>peroxisome matrix targeting signal-2 binding</t>
  </si>
  <si>
    <t>Acropora_014941</t>
  </si>
  <si>
    <t>Acropora_014951</t>
  </si>
  <si>
    <t>Belongs to the complex I LYR family</t>
  </si>
  <si>
    <t>Acropora_014957</t>
  </si>
  <si>
    <t>Ezrin/radixin/moesin family</t>
  </si>
  <si>
    <t>Acropora_014962</t>
  </si>
  <si>
    <t>Scaffold protein for the de novo synthesis of iron- sulfur (Fe-S) clusters within mitochondria, which is required for maturation of both mitochondrial and cytoplasmic 2Fe-2S and 4Fe-4S proteins</t>
  </si>
  <si>
    <t>Acropora_014963</t>
  </si>
  <si>
    <t>Belongs to the universal ribosomal protein uL13 family</t>
  </si>
  <si>
    <t>Acropora_014970</t>
  </si>
  <si>
    <t>Acropora_014972</t>
  </si>
  <si>
    <t>Acropora_014984</t>
  </si>
  <si>
    <t>Acropora_014986</t>
  </si>
  <si>
    <t>sequestering of actin monomers</t>
  </si>
  <si>
    <t>Acropora_014994</t>
  </si>
  <si>
    <t>Lipase (class 3)</t>
  </si>
  <si>
    <t>Acropora_015000</t>
  </si>
  <si>
    <t>Acropora_015007</t>
  </si>
  <si>
    <t>3-hydroxyacyl-[acyl-carrier-protein] dehydratase activity</t>
  </si>
  <si>
    <t>Acropora_015008</t>
  </si>
  <si>
    <t>Acropora_015009</t>
  </si>
  <si>
    <t>Acropora_015010</t>
  </si>
  <si>
    <t>Acropora_015011</t>
  </si>
  <si>
    <t>Acropora_015013</t>
  </si>
  <si>
    <t>Acropora_015016</t>
  </si>
  <si>
    <t>Acropora_015019</t>
  </si>
  <si>
    <t>Acropora_015022</t>
  </si>
  <si>
    <t>protein K33-linked ubiquitination</t>
  </si>
  <si>
    <t>Acropora_015024</t>
  </si>
  <si>
    <t>Destroys radicals which are normally produced within the cells and which are toxic to biological systems</t>
  </si>
  <si>
    <t>Acropora_015026</t>
  </si>
  <si>
    <t>cytoplasmic sequestering of CFTR protein</t>
  </si>
  <si>
    <t>Acropora_015028</t>
  </si>
  <si>
    <t>rRNA (adenine-N6,N6-)-dimethyltransferase activity</t>
  </si>
  <si>
    <t>Acropora_015032</t>
  </si>
  <si>
    <t>Acropora_015033</t>
  </si>
  <si>
    <t>Acropora_015044</t>
  </si>
  <si>
    <t>Acropora_015045</t>
  </si>
  <si>
    <t>Acropora_015047</t>
  </si>
  <si>
    <t>Leber congenital amaurosis 5</t>
  </si>
  <si>
    <t>Acropora_015049</t>
  </si>
  <si>
    <t>Acropora_015051</t>
  </si>
  <si>
    <t>Acropora_015054</t>
  </si>
  <si>
    <t>superoxide-generating NADPH oxidase activity</t>
  </si>
  <si>
    <t>Acropora_015056</t>
  </si>
  <si>
    <t>regulation of Schwann cell chemotaxis</t>
  </si>
  <si>
    <t>Acropora_015067</t>
  </si>
  <si>
    <t>Acropora_015075</t>
  </si>
  <si>
    <t>sulfotransferase activity</t>
  </si>
  <si>
    <t>Acropora_015076</t>
  </si>
  <si>
    <t>Acropora_015077</t>
  </si>
  <si>
    <t>Acropora_015078</t>
  </si>
  <si>
    <t>Acropora_015079</t>
  </si>
  <si>
    <t>BAG family molecular chaperone regulator 3</t>
  </si>
  <si>
    <t>Acropora_015080</t>
  </si>
  <si>
    <t>Acropora_015082</t>
  </si>
  <si>
    <t>Lysine-specific histone demethylase 1A</t>
  </si>
  <si>
    <t>Acropora_015083</t>
  </si>
  <si>
    <t>Acropora_015084</t>
  </si>
  <si>
    <t>Acropora_015093</t>
  </si>
  <si>
    <t>Acropora_015100</t>
  </si>
  <si>
    <t>Acropora_015102</t>
  </si>
  <si>
    <t>gene silencing</t>
  </si>
  <si>
    <t>Acropora_015107</t>
  </si>
  <si>
    <t>Acropora_015108</t>
  </si>
  <si>
    <t>motor activity</t>
  </si>
  <si>
    <t>Acropora_015117</t>
  </si>
  <si>
    <t>O-methyltransferase that catalyzes the 2 O-methylation steps in the ubiquinone biosynthetic pathway</t>
  </si>
  <si>
    <t>Acropora_015122</t>
  </si>
  <si>
    <t>Acropora_015126</t>
  </si>
  <si>
    <t>Acropora_015128</t>
  </si>
  <si>
    <t>maturation of SSU-rRNA</t>
  </si>
  <si>
    <t>Acropora_015129</t>
  </si>
  <si>
    <t>E-box binding</t>
  </si>
  <si>
    <t>Acropora_015130</t>
  </si>
  <si>
    <t>Acropora_015132</t>
  </si>
  <si>
    <t>nucleosome assembly</t>
  </si>
  <si>
    <t>Acropora_015138</t>
  </si>
  <si>
    <t>dynein light chain binding</t>
  </si>
  <si>
    <t>Acropora_015152</t>
  </si>
  <si>
    <t>nuclear import signal receptor activity</t>
  </si>
  <si>
    <t>Acropora_015158</t>
  </si>
  <si>
    <t>posttranslational protein targeting to membrane, translocation</t>
  </si>
  <si>
    <t>Acropora_015160</t>
  </si>
  <si>
    <t>Acropora_015165</t>
  </si>
  <si>
    <t>negative regulation of retrograde protein transport, ER to cytosol</t>
  </si>
  <si>
    <t>Acropora_015170</t>
  </si>
  <si>
    <t>osmolarity-sensing cation channel activity</t>
  </si>
  <si>
    <t>Acropora_015172</t>
  </si>
  <si>
    <t>ADP-ribosylation factor family</t>
  </si>
  <si>
    <t>Acropora_015175</t>
  </si>
  <si>
    <t>Acropora_015177</t>
  </si>
  <si>
    <t>Acropora_015180</t>
  </si>
  <si>
    <t>Acropora_015184</t>
  </si>
  <si>
    <t>Acropora_015185</t>
  </si>
  <si>
    <t>Interactor protein for cytohesin exchange factors 1</t>
  </si>
  <si>
    <t>Acropora_015187</t>
  </si>
  <si>
    <t>activating signal cointegrator 1 complex subunit</t>
  </si>
  <si>
    <t>Acropora_015188</t>
  </si>
  <si>
    <t>Acropora_015191</t>
  </si>
  <si>
    <t>Acropora_015193</t>
  </si>
  <si>
    <t>Acropora_015199</t>
  </si>
  <si>
    <t>Syntaxin-binding protein 5 isoform</t>
  </si>
  <si>
    <t>Acropora_015202</t>
  </si>
  <si>
    <t>malonyl-CoA decarboxylase activity</t>
  </si>
  <si>
    <t>Acropora_015203</t>
  </si>
  <si>
    <t>Fatty acid amide hydrolase-like</t>
  </si>
  <si>
    <t>Acropora_015206</t>
  </si>
  <si>
    <t>dendritic cell dendrite assembly</t>
  </si>
  <si>
    <t>Acropora_015212</t>
  </si>
  <si>
    <t>Acropora_015213</t>
  </si>
  <si>
    <t>cellular stress response to acidic pH</t>
  </si>
  <si>
    <t>Acropora_015216</t>
  </si>
  <si>
    <t>Acropora_015218</t>
  </si>
  <si>
    <t>histone H3-K14 acetylation</t>
  </si>
  <si>
    <t>Acropora_015222</t>
  </si>
  <si>
    <t>positive regulation of rhodopsin gene expression</t>
  </si>
  <si>
    <t>Acropora_015224</t>
  </si>
  <si>
    <t>alkaline phosphatase activity</t>
  </si>
  <si>
    <t>Acropora_015227</t>
  </si>
  <si>
    <t>syntaxin binding</t>
  </si>
  <si>
    <t>Acropora_015229</t>
  </si>
  <si>
    <t>Acropora_015234</t>
  </si>
  <si>
    <t>SH3 domain-containing kinase-binding protein</t>
  </si>
  <si>
    <t>Acropora_015243</t>
  </si>
  <si>
    <t>SH3-binding, glutamic acid-rich protein</t>
  </si>
  <si>
    <t>Acropora_015245</t>
  </si>
  <si>
    <t>Solute carrier organic anion transporter family, member</t>
  </si>
  <si>
    <t>Acropora_015247</t>
  </si>
  <si>
    <t>Acropora_015248</t>
  </si>
  <si>
    <t>Acropora_015250</t>
  </si>
  <si>
    <t>negative regulation of male germ cell proliferation</t>
  </si>
  <si>
    <t>Acropora_015251</t>
  </si>
  <si>
    <t>Acropora_015254</t>
  </si>
  <si>
    <t>Acropora_015258</t>
  </si>
  <si>
    <t>AMP catabolic process</t>
  </si>
  <si>
    <t>Acropora_015259</t>
  </si>
  <si>
    <t>Acropora_015260</t>
  </si>
  <si>
    <t>Histone-binding protein RBBP4 or subunit C of CAF1 complex</t>
  </si>
  <si>
    <t>Acropora_015264</t>
  </si>
  <si>
    <t>ribosomal protein S6 kinase</t>
  </si>
  <si>
    <t>Acropora_015265</t>
  </si>
  <si>
    <t>Acropora_015266</t>
  </si>
  <si>
    <t>Acropora_015268</t>
  </si>
  <si>
    <t>semaphorin receptor binding</t>
  </si>
  <si>
    <t>Acropora_015270</t>
  </si>
  <si>
    <t>Acropora_015271</t>
  </si>
  <si>
    <t>Acropora_015272</t>
  </si>
  <si>
    <t>pyruvate dehydrogenase (acetyl-transferring) activity</t>
  </si>
  <si>
    <t>Acropora_015273</t>
  </si>
  <si>
    <t>Acropora_015275</t>
  </si>
  <si>
    <t>Acropora_015276</t>
  </si>
  <si>
    <t>Protein of unknown function, DUF547</t>
  </si>
  <si>
    <t>Acropora_015277</t>
  </si>
  <si>
    <t>Acropora_015282</t>
  </si>
  <si>
    <t>Involved in the post-translational conjugation of arginine to the N-terminal aspartate or glutamate of a protein. This arginylation is required for degradation of the protein via the ubiquitin pathway</t>
  </si>
  <si>
    <t>Acropora_015287</t>
  </si>
  <si>
    <t>Acropora_015303</t>
  </si>
  <si>
    <t>negative regulation of meiotic chromosome separation</t>
  </si>
  <si>
    <t>Acropora_015306</t>
  </si>
  <si>
    <t>Acropora_015307</t>
  </si>
  <si>
    <t>Acropora_015311</t>
  </si>
  <si>
    <t>Calponin family repeat</t>
  </si>
  <si>
    <t>Acropora_015317</t>
  </si>
  <si>
    <t>Contactin associated protein-like 2a</t>
  </si>
  <si>
    <t>Acropora_015322</t>
  </si>
  <si>
    <t>Golgi to lysosome transport</t>
  </si>
  <si>
    <t>Acropora_015326</t>
  </si>
  <si>
    <t>tRNA threonylcarbamoyladenosine modification</t>
  </si>
  <si>
    <t>Acropora_015329</t>
  </si>
  <si>
    <t>Acropora_015330</t>
  </si>
  <si>
    <t>Acropora_015331</t>
  </si>
  <si>
    <t>Acropora_015335</t>
  </si>
  <si>
    <t>Acropora_015336</t>
  </si>
  <si>
    <t>hormonally up-regulated</t>
  </si>
  <si>
    <t>Acropora_015338</t>
  </si>
  <si>
    <t>Presequence protease</t>
  </si>
  <si>
    <t>Acropora_015353</t>
  </si>
  <si>
    <t>Aminotransferase class-V</t>
  </si>
  <si>
    <t>Acropora_015356</t>
  </si>
  <si>
    <t>Acropora_015365</t>
  </si>
  <si>
    <t>Acropora_015368</t>
  </si>
  <si>
    <t>DNA double-strand break processing</t>
  </si>
  <si>
    <t>Acropora_015369</t>
  </si>
  <si>
    <t>Acropora_015373</t>
  </si>
  <si>
    <t>Acropora_015375</t>
  </si>
  <si>
    <t>negative regulation of mRNA splicing, via spliceosome</t>
  </si>
  <si>
    <t>Acropora_015377</t>
  </si>
  <si>
    <t>Acropora_015378</t>
  </si>
  <si>
    <t>Acropora_015383</t>
  </si>
  <si>
    <t>radial glial cell differentiation</t>
  </si>
  <si>
    <t>Acropora_015386</t>
  </si>
  <si>
    <t>May play a role in anchoring the cytoskeleton to the plasma membrane</t>
  </si>
  <si>
    <t>Acropora_015388</t>
  </si>
  <si>
    <t>NADP-retinol dehydrogenase activity</t>
  </si>
  <si>
    <t>Acropora_015408</t>
  </si>
  <si>
    <t>Acropora_015412</t>
  </si>
  <si>
    <t>Acropora_015413</t>
  </si>
  <si>
    <t>Vps20-associated 1 homolog (S. cerevisiae)</t>
  </si>
  <si>
    <t>Acropora_015426</t>
  </si>
  <si>
    <t>vesicle-mediated transport</t>
  </si>
  <si>
    <t>Acropora_015427</t>
  </si>
  <si>
    <t>Acropora_015429</t>
  </si>
  <si>
    <t>proton-transporting ATP synthase activity, rotational mechanism</t>
  </si>
  <si>
    <t>Acropora_015430</t>
  </si>
  <si>
    <t>positive regulation of double-strand break repair via homologous recombination</t>
  </si>
  <si>
    <t>Acropora_015431</t>
  </si>
  <si>
    <t>Acropora_015433</t>
  </si>
  <si>
    <t>Acropora_015434</t>
  </si>
  <si>
    <t>Acropora_015437</t>
  </si>
  <si>
    <t>peroxisome organization</t>
  </si>
  <si>
    <t>Acropora_015442</t>
  </si>
  <si>
    <t>Acropora_015443</t>
  </si>
  <si>
    <t>Acropora_015445</t>
  </si>
  <si>
    <t>Malic enzyme</t>
  </si>
  <si>
    <t>Acropora_015446</t>
  </si>
  <si>
    <t>Wiskott-Aldrich syndrome protein family member</t>
  </si>
  <si>
    <t>Acropora_015447</t>
  </si>
  <si>
    <t>quercetin 2,3-dioxygenase activity</t>
  </si>
  <si>
    <t>Acropora_015449</t>
  </si>
  <si>
    <t>Acropora_015451</t>
  </si>
  <si>
    <t>Acropora_015452</t>
  </si>
  <si>
    <t>Acropora_015454</t>
  </si>
  <si>
    <t>Acropora_015458</t>
  </si>
  <si>
    <t>Acropora_015462</t>
  </si>
  <si>
    <t>Plays a central role in 2-thiolation of mcm(5)S(2)U at tRNA wobble positions of tRNA(Lys), tRNA(Glu) and tRNA(Gln). Directly binds tRNAs and probably acts by catalyzing adenylation of tRNAs, an intermediate required for 2-thiolation. It is unclear whether it acts as a sulfurtransferase that transfers sulfur from thiocarboxylated urm1 onto the uridine of tRNAs at wobble position</t>
  </si>
  <si>
    <t>Acropora_015464</t>
  </si>
  <si>
    <t>Acropora_015474</t>
  </si>
  <si>
    <t>Acropora_015479</t>
  </si>
  <si>
    <t>Acropora_015480</t>
  </si>
  <si>
    <t>regulation of intraciliary retrograde transport</t>
  </si>
  <si>
    <t>Acropora_015482</t>
  </si>
  <si>
    <t>Acropora_015484</t>
  </si>
  <si>
    <t>Acropora_015487</t>
  </si>
  <si>
    <t>CBF binds to the core site, 5'-PYGPYGGT-3', of a number of enhancers and promoters</t>
  </si>
  <si>
    <t>Acropora_015489</t>
  </si>
  <si>
    <t>Subtilase family</t>
  </si>
  <si>
    <t>Acropora_015494</t>
  </si>
  <si>
    <t>adherens junction organization</t>
  </si>
  <si>
    <t>Acropora_015501</t>
  </si>
  <si>
    <t>CHAT domain</t>
  </si>
  <si>
    <t>Acropora_015506</t>
  </si>
  <si>
    <t>Acropora_015508</t>
  </si>
  <si>
    <t>Acropora_015514</t>
  </si>
  <si>
    <t>Specifically deubiquitinates 'Lys-120' of histone H2A (H2AK119Ub), a specific tag for epigenetic transcriptional repression, thereby acting as a coactivator. Deubiquitination of histone H2A is a prerequisite for subsequent phosphorylation at 'Ser-11' of histone H3 (H3S10ph), and is required for chromosome segregation when cells enter into mitosis. In resting B- and T- lymphocytes, phosphorylation by AURKB leads to enhance its activity, thereby maintaining transcription in resting lymphocytes. Regulates Hox gene expression via histone H2A deubiquitination. Prefers nucleosomal substrates. Does not deubiquitinate histone H2B</t>
  </si>
  <si>
    <t>Acropora_015517</t>
  </si>
  <si>
    <t>protein depalmitoleylation</t>
  </si>
  <si>
    <t>Acropora_015518</t>
  </si>
  <si>
    <t>Acropora_015519</t>
  </si>
  <si>
    <t>cell division cycle 5-like</t>
  </si>
  <si>
    <t>Acropora_015525</t>
  </si>
  <si>
    <t>Acropora_015528</t>
  </si>
  <si>
    <t>Acropora_015530</t>
  </si>
  <si>
    <t>Acropora_015540</t>
  </si>
  <si>
    <t>Acropora_015541</t>
  </si>
  <si>
    <t>Acropora_015546</t>
  </si>
  <si>
    <t>Low density lipoprotein receptor</t>
  </si>
  <si>
    <t>Acropora_015553</t>
  </si>
  <si>
    <t>Acropora_015562</t>
  </si>
  <si>
    <t>Acropora_015564</t>
  </si>
  <si>
    <t>Acropora_015568</t>
  </si>
  <si>
    <t>Acropora_015569</t>
  </si>
  <si>
    <t>Belongs to the eukaryotic ribosomal protein eS4 family</t>
  </si>
  <si>
    <t>Acropora_015575</t>
  </si>
  <si>
    <t>Headcase protein family homologue</t>
  </si>
  <si>
    <t>Acropora_015582</t>
  </si>
  <si>
    <t>Acropora_015595</t>
  </si>
  <si>
    <t>WD domain, G-beta repeat</t>
  </si>
  <si>
    <t>Acropora_015597</t>
  </si>
  <si>
    <t>4-alpha-hydroxytetrahydrobiopterin dehydratase activity</t>
  </si>
  <si>
    <t>Acropora_015598</t>
  </si>
  <si>
    <t>Acropora_015606</t>
  </si>
  <si>
    <t>Acropora_015608</t>
  </si>
  <si>
    <t>Acropora_015614</t>
  </si>
  <si>
    <t>skeletal muscle fiber development</t>
  </si>
  <si>
    <t>Acropora_015619</t>
  </si>
  <si>
    <t>Acropora_015620</t>
  </si>
  <si>
    <t>Acropora_015629</t>
  </si>
  <si>
    <t>Solute carrier family 4 (anion exchanger), member 1, adaptor protein</t>
  </si>
  <si>
    <t>Acropora_015630</t>
  </si>
  <si>
    <t>Acropora_015636</t>
  </si>
  <si>
    <t>Family with sequence similarity 161, member A</t>
  </si>
  <si>
    <t>Acropora_015645</t>
  </si>
  <si>
    <t>Acetyltransferase (GNAT) domain</t>
  </si>
  <si>
    <t>Acropora_015646</t>
  </si>
  <si>
    <t>UPF0364 protein C6orf211 homolog</t>
  </si>
  <si>
    <t>Acropora_015648</t>
  </si>
  <si>
    <t>FAD-dependent monooxygenase required for the C5-ring hydroxylation during ubiquinone biosynthesis. Catalyzes the hydroxylation of 3-polyprenyl-4-hydroxybenzoic acid to 3- polyprenyl-4,5-dihydroxybenzoic acid. The electrons required for the hydroxylation reaction may be funneled indirectly from NADPH via a ferredoxin ferredoxin reductase system to COQ6</t>
  </si>
  <si>
    <t>Acropora_015651</t>
  </si>
  <si>
    <t>assists the folding of proteins upon ATP hydrolysis</t>
  </si>
  <si>
    <t>Acropora_015660</t>
  </si>
  <si>
    <t>churchill domain containing 1</t>
  </si>
  <si>
    <t>Acropora_015665</t>
  </si>
  <si>
    <t>ankyrin repeats</t>
  </si>
  <si>
    <t>Acropora_015668</t>
  </si>
  <si>
    <t>Acropora_015677</t>
  </si>
  <si>
    <t>von Willebrand factor (vWF) type A domain</t>
  </si>
  <si>
    <t>Acropora_015678</t>
  </si>
  <si>
    <t>Acropora_015680</t>
  </si>
  <si>
    <t>Acropora_015682</t>
  </si>
  <si>
    <t>Acropora_015687</t>
  </si>
  <si>
    <t>regulation of epidermal growth factor receptor signaling pathway</t>
  </si>
  <si>
    <t>Acropora_015690</t>
  </si>
  <si>
    <t>Pecanex protein (C-terminus)</t>
  </si>
  <si>
    <t>Acropora_015703</t>
  </si>
  <si>
    <t>phosphatidylinositol-3-phosphate binding</t>
  </si>
  <si>
    <t>Acropora_015707</t>
  </si>
  <si>
    <t>O-acetyl-ADP-ribose deacetylase</t>
  </si>
  <si>
    <t>Acropora_015708</t>
  </si>
  <si>
    <t>Phosphorylase is an important allosteric enzyme in carbohydrate metabolism. Enzymes from different sources differ in their regulatory mechanisms and in their natural substrates. However, all known phosphorylases share catalytic and structural properties</t>
  </si>
  <si>
    <t>Acropora_015712</t>
  </si>
  <si>
    <t>Acropora_015714</t>
  </si>
  <si>
    <t>Acropora_015721</t>
  </si>
  <si>
    <t>Acropora_015722</t>
  </si>
  <si>
    <t>Acropora_015725</t>
  </si>
  <si>
    <t>Acropora_015726</t>
  </si>
  <si>
    <t>Acropora_015727</t>
  </si>
  <si>
    <t>Acropora_015731</t>
  </si>
  <si>
    <t>Acropora_015732</t>
  </si>
  <si>
    <t>Acropora_015733</t>
  </si>
  <si>
    <t>BLOC-2 complex binding</t>
  </si>
  <si>
    <t>Acropora_015735</t>
  </si>
  <si>
    <t>transcription-coupled nucleotide-excision repair</t>
  </si>
  <si>
    <t>Acropora_015738</t>
  </si>
  <si>
    <t>Acropora_015739</t>
  </si>
  <si>
    <t>phosphatidylserine exposure on apoptotic cell surface</t>
  </si>
  <si>
    <t>Acropora_015740</t>
  </si>
  <si>
    <t>Acropora_015743</t>
  </si>
  <si>
    <t>monooxygenase activity</t>
  </si>
  <si>
    <t>Acropora_015752</t>
  </si>
  <si>
    <t>Acropora_015760</t>
  </si>
  <si>
    <t>Acropora_015761</t>
  </si>
  <si>
    <t>translation</t>
  </si>
  <si>
    <t>Acropora_015762</t>
  </si>
  <si>
    <t>peptidyl-diphthamide biosynthetic process from peptidyl-histidine</t>
  </si>
  <si>
    <t>Acropora_015766</t>
  </si>
  <si>
    <t>acetyl-CoA metabolic process</t>
  </si>
  <si>
    <t>Acropora_015767</t>
  </si>
  <si>
    <t>Acropora_015771</t>
  </si>
  <si>
    <t>Acropora_015772</t>
  </si>
  <si>
    <t>carbonate dehydratase activity</t>
  </si>
  <si>
    <t>Acropora_015773</t>
  </si>
  <si>
    <t>transmembrane receptor protein tyrosine kinase activity</t>
  </si>
  <si>
    <t>Acropora_015774</t>
  </si>
  <si>
    <t>Acropora_015785</t>
  </si>
  <si>
    <t>Rac protein signal transduction</t>
  </si>
  <si>
    <t>Acropora_015786</t>
  </si>
  <si>
    <t>Acropora_015788</t>
  </si>
  <si>
    <t>Acropora_015790</t>
  </si>
  <si>
    <t>intramolecular lyase activity</t>
  </si>
  <si>
    <t>Acropora_015791</t>
  </si>
  <si>
    <t>Acropora_015792</t>
  </si>
  <si>
    <t>lipid droplet organization</t>
  </si>
  <si>
    <t>Acropora_015794</t>
  </si>
  <si>
    <t>Acropora_015798</t>
  </si>
  <si>
    <t>Acropora_015821</t>
  </si>
  <si>
    <t>Acropora_015822</t>
  </si>
  <si>
    <t>CEP170 C-terminus</t>
  </si>
  <si>
    <t>Acropora_015833</t>
  </si>
  <si>
    <t>methyltransferase like 5</t>
  </si>
  <si>
    <t>Acropora_015838</t>
  </si>
  <si>
    <t>DNA strand elongation involved in nuclear cell cycle DNA replication</t>
  </si>
  <si>
    <t>Acropora_015845</t>
  </si>
  <si>
    <t>Acropora_015853</t>
  </si>
  <si>
    <t>voltage-gated sodium channel activity</t>
  </si>
  <si>
    <t>Acropora_015855</t>
  </si>
  <si>
    <t>Acropora_015865</t>
  </si>
  <si>
    <t>glutaminyl-peptide cyclotransferase activity</t>
  </si>
  <si>
    <t>Acropora_015866</t>
  </si>
  <si>
    <t>Acropora_015867</t>
  </si>
  <si>
    <t>kinetochore-associated protein 1</t>
  </si>
  <si>
    <t>Acropora_015874</t>
  </si>
  <si>
    <t>mRNA 5'-splice site recognition</t>
  </si>
  <si>
    <t>Acropora_015875</t>
  </si>
  <si>
    <t>glycine N-methyltransferase activity</t>
  </si>
  <si>
    <t>Acropora_015876</t>
  </si>
  <si>
    <t>regulation of postsynaptic density protein 95 clustering</t>
  </si>
  <si>
    <t>Acropora_015878</t>
  </si>
  <si>
    <t>Acropora_015879</t>
  </si>
  <si>
    <t>Belongs to the eukaryotic ribosomal protein eS30 family</t>
  </si>
  <si>
    <t>Acropora_015882</t>
  </si>
  <si>
    <t>Acropora_015884</t>
  </si>
  <si>
    <t>ion channel activity</t>
  </si>
  <si>
    <t>Acropora_015885</t>
  </si>
  <si>
    <t>Acropora_015889</t>
  </si>
  <si>
    <t>Acropora_015890</t>
  </si>
  <si>
    <t>Acropora_015891</t>
  </si>
  <si>
    <t>Acropora_015897</t>
  </si>
  <si>
    <t>Acropora_015901</t>
  </si>
  <si>
    <t>Acropora_015905</t>
  </si>
  <si>
    <t>Acropora_015908</t>
  </si>
  <si>
    <t>Acropora_015909</t>
  </si>
  <si>
    <t>Acropora_015910</t>
  </si>
  <si>
    <t>Acropora_015912</t>
  </si>
  <si>
    <t>Acropora_015927</t>
  </si>
  <si>
    <t>Acropora_015928</t>
  </si>
  <si>
    <t>Acropora_015929</t>
  </si>
  <si>
    <t>Acropora_015930</t>
  </si>
  <si>
    <t>Acropora_015936</t>
  </si>
  <si>
    <t>Acropora_015937</t>
  </si>
  <si>
    <t>Acropora_015939</t>
  </si>
  <si>
    <t>Acropora_015941</t>
  </si>
  <si>
    <t>Acropora_015947</t>
  </si>
  <si>
    <t>Serine threonine-protein kinase</t>
  </si>
  <si>
    <t>Acropora_015958</t>
  </si>
  <si>
    <t>Acropora_015964</t>
  </si>
  <si>
    <t>Acropora_015966</t>
  </si>
  <si>
    <t>CS domain</t>
  </si>
  <si>
    <t>Acropora_015972</t>
  </si>
  <si>
    <t>protein N-terminus binding</t>
  </si>
  <si>
    <t>Acropora_015974</t>
  </si>
  <si>
    <t>Acropora_015986</t>
  </si>
  <si>
    <t>ubiquinone biosynthetic process</t>
  </si>
  <si>
    <t>Acropora_015989</t>
  </si>
  <si>
    <t>translation elongation factor activity</t>
  </si>
  <si>
    <t>Acropora_015993</t>
  </si>
  <si>
    <t>Participates in DNA repair and in chromosomal DNA replication</t>
  </si>
  <si>
    <t>Acropora_015994</t>
  </si>
  <si>
    <t>complex, subunit</t>
  </si>
  <si>
    <t>Acropora_015995</t>
  </si>
  <si>
    <t>Acropora_015996</t>
  </si>
  <si>
    <t>Acropora_015997</t>
  </si>
  <si>
    <t>negative regulation of Arp2/3 complex-mediated actin nucleation</t>
  </si>
  <si>
    <t>Acropora_015999</t>
  </si>
  <si>
    <t>Acropora_016000</t>
  </si>
  <si>
    <t>Acropora_016001</t>
  </si>
  <si>
    <t>Acropora_016012</t>
  </si>
  <si>
    <t>Dihydrolipoyllysine-residue succinyltransferase component of 2-oxoglutarate dehydrogenase complex</t>
  </si>
  <si>
    <t>Acropora_016013</t>
  </si>
  <si>
    <t>WD repeat-containing protein 26</t>
  </si>
  <si>
    <t>Acropora_016014</t>
  </si>
  <si>
    <t>Acropora_016027</t>
  </si>
  <si>
    <t>Acropora_016030</t>
  </si>
  <si>
    <t>to Saccharomyces cerevisiae CMD1 (YBR109C)</t>
  </si>
  <si>
    <t>Acropora_016032</t>
  </si>
  <si>
    <t>Acropora_016034</t>
  </si>
  <si>
    <t>negative regulation of ryanodine-sensitive calcium-release channel activity</t>
  </si>
  <si>
    <t>Acropora_016035</t>
  </si>
  <si>
    <t>TeTratriCopeptide repeat</t>
  </si>
  <si>
    <t>Acropora_016038</t>
  </si>
  <si>
    <t>Acropora_016040</t>
  </si>
  <si>
    <t>3-hydroxyanthranilate 3,4-dioxygenase activity</t>
  </si>
  <si>
    <t>Acropora_016041</t>
  </si>
  <si>
    <t>Digestive organ expansion factor homolog</t>
  </si>
  <si>
    <t>Acropora_016042</t>
  </si>
  <si>
    <t>molybdopterin molybdotransferase activity</t>
  </si>
  <si>
    <t>Acropora_016044</t>
  </si>
  <si>
    <t>Transcriptional regulating factor 1</t>
  </si>
  <si>
    <t>Acropora_016045</t>
  </si>
  <si>
    <t>protein phosphatase regulator activity</t>
  </si>
  <si>
    <t>Acropora_016048</t>
  </si>
  <si>
    <t>Acropora_016049</t>
  </si>
  <si>
    <t>omega-6 fatty acid desaturase activity</t>
  </si>
  <si>
    <t>Acropora_016051</t>
  </si>
  <si>
    <t>Acropora_016055</t>
  </si>
  <si>
    <t>YY1 transcription factor b</t>
  </si>
  <si>
    <t>Acropora_016061</t>
  </si>
  <si>
    <t>Acropora_016064</t>
  </si>
  <si>
    <t>Acropora_016065</t>
  </si>
  <si>
    <t>adaptation of rhodopsin mediated signaling</t>
  </si>
  <si>
    <t>Acropora_016067</t>
  </si>
  <si>
    <t>Acropora_016072</t>
  </si>
  <si>
    <t>Acropora_016079</t>
  </si>
  <si>
    <t>Acropora_016080</t>
  </si>
  <si>
    <t>oligosaccharide binding</t>
  </si>
  <si>
    <t>Acropora_016084</t>
  </si>
  <si>
    <t>Acropora_016088</t>
  </si>
  <si>
    <t>establishment of Sertoli cell barrier</t>
  </si>
  <si>
    <t>Acropora_016090</t>
  </si>
  <si>
    <t>Acropora_016091</t>
  </si>
  <si>
    <t>Synaptotagmin XVI</t>
  </si>
  <si>
    <t>Acropora_016092</t>
  </si>
  <si>
    <t>Chaperone protein DNAj</t>
  </si>
  <si>
    <t>Acropora_016095</t>
  </si>
  <si>
    <t>Ectodermal ciliogenesis protein</t>
  </si>
  <si>
    <t>Acropora_016096</t>
  </si>
  <si>
    <t>Acropora_016097</t>
  </si>
  <si>
    <t>Acropora_016099</t>
  </si>
  <si>
    <t>Acropora_016104</t>
  </si>
  <si>
    <t>Doublesex- and mab-3-related transcription factor A2</t>
  </si>
  <si>
    <t>Acropora_016108</t>
  </si>
  <si>
    <t>Attachment Protein</t>
  </si>
  <si>
    <t>Acropora_016110</t>
  </si>
  <si>
    <t>Belongs to the Ca(2 ) cation antiporter (CaCA) (TC 2.A.19) family</t>
  </si>
  <si>
    <t>Acropora_016111</t>
  </si>
  <si>
    <t>Acropora_016112</t>
  </si>
  <si>
    <t>retrograde transport, vesicle recycling within Golgi</t>
  </si>
  <si>
    <t>Acropora_016113</t>
  </si>
  <si>
    <t>mitochondrial respiratory chain complex assembly</t>
  </si>
  <si>
    <t>Acropora_016114</t>
  </si>
  <si>
    <t>polyribonucleotide nucleotidyltransferase 1</t>
  </si>
  <si>
    <t>Acropora_016115</t>
  </si>
  <si>
    <t>Acropora_016117</t>
  </si>
  <si>
    <t>Acropora_016122</t>
  </si>
  <si>
    <t>Acropora_016135</t>
  </si>
  <si>
    <t>Acropora_016143</t>
  </si>
  <si>
    <t>Acropora_016153</t>
  </si>
  <si>
    <t>Acropora_016159</t>
  </si>
  <si>
    <t>Acropora_016169</t>
  </si>
  <si>
    <t>Acropora_016170</t>
  </si>
  <si>
    <t>nuclear export</t>
  </si>
  <si>
    <t>Acropora_016172</t>
  </si>
  <si>
    <t>transcriptional</t>
  </si>
  <si>
    <t>Acropora_016176</t>
  </si>
  <si>
    <t>Acropora_016179</t>
  </si>
  <si>
    <t>melanocortin receptor activity</t>
  </si>
  <si>
    <t>Acropora_016183</t>
  </si>
  <si>
    <t>Acropora_016185</t>
  </si>
  <si>
    <t>Acropora_016186</t>
  </si>
  <si>
    <t>Acropora_016190</t>
  </si>
  <si>
    <t>Acropora_016198</t>
  </si>
  <si>
    <t>Acropora_016201</t>
  </si>
  <si>
    <t>Acropora_016203</t>
  </si>
  <si>
    <t>FSHD region gene 1</t>
  </si>
  <si>
    <t>Acropora_016205</t>
  </si>
  <si>
    <t>negative regulation of inclusion body assembly</t>
  </si>
  <si>
    <t>Acropora_016207</t>
  </si>
  <si>
    <t>dual specificity protein phosphatase</t>
  </si>
  <si>
    <t>Acropora_016211</t>
  </si>
  <si>
    <t>nudix (nucleoside diphosphate linked moiety X)-type motif 22</t>
  </si>
  <si>
    <t>Acropora_016250</t>
  </si>
  <si>
    <t>Acropora_016300</t>
  </si>
  <si>
    <t>Acropora_016304</t>
  </si>
  <si>
    <t>polynucleotide adenylyltransferase activity</t>
  </si>
  <si>
    <t>Acropora_016309</t>
  </si>
  <si>
    <t>Acropora_016316</t>
  </si>
  <si>
    <t>Acropora_016320</t>
  </si>
  <si>
    <t>Acropora_016321</t>
  </si>
  <si>
    <t>Acropora_016326</t>
  </si>
  <si>
    <t>Acropora_016337</t>
  </si>
  <si>
    <t>Acropora_016354</t>
  </si>
  <si>
    <t>phospholipase A2 activity (consuming 1,2-dipalmitoylphosphatidylcholine)</t>
  </si>
  <si>
    <t>Acropora_016360</t>
  </si>
  <si>
    <t>Acropora_016366</t>
  </si>
  <si>
    <t>Acropora_016367</t>
  </si>
  <si>
    <t>inositol-1,4,5-trisphosphate 3-kinase activity</t>
  </si>
  <si>
    <t>Acropora_016368</t>
  </si>
  <si>
    <t>Acropora_016369</t>
  </si>
  <si>
    <t>K63-linked polyubiquitin modification-dependent protein binding</t>
  </si>
  <si>
    <t>Acropora_016372</t>
  </si>
  <si>
    <t>Acropora_016376</t>
  </si>
  <si>
    <t>Acropora_016377</t>
  </si>
  <si>
    <t>E3 ubiquitin protein ligase 1</t>
  </si>
  <si>
    <t>Acropora_016384</t>
  </si>
  <si>
    <t>tubulin-tyrosine ligase activity</t>
  </si>
  <si>
    <t>Acropora_016388</t>
  </si>
  <si>
    <t>ERAD pathway</t>
  </si>
  <si>
    <t>Acropora_016390</t>
  </si>
  <si>
    <t>Acropora_016393</t>
  </si>
  <si>
    <t>Acropora_016414</t>
  </si>
  <si>
    <t>Acropora_016415</t>
  </si>
  <si>
    <t>Fanconi anemia group M</t>
  </si>
  <si>
    <t>Acropora_016427</t>
  </si>
  <si>
    <t>Acropora_016431</t>
  </si>
  <si>
    <t>protein-arginine omega-N symmetric methyltransferase activity</t>
  </si>
  <si>
    <t>Acropora_016435</t>
  </si>
  <si>
    <t>Acropora_016440</t>
  </si>
  <si>
    <t>Acropora_016485</t>
  </si>
  <si>
    <t>Acropora_016538</t>
  </si>
  <si>
    <t>Acropora_016577</t>
  </si>
  <si>
    <t>Acropora_016587</t>
  </si>
  <si>
    <t>Ribosomal protein L30p/L7e</t>
  </si>
  <si>
    <t>Acropora_016592</t>
  </si>
  <si>
    <t>Acropora_016594</t>
  </si>
  <si>
    <t>Acropora_016597</t>
  </si>
  <si>
    <t>Acropora_016598</t>
  </si>
  <si>
    <t>Acropora_016601</t>
  </si>
  <si>
    <t>DR1-associated protein 1 (negative cofactor 2 alpha)</t>
  </si>
  <si>
    <t>Acropora_016605</t>
  </si>
  <si>
    <t>Papain family cysteine protease</t>
  </si>
  <si>
    <t>Acropora_016606</t>
  </si>
  <si>
    <t>Acropora_016607</t>
  </si>
  <si>
    <t>Acropora_016608</t>
  </si>
  <si>
    <t>May play an essential role at the early stage of chromosomal DNA replication by coupling the polymerase alpha primase complex to the cellular replication machinery</t>
  </si>
  <si>
    <t>Acropora_016647</t>
  </si>
  <si>
    <t>Acropora_016653</t>
  </si>
  <si>
    <t>Acropora_016665</t>
  </si>
  <si>
    <t>Acropora_016668</t>
  </si>
  <si>
    <t>Acropora_016687</t>
  </si>
  <si>
    <t>Acropora_016688</t>
  </si>
  <si>
    <t>Acropora_016696</t>
  </si>
  <si>
    <t>Acropora_016703</t>
  </si>
  <si>
    <t>chromosome condensation</t>
  </si>
  <si>
    <t>Acropora_016709</t>
  </si>
  <si>
    <t>Acropora_016721</t>
  </si>
  <si>
    <t>Acropora_016722</t>
  </si>
  <si>
    <t>Acropora_016723</t>
  </si>
  <si>
    <t>Acropora_016729</t>
  </si>
  <si>
    <t>Lys63-specific deubiquitinase activity</t>
  </si>
  <si>
    <t>Acropora_016730</t>
  </si>
  <si>
    <t>cytochrome C oxidase</t>
  </si>
  <si>
    <t>Acropora_016738</t>
  </si>
  <si>
    <t>Acropora_016863</t>
  </si>
  <si>
    <t>Acropora_016864</t>
  </si>
  <si>
    <t>DNA demethylation of male pronucleus</t>
  </si>
  <si>
    <t>Acropora_016872</t>
  </si>
  <si>
    <t>Acropora_016874</t>
  </si>
  <si>
    <t>Acropora_016878</t>
  </si>
  <si>
    <t>Acropora_016909</t>
  </si>
  <si>
    <t>Acropora_016918</t>
  </si>
  <si>
    <t>Acropora_016986</t>
  </si>
  <si>
    <t>Acropora_017023</t>
  </si>
  <si>
    <t>Acropora_017030</t>
  </si>
  <si>
    <t>Eukaryotic-type carbonic anhydrase</t>
  </si>
  <si>
    <t>Acropora_017035</t>
  </si>
  <si>
    <t>Acropora_017043</t>
  </si>
  <si>
    <t>Acropora_017045</t>
  </si>
  <si>
    <t>Acropora_017047</t>
  </si>
  <si>
    <t>positive regulation of cytoskeleton organization</t>
  </si>
  <si>
    <t>Acropora_017055</t>
  </si>
  <si>
    <t>Acropora_017060</t>
  </si>
  <si>
    <t>Acropora_017066</t>
  </si>
  <si>
    <t>sexual reproduction</t>
  </si>
  <si>
    <t>Acropora_017072</t>
  </si>
  <si>
    <t>Ubiquitin homologues</t>
  </si>
  <si>
    <t>Acropora_017096</t>
  </si>
  <si>
    <t>Acropora_017101</t>
  </si>
  <si>
    <t>Acropora_017116</t>
  </si>
  <si>
    <t>Acropora_017121</t>
  </si>
  <si>
    <t>DNA-directed RNA polymerases I and III subunit RPAC1</t>
  </si>
  <si>
    <t>Acropora_017124</t>
  </si>
  <si>
    <t>Leucine-rich repeats, outliers</t>
  </si>
  <si>
    <t>Acropora_017125</t>
  </si>
  <si>
    <t>Acropora_017135</t>
  </si>
  <si>
    <t>Acropora_017147</t>
  </si>
  <si>
    <t>Acropora_017170</t>
  </si>
  <si>
    <t>Acropora_017171</t>
  </si>
  <si>
    <t>Acropora_017178</t>
  </si>
  <si>
    <t>Acropora_017185</t>
  </si>
  <si>
    <t>Acropora_017190</t>
  </si>
  <si>
    <t>Acropora_017191</t>
  </si>
  <si>
    <t>Acropora_017195</t>
  </si>
  <si>
    <t>regulation of post-mating oviposition</t>
  </si>
  <si>
    <t>Acropora_017203</t>
  </si>
  <si>
    <t>Acropora_017204</t>
  </si>
  <si>
    <t>Acropora_017207</t>
  </si>
  <si>
    <t>molybdenum ion binding</t>
  </si>
  <si>
    <t>Acropora_017211</t>
  </si>
  <si>
    <t>Acropora_017212</t>
  </si>
  <si>
    <t>Acropora_017220</t>
  </si>
  <si>
    <t>Acropora_017242</t>
  </si>
  <si>
    <t>Acropora_017269</t>
  </si>
  <si>
    <t>Acropora_017276</t>
  </si>
  <si>
    <t>Acropora_017278</t>
  </si>
  <si>
    <t>Acropora_017326</t>
  </si>
  <si>
    <t>Acropora_017328</t>
  </si>
  <si>
    <t>Acropora_017335</t>
  </si>
  <si>
    <t>Neutral and basic amino acid transport protein</t>
  </si>
  <si>
    <t>Acropora_017342</t>
  </si>
  <si>
    <t>Acropora_017343</t>
  </si>
  <si>
    <t>Acropora_017347</t>
  </si>
  <si>
    <t>Acropora_017350</t>
  </si>
  <si>
    <t>Acropora_017356</t>
  </si>
  <si>
    <t>Acropora_017373</t>
  </si>
  <si>
    <t>Acropora_017375</t>
  </si>
  <si>
    <t>ATPase activator activity</t>
  </si>
  <si>
    <t>Acropora_017376</t>
  </si>
  <si>
    <t>Acropora_017379</t>
  </si>
  <si>
    <t>Acropora_017385</t>
  </si>
  <si>
    <t>regulation of androgen receptor signaling pathway</t>
  </si>
  <si>
    <t>Acropora_017406</t>
  </si>
  <si>
    <t>Belongs to the globin family</t>
  </si>
  <si>
    <t>Acropora_017408</t>
  </si>
  <si>
    <t>serine C-palmitoyltransferase activity</t>
  </si>
  <si>
    <t>Acropora_017428</t>
  </si>
  <si>
    <t>Acropora_017429</t>
  </si>
  <si>
    <t>Acropora_017430</t>
  </si>
  <si>
    <t>microtubule-based movement</t>
  </si>
  <si>
    <t>Acropora_017433</t>
  </si>
  <si>
    <t>Acropora_017435</t>
  </si>
  <si>
    <t>Acropora_017439</t>
  </si>
  <si>
    <t>peripheral nervous system myelin maintenance</t>
  </si>
  <si>
    <t>Acropora_017440</t>
  </si>
  <si>
    <t>positive regulation of anterograde axonal transport of mitochondrion</t>
  </si>
  <si>
    <t>Acropora_017443</t>
  </si>
  <si>
    <t>lethal(3)malignant brain tumor-like protein</t>
  </si>
  <si>
    <t>Acropora_017453</t>
  </si>
  <si>
    <t>Cytochrome P450, family 46, subfamily A, polypeptide</t>
  </si>
  <si>
    <t>Acropora_017458</t>
  </si>
  <si>
    <t>double-stranded DNA 5'-3' exodeoxyribonuclease activity</t>
  </si>
  <si>
    <t>Acropora_017461</t>
  </si>
  <si>
    <t>JUN kinase kinase kinase activity</t>
  </si>
  <si>
    <t>Acropora_017463</t>
  </si>
  <si>
    <t>tRNA methylation</t>
  </si>
  <si>
    <t>Acropora_017468</t>
  </si>
  <si>
    <t>Acropora_017470</t>
  </si>
  <si>
    <t>RNA polymerase II transcription coactivator activity involved in preinitiation complex assembly</t>
  </si>
  <si>
    <t>Acropora_017471</t>
  </si>
  <si>
    <t>Acropora_017472</t>
  </si>
  <si>
    <t>FERM domain containing 8</t>
  </si>
  <si>
    <t>Acropora_017474</t>
  </si>
  <si>
    <t>Beige/BEACH domain</t>
  </si>
  <si>
    <t>Acropora_017478</t>
  </si>
  <si>
    <t>Acropora_017479</t>
  </si>
  <si>
    <t>negative regulation of histone ubiquitination</t>
  </si>
  <si>
    <t>Acropora_017482</t>
  </si>
  <si>
    <t>TATA box binding protein</t>
  </si>
  <si>
    <t>Acropora_017484</t>
  </si>
  <si>
    <t>threonine aspartase</t>
  </si>
  <si>
    <t>Acropora_017491</t>
  </si>
  <si>
    <t>Steroid-5-alpha-reductase, alpha polypeptide 1 (3-oxo-5 alpha-steroid delta 4-dehydrogenase alpha 1)</t>
  </si>
  <si>
    <t>Acropora_017493</t>
  </si>
  <si>
    <t>Acropora_017497</t>
  </si>
  <si>
    <t>Domain of unknown function (DUF4209)</t>
  </si>
  <si>
    <t>Acropora_017500</t>
  </si>
  <si>
    <t>positive regulation of nuclear cell cycle DNA replication</t>
  </si>
  <si>
    <t>Acropora_017503</t>
  </si>
  <si>
    <t>Zinc finger C-x8-C-x5-C-x3-H type (and similar)</t>
  </si>
  <si>
    <t>Acropora_017507</t>
  </si>
  <si>
    <t>Belongs to the protein-tyrosine phosphatase family. Non-receptor class myotubularin subfamily</t>
  </si>
  <si>
    <t>Acropora_017508</t>
  </si>
  <si>
    <t>Acropora_017515</t>
  </si>
  <si>
    <t>Acropora_017524</t>
  </si>
  <si>
    <t>Acropora_017526</t>
  </si>
  <si>
    <t>Acropora_017530</t>
  </si>
  <si>
    <t>Acropora_017533</t>
  </si>
  <si>
    <t>Acropora_017534</t>
  </si>
  <si>
    <t>Acropora_017537</t>
  </si>
  <si>
    <t>Acropora_017538</t>
  </si>
  <si>
    <t>Acropora_017556</t>
  </si>
  <si>
    <t>Acropora_017560</t>
  </si>
  <si>
    <t>Acropora_017565</t>
  </si>
  <si>
    <t>3-hydroxyacyl-CoA dehydratase activity</t>
  </si>
  <si>
    <t>Acropora_017567</t>
  </si>
  <si>
    <t>enoyl-CoA delta isomerase 2</t>
  </si>
  <si>
    <t>Acropora_017579</t>
  </si>
  <si>
    <t>Acropora_017581</t>
  </si>
  <si>
    <t>Acropora_017583</t>
  </si>
  <si>
    <t>Acropora_017592</t>
  </si>
  <si>
    <t>positive regulation of Notch signaling pathway</t>
  </si>
  <si>
    <t>Acropora_017593</t>
  </si>
  <si>
    <t>cyclin-dependent kinase inhibitor 3</t>
  </si>
  <si>
    <t>Acropora_017598</t>
  </si>
  <si>
    <t>Acropora_017602</t>
  </si>
  <si>
    <t>Acropora_017604</t>
  </si>
  <si>
    <t>Acropora_017607</t>
  </si>
  <si>
    <t>Acropora_017613</t>
  </si>
  <si>
    <t>Acropora_017620</t>
  </si>
  <si>
    <t>Acropora_017622</t>
  </si>
  <si>
    <t>Lysosomal trafficking regulator</t>
  </si>
  <si>
    <t>Acropora_017623</t>
  </si>
  <si>
    <t>Acropora_017632</t>
  </si>
  <si>
    <t>Specifically methylates the N1 position of guanosine-37 in various cytoplasmic and mitochondrial tRNAs. Methylation is not dependent on the nature of the nucleoside 5' of the target nucleoside. This is the first step in the biosynthesis of wybutosine (yW), a modified base adjacent to the anticodon of tRNAs and required for accurate decoding</t>
  </si>
  <si>
    <t>Acropora_017633</t>
  </si>
  <si>
    <t>Component of the BRCA1-A complex, a complex that specifically recognizes 'Lys-63'-linked ubiquitinated histones H2A and H2AX at DNA lesions sites, leading to target the brca1-bard1 heterodimer to sites of DNA damage at double-strand breaks (DSBs). The BRCA1-A complex also possesses deubiquitinase activity that specifically removes 'Lys-63'-linked ubiquitin on histones H2A and H2AX. In the BRCA1-A complex, it acts as an adapter that bridges the interaction between babam1 nba1 and the rest of the complex, thereby being required for the complex integrity and modulating the E3 ubiquitin ligase activity of the brca1-bard1 heterodimer. Component of the BRISC complex, a multiprotein complex that specifically cleaves 'Lys-63'-linked ubiquitin in various substrates. Within the BRISC complex, acts as an adapter that bridges the interaction between babam1 nba1 and the rest of the complex, thereby being required for the complex integrity. The BRISC complex is required for normal mitotic spindle assembly and microtubule attachment to kinetochores via its role in deubiquitinating numa1. The BRISC complex plays a role in interferon signaling via its role in the deubiquitination of the interferon receptor ifnar1</t>
  </si>
  <si>
    <t>Acropora_017638</t>
  </si>
  <si>
    <t>Acropora_017639</t>
  </si>
  <si>
    <t>Acropora_017640</t>
  </si>
  <si>
    <t>Spondin 2b, extracellular matrix protein</t>
  </si>
  <si>
    <t>Acropora_017642</t>
  </si>
  <si>
    <t>Acropora_017648</t>
  </si>
  <si>
    <t>negative regulation of DNA replication</t>
  </si>
  <si>
    <t>Acropora_017649</t>
  </si>
  <si>
    <t>factor 1</t>
  </si>
  <si>
    <t>Acropora_017651</t>
  </si>
  <si>
    <t>transcription initiation from RNA polymerase II promoter</t>
  </si>
  <si>
    <t>Acropora_017652</t>
  </si>
  <si>
    <t>catalytic activity. It is involved in the biological process described with metabolic process</t>
  </si>
  <si>
    <t>Acropora_017654</t>
  </si>
  <si>
    <t>Acropora_017657</t>
  </si>
  <si>
    <t>Acropora_017660</t>
  </si>
  <si>
    <t>resolution of mitotic recombination intermediates</t>
  </si>
  <si>
    <t>Acropora_017663</t>
  </si>
  <si>
    <t>Lipocalin-like domain</t>
  </si>
  <si>
    <t>Acropora_017671</t>
  </si>
  <si>
    <t>Acropora_017672</t>
  </si>
  <si>
    <t>Acropora_017673</t>
  </si>
  <si>
    <t>Acropora_017678</t>
  </si>
  <si>
    <t>Glucose-6-phosphatase</t>
  </si>
  <si>
    <t>Acropora_017680</t>
  </si>
  <si>
    <t>GTP cyclohydrolase 1 feedback regulatory protein</t>
  </si>
  <si>
    <t>Acropora_017682</t>
  </si>
  <si>
    <t>Acropora_017686</t>
  </si>
  <si>
    <t>Acropora_017689</t>
  </si>
  <si>
    <t>Intron-binding protein aquarius</t>
  </si>
  <si>
    <t>Acropora_017690</t>
  </si>
  <si>
    <t>positive regulation of 3'-UTR-mediated mRNA stabilization</t>
  </si>
  <si>
    <t>Acropora_017692</t>
  </si>
  <si>
    <t>Acropora_017694</t>
  </si>
  <si>
    <t>molybdopterin-synthase sulfurtransferase activity</t>
  </si>
  <si>
    <t>Acropora_017695</t>
  </si>
  <si>
    <t>Acropora_017710</t>
  </si>
  <si>
    <t>Acropora_017711</t>
  </si>
  <si>
    <t>Acropora_017713</t>
  </si>
  <si>
    <t>Complex I intermediate-associated protein 30</t>
  </si>
  <si>
    <t>Acropora_017714</t>
  </si>
  <si>
    <t>Cardiolipin synthase</t>
  </si>
  <si>
    <t>Acropora_017717</t>
  </si>
  <si>
    <t>Acropora_017720</t>
  </si>
  <si>
    <t>Acropora_017726</t>
  </si>
  <si>
    <t>Acropora_017728</t>
  </si>
  <si>
    <t>Reticulon</t>
  </si>
  <si>
    <t>Acropora_017730</t>
  </si>
  <si>
    <t>Acropora_017731</t>
  </si>
  <si>
    <t>SNW domain containing 1</t>
  </si>
  <si>
    <t>Acropora_017732</t>
  </si>
  <si>
    <t>Sulfotransferase family</t>
  </si>
  <si>
    <t>Acropora_017735</t>
  </si>
  <si>
    <t>Acropora_017736</t>
  </si>
  <si>
    <t>Acropora_017737</t>
  </si>
  <si>
    <t>protein ADP-ribosylase activity</t>
  </si>
  <si>
    <t>Acropora_017740</t>
  </si>
  <si>
    <t>Acropora_017741</t>
  </si>
  <si>
    <t>Acropora_017744</t>
  </si>
  <si>
    <t>spliceosomal tri-snRNP complex assembly</t>
  </si>
  <si>
    <t>Acropora_017755</t>
  </si>
  <si>
    <t>Acropora_017756</t>
  </si>
  <si>
    <t>Acropora_017770</t>
  </si>
  <si>
    <t>Acropora_017779</t>
  </si>
  <si>
    <t>Acropora_017781</t>
  </si>
  <si>
    <t>Acropora_017783</t>
  </si>
  <si>
    <t>Acropora_017791</t>
  </si>
  <si>
    <t>Acropora_017792</t>
  </si>
  <si>
    <t>Acropora_017800</t>
  </si>
  <si>
    <t>autophagosome membrane docking</t>
  </si>
  <si>
    <t>Acropora_017802</t>
  </si>
  <si>
    <t>The proteasome is a multicatalytic proteinase complex which is characterized by its ability to cleave peptides with Arg, Phe, Tyr, Leu, and Glu adjacent to the leaving group at neutral or slightly basic pH</t>
  </si>
  <si>
    <t>Acropora_017804</t>
  </si>
  <si>
    <t>Acropora_017810</t>
  </si>
  <si>
    <t>Acropora_017822</t>
  </si>
  <si>
    <t>methylated histone binding</t>
  </si>
  <si>
    <t>Acropora_017841</t>
  </si>
  <si>
    <t>microtubule-severing ATPase activity</t>
  </si>
  <si>
    <t>Acropora_017849</t>
  </si>
  <si>
    <t>Acropora_017850</t>
  </si>
  <si>
    <t>Acropora_017852</t>
  </si>
  <si>
    <t>Acropora_017859</t>
  </si>
  <si>
    <t>Acropora_017864</t>
  </si>
  <si>
    <t>Acropora_017867</t>
  </si>
  <si>
    <t>Acropora_017870</t>
  </si>
  <si>
    <t>Acropora_017874</t>
  </si>
  <si>
    <t>Acropora_017880</t>
  </si>
  <si>
    <t>Acropora_017882</t>
  </si>
  <si>
    <t>eukaryotic initiation factor eIF2 binding</t>
  </si>
  <si>
    <t>Acropora_017883</t>
  </si>
  <si>
    <t>Acropora_017887</t>
  </si>
  <si>
    <t>adrenal chromaffin cell differentiation</t>
  </si>
  <si>
    <t>Acropora_017889</t>
  </si>
  <si>
    <t>Acropora_017896</t>
  </si>
  <si>
    <t>cytidylate kinase activity</t>
  </si>
  <si>
    <t>Acropora_017897</t>
  </si>
  <si>
    <t>Nucleotide-sugar transporter</t>
  </si>
  <si>
    <t>Acropora_017898</t>
  </si>
  <si>
    <t>aspartic endopeptidase activity, intramembrane cleaving</t>
  </si>
  <si>
    <t>Acropora_017900</t>
  </si>
  <si>
    <t>Acropora_017904</t>
  </si>
  <si>
    <t>Dicer1, Dcr-1 homolog (Drosophila)</t>
  </si>
  <si>
    <t>Acropora_017907</t>
  </si>
  <si>
    <t>ATP-dependent RNA helicase activity</t>
  </si>
  <si>
    <t>Acropora_017912</t>
  </si>
  <si>
    <t>CST complex subunit STN1</t>
  </si>
  <si>
    <t>Acropora_017913</t>
  </si>
  <si>
    <t>Acropora_017915</t>
  </si>
  <si>
    <t>translation repressor activity</t>
  </si>
  <si>
    <t>Acropora_017920</t>
  </si>
  <si>
    <t>Acropora_017921</t>
  </si>
  <si>
    <t>Acropora_017923</t>
  </si>
  <si>
    <t>serum response element binding</t>
  </si>
  <si>
    <t>Acropora_017926</t>
  </si>
  <si>
    <t>nucleotide-binding oligomerization domain containing 1 signaling pathway</t>
  </si>
  <si>
    <t>Acropora_017928</t>
  </si>
  <si>
    <t>Acropora_017930</t>
  </si>
  <si>
    <t>tRNA splicing, via endonucleolytic cleavage and ligation</t>
  </si>
  <si>
    <t>Acropora_017936</t>
  </si>
  <si>
    <t>cell-matrix adhesion</t>
  </si>
  <si>
    <t>Acropora_017939</t>
  </si>
  <si>
    <t>Acropora_017941</t>
  </si>
  <si>
    <t>Acropora_017946</t>
  </si>
  <si>
    <t>Acropora_017947</t>
  </si>
  <si>
    <t>Mucin 4, cell surface associated</t>
  </si>
  <si>
    <t>Acropora_017949</t>
  </si>
  <si>
    <t>Acropora_017950</t>
  </si>
  <si>
    <t>Acropora_017954</t>
  </si>
  <si>
    <t>Acropora_017956</t>
  </si>
  <si>
    <t>Acropora_017960</t>
  </si>
  <si>
    <t>Acropora_017962</t>
  </si>
  <si>
    <t>Acropora_017964</t>
  </si>
  <si>
    <t>adenosine 3'-phospho 5'-phosphosulfate transporter</t>
  </si>
  <si>
    <t>Acropora_017967</t>
  </si>
  <si>
    <t>Acropora_017968</t>
  </si>
  <si>
    <t>Acropora_017971</t>
  </si>
  <si>
    <t>Acropora_017980</t>
  </si>
  <si>
    <t>Acropora_017981</t>
  </si>
  <si>
    <t>COPII-coated vesicle budding</t>
  </si>
  <si>
    <t>Acropora_017985</t>
  </si>
  <si>
    <t>nucleotidase 1</t>
  </si>
  <si>
    <t>Acropora_017987</t>
  </si>
  <si>
    <t>Acropora_017991</t>
  </si>
  <si>
    <t>positive regulation of nuclear receptor transcription coactivator activity</t>
  </si>
  <si>
    <t>Acropora_017992</t>
  </si>
  <si>
    <t>Acropora_017993</t>
  </si>
  <si>
    <t>N-terminal kinase-like protein</t>
  </si>
  <si>
    <t>Acropora_017995</t>
  </si>
  <si>
    <t>Acropora_017997</t>
  </si>
  <si>
    <t>Acropora_018002</t>
  </si>
  <si>
    <t>Acropora_018003</t>
  </si>
  <si>
    <t>Acropora_018004</t>
  </si>
  <si>
    <t>Acropora_018005</t>
  </si>
  <si>
    <t>Acropora_018006</t>
  </si>
  <si>
    <t>Acropora_018009</t>
  </si>
  <si>
    <t>signaling receptor binding</t>
  </si>
  <si>
    <t>Acropora_018012</t>
  </si>
  <si>
    <t>WD repeat domain 20</t>
  </si>
  <si>
    <t>Acropora_018016</t>
  </si>
  <si>
    <t>Acropora_018020</t>
  </si>
  <si>
    <t>Acropora_018024</t>
  </si>
  <si>
    <t>Acropora_018025</t>
  </si>
  <si>
    <t>adipocyte plasma</t>
  </si>
  <si>
    <t>Acropora_018027</t>
  </si>
  <si>
    <t>Exosome complex component</t>
  </si>
  <si>
    <t>Acropora_018030</t>
  </si>
  <si>
    <t>Acropora_018043</t>
  </si>
  <si>
    <t>Acropora_018044</t>
  </si>
  <si>
    <t>HECT-domain (ubiquitin-transferase)</t>
  </si>
  <si>
    <t>Acropora_018045</t>
  </si>
  <si>
    <t>glucosamine 6-phosphate N-acetyltransferase activity</t>
  </si>
  <si>
    <t>Acropora_018051</t>
  </si>
  <si>
    <t>Belongs to the DEAD box helicase family</t>
  </si>
  <si>
    <t>Acropora_018055</t>
  </si>
  <si>
    <t>Tyrosine kinase, catalytic domain</t>
  </si>
  <si>
    <t>Acropora_018056</t>
  </si>
  <si>
    <t>Acropora_018058</t>
  </si>
  <si>
    <t>Acropora_018059</t>
  </si>
  <si>
    <t>Acropora_018064</t>
  </si>
  <si>
    <t>Acropora_018065</t>
  </si>
  <si>
    <t>Acropora_018066</t>
  </si>
  <si>
    <t>Acropora_018067</t>
  </si>
  <si>
    <t>Serine-type peptidase activity. It is involved in the biological process described with proteolysis</t>
  </si>
  <si>
    <t>Acropora_018068</t>
  </si>
  <si>
    <t>Acropora_018070</t>
  </si>
  <si>
    <t>Acropora_018075</t>
  </si>
  <si>
    <t>Acropora_018077</t>
  </si>
  <si>
    <t>regulation of protein K63-linked deubiquitination</t>
  </si>
  <si>
    <t>Acropora_018084</t>
  </si>
  <si>
    <t>non-motile cilium assembly</t>
  </si>
  <si>
    <t>Acropora_018091</t>
  </si>
  <si>
    <t>Belongs to the syntaxin family</t>
  </si>
  <si>
    <t>Acropora_018094</t>
  </si>
  <si>
    <t>Acropora_018101</t>
  </si>
  <si>
    <t>galactose-3-O-sulfotransferase 3</t>
  </si>
  <si>
    <t>Acropora_018102</t>
  </si>
  <si>
    <t>Acropora_018106</t>
  </si>
  <si>
    <t>Oligosaccaryltransferase</t>
  </si>
  <si>
    <t>Acropora_018107</t>
  </si>
  <si>
    <t>ATPase family, AAA</t>
  </si>
  <si>
    <t>Acropora_018108</t>
  </si>
  <si>
    <t>histone dephosphorylation</t>
  </si>
  <si>
    <t>Acropora_018110</t>
  </si>
  <si>
    <t>Acropora_018112</t>
  </si>
  <si>
    <t>Acropora_018114</t>
  </si>
  <si>
    <t>Acropora_018117</t>
  </si>
  <si>
    <t>regulation of lamellipodium assembly</t>
  </si>
  <si>
    <t>Acropora_018129</t>
  </si>
  <si>
    <t>Acropora_018130</t>
  </si>
  <si>
    <t>cyclic nucleotide-gated ion channel activity</t>
  </si>
  <si>
    <t>Acropora_018134</t>
  </si>
  <si>
    <t>Acropora_018142</t>
  </si>
  <si>
    <t>Glycolipid transfer protein</t>
  </si>
  <si>
    <t>Acropora_018144</t>
  </si>
  <si>
    <t>Roundabout binding</t>
  </si>
  <si>
    <t>Acropora_018156</t>
  </si>
  <si>
    <t>Acropora_018157</t>
  </si>
  <si>
    <t>Acropora_018159</t>
  </si>
  <si>
    <t>Acropora_018162</t>
  </si>
  <si>
    <t>Acropora_018166</t>
  </si>
  <si>
    <t>Acropora_018168</t>
  </si>
  <si>
    <t>Acropora_018170</t>
  </si>
  <si>
    <t>Synaptosomal-associated protein</t>
  </si>
  <si>
    <t>Acropora_018172</t>
  </si>
  <si>
    <t>protein import into nucleus</t>
  </si>
  <si>
    <t>Acropora_018180</t>
  </si>
  <si>
    <t>Acropora_018186</t>
  </si>
  <si>
    <t>Acropora_018193</t>
  </si>
  <si>
    <t>Acropora_018197</t>
  </si>
  <si>
    <t>60s ribosomal protein</t>
  </si>
  <si>
    <t>Acropora_018204</t>
  </si>
  <si>
    <t>Belongs to the 14-3-3 family</t>
  </si>
  <si>
    <t>Acropora_018206</t>
  </si>
  <si>
    <t>14-3-3 homologues</t>
  </si>
  <si>
    <t>Acropora_018222</t>
  </si>
  <si>
    <t>Acropora_018224</t>
  </si>
  <si>
    <t>Converts proline to delta-1-pyrroline-5-carboxylate</t>
  </si>
  <si>
    <t>Acropora_018225</t>
  </si>
  <si>
    <t>Acropora_018232</t>
  </si>
  <si>
    <t>Acropora_018236</t>
  </si>
  <si>
    <t>Acropora_018237</t>
  </si>
  <si>
    <t>enzyme substrate 1</t>
  </si>
  <si>
    <t>Acropora_018238</t>
  </si>
  <si>
    <t>Translocated promoter region, nuclear basket protein</t>
  </si>
  <si>
    <t>Acropora_018241</t>
  </si>
  <si>
    <t>Acropora_018248</t>
  </si>
  <si>
    <t>Acropora_018252</t>
  </si>
  <si>
    <t>Acropora_018253</t>
  </si>
  <si>
    <t>Acropora_018255</t>
  </si>
  <si>
    <t>Acropora_018257</t>
  </si>
  <si>
    <t>Centrosome and spindle</t>
  </si>
  <si>
    <t>Acropora_018259</t>
  </si>
  <si>
    <t>Acropora_018262</t>
  </si>
  <si>
    <t>Acropora_018263</t>
  </si>
  <si>
    <t>Acropora_018264</t>
  </si>
  <si>
    <t>Acropora_018267</t>
  </si>
  <si>
    <t>Acropora_018270</t>
  </si>
  <si>
    <t>signal complex assembly</t>
  </si>
  <si>
    <t>Acropora_018271</t>
  </si>
  <si>
    <t>Acropora_018272</t>
  </si>
  <si>
    <t>Acropora_018275</t>
  </si>
  <si>
    <t>Acropora_018277</t>
  </si>
  <si>
    <t>Acropora_018278</t>
  </si>
  <si>
    <t>Acropora_018280</t>
  </si>
  <si>
    <t>Acropora_018281</t>
  </si>
  <si>
    <t>Acropora_018289</t>
  </si>
  <si>
    <t>Belongs to the enoyl-CoA hydratase isomerase family</t>
  </si>
  <si>
    <t>Acropora_018293</t>
  </si>
  <si>
    <t>Acropora_018294</t>
  </si>
  <si>
    <t>RNA-DNA hybrid ribonuclease activity</t>
  </si>
  <si>
    <t>Acropora_018295</t>
  </si>
  <si>
    <t>Acropora_018301</t>
  </si>
  <si>
    <t>Acropora_018302</t>
  </si>
  <si>
    <t>Acropora_018311</t>
  </si>
  <si>
    <t>Acropora_018319</t>
  </si>
  <si>
    <t>Acropora_018322</t>
  </si>
  <si>
    <t>regulation of response to stimulus</t>
  </si>
  <si>
    <t>Acropora_018323</t>
  </si>
  <si>
    <t>Acropora_018331</t>
  </si>
  <si>
    <t>negative regulation of double-strand break repair via homologous recombination</t>
  </si>
  <si>
    <t>Acropora_018342</t>
  </si>
  <si>
    <t>RNA-directed 5'-3' RNA polymerase activity</t>
  </si>
  <si>
    <t>Acropora_018343</t>
  </si>
  <si>
    <t>Acropora_018344</t>
  </si>
  <si>
    <t>Acropora_018348</t>
  </si>
  <si>
    <t>negative regulation of axon extension involved in regeneration</t>
  </si>
  <si>
    <t>Acropora_018357</t>
  </si>
  <si>
    <t>Acropora_018363</t>
  </si>
  <si>
    <t>mitochondrion migration along actin filament</t>
  </si>
  <si>
    <t>Acropora_018365</t>
  </si>
  <si>
    <t>Alpha helical coiled-coil rod protein (HCR)</t>
  </si>
  <si>
    <t>Acropora_018371</t>
  </si>
  <si>
    <t>stromal membrane-associated protein</t>
  </si>
  <si>
    <t>Acropora_018381</t>
  </si>
  <si>
    <t>Reactive intermediate imine deaminase A homolog</t>
  </si>
  <si>
    <t>Acropora_018382</t>
  </si>
  <si>
    <t>Acropora_018387</t>
  </si>
  <si>
    <t>NADH ubiquinone oxidoreductase 11.5kD subunit</t>
  </si>
  <si>
    <t>Acropora_018388</t>
  </si>
  <si>
    <t>Acropora_018403</t>
  </si>
  <si>
    <t>Acropora_018405</t>
  </si>
  <si>
    <t>post-translational protein acetylation</t>
  </si>
  <si>
    <t>Acropora_018410</t>
  </si>
  <si>
    <t>Acropora_018412</t>
  </si>
  <si>
    <t>cortical actin cytoskeleton organization</t>
  </si>
  <si>
    <t>Acropora_018415</t>
  </si>
  <si>
    <t>Belongs to the thiolase family</t>
  </si>
  <si>
    <t>Acropora_018420</t>
  </si>
  <si>
    <t>Abhydrolase domain containing</t>
  </si>
  <si>
    <t>Acropora_018425</t>
  </si>
  <si>
    <t>Rho Binding</t>
  </si>
  <si>
    <t>Acropora_018429</t>
  </si>
  <si>
    <t>Calcium ion binding</t>
  </si>
  <si>
    <t>Acropora_018432</t>
  </si>
  <si>
    <t>Acropora_018433</t>
  </si>
  <si>
    <t>Acropora_018449</t>
  </si>
  <si>
    <t>Acropora_018457</t>
  </si>
  <si>
    <t>Acropora_018458</t>
  </si>
  <si>
    <t>Acropora_018464</t>
  </si>
  <si>
    <t>Acropora_018465</t>
  </si>
  <si>
    <t>Acropora_018466</t>
  </si>
  <si>
    <t>Acropora_018469</t>
  </si>
  <si>
    <t>tektin 2 (testicular)</t>
  </si>
  <si>
    <t>Acropora_018482</t>
  </si>
  <si>
    <t>Acropora_018484</t>
  </si>
  <si>
    <t>Non-structural maintenance of chromosomes element 1 homolog</t>
  </si>
  <si>
    <t>Acropora_018486</t>
  </si>
  <si>
    <t>Acropora_018491</t>
  </si>
  <si>
    <t>Acropora_018496</t>
  </si>
  <si>
    <t>Sigma factor PP2C-like phosphatases</t>
  </si>
  <si>
    <t>Acropora_018502</t>
  </si>
  <si>
    <t>Acropora_018503</t>
  </si>
  <si>
    <t>Acropora_018504</t>
  </si>
  <si>
    <t>Acropora_018507</t>
  </si>
  <si>
    <t>Acropora_018509</t>
  </si>
  <si>
    <t>intracellular distribution of mitochondria</t>
  </si>
  <si>
    <t>Acropora_018515</t>
  </si>
  <si>
    <t>Acropora_018521</t>
  </si>
  <si>
    <t>Acropora_018536</t>
  </si>
  <si>
    <t>positive regulation of protein glycosylation in Golgi</t>
  </si>
  <si>
    <t>Acropora_018539</t>
  </si>
  <si>
    <t>Acropora_018541</t>
  </si>
  <si>
    <t>Acropora_018543</t>
  </si>
  <si>
    <t>Acropora_018558</t>
  </si>
  <si>
    <t>positive regulation of DNA damage response, signal transduction by p53 class mediator</t>
  </si>
  <si>
    <t>Acropora_018561</t>
  </si>
  <si>
    <t>Acropora_018562</t>
  </si>
  <si>
    <t>Acropora_018565</t>
  </si>
  <si>
    <t>Acropora_018567</t>
  </si>
  <si>
    <t>Animal haem peroxidase</t>
  </si>
  <si>
    <t>Acropora_018568</t>
  </si>
  <si>
    <t>Acropora_018569</t>
  </si>
  <si>
    <t>Acropora_018571</t>
  </si>
  <si>
    <t>Acropora_018572</t>
  </si>
  <si>
    <t>Acropora_018574</t>
  </si>
  <si>
    <t>Acropora_018582</t>
  </si>
  <si>
    <t>Acropora_018589</t>
  </si>
  <si>
    <t>Acropora_018593</t>
  </si>
  <si>
    <t>Acropora_018597</t>
  </si>
  <si>
    <t>Acropora_018599</t>
  </si>
  <si>
    <t>Acropora_018601</t>
  </si>
  <si>
    <t>Acropora_018604</t>
  </si>
  <si>
    <t>integrator complex subunit 2</t>
  </si>
  <si>
    <t>Acropora_018605</t>
  </si>
  <si>
    <t>Acropora_018607</t>
  </si>
  <si>
    <t>smoothened signaling pathway involved in regulation of secondary heart field cardioblast proliferation</t>
  </si>
  <si>
    <t>Acropora_018608</t>
  </si>
  <si>
    <t>Belongs to the Orn Lys Arg decarboxylase class-II family</t>
  </si>
  <si>
    <t>Acropora_018610</t>
  </si>
  <si>
    <t>factor 11</t>
  </si>
  <si>
    <t>Acropora_018616</t>
  </si>
  <si>
    <t>Acropora_018617</t>
  </si>
  <si>
    <t>ATP GTP binding protein-like 5</t>
  </si>
  <si>
    <t>Acropora_018621</t>
  </si>
  <si>
    <t>Glycine rich protein</t>
  </si>
  <si>
    <t>Acropora_018625</t>
  </si>
  <si>
    <t>Acropora_018631</t>
  </si>
  <si>
    <t>Acropora_018635</t>
  </si>
  <si>
    <t>Acropora_018636</t>
  </si>
  <si>
    <t>Taurine catabolism dioxygenase TauD, TfdA family</t>
  </si>
  <si>
    <t>Acropora_018653</t>
  </si>
  <si>
    <t>Acropora_018663</t>
  </si>
  <si>
    <t>Acropora_018664</t>
  </si>
  <si>
    <t>Platelet-derived and vascular endothelial growth factors (PDGF, VEGF) family</t>
  </si>
  <si>
    <t>Acropora_018665</t>
  </si>
  <si>
    <t>Acropora_018667</t>
  </si>
  <si>
    <t>Arf GTPase-activating protein</t>
  </si>
  <si>
    <t>Acropora_018671</t>
  </si>
  <si>
    <t>Nuclear speckle splicing regulatory protein 1</t>
  </si>
  <si>
    <t>Acropora_018672</t>
  </si>
  <si>
    <t>Acropora_018674</t>
  </si>
  <si>
    <t>Acropora_018676</t>
  </si>
  <si>
    <t>Acropora_018682</t>
  </si>
  <si>
    <t>superoxide-generating NADPH oxidase activator activity</t>
  </si>
  <si>
    <t>Acropora_018683</t>
  </si>
  <si>
    <t>Belongs to the argonaute family</t>
  </si>
  <si>
    <t>Acropora_018686</t>
  </si>
  <si>
    <t>DNA polymerase binding</t>
  </si>
  <si>
    <t>Acropora_018687</t>
  </si>
  <si>
    <t>Flagellar C1a complex subunit C1a-32</t>
  </si>
  <si>
    <t>Acropora_018690</t>
  </si>
  <si>
    <t>Acropora_018692</t>
  </si>
  <si>
    <t>Acropora_018695</t>
  </si>
  <si>
    <t>calcium:sodium antiporter activity involved in regulation of cardiac muscle cell membrane potential</t>
  </si>
  <si>
    <t>Acropora_018700</t>
  </si>
  <si>
    <t>phosphoserine phosphatase</t>
  </si>
  <si>
    <t>Acropora_018704</t>
  </si>
  <si>
    <t>Coiled-coil domain-containing protein</t>
  </si>
  <si>
    <t>Acropora_018707</t>
  </si>
  <si>
    <t>Acropora_018714</t>
  </si>
  <si>
    <t>positive regulation of DNA-templated transcription, elongation</t>
  </si>
  <si>
    <t>Acropora_018715</t>
  </si>
  <si>
    <t>Acropora_018716</t>
  </si>
  <si>
    <t>protein transport into plasma membrane raft</t>
  </si>
  <si>
    <t>Acropora_018720</t>
  </si>
  <si>
    <t>Acropora_018726</t>
  </si>
  <si>
    <t>Acropora_018743</t>
  </si>
  <si>
    <t>X-box binding protein 1</t>
  </si>
  <si>
    <t>Acropora_018749</t>
  </si>
  <si>
    <t>regulation of nucleic acid-templated transcription</t>
  </si>
  <si>
    <t>Acropora_018750</t>
  </si>
  <si>
    <t>translational elongation</t>
  </si>
  <si>
    <t>Acropora_018760</t>
  </si>
  <si>
    <t>clathrin light chain binding</t>
  </si>
  <si>
    <t>Acropora_018778</t>
  </si>
  <si>
    <t>Acropora_018779</t>
  </si>
  <si>
    <t>Acropora_018807</t>
  </si>
  <si>
    <t>Acropora_018829</t>
  </si>
  <si>
    <t>Acropora_018894</t>
  </si>
  <si>
    <t>Acropora_018913</t>
  </si>
  <si>
    <t>Nucleolar GTP-binding protein 2</t>
  </si>
  <si>
    <t>Acropora_018921</t>
  </si>
  <si>
    <t>Acropora_018925</t>
  </si>
  <si>
    <t>Acropora_018929</t>
  </si>
  <si>
    <t>Acropora_018932</t>
  </si>
  <si>
    <t>Acropora_018935</t>
  </si>
  <si>
    <t>Acropora_018936</t>
  </si>
  <si>
    <t>Phytochelatin synthase</t>
  </si>
  <si>
    <t>Acropora_018938</t>
  </si>
  <si>
    <t>Domain of unknown function (DUF4566)</t>
  </si>
  <si>
    <t>Acropora_018940</t>
  </si>
  <si>
    <t>Acropora_018942</t>
  </si>
  <si>
    <t>Mediates cleavage of dimethlysulfonioproprionate (DMSP) into dimethyl sulfide (DMS) and acrylate. DMS is the principal form by which sulfur is transported from oceans to the atmosphere and is a key component of the ocean sulfur cycle</t>
  </si>
  <si>
    <t>Acropora_018969</t>
  </si>
  <si>
    <t>Core component of nucleosome. Nucleosomes wrap and compact DNA into chromatin, limiting DNA accessibility to the cellular machineries which require DNA as a template. Histones thereby play a central role in transcription regulation, DNA repair, DNA replication and chromosomal stability. DNA accessibility is regulated via a complex set of post-translational modifications of histones, also called histone code, and nucleosome remodeling</t>
  </si>
  <si>
    <t>Acropora_018973</t>
  </si>
  <si>
    <t>Acropora_018996</t>
  </si>
  <si>
    <t>Acropora_019039</t>
  </si>
  <si>
    <t>Acropora_019081</t>
  </si>
  <si>
    <t>Acropora_019100</t>
  </si>
  <si>
    <t>Acropora_019105</t>
  </si>
  <si>
    <t>Acropora_019115</t>
  </si>
  <si>
    <t>Acropora_019123</t>
  </si>
  <si>
    <t>Acropora_019157</t>
  </si>
  <si>
    <t>C-terminal domain on Strawberry notch homologue</t>
  </si>
  <si>
    <t>Acropora_019172</t>
  </si>
  <si>
    <t>Mab-21</t>
  </si>
  <si>
    <t>Acropora_019179</t>
  </si>
  <si>
    <t>protein import into mitochondrial inner membrane</t>
  </si>
  <si>
    <t>Acropora_019180</t>
  </si>
  <si>
    <t>Acropora_019181</t>
  </si>
  <si>
    <t>Acropora_019182</t>
  </si>
  <si>
    <t>splicing factor, suppressor of white-apricot</t>
  </si>
  <si>
    <t>Acropora_019186</t>
  </si>
  <si>
    <t>cationic amino acid transporter</t>
  </si>
  <si>
    <t>Acropora_019191</t>
  </si>
  <si>
    <t>Acropora_019197</t>
  </si>
  <si>
    <t>Acropora_019198</t>
  </si>
  <si>
    <t>Acropora_019201</t>
  </si>
  <si>
    <t>negative regulation of innate immune response</t>
  </si>
  <si>
    <t>Acropora_019212</t>
  </si>
  <si>
    <t>Transcription elongation factor that enhances transcription elongation by RNA polymerase II (RNAPII)</t>
  </si>
  <si>
    <t>Acropora_019221</t>
  </si>
  <si>
    <t>fructose-bisphosphate aldolase</t>
  </si>
  <si>
    <t>Acropora_019222</t>
  </si>
  <si>
    <t>Cupin superfamily (DUF985)</t>
  </si>
  <si>
    <t>Acropora_019225</t>
  </si>
  <si>
    <t>NACHT domain</t>
  </si>
  <si>
    <t>Acropora_019226</t>
  </si>
  <si>
    <t>Acropora_019234</t>
  </si>
  <si>
    <t>regulation of protein complex stability</t>
  </si>
  <si>
    <t>Acropora_019238</t>
  </si>
  <si>
    <t>Acropora_019241</t>
  </si>
  <si>
    <t>macrophage migration inhibitory factor binding</t>
  </si>
  <si>
    <t>Acropora_019242</t>
  </si>
  <si>
    <t>Acropora_019247</t>
  </si>
  <si>
    <t>AMPA glutamate receptor activity</t>
  </si>
  <si>
    <t>Acropora_019257</t>
  </si>
  <si>
    <t>Acropora_019302</t>
  </si>
  <si>
    <t>Acropora_019329</t>
  </si>
  <si>
    <t>Acropora_019359</t>
  </si>
  <si>
    <t>HAUS augmin-like complex subunit 7</t>
  </si>
  <si>
    <t>Acropora_019361</t>
  </si>
  <si>
    <t>Belongs to the MIP aquaporin (TC 1.A.8) family</t>
  </si>
  <si>
    <t>Acropora_019364</t>
  </si>
  <si>
    <t>cAMP-dependent protein kinase regulator activity</t>
  </si>
  <si>
    <t>Acropora_019365</t>
  </si>
  <si>
    <t>Acropora_019366</t>
  </si>
  <si>
    <t>Acropora_019371</t>
  </si>
  <si>
    <t>Nitric oxide synthase</t>
  </si>
  <si>
    <t>Acropora_019374</t>
  </si>
  <si>
    <t>Chromobox homolog 7b</t>
  </si>
  <si>
    <t>Acropora_019379</t>
  </si>
  <si>
    <t>Acropora_019380</t>
  </si>
  <si>
    <t>ribosomal protein L15</t>
  </si>
  <si>
    <t>Acropora_019383</t>
  </si>
  <si>
    <t>Acropora_019384</t>
  </si>
  <si>
    <t>Acropora_019391</t>
  </si>
  <si>
    <t>Control of topological states of DNA by transient breakage and subsequent rejoining of DNA strands. Topoisomerase II makes double-strand breaks</t>
  </si>
  <si>
    <t>Acropora_019394</t>
  </si>
  <si>
    <t>Acropora_019396</t>
  </si>
  <si>
    <t>Acropora_019402</t>
  </si>
  <si>
    <t>Acropora_019404</t>
  </si>
  <si>
    <t>Acropora_019413</t>
  </si>
  <si>
    <t>Cathepsin propeptide inhibitor domain (I29)</t>
  </si>
  <si>
    <t>Acropora_019414</t>
  </si>
  <si>
    <t>Acropora_019419</t>
  </si>
  <si>
    <t>protein transport to vacuole involved in ubiquitin-dependent protein catabolic process via the multivesicular body sorting pathway</t>
  </si>
  <si>
    <t>Acropora_019422</t>
  </si>
  <si>
    <t>domain in transcription factors and synapse-associated proteins</t>
  </si>
  <si>
    <t>Acropora_019424</t>
  </si>
  <si>
    <t>Acropora_019425</t>
  </si>
  <si>
    <t>Acropora_019430</t>
  </si>
  <si>
    <t>Acropora_019434</t>
  </si>
  <si>
    <t>Acropora_019435</t>
  </si>
  <si>
    <t>Acropora_019442</t>
  </si>
  <si>
    <t>Acropora_019452</t>
  </si>
  <si>
    <t>Transferrins are iron binding transport proteins which bind Fe(3 ) ion in association with the binding of an anion, usually bicarbonate</t>
  </si>
  <si>
    <t>Acropora_019453</t>
  </si>
  <si>
    <t>Acropora_019459</t>
  </si>
  <si>
    <t>Acropora_019461</t>
  </si>
  <si>
    <t>Acropora_019462</t>
  </si>
  <si>
    <t>Acropora_019464</t>
  </si>
  <si>
    <t>Acropora_019465</t>
  </si>
  <si>
    <t>pyruvate dehydrogenase (NAD+) activity</t>
  </si>
  <si>
    <t>Acropora_019471</t>
  </si>
  <si>
    <t>nitric-oxide synthase activity</t>
  </si>
  <si>
    <t>Acropora_019472</t>
  </si>
  <si>
    <t>Acropora_019476</t>
  </si>
  <si>
    <t>Acropora_019480</t>
  </si>
  <si>
    <t>Belongs to the D-alanine--D-alanine ligase family</t>
  </si>
  <si>
    <t>Acropora_019487</t>
  </si>
  <si>
    <t>Acropora_019489</t>
  </si>
  <si>
    <t>Acropora_019492</t>
  </si>
  <si>
    <t>Acropora_019497</t>
  </si>
  <si>
    <t>Acropora_019503</t>
  </si>
  <si>
    <t>Replication factor c</t>
  </si>
  <si>
    <t>Acropora_019507</t>
  </si>
  <si>
    <t>Acropora_019508</t>
  </si>
  <si>
    <t>Acropora_019509</t>
  </si>
  <si>
    <t>lipoamidase activity</t>
  </si>
  <si>
    <t>Acropora_019511</t>
  </si>
  <si>
    <t>mevalonate kinase activity</t>
  </si>
  <si>
    <t>Acropora_019513</t>
  </si>
  <si>
    <t>Acropora_019518</t>
  </si>
  <si>
    <t>cytosine C-5 DNA demethylase activity</t>
  </si>
  <si>
    <t>Acropora_019522</t>
  </si>
  <si>
    <t>Acropora_019523</t>
  </si>
  <si>
    <t>Acropora_019525</t>
  </si>
  <si>
    <t>MATH domain</t>
  </si>
  <si>
    <t>Acropora_019528</t>
  </si>
  <si>
    <t>Polycomb-like MTF2 factor 2</t>
  </si>
  <si>
    <t>Acropora_019536</t>
  </si>
  <si>
    <t>Acropora_019537</t>
  </si>
  <si>
    <t>SMG6, nonsense mediated mRNA decay factor</t>
  </si>
  <si>
    <t>Acropora_019558</t>
  </si>
  <si>
    <t>Mediator of RNA polymerase II transcription, subunit</t>
  </si>
  <si>
    <t>Acropora_019561</t>
  </si>
  <si>
    <t>Mediator complex subunit 23</t>
  </si>
  <si>
    <t>Acropora_019567</t>
  </si>
  <si>
    <t>initiation of neural tube closure</t>
  </si>
  <si>
    <t>Acropora_019574</t>
  </si>
  <si>
    <t>negative regulation of RIG-I signaling pathway</t>
  </si>
  <si>
    <t>Acropora_019576</t>
  </si>
  <si>
    <t>mitochondrial fission</t>
  </si>
  <si>
    <t>Acropora_019577</t>
  </si>
  <si>
    <t>Transmembrane protein 120B</t>
  </si>
  <si>
    <t>Acropora_019587</t>
  </si>
  <si>
    <t>Acropora_019592</t>
  </si>
  <si>
    <t>Acropora_019595</t>
  </si>
  <si>
    <t>Solute carrier family 13</t>
  </si>
  <si>
    <t>Acropora_019596</t>
  </si>
  <si>
    <t>Acropora_019601</t>
  </si>
  <si>
    <t>Acropora_019611</t>
  </si>
  <si>
    <t>Acropora_019612</t>
  </si>
  <si>
    <t>Acropora_019616</t>
  </si>
  <si>
    <t>Acropora_019620</t>
  </si>
  <si>
    <t>beta-glucuronidase activity</t>
  </si>
  <si>
    <t>Acropora_019625</t>
  </si>
  <si>
    <t>Acropora_019626</t>
  </si>
  <si>
    <t>Acropora_019630</t>
  </si>
  <si>
    <t>Acropora_019632</t>
  </si>
  <si>
    <t>Acropora_019635</t>
  </si>
  <si>
    <t>Acropora_019639</t>
  </si>
  <si>
    <t>4 iron, 4 sulfur cluster binding</t>
  </si>
  <si>
    <t>Acropora_019641</t>
  </si>
  <si>
    <t>Ubiquinol-cytochrome c reductase, complex III subunit X</t>
  </si>
  <si>
    <t>Acropora_019649</t>
  </si>
  <si>
    <t>retrograde transport, endosome to Golgi</t>
  </si>
  <si>
    <t>Acropora_019654</t>
  </si>
  <si>
    <t>RNA 7-methylguanosine cap binding</t>
  </si>
  <si>
    <t>Acropora_019655</t>
  </si>
  <si>
    <t>Mitosis protein DIM1</t>
  </si>
  <si>
    <t>Acropora_019656</t>
  </si>
  <si>
    <t>Acropora_019658</t>
  </si>
  <si>
    <t>It is involved in the biological process described with chromatin remodeling</t>
  </si>
  <si>
    <t>Acropora_019661</t>
  </si>
  <si>
    <t>Mitotic-spindle organizing gamma-tubulin ring associated</t>
  </si>
  <si>
    <t>Acropora_019663</t>
  </si>
  <si>
    <t>positive regulation of growth of symbiont in host</t>
  </si>
  <si>
    <t>Acropora_019665</t>
  </si>
  <si>
    <t>Acropora_019666</t>
  </si>
  <si>
    <t>GTP-dependent protein binding</t>
  </si>
  <si>
    <t>Acropora_019669</t>
  </si>
  <si>
    <t>Acropora_019670</t>
  </si>
  <si>
    <t>negative regulation of cardiac chamber formation</t>
  </si>
  <si>
    <t>Acropora_019673</t>
  </si>
  <si>
    <t>positive regulation of cardioblast differentiation</t>
  </si>
  <si>
    <t>Acropora_019679</t>
  </si>
  <si>
    <t>Acropora_019680</t>
  </si>
  <si>
    <t>mfs general substrate transporter</t>
  </si>
  <si>
    <t>Acropora_019682</t>
  </si>
  <si>
    <t>Acropora_019692</t>
  </si>
  <si>
    <t>Acropora_019695</t>
  </si>
  <si>
    <t>Acropora_019697</t>
  </si>
  <si>
    <t>positive regulation of vascular endothelial growth factor signaling pathway</t>
  </si>
  <si>
    <t>Acropora_019698</t>
  </si>
  <si>
    <t>Acropora_019704</t>
  </si>
  <si>
    <t>Acropora_019705</t>
  </si>
  <si>
    <t>Acropora_019709</t>
  </si>
  <si>
    <t>opsin transport</t>
  </si>
  <si>
    <t>Acropora_019715</t>
  </si>
  <si>
    <t>extracellularly ATP-gated cation channel activity</t>
  </si>
  <si>
    <t>Acropora_019726</t>
  </si>
  <si>
    <t>Short transient receptor potential channel 2-like</t>
  </si>
  <si>
    <t>Acropora_019728</t>
  </si>
  <si>
    <t>Acropora_019730</t>
  </si>
  <si>
    <t>Acropora_019735</t>
  </si>
  <si>
    <t>Acropora_019737</t>
  </si>
  <si>
    <t>Acropora_019746</t>
  </si>
  <si>
    <t>sphingolipid transporter activity</t>
  </si>
  <si>
    <t>Acropora_019747</t>
  </si>
  <si>
    <t>Calcineurin-binding protein</t>
  </si>
  <si>
    <t>Acropora_019748</t>
  </si>
  <si>
    <t>Acropora_019751</t>
  </si>
  <si>
    <t>Acropora_019754</t>
  </si>
  <si>
    <t>Acropora_019757</t>
  </si>
  <si>
    <t>AFG1-like ATPase</t>
  </si>
  <si>
    <t>Acropora_019760</t>
  </si>
  <si>
    <t>Acropora_019764</t>
  </si>
  <si>
    <t>Belongs to the protein kinase superfamily. AGC Ser Thr protein kinase family. GPRK subfamily</t>
  </si>
  <si>
    <t>Acropora_019765</t>
  </si>
  <si>
    <t>Acropora_019767</t>
  </si>
  <si>
    <t>glycoside hydrolase family 63</t>
  </si>
  <si>
    <t>Acropora_019770</t>
  </si>
  <si>
    <t>activation of MAPKK activity</t>
  </si>
  <si>
    <t>Acropora_019776</t>
  </si>
  <si>
    <t>carbonic anhydrase</t>
  </si>
  <si>
    <t>Acropora_019777</t>
  </si>
  <si>
    <t>Acropora_019778</t>
  </si>
  <si>
    <t>positive regulation of dipeptide transport</t>
  </si>
  <si>
    <t>Acropora_019779</t>
  </si>
  <si>
    <t>Acropora_019780</t>
  </si>
  <si>
    <t>Acropora_019791</t>
  </si>
  <si>
    <t>Vitamin K epoxide reductase complex, subunit</t>
  </si>
  <si>
    <t>Acropora_019795</t>
  </si>
  <si>
    <t>Acropora_019797</t>
  </si>
  <si>
    <t>Acropora_019805</t>
  </si>
  <si>
    <t>Acropora_019814</t>
  </si>
  <si>
    <t>cytoskeletal adaptor activity</t>
  </si>
  <si>
    <t>Acropora_019817</t>
  </si>
  <si>
    <t>Acropora_019818</t>
  </si>
  <si>
    <t>SOR/SNZ family</t>
  </si>
  <si>
    <t>Acropora_019822</t>
  </si>
  <si>
    <t>o-methyltransferase</t>
  </si>
  <si>
    <t>Acropora_019824</t>
  </si>
  <si>
    <t>Acropora_019826</t>
  </si>
  <si>
    <t>Eukaryotic protein of unknown function (DUF872)</t>
  </si>
  <si>
    <t>Acropora_019835</t>
  </si>
  <si>
    <t>Acropora_019837</t>
  </si>
  <si>
    <t>Acropora_019846</t>
  </si>
  <si>
    <t>Inosine-uridine preferring nucleoside hydrolase-like</t>
  </si>
  <si>
    <t>Acropora_019847</t>
  </si>
  <si>
    <t>Acropora_019851</t>
  </si>
  <si>
    <t>Acropora_019854</t>
  </si>
  <si>
    <t>Acropora_019861</t>
  </si>
  <si>
    <t>Acropora_019865</t>
  </si>
  <si>
    <t>GDP-D-glucose phosphorylase 1</t>
  </si>
  <si>
    <t>Acropora_019866</t>
  </si>
  <si>
    <t>Acropora_019867</t>
  </si>
  <si>
    <t>Belongs to the tropomyosin family</t>
  </si>
  <si>
    <t>Acropora_019868</t>
  </si>
  <si>
    <t>Acropora_019882</t>
  </si>
  <si>
    <t>Peroxidasin homolog</t>
  </si>
  <si>
    <t>Acropora_019888</t>
  </si>
  <si>
    <t>calcium ion transport</t>
  </si>
  <si>
    <t>Acropora_019891</t>
  </si>
  <si>
    <t>replication protein A 32 kDa</t>
  </si>
  <si>
    <t>Acropora_019894</t>
  </si>
  <si>
    <t>Uncharacterized conserved protein (DUF2054)</t>
  </si>
  <si>
    <t>Acropora_019896</t>
  </si>
  <si>
    <t>Acropora_019898</t>
  </si>
  <si>
    <t>Acropora_019902</t>
  </si>
  <si>
    <t>Belongs to the TPP enzyme family</t>
  </si>
  <si>
    <t>Acropora_019905</t>
  </si>
  <si>
    <t>Acropora_019906</t>
  </si>
  <si>
    <t>Acropora_019918</t>
  </si>
  <si>
    <t>C2H2 zinc finger domain binding</t>
  </si>
  <si>
    <t>Acropora_019923</t>
  </si>
  <si>
    <t>Centromere protein J</t>
  </si>
  <si>
    <t>Acropora_019924</t>
  </si>
  <si>
    <t>Acropora_019925</t>
  </si>
  <si>
    <t>Fructosamine-3-kinase-related protein</t>
  </si>
  <si>
    <t>Acropora_019927</t>
  </si>
  <si>
    <t>Acropora_019928</t>
  </si>
  <si>
    <t>signal peptide</t>
  </si>
  <si>
    <t>Acropora_019930</t>
  </si>
  <si>
    <t>Acropora_019933</t>
  </si>
  <si>
    <t>Acropora_019935</t>
  </si>
  <si>
    <t>Acropora_019936</t>
  </si>
  <si>
    <t>Tissue factor pathway inhibitor</t>
  </si>
  <si>
    <t>Acropora_019944</t>
  </si>
  <si>
    <t>Acropora_019946</t>
  </si>
  <si>
    <t>Domain of unknown function (DUF3342)</t>
  </si>
  <si>
    <t>Acropora_019947</t>
  </si>
  <si>
    <t>proline dehydrogenase activity</t>
  </si>
  <si>
    <t>Acropora_019949</t>
  </si>
  <si>
    <t>Syntaxin-7</t>
  </si>
  <si>
    <t>Acropora_019950</t>
  </si>
  <si>
    <t>Acropora_019958</t>
  </si>
  <si>
    <t>Acropora_019960</t>
  </si>
  <si>
    <t>Acropora_019963</t>
  </si>
  <si>
    <t>Acropora_019974</t>
  </si>
  <si>
    <t>Protein FAM135</t>
  </si>
  <si>
    <t>Acropora_019975</t>
  </si>
  <si>
    <t>protein phosphatase 1 regulatory subunit 42</t>
  </si>
  <si>
    <t>Acropora_019978</t>
  </si>
  <si>
    <t>Acropora_019983</t>
  </si>
  <si>
    <t>Acropora_019987</t>
  </si>
  <si>
    <t>Acropora_019988</t>
  </si>
  <si>
    <t>Acropora_019993</t>
  </si>
  <si>
    <t>Acropora_019995</t>
  </si>
  <si>
    <t>Acropora_019996</t>
  </si>
  <si>
    <t>Acropora_019999</t>
  </si>
  <si>
    <t>Peptidyl-tRNA hydrolase 2</t>
  </si>
  <si>
    <t>Acropora_020002</t>
  </si>
  <si>
    <t>Acropora_020003</t>
  </si>
  <si>
    <t>post-chaperonin tubulin folding pathway</t>
  </si>
  <si>
    <t>Acropora_020006</t>
  </si>
  <si>
    <t>Acropora_020007</t>
  </si>
  <si>
    <t>Serine/Threonine protein kinases, catalytic domain</t>
  </si>
  <si>
    <t>Acropora_020008</t>
  </si>
  <si>
    <t>Tetratricopeptide repeat domain 28</t>
  </si>
  <si>
    <t>Acropora_020010</t>
  </si>
  <si>
    <t>Acropora_020013</t>
  </si>
  <si>
    <t>BolA-like protein</t>
  </si>
  <si>
    <t>Acropora_020014</t>
  </si>
  <si>
    <t>Acropora_020015</t>
  </si>
  <si>
    <t>Acropora_020017</t>
  </si>
  <si>
    <t>Acropora_020018</t>
  </si>
  <si>
    <t>Acropora_020023</t>
  </si>
  <si>
    <t>1-acylglycerol-3-phosphate O-acyltransferase activity</t>
  </si>
  <si>
    <t>Acropora_020024</t>
  </si>
  <si>
    <t>poly-ADP-D-ribose binding</t>
  </si>
  <si>
    <t>Acropora_020025</t>
  </si>
  <si>
    <t>Acropora_020029</t>
  </si>
  <si>
    <t>Transcriptional adaptor 2A</t>
  </si>
  <si>
    <t>Acropora_020030</t>
  </si>
  <si>
    <t>Acropora_020031</t>
  </si>
  <si>
    <t>regulation of cellular response to hypoxia</t>
  </si>
  <si>
    <t>Acropora_020034</t>
  </si>
  <si>
    <t>cellular localization</t>
  </si>
  <si>
    <t>Acropora_020039</t>
  </si>
  <si>
    <t>iron-sulfur cluster co-chaperone</t>
  </si>
  <si>
    <t>Acropora_020040</t>
  </si>
  <si>
    <t>Acropora_020041</t>
  </si>
  <si>
    <t>Leucine rich repeat containing 43</t>
  </si>
  <si>
    <t>Acropora_020051</t>
  </si>
  <si>
    <t>Acropora_020056</t>
  </si>
  <si>
    <t>Acropora_020062</t>
  </si>
  <si>
    <t>Phosphate cytidylyltransferase 2, ethanolamine</t>
  </si>
  <si>
    <t>Acropora_020064</t>
  </si>
  <si>
    <t>phosphoprotein phosphatase activity</t>
  </si>
  <si>
    <t>Acropora_020066</t>
  </si>
  <si>
    <t>ER-associated misfolded protein catabolic process</t>
  </si>
  <si>
    <t>Acropora_020067</t>
  </si>
  <si>
    <t>ribosome binding</t>
  </si>
  <si>
    <t>Acropora_020069</t>
  </si>
  <si>
    <t>Acropora_020071</t>
  </si>
  <si>
    <t>L27 domain</t>
  </si>
  <si>
    <t>Acropora_020073</t>
  </si>
  <si>
    <t>Calcineurin-like phosphoesterase superfamily domain</t>
  </si>
  <si>
    <t>Acropora_020075</t>
  </si>
  <si>
    <t>positive regulation of establishment of T cell polarity</t>
  </si>
  <si>
    <t>Acropora_020077</t>
  </si>
  <si>
    <t>DNA translocase activity</t>
  </si>
  <si>
    <t>Acropora_020078</t>
  </si>
  <si>
    <t>Glycosyltransferase 1 domain-containing protein 1</t>
  </si>
  <si>
    <t>Acropora_020079</t>
  </si>
  <si>
    <t>pericentric heterochromatin assembly</t>
  </si>
  <si>
    <t>Acropora_020081</t>
  </si>
  <si>
    <t>carbohydrate response element binding</t>
  </si>
  <si>
    <t>Acropora_020084</t>
  </si>
  <si>
    <t>Vitamin B6 photo-protection and homoeostasis</t>
  </si>
  <si>
    <t>Acropora_020085</t>
  </si>
  <si>
    <t>Anaphase-promoting complex subunit 4 WD40 domain</t>
  </si>
  <si>
    <t>Acropora_020090</t>
  </si>
  <si>
    <t>Small G protein signaling modulator</t>
  </si>
  <si>
    <t>Acropora_020092</t>
  </si>
  <si>
    <t>Acropora_020096</t>
  </si>
  <si>
    <t>Acropora_020097</t>
  </si>
  <si>
    <t>Acropora_020098</t>
  </si>
  <si>
    <t>chondrocyte morphogenesis</t>
  </si>
  <si>
    <t>Acropora_020104</t>
  </si>
  <si>
    <t>Acropora_020105</t>
  </si>
  <si>
    <t>Acropora_020110</t>
  </si>
  <si>
    <t>Isocitrate lyase family</t>
  </si>
  <si>
    <t>Acropora_020112</t>
  </si>
  <si>
    <t>attachment of GPI anchor to protein</t>
  </si>
  <si>
    <t>Acropora_020113</t>
  </si>
  <si>
    <t>Acropora_020114</t>
  </si>
  <si>
    <t>Acropora_020124</t>
  </si>
  <si>
    <t>Major Facilitator Superfamily</t>
  </si>
  <si>
    <t>Acropora_020127</t>
  </si>
  <si>
    <t>Functions as component of the Arp2 3 complex which is involved in regulation of actin polymerization and together with an activating nucleation-promoting factor (NPF) mediates the formation of branched actin networks</t>
  </si>
  <si>
    <t>Acropora_020131</t>
  </si>
  <si>
    <t>Acropora_020139</t>
  </si>
  <si>
    <t>Acropora_020142</t>
  </si>
  <si>
    <t>Acropora_020145</t>
  </si>
  <si>
    <t>snRNA import into nucleus</t>
  </si>
  <si>
    <t>Acropora_020148</t>
  </si>
  <si>
    <t>Acropora_020149</t>
  </si>
  <si>
    <t>calcium-transporting ATPase activity</t>
  </si>
  <si>
    <t>Acropora_020151</t>
  </si>
  <si>
    <t>Acropora_020152</t>
  </si>
  <si>
    <t>Acropora_020153</t>
  </si>
  <si>
    <t>Acropora_020154</t>
  </si>
  <si>
    <t>Acropora_020157</t>
  </si>
  <si>
    <t>Acropora_020159</t>
  </si>
  <si>
    <t>Coiled-coil domain-containing protein 162-like</t>
  </si>
  <si>
    <t>Acropora_020161</t>
  </si>
  <si>
    <t>Acropora_020166</t>
  </si>
  <si>
    <t>single-stranded DNA binding</t>
  </si>
  <si>
    <t>Acropora_020167</t>
  </si>
  <si>
    <t>Golgi 4-transmembrane spanning transporter</t>
  </si>
  <si>
    <t>Acropora_020169</t>
  </si>
  <si>
    <t>Acropora_020173</t>
  </si>
  <si>
    <t>Acropora_020174</t>
  </si>
  <si>
    <t>Transport and Golgi organisation 2</t>
  </si>
  <si>
    <t>Acropora_020178</t>
  </si>
  <si>
    <t>farnesylated protein binding</t>
  </si>
  <si>
    <t>Acropora_020186</t>
  </si>
  <si>
    <t>Converts sphingomyelin to ceramide</t>
  </si>
  <si>
    <t>Acropora_020190</t>
  </si>
  <si>
    <t>ATP-dependent DNA helicase activity</t>
  </si>
  <si>
    <t>Acropora_020193</t>
  </si>
  <si>
    <t>Belongs to the eukaryotic ribosomal protein eS21 family</t>
  </si>
  <si>
    <t>Acropora_020198</t>
  </si>
  <si>
    <t>Belongs to the histone deacetylase family. HD Type 1 subfamily</t>
  </si>
  <si>
    <t>Acropora_020200</t>
  </si>
  <si>
    <t>Eukaryotic translation initiation factor 4h</t>
  </si>
  <si>
    <t>Acropora_020205</t>
  </si>
  <si>
    <t>Acropora_020208</t>
  </si>
  <si>
    <t>Acropora_020211</t>
  </si>
  <si>
    <t>Acropora_020217</t>
  </si>
  <si>
    <t>domain in helicases and associated with SANT domains</t>
  </si>
  <si>
    <t>Acropora_020219</t>
  </si>
  <si>
    <t>Sphingomyelin phosphodiesterase 4</t>
  </si>
  <si>
    <t>Acropora_020223</t>
  </si>
  <si>
    <t>Acropora_020239</t>
  </si>
  <si>
    <t>Acropora_020240</t>
  </si>
  <si>
    <t>Acropora_020245</t>
  </si>
  <si>
    <t>Acropora_020250</t>
  </si>
  <si>
    <t>Acropora_020258</t>
  </si>
  <si>
    <t>Acropora_020260</t>
  </si>
  <si>
    <t>Acropora_020264</t>
  </si>
  <si>
    <t>Acropora_020265</t>
  </si>
  <si>
    <t>Acropora_020266</t>
  </si>
  <si>
    <t>Acropora_020270</t>
  </si>
  <si>
    <t>Acropora_020274</t>
  </si>
  <si>
    <t>Acropora_020284</t>
  </si>
  <si>
    <t>Acropora_020291</t>
  </si>
  <si>
    <t>ribosomal protein L37</t>
  </si>
  <si>
    <t>Acropora_020292</t>
  </si>
  <si>
    <t>Trichohyalin-plectin-homology domain</t>
  </si>
  <si>
    <t>Acropora_020293</t>
  </si>
  <si>
    <t>Acropora_020300</t>
  </si>
  <si>
    <t>Acropora_020304</t>
  </si>
  <si>
    <t>Acropora_020306</t>
  </si>
  <si>
    <t>Acropora_020309</t>
  </si>
  <si>
    <t>Acropora_020310</t>
  </si>
  <si>
    <t>Acropora_020313</t>
  </si>
  <si>
    <t>Acropora_020314</t>
  </si>
  <si>
    <t>fragile X mental retardation</t>
  </si>
  <si>
    <t>Acropora_020319</t>
  </si>
  <si>
    <t>Acropora_020324</t>
  </si>
  <si>
    <t>U3 snoRNA binding</t>
  </si>
  <si>
    <t>Acropora_020325</t>
  </si>
  <si>
    <t>transcription by RNA polymerase III</t>
  </si>
  <si>
    <t>Acropora_020329</t>
  </si>
  <si>
    <t>Acropora_020334</t>
  </si>
  <si>
    <t>Acropora_020337</t>
  </si>
  <si>
    <t>Acropora_020338</t>
  </si>
  <si>
    <t>Acropora_020340</t>
  </si>
  <si>
    <t>box C D snoRNA protein 1</t>
  </si>
  <si>
    <t>Acropora_020341</t>
  </si>
  <si>
    <t>hydrogen peroxide-mediated programmed cell death</t>
  </si>
  <si>
    <t>Acropora_020342</t>
  </si>
  <si>
    <t>Acropora_020345</t>
  </si>
  <si>
    <t>Acropora_020349</t>
  </si>
  <si>
    <t>regulation of transcription involved in G1/S transition of mitotic cell cycle</t>
  </si>
  <si>
    <t>Acropora_020352</t>
  </si>
  <si>
    <t>Acropora_020363</t>
  </si>
  <si>
    <t>regulation of transcription from RNA polymerase II promoter in response to UV-induced DNA damage</t>
  </si>
  <si>
    <t>Acropora_020367</t>
  </si>
  <si>
    <t>Acropora_020377</t>
  </si>
  <si>
    <t>omega-amidase activity</t>
  </si>
  <si>
    <t>Acropora_020382</t>
  </si>
  <si>
    <t>Acropora_020383</t>
  </si>
  <si>
    <t>Acropora_020387</t>
  </si>
  <si>
    <t>Acropora_020389</t>
  </si>
  <si>
    <t>Transcriptional regulator, Out at first</t>
  </si>
  <si>
    <t>Acropora_020390</t>
  </si>
  <si>
    <t>Belongs to the metallo-dependent hydrolases superfamily. Adenosine and AMP deaminases family</t>
  </si>
  <si>
    <t>Acropora_020397</t>
  </si>
  <si>
    <t>Pbx knotted 1 homeobox</t>
  </si>
  <si>
    <t>Acropora_020399</t>
  </si>
  <si>
    <t>Acropora_020400</t>
  </si>
  <si>
    <t>ATP-binding cassette, subfamily G</t>
  </si>
  <si>
    <t>Acropora_020404</t>
  </si>
  <si>
    <t>Acropora_020407</t>
  </si>
  <si>
    <t>Acropora_020413</t>
  </si>
  <si>
    <t>Acropora_020421</t>
  </si>
  <si>
    <t>Uncharacterized conserved protein (DUF2152)</t>
  </si>
  <si>
    <t>Acropora_020422</t>
  </si>
  <si>
    <t>Acropora_020423</t>
  </si>
  <si>
    <t>Subunit of the peripheral V1 complex of vacuolar ATPase. Subunit C is necessary for the assembly of the catalytic sector of the enzyme and is likely to have a specific function in its catalytic activity. V-ATPase is responsible for acidifying a variety of intracellular compartments in eukaryotic cells</t>
  </si>
  <si>
    <t>Acropora_020434</t>
  </si>
  <si>
    <t>Acropora_020435</t>
  </si>
  <si>
    <t>Acropora_020438</t>
  </si>
  <si>
    <t>Protein-L-isoaspartate(D-aspartate) O-methyltransferase (PCMT)</t>
  </si>
  <si>
    <t>Acropora_020449</t>
  </si>
  <si>
    <t>Acropora_020465</t>
  </si>
  <si>
    <t>propionyl-CoA carboxylase activity</t>
  </si>
  <si>
    <t>Acropora_020467</t>
  </si>
  <si>
    <t>Tctex-1 family</t>
  </si>
  <si>
    <t>Acropora_020473</t>
  </si>
  <si>
    <t>dol-P-Man:Man(6)GlcNAc(2)-PP-Dol alpha-1,2-mannosyltransferase activity</t>
  </si>
  <si>
    <t>Acropora_020481</t>
  </si>
  <si>
    <t>Acropora_020482</t>
  </si>
  <si>
    <t>chromatin organization</t>
  </si>
  <si>
    <t>Acropora_020483</t>
  </si>
  <si>
    <t>Acropora_020485</t>
  </si>
  <si>
    <t>serine threonine-protein phosphatase 2A regulatory subunit B'' subunit</t>
  </si>
  <si>
    <t>Acropora_020490</t>
  </si>
  <si>
    <t>Acropora_020493</t>
  </si>
  <si>
    <t>quinone binding</t>
  </si>
  <si>
    <t>Acropora_020498</t>
  </si>
  <si>
    <t>Acropora_020501</t>
  </si>
  <si>
    <t>cobalt ion transmembrane transporter activity</t>
  </si>
  <si>
    <t>Acropora_020519</t>
  </si>
  <si>
    <t>Acropora_020527</t>
  </si>
  <si>
    <t>Acropora_020528</t>
  </si>
  <si>
    <t>Acropora_020534</t>
  </si>
  <si>
    <t>(signal recognition particle) receptor</t>
  </si>
  <si>
    <t>Acropora_020539</t>
  </si>
  <si>
    <t>Acropora_020540</t>
  </si>
  <si>
    <t>negative regulation of endoplasmic reticulum stress-induced neuron intrinsic apoptotic signaling pathway</t>
  </si>
  <si>
    <t>Acropora_020545</t>
  </si>
  <si>
    <t>Nuclear fragile X mental retardation protein interacting protein 1</t>
  </si>
  <si>
    <t>Acropora_020549</t>
  </si>
  <si>
    <t>Acropora_020551</t>
  </si>
  <si>
    <t>sodium potassium-transporting ATPase subunit</t>
  </si>
  <si>
    <t>Acropora_020556</t>
  </si>
  <si>
    <t>Acropora_020557</t>
  </si>
  <si>
    <t>Acropora_020559</t>
  </si>
  <si>
    <t>Acropora_020560</t>
  </si>
  <si>
    <t>Acropora_020562</t>
  </si>
  <si>
    <t>Acropora_020569</t>
  </si>
  <si>
    <t>Acropora_020570</t>
  </si>
  <si>
    <t>succinate dehydrogenase cytochrome b560 subunit</t>
  </si>
  <si>
    <t>Acropora_020571</t>
  </si>
  <si>
    <t>CybS, succinate dehydrogenase cytochrome B small subunit</t>
  </si>
  <si>
    <t>Acropora_020575</t>
  </si>
  <si>
    <t>Acropora_020584</t>
  </si>
  <si>
    <t>Acropora_020587</t>
  </si>
  <si>
    <t>Acropora_020594</t>
  </si>
  <si>
    <t>positive regulation of translation initiation in response to endoplasmic reticulum stress</t>
  </si>
  <si>
    <t>Acropora_020597</t>
  </si>
  <si>
    <t>complement activation, lectin pathway</t>
  </si>
  <si>
    <t>Acropora_020603</t>
  </si>
  <si>
    <t>Chloride channel, nucleotide-sensitive, 1A</t>
  </si>
  <si>
    <t>Acropora_020604</t>
  </si>
  <si>
    <t>AMMECR1</t>
  </si>
  <si>
    <t>Acropora_020608</t>
  </si>
  <si>
    <t>Acropora_020610</t>
  </si>
  <si>
    <t>Acropora_020613</t>
  </si>
  <si>
    <t>Acropora_020615</t>
  </si>
  <si>
    <t>Acropora_020616</t>
  </si>
  <si>
    <t>NADPH:quinone reductase activity</t>
  </si>
  <si>
    <t>Acropora_020618</t>
  </si>
  <si>
    <t>B-cell lymphoma 3 protein</t>
  </si>
  <si>
    <t>Acropora_020619</t>
  </si>
  <si>
    <t>regulation of nitric oxide metabolic process</t>
  </si>
  <si>
    <t>Acropora_020623</t>
  </si>
  <si>
    <t>Acropora_020626</t>
  </si>
  <si>
    <t>adenylate cyclase-inhibiting G-protein coupled glutamate receptor signaling pathway</t>
  </si>
  <si>
    <t>Acropora_020627</t>
  </si>
  <si>
    <t>spermidine spermine N1-acetyltransferase family member</t>
  </si>
  <si>
    <t>Acropora_020632</t>
  </si>
  <si>
    <t>Acropora_020634</t>
  </si>
  <si>
    <t>Acropora_020635</t>
  </si>
  <si>
    <t>Acropora_020638</t>
  </si>
  <si>
    <t>Ubiquitin-associated domain-containing protein 2</t>
  </si>
  <si>
    <t>Acropora_020644</t>
  </si>
  <si>
    <t>MORN repeat-containing protein 4</t>
  </si>
  <si>
    <t>Acropora_020645</t>
  </si>
  <si>
    <t>Acropora_020647</t>
  </si>
  <si>
    <t>Acropora_020656</t>
  </si>
  <si>
    <t>potassium channel activity</t>
  </si>
  <si>
    <t>Acropora_020657</t>
  </si>
  <si>
    <t>Acropora_020659</t>
  </si>
  <si>
    <t>Acropora_020661</t>
  </si>
  <si>
    <t>Acropora_020663</t>
  </si>
  <si>
    <t>cellular response to leukemia inhibitory factor</t>
  </si>
  <si>
    <t>Acropora_020664</t>
  </si>
  <si>
    <t>Acropora_020665</t>
  </si>
  <si>
    <t>regulation of DNA-binding transcription factor activity</t>
  </si>
  <si>
    <t>Acropora_020670</t>
  </si>
  <si>
    <t>Acropora_020675</t>
  </si>
  <si>
    <t>Acropora_020681</t>
  </si>
  <si>
    <t>histone H2A-K13 ubiquitination</t>
  </si>
  <si>
    <t>Acropora_020682</t>
  </si>
  <si>
    <t>Acropora_020698</t>
  </si>
  <si>
    <t>Acropora_020708</t>
  </si>
  <si>
    <t>Acropora_020709</t>
  </si>
  <si>
    <t>Acropora_020725</t>
  </si>
  <si>
    <t>proteasome regulatory particle assembly</t>
  </si>
  <si>
    <t>Acropora_020742</t>
  </si>
  <si>
    <t>Acropora_020751</t>
  </si>
  <si>
    <t>Acropora_020765</t>
  </si>
  <si>
    <t>Acropora_020767</t>
  </si>
  <si>
    <t>Acropora_020768</t>
  </si>
  <si>
    <t>Acropora_020782</t>
  </si>
  <si>
    <t>Acropora_020804</t>
  </si>
  <si>
    <t>Acropora_020805</t>
  </si>
  <si>
    <t>lipoprotein receptor-related protein 6</t>
  </si>
  <si>
    <t>Acropora_020810</t>
  </si>
  <si>
    <t>Acropora_020825</t>
  </si>
  <si>
    <t>intraciliary transport involved in cilium assembly</t>
  </si>
  <si>
    <t>Acropora_020840</t>
  </si>
  <si>
    <t>L-glutamate import across plasma membrane</t>
  </si>
  <si>
    <t>Acropora_020886</t>
  </si>
  <si>
    <t>Acropora_020887</t>
  </si>
  <si>
    <t>Acropora_020898</t>
  </si>
  <si>
    <t>Acropora_020973</t>
  </si>
  <si>
    <t>GA-binding protein transcription factor, alpha subunit</t>
  </si>
  <si>
    <t>Acropora_020975</t>
  </si>
  <si>
    <t>Acropora_021059</t>
  </si>
  <si>
    <t>Acropora_021091</t>
  </si>
  <si>
    <t>Acropora_021093</t>
  </si>
  <si>
    <t>Acropora_021097</t>
  </si>
  <si>
    <t>Acropora_021098</t>
  </si>
  <si>
    <t>Acropora_021099</t>
  </si>
  <si>
    <t>Acropora_021107</t>
  </si>
  <si>
    <t>Acropora_021120</t>
  </si>
  <si>
    <t>septate junction assembly</t>
  </si>
  <si>
    <t>Acropora_021121</t>
  </si>
  <si>
    <t>Acropora_021122</t>
  </si>
  <si>
    <t>Acropora_021124</t>
  </si>
  <si>
    <t>Acropora_021144</t>
  </si>
  <si>
    <t>Platelet-derived growth factor receptor</t>
  </si>
  <si>
    <t>Acropora_021145</t>
  </si>
  <si>
    <t>Acropora_021147</t>
  </si>
  <si>
    <t>Domain of unknown function (DUF4616)</t>
  </si>
  <si>
    <t>Acropora_021150</t>
  </si>
  <si>
    <t>Acropora_021159</t>
  </si>
  <si>
    <t>regulation of mitotic spindle assembly</t>
  </si>
  <si>
    <t>Acropora_021161</t>
  </si>
  <si>
    <t>Acropora_021165</t>
  </si>
  <si>
    <t>Acropora_021167</t>
  </si>
  <si>
    <t>Acropora_021175</t>
  </si>
  <si>
    <t>Acropora_021176</t>
  </si>
  <si>
    <t>Acropora_021190</t>
  </si>
  <si>
    <t>Acropora_021214</t>
  </si>
  <si>
    <t>Acropora_021218</t>
  </si>
  <si>
    <t>Acropora_021260</t>
  </si>
  <si>
    <t>Acropora_021262</t>
  </si>
  <si>
    <t>Acropora_021264</t>
  </si>
  <si>
    <t>Acropora_021268</t>
  </si>
  <si>
    <t>testis expressed 1</t>
  </si>
  <si>
    <t>Acropora_021275</t>
  </si>
  <si>
    <t>Acropora_021276</t>
  </si>
  <si>
    <t>Acropora_021277</t>
  </si>
  <si>
    <t>Acropora_021292</t>
  </si>
  <si>
    <t>Acropora_021295</t>
  </si>
  <si>
    <t>Acropora_021341</t>
  </si>
  <si>
    <t>Acropora_021342</t>
  </si>
  <si>
    <t>Acropora_021344</t>
  </si>
  <si>
    <t>Acropora_021365</t>
  </si>
  <si>
    <t>positive regulation of Schwann cell differentiation</t>
  </si>
  <si>
    <t>Acropora_021369</t>
  </si>
  <si>
    <t>Acropora_021370</t>
  </si>
  <si>
    <t>Acropora_021374</t>
  </si>
  <si>
    <t>Acropora_021437</t>
  </si>
  <si>
    <t>Translocon-associated protein, delta subunit precursor (TRAP-delta)</t>
  </si>
  <si>
    <t>Acropora_021446</t>
  </si>
  <si>
    <t>Acropora_021451</t>
  </si>
  <si>
    <t>Acropora_021455</t>
  </si>
  <si>
    <t>Acropora_021457</t>
  </si>
  <si>
    <t>Acropora_021462</t>
  </si>
  <si>
    <t>Acropora_021464</t>
  </si>
  <si>
    <t>Gamma-tubulin complex is necessary for microtubule nucleation at the centrosome</t>
  </si>
  <si>
    <t>Acropora_021470</t>
  </si>
  <si>
    <t>Acropora_021471</t>
  </si>
  <si>
    <t>Acropora_021474</t>
  </si>
  <si>
    <t>Acropora_021475</t>
  </si>
  <si>
    <t>Acropora_021480</t>
  </si>
  <si>
    <t>Acropora_021481</t>
  </si>
  <si>
    <t>Acropora_021482</t>
  </si>
  <si>
    <t>Acropora_021483</t>
  </si>
  <si>
    <t>Acropora_021503</t>
  </si>
  <si>
    <t>X-ray radiation resistance associated 1</t>
  </si>
  <si>
    <t>Acropora_021510</t>
  </si>
  <si>
    <t>Acropora_021520</t>
  </si>
  <si>
    <t>Acropora_021525</t>
  </si>
  <si>
    <t>Acropora_021529</t>
  </si>
  <si>
    <t>Acropora_021532</t>
  </si>
  <si>
    <t>Acropora_021534</t>
  </si>
  <si>
    <t>Acropora_021535</t>
  </si>
  <si>
    <t>Acropora_021537</t>
  </si>
  <si>
    <t>Immunoglobulin domain</t>
  </si>
  <si>
    <t>Acropora_021540</t>
  </si>
  <si>
    <t>Acropora_021545</t>
  </si>
  <si>
    <t>Acropora_021559</t>
  </si>
  <si>
    <t>Acropora_021567</t>
  </si>
  <si>
    <t>Acropora_021573</t>
  </si>
  <si>
    <t>Acropora_021579</t>
  </si>
  <si>
    <t>Acropora_021585</t>
  </si>
  <si>
    <t>Acropora_021592</t>
  </si>
  <si>
    <t>Acropora_021593</t>
  </si>
  <si>
    <t>Acropora_021594</t>
  </si>
  <si>
    <t>Acropora_021601</t>
  </si>
  <si>
    <t>Acropora_021629</t>
  </si>
  <si>
    <t>Acropora_021641</t>
  </si>
  <si>
    <t>Dedicator of cytokinesis</t>
  </si>
  <si>
    <t>Acropora_021643</t>
  </si>
  <si>
    <t>Acropora_021644</t>
  </si>
  <si>
    <t>Acropora_021648</t>
  </si>
  <si>
    <t>Acropora_021654</t>
  </si>
  <si>
    <t>Acropora_021658</t>
  </si>
  <si>
    <t>Acropora_021664</t>
  </si>
  <si>
    <t>Acropora_021678</t>
  </si>
  <si>
    <t>Acropora_021679</t>
  </si>
  <si>
    <t>Acropora_021684</t>
  </si>
  <si>
    <t>Acropora_021691</t>
  </si>
  <si>
    <t>Catalyzes the transfer of endogenously produced octanoic acid from octanoyl-acyl-carrier-protein onto the lipoyl domains of lipoate-dependent enzymes. Lipoyl-ACP can also act as a substrate although octanoyl-ACP is likely to be the physiological substrate</t>
  </si>
  <si>
    <t>Acropora_021692</t>
  </si>
  <si>
    <t>Hydrolase activity. It is involved in the biological process described with metabolic process</t>
  </si>
  <si>
    <t>Acropora_021694</t>
  </si>
  <si>
    <t>Acropora_021700</t>
  </si>
  <si>
    <t>Acropora_021704</t>
  </si>
  <si>
    <t>Sortilin-related receptor</t>
  </si>
  <si>
    <t>Acropora_021705</t>
  </si>
  <si>
    <t>regulation of Cdc42 protein signal transduction</t>
  </si>
  <si>
    <t>Acropora_021710</t>
  </si>
  <si>
    <t>Acropora_021711</t>
  </si>
  <si>
    <t>Acropora_021713</t>
  </si>
  <si>
    <t>Acropora_021715</t>
  </si>
  <si>
    <t>Acropora_021719</t>
  </si>
  <si>
    <t>Acropora_021721</t>
  </si>
  <si>
    <t>Acropora_021729</t>
  </si>
  <si>
    <t>Acropora_021730</t>
  </si>
  <si>
    <t>Acropora_021732</t>
  </si>
  <si>
    <t>Acropora_021733</t>
  </si>
  <si>
    <t>exodeoxyribonuclease III activity</t>
  </si>
  <si>
    <t>Acropora_021736</t>
  </si>
  <si>
    <t>Acropora_021737</t>
  </si>
  <si>
    <t>Acropora_021742</t>
  </si>
  <si>
    <t>negative regulation of T cell migration</t>
  </si>
  <si>
    <t>Acropora_021744</t>
  </si>
  <si>
    <t>Acropora_021745</t>
  </si>
  <si>
    <t>THAP domain-containing protein 4</t>
  </si>
  <si>
    <t>Acropora_021747</t>
  </si>
  <si>
    <t>THAP domain containing 4</t>
  </si>
  <si>
    <t>Acropora_021750</t>
  </si>
  <si>
    <t>Acropora_021752</t>
  </si>
  <si>
    <t>cilium organization</t>
  </si>
  <si>
    <t>Acropora_021755</t>
  </si>
  <si>
    <t>Cyclic AMP receptor-like protein</t>
  </si>
  <si>
    <t>Acropora_021757</t>
  </si>
  <si>
    <t>thiamine transport</t>
  </si>
  <si>
    <t>Acropora_021763</t>
  </si>
  <si>
    <t>Acropora_021778</t>
  </si>
  <si>
    <t>Acropora_021779</t>
  </si>
  <si>
    <t>Acropora_021785</t>
  </si>
  <si>
    <t>Acropora_021787</t>
  </si>
  <si>
    <t>Acropora_021790</t>
  </si>
  <si>
    <t>transcription factor Ovo-like</t>
  </si>
  <si>
    <t>Acropora_021796</t>
  </si>
  <si>
    <t>Acropora_021798</t>
  </si>
  <si>
    <t>Acropora_021801</t>
  </si>
  <si>
    <t>meiotic spindle elongation</t>
  </si>
  <si>
    <t>Acropora_021804</t>
  </si>
  <si>
    <t>UDP-glucuronate decarboxylase activity</t>
  </si>
  <si>
    <t>Acropora_021806</t>
  </si>
  <si>
    <t>Acropora_021808</t>
  </si>
  <si>
    <t>Acropora_021810</t>
  </si>
  <si>
    <t>Acropora_021813</t>
  </si>
  <si>
    <t>Acropora_021816</t>
  </si>
  <si>
    <t>Acropora_021819</t>
  </si>
  <si>
    <t>Acropora_021820</t>
  </si>
  <si>
    <t>Transmembrane protein 145</t>
  </si>
  <si>
    <t>Acropora_021826</t>
  </si>
  <si>
    <t>Acropora_021827</t>
  </si>
  <si>
    <t>Phosphatidylglycerophosphatase and protein-tyrosine phosphatase 1</t>
  </si>
  <si>
    <t>Acropora_021832</t>
  </si>
  <si>
    <t>Calsequestrin is a high-capacity, moderate affinity, calcium-binding protein and thus acts as an internal calcium store in muscle</t>
  </si>
  <si>
    <t>Acropora_021834</t>
  </si>
  <si>
    <t>Acropora_021840</t>
  </si>
  <si>
    <t>Acropora_021841</t>
  </si>
  <si>
    <t>Acropora_021843</t>
  </si>
  <si>
    <t>Acropora_021844</t>
  </si>
  <si>
    <t>Acropora_021847</t>
  </si>
  <si>
    <t>BCL6 corepressor</t>
  </si>
  <si>
    <t>Acropora_021851</t>
  </si>
  <si>
    <t>GMC oxidoreductase</t>
  </si>
  <si>
    <t>Acropora_021861</t>
  </si>
  <si>
    <t>long-chain-acyl-CoA dehydrogenase activity</t>
  </si>
  <si>
    <t>Acropora_021863</t>
  </si>
  <si>
    <t>Acropora_021865</t>
  </si>
  <si>
    <t>Acropora_021869</t>
  </si>
  <si>
    <t>Acropora_021870</t>
  </si>
  <si>
    <t>Acropora_021872</t>
  </si>
  <si>
    <t>Acropora_021873</t>
  </si>
  <si>
    <t>Acropora_021881</t>
  </si>
  <si>
    <t>Acropora_021882</t>
  </si>
  <si>
    <t>Acropora_021883</t>
  </si>
  <si>
    <t>Acropora_021888</t>
  </si>
  <si>
    <t>negative regulation of triglyceride biosynthetic process</t>
  </si>
  <si>
    <t>Acropora_021889</t>
  </si>
  <si>
    <t>Acropora_021893</t>
  </si>
  <si>
    <t>Acropora_021902</t>
  </si>
  <si>
    <t>Acropora_021903</t>
  </si>
  <si>
    <t>Acropora_021909</t>
  </si>
  <si>
    <t>NAD(P)H-binding</t>
  </si>
  <si>
    <t>Acropora_021910</t>
  </si>
  <si>
    <t>Wax ester synthase-like Acyl-CoA acyltransferase domain</t>
  </si>
  <si>
    <t>Acropora_021915</t>
  </si>
  <si>
    <t>Acropora_021919</t>
  </si>
  <si>
    <t>Acropora_021920</t>
  </si>
  <si>
    <t>Acropora_021921</t>
  </si>
  <si>
    <t>Acropora_021926</t>
  </si>
  <si>
    <t>Acropora_021929</t>
  </si>
  <si>
    <t>Acropora_021933</t>
  </si>
  <si>
    <t>Acropora_021939</t>
  </si>
  <si>
    <t>Stores iron in a soluble, non-toxic, readily available form. Important for iron homeostasis. Iron is taken up in the ferrous form and deposited as ferric hydroxides after oxidation</t>
  </si>
  <si>
    <t>Acropora_021940</t>
  </si>
  <si>
    <t>Acropora_021945</t>
  </si>
  <si>
    <t>Acropora_021951</t>
  </si>
  <si>
    <t>Acropora_021952</t>
  </si>
  <si>
    <t>Acropora_021953</t>
  </si>
  <si>
    <t>Acropora_021955</t>
  </si>
  <si>
    <t>DNA polymerase</t>
  </si>
  <si>
    <t>Acropora_021956</t>
  </si>
  <si>
    <t>Calmodulin mediates the control of a large number of enzymes, ion channels and other proteins by Ca(2 ). Among the enzymes to be stimulated by the calmodulin-Ca(2 ) complex are a number of protein kinases and phosphatases</t>
  </si>
  <si>
    <t>Acropora_021961</t>
  </si>
  <si>
    <t>Acropora_021963</t>
  </si>
  <si>
    <t>ectonucleotide pyrophosphatase phosphodiesterase</t>
  </si>
  <si>
    <t>Acropora_021965</t>
  </si>
  <si>
    <t>negative regulation of ectoderm development</t>
  </si>
  <si>
    <t>Acropora_021966</t>
  </si>
  <si>
    <t>positive regulation of organelle assembly</t>
  </si>
  <si>
    <t>Acropora_021971</t>
  </si>
  <si>
    <t>axoneme assembly</t>
  </si>
  <si>
    <t>Acropora_021972</t>
  </si>
  <si>
    <t>Sperm surface zona pellucida binding protein. Helps to bind spermatozoa to the zona pellucida with high affinity. Might function in binding zona pellucida and carbohydrates</t>
  </si>
  <si>
    <t>Acropora_021973</t>
  </si>
  <si>
    <t>meiotic DNA recombinase assembly</t>
  </si>
  <si>
    <t>Acropora_021981</t>
  </si>
  <si>
    <t>Acropora_021982</t>
  </si>
  <si>
    <t>Acropora_021983</t>
  </si>
  <si>
    <t>Acropora_021986</t>
  </si>
  <si>
    <t>It is involved in the biological process described with regulation of signaling</t>
  </si>
  <si>
    <t>Acropora_021987</t>
  </si>
  <si>
    <t>Ubiquitin A-52 residue ribosomal protein fusion product 1</t>
  </si>
  <si>
    <t>Acropora_021989</t>
  </si>
  <si>
    <t>Acropora_021993</t>
  </si>
  <si>
    <t>Acropora_021994</t>
  </si>
  <si>
    <t>Acropora_021997</t>
  </si>
  <si>
    <t>Acropora_021998</t>
  </si>
  <si>
    <t>DNA polymerase epsilon catalytic subunit</t>
  </si>
  <si>
    <t>Acropora_022001</t>
  </si>
  <si>
    <t>Acropora_022003</t>
  </si>
  <si>
    <t>Acropora_022006</t>
  </si>
  <si>
    <t>Acropora_022010</t>
  </si>
  <si>
    <t>Transmembrane protein family 232</t>
  </si>
  <si>
    <t>Acropora_022011</t>
  </si>
  <si>
    <t>Acropora_022012</t>
  </si>
  <si>
    <t>Acropora_022018</t>
  </si>
  <si>
    <t>Acropora_022022</t>
  </si>
  <si>
    <t>SMI1 / KNR4 family (SUKH-1)</t>
  </si>
  <si>
    <t>Acropora_022023</t>
  </si>
  <si>
    <t>Acropora_022026</t>
  </si>
  <si>
    <t>Acropora_022027</t>
  </si>
  <si>
    <t>WASH complex subunit</t>
  </si>
  <si>
    <t>Acropora_022031</t>
  </si>
  <si>
    <t>the binding appears to require additional receptor determinants exposed only in the active receptor conformation. The beta-arrestins target many receptors for internalization by acting as endocytic adapters (CLASPs, clathrin-associated sorting proteins) and recruiting the GPRCs to the adapter protein 2 complex 2 (AP-2) in clathrin-coated pits (CCPs). However, the extent of beta-arrestin involvement appears to vary significantly depending on the receptor, agonist and cell type. Internalized arrestin-receptor complexes traffic to intracellular endosomes, where they remain uncoupled from G-proteins. Two different modes of arrestin-mediated internalization occur. Class A receptors, like ADRB2, OPRM1, ENDRA, D1AR and ADRA1B dissociate from beta- arrestin at or near the plasma membrane and undergo rapid recycling. Class B receptors, like AVPR2, AGTR1, NTSR1, TRHR and TACR1 internalize as a complex with arrestin and traffic with it to endosomal vesicles, presumably as desensitized receptors, for extended periods of time. Receptor resensitization then requires that receptor-bound arrestin is removed so that the receptor can be dephosphorylated and returned to the plasma membrane. Involved in internalization of P2RY4 and UTP-stimulated internalization of P2RY2. Involved in phosphorylation-dependent internalization of OPRD1 ands subsequent recycling. Involved in the degradation of cAMP by recruiting cAMP phosphodiesterases to ligand-activated receptors. Beta-arrestins function as multivalent adapter proteins that can switch the GPCR from a G-protein signaling mode that transmits short-lived signals from the plasma membrane via small molecule second messengers and ion channels to a beta-arrestin signaling mode that transmits a distinct set of signals that are initiated as the receptor internalizes and transits the intracellular compartment. Acts as signaling scaffold for MAPK pathways such as MAPK1 3 (ERK1 2). ERK1 2 activated by the beta- arrestin scaffold is largely excluded from the nucleus and confined to cytoplasmic locations such as endocytic vesicles, also called beta-arrestin signalosomes. Recruits c-Src SRC to ADRB2 resulting in ERK activation. GPCRs for which the beta-arrestin- mediated signaling relies on both ARRB1 and ARRB2 (codependent regulation) include ADRB2, F2RL1 and PTH1R. For some GPCRs the beta-arrestin-mediated signaling relies on either ARRB1 or ARRB2 and is inhibited by the other respective beta-arrestin form (reciprocal regulation). Inhibits ERK1 2 signaling in AGTR1- and AVPR2-mediated activation (reciprocal regulation). Is required for SP-stimulated endocytosis of NK1R and recruits c-Src SRC to internalized NK1R resulting in ERK1 2 activation, which is required for the antiapoptotic effects of SP. Is involved in proteinase-activated F2RL1-mediated ERK activity. Acts as signaling scaffold for the AKT1 pathway. Is involved in alpha- thrombin-stimulated AKT1 signaling. Is involved in IGF1-stimulated AKT1 signaling leading to increased protection from apoptosis. Involved in activation of the p38 MAPK signaling pathway and in actin bundle formation. Involved in F2RL1-mediated cytoskeletal rearrangement and chemotaxis. Involved in AGTR1-mediated stress fiber formation by acting together with GNAQ to activate RHOA. Appears to function as signaling scaffold involved in regulation of MIP-1-beta-stimulated CCR5-dependent chemotaxis. Involved in attenuation of NF-kappa-B-dependent transcription in response to GPCR or cytokine stimulation by interacting with and stabilizing CHUK. May serve as nuclear messenger for GPCRs. Involved in OPRD1- stimulated transcriptional regulation by translocating to CDKN1B and FOS promoter regions and recruiting EP300 resulting in acetylation of histone H4. Involved in regulation of LEF1 transcriptional activity via interaction with DVL1 and or DVL2 Also involved in regulation of receptors other than GPCRs. Involved in Toll-like receptor and IL-1 receptor signaling through the interaction with TRAF6 which prevents TRAF6 autoubiquitination and oligomerization required for activation of NF-kappa-B and JUN</t>
  </si>
  <si>
    <t>Acropora_022032</t>
  </si>
  <si>
    <t>Acropora_022033</t>
  </si>
  <si>
    <t>Mitochondrial ATP synthase g subunit</t>
  </si>
  <si>
    <t>Acropora_022036</t>
  </si>
  <si>
    <t>protein serine/threonine/tyrosine kinase activity</t>
  </si>
  <si>
    <t>Acropora_022045</t>
  </si>
  <si>
    <t>Tyrosine-protein kinase RYK</t>
  </si>
  <si>
    <t>Acropora_022046</t>
  </si>
  <si>
    <t>Restriction endonuclease</t>
  </si>
  <si>
    <t>Acropora_022047</t>
  </si>
  <si>
    <t>Acropora_022048</t>
  </si>
  <si>
    <t>Acropora_022051</t>
  </si>
  <si>
    <t>Acropora_022057</t>
  </si>
  <si>
    <t>Acropora_022060</t>
  </si>
  <si>
    <t>Acropora_022064</t>
  </si>
  <si>
    <t>Acropora_022068</t>
  </si>
  <si>
    <t>Acropora_022072</t>
  </si>
  <si>
    <t>Acropora_022073</t>
  </si>
  <si>
    <t>Acropora_022074</t>
  </si>
  <si>
    <t>Acropora_022078</t>
  </si>
  <si>
    <t>thiosulfate sulfurtransferase activity</t>
  </si>
  <si>
    <t>Acropora_022084</t>
  </si>
  <si>
    <t>Acropora_022085</t>
  </si>
  <si>
    <t>Acropora_022088</t>
  </si>
  <si>
    <t>Belongs to the HAD-like hydrolase superfamily</t>
  </si>
  <si>
    <t>Acropora_022102</t>
  </si>
  <si>
    <t>Acropora_022104</t>
  </si>
  <si>
    <t>Acropora_022105</t>
  </si>
  <si>
    <t>Myeloma-overexpressed gene 2 protein</t>
  </si>
  <si>
    <t>Acropora_022106</t>
  </si>
  <si>
    <t>Acropora_022107</t>
  </si>
  <si>
    <t>mitotic cytokinetic process</t>
  </si>
  <si>
    <t>Acropora_022111</t>
  </si>
  <si>
    <t>phytosphingosine metabolic process</t>
  </si>
  <si>
    <t>Acropora_022112</t>
  </si>
  <si>
    <t>Acropora_022113</t>
  </si>
  <si>
    <t>Disks large homolog 1 isoform</t>
  </si>
  <si>
    <t>Acropora_022118</t>
  </si>
  <si>
    <t>Acropora_022119</t>
  </si>
  <si>
    <t>Acropora_022120</t>
  </si>
  <si>
    <t>Acropora_022128</t>
  </si>
  <si>
    <t>protein delipidation</t>
  </si>
  <si>
    <t>Acropora_022135</t>
  </si>
  <si>
    <t>Acropora_022137</t>
  </si>
  <si>
    <t>Acropora_022139</t>
  </si>
  <si>
    <t>Acropora_022141</t>
  </si>
  <si>
    <t>Acropora_022143</t>
  </si>
  <si>
    <t>receptor 161</t>
  </si>
  <si>
    <t>Acropora_022147</t>
  </si>
  <si>
    <t>Acropora_022149</t>
  </si>
  <si>
    <t>negative regulation of RNA-directed 5'-3' RNA polymerase activity</t>
  </si>
  <si>
    <t>Acropora_022154</t>
  </si>
  <si>
    <t>Acropora_022158</t>
  </si>
  <si>
    <t>Acropora_022163</t>
  </si>
  <si>
    <t>Smg-4/UPF3 family</t>
  </si>
  <si>
    <t>Acropora_022168</t>
  </si>
  <si>
    <t>histone H2A K63-linked deubiquitination</t>
  </si>
  <si>
    <t>Acropora_022170</t>
  </si>
  <si>
    <t>Acropora_022171</t>
  </si>
  <si>
    <t>Acropora_022174</t>
  </si>
  <si>
    <t>tripeptidyl-peptidase activity</t>
  </si>
  <si>
    <t>Acropora_022176</t>
  </si>
  <si>
    <t>Acropora_022177</t>
  </si>
  <si>
    <t>mRNA-containing ribonucleoprotein complex export from nucleus</t>
  </si>
  <si>
    <t>Acropora_022178</t>
  </si>
  <si>
    <t>G protein-coupled receptor 180</t>
  </si>
  <si>
    <t>Acropora_022187</t>
  </si>
  <si>
    <t>Domain of unknown function (DUF4498)</t>
  </si>
  <si>
    <t>Acropora_022188</t>
  </si>
  <si>
    <t>cardiac muscle tissue regeneration</t>
  </si>
  <si>
    <t>Acropora_022189</t>
  </si>
  <si>
    <t>Epithelial cell transforming 2</t>
  </si>
  <si>
    <t>Acropora_022190</t>
  </si>
  <si>
    <t>Acropora_022193</t>
  </si>
  <si>
    <t>Basic leucine zipper nuclear factor 1</t>
  </si>
  <si>
    <t>Acropora_022197</t>
  </si>
  <si>
    <t>acrosome assembly</t>
  </si>
  <si>
    <t>Acropora_022203</t>
  </si>
  <si>
    <t>Acropora_022204</t>
  </si>
  <si>
    <t>Acropora_022209</t>
  </si>
  <si>
    <t>Domain of unknown function (DUF4707)</t>
  </si>
  <si>
    <t>Acropora_022210</t>
  </si>
  <si>
    <t>protein localization to lysosome</t>
  </si>
  <si>
    <t>Acropora_022213</t>
  </si>
  <si>
    <t>TBC protein</t>
  </si>
  <si>
    <t>Acropora_022214</t>
  </si>
  <si>
    <t>Rab GTPase binding</t>
  </si>
  <si>
    <t>Acropora_022219</t>
  </si>
  <si>
    <t>positive regulation of peptidyl-threonine phosphorylation</t>
  </si>
  <si>
    <t>Acropora_022220</t>
  </si>
  <si>
    <t>Acropora_022222</t>
  </si>
  <si>
    <t>Acyl-CoA synthetase long-chain family member</t>
  </si>
  <si>
    <t>Acropora_022224</t>
  </si>
  <si>
    <t>Nucleoside diphosphate kinase</t>
  </si>
  <si>
    <t>Acropora_022228</t>
  </si>
  <si>
    <t>Acropora_022230</t>
  </si>
  <si>
    <t>obsolete transcription factor activity, core RNA polymerase II binding</t>
  </si>
  <si>
    <t>Acropora_022235</t>
  </si>
  <si>
    <t>Acropora_022239</t>
  </si>
  <si>
    <t>Acropora_022243</t>
  </si>
  <si>
    <t>negative regulation of Ras protein signal transduction</t>
  </si>
  <si>
    <t>Acropora_022244</t>
  </si>
  <si>
    <t>Acropora_022245</t>
  </si>
  <si>
    <t>Acropora_022249</t>
  </si>
  <si>
    <t>Acropora_022256</t>
  </si>
  <si>
    <t>Acropora_022257</t>
  </si>
  <si>
    <t>Acropora_022258</t>
  </si>
  <si>
    <t>DNA replication initiation</t>
  </si>
  <si>
    <t>Acropora_022260</t>
  </si>
  <si>
    <t>E3 SUMO-protein ligase</t>
  </si>
  <si>
    <t>Acropora_022267</t>
  </si>
  <si>
    <t>Acropora_022268</t>
  </si>
  <si>
    <t>death receptor agonist activity</t>
  </si>
  <si>
    <t>Acropora_022270</t>
  </si>
  <si>
    <t>Acropora_022271</t>
  </si>
  <si>
    <t>Acropora_022275</t>
  </si>
  <si>
    <t>Acropora_022280</t>
  </si>
  <si>
    <t>KIAA1430 homologue</t>
  </si>
  <si>
    <t>Acropora_022281</t>
  </si>
  <si>
    <t>Acropora_022284</t>
  </si>
  <si>
    <t>epithelial cilium movement involved in determination of left/right asymmetry</t>
  </si>
  <si>
    <t>Acropora_022285</t>
  </si>
  <si>
    <t>This is a component of the ubiquinol-cytochrome c reductase complex (complex III or cytochrome b-c1 complex), which is part of the mitochondrial respiratory chain. This protein may mediate formation of the complex between cytochromes c and c1</t>
  </si>
  <si>
    <t>Acropora_022286</t>
  </si>
  <si>
    <t>DNA-directed 5'-3' RNA polymerase activity</t>
  </si>
  <si>
    <t>Acropora_022287</t>
  </si>
  <si>
    <t>Acropora_022290</t>
  </si>
  <si>
    <t>Poly (ADP-ribose) glycohydrolase (PARG)</t>
  </si>
  <si>
    <t>Acropora_022294</t>
  </si>
  <si>
    <t>Acropora_022296</t>
  </si>
  <si>
    <t>MORN repeat-containing protein</t>
  </si>
  <si>
    <t>Acropora_022297</t>
  </si>
  <si>
    <t>positive regulation of toll-like receptor 4 signaling pathway</t>
  </si>
  <si>
    <t>Acropora_022298</t>
  </si>
  <si>
    <t>Importin</t>
  </si>
  <si>
    <t>Acropora_022299</t>
  </si>
  <si>
    <t>Acropora_022300</t>
  </si>
  <si>
    <t>Acropora_022301</t>
  </si>
  <si>
    <t>O-acyltransferase</t>
  </si>
  <si>
    <t>Acropora_022310</t>
  </si>
  <si>
    <t>Acropora_022311</t>
  </si>
  <si>
    <t>Adenosine deaminase</t>
  </si>
  <si>
    <t>Acropora_022312</t>
  </si>
  <si>
    <t>Argininosuccinate</t>
  </si>
  <si>
    <t>Acropora_022315</t>
  </si>
  <si>
    <t>Acropora_022325</t>
  </si>
  <si>
    <t>Protein kinase C beta</t>
  </si>
  <si>
    <t>Acropora_022330</t>
  </si>
  <si>
    <t>Acropora_022331</t>
  </si>
  <si>
    <t>Acropora_022332</t>
  </si>
  <si>
    <t>lyase activity</t>
  </si>
  <si>
    <t>Acropora_022333</t>
  </si>
  <si>
    <t>Acropora_022334</t>
  </si>
  <si>
    <t>positive regulation of translational fidelity</t>
  </si>
  <si>
    <t>Acropora_022336</t>
  </si>
  <si>
    <t>Acropora_022349</t>
  </si>
  <si>
    <t>pyridoxal-dependent decarboxylase</t>
  </si>
  <si>
    <t>Acropora_022351</t>
  </si>
  <si>
    <t>Acropora_022356</t>
  </si>
  <si>
    <t>Acropora_022359</t>
  </si>
  <si>
    <t>Acropora_022360</t>
  </si>
  <si>
    <t>Acropora_022369</t>
  </si>
  <si>
    <t>Protein of unknown function</t>
  </si>
  <si>
    <t>Acropora_022380</t>
  </si>
  <si>
    <t>Belongs to the universal ribosomal protein uS8 family</t>
  </si>
  <si>
    <t>Acropora_022381</t>
  </si>
  <si>
    <t>microtubule binding</t>
  </si>
  <si>
    <t>Acropora_022382</t>
  </si>
  <si>
    <t>Acropora_022384</t>
  </si>
  <si>
    <t>SET and MYND domain containing 3</t>
  </si>
  <si>
    <t>Acropora_022387</t>
  </si>
  <si>
    <t>Acropora_022396</t>
  </si>
  <si>
    <t>phosphatidylinositol phospholipase C activity</t>
  </si>
  <si>
    <t>Acropora_022397</t>
  </si>
  <si>
    <t>mRNA cis splicing, via spliceosome</t>
  </si>
  <si>
    <t>Acropora_022399</t>
  </si>
  <si>
    <t>Acropora_022401</t>
  </si>
  <si>
    <t>Transcription elongation factor, mitochondrial</t>
  </si>
  <si>
    <t>Acropora_022402</t>
  </si>
  <si>
    <t>Acropora_022407</t>
  </si>
  <si>
    <t>TENA/THI-4/PQQC family</t>
  </si>
  <si>
    <t>Acropora_022414</t>
  </si>
  <si>
    <t>Acropora_022415</t>
  </si>
  <si>
    <t>Acropora_022418</t>
  </si>
  <si>
    <t>Acropora_022421</t>
  </si>
  <si>
    <t>anaphase-promoting complex-dependent catabolic process</t>
  </si>
  <si>
    <t>Acropora_022422</t>
  </si>
  <si>
    <t>splicing factor 3b, subunit 5</t>
  </si>
  <si>
    <t>Acropora_022428</t>
  </si>
  <si>
    <t>visceral mesoderm-endoderm interaction involved in midgut development</t>
  </si>
  <si>
    <t>Acropora_022430</t>
  </si>
  <si>
    <t>Acropora_022432</t>
  </si>
  <si>
    <t>Acropora_022433</t>
  </si>
  <si>
    <t>Acropora_022435</t>
  </si>
  <si>
    <t>regulation of oxidoreductase activity</t>
  </si>
  <si>
    <t>Acropora_022437</t>
  </si>
  <si>
    <t>transmembrane transporter activity</t>
  </si>
  <si>
    <t>Acropora_022438</t>
  </si>
  <si>
    <t>rescue of stalled ribosome</t>
  </si>
  <si>
    <t>Acropora_022440</t>
  </si>
  <si>
    <t>Acropora_022441</t>
  </si>
  <si>
    <t>Acropora_022445</t>
  </si>
  <si>
    <t>Asparagine-linked glycosylation 1 homolog (yeast, beta-1,4-mannosyltransferase)</t>
  </si>
  <si>
    <t>Acropora_022454</t>
  </si>
  <si>
    <t>Acropora_022455</t>
  </si>
  <si>
    <t>Acropora_022456</t>
  </si>
  <si>
    <t>BAH domain and coiled-coil containing 1</t>
  </si>
  <si>
    <t>Acropora_022457</t>
  </si>
  <si>
    <t>Microtubule associated monooxygenase, calponin and LIM domain containing</t>
  </si>
  <si>
    <t>Acropora_022459</t>
  </si>
  <si>
    <t>WD repeat domain 90</t>
  </si>
  <si>
    <t>Acropora_022460</t>
  </si>
  <si>
    <t>methyltransferase</t>
  </si>
  <si>
    <t>Acropora_022462</t>
  </si>
  <si>
    <t>Acropora_022463</t>
  </si>
  <si>
    <t>cleavage and polyadenylation specificity factor subunit</t>
  </si>
  <si>
    <t>Acropora_022464</t>
  </si>
  <si>
    <t>Acropora_022474</t>
  </si>
  <si>
    <t>Sad1 and UNC84 domain containing 1</t>
  </si>
  <si>
    <t>Acropora_022475</t>
  </si>
  <si>
    <t>Acropora_022484</t>
  </si>
  <si>
    <t>90S preribosome assembly</t>
  </si>
  <si>
    <t>Acropora_022485</t>
  </si>
  <si>
    <t>Component of ribonuclease P, a protein complex that generates mature tRNA molecules by cleaving their 5'-ends. Also a component of RNase MRP complex, which cleaves pre-rRNA sequences</t>
  </si>
  <si>
    <t>Acropora_022488</t>
  </si>
  <si>
    <t>Acropora_022489</t>
  </si>
  <si>
    <t>Acropora_022490</t>
  </si>
  <si>
    <t>Acropora_022491</t>
  </si>
  <si>
    <t>Acropora_022493</t>
  </si>
  <si>
    <t>Acropora_022495</t>
  </si>
  <si>
    <t>Acropora_022499</t>
  </si>
  <si>
    <t>Ras-associating and dilute domain-containing</t>
  </si>
  <si>
    <t>Acropora_022500</t>
  </si>
  <si>
    <t>Transcription factor 20</t>
  </si>
  <si>
    <t>Acropora_022508</t>
  </si>
  <si>
    <t>mediator of RNA polymerase II transcription subunit</t>
  </si>
  <si>
    <t>Acropora_022516</t>
  </si>
  <si>
    <t>kinase 1</t>
  </si>
  <si>
    <t>Acropora_022525</t>
  </si>
  <si>
    <t>Domain first found in C1r, C1s, uEGF, and bone morphogenetic protein.</t>
  </si>
  <si>
    <t>Acropora_022528</t>
  </si>
  <si>
    <t>Acropora_022532</t>
  </si>
  <si>
    <t>belongs to the actin family</t>
  </si>
  <si>
    <t>Acropora_022535</t>
  </si>
  <si>
    <t>Acropora_022537</t>
  </si>
  <si>
    <t>Acropora_022538</t>
  </si>
  <si>
    <t>Acropora_022539</t>
  </si>
  <si>
    <t>transcription initiation from RNA polymerase III promoter</t>
  </si>
  <si>
    <t>Acropora_022547</t>
  </si>
  <si>
    <t>Acropora_022554</t>
  </si>
  <si>
    <t>Transmembrane channel-like</t>
  </si>
  <si>
    <t>Acropora_022555</t>
  </si>
  <si>
    <t>Helicase with zinc finger</t>
  </si>
  <si>
    <t>Acropora_022556</t>
  </si>
  <si>
    <t>Acropora_022559</t>
  </si>
  <si>
    <t>Acropora_022561</t>
  </si>
  <si>
    <t>Acropora_022562</t>
  </si>
  <si>
    <t>nuclear receptor transcription coactivator activity</t>
  </si>
  <si>
    <t>Acropora_022564</t>
  </si>
  <si>
    <t>Acropora_022574</t>
  </si>
  <si>
    <t>Acropora_022576</t>
  </si>
  <si>
    <t>Acropora_022579</t>
  </si>
  <si>
    <t>Acropora_022580</t>
  </si>
  <si>
    <t>Ankyrin repeat and SOCS box</t>
  </si>
  <si>
    <t>Acropora_022586</t>
  </si>
  <si>
    <t>N-acetylneuraminate 7-O(or 9-O)-acetyltransferase activity</t>
  </si>
  <si>
    <t>Acropora_022589</t>
  </si>
  <si>
    <t>Centromere protein M</t>
  </si>
  <si>
    <t>Acropora_022595</t>
  </si>
  <si>
    <t>GMP binding</t>
  </si>
  <si>
    <t>Acropora_022596</t>
  </si>
  <si>
    <t>Acropora_022599</t>
  </si>
  <si>
    <t>DNA topoisomerase type I activity</t>
  </si>
  <si>
    <t>Acropora_022602</t>
  </si>
  <si>
    <t>temperature-gated cation channel activity</t>
  </si>
  <si>
    <t>Acropora_022607</t>
  </si>
  <si>
    <t>phosphatidylinositol-3,5-bisphosphate binding</t>
  </si>
  <si>
    <t>Acropora_022610</t>
  </si>
  <si>
    <t>Coiled-coil domain-containing protein 96</t>
  </si>
  <si>
    <t>Acropora_022611</t>
  </si>
  <si>
    <t>Acropora_022613</t>
  </si>
  <si>
    <t>Acropora_022618</t>
  </si>
  <si>
    <t>Acropora_022620</t>
  </si>
  <si>
    <t>Acropora_022621</t>
  </si>
  <si>
    <t>Acropora_022622</t>
  </si>
  <si>
    <t>inhibition of cysteine-type endopeptidase activity involved in apoptotic process</t>
  </si>
  <si>
    <t>Acropora_022624</t>
  </si>
  <si>
    <t>Acropora_022626</t>
  </si>
  <si>
    <t>Acropora_022629</t>
  </si>
  <si>
    <t>IPT/TIG domain</t>
  </si>
  <si>
    <t>Acropora_022631</t>
  </si>
  <si>
    <t>Acropora_022633</t>
  </si>
  <si>
    <t>Acropora_022635</t>
  </si>
  <si>
    <t>regulation of cellular senescence</t>
  </si>
  <si>
    <t>Acropora_022638</t>
  </si>
  <si>
    <t>Acropora_022651</t>
  </si>
  <si>
    <t>Acropora_022653</t>
  </si>
  <si>
    <t>protein glycosylation in Golgi</t>
  </si>
  <si>
    <t>Acropora_022655</t>
  </si>
  <si>
    <t>Acropora_022659</t>
  </si>
  <si>
    <t>Acropora_022660</t>
  </si>
  <si>
    <t>Acropora_022662</t>
  </si>
  <si>
    <t>Acropora_022663</t>
  </si>
  <si>
    <t>inositol hexakisphosphate binding</t>
  </si>
  <si>
    <t>Acropora_022667</t>
  </si>
  <si>
    <t>Acropora_022670</t>
  </si>
  <si>
    <t>ribosomal protein L12</t>
  </si>
  <si>
    <t>Acropora_022674</t>
  </si>
  <si>
    <t>Acropora_022678</t>
  </si>
  <si>
    <t>Acropora_022681</t>
  </si>
  <si>
    <t>Acropora_022682</t>
  </si>
  <si>
    <t>Acropora_022693</t>
  </si>
  <si>
    <t>response to estrogen</t>
  </si>
  <si>
    <t>Acropora_022695</t>
  </si>
  <si>
    <t>Acropora_022696</t>
  </si>
  <si>
    <t>Acropora_022703</t>
  </si>
  <si>
    <t>Acropora_022706</t>
  </si>
  <si>
    <t>Glutamate/Leucine/Phenylalanine/Valine dehydrogenase</t>
  </si>
  <si>
    <t>Acropora_022714</t>
  </si>
  <si>
    <t>intraciliary retrograde transport</t>
  </si>
  <si>
    <t>Acropora_022726</t>
  </si>
  <si>
    <t>Acropora_022727</t>
  </si>
  <si>
    <t>Okazaki fragment processing involved in mitotic DNA replication</t>
  </si>
  <si>
    <t>Acropora_022729</t>
  </si>
  <si>
    <t>miRNA mediated inhibition of translation</t>
  </si>
  <si>
    <t>Acropora_022731</t>
  </si>
  <si>
    <t>Acropora_022732</t>
  </si>
  <si>
    <t>Family with sequence similarity 86, member A</t>
  </si>
  <si>
    <t>Acropora_022739</t>
  </si>
  <si>
    <t>Acropora_022740</t>
  </si>
  <si>
    <t>Acropora_022744</t>
  </si>
  <si>
    <t>Dihydrouridine synthase 1-like (S. cerevisiae)</t>
  </si>
  <si>
    <t>Acropora_022745</t>
  </si>
  <si>
    <t>detection of mechanical stimulus</t>
  </si>
  <si>
    <t>Acropora_022746</t>
  </si>
  <si>
    <t>Acropora_022750</t>
  </si>
  <si>
    <t>Acropora_022758</t>
  </si>
  <si>
    <t>late endosomal lysosomal adaptor, MAPK and MTOR activator 2</t>
  </si>
  <si>
    <t>Acropora_022759</t>
  </si>
  <si>
    <t>Acropora_022762</t>
  </si>
  <si>
    <t>Cdc42 protein signal transduction</t>
  </si>
  <si>
    <t>Acropora_022765</t>
  </si>
  <si>
    <t>guanylate cyclase activity</t>
  </si>
  <si>
    <t>Acropora_022766</t>
  </si>
  <si>
    <t>Acropora_022767</t>
  </si>
  <si>
    <t>Acropora_022771</t>
  </si>
  <si>
    <t>Acropora_022777</t>
  </si>
  <si>
    <t>Structural maintenance of chromosomes flexible hinge</t>
  </si>
  <si>
    <t>Acropora_022778</t>
  </si>
  <si>
    <t>renal vesicle induction</t>
  </si>
  <si>
    <t>Acropora_022781</t>
  </si>
  <si>
    <t>Bacterial capsule synthesis protein PGA_cap</t>
  </si>
  <si>
    <t>Acropora_022785</t>
  </si>
  <si>
    <t>Nuclear distribution protein</t>
  </si>
  <si>
    <t>Acropora_022786</t>
  </si>
  <si>
    <t>protein C-terminal leucine carboxyl O-methyltransferase activity</t>
  </si>
  <si>
    <t>Acropora_022804</t>
  </si>
  <si>
    <t>positive regulation of lung ciliated cell differentiation</t>
  </si>
  <si>
    <t>Acropora_022805</t>
  </si>
  <si>
    <t>Acropora_022809</t>
  </si>
  <si>
    <t>U2 snRNA 3'-end processing</t>
  </si>
  <si>
    <t>Acropora_022810</t>
  </si>
  <si>
    <t>Acropora_022813</t>
  </si>
  <si>
    <t>gamma-glutamyl-peptidase activity</t>
  </si>
  <si>
    <t>Acropora_022814</t>
  </si>
  <si>
    <t>Acropora_022816</t>
  </si>
  <si>
    <t>Acropora_022817</t>
  </si>
  <si>
    <t>resolution of meiotic recombination intermediates</t>
  </si>
  <si>
    <t>Acropora_022819</t>
  </si>
  <si>
    <t>TORC1 signaling</t>
  </si>
  <si>
    <t>Acropora_022820</t>
  </si>
  <si>
    <t>Acropora_022821</t>
  </si>
  <si>
    <t>Acropora_022822</t>
  </si>
  <si>
    <t>Fibrinogen beta and gamma chains, C-terminal globular domain</t>
  </si>
  <si>
    <t>Acropora_022823</t>
  </si>
  <si>
    <t>Acropora_022825</t>
  </si>
  <si>
    <t>Fibrinogen-related domains (FReDs)</t>
  </si>
  <si>
    <t>Acropora_022827</t>
  </si>
  <si>
    <t>Acropora_022829</t>
  </si>
  <si>
    <t>phosphatidylethanolamine binding</t>
  </si>
  <si>
    <t>Acropora_022832</t>
  </si>
  <si>
    <t>ADP-ribosylation factor binding</t>
  </si>
  <si>
    <t>Acropora_022833</t>
  </si>
  <si>
    <t>Acropora_022839</t>
  </si>
  <si>
    <t>Acropora_022840</t>
  </si>
  <si>
    <t>negative regulation of nitric-oxide synthase activity</t>
  </si>
  <si>
    <t>Acropora_022841</t>
  </si>
  <si>
    <t>Acropora_022851</t>
  </si>
  <si>
    <t>Arp2/3 complex-mediated actin nucleation</t>
  </si>
  <si>
    <t>Acropora_022855</t>
  </si>
  <si>
    <t>Acropora_022862</t>
  </si>
  <si>
    <t>Acropora_022864</t>
  </si>
  <si>
    <t>O-fucosylpeptide 3-beta-N-acetylglucosaminyltransferase activity. It is involved in the biological process described with pattern specification process</t>
  </si>
  <si>
    <t>Acropora_022879</t>
  </si>
  <si>
    <t>Ala-tRNA(Thr) hydrolase activity</t>
  </si>
  <si>
    <t>Acropora_022880</t>
  </si>
  <si>
    <t>Acropora_022881</t>
  </si>
  <si>
    <t>Acropora_022884</t>
  </si>
  <si>
    <t>PHD finger-like domain-containing protein 5A</t>
  </si>
  <si>
    <t>Acropora_022886</t>
  </si>
  <si>
    <t>Acropora_022887</t>
  </si>
  <si>
    <t>Acropora_022890</t>
  </si>
  <si>
    <t>Acropora_022892</t>
  </si>
  <si>
    <t>dehydrogenase reductase family 42E member 1</t>
  </si>
  <si>
    <t>Acropora_022893</t>
  </si>
  <si>
    <t>Acropora_022896</t>
  </si>
  <si>
    <t>giant larvae</t>
  </si>
  <si>
    <t>Acropora_022897</t>
  </si>
  <si>
    <t>Chromosome 17 open reading frame 75</t>
  </si>
  <si>
    <t>Acropora_022898</t>
  </si>
  <si>
    <t>tRNA guanylyltransferase activity</t>
  </si>
  <si>
    <t>Acropora_022908</t>
  </si>
  <si>
    <t>Acropora_022914</t>
  </si>
  <si>
    <t>Serine threonine-protein kinase SMG1</t>
  </si>
  <si>
    <t>Acropora_022916</t>
  </si>
  <si>
    <t>Acropora_022920</t>
  </si>
  <si>
    <t>glycine biosynthetic process from serine</t>
  </si>
  <si>
    <t>Acropora_022922</t>
  </si>
  <si>
    <t>Acropora_022925</t>
  </si>
  <si>
    <t>Acropora_022935</t>
  </si>
  <si>
    <t>Acropora_022939</t>
  </si>
  <si>
    <t>transferase activity, transferring acyl groups</t>
  </si>
  <si>
    <t>Acropora_022942</t>
  </si>
  <si>
    <t>Acropora_022955</t>
  </si>
  <si>
    <t>Acropora_022961</t>
  </si>
  <si>
    <t>Acropora_022963</t>
  </si>
  <si>
    <t>Glutamate receptor, ionotropic, delta 2 (Grid2) interacting protein</t>
  </si>
  <si>
    <t>Acropora_022977</t>
  </si>
  <si>
    <t>Phospholipase D family member 6</t>
  </si>
  <si>
    <t>Acropora_022978</t>
  </si>
  <si>
    <t>Ion channel regulatory protein UNC-93</t>
  </si>
  <si>
    <t>Acropora_022980</t>
  </si>
  <si>
    <t>Acropora_022983</t>
  </si>
  <si>
    <t>low voltage-gated calcium channel activity</t>
  </si>
  <si>
    <t>Acropora_022985</t>
  </si>
  <si>
    <t>Acropora_022993</t>
  </si>
  <si>
    <t>Acropora_022995</t>
  </si>
  <si>
    <t>Belongs to the TRAFAC class TrmE-Era-EngA-EngB-Septin- like GTPase superfamily. Septin GTPase family</t>
  </si>
  <si>
    <t>Acropora_022996</t>
  </si>
  <si>
    <t>Acropora_023000</t>
  </si>
  <si>
    <t>cilium disassembly</t>
  </si>
  <si>
    <t>Acropora_023003</t>
  </si>
  <si>
    <t>CASK interacting protein 2</t>
  </si>
  <si>
    <t>Acropora_023015</t>
  </si>
  <si>
    <t>Acropora_023018</t>
  </si>
  <si>
    <t>TOR signaling</t>
  </si>
  <si>
    <t>Acropora_023019</t>
  </si>
  <si>
    <t>Exportin 6</t>
  </si>
  <si>
    <t>Acropora_023020</t>
  </si>
  <si>
    <t>aconitate hydratase activity</t>
  </si>
  <si>
    <t>Acropora_023023</t>
  </si>
  <si>
    <t>Acropora_023024</t>
  </si>
  <si>
    <t>Acropora_023027</t>
  </si>
  <si>
    <t>Acropora_023032</t>
  </si>
  <si>
    <t>Acropora_023034</t>
  </si>
  <si>
    <t>Acropora_023037</t>
  </si>
  <si>
    <t>Acropora_023042</t>
  </si>
  <si>
    <t>Acropora_023048</t>
  </si>
  <si>
    <t>Acropora_023057</t>
  </si>
  <si>
    <t>Histone H1.0-like</t>
  </si>
  <si>
    <t>Acropora_023061</t>
  </si>
  <si>
    <t>Acropora_023063</t>
  </si>
  <si>
    <t>tRNA 5'-leader removal</t>
  </si>
  <si>
    <t>Acropora_023065</t>
  </si>
  <si>
    <t>Acropora_023079</t>
  </si>
  <si>
    <t>Acropora_023092</t>
  </si>
  <si>
    <t>Fatty acid hydroxylase superfamily</t>
  </si>
  <si>
    <t>Acropora_023099</t>
  </si>
  <si>
    <t>Acropora_023103</t>
  </si>
  <si>
    <t>Acropora_023110</t>
  </si>
  <si>
    <t>Acropora_023113</t>
  </si>
  <si>
    <t>Acropora_023119</t>
  </si>
  <si>
    <t>glycosylceramidase activity</t>
  </si>
  <si>
    <t>Acropora_023120</t>
  </si>
  <si>
    <t>Acropora_023122</t>
  </si>
  <si>
    <t>inhibitor of growth</t>
  </si>
  <si>
    <t>Acropora_023125</t>
  </si>
  <si>
    <t>Formiminotransferase domain, N-terminal subdomain</t>
  </si>
  <si>
    <t>Acropora_023127</t>
  </si>
  <si>
    <t>Acropora_023130</t>
  </si>
  <si>
    <t>Acropora_023141</t>
  </si>
  <si>
    <t>Sulfate transmembrane transporter activity. It is involved in the biological process described with sulfate transport</t>
  </si>
  <si>
    <t>Acropora_023144</t>
  </si>
  <si>
    <t>Acropora_023146</t>
  </si>
  <si>
    <t>Acropora_023149</t>
  </si>
  <si>
    <t>Acropora_023150</t>
  </si>
  <si>
    <t>Acropora_023159</t>
  </si>
  <si>
    <t>Acropora_023160</t>
  </si>
  <si>
    <t>Wnt-activated signaling pathway involved in forebrain neuron fate commitment</t>
  </si>
  <si>
    <t>Acropora_023163</t>
  </si>
  <si>
    <t>Involved in intracellular signal transduction mediated by cytokines and growth factors. When associated with STAM, it suppresses DNA signaling upon stimulation by IL-2 and GM-CSF. Could be a direct effector of PI3-kinase in vesicular pathway via early endosomes and may regulate trafficking to early and late endosomes by recruiting clathrin. May concentrate ubiquitinated receptors within clathrin-coated regions. Involved in down- regulation of receptor tyrosine kinase via multivesicular body (MVBs) when complexed with STAM (ESCRT-0 complex). The ESCRT-0 complex binds ubiquitin and acts as sorting machinery that recognizes ubiquitinated receptors and transfers them to further sequential lysosomal sorting trafficking processes. May contribute to the efficient recruitment of SMADs to the activin receptor complex. Involved in receptor recycling via its association with the CART complex, a multiprotein complex required for efficient transferrin receptor recycling but not for EGFR degradation</t>
  </si>
  <si>
    <t>Acropora_023171</t>
  </si>
  <si>
    <t>Acropora_023172</t>
  </si>
  <si>
    <t>Acropora_023214</t>
  </si>
  <si>
    <t>Acropora_023223</t>
  </si>
  <si>
    <t>Acropora_023232</t>
  </si>
  <si>
    <t>SAC3/GANP family</t>
  </si>
  <si>
    <t>Acropora_023233</t>
  </si>
  <si>
    <t>oxidoreductase activity, acting on a heme group of donors, oxygen as acceptor</t>
  </si>
  <si>
    <t>Acropora_023234</t>
  </si>
  <si>
    <t>Acropora_023235</t>
  </si>
  <si>
    <t>Acropora_023238</t>
  </si>
  <si>
    <t>chromosome transmission fidelity</t>
  </si>
  <si>
    <t>Acropora_023244</t>
  </si>
  <si>
    <t>Acropora_023248</t>
  </si>
  <si>
    <t>Acropora_023252</t>
  </si>
  <si>
    <t>Thiopurine S-methyltransferase</t>
  </si>
  <si>
    <t>Acropora_023258</t>
  </si>
  <si>
    <t>Acropora_023262</t>
  </si>
  <si>
    <t>Acropora_023273</t>
  </si>
  <si>
    <t>Acropora_023284</t>
  </si>
  <si>
    <t>Acropora_023288</t>
  </si>
  <si>
    <t>Acropora_023315</t>
  </si>
  <si>
    <t>Acropora_023324</t>
  </si>
  <si>
    <t>casein kinase</t>
  </si>
  <si>
    <t>Acropora_023344</t>
  </si>
  <si>
    <t>Acropora_023399</t>
  </si>
  <si>
    <t>Acropora_023404</t>
  </si>
  <si>
    <t>Acropora_023408</t>
  </si>
  <si>
    <t>Acropora_023416</t>
  </si>
  <si>
    <t>Acropora_023429</t>
  </si>
  <si>
    <t>gamma-aminobutyric acid:proton symporter activity</t>
  </si>
  <si>
    <t>Acropora_023430</t>
  </si>
  <si>
    <t>factor 5</t>
  </si>
  <si>
    <t>Acropora_023431</t>
  </si>
  <si>
    <t>Acropora_023440</t>
  </si>
  <si>
    <t>Acropora_023445</t>
  </si>
  <si>
    <t>Acropora_023477</t>
  </si>
  <si>
    <t>Acropora_023479</t>
  </si>
  <si>
    <t>Acropora_023481</t>
  </si>
  <si>
    <t>adiponectin receptor</t>
  </si>
  <si>
    <t>Acropora_023482</t>
  </si>
  <si>
    <t>Acropora_023488</t>
  </si>
  <si>
    <t>signal recognition particle binding</t>
  </si>
  <si>
    <t>Acropora_023490</t>
  </si>
  <si>
    <t>DNA-dependent protein kinase activity</t>
  </si>
  <si>
    <t>Acropora_023492</t>
  </si>
  <si>
    <t>Acropora_023498</t>
  </si>
  <si>
    <t>Acropora_023500</t>
  </si>
  <si>
    <t>Acropora_023508</t>
  </si>
  <si>
    <t>Ran GTPase binding</t>
  </si>
  <si>
    <t>Acropora_023510</t>
  </si>
  <si>
    <t>Astacin (Peptidase family M12A)</t>
  </si>
  <si>
    <t>Acropora_023511</t>
  </si>
  <si>
    <t>Acropora_023525</t>
  </si>
  <si>
    <t>Elongation of very long chain fatty acids protein</t>
  </si>
  <si>
    <t>Acropora_023531</t>
  </si>
  <si>
    <t>Acropora_023537</t>
  </si>
  <si>
    <t>Acropora_023538</t>
  </si>
  <si>
    <t>Acropora_023542</t>
  </si>
  <si>
    <t>Acropora_023545</t>
  </si>
  <si>
    <t>Acropora_023546</t>
  </si>
  <si>
    <t>Acropora_023554</t>
  </si>
  <si>
    <t>Acropora_023568</t>
  </si>
  <si>
    <t>Acropora_023570</t>
  </si>
  <si>
    <t>Acropora_023578</t>
  </si>
  <si>
    <t>Acropora_023579</t>
  </si>
  <si>
    <t>Acropora_023581</t>
  </si>
  <si>
    <t>Acropora_023583</t>
  </si>
  <si>
    <t>tubulin-dependent ATPase activity</t>
  </si>
  <si>
    <t>Acropora_023584</t>
  </si>
  <si>
    <t>lipoyltransferase 1</t>
  </si>
  <si>
    <t>Acropora_023586</t>
  </si>
  <si>
    <t>L-isoleucine transaminase activity</t>
  </si>
  <si>
    <t>Acropora_023589</t>
  </si>
  <si>
    <t>Acropora_023590</t>
  </si>
  <si>
    <t>GRIP and coiled-coil</t>
  </si>
  <si>
    <t>Acropora_023591</t>
  </si>
  <si>
    <t>protein KIAA0930 homolog</t>
  </si>
  <si>
    <t>Acropora_023593</t>
  </si>
  <si>
    <t>Acropora_023594</t>
  </si>
  <si>
    <t>Acropora_023596</t>
  </si>
  <si>
    <t>Acropora_023597</t>
  </si>
  <si>
    <t>Acropora_023598</t>
  </si>
  <si>
    <t>positive regulation of TORC2 signaling</t>
  </si>
  <si>
    <t>Acropora_023604</t>
  </si>
  <si>
    <t>Acropora_023605</t>
  </si>
  <si>
    <t>Acropora_023606</t>
  </si>
  <si>
    <t>Acropora_023618</t>
  </si>
  <si>
    <t>Acropora_023623</t>
  </si>
  <si>
    <t>13-prostaglandin reductase activity</t>
  </si>
  <si>
    <t>Acropora_023624</t>
  </si>
  <si>
    <t>deoxyribonucleoside 5'-monophosphate N-glycosidase activity</t>
  </si>
  <si>
    <t>Acropora_023625</t>
  </si>
  <si>
    <t>Acropora_023627</t>
  </si>
  <si>
    <t>Acropora_023631</t>
  </si>
  <si>
    <t>Acropora_023634</t>
  </si>
  <si>
    <t>Acropora_023635</t>
  </si>
  <si>
    <t>lens induction in camera-type eye</t>
  </si>
  <si>
    <t>Acropora_023638</t>
  </si>
  <si>
    <t>Acropora_023650</t>
  </si>
  <si>
    <t>Acropora_023656</t>
  </si>
  <si>
    <t>Acropora_023657</t>
  </si>
  <si>
    <t>Acropora_023658</t>
  </si>
  <si>
    <t>Acropora_023659</t>
  </si>
  <si>
    <t>Putative cyclase</t>
  </si>
  <si>
    <t>Acropora_023663</t>
  </si>
  <si>
    <t>Acropora_023666</t>
  </si>
  <si>
    <t>General transcription factor IIH</t>
  </si>
  <si>
    <t>Acropora_023677</t>
  </si>
  <si>
    <t>Acropora_023679</t>
  </si>
  <si>
    <t>Acropora_023684</t>
  </si>
  <si>
    <t>Acropora_023688</t>
  </si>
  <si>
    <t>Astacin-like metallo-endopeptidase (M12 family)</t>
  </si>
  <si>
    <t>Acropora_023695</t>
  </si>
  <si>
    <t>Domain in Tre-2, BUB2p, and Cdc16p. Probable Rab-GAPs.</t>
  </si>
  <si>
    <t>Acropora_023696</t>
  </si>
  <si>
    <t>Acropora_023701</t>
  </si>
  <si>
    <t>Acropora_023708</t>
  </si>
  <si>
    <t>Acropora_023712</t>
  </si>
  <si>
    <t>Acropora_023715</t>
  </si>
  <si>
    <t>choline dehydrogenase activity</t>
  </si>
  <si>
    <t>Acropora_023720</t>
  </si>
  <si>
    <t>photoreceptor cell maintenance</t>
  </si>
  <si>
    <t>Acropora_023721</t>
  </si>
  <si>
    <t>Acropora_023723</t>
  </si>
  <si>
    <t>Acropora_023725</t>
  </si>
  <si>
    <t>heparan sulfate 2-O-sulfotransferase activity</t>
  </si>
  <si>
    <t>Acropora_023727</t>
  </si>
  <si>
    <t>Acropora_023730</t>
  </si>
  <si>
    <t>Acropora_023731</t>
  </si>
  <si>
    <t>Acropora_023735</t>
  </si>
  <si>
    <t>Acropora_023736</t>
  </si>
  <si>
    <t>Acropora_023742</t>
  </si>
  <si>
    <t>Acropora_023743</t>
  </si>
  <si>
    <t>Acropora_023744</t>
  </si>
  <si>
    <t>Acropora_023752</t>
  </si>
  <si>
    <t>release of matrix enzymes from mitochondria</t>
  </si>
  <si>
    <t>Acropora_023757</t>
  </si>
  <si>
    <t>adenylate cyclase-activating dopamine receptor signaling pathway</t>
  </si>
  <si>
    <t>Acropora_023763</t>
  </si>
  <si>
    <t>acetate-CoA ligase activity</t>
  </si>
  <si>
    <t>Acropora_023766</t>
  </si>
  <si>
    <t>diolein transacylation activity</t>
  </si>
  <si>
    <t>Acropora_023767</t>
  </si>
  <si>
    <t>Acropora_023768</t>
  </si>
  <si>
    <t>DNA replication proofreading</t>
  </si>
  <si>
    <t>Acropora_023771</t>
  </si>
  <si>
    <t>chromatin binding</t>
  </si>
  <si>
    <t>Acropora_023772</t>
  </si>
  <si>
    <t>Acropora_023773</t>
  </si>
  <si>
    <t>double-stranded RNA adenosine deaminase activity</t>
  </si>
  <si>
    <t>Acropora_023775</t>
  </si>
  <si>
    <t>Acropora_023780</t>
  </si>
  <si>
    <t>Signal peptide, CUB and EGF-like domain-containing protein 3</t>
  </si>
  <si>
    <t>Acropora_023785</t>
  </si>
  <si>
    <t>Acropora_023787</t>
  </si>
  <si>
    <t>ARF7 effector protein C-terminus</t>
  </si>
  <si>
    <t>Acropora_023788</t>
  </si>
  <si>
    <t>ribosomal small subunit assembly</t>
  </si>
  <si>
    <t>Acropora_023790</t>
  </si>
  <si>
    <t>Acropora_023793</t>
  </si>
  <si>
    <t>respiratory electron transport chain</t>
  </si>
  <si>
    <t>Acropora_023794</t>
  </si>
  <si>
    <t>5,10-methylenetetrahydrofolate-dependent methyltransferase activity</t>
  </si>
  <si>
    <t>Acropora_023795</t>
  </si>
  <si>
    <t>Acropora_023805</t>
  </si>
  <si>
    <t>Acropora_023808</t>
  </si>
  <si>
    <t>Acropora_023816</t>
  </si>
  <si>
    <t>positive regulation of interleukin-12 biosynthetic process</t>
  </si>
  <si>
    <t>Acropora_023818</t>
  </si>
  <si>
    <t>tumor necrosis factor receptor binding</t>
  </si>
  <si>
    <t>Acropora_023822</t>
  </si>
  <si>
    <t>DEATH domain</t>
  </si>
  <si>
    <t>Acropora_023832</t>
  </si>
  <si>
    <t>Acropora_023834</t>
  </si>
  <si>
    <t>Acropora_023837</t>
  </si>
  <si>
    <t>Acropora_023839</t>
  </si>
  <si>
    <t>Acropora_023847</t>
  </si>
  <si>
    <t>CD151 molecule (Raph blood group)</t>
  </si>
  <si>
    <t>Acropora_023849</t>
  </si>
  <si>
    <t>Acropora_023851</t>
  </si>
  <si>
    <t>ammonium transmembrane transporter activity</t>
  </si>
  <si>
    <t>Acropora_023852</t>
  </si>
  <si>
    <t>Tetraspanin family</t>
  </si>
  <si>
    <t>Acropora_023853</t>
  </si>
  <si>
    <t>Acropora_023856</t>
  </si>
  <si>
    <t>Broad-Complex, Tramtrack and Bric a brac</t>
  </si>
  <si>
    <t>Acropora_023858</t>
  </si>
  <si>
    <t>Transglutaminase-like superfamily protein</t>
  </si>
  <si>
    <t>Acropora_023861</t>
  </si>
  <si>
    <t>re-entry into mitotic cell cycle</t>
  </si>
  <si>
    <t>Acropora_023868</t>
  </si>
  <si>
    <t>Acropora_023882</t>
  </si>
  <si>
    <t>Acropora_023884</t>
  </si>
  <si>
    <t>Acropora_023885</t>
  </si>
  <si>
    <t>Cat eye syndrome</t>
  </si>
  <si>
    <t>Acropora_023888</t>
  </si>
  <si>
    <t>Acropora_023889</t>
  </si>
  <si>
    <t>Acropora_023890</t>
  </si>
  <si>
    <t>serine transport</t>
  </si>
  <si>
    <t>Acropora_023895</t>
  </si>
  <si>
    <t>1-aminocyclopropane-1-carboxylate synthase-like protein</t>
  </si>
  <si>
    <t>Acropora_023898</t>
  </si>
  <si>
    <t>Acropora_023904</t>
  </si>
  <si>
    <t>Acropora_023908</t>
  </si>
  <si>
    <t>Acropora_023916</t>
  </si>
  <si>
    <t>Acropora_023917</t>
  </si>
  <si>
    <t>Acropora_023920</t>
  </si>
  <si>
    <t>Acropora_023921</t>
  </si>
  <si>
    <t>Acropora_023922</t>
  </si>
  <si>
    <t>Acropora_023925</t>
  </si>
  <si>
    <t>ELMO/CED-12 family</t>
  </si>
  <si>
    <t>Acropora_023926</t>
  </si>
  <si>
    <t>Acropora_023928</t>
  </si>
  <si>
    <t>Acropora_023930</t>
  </si>
  <si>
    <t>BUD22 family</t>
  </si>
  <si>
    <t>Acropora_023935</t>
  </si>
  <si>
    <t>Acropora_023943</t>
  </si>
  <si>
    <t>Acropora_023948</t>
  </si>
  <si>
    <t>Suppressor of variegation 4-20 homolog 1 (Drosophila)</t>
  </si>
  <si>
    <t>Acropora_023953</t>
  </si>
  <si>
    <t>Acropora_023955</t>
  </si>
  <si>
    <t>phosphatidylserine biosynthetic process</t>
  </si>
  <si>
    <t>Acropora_023960</t>
  </si>
  <si>
    <t>Toll-like receptor</t>
  </si>
  <si>
    <t>Acropora_023961</t>
  </si>
  <si>
    <t>Acropora_023969</t>
  </si>
  <si>
    <t>Acropora_023971</t>
  </si>
  <si>
    <t>Acropora_023974</t>
  </si>
  <si>
    <t>Acropora_023975</t>
  </si>
  <si>
    <t>Formin-binding protein 4</t>
  </si>
  <si>
    <t>Acropora_023976</t>
  </si>
  <si>
    <t>NAD-dependent histone deacetylase activity (H4-K16 specific)</t>
  </si>
  <si>
    <t>Acropora_023979</t>
  </si>
  <si>
    <t>Acropora_023981</t>
  </si>
  <si>
    <t>Acropora_023984</t>
  </si>
  <si>
    <t>transmembrane protein 41B</t>
  </si>
  <si>
    <t>Acropora_023985</t>
  </si>
  <si>
    <t>Acropora_023989</t>
  </si>
  <si>
    <t>1-phosphatidylinositol-4-phosphate 5-kinase activity</t>
  </si>
  <si>
    <t>Acropora_023993</t>
  </si>
  <si>
    <t>Acropora_023995</t>
  </si>
  <si>
    <t>C2 domain-containing protein</t>
  </si>
  <si>
    <t>Acropora_023998</t>
  </si>
  <si>
    <t>Acropora_023999</t>
  </si>
  <si>
    <t>Myotrophin</t>
  </si>
  <si>
    <t>Acropora_024000</t>
  </si>
  <si>
    <t>Acropora_024001</t>
  </si>
  <si>
    <t>Acropora_024002</t>
  </si>
  <si>
    <t>Zinc finger CCCH domain-containing protein 11A</t>
  </si>
  <si>
    <t>Acropora_024004</t>
  </si>
  <si>
    <t>Acropora_024005</t>
  </si>
  <si>
    <t>Acropora_024008</t>
  </si>
  <si>
    <t>Acropora_024012</t>
  </si>
  <si>
    <t>Acropora_024013</t>
  </si>
  <si>
    <t>Acropora_024018</t>
  </si>
  <si>
    <t>Acropora_024020</t>
  </si>
  <si>
    <t>Acropora_024024</t>
  </si>
  <si>
    <t>Acropora_024026</t>
  </si>
  <si>
    <t>Acropora_024034</t>
  </si>
  <si>
    <t>response to abiotic stimulus</t>
  </si>
  <si>
    <t>Acropora_024040</t>
  </si>
  <si>
    <t>Neuronal acetylcholine receptor subunit</t>
  </si>
  <si>
    <t>Acropora_024042</t>
  </si>
  <si>
    <t>Acropora_024059</t>
  </si>
  <si>
    <t>Acropora_024060</t>
  </si>
  <si>
    <t>Acropora_024061</t>
  </si>
  <si>
    <t>voltage-gated calcium channel activity</t>
  </si>
  <si>
    <t>Acropora_024062</t>
  </si>
  <si>
    <t>Acropora_024063</t>
  </si>
  <si>
    <t>Acropora_024064</t>
  </si>
  <si>
    <t>Acropora_024074</t>
  </si>
  <si>
    <t>Isopentenyl-diphosphate</t>
  </si>
  <si>
    <t>Acropora_024075</t>
  </si>
  <si>
    <t>COMM domain-containing protein 9</t>
  </si>
  <si>
    <t>Acropora_024077</t>
  </si>
  <si>
    <t>Acropora_024080</t>
  </si>
  <si>
    <t>Acropora_024087</t>
  </si>
  <si>
    <t>phosphatidylinositol-4-phosphate binding</t>
  </si>
  <si>
    <t>Acropora_024089</t>
  </si>
  <si>
    <t>Gelsolin homology domain</t>
  </si>
  <si>
    <t>Acropora_024104</t>
  </si>
  <si>
    <t>Protein tyrosine phosphatase, receptor type, f polypeptide (PTPRF), interacting protein (liprin), alpha 1</t>
  </si>
  <si>
    <t>Acropora_024106</t>
  </si>
  <si>
    <t>Acropora_024108</t>
  </si>
  <si>
    <t>Acropora_024109</t>
  </si>
  <si>
    <t>Protein phosphatase 1 regulatory subunit 15A</t>
  </si>
  <si>
    <t>Acropora_024110</t>
  </si>
  <si>
    <t>Acropora_024114</t>
  </si>
  <si>
    <t>Acropora_024116</t>
  </si>
  <si>
    <t>Acropora_024117</t>
  </si>
  <si>
    <t>Acropora_024120</t>
  </si>
  <si>
    <t>Acropora_024122</t>
  </si>
  <si>
    <t>wound healing</t>
  </si>
  <si>
    <t>Acropora_024124</t>
  </si>
  <si>
    <t>Acropora_024125</t>
  </si>
  <si>
    <t>Acropora_024130</t>
  </si>
  <si>
    <t>Acropora_024133</t>
  </si>
  <si>
    <t>Acropora_024136</t>
  </si>
  <si>
    <t>BTB/POZ domain</t>
  </si>
  <si>
    <t>Acropora_024138</t>
  </si>
  <si>
    <t>ADP-dependent glucokinase</t>
  </si>
  <si>
    <t>Acropora_024139</t>
  </si>
  <si>
    <t>regulation of vesicle fusion</t>
  </si>
  <si>
    <t>Acropora_024145</t>
  </si>
  <si>
    <t>Membrane-associating domain</t>
  </si>
  <si>
    <t>Acropora_024149</t>
  </si>
  <si>
    <t>Nudix (Nucleoside diphosphate linked moiety X)-type motif 1</t>
  </si>
  <si>
    <t>Acropora_024150</t>
  </si>
  <si>
    <t>amino acid transmembrane transporter activity</t>
  </si>
  <si>
    <t>Acropora_024151</t>
  </si>
  <si>
    <t>Acropora_024155</t>
  </si>
  <si>
    <t>Acropora_024156</t>
  </si>
  <si>
    <t>positive regulation of mediator complex assembly</t>
  </si>
  <si>
    <t>Acropora_024164</t>
  </si>
  <si>
    <t>Acropora_024165</t>
  </si>
  <si>
    <t>Acropora_024184</t>
  </si>
  <si>
    <t>Acropora_024222</t>
  </si>
  <si>
    <t>Acropora_024223</t>
  </si>
  <si>
    <t>Acropora_024228</t>
  </si>
  <si>
    <t>Acropora_024234</t>
  </si>
  <si>
    <t>Transmembrane protein 87A</t>
  </si>
  <si>
    <t>Acropora_024235</t>
  </si>
  <si>
    <t>Acropora_024236</t>
  </si>
  <si>
    <t>Acropora_024240</t>
  </si>
  <si>
    <t>anterograde dendritic transport of mitochondrion</t>
  </si>
  <si>
    <t>Acropora_024241</t>
  </si>
  <si>
    <t>Acropora_024245</t>
  </si>
  <si>
    <t>Acropora_024247</t>
  </si>
  <si>
    <t>Acropora_024253</t>
  </si>
  <si>
    <t>Uncharacterised protein family (UPF0220)</t>
  </si>
  <si>
    <t>Acropora_024254</t>
  </si>
  <si>
    <t>Acropora_024256</t>
  </si>
  <si>
    <t>Acropora_024257</t>
  </si>
  <si>
    <t>Acropora_024259</t>
  </si>
  <si>
    <t>Acropora_024267</t>
  </si>
  <si>
    <t>Acropora_024275</t>
  </si>
  <si>
    <t>Acropora_024276</t>
  </si>
  <si>
    <t>Armadillo repeat-containing protein</t>
  </si>
  <si>
    <t>Acropora_024277</t>
  </si>
  <si>
    <t>Acropora_024279</t>
  </si>
  <si>
    <t>anterior/posterior pattern specification</t>
  </si>
  <si>
    <t>Acropora_024289</t>
  </si>
  <si>
    <t>Acropora_024293</t>
  </si>
  <si>
    <t>Acropora_024294</t>
  </si>
  <si>
    <t>Serine threonine-protein kinase MRCK alpha isoform X1</t>
  </si>
  <si>
    <t>Acropora_024297</t>
  </si>
  <si>
    <t>Src homology 2 domains</t>
  </si>
  <si>
    <t>Acropora_024298</t>
  </si>
  <si>
    <t>protein O-linked-mannose beta-1,2-N-acetylglucosaminyltransferase 1</t>
  </si>
  <si>
    <t>Acropora_024307</t>
  </si>
  <si>
    <t>calmodulin-dependent cyclic-nucleotide phosphodiesterase activity</t>
  </si>
  <si>
    <t>Acropora_024308</t>
  </si>
  <si>
    <t>motile cilium assembly</t>
  </si>
  <si>
    <t>Acropora_024312</t>
  </si>
  <si>
    <t>Cellulase (glycosyl hydrolase family 5)</t>
  </si>
  <si>
    <t>Acropora_024314</t>
  </si>
  <si>
    <t>Bifunctional glutamate proline--tRNA ligase</t>
  </si>
  <si>
    <t>Acropora_024315</t>
  </si>
  <si>
    <t>SNARE associated Golgi protein</t>
  </si>
  <si>
    <t>Acropora_024316</t>
  </si>
  <si>
    <t>Ragulator complex protein LAMTOR5</t>
  </si>
  <si>
    <t>Acropora_024319</t>
  </si>
  <si>
    <t>Acropora_024323</t>
  </si>
  <si>
    <t>Acropora_024326</t>
  </si>
  <si>
    <t>negative regulation of motor neuron migration</t>
  </si>
  <si>
    <t>Acropora_024328</t>
  </si>
  <si>
    <t>receptor-mediated endocytosis</t>
  </si>
  <si>
    <t>Acropora_024330</t>
  </si>
  <si>
    <t>Rho guanyl-nucleotide exchange factor activity. It is involved in the biological process described with regulation of Rho protein signal transduction</t>
  </si>
  <si>
    <t>Acropora_024331</t>
  </si>
  <si>
    <t>negative regulation of bleb assembly</t>
  </si>
  <si>
    <t>Acropora_024336</t>
  </si>
  <si>
    <t>MAGUK p55 subfamily member 7</t>
  </si>
  <si>
    <t>Acropora_024339</t>
  </si>
  <si>
    <t>YLP motif containing 1</t>
  </si>
  <si>
    <t>Acropora_024345</t>
  </si>
  <si>
    <t>Acropora_024362</t>
  </si>
  <si>
    <t>calmodulin binding</t>
  </si>
  <si>
    <t>Acropora_024363</t>
  </si>
  <si>
    <t>Dual specificity protein phosphatase 10</t>
  </si>
  <si>
    <t>Acropora_024366</t>
  </si>
  <si>
    <t>Acropora_024370</t>
  </si>
  <si>
    <t>Acropora_024378</t>
  </si>
  <si>
    <t>Acropora_024383</t>
  </si>
  <si>
    <t>Acropora_024384</t>
  </si>
  <si>
    <t>Acropora_024385</t>
  </si>
  <si>
    <t>response to hypoxia</t>
  </si>
  <si>
    <t>Acropora_024388</t>
  </si>
  <si>
    <t>meiotic cell cycle</t>
  </si>
  <si>
    <t>Acropora_024396</t>
  </si>
  <si>
    <t>Acropora_024397</t>
  </si>
  <si>
    <t>Acropora_024399</t>
  </si>
  <si>
    <t>Acropora_024401</t>
  </si>
  <si>
    <t>response to tetrachloromethane</t>
  </si>
  <si>
    <t>Acropora_024404</t>
  </si>
  <si>
    <t>carbamoyl-phosphate synthase (glutamine-hydrolyzing) activity</t>
  </si>
  <si>
    <t>Acropora_024406</t>
  </si>
  <si>
    <t>neurotransmitter receptor localization to postsynaptic specialization membrane</t>
  </si>
  <si>
    <t>Acropora_024407</t>
  </si>
  <si>
    <t>Acropora_024408</t>
  </si>
  <si>
    <t>Acropora_024410</t>
  </si>
  <si>
    <t>Acropora_024415</t>
  </si>
  <si>
    <t>Belongs to the arginase family</t>
  </si>
  <si>
    <t>Acropora_024416</t>
  </si>
  <si>
    <t>Rho protein signal transduction</t>
  </si>
  <si>
    <t>Acropora_024417</t>
  </si>
  <si>
    <t>Acropora_024423</t>
  </si>
  <si>
    <t>Acropora_024424</t>
  </si>
  <si>
    <t>Cysteine/serine-rich nuclear protein N-terminus</t>
  </si>
  <si>
    <t>Acropora_024426</t>
  </si>
  <si>
    <t>Acropora_024433</t>
  </si>
  <si>
    <t>Acropora_024437</t>
  </si>
  <si>
    <t>Acropora_024453</t>
  </si>
  <si>
    <t>Acropora_024454</t>
  </si>
  <si>
    <t>Acropora_024457</t>
  </si>
  <si>
    <t>Acropora_024462</t>
  </si>
  <si>
    <t>Acropora_024487</t>
  </si>
  <si>
    <t>phosphatidylethanolamine catabolic process</t>
  </si>
  <si>
    <t>Acropora_024489</t>
  </si>
  <si>
    <t>endoribonuclease activity</t>
  </si>
  <si>
    <t>Acropora_024513</t>
  </si>
  <si>
    <t>Deoxyribodipyrimidine photo-lyase activity. It is involved in the biological process described with DNA repair</t>
  </si>
  <si>
    <t>Acropora_024520</t>
  </si>
  <si>
    <t>Acropora_024526</t>
  </si>
  <si>
    <t>Acropora_024529</t>
  </si>
  <si>
    <t>Acropora_024534</t>
  </si>
  <si>
    <t>Interferon-inducible GTPase</t>
  </si>
  <si>
    <t>Acropora_024535</t>
  </si>
  <si>
    <t>Sel1-like repeats.</t>
  </si>
  <si>
    <t>Acropora_024538</t>
  </si>
  <si>
    <t>Acropora_024577</t>
  </si>
  <si>
    <t>Acropora_024599</t>
  </si>
  <si>
    <t>Acropora_024622</t>
  </si>
  <si>
    <t>Acropora_024660</t>
  </si>
  <si>
    <t>Acropora_024664</t>
  </si>
  <si>
    <t>Acropora_024671</t>
  </si>
  <si>
    <t>Acropora_024679</t>
  </si>
  <si>
    <t>Acropora_024691</t>
  </si>
  <si>
    <t>Acropora_024692</t>
  </si>
  <si>
    <t>Acropora_024700</t>
  </si>
  <si>
    <t>Acropora_024777</t>
  </si>
  <si>
    <t>Acropora_024791</t>
  </si>
  <si>
    <t>Acropora_024819</t>
  </si>
  <si>
    <t>Acropora_024843</t>
  </si>
  <si>
    <t>Acropora_024848</t>
  </si>
  <si>
    <t>Acropora_024869</t>
  </si>
  <si>
    <t>Acropora_024870</t>
  </si>
  <si>
    <t>Acropora_024872</t>
  </si>
  <si>
    <t>Cilia and flagella associated protein 61</t>
  </si>
  <si>
    <t>Acropora_024882</t>
  </si>
  <si>
    <t>Acropora_024883</t>
  </si>
  <si>
    <t>Acropora_024891</t>
  </si>
  <si>
    <t>Acropora_024902</t>
  </si>
  <si>
    <t>Eukaryotic translation initiation factor 2, subunit</t>
  </si>
  <si>
    <t>Acropora_024904</t>
  </si>
  <si>
    <t>transcription regulatory region sequence-specific DNA binding</t>
  </si>
  <si>
    <t>Acropora_024908</t>
  </si>
  <si>
    <t>glucose-6-phosphate isomerase activity</t>
  </si>
  <si>
    <t>Acropora_024914</t>
  </si>
  <si>
    <t>Acropora_024924</t>
  </si>
  <si>
    <t>Acropora_024925</t>
  </si>
  <si>
    <t>L-malate dehydrogenase activity</t>
  </si>
  <si>
    <t>Acropora_024928</t>
  </si>
  <si>
    <t>Acropora_024929</t>
  </si>
  <si>
    <t>Acropora_024933</t>
  </si>
  <si>
    <t>Solute carrier family 35, member G1</t>
  </si>
  <si>
    <t>Acropora_024935</t>
  </si>
  <si>
    <t>Nucleolar and spindle-associated protein</t>
  </si>
  <si>
    <t>Acropora_024938</t>
  </si>
  <si>
    <t>Acropora_024939</t>
  </si>
  <si>
    <t>Acropora_024943</t>
  </si>
  <si>
    <t>Acropora_024945</t>
  </si>
  <si>
    <t>Belongs to the TRAFAC class dynamin-like GTPase superfamily. Dynamin Fzo YdjA family</t>
  </si>
  <si>
    <t>Acropora_024947</t>
  </si>
  <si>
    <t>Acropora_024963</t>
  </si>
  <si>
    <t>Acropora_024964</t>
  </si>
  <si>
    <t>DNA primase activity</t>
  </si>
  <si>
    <t>Acropora_024965</t>
  </si>
  <si>
    <t>negative regulation of extracellular matrix disassembly</t>
  </si>
  <si>
    <t>Acropora_024966</t>
  </si>
  <si>
    <t>Acropora_024968</t>
  </si>
  <si>
    <t>complement component C3a binding</t>
  </si>
  <si>
    <t>Acropora_024973</t>
  </si>
  <si>
    <t>Acropora_024977</t>
  </si>
  <si>
    <t>Acropora_024980</t>
  </si>
  <si>
    <t>Acropora_024987</t>
  </si>
  <si>
    <t>Acropora_024996</t>
  </si>
  <si>
    <t>endosomal vesicle fusion</t>
  </si>
  <si>
    <t>Acropora_024997</t>
  </si>
  <si>
    <t>Acropora_025007</t>
  </si>
  <si>
    <t>COG0454 Histone acetyltransferase HPA2 and related acetyltransferases</t>
  </si>
  <si>
    <t>Acropora_025008</t>
  </si>
  <si>
    <t>Acropora_025015</t>
  </si>
  <si>
    <t>Proteasome (prosome, macropain) activator subunit 4</t>
  </si>
  <si>
    <t>Acropora_025018</t>
  </si>
  <si>
    <t>Acropora_025020</t>
  </si>
  <si>
    <t>Acropora_025034</t>
  </si>
  <si>
    <t>Acropora_025035</t>
  </si>
  <si>
    <t>Acropora_025057</t>
  </si>
  <si>
    <t>Acropora_025065</t>
  </si>
  <si>
    <t>Acropora_025076</t>
  </si>
  <si>
    <t>TIR domain</t>
  </si>
  <si>
    <t>Acropora_025078</t>
  </si>
  <si>
    <t>Acropora_025079</t>
  </si>
  <si>
    <t>Acropora_025081</t>
  </si>
  <si>
    <t>Acropora_025086</t>
  </si>
  <si>
    <t>WW domain containing adaptor with coiled-coil</t>
  </si>
  <si>
    <t>Acropora_025102</t>
  </si>
  <si>
    <t>Acropora_025107</t>
  </si>
  <si>
    <t>Acropora_025109</t>
  </si>
  <si>
    <t>Acropora_025110</t>
  </si>
  <si>
    <t>Acropora_025120</t>
  </si>
  <si>
    <t>Acropora_025130</t>
  </si>
  <si>
    <t>Acropora_025144</t>
  </si>
  <si>
    <t>Acropora_025155</t>
  </si>
  <si>
    <t>Acropora_025159</t>
  </si>
  <si>
    <t>Acropora_025165</t>
  </si>
  <si>
    <t>Acropora_025184</t>
  </si>
  <si>
    <t>Acropora_025186</t>
  </si>
  <si>
    <t>Acropora_025198</t>
  </si>
  <si>
    <t>Acropora_025204</t>
  </si>
  <si>
    <t>Acropora_025208</t>
  </si>
  <si>
    <t>Acropora_025212</t>
  </si>
  <si>
    <t>Acropora_025215</t>
  </si>
  <si>
    <t>chitin binding</t>
  </si>
  <si>
    <t>Acropora_025217</t>
  </si>
  <si>
    <t>Acropora_025287</t>
  </si>
  <si>
    <t>Acropora_025299</t>
  </si>
  <si>
    <t>Acropora_025305</t>
  </si>
  <si>
    <t>Acropora_025314</t>
  </si>
  <si>
    <t>Acropora_025320</t>
  </si>
  <si>
    <t>Acropora_025325</t>
  </si>
  <si>
    <t>Acropora_025334</t>
  </si>
  <si>
    <t>Acropora_025338</t>
  </si>
  <si>
    <t>Acropora_025344</t>
  </si>
  <si>
    <t>Acropora_025348</t>
  </si>
  <si>
    <t>Acropora_025352</t>
  </si>
  <si>
    <t>Acropora_025372</t>
  </si>
  <si>
    <t>Acropora_025380</t>
  </si>
  <si>
    <t>Acropora_025383</t>
  </si>
  <si>
    <t>Acropora_025395</t>
  </si>
  <si>
    <t>Acropora_025436</t>
  </si>
  <si>
    <t>Acropora_025444</t>
  </si>
  <si>
    <t>Acropora_025487</t>
  </si>
  <si>
    <t>Acropora_025490</t>
  </si>
  <si>
    <t>Acropora_025494</t>
  </si>
  <si>
    <t>translational attenuation</t>
  </si>
  <si>
    <t>Acropora_025502</t>
  </si>
  <si>
    <t>U6 snRNA-associated Sm-like protein</t>
  </si>
  <si>
    <t>Acropora_025521</t>
  </si>
  <si>
    <t>Acropora_025523</t>
  </si>
  <si>
    <t>Acropora_025527</t>
  </si>
  <si>
    <t>Acropora_025548</t>
  </si>
  <si>
    <t>Acropora_025573</t>
  </si>
  <si>
    <t>Acropora_025630</t>
  </si>
  <si>
    <t>Acropora_025634</t>
  </si>
  <si>
    <t>Acropora_025635</t>
  </si>
  <si>
    <t>Acropora_025638</t>
  </si>
  <si>
    <t>Acropora_025639</t>
  </si>
  <si>
    <t>Acropora_025640</t>
  </si>
  <si>
    <t>Acropora_025644</t>
  </si>
  <si>
    <t>Acropora_025670</t>
  </si>
  <si>
    <t>Acropora_025694</t>
  </si>
  <si>
    <t>Acropora_025696</t>
  </si>
  <si>
    <t>Acropora_025700</t>
  </si>
  <si>
    <t>Acropora_025713</t>
  </si>
  <si>
    <t>Acropora_025730</t>
  </si>
  <si>
    <t>Acropora_025756</t>
  </si>
  <si>
    <t>Acropora_025793</t>
  </si>
  <si>
    <t>Acropora_025795</t>
  </si>
  <si>
    <t>Acropora_025797</t>
  </si>
  <si>
    <t>heterochromatin maintenance</t>
  </si>
  <si>
    <t>Acropora_025820</t>
  </si>
  <si>
    <t>Acropora_025821</t>
  </si>
  <si>
    <t>Acropora_025822</t>
  </si>
  <si>
    <t>Acropora_025823</t>
  </si>
  <si>
    <t>regulation of branching involved in salivary gland morphogenesis</t>
  </si>
  <si>
    <t>Acropora_025842</t>
  </si>
  <si>
    <t>Acropora_025858</t>
  </si>
  <si>
    <t>Acropora_025859</t>
  </si>
  <si>
    <t>Acropora_025860</t>
  </si>
  <si>
    <t>Acropora_025861</t>
  </si>
  <si>
    <t>dynein intermediate chain binding</t>
  </si>
  <si>
    <t>Acropora_025873</t>
  </si>
  <si>
    <t>Acropora_025875</t>
  </si>
  <si>
    <t>Acropora_025878</t>
  </si>
  <si>
    <t>serine threonine-protein kinase PAK</t>
  </si>
  <si>
    <t>Acropora_025881</t>
  </si>
  <si>
    <t>Acropora_025885</t>
  </si>
  <si>
    <t>Acropora_025893</t>
  </si>
  <si>
    <t>Acropora_025904</t>
  </si>
  <si>
    <t>Acropora_025906</t>
  </si>
  <si>
    <t>deacylase</t>
  </si>
  <si>
    <t>Acropora_025908</t>
  </si>
  <si>
    <t>Stonin 2</t>
  </si>
  <si>
    <t>Acropora_025918</t>
  </si>
  <si>
    <t>Acropora_025921</t>
  </si>
  <si>
    <t>Serine threonine-protein kinase receptor</t>
  </si>
  <si>
    <t>Acropora_025925</t>
  </si>
  <si>
    <t>Acropora_025929</t>
  </si>
  <si>
    <t>Acropora_025931</t>
  </si>
  <si>
    <t>peroxiredoxin activity</t>
  </si>
  <si>
    <t>Acropora_025935</t>
  </si>
  <si>
    <t>Acropora_025936</t>
  </si>
  <si>
    <t>Acropora_025938</t>
  </si>
  <si>
    <t>Acropora_025943</t>
  </si>
  <si>
    <t>Acropora_025952</t>
  </si>
  <si>
    <t>Pentatricopeptide repeat domain</t>
  </si>
  <si>
    <t>Acropora_025953</t>
  </si>
  <si>
    <t>CLK4-associating serine arginine rich protein</t>
  </si>
  <si>
    <t>Acropora_025954</t>
  </si>
  <si>
    <t>Von Willebrand factor</t>
  </si>
  <si>
    <t>Acropora_025968</t>
  </si>
  <si>
    <t>Toll - interleukin 1 - resistance</t>
  </si>
  <si>
    <t>Acropora_025978</t>
  </si>
  <si>
    <t>Acropora_025979</t>
  </si>
  <si>
    <t>phosphatase, non-receptor type 23</t>
  </si>
  <si>
    <t>Acropora_025983</t>
  </si>
  <si>
    <t>phosphatase, non-receptor type</t>
  </si>
  <si>
    <t>Acropora_025985</t>
  </si>
  <si>
    <t>transmembrane receptor protein serine/threonine kinase activity</t>
  </si>
  <si>
    <t>Acropora_025986</t>
  </si>
  <si>
    <t>Acropora_025999</t>
  </si>
  <si>
    <t>Acropora_026007</t>
  </si>
  <si>
    <t>Acropora_026014</t>
  </si>
  <si>
    <t>Acropora_026018</t>
  </si>
  <si>
    <t>rRNA processing</t>
  </si>
  <si>
    <t>Acropora_026020</t>
  </si>
  <si>
    <t>nucleotidyltransferase activity</t>
  </si>
  <si>
    <t>Acropora_026021</t>
  </si>
  <si>
    <t>Acropora_026024</t>
  </si>
  <si>
    <t>Acropora_026030</t>
  </si>
  <si>
    <t>Tetratricopeptide repeats</t>
  </si>
  <si>
    <t>Acropora_026034</t>
  </si>
  <si>
    <t>Acropora_026035</t>
  </si>
  <si>
    <t>negative regulation of nuclease activity</t>
  </si>
  <si>
    <t>Acropora_026043</t>
  </si>
  <si>
    <t>Acropora_026046</t>
  </si>
  <si>
    <t>Acropora_026047</t>
  </si>
  <si>
    <t>Calcium ion binding. It is involved in the biological process described with protein folding</t>
  </si>
  <si>
    <t>Acropora_026048</t>
  </si>
  <si>
    <t>N-terminal peptidyl-proline dimethylation</t>
  </si>
  <si>
    <t>Acropora_026056</t>
  </si>
  <si>
    <t>supervillin</t>
  </si>
  <si>
    <t>Acropora_026058</t>
  </si>
  <si>
    <t>Acropora_026063</t>
  </si>
  <si>
    <t>Acropora_026066</t>
  </si>
  <si>
    <t>Acropora_026070</t>
  </si>
  <si>
    <t>Involved in the regulation of homocysteine metabolism</t>
  </si>
  <si>
    <t>Acropora_026072</t>
  </si>
  <si>
    <t>Homocysteine S-methyltransferase</t>
  </si>
  <si>
    <t>Acropora_026074</t>
  </si>
  <si>
    <t>Acropora_026075</t>
  </si>
  <si>
    <t>Belongs to the ATP guanido phosphotransferase family</t>
  </si>
  <si>
    <t>Acropora_026076</t>
  </si>
  <si>
    <t>Acropora_026078</t>
  </si>
  <si>
    <t>Acropora_026079</t>
  </si>
  <si>
    <t>Acropora_026085</t>
  </si>
  <si>
    <t>Eukaryotic translation initiation factor 1b</t>
  </si>
  <si>
    <t>Acropora_026090</t>
  </si>
  <si>
    <t>Belongs to the BI1 family</t>
  </si>
  <si>
    <t>Acropora_026092</t>
  </si>
  <si>
    <t>Acropora_026094</t>
  </si>
  <si>
    <t>NME NM23 family member</t>
  </si>
  <si>
    <t>Acropora_026095</t>
  </si>
  <si>
    <t>ALS2, alsin Rho guanine nucleotide exchange factor</t>
  </si>
  <si>
    <t>Acropora_026096</t>
  </si>
  <si>
    <t>Acropora_026104</t>
  </si>
  <si>
    <t>Acropora_026106</t>
  </si>
  <si>
    <t>Rho GTPase activating protein 11A</t>
  </si>
  <si>
    <t>Acropora_026107</t>
  </si>
  <si>
    <t>Belongs to the adaptor complexes small subunit family</t>
  </si>
  <si>
    <t>Acropora_026110</t>
  </si>
  <si>
    <t>Acropora_026112</t>
  </si>
  <si>
    <t>Acropora_026113</t>
  </si>
  <si>
    <t>Acropora_026114</t>
  </si>
  <si>
    <t>Wnt-activated receptor activity</t>
  </si>
  <si>
    <t>Acropora_026119</t>
  </si>
  <si>
    <t>Acropora_026120</t>
  </si>
  <si>
    <t>Acropora_026121</t>
  </si>
  <si>
    <t>Acropora_026126</t>
  </si>
  <si>
    <t>Acropora_026132</t>
  </si>
  <si>
    <t>tubulin-glutamic acid ligase activity</t>
  </si>
  <si>
    <t>Acropora_026134</t>
  </si>
  <si>
    <t>Acropora_026138</t>
  </si>
  <si>
    <t>oligopeptide transmembrane transporter activity</t>
  </si>
  <si>
    <t>Acropora_026140</t>
  </si>
  <si>
    <t>Acropora_026145</t>
  </si>
  <si>
    <t>Acropora_026149</t>
  </si>
  <si>
    <t>La ribonucleoprotein domain family member 7</t>
  </si>
  <si>
    <t>Acropora_026152</t>
  </si>
  <si>
    <t>ribosomal protein S14</t>
  </si>
  <si>
    <t>Acropora_026162</t>
  </si>
  <si>
    <t>Acropora_026165</t>
  </si>
  <si>
    <t>peptidyl-arginine hydroxylation</t>
  </si>
  <si>
    <t>Acropora_026166</t>
  </si>
  <si>
    <t>v-akt murine thymoma viral oncogene homolog</t>
  </si>
  <si>
    <t>Acropora_026177</t>
  </si>
  <si>
    <t>Pre-mRNA splicing factor</t>
  </si>
  <si>
    <t>Acropora_026178</t>
  </si>
  <si>
    <t>Acropora_026179</t>
  </si>
  <si>
    <t>Belongs to the universal ribosomal protein uL5 family</t>
  </si>
  <si>
    <t>Acropora_026180</t>
  </si>
  <si>
    <t>Acropora_026182</t>
  </si>
  <si>
    <t>Acropora_026186</t>
  </si>
  <si>
    <t>lipoprotein receptor-related protein 11</t>
  </si>
  <si>
    <t>Acropora_026188</t>
  </si>
  <si>
    <t>kynurenine 3-monooxygenase activity</t>
  </si>
  <si>
    <t>Acropora_026193</t>
  </si>
  <si>
    <t>NF-kappaB binding</t>
  </si>
  <si>
    <t>Acropora_026194</t>
  </si>
  <si>
    <t>Acropora_026199</t>
  </si>
  <si>
    <t>Acropora_026200</t>
  </si>
  <si>
    <t>Acropora_026206</t>
  </si>
  <si>
    <t>negative regulation of epithelial cell proliferation</t>
  </si>
  <si>
    <t>Acropora_026217</t>
  </si>
  <si>
    <t>numb homolog</t>
  </si>
  <si>
    <t>Acropora_026221</t>
  </si>
  <si>
    <t>polyuridylation-dependent mRNA catabolic process</t>
  </si>
  <si>
    <t>Acropora_026222</t>
  </si>
  <si>
    <t>protein phosphatase 1, regulatory subunit 21</t>
  </si>
  <si>
    <t>Acropora_026224</t>
  </si>
  <si>
    <t>Acropora_026225</t>
  </si>
  <si>
    <t>Hydrolyzes ATP, and can also hydrolyze GTP with lower efficiency. Has lower affinity for GTP</t>
  </si>
  <si>
    <t>Acropora_026227</t>
  </si>
  <si>
    <t>appendage morphogenesis</t>
  </si>
  <si>
    <t>Acropora_026228</t>
  </si>
  <si>
    <t>Inward rectifier potassium channel</t>
  </si>
  <si>
    <t>Acropora_026230</t>
  </si>
  <si>
    <t>enzyme subunit 1</t>
  </si>
  <si>
    <t>Acropora_026232</t>
  </si>
  <si>
    <t>NEDD8 conjugating enzyme activity</t>
  </si>
  <si>
    <t>Acropora_026234</t>
  </si>
  <si>
    <t>Acropora_026240</t>
  </si>
  <si>
    <t>Acropora_026241</t>
  </si>
  <si>
    <t>regulation of cellular component size</t>
  </si>
  <si>
    <t>Acropora_026243</t>
  </si>
  <si>
    <t>MiCRoSpherule Protein 1</t>
  </si>
  <si>
    <t>Acropora_026246</t>
  </si>
  <si>
    <t>death-associated protein</t>
  </si>
  <si>
    <t>Acropora_026248</t>
  </si>
  <si>
    <t>Filamin C, gamma</t>
  </si>
  <si>
    <t>Acropora_026251</t>
  </si>
  <si>
    <t>Cancer susceptibility candidate 3</t>
  </si>
  <si>
    <t>Acropora_026253</t>
  </si>
  <si>
    <t>Acropora_026255</t>
  </si>
  <si>
    <t>calcium ion export across plasma membrane</t>
  </si>
  <si>
    <t>Acropora_026260</t>
  </si>
  <si>
    <t>Acropora_026264</t>
  </si>
  <si>
    <t>Acropora_026275</t>
  </si>
  <si>
    <t>Acropora_026279</t>
  </si>
  <si>
    <t>Catenin (cadherin-associated protein), beta 1</t>
  </si>
  <si>
    <t>Acropora_026282</t>
  </si>
  <si>
    <t>Acropora_026285</t>
  </si>
  <si>
    <t>Squamous cell carcinoma antigen recognized by</t>
  </si>
  <si>
    <t>Acropora_026286</t>
  </si>
  <si>
    <t>positive regulation of GTPase activity</t>
  </si>
  <si>
    <t>Acropora_026289</t>
  </si>
  <si>
    <t>Acropora_026294</t>
  </si>
  <si>
    <t>retrograde transport, endosome to plasma membrane</t>
  </si>
  <si>
    <t>Acropora_026295</t>
  </si>
  <si>
    <t>Acropora_026296</t>
  </si>
  <si>
    <t>Translation machinery-associated protein 16</t>
  </si>
  <si>
    <t>Acropora_026297</t>
  </si>
  <si>
    <t>Translocase of the Inner Mitochondrial membrane 29</t>
  </si>
  <si>
    <t>Acropora_026302</t>
  </si>
  <si>
    <t>Vitamin k-dependent gamma-carboxylase</t>
  </si>
  <si>
    <t>Acropora_026304</t>
  </si>
  <si>
    <t>Flavin containing amine oxidoreductase</t>
  </si>
  <si>
    <t>Acropora_026307</t>
  </si>
  <si>
    <t>Acropora_026309</t>
  </si>
  <si>
    <t>Acropora_026310</t>
  </si>
  <si>
    <t>Acropora_026311</t>
  </si>
  <si>
    <t>Acropora_026316</t>
  </si>
  <si>
    <t>microtubule minus-end binding</t>
  </si>
  <si>
    <t>Acropora_026322</t>
  </si>
  <si>
    <t>Acropora_026323</t>
  </si>
  <si>
    <t>Acropora_026326</t>
  </si>
  <si>
    <t>proton-transporting ATPase activity, rotational mechanism</t>
  </si>
  <si>
    <t>Acropora_026329</t>
  </si>
  <si>
    <t>Acropora_026330</t>
  </si>
  <si>
    <t>Acropora_026331</t>
  </si>
  <si>
    <t>Acropora_026336</t>
  </si>
  <si>
    <t>zinc finger protein</t>
  </si>
  <si>
    <t>Acropora_026339</t>
  </si>
  <si>
    <t>transcription by RNA polymerase I</t>
  </si>
  <si>
    <t>Acropora_026340</t>
  </si>
  <si>
    <t>Dolichyl-diphosphooligosaccharide--protein glycosyltransferase subunit</t>
  </si>
  <si>
    <t>Acropora_026342</t>
  </si>
  <si>
    <t>Acropora_026343</t>
  </si>
  <si>
    <t>Belongs to the eukaryotic ribosomal protein eS8 family</t>
  </si>
  <si>
    <t>Acropora_026353</t>
  </si>
  <si>
    <t>glucuronosyl-N-acetylglucosaminyl-proteoglycan 4-alpha-N-acetylglucosaminyltransferase activity</t>
  </si>
  <si>
    <t>Acropora_026354</t>
  </si>
  <si>
    <t>occurring C-terminal to leucine-rich repeats</t>
  </si>
  <si>
    <t>Acropora_026357</t>
  </si>
  <si>
    <t>Acropora_026363</t>
  </si>
  <si>
    <t>Acropora_026366</t>
  </si>
  <si>
    <t>dynein regulatory complex</t>
  </si>
  <si>
    <t>Acropora_026367</t>
  </si>
  <si>
    <t>protein depalmitoylation</t>
  </si>
  <si>
    <t>Acropora_026368</t>
  </si>
  <si>
    <t>Guanylate kinase</t>
  </si>
  <si>
    <t>Acropora_026369</t>
  </si>
  <si>
    <t>protein localization to T-tubule</t>
  </si>
  <si>
    <t>Acropora_026370</t>
  </si>
  <si>
    <t>pre-mRNA branch point binding</t>
  </si>
  <si>
    <t>Acropora_026372</t>
  </si>
  <si>
    <t>Acropora_026373</t>
  </si>
  <si>
    <t>Glucosidase II beta subunit-like</t>
  </si>
  <si>
    <t>Acropora_026374</t>
  </si>
  <si>
    <t>Acropora_026376</t>
  </si>
  <si>
    <t>Acropora_026377</t>
  </si>
  <si>
    <t>Acropora_026380</t>
  </si>
  <si>
    <t>Acropora_026396</t>
  </si>
  <si>
    <t>Enoyl-CoA hydratase/isomerase</t>
  </si>
  <si>
    <t>Acropora_026399</t>
  </si>
  <si>
    <t>translocation of peptides or proteins into other organism involved in symbiotic interaction</t>
  </si>
  <si>
    <t>Acropora_026400</t>
  </si>
  <si>
    <t>Acropora_026401</t>
  </si>
  <si>
    <t>Acropora_026402</t>
  </si>
  <si>
    <t>transcription elongation from RNA polymerase II promoter</t>
  </si>
  <si>
    <t>Acropora_026403</t>
  </si>
  <si>
    <t>neuroligin family protein binding</t>
  </si>
  <si>
    <t>Acropora_026407</t>
  </si>
  <si>
    <t>protein homodimerization activity</t>
  </si>
  <si>
    <t>Acropora_026411</t>
  </si>
  <si>
    <t>Hint (Hedgehog/Intein) domain N-terminal region</t>
  </si>
  <si>
    <t>Acropora_026414</t>
  </si>
  <si>
    <t>It is involved in the biological process described with phosphatidylserine biosynthetic process</t>
  </si>
  <si>
    <t>Acropora_026415</t>
  </si>
  <si>
    <t>Acropora_026418</t>
  </si>
  <si>
    <t>Acropora_026421</t>
  </si>
  <si>
    <t>Acropora_026423</t>
  </si>
  <si>
    <t>Programmed cell death protein 2, C-terminal putative domain</t>
  </si>
  <si>
    <t>Acropora_026424</t>
  </si>
  <si>
    <t>PAS domain containing serine threonine kinase</t>
  </si>
  <si>
    <t>Acropora_026426</t>
  </si>
  <si>
    <t>N-6 adenine-specific DNA methyltransferase 1</t>
  </si>
  <si>
    <t>Acropora_026428</t>
  </si>
  <si>
    <t>guanine/thymine mispair binding</t>
  </si>
  <si>
    <t>Acropora_026430</t>
  </si>
  <si>
    <t>Acropora_026431</t>
  </si>
  <si>
    <t>Acropora_026434</t>
  </si>
  <si>
    <t>Acropora_026436</t>
  </si>
  <si>
    <t>long-chain fatty acid catabolic process</t>
  </si>
  <si>
    <t>Acropora_026440</t>
  </si>
  <si>
    <t>1-alkyl-2-acetylglycerophosphocholine esterase activity</t>
  </si>
  <si>
    <t>Acropora_026449</t>
  </si>
  <si>
    <t>Acropora_026452</t>
  </si>
  <si>
    <t>Acropora_026453</t>
  </si>
  <si>
    <t>Acropora_026454</t>
  </si>
  <si>
    <t>Acropora_026455</t>
  </si>
  <si>
    <t>Acropora_026456</t>
  </si>
  <si>
    <t>Acropora_026457</t>
  </si>
  <si>
    <t>Tyrosyl-DNA phosphodiesterase 2</t>
  </si>
  <si>
    <t>Acropora_026458</t>
  </si>
  <si>
    <t>Acropora_026459</t>
  </si>
  <si>
    <t>Niemann-pick C1</t>
  </si>
  <si>
    <t>Acropora_026464</t>
  </si>
  <si>
    <t>ATPase inhibitor activity</t>
  </si>
  <si>
    <t>Acropora_026465</t>
  </si>
  <si>
    <t>Acropora_026466</t>
  </si>
  <si>
    <t>Acropora_026467</t>
  </si>
  <si>
    <t>Acropora_026471</t>
  </si>
  <si>
    <t>Acropora_026476</t>
  </si>
  <si>
    <t>Acropora_026483</t>
  </si>
  <si>
    <t>Acropora_026488</t>
  </si>
  <si>
    <t>Acropora_026493</t>
  </si>
  <si>
    <t>Acropora_026495</t>
  </si>
  <si>
    <t>Acropora_026497</t>
  </si>
  <si>
    <t>Acropora_026506</t>
  </si>
  <si>
    <t>Acropora_026514</t>
  </si>
  <si>
    <t>FMN binding</t>
  </si>
  <si>
    <t>Acropora_026517</t>
  </si>
  <si>
    <t>Acropora_026522</t>
  </si>
  <si>
    <t>Acropora_026528</t>
  </si>
  <si>
    <t>Zona pellucida-like domain</t>
  </si>
  <si>
    <t>Acropora_026535</t>
  </si>
  <si>
    <t>Acropora_026536</t>
  </si>
  <si>
    <t>Acropora_026549</t>
  </si>
  <si>
    <t>Acropora_026550</t>
  </si>
  <si>
    <t>Acropora_026560</t>
  </si>
  <si>
    <t>Acropora_026561</t>
  </si>
  <si>
    <t>Acropora_026568</t>
  </si>
  <si>
    <t>Acropora_026569</t>
  </si>
  <si>
    <t>Acropora_026570</t>
  </si>
  <si>
    <t>Acropora_026585</t>
  </si>
  <si>
    <t>Acropora_026587</t>
  </si>
  <si>
    <t>Acropora_026588</t>
  </si>
  <si>
    <t>Acropora_026589</t>
  </si>
  <si>
    <t>Pancreatic secretory granule membrane major glycoprotein</t>
  </si>
  <si>
    <t>Acropora_026606</t>
  </si>
  <si>
    <t>Acropora_026615</t>
  </si>
  <si>
    <t>Acropora_026626</t>
  </si>
  <si>
    <t>Acropora_026628</t>
  </si>
  <si>
    <t>Acropora_026634</t>
  </si>
  <si>
    <t>Acropora_026635</t>
  </si>
  <si>
    <t>Acropora_026636</t>
  </si>
  <si>
    <t>Acropora_026639</t>
  </si>
  <si>
    <t>Acropora_026641</t>
  </si>
  <si>
    <t>Domain of unknown function (DUF4464)</t>
  </si>
  <si>
    <t>Acropora_026642</t>
  </si>
  <si>
    <t>Acropora_026643</t>
  </si>
  <si>
    <t>iron-sulfur cluster assembly</t>
  </si>
  <si>
    <t>Acropora_026649</t>
  </si>
  <si>
    <t>Acropora_026650</t>
  </si>
  <si>
    <t>P granule disassembly</t>
  </si>
  <si>
    <t>Acropora_026654</t>
  </si>
  <si>
    <t>positive regulation of interleukin-4-mediated signaling pathway</t>
  </si>
  <si>
    <t>Acropora_026663</t>
  </si>
  <si>
    <t>Acropora_026664</t>
  </si>
  <si>
    <t>Acropora_026678</t>
  </si>
  <si>
    <t>Acropora_026718</t>
  </si>
  <si>
    <t>Acropora_026719</t>
  </si>
  <si>
    <t>CD5 molecule-like</t>
  </si>
  <si>
    <t>Acropora_026722</t>
  </si>
  <si>
    <t>Acropora_026726</t>
  </si>
  <si>
    <t>regulation of MAPK export from nucleus</t>
  </si>
  <si>
    <t>Acropora_026729</t>
  </si>
  <si>
    <t>Acropora_026733</t>
  </si>
  <si>
    <t>Acropora_026735</t>
  </si>
  <si>
    <t>Glycosyl transferase</t>
  </si>
  <si>
    <t>Acropora_026736</t>
  </si>
  <si>
    <t>Acropora_026746</t>
  </si>
  <si>
    <t>Acropora_026748</t>
  </si>
  <si>
    <t>transcription elongation from RNA polymerase I promoter</t>
  </si>
  <si>
    <t>Acropora_026754</t>
  </si>
  <si>
    <t>Hydroxyacyl-coenzyme A dehydrogenase</t>
  </si>
  <si>
    <t>Acropora_026755</t>
  </si>
  <si>
    <t>Acropora_026756</t>
  </si>
  <si>
    <t>Acropora_026757</t>
  </si>
  <si>
    <t>Acropora_026762</t>
  </si>
  <si>
    <t>Acropora_026765</t>
  </si>
  <si>
    <t>Acropora_026766</t>
  </si>
  <si>
    <t>Acropora_026780</t>
  </si>
  <si>
    <t>Acropora_026797</t>
  </si>
  <si>
    <t>Acropora_026798</t>
  </si>
  <si>
    <t>Acropora_026803</t>
  </si>
  <si>
    <t>Acropora_026807</t>
  </si>
  <si>
    <t>peptidyl-tRNA hydrolase</t>
  </si>
  <si>
    <t>Acropora_026810</t>
  </si>
  <si>
    <t>lens fiber cell differentiation</t>
  </si>
  <si>
    <t>Acropora_026811</t>
  </si>
  <si>
    <t>Belongs to the SKP1 family</t>
  </si>
  <si>
    <t>Acropora_026816</t>
  </si>
  <si>
    <t>Cysteine-rich protein 1</t>
  </si>
  <si>
    <t>Acropora_026820</t>
  </si>
  <si>
    <t>abhydrolase domain-containing protein</t>
  </si>
  <si>
    <t>Acropora_026827</t>
  </si>
  <si>
    <t>Acropora_026829</t>
  </si>
  <si>
    <t>Acropora_026834</t>
  </si>
  <si>
    <t>Acropora_026839</t>
  </si>
  <si>
    <t>Acropora_026840</t>
  </si>
  <si>
    <t>Acropora_026841</t>
  </si>
  <si>
    <t>Acropora_026842</t>
  </si>
  <si>
    <t>Acropora_026851</t>
  </si>
  <si>
    <t>Acropora_026852</t>
  </si>
  <si>
    <t>Acropora_026853</t>
  </si>
  <si>
    <t>Acropora_026856</t>
  </si>
  <si>
    <t>Family with sequence similarity 188, member B</t>
  </si>
  <si>
    <t>Acropora_026859</t>
  </si>
  <si>
    <t>belongs to the NAD synthetase family</t>
  </si>
  <si>
    <t>Acropora_026860</t>
  </si>
  <si>
    <t>Acropora_026861</t>
  </si>
  <si>
    <t>Acropora_026875</t>
  </si>
  <si>
    <t>Acropora_026880</t>
  </si>
  <si>
    <t>G-protein coupled GABA receptor activity. It is involved in the biological process described with G-protein coupled receptor signaling pathway</t>
  </si>
  <si>
    <t>Acropora_026884</t>
  </si>
  <si>
    <t>Acropora_026889</t>
  </si>
  <si>
    <t>myosin light chain kinase activity</t>
  </si>
  <si>
    <t>Acropora_026890</t>
  </si>
  <si>
    <t>Belongs to the major facilitator superfamily. Sugar transporter (TC 2.A.1.1) family</t>
  </si>
  <si>
    <t>Acropora_026894</t>
  </si>
  <si>
    <t>Acropora_026896</t>
  </si>
  <si>
    <t>Acropora_026897</t>
  </si>
  <si>
    <t>Acropora_026906</t>
  </si>
  <si>
    <t>Acropora_026930</t>
  </si>
  <si>
    <t>Dpy-30 motif</t>
  </si>
  <si>
    <t>Acropora_026932</t>
  </si>
  <si>
    <t>Deleted in malignant brain tumors 1</t>
  </si>
  <si>
    <t>Acropora_026935</t>
  </si>
  <si>
    <t>Acropora_026952</t>
  </si>
  <si>
    <t>smooth muscle cell chemotaxis</t>
  </si>
  <si>
    <t>Acropora_026969</t>
  </si>
  <si>
    <t>Acropora_027012</t>
  </si>
  <si>
    <t>Acropora_027029</t>
  </si>
  <si>
    <t>glutathione transferase activity</t>
  </si>
  <si>
    <t>Acropora_027039</t>
  </si>
  <si>
    <t>Acropora_027048</t>
  </si>
  <si>
    <t>Acropora_027061</t>
  </si>
  <si>
    <t>Acropora_027075</t>
  </si>
  <si>
    <t>Acropora_027083</t>
  </si>
  <si>
    <t>Acropora_027086</t>
  </si>
  <si>
    <t>Acropora_027090</t>
  </si>
  <si>
    <t>demethylase 1B</t>
  </si>
  <si>
    <t>Acropora_027091</t>
  </si>
  <si>
    <t>Acropora_027106</t>
  </si>
  <si>
    <t>Acropora_027113</t>
  </si>
  <si>
    <t>Acropora_027114</t>
  </si>
  <si>
    <t>antigen 1</t>
  </si>
  <si>
    <t>Acropora_027125</t>
  </si>
  <si>
    <t>Acropora_027129</t>
  </si>
  <si>
    <t>Acropora_027132</t>
  </si>
  <si>
    <t>Acropora_027134</t>
  </si>
  <si>
    <t>Acropora_027141</t>
  </si>
  <si>
    <t>Acropora_027142</t>
  </si>
  <si>
    <t>Acropora_027143</t>
  </si>
  <si>
    <t>Acropora_027145</t>
  </si>
  <si>
    <t>Acropora_027151</t>
  </si>
  <si>
    <t>Acropora_027152</t>
  </si>
  <si>
    <t>Pentafunctional AROM polypeptide-like</t>
  </si>
  <si>
    <t>Acropora_027155</t>
  </si>
  <si>
    <t>Acropora_027157</t>
  </si>
  <si>
    <t>Acropora_027163</t>
  </si>
  <si>
    <t>Acropora_027166</t>
  </si>
  <si>
    <t>Acropora_027193</t>
  </si>
  <si>
    <t>Acropora_027206</t>
  </si>
  <si>
    <t>Acropora_027209</t>
  </si>
  <si>
    <t>Acropora_027228</t>
  </si>
  <si>
    <t>Acropora_027253</t>
  </si>
  <si>
    <t>Acropora_027255</t>
  </si>
  <si>
    <t>Acropora_027257</t>
  </si>
  <si>
    <t>Acropora_027259</t>
  </si>
  <si>
    <t>Acropora_027266</t>
  </si>
  <si>
    <t>Glutathione S-transferase, C-terminal domain</t>
  </si>
  <si>
    <t>Acropora_027267</t>
  </si>
  <si>
    <t>Acropora_027272</t>
  </si>
  <si>
    <t>Acropora_027286</t>
  </si>
  <si>
    <t>EP4 subtype prostaglandin E2 receptor binding</t>
  </si>
  <si>
    <t>Acropora_027290</t>
  </si>
  <si>
    <t>Acropora_027300</t>
  </si>
  <si>
    <t>Acropora_027304</t>
  </si>
  <si>
    <t>Acropora_027309</t>
  </si>
  <si>
    <t>neurogenic locus notch homolog protein</t>
  </si>
  <si>
    <t>Acropora_027310</t>
  </si>
  <si>
    <t>Acropora_027311</t>
  </si>
  <si>
    <t>Acropora_027328</t>
  </si>
  <si>
    <t>Acropora_027349</t>
  </si>
  <si>
    <t>Acropora_027358</t>
  </si>
  <si>
    <t>Acropora_027361</t>
  </si>
  <si>
    <t>Acropora_027373</t>
  </si>
  <si>
    <t>Glutamate-rich 3</t>
  </si>
  <si>
    <t>Acropora_027374</t>
  </si>
  <si>
    <t>ribosome biogenesis</t>
  </si>
  <si>
    <t>Acropora_027384</t>
  </si>
  <si>
    <t>Acropora_027385</t>
  </si>
  <si>
    <t>Acropora_027386</t>
  </si>
  <si>
    <t>regulation of proton-transporting ATPase activity, rotational mechanism</t>
  </si>
  <si>
    <t>Acropora_027393</t>
  </si>
  <si>
    <t>guanine nucleotide exchange factor 1</t>
  </si>
  <si>
    <t>Acropora_027400</t>
  </si>
  <si>
    <t>Acropora_027403</t>
  </si>
  <si>
    <t>Belongs to the zinc-containing alcohol dehydrogenase family. Class-III subfamily</t>
  </si>
  <si>
    <t>Acropora_027404</t>
  </si>
  <si>
    <t>Acropora_027411</t>
  </si>
  <si>
    <t>cis-stilbene-oxide hydrolase activity</t>
  </si>
  <si>
    <t>Acropora_027415</t>
  </si>
  <si>
    <t>Acropora_027416</t>
  </si>
  <si>
    <t>Acropora_027417</t>
  </si>
  <si>
    <t>Acropora_027428</t>
  </si>
  <si>
    <t>Acropora_027430</t>
  </si>
  <si>
    <t>Acropora_027431</t>
  </si>
  <si>
    <t>Acropora_027432</t>
  </si>
  <si>
    <t>Acropora_027435</t>
  </si>
  <si>
    <t>Acropora_027437</t>
  </si>
  <si>
    <t>Acropora_027438</t>
  </si>
  <si>
    <t>Acropora_027477</t>
  </si>
  <si>
    <t>Serrate RNA effector molecule</t>
  </si>
  <si>
    <t>Acropora_027478</t>
  </si>
  <si>
    <t>Serrate RNA effector molecule homolog</t>
  </si>
  <si>
    <t>Acropora_027481</t>
  </si>
  <si>
    <t>Acropora_027492</t>
  </si>
  <si>
    <t>Acropora_027493</t>
  </si>
  <si>
    <t>anthranilate metabolic process</t>
  </si>
  <si>
    <t>Acropora_027494</t>
  </si>
  <si>
    <t>7 transmembrane receptor (Secretin family)</t>
  </si>
  <si>
    <t>Acropora_027497</t>
  </si>
  <si>
    <t>Acropora_027500</t>
  </si>
  <si>
    <t>Acropora_027507</t>
  </si>
  <si>
    <t>Acropora_027515</t>
  </si>
  <si>
    <t>Acropora_027520</t>
  </si>
  <si>
    <t>It is involved in the biological process described with protein ubiquitination</t>
  </si>
  <si>
    <t>Acropora_027522</t>
  </si>
  <si>
    <t>potassium:chloride symporter activity</t>
  </si>
  <si>
    <t>Acropora_027527</t>
  </si>
  <si>
    <t>Acropora_027536</t>
  </si>
  <si>
    <t>Acropora_027538</t>
  </si>
  <si>
    <t>SET domain containing 4</t>
  </si>
  <si>
    <t>Acropora_027539</t>
  </si>
  <si>
    <t>Acropora_027542</t>
  </si>
  <si>
    <t>Acropora_027545</t>
  </si>
  <si>
    <t>DNA double-strand break processing involved in repair via single-strand annealing</t>
  </si>
  <si>
    <t>Acropora_027557</t>
  </si>
  <si>
    <t>Acropora_027560</t>
  </si>
  <si>
    <t>Acropora_027562</t>
  </si>
  <si>
    <t>Organelle biogenesis, Muted-like protein</t>
  </si>
  <si>
    <t>Acropora_027566</t>
  </si>
  <si>
    <t>Acropora_027568</t>
  </si>
  <si>
    <t>Acropora_027571</t>
  </si>
  <si>
    <t>Acropora_027578</t>
  </si>
  <si>
    <t>negative regulation of nuclear-transcribed mRNA catabolic process, nonsense-mediated decay</t>
  </si>
  <si>
    <t>Acropora_027586</t>
  </si>
  <si>
    <t>anaerobic respiration</t>
  </si>
  <si>
    <t>Acropora_027591</t>
  </si>
  <si>
    <t>Acropora_027592</t>
  </si>
  <si>
    <t>Acropora_027597</t>
  </si>
  <si>
    <t>Acropora_027600</t>
  </si>
  <si>
    <t>Acropora_027608</t>
  </si>
  <si>
    <t>Acropora_027624</t>
  </si>
  <si>
    <t>Acropora_027647</t>
  </si>
  <si>
    <t>Acropora_027649</t>
  </si>
  <si>
    <t>Acropora_027650</t>
  </si>
  <si>
    <t>Acropora_027652</t>
  </si>
  <si>
    <t>Acropora_027653</t>
  </si>
  <si>
    <t>Mindbomb E3 ubiquitin protein ligase 2</t>
  </si>
  <si>
    <t>Acropora_027657</t>
  </si>
  <si>
    <t>amine sulfotransferase activity</t>
  </si>
  <si>
    <t>Acropora_027658</t>
  </si>
  <si>
    <t>Acropora_027670</t>
  </si>
  <si>
    <t>allantois development</t>
  </si>
  <si>
    <t>Acropora_027671</t>
  </si>
  <si>
    <t>Acropora_027678</t>
  </si>
  <si>
    <t>Acropora_027684</t>
  </si>
  <si>
    <t>Acropora_027691</t>
  </si>
  <si>
    <t>Acropora_027697</t>
  </si>
  <si>
    <t>interferon regulatory factor 1</t>
  </si>
  <si>
    <t>Acropora_027702</t>
  </si>
  <si>
    <t>homeodomain transcription factor 2</t>
  </si>
  <si>
    <t>Acropora_027708</t>
  </si>
  <si>
    <t>Acropora_027718</t>
  </si>
  <si>
    <t>Pyridine nucleotide-disulphide oxidoreductase</t>
  </si>
  <si>
    <t>Acropora_027720</t>
  </si>
  <si>
    <t>Acropora_027721</t>
  </si>
  <si>
    <t>Acropora_027722</t>
  </si>
  <si>
    <t>Acropora_027724</t>
  </si>
  <si>
    <t>Acropora_027726</t>
  </si>
  <si>
    <t>Acropora_027732</t>
  </si>
  <si>
    <t>Acropora_027736</t>
  </si>
  <si>
    <t>Acropora_027739</t>
  </si>
  <si>
    <t>Acropora_027743</t>
  </si>
  <si>
    <t>Acropora_027746</t>
  </si>
  <si>
    <t>Acropora_027747</t>
  </si>
  <si>
    <t>Acropora_027748</t>
  </si>
  <si>
    <t>Acropora_027759</t>
  </si>
  <si>
    <t>Acropora_027764</t>
  </si>
  <si>
    <t>Acropora_027767</t>
  </si>
  <si>
    <t>Acropora_027768</t>
  </si>
  <si>
    <t>Acropora_027769</t>
  </si>
  <si>
    <t>Acropora_027774</t>
  </si>
  <si>
    <t>Acropora_027775</t>
  </si>
  <si>
    <t>Acropora_027779</t>
  </si>
  <si>
    <t>Acropora_027782</t>
  </si>
  <si>
    <t>Acropora_027787</t>
  </si>
  <si>
    <t>Clusterin-associated protein 1</t>
  </si>
  <si>
    <t>Acropora_027788</t>
  </si>
  <si>
    <t>Chromosome 7 open reading frame 62</t>
  </si>
  <si>
    <t>Acropora_027789</t>
  </si>
  <si>
    <t>embryonic brain development</t>
  </si>
  <si>
    <t>Acropora_027807</t>
  </si>
  <si>
    <t>Acropora_027808</t>
  </si>
  <si>
    <t>Acropora_027812</t>
  </si>
  <si>
    <t>Acropora_027813</t>
  </si>
  <si>
    <t>Acropora_027818</t>
  </si>
  <si>
    <t>Acropora_027820</t>
  </si>
  <si>
    <t>Acropora_027825</t>
  </si>
  <si>
    <t>Acropora_027828</t>
  </si>
  <si>
    <t>Acropora_027830</t>
  </si>
  <si>
    <t>Acropora_027836</t>
  </si>
  <si>
    <t>Acropora_027837</t>
  </si>
  <si>
    <t>Acropora_027842</t>
  </si>
  <si>
    <t>KR domain</t>
  </si>
  <si>
    <t>Acropora_027844</t>
  </si>
  <si>
    <t>Acropora_027848</t>
  </si>
  <si>
    <t>Acropora_027860</t>
  </si>
  <si>
    <t>Acropora_027862</t>
  </si>
  <si>
    <t>Acropora_027863</t>
  </si>
  <si>
    <t>Acropora_027864</t>
  </si>
  <si>
    <t>Acropora_027866</t>
  </si>
  <si>
    <t>adenylate cyclase binding</t>
  </si>
  <si>
    <t>Acropora_027867</t>
  </si>
  <si>
    <t>Acropora_027869</t>
  </si>
  <si>
    <t>Acropora_027872</t>
  </si>
  <si>
    <t>Neural cell adhesion molecule</t>
  </si>
  <si>
    <t>Acropora_027873</t>
  </si>
  <si>
    <t>Acropora_027878</t>
  </si>
  <si>
    <t>Acropora_027879</t>
  </si>
  <si>
    <t>Zinc finger, GRF-type containing 1</t>
  </si>
  <si>
    <t>Acropora_027883</t>
  </si>
  <si>
    <t>proteasome binding</t>
  </si>
  <si>
    <t>Acropora_027887</t>
  </si>
  <si>
    <t>Glycosyl hydrolase family 20, catalytic domain</t>
  </si>
  <si>
    <t>Acropora_027888</t>
  </si>
  <si>
    <t>Acropora_027896</t>
  </si>
  <si>
    <t>Acropora_027902</t>
  </si>
  <si>
    <t>epidermal growth factor receptor signaling pathway via positive regulation of NF-kappaB transcription factor activity</t>
  </si>
  <si>
    <t>Acropora_027905</t>
  </si>
  <si>
    <t>protein K11-linked ubiquitination</t>
  </si>
  <si>
    <t>Acropora_027909</t>
  </si>
  <si>
    <t>protein deubiquitination</t>
  </si>
  <si>
    <t>Acropora_027913</t>
  </si>
  <si>
    <t>Domain of unknown function (DUF4586)</t>
  </si>
  <si>
    <t>Acropora_027914</t>
  </si>
  <si>
    <t>Regulatory protein</t>
  </si>
  <si>
    <t>Acropora_027916</t>
  </si>
  <si>
    <t>Signal-recognition-particle assembly has a crucial role in targeting secretory proteins to the rough endoplasmic reticulum membrane. SRP9 together with SRP14 and the Alu portion of the SRP RNA, constitutes the elongation arrest domain of SRP. The complex of SRP9 and SRP14 is required for SRP RNA binding</t>
  </si>
  <si>
    <t>Acropora_027917</t>
  </si>
  <si>
    <t>[heparan sulfate]-glucosamine N-sulfotransferase activity</t>
  </si>
  <si>
    <t>Acropora_027918</t>
  </si>
  <si>
    <t>Acropora_027920</t>
  </si>
  <si>
    <t>Acropora_027921</t>
  </si>
  <si>
    <t>Acropora_027927</t>
  </si>
  <si>
    <t>Acropora_027931</t>
  </si>
  <si>
    <t>Acropora_027934</t>
  </si>
  <si>
    <t>Golgi vesicle docking</t>
  </si>
  <si>
    <t>Acropora_027936</t>
  </si>
  <si>
    <t>neurotrophin receptor activity</t>
  </si>
  <si>
    <t>Acropora_027937</t>
  </si>
  <si>
    <t>Acropora_027942</t>
  </si>
  <si>
    <t>cellular response to dsDNA</t>
  </si>
  <si>
    <t>Acropora_027943</t>
  </si>
  <si>
    <t>cysteine-type peptidase activity</t>
  </si>
  <si>
    <t>Acropora_027950</t>
  </si>
  <si>
    <t>7SK snRNA binding</t>
  </si>
  <si>
    <t>Acropora_027958</t>
  </si>
  <si>
    <t>Acropora_027960</t>
  </si>
  <si>
    <t>Acropora_027961</t>
  </si>
  <si>
    <t>Acropora_027962</t>
  </si>
  <si>
    <t>Acropora_027963</t>
  </si>
  <si>
    <t>lipid transport</t>
  </si>
  <si>
    <t>Acropora_027967</t>
  </si>
  <si>
    <t>Acropora_027974</t>
  </si>
  <si>
    <t>methylated-DNA-[protein]-cysteine S-methyltransferase activity</t>
  </si>
  <si>
    <t>Acropora_027981</t>
  </si>
  <si>
    <t>Acropora_027982</t>
  </si>
  <si>
    <t>mitochondrial electron transport, ubiquinol to cytochrome c</t>
  </si>
  <si>
    <t>Acropora_027984</t>
  </si>
  <si>
    <t>Growth differentiation factor 7</t>
  </si>
  <si>
    <t>Acropora_027986</t>
  </si>
  <si>
    <t>Belongs to the short-chain dehydrogenases reductases (SDR) family</t>
  </si>
  <si>
    <t>Acropora_027988</t>
  </si>
  <si>
    <t>Acropora_028006</t>
  </si>
  <si>
    <t>neurotransmitter receptor transport postsynaptic membrane to endosome</t>
  </si>
  <si>
    <t>Acropora_028007</t>
  </si>
  <si>
    <t>HECT and RLD domain containing E3 ubiquitin protein ligase</t>
  </si>
  <si>
    <t>Acropora_028010</t>
  </si>
  <si>
    <t>mitogen-activated protein kinase</t>
  </si>
  <si>
    <t>Acropora_028016</t>
  </si>
  <si>
    <t>thioredoxin reductase 2</t>
  </si>
  <si>
    <t>Acropora_028019</t>
  </si>
  <si>
    <t>Acropora_028025</t>
  </si>
  <si>
    <t>Acropora_028028</t>
  </si>
  <si>
    <t>cellular response to reactive oxygen species</t>
  </si>
  <si>
    <t>Acropora_028029</t>
  </si>
  <si>
    <t>Acropora_028032</t>
  </si>
  <si>
    <t>CH-like domain in sperm protein</t>
  </si>
  <si>
    <t>Acropora_028034</t>
  </si>
  <si>
    <t>Acropora_028035</t>
  </si>
  <si>
    <t>dihydrolipoyllysine-residue acetyltransferase activity</t>
  </si>
  <si>
    <t>Acropora_028041</t>
  </si>
  <si>
    <t>Acropora_028047</t>
  </si>
  <si>
    <t>acyl-Coenzyme A oxidase</t>
  </si>
  <si>
    <t>Acropora_028049</t>
  </si>
  <si>
    <t>X-ray repair cross-complementing protein 5</t>
  </si>
  <si>
    <t>Acropora_028054</t>
  </si>
  <si>
    <t>glutamate-cysteine ligase activity</t>
  </si>
  <si>
    <t>Acropora_028055</t>
  </si>
  <si>
    <t>polyadenylation-dependent snoRNA 3'-end processing</t>
  </si>
  <si>
    <t>Acropora_028059</t>
  </si>
  <si>
    <t>Acropora_028063</t>
  </si>
  <si>
    <t>Acropora_028064</t>
  </si>
  <si>
    <t>Acropora_028065</t>
  </si>
  <si>
    <t>Acropora_028066</t>
  </si>
  <si>
    <t>ATP synthase</t>
  </si>
  <si>
    <t>Acropora_028067</t>
  </si>
  <si>
    <t>SH3 domain binding</t>
  </si>
  <si>
    <t>Acropora_028068</t>
  </si>
  <si>
    <t>Dolichol-phosphate mannosyltransferase subunit 3</t>
  </si>
  <si>
    <t>Acropora_028072</t>
  </si>
  <si>
    <t>regulation of brain-derived neurotrophic factor-activated receptor activity</t>
  </si>
  <si>
    <t>Acropora_028073</t>
  </si>
  <si>
    <t>granuloma formation</t>
  </si>
  <si>
    <t>Acropora_028074</t>
  </si>
  <si>
    <t>Acropora_028077</t>
  </si>
  <si>
    <t>Acropora_028086</t>
  </si>
  <si>
    <t>FLJ43738-like</t>
  </si>
  <si>
    <t>Acropora_028087</t>
  </si>
  <si>
    <t>Acropora_028088</t>
  </si>
  <si>
    <t>slit-robo rho</t>
  </si>
  <si>
    <t>Acropora_028092</t>
  </si>
  <si>
    <t>Acropora_028093</t>
  </si>
  <si>
    <t>Acropora_028095</t>
  </si>
  <si>
    <t>Acropora_028098</t>
  </si>
  <si>
    <t>Acropora_028104</t>
  </si>
  <si>
    <t>glucose:sodium symporter activity</t>
  </si>
  <si>
    <t>Acropora_028110</t>
  </si>
  <si>
    <t>Acropora_028114</t>
  </si>
  <si>
    <t>phosphatase 4, regulatory subunit</t>
  </si>
  <si>
    <t>Acropora_028115</t>
  </si>
  <si>
    <t>regulation of calcium-mediated signaling</t>
  </si>
  <si>
    <t>Acropora_028117</t>
  </si>
  <si>
    <t>Acropora_028119</t>
  </si>
  <si>
    <t>Acropora_028121</t>
  </si>
  <si>
    <t>OAR domain</t>
  </si>
  <si>
    <t>Acropora_028124</t>
  </si>
  <si>
    <t>Acropora_028130</t>
  </si>
  <si>
    <t>Acropora_028132</t>
  </si>
  <si>
    <t>dol-P-Man:Man(7)GlcNAc(2)-PP-Dol alpha-1,6-mannosyltransferase activity</t>
  </si>
  <si>
    <t>Acropora_028134</t>
  </si>
  <si>
    <t>metanephric glomerular basement membrane development</t>
  </si>
  <si>
    <t>Acropora_028135</t>
  </si>
  <si>
    <t>Acropora_028139</t>
  </si>
  <si>
    <t>Acropora_028148</t>
  </si>
  <si>
    <t>Acropora_028150</t>
  </si>
  <si>
    <t>DBD domain binding</t>
  </si>
  <si>
    <t>Acropora_028154</t>
  </si>
  <si>
    <t>Acropora_028157</t>
  </si>
  <si>
    <t>Acropora_028163</t>
  </si>
  <si>
    <t>Acropora_028165</t>
  </si>
  <si>
    <t>Acropora_028173</t>
  </si>
  <si>
    <t>Acropora_028174</t>
  </si>
  <si>
    <t>Myotubularin related protein 14</t>
  </si>
  <si>
    <t>Acropora_028175</t>
  </si>
  <si>
    <t>histone H3-K23 acetylation</t>
  </si>
  <si>
    <t>Acropora_028178</t>
  </si>
  <si>
    <t>Acropora_028179</t>
  </si>
  <si>
    <t>thioredoxin-disulfide reductase activity</t>
  </si>
  <si>
    <t>Acropora_028180</t>
  </si>
  <si>
    <t>Acropora_028195</t>
  </si>
  <si>
    <t>protein-containing complex scaffold activity</t>
  </si>
  <si>
    <t>Acropora_028197</t>
  </si>
  <si>
    <t>bicaudal D homolog</t>
  </si>
  <si>
    <t>Acropora_028198</t>
  </si>
  <si>
    <t>Acropora_028217</t>
  </si>
  <si>
    <t>Acropora_028222</t>
  </si>
  <si>
    <t>Acropora_028223</t>
  </si>
  <si>
    <t>Acropora_028226</t>
  </si>
  <si>
    <t>DCP1 decapping enzyme homolog B (S. cerevisiae)</t>
  </si>
  <si>
    <t>Acropora_028230</t>
  </si>
  <si>
    <t>Acropora_028235</t>
  </si>
  <si>
    <t>Acropora_028236</t>
  </si>
  <si>
    <t>Acropora_028238</t>
  </si>
  <si>
    <t>Acropora_028245</t>
  </si>
  <si>
    <t>DDB1 and CUL4 associated factor 1</t>
  </si>
  <si>
    <t>Acropora_028261</t>
  </si>
  <si>
    <t>Acropora_028268</t>
  </si>
  <si>
    <t>Acropora_028269</t>
  </si>
  <si>
    <t>Acropora_028270</t>
  </si>
  <si>
    <t>Acropora_028271</t>
  </si>
  <si>
    <t>Acropora_028275</t>
  </si>
  <si>
    <t>mRNA cleavage involved in gene silencing</t>
  </si>
  <si>
    <t>Acropora_028278</t>
  </si>
  <si>
    <t>Acropora_028285</t>
  </si>
  <si>
    <t>UTP23, small subunit (SSU) processome component, homolog (yeast)</t>
  </si>
  <si>
    <t>Acropora_028286</t>
  </si>
  <si>
    <t>Acropora_028288</t>
  </si>
  <si>
    <t>Acropora_028305</t>
  </si>
  <si>
    <t>Acropora_028306</t>
  </si>
  <si>
    <t>Acropora_028313</t>
  </si>
  <si>
    <t>Acropora_028322</t>
  </si>
  <si>
    <t>Acropora_028327</t>
  </si>
  <si>
    <t>Acropora_028331</t>
  </si>
  <si>
    <t>Acropora_028333</t>
  </si>
  <si>
    <t>Acropora_028336</t>
  </si>
  <si>
    <t>Acropora_028337</t>
  </si>
  <si>
    <t>Acropora_028338</t>
  </si>
  <si>
    <t>Acropora_028340</t>
  </si>
  <si>
    <t>Acropora_028342</t>
  </si>
  <si>
    <t>Acropora_028347</t>
  </si>
  <si>
    <t>regulation of CD40 signaling pathway</t>
  </si>
  <si>
    <t>Acropora_028349</t>
  </si>
  <si>
    <t>Glutaredoxin</t>
  </si>
  <si>
    <t>Acropora_028385</t>
  </si>
  <si>
    <t>Acropora_028388</t>
  </si>
  <si>
    <t>acylglycerol lipase activity</t>
  </si>
  <si>
    <t>Acropora_028396</t>
  </si>
  <si>
    <t>Acropora_028401</t>
  </si>
  <si>
    <t>Acropora_028402</t>
  </si>
  <si>
    <t>Acropora_028406</t>
  </si>
  <si>
    <t>Acropora_028407</t>
  </si>
  <si>
    <t>Acropora_028408</t>
  </si>
  <si>
    <t>Acropora_028413</t>
  </si>
  <si>
    <t>Acropora_028416</t>
  </si>
  <si>
    <t>Acropora_028435</t>
  </si>
  <si>
    <t>Acropora_028436</t>
  </si>
  <si>
    <t>Acropora_028438</t>
  </si>
  <si>
    <t>Acropora_028439</t>
  </si>
  <si>
    <t>Acropora_028442</t>
  </si>
  <si>
    <t>Acropora_028457</t>
  </si>
  <si>
    <t>Acropora_028460</t>
  </si>
  <si>
    <t>Acropora_028463</t>
  </si>
  <si>
    <t>Acropora_028465</t>
  </si>
  <si>
    <t>HECT, UBA and WWE domain containing 1, E3 ubiquitin protein ligase</t>
  </si>
  <si>
    <t>Acropora_028475</t>
  </si>
  <si>
    <t>Acropora_028481</t>
  </si>
  <si>
    <t>3-hydroxybutyrate dehydrogenase, type 2</t>
  </si>
  <si>
    <t>Acropora_028484</t>
  </si>
  <si>
    <t>Acropora_028487</t>
  </si>
  <si>
    <t>Acropora_028488</t>
  </si>
  <si>
    <t>Acropora_028499</t>
  </si>
  <si>
    <t>Acropora_028501</t>
  </si>
  <si>
    <t>Acropora_028502</t>
  </si>
  <si>
    <t>Acropora_028504</t>
  </si>
  <si>
    <t>Acropora_028506</t>
  </si>
  <si>
    <t>Acropora_028507</t>
  </si>
  <si>
    <t>Acropora_028510</t>
  </si>
  <si>
    <t>Acropora_028511</t>
  </si>
  <si>
    <t>Acropora_028513</t>
  </si>
  <si>
    <t>Acropora_028514</t>
  </si>
  <si>
    <t>regulation of chemokine (C-C motif) ligand 2 secretion</t>
  </si>
  <si>
    <t>Acropora_028516</t>
  </si>
  <si>
    <t>kinetochore assembly</t>
  </si>
  <si>
    <t>Acropora_028517</t>
  </si>
  <si>
    <t>DNA repair protein complementing XP-C cells</t>
  </si>
  <si>
    <t>Acropora_028520</t>
  </si>
  <si>
    <t>Acropora_028523</t>
  </si>
  <si>
    <t>Acropora_028526</t>
  </si>
  <si>
    <t>Acropora_028527</t>
  </si>
  <si>
    <t>Acropora_028530</t>
  </si>
  <si>
    <t>Acropora_028533</t>
  </si>
  <si>
    <t>response to intra-S DNA damage checkpoint signaling</t>
  </si>
  <si>
    <t>Acropora_028534</t>
  </si>
  <si>
    <t>Acropora_028538</t>
  </si>
  <si>
    <t>Acropora_028541</t>
  </si>
  <si>
    <t>Acropora_028543</t>
  </si>
  <si>
    <t>Acropora_028547</t>
  </si>
  <si>
    <t>Mitochondrial inner membrane protease subunit</t>
  </si>
  <si>
    <t>Acropora_028553</t>
  </si>
  <si>
    <t>Acropora_028555</t>
  </si>
  <si>
    <t>Acropora_028556</t>
  </si>
  <si>
    <t>Acropora_028567</t>
  </si>
  <si>
    <t>Acropora_028568</t>
  </si>
  <si>
    <t>Acropora_028570</t>
  </si>
  <si>
    <t>Acropora_028577</t>
  </si>
  <si>
    <t>Acropora_028595</t>
  </si>
  <si>
    <t>Acropora_028598</t>
  </si>
  <si>
    <t>Acropora_028604</t>
  </si>
  <si>
    <t>Acropora_028606</t>
  </si>
  <si>
    <t>Acropora_028620</t>
  </si>
  <si>
    <t>Acropora_028621</t>
  </si>
  <si>
    <t>Acropora_028627</t>
  </si>
  <si>
    <t>Acropora_028636</t>
  </si>
  <si>
    <t>Acropora_028640</t>
  </si>
  <si>
    <t>renal sodium ion absorption</t>
  </si>
  <si>
    <t>Acropora_028642</t>
  </si>
  <si>
    <t>Acropora_028647</t>
  </si>
  <si>
    <t>Acropora_028648</t>
  </si>
  <si>
    <t>Acropora_028649</t>
  </si>
  <si>
    <t>Acropora_028652</t>
  </si>
  <si>
    <t>Chromosome 17 open reading frame 59</t>
  </si>
  <si>
    <t>Acropora_028654</t>
  </si>
  <si>
    <t>Acropora_028655</t>
  </si>
  <si>
    <t>Acropora_028667</t>
  </si>
  <si>
    <t>Acropora_028670</t>
  </si>
  <si>
    <t>Acropora_028699</t>
  </si>
  <si>
    <t>Acropora_028700</t>
  </si>
  <si>
    <t>Acropora_028706</t>
  </si>
  <si>
    <t>Acropora_028714</t>
  </si>
  <si>
    <t>Acropora_028717</t>
  </si>
  <si>
    <t>Acropora_028748</t>
  </si>
  <si>
    <t>Acropora_028755</t>
  </si>
  <si>
    <t>Acropora_028762</t>
  </si>
  <si>
    <t>Acropora_028780</t>
  </si>
  <si>
    <t>Acropora_028802</t>
  </si>
  <si>
    <t>enzyme 2</t>
  </si>
  <si>
    <t>Acropora_028804</t>
  </si>
  <si>
    <t>Acropora_028815</t>
  </si>
  <si>
    <t>TPR repeat</t>
  </si>
  <si>
    <t>Acropora_028822</t>
  </si>
  <si>
    <t>Acropora_028824</t>
  </si>
  <si>
    <t>L antigen family member 3</t>
  </si>
  <si>
    <t>Acropora_028825</t>
  </si>
  <si>
    <t>Catalyzes the rate-limiting step of the oxidative pentose-phosphate pathway, which represents a route for the dissimilation of carbohydrates besides glycolysis</t>
  </si>
  <si>
    <t>Acropora_028849</t>
  </si>
  <si>
    <t>Acropora_028850</t>
  </si>
  <si>
    <t>Acropora_028851</t>
  </si>
  <si>
    <t>Acropora_028884</t>
  </si>
  <si>
    <t>Acropora_028890</t>
  </si>
  <si>
    <t>Acropora_028893</t>
  </si>
  <si>
    <t>Acropora_028913</t>
  </si>
  <si>
    <t>Acropora_028926</t>
  </si>
  <si>
    <t>TBC1 domain family, member 25</t>
  </si>
  <si>
    <t>Acropora_028928</t>
  </si>
  <si>
    <t>Acropora_028934</t>
  </si>
  <si>
    <t>Acropora_028937</t>
  </si>
  <si>
    <t>Acropora_028976</t>
  </si>
  <si>
    <t>Acropora_028978</t>
  </si>
  <si>
    <t>THAP domain containing 8</t>
  </si>
  <si>
    <t>Acropora_028986</t>
  </si>
  <si>
    <t>Acropora_028990</t>
  </si>
  <si>
    <t>Acropora_028991</t>
  </si>
  <si>
    <t>Acropora_028994</t>
  </si>
  <si>
    <t>Acropora_028997</t>
  </si>
  <si>
    <t>Acropora_029027</t>
  </si>
  <si>
    <t>Acropora_029072</t>
  </si>
  <si>
    <t>Acropora_029087</t>
  </si>
  <si>
    <t>Acropora_029089</t>
  </si>
  <si>
    <t>Acropora_029098</t>
  </si>
  <si>
    <t>Acropora_029109</t>
  </si>
  <si>
    <t>Acropora_029114</t>
  </si>
  <si>
    <t>Acropora_029115</t>
  </si>
  <si>
    <t>Acropora_029122</t>
  </si>
  <si>
    <t>Acropora_029139</t>
  </si>
  <si>
    <t>Acropora_029141</t>
  </si>
  <si>
    <t>Acropora_029144</t>
  </si>
  <si>
    <t>Acropora_029156</t>
  </si>
  <si>
    <t>Acropora_029159</t>
  </si>
  <si>
    <t>Acropora_029160</t>
  </si>
  <si>
    <t>production of miRNAs involved in gene silencing by miRNA</t>
  </si>
  <si>
    <t>Acropora_029164</t>
  </si>
  <si>
    <t>Lipoxygenase</t>
  </si>
  <si>
    <t>Acropora_029193</t>
  </si>
  <si>
    <t>Acropora_029200</t>
  </si>
  <si>
    <t>Acropora_029202</t>
  </si>
  <si>
    <t>Acropora_029205</t>
  </si>
  <si>
    <t>MAM domain, meprin/A5/mu</t>
  </si>
  <si>
    <t>Acropora_029206</t>
  </si>
  <si>
    <t>Acropora_029207</t>
  </si>
  <si>
    <t>Acropora_029214</t>
  </si>
  <si>
    <t>Acropora_029215</t>
  </si>
  <si>
    <t>Acropora_029216</t>
  </si>
  <si>
    <t>Acropora_029218</t>
  </si>
  <si>
    <t>Acropora_029220</t>
  </si>
  <si>
    <t>Acropora_029228</t>
  </si>
  <si>
    <t>Acropora_029242</t>
  </si>
  <si>
    <t>Acropora_029266</t>
  </si>
  <si>
    <t>Acropora_029274</t>
  </si>
  <si>
    <t>Acropora_029293</t>
  </si>
  <si>
    <t>MAC/Perforin domain</t>
  </si>
  <si>
    <t>Acropora_029308</t>
  </si>
  <si>
    <t>Acropora_029311</t>
  </si>
  <si>
    <t>protein localization to microtubule organizing center</t>
  </si>
  <si>
    <t>Acropora_029318</t>
  </si>
  <si>
    <t>Acropora_029330</t>
  </si>
  <si>
    <t>Acropora_029339</t>
  </si>
  <si>
    <t>Acropora_029341</t>
  </si>
  <si>
    <t>Acropora_029353</t>
  </si>
  <si>
    <t>Acropora_029360</t>
  </si>
  <si>
    <t>Sulfotransferase domain</t>
  </si>
  <si>
    <t>Acropora_029365</t>
  </si>
  <si>
    <t>Acropora_029369</t>
  </si>
  <si>
    <t>Acropora_029378</t>
  </si>
  <si>
    <t>Acropora_029392</t>
  </si>
  <si>
    <t>Acropora_029397</t>
  </si>
  <si>
    <t>Acropora_029405</t>
  </si>
  <si>
    <t>Acropora_029408</t>
  </si>
  <si>
    <t>Acropora_029409</t>
  </si>
  <si>
    <t>Acropora_029410</t>
  </si>
  <si>
    <t>Acropora_029412</t>
  </si>
  <si>
    <t>Acropora_029413</t>
  </si>
  <si>
    <t>Acropora_029414</t>
  </si>
  <si>
    <t>exodeoxyribonuclease I activity</t>
  </si>
  <si>
    <t>Acropora_029422</t>
  </si>
  <si>
    <t>Acropora_029425</t>
  </si>
  <si>
    <t>Acropora_029428</t>
  </si>
  <si>
    <t>Catalyzes the synthesis of dihydrouridine, a modified base found in the D-loop of most tRNAs</t>
  </si>
  <si>
    <t>Acropora_029430</t>
  </si>
  <si>
    <t>FAM194 protein</t>
  </si>
  <si>
    <t>Acropora_029435</t>
  </si>
  <si>
    <t>Acropora_029442</t>
  </si>
  <si>
    <t>Acropora_029455</t>
  </si>
  <si>
    <t>Acropora_029461</t>
  </si>
  <si>
    <t>Acropora_029465</t>
  </si>
  <si>
    <t>MORN repeat-containing protein 5</t>
  </si>
  <si>
    <t>Acropora_029469</t>
  </si>
  <si>
    <t>Acropora_029471</t>
  </si>
  <si>
    <t>lysine 2,3-aminomutase activity</t>
  </si>
  <si>
    <t>Acropora_029472</t>
  </si>
  <si>
    <t>Acropora_029477</t>
  </si>
  <si>
    <t>BH2 domain binding</t>
  </si>
  <si>
    <t>Acropora_029480</t>
  </si>
  <si>
    <t>aminomethyltransferase activity</t>
  </si>
  <si>
    <t>Acropora_029482</t>
  </si>
  <si>
    <t>rRNA base methylation</t>
  </si>
  <si>
    <t>Acropora_029486</t>
  </si>
  <si>
    <t>G/U mismatch-specific uracil-DNA glycosylase activity</t>
  </si>
  <si>
    <t>Acropora_029493</t>
  </si>
  <si>
    <t>Acropora_029496</t>
  </si>
  <si>
    <t>Acropora_029507</t>
  </si>
  <si>
    <t>Acropora_029514</t>
  </si>
  <si>
    <t>Belongs to the ligand-gated ion channel (TC 1.A.9) family</t>
  </si>
  <si>
    <t>Acropora_029516</t>
  </si>
  <si>
    <t>Acropora_029527</t>
  </si>
  <si>
    <t>Acropora_029532</t>
  </si>
  <si>
    <t>retrograde transport, plasma membrane to Golgi</t>
  </si>
  <si>
    <t>Acropora_029543</t>
  </si>
  <si>
    <t>Late endosomal lysosomal adaptor, MAPK and MTOR activator 5</t>
  </si>
  <si>
    <t>Acropora_029544</t>
  </si>
  <si>
    <t>Acropora_029546</t>
  </si>
  <si>
    <t>Acropora_029551</t>
  </si>
  <si>
    <t>N-succinyltransferase activity</t>
  </si>
  <si>
    <t>Acropora_029555</t>
  </si>
  <si>
    <t>Acropora_029558</t>
  </si>
  <si>
    <t>reductase B3</t>
  </si>
  <si>
    <t>Acropora_029559</t>
  </si>
  <si>
    <t>positive regulation of histone H3-K4 trimethylation</t>
  </si>
  <si>
    <t>Acropora_029560</t>
  </si>
  <si>
    <t>Acropora_029561</t>
  </si>
  <si>
    <t>Acropora_029565</t>
  </si>
  <si>
    <t>26s proteasome non-ATPase regulatory subunit</t>
  </si>
  <si>
    <t>Acropora_029566</t>
  </si>
  <si>
    <t>Transmembrane protein 243</t>
  </si>
  <si>
    <t>Acropora_029577</t>
  </si>
  <si>
    <t>Proteoglycan 4</t>
  </si>
  <si>
    <t>Acropora_029578</t>
  </si>
  <si>
    <t>Carboxypeptidase</t>
  </si>
  <si>
    <t>Acropora_029579</t>
  </si>
  <si>
    <t>Acropora_029580</t>
  </si>
  <si>
    <t>Acropora_029593</t>
  </si>
  <si>
    <t>Acropora_029595</t>
  </si>
  <si>
    <t>Acropora_029596</t>
  </si>
  <si>
    <t>Acropora_029597</t>
  </si>
  <si>
    <t>Acropora_029599</t>
  </si>
  <si>
    <t>positive regulation of cysteine-type endopeptidase activity involved in apoptotic process</t>
  </si>
  <si>
    <t>Acropora_029600</t>
  </si>
  <si>
    <t>Acropora_029601</t>
  </si>
  <si>
    <t>Diacylglycerol kinase catalytic domain</t>
  </si>
  <si>
    <t>Acropora_029613</t>
  </si>
  <si>
    <t>Acropora_029615</t>
  </si>
  <si>
    <t>Acropora_029617</t>
  </si>
  <si>
    <t>Acropora_029621</t>
  </si>
  <si>
    <t>Glutathione S-transferase mu</t>
  </si>
  <si>
    <t>Acropora_029631</t>
  </si>
  <si>
    <t>Acropora_029632</t>
  </si>
  <si>
    <t>Acropora_029636</t>
  </si>
  <si>
    <t>DALR anticodon binding domain containing 3</t>
  </si>
  <si>
    <t>Acropora_029639</t>
  </si>
  <si>
    <t>Acropora_029657</t>
  </si>
  <si>
    <t>N-acetylphosphatidylethanolamine-hydrolysing phospholipas activity</t>
  </si>
  <si>
    <t>Acropora_029668</t>
  </si>
  <si>
    <t>Acropora_029672</t>
  </si>
  <si>
    <t>Acropora_029674</t>
  </si>
  <si>
    <t>Stabilin</t>
  </si>
  <si>
    <t>Acropora_029675</t>
  </si>
  <si>
    <t>positive regulation of lamellipodium assembly</t>
  </si>
  <si>
    <t>Acropora_029678</t>
  </si>
  <si>
    <t>glucose transmembrane transporter activity</t>
  </si>
  <si>
    <t>Acropora_029683</t>
  </si>
  <si>
    <t>purine-rich negative regulatory element binding</t>
  </si>
  <si>
    <t>Acropora_029687</t>
  </si>
  <si>
    <t>Acropora_029688</t>
  </si>
  <si>
    <t>Acropora_029695</t>
  </si>
  <si>
    <t>Rho (Ras homology) subfamily of Ras-like small GTPases</t>
  </si>
  <si>
    <t>Acropora_029697</t>
  </si>
  <si>
    <t>Y-form DNA binding</t>
  </si>
  <si>
    <t>Acropora_029699</t>
  </si>
  <si>
    <t>Quinone oxidoreductase-like protein</t>
  </si>
  <si>
    <t>Acropora_029700</t>
  </si>
  <si>
    <t>Acropora_029704</t>
  </si>
  <si>
    <t>Acropora_029709</t>
  </si>
  <si>
    <t>Rap protein signal transduction</t>
  </si>
  <si>
    <t>Acropora_029715</t>
  </si>
  <si>
    <t>brambleberry-like</t>
  </si>
  <si>
    <t>Acropora_029716</t>
  </si>
  <si>
    <t>ATP-grasp domain</t>
  </si>
  <si>
    <t>Acropora_029718</t>
  </si>
  <si>
    <t>Acropora_029723</t>
  </si>
  <si>
    <t>Transient receptor potential cation channel subfamily V member</t>
  </si>
  <si>
    <t>Acropora_029724</t>
  </si>
  <si>
    <t>Acropora_029732</t>
  </si>
  <si>
    <t>regulation of voltage-gated sodium channel activity</t>
  </si>
  <si>
    <t>Acropora_029733</t>
  </si>
  <si>
    <t>Acropora_029735</t>
  </si>
  <si>
    <t>Acropora_029737</t>
  </si>
  <si>
    <t>dense core granule exocytosis</t>
  </si>
  <si>
    <t>Acropora_029738</t>
  </si>
  <si>
    <t>activity. It is involved in the biological process described with metabolic process</t>
  </si>
  <si>
    <t>Acropora_029741</t>
  </si>
  <si>
    <t>Acropora_029747</t>
  </si>
  <si>
    <t>Acropora_029748</t>
  </si>
  <si>
    <t>Regulates the GDP GTP exchange reaction of most RAB proteins by inhibiting the dissociation of GDP from them, and the subsequent binding of GTP</t>
  </si>
  <si>
    <t>Acropora_029756</t>
  </si>
  <si>
    <t>Belongs to the eukaryotic ribosomal protein eL20 family</t>
  </si>
  <si>
    <t>Acropora_029763</t>
  </si>
  <si>
    <t>Acropora_029769</t>
  </si>
  <si>
    <t>Acropora_029770</t>
  </si>
  <si>
    <t>Periphilin 1</t>
  </si>
  <si>
    <t>Acropora_029771</t>
  </si>
  <si>
    <t>Chromosome 9 open reading frame 64</t>
  </si>
  <si>
    <t>Acropora_029775</t>
  </si>
  <si>
    <t>Acropora_029782</t>
  </si>
  <si>
    <t>Acropora_029795</t>
  </si>
  <si>
    <t>Acropora_029798</t>
  </si>
  <si>
    <t>Acropora_029805</t>
  </si>
  <si>
    <t>Scm-like with four mbt domains</t>
  </si>
  <si>
    <t>Acropora_029808</t>
  </si>
  <si>
    <t>G2 and S phase-expressed protein 1</t>
  </si>
  <si>
    <t>Acropora_029811</t>
  </si>
  <si>
    <t>Acropora_029819</t>
  </si>
  <si>
    <t>Acropora_029820</t>
  </si>
  <si>
    <t>Acropora_029822</t>
  </si>
  <si>
    <t>Phosducin</t>
  </si>
  <si>
    <t>Acropora_029823</t>
  </si>
  <si>
    <t>Rap guanyl-nucleotide exchange factor activity</t>
  </si>
  <si>
    <t>Acropora_029825</t>
  </si>
  <si>
    <t>RNA polymerase II transcription regulator recruiting activity</t>
  </si>
  <si>
    <t>Acropora_029826</t>
  </si>
  <si>
    <t>Acropora_029829</t>
  </si>
  <si>
    <t>heat shock protein 90kDa beta (Grp94), member 1</t>
  </si>
  <si>
    <t>Acropora_029830</t>
  </si>
  <si>
    <t>Cysteine-rich with EGF-like</t>
  </si>
  <si>
    <t>Acropora_029840</t>
  </si>
  <si>
    <t>Acropora_029842</t>
  </si>
  <si>
    <t>MAP kinase tyrosine/serine/threonine phosphatase activity</t>
  </si>
  <si>
    <t>Acropora_029849</t>
  </si>
  <si>
    <t>intraflagellar transport</t>
  </si>
  <si>
    <t>Acropora_029853</t>
  </si>
  <si>
    <t>Acropora_029855</t>
  </si>
  <si>
    <t>Acropora_029857</t>
  </si>
  <si>
    <t>Acropora_029860</t>
  </si>
  <si>
    <t>Acropora_029861</t>
  </si>
  <si>
    <t>Acropora_029874</t>
  </si>
  <si>
    <t>Acropora_029878</t>
  </si>
  <si>
    <t>cohesin loading</t>
  </si>
  <si>
    <t>Acropora_029881</t>
  </si>
  <si>
    <t>Cytochrome P450 4B1-like</t>
  </si>
  <si>
    <t>Acropora_029884</t>
  </si>
  <si>
    <t>lung ciliated cell differentiation</t>
  </si>
  <si>
    <t>Acropora_029887</t>
  </si>
  <si>
    <t>Histone-lysine N-methyltransferase, H3 lysine-79 specific</t>
  </si>
  <si>
    <t>Acropora_029892</t>
  </si>
  <si>
    <t>Acropora_029896</t>
  </si>
  <si>
    <t>Acropora_029897</t>
  </si>
  <si>
    <t>Acropora_029909</t>
  </si>
  <si>
    <t>Acropora_029910</t>
  </si>
  <si>
    <t>cellular response to potassium ion starvation</t>
  </si>
  <si>
    <t>Acropora_029912</t>
  </si>
  <si>
    <t>DIRAS family, GTP-binding Ras-like</t>
  </si>
  <si>
    <t>Acropora_029914</t>
  </si>
  <si>
    <t>Acropora_029915</t>
  </si>
  <si>
    <t>Acropora_029917</t>
  </si>
  <si>
    <t>Acropora_029920</t>
  </si>
  <si>
    <t>Cysteine protease required for the cytoplasm to vacuole transport (Cvt) and autophagy</t>
  </si>
  <si>
    <t>Acropora_029924</t>
  </si>
  <si>
    <t>Acropora_029926</t>
  </si>
  <si>
    <t>Acropora_029927</t>
  </si>
  <si>
    <t>Acropora_029929</t>
  </si>
  <si>
    <t>Acropora_029930</t>
  </si>
  <si>
    <t>Acropora_029936</t>
  </si>
  <si>
    <t>Acropora_029937</t>
  </si>
  <si>
    <t>COX assembly mitochondrial protein 2 homolog</t>
  </si>
  <si>
    <t>Acropora_029938</t>
  </si>
  <si>
    <t>Acropora_029939</t>
  </si>
  <si>
    <t>Acropora_029945</t>
  </si>
  <si>
    <t>Acropora_029959</t>
  </si>
  <si>
    <t>DNA mismatch repair protein</t>
  </si>
  <si>
    <t>Acropora_029960</t>
  </si>
  <si>
    <t>negative regulation of protein localization to nucleolus</t>
  </si>
  <si>
    <t>Acropora_029965</t>
  </si>
  <si>
    <t>Acropora_029970</t>
  </si>
  <si>
    <t>Acropora_029976</t>
  </si>
  <si>
    <t>11-cis retinal binding</t>
  </si>
  <si>
    <t>Acropora_029977</t>
  </si>
  <si>
    <t>protein C-terminus binding</t>
  </si>
  <si>
    <t>Acropora_029979</t>
  </si>
  <si>
    <t>N-glycan processing</t>
  </si>
  <si>
    <t>Acropora_029980</t>
  </si>
  <si>
    <t>homolog subfamily C member 14</t>
  </si>
  <si>
    <t>Acropora_029981</t>
  </si>
  <si>
    <t>Acropora_029982</t>
  </si>
  <si>
    <t>Acropora_029983</t>
  </si>
  <si>
    <t>Potassium channel subfamily K member</t>
  </si>
  <si>
    <t>Acropora_029990</t>
  </si>
  <si>
    <t>Acropora_029998</t>
  </si>
  <si>
    <t>Chromosome 1 open reading frame 177</t>
  </si>
  <si>
    <t>Acropora_030013</t>
  </si>
  <si>
    <t>Acropora_030015</t>
  </si>
  <si>
    <t>Cyclin G associated kinase</t>
  </si>
  <si>
    <t>Acropora_030019</t>
  </si>
  <si>
    <t>NF-kappa-B-activating protein</t>
  </si>
  <si>
    <t>Acropora_030029</t>
  </si>
  <si>
    <t>nucleoside triphosphate adenylate kinase activity</t>
  </si>
  <si>
    <t>Acropora_030032</t>
  </si>
  <si>
    <t>Acropora_030034</t>
  </si>
  <si>
    <t>Acropora_030035</t>
  </si>
  <si>
    <t>Acropora_030036</t>
  </si>
  <si>
    <t>Acropora_030041</t>
  </si>
  <si>
    <t>protein folding in endoplasmic reticulum</t>
  </si>
  <si>
    <t>Acropora_030042</t>
  </si>
  <si>
    <t>Acropora_030046</t>
  </si>
  <si>
    <t>Zinc finger Ran-binding domain-containing protein 2</t>
  </si>
  <si>
    <t>Acropora_030047</t>
  </si>
  <si>
    <t>Serine palmitoyltransferase, long chain base subunit 1</t>
  </si>
  <si>
    <t>Acropora_030052</t>
  </si>
  <si>
    <t>calcium-dependent protein serine/threonine kinase activity</t>
  </si>
  <si>
    <t>Acropora_030053</t>
  </si>
  <si>
    <t>glutaryl-CoA dehydrogenase</t>
  </si>
  <si>
    <t>Acropora_030054</t>
  </si>
  <si>
    <t>RNA helicase activity</t>
  </si>
  <si>
    <t>Acropora_030056</t>
  </si>
  <si>
    <t>Acropora_030057</t>
  </si>
  <si>
    <t>uroporphyrinogen decarboxylase activity</t>
  </si>
  <si>
    <t>Acropora_030058</t>
  </si>
  <si>
    <t>Acropora_030063</t>
  </si>
  <si>
    <t>endonucleolytic cleavage in ITS1 to separate SSU-rRNA from 5.8S rRNA and LSU-rRNA from tricistronic rRNA transcript (SSU-rRNA, 5.8S rRNA, LSU-rRNA)</t>
  </si>
  <si>
    <t>Acropora_030069</t>
  </si>
  <si>
    <t>Acropora_030072</t>
  </si>
  <si>
    <t>Belongs to the V-ATPase proteolipid subunit family</t>
  </si>
  <si>
    <t>Acropora_030074</t>
  </si>
  <si>
    <t>Sodium leak channel, non-selective</t>
  </si>
  <si>
    <t>Acropora_030076</t>
  </si>
  <si>
    <t>reticulophagy</t>
  </si>
  <si>
    <t>Acropora_030077</t>
  </si>
  <si>
    <t>R3H domain-containing protein 4</t>
  </si>
  <si>
    <t>Acropora_030080</t>
  </si>
  <si>
    <t>Lipid phosphate phosphohydrolase</t>
  </si>
  <si>
    <t>Acropora_030084</t>
  </si>
  <si>
    <t>Phosphatidic acid phosphatase type 2B</t>
  </si>
  <si>
    <t>Acropora_030086</t>
  </si>
  <si>
    <t>Acropora_030087</t>
  </si>
  <si>
    <t>Acropora_030090</t>
  </si>
  <si>
    <t>cellular response to cell-matrix adhesion</t>
  </si>
  <si>
    <t>Acropora_030092</t>
  </si>
  <si>
    <t>Acropora_030097</t>
  </si>
  <si>
    <t>Acropora_030105</t>
  </si>
  <si>
    <t>acute-phase response</t>
  </si>
  <si>
    <t>Acropora_030108</t>
  </si>
  <si>
    <t>minus-end-directed vesicle transport along microtubule</t>
  </si>
  <si>
    <t>Acropora_030109</t>
  </si>
  <si>
    <t>elongation factor 1 homolog</t>
  </si>
  <si>
    <t>Acropora_030110</t>
  </si>
  <si>
    <t>Acropora_030114</t>
  </si>
  <si>
    <t>Acropora_030119</t>
  </si>
  <si>
    <t>Acropora_030122</t>
  </si>
  <si>
    <t>Acropora_030131</t>
  </si>
  <si>
    <t>Acropora_030132</t>
  </si>
  <si>
    <t>Acropora_030133</t>
  </si>
  <si>
    <t>Acropora_030135</t>
  </si>
  <si>
    <t>Acropora_030138</t>
  </si>
  <si>
    <t>Acropora_030139</t>
  </si>
  <si>
    <t>Acropora_030144</t>
  </si>
  <si>
    <t>propanoyl-CoA C-acyltransferase activity</t>
  </si>
  <si>
    <t>Acropora_030147</t>
  </si>
  <si>
    <t>Acropora_030152</t>
  </si>
  <si>
    <t>Acropora_030159</t>
  </si>
  <si>
    <t>Acropora_030160</t>
  </si>
  <si>
    <t>Acropora_030166</t>
  </si>
  <si>
    <t>Acropora_030167</t>
  </si>
  <si>
    <t>Acropora_030173</t>
  </si>
  <si>
    <t>Acropora_030181</t>
  </si>
  <si>
    <t>Acropora_030188</t>
  </si>
  <si>
    <t>Acropora_030193</t>
  </si>
  <si>
    <t>Acropora_030199</t>
  </si>
  <si>
    <t>SWI SNF related, matrix associated, actin dependent regulator of chromatin, subfamily a, member</t>
  </si>
  <si>
    <t>Acropora_030201</t>
  </si>
  <si>
    <t>Acropora_030211</t>
  </si>
  <si>
    <t>Acropora_030225</t>
  </si>
  <si>
    <t>Acropora_030229</t>
  </si>
  <si>
    <t>Acropora_030230</t>
  </si>
  <si>
    <t>Acropora_030232</t>
  </si>
  <si>
    <t>Acropora_030247</t>
  </si>
  <si>
    <t>Acropora_030255</t>
  </si>
  <si>
    <t>Acropora_030256</t>
  </si>
  <si>
    <t>Acropora_030260</t>
  </si>
  <si>
    <t>Acropora_030281</t>
  </si>
  <si>
    <t>Acropora_030288</t>
  </si>
  <si>
    <t>Acropora_030331</t>
  </si>
  <si>
    <t>GTPase, IMAP family member</t>
  </si>
  <si>
    <t>Acropora_030339</t>
  </si>
  <si>
    <t>Acropora_030340</t>
  </si>
  <si>
    <t>clathrin-dependent endocytosis</t>
  </si>
  <si>
    <t>Acropora_030348</t>
  </si>
  <si>
    <t>Acropora_030349</t>
  </si>
  <si>
    <t>Acropora_030351</t>
  </si>
  <si>
    <t>Acropora_030352</t>
  </si>
  <si>
    <t>Acropora_030373</t>
  </si>
  <si>
    <t>Acropora_030381</t>
  </si>
  <si>
    <t>Acropora_030389</t>
  </si>
  <si>
    <t>Acropora_030390</t>
  </si>
  <si>
    <t>Scavenger receptor Cys-rich</t>
  </si>
  <si>
    <t>Acropora_030406</t>
  </si>
  <si>
    <t>Acropora_030419</t>
  </si>
  <si>
    <t>Acropora_030453</t>
  </si>
  <si>
    <t>Acropora_030479</t>
  </si>
  <si>
    <t>Acropora_030497</t>
  </si>
  <si>
    <t>Acropora_030511</t>
  </si>
  <si>
    <t>Acropora_030516</t>
  </si>
  <si>
    <t>Acropora_030559</t>
  </si>
  <si>
    <t>Acropora_030569</t>
  </si>
  <si>
    <t>Acropora_030572</t>
  </si>
  <si>
    <t>alpha subunit</t>
  </si>
  <si>
    <t>Acropora_030577</t>
  </si>
  <si>
    <t>Acropora_030582</t>
  </si>
  <si>
    <t>Acropora_030583</t>
  </si>
  <si>
    <t>Acropora_030586</t>
  </si>
  <si>
    <t>Acropora_030593</t>
  </si>
  <si>
    <t>Acropora_030599</t>
  </si>
  <si>
    <t>Acropora_030603</t>
  </si>
  <si>
    <t>Acropora_030606</t>
  </si>
  <si>
    <t>Acropora_030608</t>
  </si>
  <si>
    <t>Acropora_030609</t>
  </si>
  <si>
    <t>Acropora_030620</t>
  </si>
  <si>
    <t>Acropora_030638</t>
  </si>
  <si>
    <t>Acropora_030645</t>
  </si>
  <si>
    <t>Acropora_030651</t>
  </si>
  <si>
    <t>Acropora_030692</t>
  </si>
  <si>
    <t>Acropora_030695</t>
  </si>
  <si>
    <t>Acropora_030698</t>
  </si>
  <si>
    <t>Acropora_030701</t>
  </si>
  <si>
    <t>deoxyribonuclease I activity</t>
  </si>
  <si>
    <t>Acropora_030785</t>
  </si>
  <si>
    <t>Acropora_030786</t>
  </si>
  <si>
    <t>Acropora_030788</t>
  </si>
  <si>
    <t>Acropora_030816</t>
  </si>
  <si>
    <t>Acropora_030833</t>
  </si>
  <si>
    <t>Acropora_030915</t>
  </si>
  <si>
    <t>Acropora_030930</t>
  </si>
  <si>
    <t>Receptor tyrosine phosphatase type r2a</t>
  </si>
  <si>
    <t>Acropora_030931</t>
  </si>
  <si>
    <t>GIPC PDZ domain containing family member</t>
  </si>
  <si>
    <t>Acropora_030935</t>
  </si>
  <si>
    <t>DNA-binding transcription factor activity, RNA polymerase II-specific</t>
  </si>
  <si>
    <t>Acropora_030936</t>
  </si>
  <si>
    <t>Acropora_030937</t>
  </si>
  <si>
    <t>YTH domain containing 1</t>
  </si>
  <si>
    <t>Acropora_030966</t>
  </si>
  <si>
    <t>Acropora_030968</t>
  </si>
  <si>
    <t>U3 small nucleolar ribonucleoprotein</t>
  </si>
  <si>
    <t>Acropora_030969</t>
  </si>
  <si>
    <t>diphthine synthase activity</t>
  </si>
  <si>
    <t>Acropora_030971</t>
  </si>
  <si>
    <t>piRNA biosynthetic process</t>
  </si>
  <si>
    <t>Acropora_030972</t>
  </si>
  <si>
    <t>Oxidoreductase activity. It is involved in the biological process described with oxidation-reduction process</t>
  </si>
  <si>
    <t>Acropora_030974</t>
  </si>
  <si>
    <t>Acropora_030987</t>
  </si>
  <si>
    <t>Receptor-type tyrosine-protein phosphatase</t>
  </si>
  <si>
    <t>Acropora_030988</t>
  </si>
  <si>
    <t>Fibronectin type 3 domain</t>
  </si>
  <si>
    <t>Acropora_030990</t>
  </si>
  <si>
    <t>Acropora_030992</t>
  </si>
  <si>
    <t>Avidin family</t>
  </si>
  <si>
    <t>Acropora_030993</t>
  </si>
  <si>
    <t>Acropora_031007</t>
  </si>
  <si>
    <t>Acropora_031019</t>
  </si>
  <si>
    <t>Acropora_031020</t>
  </si>
  <si>
    <t>Acropora_031021</t>
  </si>
  <si>
    <t>Acropora_031026</t>
  </si>
  <si>
    <t>Acropora_031029</t>
  </si>
  <si>
    <t>Acropora_031032</t>
  </si>
  <si>
    <t>Ras subfamily of RAS small GTPases</t>
  </si>
  <si>
    <t>Acropora_031040</t>
  </si>
  <si>
    <t>dihydropyrimidine dehydrogenase (NADP+) activity</t>
  </si>
  <si>
    <t>Acropora_031043</t>
  </si>
  <si>
    <t>Acropora_031044</t>
  </si>
  <si>
    <t>Acropora_031045</t>
  </si>
  <si>
    <t>Acropora_031048</t>
  </si>
  <si>
    <t>Acropora_031049</t>
  </si>
  <si>
    <t>NADH dehydrogenase (quinone) activity</t>
  </si>
  <si>
    <t>Acropora_031059</t>
  </si>
  <si>
    <t>nucleoside triphosphate catabolic process</t>
  </si>
  <si>
    <t>Acropora_031064</t>
  </si>
  <si>
    <t>RNA uridylyltransferase activity</t>
  </si>
  <si>
    <t>Acropora_031065</t>
  </si>
  <si>
    <t>Acropora_031077</t>
  </si>
  <si>
    <t>Acropora_031079</t>
  </si>
  <si>
    <t>chromatin assembly or disassembly</t>
  </si>
  <si>
    <t>Acropora_031083</t>
  </si>
  <si>
    <t>Acropora_031086</t>
  </si>
  <si>
    <t>Acropora_031087</t>
  </si>
  <si>
    <t>Acropora_031095</t>
  </si>
  <si>
    <t>dipeptidyl-peptidase activity</t>
  </si>
  <si>
    <t>Acropora_031097</t>
  </si>
  <si>
    <t>Acropora_031106</t>
  </si>
  <si>
    <t>Acropora_031117</t>
  </si>
  <si>
    <t>ATPase required for the post-translational delivery of tail-anchored (TA) proteins to the endoplasmic reticulum. Recognizes and selectively binds the transmembrane domain of TA proteins in the cytosol. This complex then targets to the endoplasmic reticulum by membrane-bound receptors, where the tail- anchored protein is released for insertion. This process is regulated by ATP binding and hydrolysis. ATP binding drives the homodimer towards the closed dimer state, facilitating recognition of newly synthesized TA membrane proteins. ATP hydrolysis is required for insertion. Subsequently, the homodimer reverts towards the open dimer state, lowering its affinity for the membrane-bound receptor, and returning it to the cytosol to initiate a new round of targeting</t>
  </si>
  <si>
    <t>Acropora_031120</t>
  </si>
  <si>
    <t>phospholipase</t>
  </si>
  <si>
    <t>Acropora_031121</t>
  </si>
  <si>
    <t>mitochondrial proton-transporting ATP synthase complex assembly</t>
  </si>
  <si>
    <t>Acropora_031127</t>
  </si>
  <si>
    <t>phosphoglucomutase activity</t>
  </si>
  <si>
    <t>Acropora_031128</t>
  </si>
  <si>
    <t>Sulfatase-modifying factor enzyme 1</t>
  </si>
  <si>
    <t>Acropora_031129</t>
  </si>
  <si>
    <t>Gremlin 2, DAN family BMP antagonist</t>
  </si>
  <si>
    <t>Acropora_031133</t>
  </si>
  <si>
    <t>DNA synthesis involved in double-strand break repair via homologous recombination</t>
  </si>
  <si>
    <t>Acropora_031137</t>
  </si>
  <si>
    <t>Belongs to the ammonium transporter (TC 2.A.49) family. Rh subfamily</t>
  </si>
  <si>
    <t>Acropora_031138</t>
  </si>
  <si>
    <t>Acropora_031143</t>
  </si>
  <si>
    <t>Acropora_031144</t>
  </si>
  <si>
    <t>Acropora_031145</t>
  </si>
  <si>
    <t>Acropora_031154</t>
  </si>
  <si>
    <t>adenylate cyclase-activating adrenergic receptor signaling pathway involved in positive regulation of heart rate</t>
  </si>
  <si>
    <t>Acropora_031155</t>
  </si>
  <si>
    <t>Acropora_031158</t>
  </si>
  <si>
    <t>Acropora_031163</t>
  </si>
  <si>
    <t>Acropora_031166</t>
  </si>
  <si>
    <t>Golgi vesicle transport</t>
  </si>
  <si>
    <t>Acropora_031167</t>
  </si>
  <si>
    <t>Cell division cycle</t>
  </si>
  <si>
    <t>Acropora_031175</t>
  </si>
  <si>
    <t>Acropora_031182</t>
  </si>
  <si>
    <t>sympathetic neuron projection guidance</t>
  </si>
  <si>
    <t>Acropora_031184</t>
  </si>
  <si>
    <t>Acropora_031186</t>
  </si>
  <si>
    <t>response to virus</t>
  </si>
  <si>
    <t>Acropora_031189</t>
  </si>
  <si>
    <t>nuclear mRNA surveillance of mRNA 3'-end processing</t>
  </si>
  <si>
    <t>Acropora_031193</t>
  </si>
  <si>
    <t>Acropora_031194</t>
  </si>
  <si>
    <t>Acropora_031195</t>
  </si>
  <si>
    <t>Coiled-coil domain-containing protein 24 family</t>
  </si>
  <si>
    <t>Acropora_031196</t>
  </si>
  <si>
    <t>embryo development ending in birth or egg hatching</t>
  </si>
  <si>
    <t>Acropora_031202</t>
  </si>
  <si>
    <t>Chromosome 19 open reading frame 60</t>
  </si>
  <si>
    <t>Acropora_031205</t>
  </si>
  <si>
    <t>anaphase-promoting complex binding</t>
  </si>
  <si>
    <t>Acropora_031212</t>
  </si>
  <si>
    <t>peroxisomal long-chain fatty acid import</t>
  </si>
  <si>
    <t>Acropora_031218</t>
  </si>
  <si>
    <t>Acropora_031220</t>
  </si>
  <si>
    <t>Acropora_031222</t>
  </si>
  <si>
    <t>Acropora_031223</t>
  </si>
  <si>
    <t>Acropora_031227</t>
  </si>
  <si>
    <t>Acropora_031229</t>
  </si>
  <si>
    <t>Acropora_031230</t>
  </si>
  <si>
    <t>mitotic spindle midzone assembly</t>
  </si>
  <si>
    <t>Acropora_031235</t>
  </si>
  <si>
    <t>Acropora_031244</t>
  </si>
  <si>
    <t>very-long-chain enoyl-CoA</t>
  </si>
  <si>
    <t>Acropora_031245</t>
  </si>
  <si>
    <t>Acropora_031246</t>
  </si>
  <si>
    <t>hedgehog receptor activity</t>
  </si>
  <si>
    <t>Acropora_031249</t>
  </si>
  <si>
    <t>phosphate cyclase-like</t>
  </si>
  <si>
    <t>Acropora_031253</t>
  </si>
  <si>
    <t>cytoskeleton-dependent intracellular transport</t>
  </si>
  <si>
    <t>Acropora_031254</t>
  </si>
  <si>
    <t>Acropora_031265</t>
  </si>
  <si>
    <t>Acropora_031266</t>
  </si>
  <si>
    <t>Transmembrane protein 5</t>
  </si>
  <si>
    <t>Acropora_031269</t>
  </si>
  <si>
    <t>52 kDa repressor of the inhibitor of the protein kinase-like</t>
  </si>
  <si>
    <t>Acropora_031270</t>
  </si>
  <si>
    <t>Acropora_031272</t>
  </si>
  <si>
    <t>Acropora_031275</t>
  </si>
  <si>
    <t>epidermal growth factor receptor</t>
  </si>
  <si>
    <t>Acropora_031279</t>
  </si>
  <si>
    <t>Hydroxysteroid dehydrogenase-like protein</t>
  </si>
  <si>
    <t>Acropora_031287</t>
  </si>
  <si>
    <t>Acropora_031294</t>
  </si>
  <si>
    <t>common myeloid progenitor cell proliferation</t>
  </si>
  <si>
    <t>Acropora_031296</t>
  </si>
  <si>
    <t>Binds to the 23S rRNA</t>
  </si>
  <si>
    <t>Acropora_031301</t>
  </si>
  <si>
    <t>negative regulation of protein glycosylation in Golgi</t>
  </si>
  <si>
    <t>Acropora_031302</t>
  </si>
  <si>
    <t>UDP-glucuronic acid transmembrane transporter activity</t>
  </si>
  <si>
    <t>Acropora_031308</t>
  </si>
  <si>
    <t>methylcrotonoyl-CoA carboxylase activity</t>
  </si>
  <si>
    <t>Acropora_031316</t>
  </si>
  <si>
    <t>Acropora_031320</t>
  </si>
  <si>
    <t>Acropora_031327</t>
  </si>
  <si>
    <t>Origin recognition complex, subunit 1</t>
  </si>
  <si>
    <t>Acropora_031328</t>
  </si>
  <si>
    <t>Acropora_031330</t>
  </si>
  <si>
    <t>Acropora_031332</t>
  </si>
  <si>
    <t>NIM1 serine threonine protein kinase</t>
  </si>
  <si>
    <t>Acropora_031338</t>
  </si>
  <si>
    <t>ceramide glucosyltransferase activity</t>
  </si>
  <si>
    <t>Acropora_031349</t>
  </si>
  <si>
    <t>Glycine dehydrogenase (decarboxylating)</t>
  </si>
  <si>
    <t>Acropora_031351</t>
  </si>
  <si>
    <t>Protein of unknown function DUF43</t>
  </si>
  <si>
    <t>Acropora_031366</t>
  </si>
  <si>
    <t>cell adhesion</t>
  </si>
  <si>
    <t>Acropora_031368</t>
  </si>
  <si>
    <t>Acropora_031369</t>
  </si>
  <si>
    <t>Acropora_031370</t>
  </si>
  <si>
    <t>Acropora_031371</t>
  </si>
  <si>
    <t>Acropora_031373</t>
  </si>
  <si>
    <t>Acropora_031393</t>
  </si>
  <si>
    <t>Acropora_031394</t>
  </si>
  <si>
    <t>ATP-dependent 5'-3' DNA/RNA helicase activity</t>
  </si>
  <si>
    <t>Acropora_031400</t>
  </si>
  <si>
    <t>Acropora_031403</t>
  </si>
  <si>
    <t>UDP-xylose transmembrane transport</t>
  </si>
  <si>
    <t>Acropora_031404</t>
  </si>
  <si>
    <t>Solute carrier family 35</t>
  </si>
  <si>
    <t>Acropora_031405</t>
  </si>
  <si>
    <t>Protein of unknown function (DUF3808)</t>
  </si>
  <si>
    <t>Acropora_031407</t>
  </si>
  <si>
    <t>Small domain found in the jumonji family of transcription factors</t>
  </si>
  <si>
    <t>Acropora_031408</t>
  </si>
  <si>
    <t>Utp21 specific WD40 associated putative domain</t>
  </si>
  <si>
    <t>Acropora_031409</t>
  </si>
  <si>
    <t>Acropora_031414</t>
  </si>
  <si>
    <t>Acropora_031415</t>
  </si>
  <si>
    <t>Acropora_031416</t>
  </si>
  <si>
    <t>Acropora_031419</t>
  </si>
  <si>
    <t>FGGY carbohydrate kinase</t>
  </si>
  <si>
    <t>Acropora_031422</t>
  </si>
  <si>
    <t>Acropora_031438</t>
  </si>
  <si>
    <t>Acropora_031441</t>
  </si>
  <si>
    <t>Acropora_031448</t>
  </si>
  <si>
    <t>regulatory subunit</t>
  </si>
  <si>
    <t>Acropora_031449</t>
  </si>
  <si>
    <t>peptide antigen assembly with MHC class I protein complex</t>
  </si>
  <si>
    <t>Acropora_031453</t>
  </si>
  <si>
    <t>positive regulation of aldosterone biosynthetic process</t>
  </si>
  <si>
    <t>Acropora_031454</t>
  </si>
  <si>
    <t>Acropora_031455</t>
  </si>
  <si>
    <t>Acropora_031458</t>
  </si>
  <si>
    <t>Intraflagellar transport protein 74 homolog</t>
  </si>
  <si>
    <t>Acropora_031461</t>
  </si>
  <si>
    <t>Acropora_031466</t>
  </si>
  <si>
    <t>Acropora_031467</t>
  </si>
  <si>
    <t>Prolyl 4-hydroxylase alpha subunit homologues.</t>
  </si>
  <si>
    <t>Acropora_031469</t>
  </si>
  <si>
    <t>peptidyl-proline 3-dioxygenase activity</t>
  </si>
  <si>
    <t>Acropora_031470</t>
  </si>
  <si>
    <t>LSM4 homolog, U6 small nuclear RNA associated (S. cerevisiae)</t>
  </si>
  <si>
    <t>Acropora_031471</t>
  </si>
  <si>
    <t>Acropora_031472</t>
  </si>
  <si>
    <t>Acropora_031474</t>
  </si>
  <si>
    <t>Acropora_031475</t>
  </si>
  <si>
    <t>HEAT repeat containing 1</t>
  </si>
  <si>
    <t>Acropora_031478</t>
  </si>
  <si>
    <t>Acropora_031484</t>
  </si>
  <si>
    <t>Acropora_031485</t>
  </si>
  <si>
    <t>Acropora_031486</t>
  </si>
  <si>
    <t>cellular response to molecule of fungal origin</t>
  </si>
  <si>
    <t>Acropora_031489</t>
  </si>
  <si>
    <t>cytoplasmic sequestering of NF-kappaB</t>
  </si>
  <si>
    <t>Acropora_031492</t>
  </si>
  <si>
    <t>phosphodiesterase I activity</t>
  </si>
  <si>
    <t>Acropora_031494</t>
  </si>
  <si>
    <t>Acropora_031540</t>
  </si>
  <si>
    <t>positive regulation of DNA demethylation</t>
  </si>
  <si>
    <t>Acropora_031542</t>
  </si>
  <si>
    <t>Acropora_031551</t>
  </si>
  <si>
    <t>Acropora_031552</t>
  </si>
  <si>
    <t>positive regulation of testosterone secretion</t>
  </si>
  <si>
    <t>Acropora_031560</t>
  </si>
  <si>
    <t>Acropora_031593</t>
  </si>
  <si>
    <t>Acropora_031596</t>
  </si>
  <si>
    <t>isomerase B</t>
  </si>
  <si>
    <t>Acropora_031597</t>
  </si>
  <si>
    <t>Acropora_031604</t>
  </si>
  <si>
    <t>Acropora_031641</t>
  </si>
  <si>
    <t>Acropora_031644</t>
  </si>
  <si>
    <t>Acropora_031659</t>
  </si>
  <si>
    <t>Acropora_031685</t>
  </si>
  <si>
    <t>Cephalosporin hydroxylase</t>
  </si>
  <si>
    <t>Acropora_031693</t>
  </si>
  <si>
    <t>Acropora_031709</t>
  </si>
  <si>
    <t>Acropora_031712</t>
  </si>
  <si>
    <t>Acropora_031722</t>
  </si>
  <si>
    <t>Acropora_031731</t>
  </si>
  <si>
    <t>Acropora_031735</t>
  </si>
  <si>
    <t>Acropora_031757</t>
  </si>
  <si>
    <t>Acropora_031758</t>
  </si>
  <si>
    <t>Acropora_031763</t>
  </si>
  <si>
    <t>Acropora_031765</t>
  </si>
  <si>
    <t>Acropora_031767</t>
  </si>
  <si>
    <t>Acropora_031788</t>
  </si>
  <si>
    <t>Acropora_031799</t>
  </si>
  <si>
    <t>Acropora_031803</t>
  </si>
  <si>
    <t>Acropora_031809</t>
  </si>
  <si>
    <t>Acropora_031828</t>
  </si>
  <si>
    <t>Acropora_031832</t>
  </si>
  <si>
    <t>Acropora_031834</t>
  </si>
  <si>
    <t>Acropora_031836</t>
  </si>
  <si>
    <t>Acropora_031837</t>
  </si>
  <si>
    <t>Acropora_031847</t>
  </si>
  <si>
    <t>Acropora_031848</t>
  </si>
  <si>
    <t>ankyrin repeat and BTB (POZ)</t>
  </si>
  <si>
    <t>Acropora_031854</t>
  </si>
  <si>
    <t>Acropora_031855</t>
  </si>
  <si>
    <t>Cytochrome b561</t>
  </si>
  <si>
    <t>Acropora_031859</t>
  </si>
  <si>
    <t>Acropora_031871</t>
  </si>
  <si>
    <t>Acropora_031913</t>
  </si>
  <si>
    <t>Acropora_031915</t>
  </si>
  <si>
    <t>Eukaryotic protein of unknown function (DUF866)</t>
  </si>
  <si>
    <t>Acropora_031916</t>
  </si>
  <si>
    <t>Acropora_031918</t>
  </si>
  <si>
    <t>Acropora_031921</t>
  </si>
  <si>
    <t>Acropora_031923</t>
  </si>
  <si>
    <t>2Fe-2S iron-sulfur cluster binding domain</t>
  </si>
  <si>
    <t>Acropora_031925</t>
  </si>
  <si>
    <t>Acropora_031957</t>
  </si>
  <si>
    <t>ATPase activity</t>
  </si>
  <si>
    <t>Acropora_031990</t>
  </si>
  <si>
    <t>Acropora_032006</t>
  </si>
  <si>
    <t>Acropora_032011</t>
  </si>
  <si>
    <t>negative regulation of glucokinase activity</t>
  </si>
  <si>
    <t>Acropora_032014</t>
  </si>
  <si>
    <t>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Part of the complex F(0) domain and the peripheric stalk, which acts as a stator to hold the catalytic alpha(3)beta(3) subcomplex and subunit a ATP6 static relative to the rotary elements</t>
  </si>
  <si>
    <t>Acropora_032015</t>
  </si>
  <si>
    <t>Acropora_032021</t>
  </si>
  <si>
    <t>Acropora_032062</t>
  </si>
  <si>
    <t>Acropora_032104</t>
  </si>
  <si>
    <t>Acropora_032116</t>
  </si>
  <si>
    <t>Acropora_032136</t>
  </si>
  <si>
    <t>Acropora_032139</t>
  </si>
  <si>
    <t>Acropora_032152</t>
  </si>
  <si>
    <t>Acropora_032165</t>
  </si>
  <si>
    <t>mesenchymal-epithelial cell signaling involved in prostate gland development</t>
  </si>
  <si>
    <t>Acropora_032167</t>
  </si>
  <si>
    <t>Sarcoplasmic reticulum histidine-rich calcium-binding protein</t>
  </si>
  <si>
    <t>Acropora_032177</t>
  </si>
  <si>
    <t>Acropora_032180</t>
  </si>
  <si>
    <t>Acropora_032184</t>
  </si>
  <si>
    <t>Acropora_032190</t>
  </si>
  <si>
    <t>Acropora_032194</t>
  </si>
  <si>
    <t>Acropora_032204</t>
  </si>
  <si>
    <t>Acropora_032208</t>
  </si>
  <si>
    <t>Acropora_032234</t>
  </si>
  <si>
    <t>Acropora_032251</t>
  </si>
  <si>
    <t>Acropora_032252</t>
  </si>
  <si>
    <t>Acropora_032266</t>
  </si>
  <si>
    <t>Acropora_032284</t>
  </si>
  <si>
    <t>Acropora_032287</t>
  </si>
  <si>
    <t>Acropora_032292</t>
  </si>
  <si>
    <t>Acropora_032298</t>
  </si>
  <si>
    <t>Acropora_032301</t>
  </si>
  <si>
    <t>Acropora_032302</t>
  </si>
  <si>
    <t>Notch receptor processing</t>
  </si>
  <si>
    <t>Acropora_032305</t>
  </si>
  <si>
    <t>Belongs to the importin alpha family</t>
  </si>
  <si>
    <t>Acropora_032308</t>
  </si>
  <si>
    <t>Acropora_032318</t>
  </si>
  <si>
    <t>Acropora_032364</t>
  </si>
  <si>
    <t>lipid A metabolic process</t>
  </si>
  <si>
    <t>Acropora_032367</t>
  </si>
  <si>
    <t>progesterone receptor signaling pathway</t>
  </si>
  <si>
    <t>Acropora_032382</t>
  </si>
  <si>
    <t>Acropora_032394</t>
  </si>
  <si>
    <t>Acropora_032397</t>
  </si>
  <si>
    <t>Acropora_032398</t>
  </si>
  <si>
    <t>Acropora_032417</t>
  </si>
  <si>
    <t>Acropora_032423</t>
  </si>
  <si>
    <t>Acropora_032439</t>
  </si>
  <si>
    <t>Acropora_032441</t>
  </si>
  <si>
    <t>Acropora_032442</t>
  </si>
  <si>
    <t>Acropora_032453</t>
  </si>
  <si>
    <t>Belongs to the peptidase M24B family</t>
  </si>
  <si>
    <t>Acropora_032458</t>
  </si>
  <si>
    <t>Essential component of the vacuolar proton pump (V- ATPase), a multimeric enzyme that catalyzes the translocation of protons across the membranes. Required for assembly and activity of the V-ATPase</t>
  </si>
  <si>
    <t>Acropora_032468</t>
  </si>
  <si>
    <t>Sigma-54 interaction domain</t>
  </si>
  <si>
    <t>Acropora_032487</t>
  </si>
  <si>
    <t>Acropora_032497</t>
  </si>
  <si>
    <t>Acropora_032498</t>
  </si>
  <si>
    <t>Acropora_032515</t>
  </si>
  <si>
    <t>Acropora_032528</t>
  </si>
  <si>
    <t>Acropora_032535</t>
  </si>
  <si>
    <t>Acropora_032559</t>
  </si>
  <si>
    <t>Acropora_032560</t>
  </si>
  <si>
    <t>Acropora_032567</t>
  </si>
  <si>
    <t>Acropora_032570</t>
  </si>
  <si>
    <t>mRNA binding</t>
  </si>
  <si>
    <t>Acropora_032596</t>
  </si>
  <si>
    <t>Coiled-coil domain-containing protein 60</t>
  </si>
  <si>
    <t>Acropora_032597</t>
  </si>
  <si>
    <t>Acropora_032600</t>
  </si>
  <si>
    <t>Acropora_032601</t>
  </si>
  <si>
    <t>Acropora_032602</t>
  </si>
  <si>
    <t>Acropora_032611</t>
  </si>
  <si>
    <t>Acropora_032644</t>
  </si>
  <si>
    <t>Acropora_032655</t>
  </si>
  <si>
    <t>Acropora_032667</t>
  </si>
  <si>
    <t>Acropora_032670</t>
  </si>
  <si>
    <t>Acropora_032675</t>
  </si>
  <si>
    <t>Acropora_032679</t>
  </si>
  <si>
    <t>negative regulation of Notch signaling pathway</t>
  </si>
  <si>
    <t>Acropora_032683</t>
  </si>
  <si>
    <t>Acropora_032686</t>
  </si>
  <si>
    <t>Acropora_032698</t>
  </si>
  <si>
    <t>Acropora_032706</t>
  </si>
  <si>
    <t>Acropora_032711</t>
  </si>
  <si>
    <t>Acropora_032717</t>
  </si>
  <si>
    <t>Acropora_032718</t>
  </si>
  <si>
    <t>Islet cell autoantigen</t>
  </si>
  <si>
    <t>Acropora_032721</t>
  </si>
  <si>
    <t>Acropora_032722</t>
  </si>
  <si>
    <t>Acropora_032723</t>
  </si>
  <si>
    <t>Acropora_032730</t>
  </si>
  <si>
    <t>Acropora_032810</t>
  </si>
  <si>
    <t>Acropora_032811</t>
  </si>
  <si>
    <t>Acropora_032819</t>
  </si>
  <si>
    <t>TLD</t>
  </si>
  <si>
    <t>Acropora_032828</t>
  </si>
  <si>
    <t>Acropora_032843</t>
  </si>
  <si>
    <t>Acropora_032844</t>
  </si>
  <si>
    <t>Acropora_032845</t>
  </si>
  <si>
    <t>regulation of sodium ion transport</t>
  </si>
  <si>
    <t>Acropora_032848</t>
  </si>
  <si>
    <t>Acropora_032853</t>
  </si>
  <si>
    <t>TNF receptor-associated factor 6</t>
  </si>
  <si>
    <t>Acropora_032857</t>
  </si>
  <si>
    <t>Acropora_032889</t>
  </si>
  <si>
    <t>Acropora_032894</t>
  </si>
  <si>
    <t>Acropora_032919</t>
  </si>
  <si>
    <t>Acropora_032948</t>
  </si>
  <si>
    <t>Acropora_032949</t>
  </si>
  <si>
    <t>Acropora_032950</t>
  </si>
  <si>
    <t>Acropora_032952</t>
  </si>
  <si>
    <t>Acropora_032964</t>
  </si>
  <si>
    <t>eel-Fucolectin Tachylectin-4 Pentaxrin-1 Domain</t>
  </si>
  <si>
    <t>Acropora_032970</t>
  </si>
  <si>
    <t>Acropora_032972</t>
  </si>
  <si>
    <t>Acropora_032978</t>
  </si>
  <si>
    <t>Acropora_032989</t>
  </si>
  <si>
    <t>Acropora_032990</t>
  </si>
  <si>
    <t>Acropora_032992</t>
  </si>
  <si>
    <t>Acropora_032994</t>
  </si>
  <si>
    <t>Acropora_033021</t>
  </si>
  <si>
    <t>Acropora_033023</t>
  </si>
  <si>
    <t>Acropora_033035</t>
  </si>
  <si>
    <t>binding. It is involved in the biological process described with</t>
  </si>
  <si>
    <t>Acropora_033042</t>
  </si>
  <si>
    <t>Acropora_033044</t>
  </si>
  <si>
    <t>Acropora_033057</t>
  </si>
  <si>
    <t>Acropora_033065</t>
  </si>
  <si>
    <t>Acropora_033081</t>
  </si>
  <si>
    <t>Acropora_033083</t>
  </si>
  <si>
    <t>Acropora_033092</t>
  </si>
  <si>
    <t>Acropora_033107</t>
  </si>
  <si>
    <t>Acropora_033113</t>
  </si>
  <si>
    <t>Acropora_033114</t>
  </si>
  <si>
    <t>Acropora_033124</t>
  </si>
  <si>
    <t>Acropora_033131</t>
  </si>
  <si>
    <t>Acropora_033133</t>
  </si>
  <si>
    <t>Acropora_033136</t>
  </si>
  <si>
    <t>Acropora_033138</t>
  </si>
  <si>
    <t>Acropora_033146</t>
  </si>
  <si>
    <t>Acropora_033148</t>
  </si>
  <si>
    <t>Acropora_033151</t>
  </si>
  <si>
    <t>Interleukin enhancer-binding factor 2</t>
  </si>
  <si>
    <t>Acropora_033172</t>
  </si>
  <si>
    <t>Acropora_033178</t>
  </si>
  <si>
    <t>Acropora_033180</t>
  </si>
  <si>
    <t>Acropora_033186</t>
  </si>
  <si>
    <t>Acropora_033210</t>
  </si>
  <si>
    <t>Acropora_033223</t>
  </si>
  <si>
    <t>Acropora_033229</t>
  </si>
  <si>
    <t>Acropora_033233</t>
  </si>
  <si>
    <t>Acropora_033237</t>
  </si>
  <si>
    <t>Acropora_033241</t>
  </si>
  <si>
    <t>strawberry notch homolog 1</t>
  </si>
  <si>
    <t>Acropora_033246</t>
  </si>
  <si>
    <t>Acropora_033247</t>
  </si>
  <si>
    <t>Acropora_033253</t>
  </si>
  <si>
    <t>Acropora_033254</t>
  </si>
  <si>
    <t>Acropora_033261</t>
  </si>
  <si>
    <t>Acropora_033271</t>
  </si>
  <si>
    <t>Acropora_033278</t>
  </si>
  <si>
    <t>Acropora_033310</t>
  </si>
  <si>
    <t>2'-5'-oligoadenylate synthetase 1, domain 2, C-terminus</t>
  </si>
  <si>
    <t>Acropora_033312</t>
  </si>
  <si>
    <t>Acropora_033316</t>
  </si>
  <si>
    <t>Acropora_033319</t>
  </si>
  <si>
    <t>Acropora_033320</t>
  </si>
  <si>
    <t>Acropora_033323</t>
  </si>
  <si>
    <t>Acropora_033327</t>
  </si>
  <si>
    <t>Acropora_033329</t>
  </si>
  <si>
    <t>Acropora_033356</t>
  </si>
  <si>
    <t>Acropora_033358</t>
  </si>
  <si>
    <t>Acropora_033359</t>
  </si>
  <si>
    <t>Acropora_033365</t>
  </si>
  <si>
    <t>Acropora_033367</t>
  </si>
  <si>
    <t>Acropora_033369</t>
  </si>
  <si>
    <t>Acropora_033385</t>
  </si>
  <si>
    <t>Acropora_033387</t>
  </si>
  <si>
    <t>Structural maintenance of chromosomes protein</t>
  </si>
  <si>
    <t>Acropora_033393</t>
  </si>
  <si>
    <t>Acropora_033394</t>
  </si>
  <si>
    <t>Acropora_033406</t>
  </si>
  <si>
    <t>Acropora_033407</t>
  </si>
  <si>
    <t>Acropora_033442</t>
  </si>
  <si>
    <t>Acropora_033447</t>
  </si>
  <si>
    <t>Acropora_033454</t>
  </si>
  <si>
    <t>Acropora_033455</t>
  </si>
  <si>
    <t>Acropora_033463</t>
  </si>
  <si>
    <t>Acropora_033466</t>
  </si>
  <si>
    <t>Acropora_033472</t>
  </si>
  <si>
    <t>Acropora_033487</t>
  </si>
  <si>
    <t>Acropora_033507</t>
  </si>
  <si>
    <t>Acropora_033518</t>
  </si>
  <si>
    <t>Acropora_033533</t>
  </si>
  <si>
    <t>Acropora_033534</t>
  </si>
  <si>
    <t>Acropora_033590</t>
  </si>
  <si>
    <t>Acropora_033614</t>
  </si>
  <si>
    <t>Acropora_033626</t>
  </si>
  <si>
    <t>Acropora_033631</t>
  </si>
  <si>
    <t>Acropora_033637</t>
  </si>
  <si>
    <t>Acropora_033653</t>
  </si>
  <si>
    <t>Acropora_033660</t>
  </si>
  <si>
    <t>Acropora_033692</t>
  </si>
  <si>
    <t>neuronal growth regulator 1</t>
  </si>
  <si>
    <t>Acropora_033694</t>
  </si>
  <si>
    <t>Heat shock protein</t>
  </si>
  <si>
    <t>Acropora_033696</t>
  </si>
  <si>
    <t>Acropora_033700</t>
  </si>
  <si>
    <t>Acropora_033706</t>
  </si>
  <si>
    <t>Acropora_033709</t>
  </si>
  <si>
    <t>Acropora_033745</t>
  </si>
  <si>
    <t>Acropora_033746</t>
  </si>
  <si>
    <t>Acropora_033749</t>
  </si>
  <si>
    <t>Acropora_033750</t>
  </si>
  <si>
    <t>Acropora_033751</t>
  </si>
  <si>
    <t>Acropora_033754</t>
  </si>
  <si>
    <t>Acropora_033759</t>
  </si>
  <si>
    <t>Acropora_033760</t>
  </si>
  <si>
    <t>Acropora_033772</t>
  </si>
  <si>
    <t>Acropora_033778</t>
  </si>
  <si>
    <t>Acropora_033785</t>
  </si>
  <si>
    <t>Acropora_033789</t>
  </si>
  <si>
    <t>Acropora_033790</t>
  </si>
  <si>
    <t>Acropora_033805</t>
  </si>
  <si>
    <t>Acropora_033807</t>
  </si>
  <si>
    <t>Acropora_033820</t>
  </si>
  <si>
    <t>Acropora_033822</t>
  </si>
  <si>
    <t>Acropora_033867</t>
  </si>
  <si>
    <t>Acropora_033918</t>
  </si>
  <si>
    <t>Acropora_033925</t>
  </si>
  <si>
    <t>Acropora_033964</t>
  </si>
  <si>
    <t>Acropora_033979</t>
  </si>
  <si>
    <t>Acropora_033988</t>
  </si>
  <si>
    <t>Acropora_033998</t>
  </si>
  <si>
    <t>Zinc finger, C3HC4 type (RING finger)</t>
  </si>
  <si>
    <t>Acropora_034008</t>
  </si>
  <si>
    <t>Acropora_034034</t>
  </si>
  <si>
    <t>Acropora_34076</t>
  </si>
  <si>
    <t>Acropora_34079</t>
  </si>
  <si>
    <t>Acropora_34085</t>
  </si>
  <si>
    <t>Acropora_34087</t>
  </si>
  <si>
    <t>Acropora_34088</t>
  </si>
  <si>
    <t>Acropora_34090</t>
  </si>
  <si>
    <t>Acropora_34094</t>
  </si>
  <si>
    <t>Acropora_34095</t>
  </si>
  <si>
    <t>Acropora_34101</t>
  </si>
  <si>
    <t>Acropora_34106</t>
  </si>
  <si>
    <t>Acropora_34113</t>
  </si>
  <si>
    <t>Acropora_34121</t>
  </si>
  <si>
    <t>Acropora_34122</t>
  </si>
  <si>
    <t>Acropora_34124</t>
  </si>
  <si>
    <t>pointed-end actin filament capping</t>
  </si>
  <si>
    <t>Acropora_34125</t>
  </si>
  <si>
    <t>Mitogen-activated protein kinase kinase kinase 19</t>
  </si>
  <si>
    <t>Acropora_34127</t>
  </si>
  <si>
    <t>Acropora_34131</t>
  </si>
  <si>
    <t>Si dkey-14d8.7</t>
  </si>
  <si>
    <t>Acropora_34132</t>
  </si>
  <si>
    <t>Acropora_34133</t>
  </si>
  <si>
    <t>Acropora_34135</t>
  </si>
  <si>
    <t>Acropora_34138</t>
  </si>
  <si>
    <t>Acropora_34140</t>
  </si>
  <si>
    <t>Acropora_34142</t>
  </si>
  <si>
    <t>Acropora_34152</t>
  </si>
  <si>
    <t>N-acetylgalactosamine kinase activity</t>
  </si>
  <si>
    <t>Acropora_34154</t>
  </si>
  <si>
    <t>Acropora_34155</t>
  </si>
  <si>
    <t>Acropora_34159</t>
  </si>
  <si>
    <t>Acropora_34160</t>
  </si>
  <si>
    <t>Acropora_34161</t>
  </si>
  <si>
    <t>Acropora_34166</t>
  </si>
  <si>
    <t>actin filament capping</t>
  </si>
  <si>
    <t>Acropora_34169</t>
  </si>
  <si>
    <t>Pao retrotransposon peptidase</t>
  </si>
  <si>
    <t>Acropora_34172</t>
  </si>
  <si>
    <t>harbinger transposase derived 1</t>
  </si>
  <si>
    <t>Acropora_34175</t>
  </si>
  <si>
    <t>pogo transposable element with KRAB domain</t>
  </si>
  <si>
    <t>Acropora_34178</t>
  </si>
  <si>
    <t>Acropora_34189</t>
  </si>
  <si>
    <t>smooth muscle cell migration</t>
  </si>
  <si>
    <t>Acropora_34190</t>
  </si>
  <si>
    <t>Sjogren syndrome antigen B (autoantigen La)</t>
  </si>
  <si>
    <t>Acropora_34194</t>
  </si>
  <si>
    <t>Metal ion binding</t>
  </si>
  <si>
    <t>Acropora_34197</t>
  </si>
  <si>
    <t>protein kinase activator activity</t>
  </si>
  <si>
    <t>Acropora_34201</t>
  </si>
  <si>
    <t>Acropora_34204</t>
  </si>
  <si>
    <t>glycoprotein</t>
  </si>
  <si>
    <t>Acropora_34207</t>
  </si>
  <si>
    <t>Acropora_34211</t>
  </si>
  <si>
    <t>Acropora_34217</t>
  </si>
  <si>
    <t>Acropora_34218</t>
  </si>
  <si>
    <t>PHD finger protein 3</t>
  </si>
  <si>
    <t>Acropora_34220</t>
  </si>
  <si>
    <t>Acropora_34225</t>
  </si>
  <si>
    <t>doxorubicin transport</t>
  </si>
  <si>
    <t>Acropora_34226</t>
  </si>
  <si>
    <t>Acropora_34229</t>
  </si>
  <si>
    <t>Acropora_34231</t>
  </si>
  <si>
    <t>Acropora_34232</t>
  </si>
  <si>
    <t>Acropora_34236</t>
  </si>
  <si>
    <t>Acropora_34237</t>
  </si>
  <si>
    <t>ribonuclease III activity</t>
  </si>
  <si>
    <t>Acropora_34240</t>
  </si>
  <si>
    <t>negative regulation of DNA helicase activity</t>
  </si>
  <si>
    <t>Acropora_34249</t>
  </si>
  <si>
    <t>Acropora_34252</t>
  </si>
  <si>
    <t>Acropora_34254</t>
  </si>
  <si>
    <t>Acropora_34257</t>
  </si>
  <si>
    <t>Acropora_34262</t>
  </si>
  <si>
    <t>tryptophan 5-monooxygenase activity</t>
  </si>
  <si>
    <t>Acropora_34266</t>
  </si>
  <si>
    <t>Acropora_34272</t>
  </si>
  <si>
    <t>Acropora_34279</t>
  </si>
  <si>
    <t>positive regulation of transcription elongation from RNA polymerase II promoter</t>
  </si>
  <si>
    <t>Acropora_34286</t>
  </si>
  <si>
    <t>Acropora_34290</t>
  </si>
  <si>
    <t>Acropora_34293</t>
  </si>
  <si>
    <t>Acropora_34300</t>
  </si>
  <si>
    <t>Acropora_34303</t>
  </si>
  <si>
    <t>Acropora_34308</t>
  </si>
  <si>
    <t>sphinganine-1-phosphate aldolase activity</t>
  </si>
  <si>
    <t>Acropora_34310</t>
  </si>
  <si>
    <t>Acropora_34311</t>
  </si>
  <si>
    <t>Acropora_34312</t>
  </si>
  <si>
    <t>mRNA cleavage</t>
  </si>
  <si>
    <t>Acropora_34316</t>
  </si>
  <si>
    <t>Acropora_34321</t>
  </si>
  <si>
    <t>Acropora_34332</t>
  </si>
  <si>
    <t>Belongs to the aldehyde dehydrogenase family</t>
  </si>
  <si>
    <t>Acropora_34336</t>
  </si>
  <si>
    <t>Acropora_34340</t>
  </si>
  <si>
    <t>Acropora_34343</t>
  </si>
  <si>
    <t>Acropora_34344</t>
  </si>
  <si>
    <t>Lactose-binding lectin l-2-like</t>
  </si>
  <si>
    <t>Acropora_34345</t>
  </si>
  <si>
    <t>negative regulation of hematopoietic stem cell differentiation</t>
  </si>
  <si>
    <t>Acropora_34351</t>
  </si>
  <si>
    <t>Acropora_34364</t>
  </si>
  <si>
    <t>Acropora_34372</t>
  </si>
  <si>
    <t>Acropora_34379</t>
  </si>
  <si>
    <t>centriole replication</t>
  </si>
  <si>
    <t>Acropora_34386</t>
  </si>
  <si>
    <t>Acropora_34390</t>
  </si>
  <si>
    <t>Acropora_34391</t>
  </si>
  <si>
    <t>Acropora_34396</t>
  </si>
  <si>
    <t>Acropora_34398</t>
  </si>
  <si>
    <t>Acropora_34400</t>
  </si>
  <si>
    <t>Acropora_34408</t>
  </si>
  <si>
    <t>Acropora_34415</t>
  </si>
  <si>
    <t>Amine oxidase flavin-containing</t>
  </si>
  <si>
    <t>Acropora_34419</t>
  </si>
  <si>
    <t>Acropora_34426</t>
  </si>
  <si>
    <t>Acropora_34427</t>
  </si>
  <si>
    <t>Acropora_34431</t>
  </si>
  <si>
    <t>Acropora_34436</t>
  </si>
  <si>
    <t>Acropora_34437</t>
  </si>
  <si>
    <t>Acropora_34446</t>
  </si>
  <si>
    <t>Acropora_34450</t>
  </si>
  <si>
    <t>SUZ RNA binding domain containing 1</t>
  </si>
  <si>
    <t>Acropora_34451</t>
  </si>
  <si>
    <t>Acropora_34453</t>
  </si>
  <si>
    <t>Acropora_34455</t>
  </si>
  <si>
    <t>Acropora_34456</t>
  </si>
  <si>
    <t>Acropora_34457</t>
  </si>
  <si>
    <t>Acropora_34475</t>
  </si>
  <si>
    <t>Acropora_34480</t>
  </si>
  <si>
    <t>Acropora_34482</t>
  </si>
  <si>
    <t>Coiled-coil domain containing 181</t>
  </si>
  <si>
    <t>Acropora_34483</t>
  </si>
  <si>
    <t>Acropora_34492</t>
  </si>
  <si>
    <t>Malate dehydrogenase</t>
  </si>
  <si>
    <t>Acropora_34495</t>
  </si>
  <si>
    <t>Acropora_34500</t>
  </si>
  <si>
    <t>Acropora_34504</t>
  </si>
  <si>
    <t>Acropora_34508</t>
  </si>
  <si>
    <t>Acropora_34512</t>
  </si>
  <si>
    <t>Acropora_34516</t>
  </si>
  <si>
    <t>Acropora_34517</t>
  </si>
  <si>
    <t>Acropora_34521</t>
  </si>
  <si>
    <t>nuclease HARBI1-like</t>
  </si>
  <si>
    <t>Acropora_34528</t>
  </si>
  <si>
    <t>Acropora_34529</t>
  </si>
  <si>
    <t>Acropora_34530</t>
  </si>
  <si>
    <t>Acropora_34536</t>
  </si>
  <si>
    <t>Acropora_34538</t>
  </si>
  <si>
    <t>Acropora_34544</t>
  </si>
  <si>
    <t>Acropora_34547</t>
  </si>
  <si>
    <t>Acropora_34557</t>
  </si>
  <si>
    <t>Acropora_34560</t>
  </si>
  <si>
    <t>Acropora_34563</t>
  </si>
  <si>
    <t>Acropora_34564</t>
  </si>
  <si>
    <t>Notch signaling pathway</t>
  </si>
  <si>
    <t>Acropora_34565</t>
  </si>
  <si>
    <t>Acropora_34566</t>
  </si>
  <si>
    <t>Acropora_34567</t>
  </si>
  <si>
    <t>IQ domain-containing protein G</t>
  </si>
  <si>
    <t>Acropora_34576</t>
  </si>
  <si>
    <t>Acropora_34579</t>
  </si>
  <si>
    <t>Acropora_34590</t>
  </si>
  <si>
    <t>Acropora_34593</t>
  </si>
  <si>
    <t>Acropora_34597</t>
  </si>
  <si>
    <t>Acropora_34606</t>
  </si>
  <si>
    <t>Acropora_000033</t>
  </si>
  <si>
    <t>B cell differentiation</t>
  </si>
  <si>
    <t>Acropora_000036</t>
  </si>
  <si>
    <t>intermembrane sphingolipid transfer activity</t>
  </si>
  <si>
    <t>Acropora_000041</t>
  </si>
  <si>
    <t>Galactose-1-phosphate uridylyltransferase</t>
  </si>
  <si>
    <t>Acropora_000049</t>
  </si>
  <si>
    <t>Threonyl and Alanyl tRNA synthetase second additional domain</t>
  </si>
  <si>
    <t>Acropora_000054</t>
  </si>
  <si>
    <t>Acropora_000056</t>
  </si>
  <si>
    <t>Acropora_000087</t>
  </si>
  <si>
    <t>positive regulation of maintenance of mitotic sister chromatid cohesion</t>
  </si>
  <si>
    <t>Acropora_000113</t>
  </si>
  <si>
    <t>Acropora_000114</t>
  </si>
  <si>
    <t>Acropora_000140</t>
  </si>
  <si>
    <t>Coiled-coil and C2</t>
  </si>
  <si>
    <t>Acropora_000147</t>
  </si>
  <si>
    <t>Acropora_000153</t>
  </si>
  <si>
    <t>Acropora_000155</t>
  </si>
  <si>
    <t>SUN domain containing ossification factor</t>
  </si>
  <si>
    <t>Acropora_000208</t>
  </si>
  <si>
    <t>Acropora_000215</t>
  </si>
  <si>
    <t>Acropora_000233</t>
  </si>
  <si>
    <t>Acropora_000237</t>
  </si>
  <si>
    <t>Histone H2A</t>
  </si>
  <si>
    <t>Acropora_000238</t>
  </si>
  <si>
    <t>Acropora_000239</t>
  </si>
  <si>
    <t>Core histone H2A/H2B/H3/H4</t>
  </si>
  <si>
    <t>Acropora_000258</t>
  </si>
  <si>
    <t>Acropora_000262</t>
  </si>
  <si>
    <t>Acropora_000287</t>
  </si>
  <si>
    <t>Hydrolyzes the sphingolipid ceramide into sphingosine and free fatty acid</t>
  </si>
  <si>
    <t>Acropora_000330</t>
  </si>
  <si>
    <t>Acropora_000402</t>
  </si>
  <si>
    <t>mitotic cell cycle checkpoint</t>
  </si>
  <si>
    <t>Acropora_000437</t>
  </si>
  <si>
    <t>La ribonucleoprotein domain family member 6</t>
  </si>
  <si>
    <t>Acropora_000444</t>
  </si>
  <si>
    <t>Sodium/calcium exchanger protein</t>
  </si>
  <si>
    <t>Acropora_000452</t>
  </si>
  <si>
    <t>Acropora_000546</t>
  </si>
  <si>
    <t>Acropora_000570</t>
  </si>
  <si>
    <t>positive regulation of transcription by RNA polymerase II</t>
  </si>
  <si>
    <t>Acropora_000582</t>
  </si>
  <si>
    <t>Acropora_000616</t>
  </si>
  <si>
    <t>Acropora_000617</t>
  </si>
  <si>
    <t>Acropora_000628</t>
  </si>
  <si>
    <t>Acropora_000651</t>
  </si>
  <si>
    <t>Acropora_000725</t>
  </si>
  <si>
    <t>Acropora_000736</t>
  </si>
  <si>
    <t>Acropora_000748</t>
  </si>
  <si>
    <t>Acropora_000750</t>
  </si>
  <si>
    <t>Acropora_000754</t>
  </si>
  <si>
    <t>Acropora_000755</t>
  </si>
  <si>
    <t>interkinetic nuclear migration</t>
  </si>
  <si>
    <t>Acropora_000757</t>
  </si>
  <si>
    <t>Acropora_000761</t>
  </si>
  <si>
    <t>chromatin assembly factor 1, subunit A</t>
  </si>
  <si>
    <t>Acropora_000832</t>
  </si>
  <si>
    <t>Acropora_001108</t>
  </si>
  <si>
    <t>Acropora_001109</t>
  </si>
  <si>
    <t>Acropora_001215</t>
  </si>
  <si>
    <t>Acropora_001276</t>
  </si>
  <si>
    <t>Acropora_001298</t>
  </si>
  <si>
    <t>ATP-dependent serine protease that mediates the selective degradation of misfolded, unassembled or oxidatively damaged polypeptides as well as certain short-lived regulatory proteins in the mitochondrial matrix. May also have a chaperone function in the assembly of inner membrane protein complexes. Participates in the regulation of mitochondrial gene expression and in the maintenance of the integrity of the mitochondrial genome. Binds to mitochondrial</t>
  </si>
  <si>
    <t>Acropora_001320</t>
  </si>
  <si>
    <t>Myosin. Large ATPases.</t>
  </si>
  <si>
    <t>Acropora_001329</t>
  </si>
  <si>
    <t>Decapping mRNA 2</t>
  </si>
  <si>
    <t>Acropora_001389</t>
  </si>
  <si>
    <t>asymmetric protein localization involved in cell fate determination</t>
  </si>
  <si>
    <t>Acropora_001432</t>
  </si>
  <si>
    <t>Acropora_001557</t>
  </si>
  <si>
    <t>Acropora_001560</t>
  </si>
  <si>
    <t>Acropora_001587</t>
  </si>
  <si>
    <t>Acropora_001595</t>
  </si>
  <si>
    <t>Acropora_001646</t>
  </si>
  <si>
    <t>Poly(ADP-ribose) polymerase catalytic domain</t>
  </si>
  <si>
    <t>Acropora_001708</t>
  </si>
  <si>
    <t>Acropora_001767</t>
  </si>
  <si>
    <t>TCDD-inducible poly(ADP-ribose) polymerase</t>
  </si>
  <si>
    <t>Acropora_001805</t>
  </si>
  <si>
    <t>peptide-O-fucosyltransferase activity</t>
  </si>
  <si>
    <t>Acropora_001888</t>
  </si>
  <si>
    <t>Acropora_001897</t>
  </si>
  <si>
    <t>Si ch211-39a7.1</t>
  </si>
  <si>
    <t>Acropora_001916</t>
  </si>
  <si>
    <t>Acropora_001925</t>
  </si>
  <si>
    <t>U2 snRNA binding</t>
  </si>
  <si>
    <t>Acropora_001930</t>
  </si>
  <si>
    <t>anandamide amidohydrolase activity</t>
  </si>
  <si>
    <t>Acropora_001953</t>
  </si>
  <si>
    <t>Acropora_001960</t>
  </si>
  <si>
    <t>SUMO transferase activity</t>
  </si>
  <si>
    <t>Acropora_001975</t>
  </si>
  <si>
    <t>Acropora_001995</t>
  </si>
  <si>
    <t>Acropora_001996</t>
  </si>
  <si>
    <t>Acropora_002020</t>
  </si>
  <si>
    <t>Acropora_002036</t>
  </si>
  <si>
    <t>Heparan-alpha-glucosaminide N-acetyltransferase</t>
  </si>
  <si>
    <t>Acropora_002037</t>
  </si>
  <si>
    <t>Acropora_002050</t>
  </si>
  <si>
    <t>Acropora_002052</t>
  </si>
  <si>
    <t>Acropora_002072</t>
  </si>
  <si>
    <t>Acropora_002077</t>
  </si>
  <si>
    <t>Acropora_002078</t>
  </si>
  <si>
    <t>Acropora_002084</t>
  </si>
  <si>
    <t>Acropora_002088</t>
  </si>
  <si>
    <t>Acropora_002098</t>
  </si>
  <si>
    <t>chromosome 9 open reading frame 78</t>
  </si>
  <si>
    <t>Acropora_002102</t>
  </si>
  <si>
    <t>Acropora_002124</t>
  </si>
  <si>
    <t>electron transfer activity</t>
  </si>
  <si>
    <t>Acropora_002129</t>
  </si>
  <si>
    <t>Acropora_002130</t>
  </si>
  <si>
    <t>Acropora_002160</t>
  </si>
  <si>
    <t>positive regulation of DNA binding</t>
  </si>
  <si>
    <t>Acropora_002190</t>
  </si>
  <si>
    <t>Acropora_002204</t>
  </si>
  <si>
    <t>RNA polymerase II</t>
  </si>
  <si>
    <t>Acropora_002219</t>
  </si>
  <si>
    <t>DNA repair protein SWI5 homolog</t>
  </si>
  <si>
    <t>Acropora_002225</t>
  </si>
  <si>
    <t>negative regulation of protein depolymerization</t>
  </si>
  <si>
    <t>Acropora_002301</t>
  </si>
  <si>
    <t>Acropora_002306</t>
  </si>
  <si>
    <t>DNA (cytosine-5-)-methyltransferase activity</t>
  </si>
  <si>
    <t>Acropora_002307</t>
  </si>
  <si>
    <t>Acropora_002342</t>
  </si>
  <si>
    <t>otolith formation</t>
  </si>
  <si>
    <t>Acropora_002394</t>
  </si>
  <si>
    <t>Acropora_002399</t>
  </si>
  <si>
    <t>subunit, beta</t>
  </si>
  <si>
    <t>Acropora_002421</t>
  </si>
  <si>
    <t>CMP metabolic process</t>
  </si>
  <si>
    <t>Acropora_002474</t>
  </si>
  <si>
    <t>Nidogen 1a</t>
  </si>
  <si>
    <t>Acropora_002504</t>
  </si>
  <si>
    <t>Acropora_002527</t>
  </si>
  <si>
    <t>Acropora_002536</t>
  </si>
  <si>
    <t>Acropora_002539</t>
  </si>
  <si>
    <t>Acropora_002565</t>
  </si>
  <si>
    <t>Acropora_002586</t>
  </si>
  <si>
    <t>Acropora_002599</t>
  </si>
  <si>
    <t>Acropora_002615</t>
  </si>
  <si>
    <t>haloacid dehalogenase-like hydrolase</t>
  </si>
  <si>
    <t>Acropora_002632</t>
  </si>
  <si>
    <t>Acropora_002633</t>
  </si>
  <si>
    <t>Acropora_002656</t>
  </si>
  <si>
    <t>trans-L-3-hydroxyproline dehydratase activity</t>
  </si>
  <si>
    <t>Acropora_002710</t>
  </si>
  <si>
    <t>Acropora_002731</t>
  </si>
  <si>
    <t>Acropora_002828</t>
  </si>
  <si>
    <t>Involved in nuclear export of spliced and unspliced mRNA. Assembling component of the TREX complex which is thought to couple mRNA transcription, processing and nuclear export, and specifically associates with spliced mRNA and not with unspliced pre-mRNA. TREX is recruited to spliced mRNAs by a transcription- independent mechanism, binds to mRNA upstream of the exon-junction complex (EJC) and is recruited in a splicing- and cap-dependent manner to a region near the 5' end of the mRNA where it functions in mRNA export to the cytoplasm via the TAP NFX1 pathway. May undergo several rounds of ATP hydrolysis during assembly of TREX to drive subsequent loading of components such as ALYREF THOC and CHTOP onto mRNA</t>
  </si>
  <si>
    <t>Acropora_002838</t>
  </si>
  <si>
    <t>72 kDa inositol polyphosphate</t>
  </si>
  <si>
    <t>Acropora_002850</t>
  </si>
  <si>
    <t>Glomulin, FKBP associated protein</t>
  </si>
  <si>
    <t>Acropora_002864</t>
  </si>
  <si>
    <t>Acropora_002965</t>
  </si>
  <si>
    <t>methanethiol oxidase activity</t>
  </si>
  <si>
    <t>Acropora_002969</t>
  </si>
  <si>
    <t>Acropora_002975</t>
  </si>
  <si>
    <t>Acropora_003027</t>
  </si>
  <si>
    <t>Acropora_003036</t>
  </si>
  <si>
    <t>Acropora_003070</t>
  </si>
  <si>
    <t>Required for protein import into peroxisomes</t>
  </si>
  <si>
    <t>Acropora_003229</t>
  </si>
  <si>
    <t>Acropora_003258</t>
  </si>
  <si>
    <t>Acropora_003260</t>
  </si>
  <si>
    <t>Acropora_003261</t>
  </si>
  <si>
    <t>Phosphoethanolamine methyltransferase</t>
  </si>
  <si>
    <t>Acropora_003267</t>
  </si>
  <si>
    <t>Chromatin organization modifier domain</t>
  </si>
  <si>
    <t>Acropora_003268</t>
  </si>
  <si>
    <t>Fanconi anaemia group A protein N terminus</t>
  </si>
  <si>
    <t>Acropora_003285</t>
  </si>
  <si>
    <t>Acropora_003305</t>
  </si>
  <si>
    <t>Acropora_003339</t>
  </si>
  <si>
    <t>Acropora_003353</t>
  </si>
  <si>
    <t>15-hydroxyprostaglandin dehydrogenase (NAD+) activity</t>
  </si>
  <si>
    <t>Acropora_003361</t>
  </si>
  <si>
    <t>Acropora_003362</t>
  </si>
  <si>
    <t>acetylesterase activity</t>
  </si>
  <si>
    <t>Acropora_003432</t>
  </si>
  <si>
    <t>Acropora_003463</t>
  </si>
  <si>
    <t>Acropora_003481</t>
  </si>
  <si>
    <t>Acropora_003509</t>
  </si>
  <si>
    <t>Acropora_003561</t>
  </si>
  <si>
    <t>Acropora_003566</t>
  </si>
  <si>
    <t>Acropora_003567</t>
  </si>
  <si>
    <t>Acropora_003570</t>
  </si>
  <si>
    <t>mechanosensitive ion channel activity</t>
  </si>
  <si>
    <t>Acropora_003588</t>
  </si>
  <si>
    <t>Acropora_003632</t>
  </si>
  <si>
    <t>Membrane-bound transcription factor</t>
  </si>
  <si>
    <t>Acropora_003666</t>
  </si>
  <si>
    <t>establishment of animal organ orientation</t>
  </si>
  <si>
    <t>Acropora_003672</t>
  </si>
  <si>
    <t>Acropora_003710</t>
  </si>
  <si>
    <t>Acropora_003724</t>
  </si>
  <si>
    <t>positive regulation of centriole elongation</t>
  </si>
  <si>
    <t>Acropora_003816</t>
  </si>
  <si>
    <t>Acropora_003835</t>
  </si>
  <si>
    <t>Acropora_003836</t>
  </si>
  <si>
    <t>mitotic G2 DNA damage checkpoint</t>
  </si>
  <si>
    <t>Acropora_003842</t>
  </si>
  <si>
    <t>Acropora_003861</t>
  </si>
  <si>
    <t>Acropora_003878</t>
  </si>
  <si>
    <t>glutathione synthase activity</t>
  </si>
  <si>
    <t>Acropora_003881</t>
  </si>
  <si>
    <t>Acropora_003927</t>
  </si>
  <si>
    <t>Acropora_003949</t>
  </si>
  <si>
    <t>Acropora_003960</t>
  </si>
  <si>
    <t>Acropora_003986</t>
  </si>
  <si>
    <t>Acropora_004000</t>
  </si>
  <si>
    <t>magnesium-dependent phosphatase 1</t>
  </si>
  <si>
    <t>Acropora_004017</t>
  </si>
  <si>
    <t>asparagine catabolic process via L-aspartate</t>
  </si>
  <si>
    <t>Acropora_004018</t>
  </si>
  <si>
    <t>Acropora_004025</t>
  </si>
  <si>
    <t>Acropora_004026</t>
  </si>
  <si>
    <t>Acropora_004048</t>
  </si>
  <si>
    <t>regulation of RNA splicing</t>
  </si>
  <si>
    <t>Acropora_004087</t>
  </si>
  <si>
    <t>negative regulation of transcription by RNA polymerase II</t>
  </si>
  <si>
    <t>Acropora_004118</t>
  </si>
  <si>
    <t>Beta-catenin-like protein 1</t>
  </si>
  <si>
    <t>Acropora_004119</t>
  </si>
  <si>
    <t>Fanconi anemia-associated protein of 24 kDa</t>
  </si>
  <si>
    <t>Acropora_004125</t>
  </si>
  <si>
    <t>Acropora_004141</t>
  </si>
  <si>
    <t>protein localization to cytosolic proteasome complex involved in ERAD pathway</t>
  </si>
  <si>
    <t>Acropora_004149</t>
  </si>
  <si>
    <t>Acropora_004167</t>
  </si>
  <si>
    <t>Endoplasmic reticulum protein ERp29, C-terminal domain</t>
  </si>
  <si>
    <t>Acropora_004169</t>
  </si>
  <si>
    <t>Acropora_004185</t>
  </si>
  <si>
    <t>Acropora_004202</t>
  </si>
  <si>
    <t>Acropora_004203</t>
  </si>
  <si>
    <t>Acropora_004232</t>
  </si>
  <si>
    <t>Acropora_004336</t>
  </si>
  <si>
    <t>Acropora_004357</t>
  </si>
  <si>
    <t>Galactosyltransferase</t>
  </si>
  <si>
    <t>Acropora_004380</t>
  </si>
  <si>
    <t>Acropora_004446</t>
  </si>
  <si>
    <t>importin-alpha family protein binding</t>
  </si>
  <si>
    <t>Acropora_004471</t>
  </si>
  <si>
    <t>Acropora_004505</t>
  </si>
  <si>
    <t>Acropora_004529</t>
  </si>
  <si>
    <t>phospholipid-translocating ATPase activity</t>
  </si>
  <si>
    <t>Acropora_004530</t>
  </si>
  <si>
    <t>Acropora_004536</t>
  </si>
  <si>
    <t>mitotic chromosome condensation</t>
  </si>
  <si>
    <t>Acropora_004589</t>
  </si>
  <si>
    <t>serine threonine-protein kinase PRP4 homolog</t>
  </si>
  <si>
    <t>Acropora_004591</t>
  </si>
  <si>
    <t>Acropora_004597</t>
  </si>
  <si>
    <t>Acropora_004635</t>
  </si>
  <si>
    <t>Acropora_004660</t>
  </si>
  <si>
    <t>Acropora_004779</t>
  </si>
  <si>
    <t>prenylcysteine oxidase activity</t>
  </si>
  <si>
    <t>Acropora_004793</t>
  </si>
  <si>
    <t>N-terminal domain of CBF1 interacting co-repressor CIR</t>
  </si>
  <si>
    <t>Acropora_004835</t>
  </si>
  <si>
    <t>Acropora_004860</t>
  </si>
  <si>
    <t>SMAD binding</t>
  </si>
  <si>
    <t>Acropora_004869</t>
  </si>
  <si>
    <t>Acropora_004917</t>
  </si>
  <si>
    <t>Acropora_004941</t>
  </si>
  <si>
    <t>Acropora_004943</t>
  </si>
  <si>
    <t>solute carrier family 17</t>
  </si>
  <si>
    <t>Acropora_005185</t>
  </si>
  <si>
    <t>regulation of ryanodine-sensitive calcium-release channel activity</t>
  </si>
  <si>
    <t>Acropora_005229</t>
  </si>
  <si>
    <t>Acropora_005230</t>
  </si>
  <si>
    <t>Acropora_005352</t>
  </si>
  <si>
    <t>Acropora_005397</t>
  </si>
  <si>
    <t>Acropora_005398</t>
  </si>
  <si>
    <t>Acropora_005417</t>
  </si>
  <si>
    <t>snRNA export from nucleus</t>
  </si>
  <si>
    <t>Acropora_005421</t>
  </si>
  <si>
    <t>sorting nexin</t>
  </si>
  <si>
    <t>Acropora_005422</t>
  </si>
  <si>
    <t>protein adenylyltransferase activity</t>
  </si>
  <si>
    <t>Acropora_005445</t>
  </si>
  <si>
    <t>Acropora_005568</t>
  </si>
  <si>
    <t>dihydropyrimidinase activity</t>
  </si>
  <si>
    <t>Acropora_005572</t>
  </si>
  <si>
    <t>Acropora_005691</t>
  </si>
  <si>
    <t>PHD finger protein 13</t>
  </si>
  <si>
    <t>Acropora_005717</t>
  </si>
  <si>
    <t>Acropora_005724</t>
  </si>
  <si>
    <t>Acropora_005784</t>
  </si>
  <si>
    <t>Acropora_005814</t>
  </si>
  <si>
    <t>Acropora_005823</t>
  </si>
  <si>
    <t>Acropora_005842</t>
  </si>
  <si>
    <t>Acropora_005872</t>
  </si>
  <si>
    <t>Acropora_005885</t>
  </si>
  <si>
    <t>Acropora_005900</t>
  </si>
  <si>
    <t>Acropora_005903</t>
  </si>
  <si>
    <t>Nuclear factor NF-kappa-B p105 subunit</t>
  </si>
  <si>
    <t>Acropora_005935</t>
  </si>
  <si>
    <t>Acropora_005941</t>
  </si>
  <si>
    <t>Acropora_005950</t>
  </si>
  <si>
    <t>Acropora_006002</t>
  </si>
  <si>
    <t>Acropora_006024</t>
  </si>
  <si>
    <t>Acropora_006040</t>
  </si>
  <si>
    <t>procollagen-proline 3-dioxygenase activity</t>
  </si>
  <si>
    <t>Acropora_006054</t>
  </si>
  <si>
    <t>Acropora_006125</t>
  </si>
  <si>
    <t>X-ray repair complementing defective repair in Chinese hamster cells 4</t>
  </si>
  <si>
    <t>Acropora_006175</t>
  </si>
  <si>
    <t>negative regulation of Rho protein signal transduction</t>
  </si>
  <si>
    <t>Acropora_006199</t>
  </si>
  <si>
    <t>Acropora_006209</t>
  </si>
  <si>
    <t>Acropora_006211</t>
  </si>
  <si>
    <t>assembly factor 2</t>
  </si>
  <si>
    <t>Acropora_006216</t>
  </si>
  <si>
    <t>Acropora_006252</t>
  </si>
  <si>
    <t>Acropora_006256</t>
  </si>
  <si>
    <t>Lysyl oxidase-like 2</t>
  </si>
  <si>
    <t>Acropora_006265</t>
  </si>
  <si>
    <t>Cytochrome P450</t>
  </si>
  <si>
    <t>Acropora_006275</t>
  </si>
  <si>
    <t>Acropora_006281</t>
  </si>
  <si>
    <t>Acropora_006396</t>
  </si>
  <si>
    <t>Acropora_006404</t>
  </si>
  <si>
    <t>Acropora_006413</t>
  </si>
  <si>
    <t>Acropora_006515</t>
  </si>
  <si>
    <t>huntingtin</t>
  </si>
  <si>
    <t>Acropora_006523</t>
  </si>
  <si>
    <t>Acropora_006533</t>
  </si>
  <si>
    <t>urocanate hydratase activity</t>
  </si>
  <si>
    <t>Acropora_006554</t>
  </si>
  <si>
    <t>May promote cell cycle arrest by enhancing the inhibition of CDK2 activity by CDKN1A. May be required for repair of DNA damage by homologous recombination in conjunction with BRCA2. May not be involved in non-homologous end joining (NHEJ)</t>
  </si>
  <si>
    <t>Acropora_006559</t>
  </si>
  <si>
    <t>Acropora_006587</t>
  </si>
  <si>
    <t>Acropora_006644</t>
  </si>
  <si>
    <t>regulation of endoplasmic reticulum stress-induced eIF2 alpha phosphorylation</t>
  </si>
  <si>
    <t>Acropora_006662</t>
  </si>
  <si>
    <t>Acropora_006674</t>
  </si>
  <si>
    <t>Acropora_006716</t>
  </si>
  <si>
    <t>SWIB/MDM2 domain</t>
  </si>
  <si>
    <t>Acropora_006719</t>
  </si>
  <si>
    <t>Acropora_006738</t>
  </si>
  <si>
    <t>NK6 homeobox 1</t>
  </si>
  <si>
    <t>Acropora_006805</t>
  </si>
  <si>
    <t>Nucleophosmin</t>
  </si>
  <si>
    <t>Acropora_006810</t>
  </si>
  <si>
    <t>Acropora_006820</t>
  </si>
  <si>
    <t>Catenin (Cadherin-associated protein), alpha</t>
  </si>
  <si>
    <t>Acropora_006825</t>
  </si>
  <si>
    <t>Glutaredoxin 3</t>
  </si>
  <si>
    <t>Acropora_006841</t>
  </si>
  <si>
    <t>Acropora_006854</t>
  </si>
  <si>
    <t>Acropora_006880</t>
  </si>
  <si>
    <t>Acropora_006882</t>
  </si>
  <si>
    <t>Acropora_006883</t>
  </si>
  <si>
    <t>Acropora_006906</t>
  </si>
  <si>
    <t>clathrin binding</t>
  </si>
  <si>
    <t>Acropora_006908</t>
  </si>
  <si>
    <t>regulation of chromosome segregation</t>
  </si>
  <si>
    <t>Acropora_006911</t>
  </si>
  <si>
    <t>osteoblast proliferation</t>
  </si>
  <si>
    <t>Acropora_006953</t>
  </si>
  <si>
    <t>Acropora_006958</t>
  </si>
  <si>
    <t>Programmed cell death</t>
  </si>
  <si>
    <t>Acropora_006987</t>
  </si>
  <si>
    <t>Acropora_007005</t>
  </si>
  <si>
    <t>Acropora_007019</t>
  </si>
  <si>
    <t>Transcription elongation regulator</t>
  </si>
  <si>
    <t>Acropora_007036</t>
  </si>
  <si>
    <t>Acropora_007059</t>
  </si>
  <si>
    <t>Acropora_007156</t>
  </si>
  <si>
    <t>Acropora_007165</t>
  </si>
  <si>
    <t>Acropora_007303</t>
  </si>
  <si>
    <t>plus-end-directed vesicle transport along microtubule</t>
  </si>
  <si>
    <t>Acropora_007323</t>
  </si>
  <si>
    <t>Acropora_007388</t>
  </si>
  <si>
    <t>Acropora_007405</t>
  </si>
  <si>
    <t>Acropora_007426</t>
  </si>
  <si>
    <t>GA repeat binding protein, beta 2a</t>
  </si>
  <si>
    <t>Acropora_007435</t>
  </si>
  <si>
    <t>Acropora_007447</t>
  </si>
  <si>
    <t>Acropora_007448</t>
  </si>
  <si>
    <t>sphingosine N-acyltransferase activity</t>
  </si>
  <si>
    <t>Acropora_007508</t>
  </si>
  <si>
    <t>Acropora_007522</t>
  </si>
  <si>
    <t>Acropora_007524</t>
  </si>
  <si>
    <t>Acropora_007533</t>
  </si>
  <si>
    <t>Acropora_007590</t>
  </si>
  <si>
    <t>Acropora_007595</t>
  </si>
  <si>
    <t>Acropora_007604</t>
  </si>
  <si>
    <t>Acropora_007614</t>
  </si>
  <si>
    <t>Inner centromere protein, ARK binding region</t>
  </si>
  <si>
    <t>Acropora_007616</t>
  </si>
  <si>
    <t>Acropora_007622</t>
  </si>
  <si>
    <t>Acropora_007628</t>
  </si>
  <si>
    <t>Acropora_007641</t>
  </si>
  <si>
    <t>Acropora_007662</t>
  </si>
  <si>
    <t>Acropora_007710</t>
  </si>
  <si>
    <t>CYTH domain</t>
  </si>
  <si>
    <t>Acropora_007791</t>
  </si>
  <si>
    <t>family with sequence similarity 175, member B</t>
  </si>
  <si>
    <t>Acropora_007794</t>
  </si>
  <si>
    <t>macromolecule glycosylation</t>
  </si>
  <si>
    <t>Acropora_007813</t>
  </si>
  <si>
    <t>Acropora_007843</t>
  </si>
  <si>
    <t>glutamate dehydrogenase [NAD(P)+] activity</t>
  </si>
  <si>
    <t>Acropora_007860</t>
  </si>
  <si>
    <t>Acropora_007877</t>
  </si>
  <si>
    <t>Acropora_007881</t>
  </si>
  <si>
    <t>Acropora_007883</t>
  </si>
  <si>
    <t>Acropora_007897</t>
  </si>
  <si>
    <t>Acropora_007947</t>
  </si>
  <si>
    <t>Acropora_007960</t>
  </si>
  <si>
    <t>Acropora_007990</t>
  </si>
  <si>
    <t>coiled-coil domain-containing protein 34</t>
  </si>
  <si>
    <t>Acropora_007996</t>
  </si>
  <si>
    <t>Acropora_008000</t>
  </si>
  <si>
    <t>histone acetyltransferase activity</t>
  </si>
  <si>
    <t>Acropora_008002</t>
  </si>
  <si>
    <t>Acropora_008011</t>
  </si>
  <si>
    <t>Acropora_008066</t>
  </si>
  <si>
    <t>positive regulation of DNA endoreduplication</t>
  </si>
  <si>
    <t>Acropora_008072</t>
  </si>
  <si>
    <t>Catalytic LigB subunit of aromatic ring-opening dioxygenase</t>
  </si>
  <si>
    <t>Acropora_008077</t>
  </si>
  <si>
    <t>Acropora_008080</t>
  </si>
  <si>
    <t>gene silencing by RNA</t>
  </si>
  <si>
    <t>Acropora_008133</t>
  </si>
  <si>
    <t>Acropora_008169</t>
  </si>
  <si>
    <t>Ral GTPase binding</t>
  </si>
  <si>
    <t>Acropora_008251</t>
  </si>
  <si>
    <t>Acropora_008276</t>
  </si>
  <si>
    <t>Acropora_008414</t>
  </si>
  <si>
    <t>Acropora_008417</t>
  </si>
  <si>
    <t>Acropora_008450</t>
  </si>
  <si>
    <t>Acropora_008468</t>
  </si>
  <si>
    <t>Acropora_008475</t>
  </si>
  <si>
    <t>Acropora_008487</t>
  </si>
  <si>
    <t>Acropora_008519</t>
  </si>
  <si>
    <t>Acropora_008533</t>
  </si>
  <si>
    <t>Acropora_008550</t>
  </si>
  <si>
    <t>Acropora_008600</t>
  </si>
  <si>
    <t>PRELI domain containing 2</t>
  </si>
  <si>
    <t>Acropora_008603</t>
  </si>
  <si>
    <t>Acropora_008613</t>
  </si>
  <si>
    <t>Acropora_008616</t>
  </si>
  <si>
    <t>Acropora_008617</t>
  </si>
  <si>
    <t>keratinization</t>
  </si>
  <si>
    <t>Acropora_008650</t>
  </si>
  <si>
    <t>Acropora_008654</t>
  </si>
  <si>
    <t>Tti2 family</t>
  </si>
  <si>
    <t>Acropora_008667</t>
  </si>
  <si>
    <t>Acropora_008688</t>
  </si>
  <si>
    <t>pyruvate kinase activity</t>
  </si>
  <si>
    <t>Acropora_008708</t>
  </si>
  <si>
    <t>Acropora_008731</t>
  </si>
  <si>
    <t>Acropora_008760</t>
  </si>
  <si>
    <t>Acropora_008766</t>
  </si>
  <si>
    <t>nuclear-transcribed mRNA catabolic process, no-go decay</t>
  </si>
  <si>
    <t>Acropora_008770</t>
  </si>
  <si>
    <t>Acropora_008839</t>
  </si>
  <si>
    <t>Acropora_008843</t>
  </si>
  <si>
    <t>Acropora_008857</t>
  </si>
  <si>
    <t>homolog subfamily B member</t>
  </si>
  <si>
    <t>Acropora_008866</t>
  </si>
  <si>
    <t>Acropora_008872</t>
  </si>
  <si>
    <t>Acropora_008880</t>
  </si>
  <si>
    <t>ATP-binding cassette, subfamily B (MDR TAP), member</t>
  </si>
  <si>
    <t>Acropora_008902</t>
  </si>
  <si>
    <t>Acropora_008914</t>
  </si>
  <si>
    <t>Acropora_008923</t>
  </si>
  <si>
    <t>Acropora_008940</t>
  </si>
  <si>
    <t>ERK and JNK pathways, inhibitor</t>
  </si>
  <si>
    <t>Acropora_008943</t>
  </si>
  <si>
    <t>Acropora_008945</t>
  </si>
  <si>
    <t>Acropora_008963</t>
  </si>
  <si>
    <t>Hepatic leukemia factor</t>
  </si>
  <si>
    <t>Acropora_008983</t>
  </si>
  <si>
    <t>Acropora_008986</t>
  </si>
  <si>
    <t>Acropora_009003</t>
  </si>
  <si>
    <t>Acropora_009016</t>
  </si>
  <si>
    <t>Acropora_009045</t>
  </si>
  <si>
    <t>Acropora_009046</t>
  </si>
  <si>
    <t>ThiF family</t>
  </si>
  <si>
    <t>Acropora_009091</t>
  </si>
  <si>
    <t>Acropora_009137</t>
  </si>
  <si>
    <t>B-cell translocation gene 1</t>
  </si>
  <si>
    <t>Acropora_009141</t>
  </si>
  <si>
    <t>Acropora_009174</t>
  </si>
  <si>
    <t>Acropora_009209</t>
  </si>
  <si>
    <t>negative regulation of cell growth</t>
  </si>
  <si>
    <t>Acropora_009210</t>
  </si>
  <si>
    <t>Acropora_009228</t>
  </si>
  <si>
    <t>inositol 1,4,5-trisphosphate-sensitive calcium-release channel activity</t>
  </si>
  <si>
    <t>Acropora_009248</t>
  </si>
  <si>
    <t>Acropora_009271</t>
  </si>
  <si>
    <t>Acropora_009287</t>
  </si>
  <si>
    <t>Acropora_009299</t>
  </si>
  <si>
    <t>Acropora_009317</t>
  </si>
  <si>
    <t>Acropora_009330</t>
  </si>
  <si>
    <t>U1 snRNA 3'-end processing</t>
  </si>
  <si>
    <t>Acropora_009336</t>
  </si>
  <si>
    <t>cellular response to vasopressin</t>
  </si>
  <si>
    <t>Acropora_009457</t>
  </si>
  <si>
    <t>Acropora_009486</t>
  </si>
  <si>
    <t>magnesium ion transmembrane transporter activity</t>
  </si>
  <si>
    <t>Acropora_009565</t>
  </si>
  <si>
    <t>Acropora_009581</t>
  </si>
  <si>
    <t>Acropora_009622</t>
  </si>
  <si>
    <t>Acropora_009639</t>
  </si>
  <si>
    <t>Acropora_009648</t>
  </si>
  <si>
    <t>cell cycle</t>
  </si>
  <si>
    <t>Acropora_009650</t>
  </si>
  <si>
    <t>Acropora_009660</t>
  </si>
  <si>
    <t>Acropora_009771</t>
  </si>
  <si>
    <t>Domain of unknown function (DUF4795)</t>
  </si>
  <si>
    <t>Acropora_009775</t>
  </si>
  <si>
    <t>Acropora_009796</t>
  </si>
  <si>
    <t>Acropora_009817</t>
  </si>
  <si>
    <t>Acropora_009949</t>
  </si>
  <si>
    <t>ELKS RAB6-interacting CAST family member</t>
  </si>
  <si>
    <t>Acropora_009983</t>
  </si>
  <si>
    <t>Acropora_009986</t>
  </si>
  <si>
    <t>Acropora_010000</t>
  </si>
  <si>
    <t>Acropora_010083</t>
  </si>
  <si>
    <t>Acropora_010086</t>
  </si>
  <si>
    <t>Thioesterase superfamily member 6</t>
  </si>
  <si>
    <t>Acropora_010089</t>
  </si>
  <si>
    <t>Acropora_010094</t>
  </si>
  <si>
    <t>Acropora_010097</t>
  </si>
  <si>
    <t>RNA polymerase I transcription factor binding</t>
  </si>
  <si>
    <t>Acropora_010099</t>
  </si>
  <si>
    <t>Integrin linked kinase</t>
  </si>
  <si>
    <t>Acropora_010101</t>
  </si>
  <si>
    <t>kelch-like</t>
  </si>
  <si>
    <t>Acropora_010131</t>
  </si>
  <si>
    <t>Acropora_010152</t>
  </si>
  <si>
    <t>IgLON family member 5</t>
  </si>
  <si>
    <t>Acropora_010170</t>
  </si>
  <si>
    <t>response to cell cycle checkpoint signaling</t>
  </si>
  <si>
    <t>Acropora_010237</t>
  </si>
  <si>
    <t>Acropora_010286</t>
  </si>
  <si>
    <t>PFAM Glycosyl transferases group 1</t>
  </si>
  <si>
    <t>Acropora_010289</t>
  </si>
  <si>
    <t>Acropora_010312</t>
  </si>
  <si>
    <t>Acropora_010314</t>
  </si>
  <si>
    <t>steroid receptor RNA activator 1</t>
  </si>
  <si>
    <t>Acropora_010315</t>
  </si>
  <si>
    <t>stromal interaction molecule</t>
  </si>
  <si>
    <t>Acropora_010328</t>
  </si>
  <si>
    <t>Acropora_010329</t>
  </si>
  <si>
    <t>Extracellular matrix protein</t>
  </si>
  <si>
    <t>Acropora_010346</t>
  </si>
  <si>
    <t>Acropora_010373</t>
  </si>
  <si>
    <t>Acropora_010434</t>
  </si>
  <si>
    <t>Acropora_010494</t>
  </si>
  <si>
    <t>Acropora_010547</t>
  </si>
  <si>
    <t>Acropora_010588</t>
  </si>
  <si>
    <t>Acropora_010593</t>
  </si>
  <si>
    <t>Acropora_010595</t>
  </si>
  <si>
    <t>Protein of unknown function (DUF719)</t>
  </si>
  <si>
    <t>Acropora_010600</t>
  </si>
  <si>
    <t>Acropora_010604</t>
  </si>
  <si>
    <t>Sarcoglycan, beta (43kDa dystrophin-associated glycoprotein)</t>
  </si>
  <si>
    <t>Acropora_010625</t>
  </si>
  <si>
    <t>Acropora_010639</t>
  </si>
  <si>
    <t>Acropora_010662</t>
  </si>
  <si>
    <t>Acropora_010672</t>
  </si>
  <si>
    <t>Endomembrane protein 70</t>
  </si>
  <si>
    <t>Acropora_010684</t>
  </si>
  <si>
    <t>Kunitz/Bovine pancreatic trypsin inhibitor domain</t>
  </si>
  <si>
    <t>Acropora_010749</t>
  </si>
  <si>
    <t>transcriptional regulator</t>
  </si>
  <si>
    <t>Acropora_010760</t>
  </si>
  <si>
    <t>Acropora_010775</t>
  </si>
  <si>
    <t>Acropora_010778</t>
  </si>
  <si>
    <t>Acropora_010828</t>
  </si>
  <si>
    <t>ATP:ADP antiporter activity</t>
  </si>
  <si>
    <t>Acropora_010839</t>
  </si>
  <si>
    <t>Acropora_010848</t>
  </si>
  <si>
    <t>Tower</t>
  </si>
  <si>
    <t>Acropora_010870</t>
  </si>
  <si>
    <t>Acropora_010911</t>
  </si>
  <si>
    <t>Acropora_010941</t>
  </si>
  <si>
    <t>heterotrimeric G-protein binding</t>
  </si>
  <si>
    <t>Acropora_010948</t>
  </si>
  <si>
    <t>Acropora_010967</t>
  </si>
  <si>
    <t>Acropora_011016</t>
  </si>
  <si>
    <t>Solute carrier family 35, member B1</t>
  </si>
  <si>
    <t>Acropora_011023</t>
  </si>
  <si>
    <t>stabilization of membrane potential</t>
  </si>
  <si>
    <t>Acropora_011059</t>
  </si>
  <si>
    <t>MIT domain binding</t>
  </si>
  <si>
    <t>Acropora_011082</t>
  </si>
  <si>
    <t>Acropora_011089</t>
  </si>
  <si>
    <t>TFIIH basal transcription factor complex helicase XPB</t>
  </si>
  <si>
    <t>Acropora_011109</t>
  </si>
  <si>
    <t>amyloid-beta metabolic process</t>
  </si>
  <si>
    <t>Acropora_011129</t>
  </si>
  <si>
    <t>Acropora_011133</t>
  </si>
  <si>
    <t>Acropora_011149</t>
  </si>
  <si>
    <t>Acropora_011181</t>
  </si>
  <si>
    <t>Chondroitin</t>
  </si>
  <si>
    <t>Acropora_011186</t>
  </si>
  <si>
    <t>Acropora_011188</t>
  </si>
  <si>
    <t>Acropora_011190</t>
  </si>
  <si>
    <t>negative regulation of cell proliferation involved in heart valve morphogenesis</t>
  </si>
  <si>
    <t>Acropora_011205</t>
  </si>
  <si>
    <t>Acropora_011208</t>
  </si>
  <si>
    <t>Acropora_011209</t>
  </si>
  <si>
    <t>Acropora_011218</t>
  </si>
  <si>
    <t>Acropora_011226</t>
  </si>
  <si>
    <t>Acropora_011243</t>
  </si>
  <si>
    <t>Uncharacterised protein family UPF0565</t>
  </si>
  <si>
    <t>Acropora_011244</t>
  </si>
  <si>
    <t>Acropora_011245</t>
  </si>
  <si>
    <t>Acropora_011246</t>
  </si>
  <si>
    <t>Acropora_011262</t>
  </si>
  <si>
    <t>Acropora_011268</t>
  </si>
  <si>
    <t>Acropora_011277</t>
  </si>
  <si>
    <t>Acropora_011285</t>
  </si>
  <si>
    <t>Erythrocyte membrane protein band 4.1 like</t>
  </si>
  <si>
    <t>Acropora_011301</t>
  </si>
  <si>
    <t>Acropora_011311</t>
  </si>
  <si>
    <t>apoptotic mitochondrial changes</t>
  </si>
  <si>
    <t>Acropora_011313</t>
  </si>
  <si>
    <t>methylmalonyl-CoA mutase activity</t>
  </si>
  <si>
    <t>Acropora_011334</t>
  </si>
  <si>
    <t>Acropora_011357</t>
  </si>
  <si>
    <t>ATP-binding cassette, sub-family F</t>
  </si>
  <si>
    <t>Acropora_011388</t>
  </si>
  <si>
    <t>Responsible for the deacetylation of lysine residues on the N-terminal part of the core histones (H2A, H2B, H3 and H4). Histone deacetylation gives a tag for epigenetic repression and plays an important role in transcriptional regulation, cell cycle progression and developmental events</t>
  </si>
  <si>
    <t>Acropora_011390</t>
  </si>
  <si>
    <t>positive regulation of type B pancreatic cell proliferation</t>
  </si>
  <si>
    <t>Acropora_011391</t>
  </si>
  <si>
    <t>SKI DACH domain containing 1</t>
  </si>
  <si>
    <t>Acropora_011393</t>
  </si>
  <si>
    <t>Acropora_011416</t>
  </si>
  <si>
    <t>Acropora_011419</t>
  </si>
  <si>
    <t>Acropora_011480</t>
  </si>
  <si>
    <t>PMS1 postmeiotic segregation increased 1 (S. cerevisiae)</t>
  </si>
  <si>
    <t>Acropora_011500</t>
  </si>
  <si>
    <t>Acropora_011510</t>
  </si>
  <si>
    <t>Acropora_011511</t>
  </si>
  <si>
    <t>Acropora_011514</t>
  </si>
  <si>
    <t>Acropora_011604</t>
  </si>
  <si>
    <t>Acropora_011605</t>
  </si>
  <si>
    <t>protein kinase C activity</t>
  </si>
  <si>
    <t>Acropora_011607</t>
  </si>
  <si>
    <t>Acropora_011609</t>
  </si>
  <si>
    <t>Acropora_011724</t>
  </si>
  <si>
    <t>Acropora_011905</t>
  </si>
  <si>
    <t>Acropora_011943</t>
  </si>
  <si>
    <t>Acropora_011954</t>
  </si>
  <si>
    <t>Acropora_011980</t>
  </si>
  <si>
    <t>Acropora_012388</t>
  </si>
  <si>
    <t>Leucine rich repeat containing 45</t>
  </si>
  <si>
    <t>Acropora_012400</t>
  </si>
  <si>
    <t>DNA (cytosine-5-)-methyltransferase activity, acting on CpN substrates</t>
  </si>
  <si>
    <t>Acropora_012435</t>
  </si>
  <si>
    <t>Acropora_012600</t>
  </si>
  <si>
    <t>Acropora_012605</t>
  </si>
  <si>
    <t>gamma-tubulin binding</t>
  </si>
  <si>
    <t>Acropora_012877</t>
  </si>
  <si>
    <t>Promotes transcriptional elongation by Su(Tpl) ELL. Essential for development (By similarity)</t>
  </si>
  <si>
    <t>Acropora_012906</t>
  </si>
  <si>
    <t>negative regulation of endoplasmic reticulum stress-induced intrinsic apoptotic signaling pathway</t>
  </si>
  <si>
    <t>Acropora_012934</t>
  </si>
  <si>
    <t>Transcriptional activator GLI3</t>
  </si>
  <si>
    <t>Acropora_012941</t>
  </si>
  <si>
    <t>Acropora_012944</t>
  </si>
  <si>
    <t>Acropora_012945</t>
  </si>
  <si>
    <t>Tubulin tyrosine ligase-like family, member 4</t>
  </si>
  <si>
    <t>Acropora_012980</t>
  </si>
  <si>
    <t>Dickkopf N-terminal cysteine-rich region</t>
  </si>
  <si>
    <t>Acropora_012990</t>
  </si>
  <si>
    <t>Acropora_013023</t>
  </si>
  <si>
    <t>Serine threonine-protein kinase tousled-like</t>
  </si>
  <si>
    <t>Acropora_013043</t>
  </si>
  <si>
    <t>Acropora_013044</t>
  </si>
  <si>
    <t>Acropora_013142</t>
  </si>
  <si>
    <t>RNA recognition motif</t>
  </si>
  <si>
    <t>Acropora_013219</t>
  </si>
  <si>
    <t>Acropora_013277</t>
  </si>
  <si>
    <t>Acropora_013293</t>
  </si>
  <si>
    <t>Acropora_013297</t>
  </si>
  <si>
    <t>Acropora_013380</t>
  </si>
  <si>
    <t>integrin-mediated signaling pathway</t>
  </si>
  <si>
    <t>Acropora_013383</t>
  </si>
  <si>
    <t>Membrane transport protein</t>
  </si>
  <si>
    <t>Acropora_013393</t>
  </si>
  <si>
    <t>cellular response to bleomycin</t>
  </si>
  <si>
    <t>Acropora_013403</t>
  </si>
  <si>
    <t>Acropora_013440</t>
  </si>
  <si>
    <t>tooth eruption</t>
  </si>
  <si>
    <t>Acropora_013477</t>
  </si>
  <si>
    <t>social behavior</t>
  </si>
  <si>
    <t>Acropora_013482</t>
  </si>
  <si>
    <t>Acropora_013499</t>
  </si>
  <si>
    <t>Acropora_013500</t>
  </si>
  <si>
    <t>Acropora_013509</t>
  </si>
  <si>
    <t>Acropora_013598</t>
  </si>
  <si>
    <t>zymogen granule exocytosis</t>
  </si>
  <si>
    <t>Acropora_013627</t>
  </si>
  <si>
    <t>tRNA (N(6)-L-threonylcarbamoyladenosine(37)-C(2))-methylthiotransferase</t>
  </si>
  <si>
    <t>Acropora_013651</t>
  </si>
  <si>
    <t>Acropora_013662</t>
  </si>
  <si>
    <t>methylenetetrahydrofolate reductase (NAD(P)H) activity</t>
  </si>
  <si>
    <t>Acropora_013679</t>
  </si>
  <si>
    <t>c-SKI Smad4 binding domain</t>
  </si>
  <si>
    <t>Acropora_013680</t>
  </si>
  <si>
    <t>Acropora_013681</t>
  </si>
  <si>
    <t>Acropora_013682</t>
  </si>
  <si>
    <t>positive regulation of bicellular tight junction assembly</t>
  </si>
  <si>
    <t>Acropora_013689</t>
  </si>
  <si>
    <t>Acropora_013703</t>
  </si>
  <si>
    <t>Acropora_013729</t>
  </si>
  <si>
    <t>Acropora_013750</t>
  </si>
  <si>
    <t>Acropora_013803</t>
  </si>
  <si>
    <t>Acropora_013834</t>
  </si>
  <si>
    <t>transcription activator 1</t>
  </si>
  <si>
    <t>Acropora_013863</t>
  </si>
  <si>
    <t>Acropora_013889</t>
  </si>
  <si>
    <t>Acropora_013902</t>
  </si>
  <si>
    <t>DDB1- and CUL4-associated factor 10</t>
  </si>
  <si>
    <t>Acropora_013931</t>
  </si>
  <si>
    <t>base-excision repair, DNA ligation</t>
  </si>
  <si>
    <t>Acropora_013932</t>
  </si>
  <si>
    <t>glyceraldehyde-3-phosphate dehydrogenase (NAD(P)+) (phosphorylating) activity</t>
  </si>
  <si>
    <t>Acropora_014007</t>
  </si>
  <si>
    <t>Acropora_014032</t>
  </si>
  <si>
    <t>Acropora_014074</t>
  </si>
  <si>
    <t>Acropora_014094</t>
  </si>
  <si>
    <t>Signal recognition particle receptor</t>
  </si>
  <si>
    <t>Acropora_014098</t>
  </si>
  <si>
    <t>Acropora_014116</t>
  </si>
  <si>
    <t>BMP signaling pathway involved in spinal cord dorsal/ventral patterning</t>
  </si>
  <si>
    <t>Acropora_014127</t>
  </si>
  <si>
    <t>Domain of unknown function (DUF4419)</t>
  </si>
  <si>
    <t>Acropora_014229</t>
  </si>
  <si>
    <t>Acropora_014372</t>
  </si>
  <si>
    <t>Acropora_014379</t>
  </si>
  <si>
    <t>nuclear pore complex assembly</t>
  </si>
  <si>
    <t>Acropora_014387</t>
  </si>
  <si>
    <t>Acropora_014516</t>
  </si>
  <si>
    <t>Acropora_014558</t>
  </si>
  <si>
    <t>Acropora_014596</t>
  </si>
  <si>
    <t>Acropora_014669</t>
  </si>
  <si>
    <t>Acropora_014682</t>
  </si>
  <si>
    <t>cerebellar Purkinje cell layer maturation</t>
  </si>
  <si>
    <t>Acropora_014702</t>
  </si>
  <si>
    <t>RNA polymerase II subunit A C-terminal domain phosphatase</t>
  </si>
  <si>
    <t>Acropora_014703</t>
  </si>
  <si>
    <t>Acropora_014709</t>
  </si>
  <si>
    <t>Acropora_014719</t>
  </si>
  <si>
    <t>Acropora_014722</t>
  </si>
  <si>
    <t>Acropora_014727</t>
  </si>
  <si>
    <t>Low affinity cationic amino acid transporter 2-like</t>
  </si>
  <si>
    <t>Acropora_014766</t>
  </si>
  <si>
    <t>Hemicentin 1</t>
  </si>
  <si>
    <t>Acropora_014845</t>
  </si>
  <si>
    <t>Leukocyte cysteine proteinase inhibitor 1-like</t>
  </si>
  <si>
    <t>Acropora_014847</t>
  </si>
  <si>
    <t>Acropora_014874</t>
  </si>
  <si>
    <t>Acropora_014883</t>
  </si>
  <si>
    <t>Acropora_014902</t>
  </si>
  <si>
    <t>Acropora_014965</t>
  </si>
  <si>
    <t>radial spoke head protein 3 homolog</t>
  </si>
  <si>
    <t>Acropora_014987</t>
  </si>
  <si>
    <t>Acropora_015004</t>
  </si>
  <si>
    <t>Acropora_015023</t>
  </si>
  <si>
    <t>Acropora_015031</t>
  </si>
  <si>
    <t>Acropora_015034</t>
  </si>
  <si>
    <t>Acropora_015037</t>
  </si>
  <si>
    <t>Acropora_015041</t>
  </si>
  <si>
    <t>Acropora_015050</t>
  </si>
  <si>
    <t>Acropora_015089</t>
  </si>
  <si>
    <t>Acropora_015118</t>
  </si>
  <si>
    <t>Olfactomedin-like</t>
  </si>
  <si>
    <t>Acropora_015119</t>
  </si>
  <si>
    <t>Acropora_015134</t>
  </si>
  <si>
    <t>inositol</t>
  </si>
  <si>
    <t>Acropora_015148</t>
  </si>
  <si>
    <t>Wnt-protein binding</t>
  </si>
  <si>
    <t>Acropora_015149</t>
  </si>
  <si>
    <t>Acropora_015150</t>
  </si>
  <si>
    <t>Acropora_015162</t>
  </si>
  <si>
    <t>PEST proteolytic signal containing nuclear protein</t>
  </si>
  <si>
    <t>Acropora_015163</t>
  </si>
  <si>
    <t>Acropora_015174</t>
  </si>
  <si>
    <t>regulation of phosphorylation of RNA polymerase II C-terminal domain</t>
  </si>
  <si>
    <t>Acropora_015225</t>
  </si>
  <si>
    <t>Acropora_015257</t>
  </si>
  <si>
    <t>Acropora_015274</t>
  </si>
  <si>
    <t>lactation elevated</t>
  </si>
  <si>
    <t>Acropora_015278</t>
  </si>
  <si>
    <t>Acropora_015316</t>
  </si>
  <si>
    <t>Acropora_015323</t>
  </si>
  <si>
    <t>Structural maintenance of chromosomes</t>
  </si>
  <si>
    <t>Acropora_015337</t>
  </si>
  <si>
    <t>Acropora_015349</t>
  </si>
  <si>
    <t>serine-pyruvate transaminase activity</t>
  </si>
  <si>
    <t>Acropora_015355</t>
  </si>
  <si>
    <t>Acropora_015366</t>
  </si>
  <si>
    <t>spectrin binding</t>
  </si>
  <si>
    <t>Acropora_015371</t>
  </si>
  <si>
    <t>Acropora_015379</t>
  </si>
  <si>
    <t>Acropora_015389</t>
  </si>
  <si>
    <t>Acropora_015453</t>
  </si>
  <si>
    <t>Acropora_015455</t>
  </si>
  <si>
    <t>peptidyl-tryptophan modification</t>
  </si>
  <si>
    <t>Acropora_015559</t>
  </si>
  <si>
    <t>Acropora_015574</t>
  </si>
  <si>
    <t>Assists the folding of proteins upon ATP hydrolysis</t>
  </si>
  <si>
    <t>Acropora_015577</t>
  </si>
  <si>
    <t>Acropora_015611</t>
  </si>
  <si>
    <t>Acropora_015612</t>
  </si>
  <si>
    <t>Acropora_015613</t>
  </si>
  <si>
    <t>Acropora_015683</t>
  </si>
  <si>
    <t>Acropora_015693</t>
  </si>
  <si>
    <t>Acropora_015724</t>
  </si>
  <si>
    <t>Acropora_015744</t>
  </si>
  <si>
    <t>amine oxidase</t>
  </si>
  <si>
    <t>Acropora_015764</t>
  </si>
  <si>
    <t>bicarbonate binding</t>
  </si>
  <si>
    <t>Acropora_015765</t>
  </si>
  <si>
    <t>Acropora_015769</t>
  </si>
  <si>
    <t>Acropora_015802</t>
  </si>
  <si>
    <t>tetraterpenoid metabolic process</t>
  </si>
  <si>
    <t>Acropora_015804</t>
  </si>
  <si>
    <t>Acropora_015832</t>
  </si>
  <si>
    <t>Acropora_015869</t>
  </si>
  <si>
    <t>Acropora_015915</t>
  </si>
  <si>
    <t>belongs to the protein kinase superfamily</t>
  </si>
  <si>
    <t>Acropora_015920</t>
  </si>
  <si>
    <t>Acropora_015923</t>
  </si>
  <si>
    <t>Acropora_015971</t>
  </si>
  <si>
    <t>Acropora_015975</t>
  </si>
  <si>
    <t>D-glutamate cyclase activity</t>
  </si>
  <si>
    <t>Acropora_015985</t>
  </si>
  <si>
    <t>Acropora_016021</t>
  </si>
  <si>
    <t>Acropora_016031</t>
  </si>
  <si>
    <t>Calmodulin</t>
  </si>
  <si>
    <t>Acropora_016119</t>
  </si>
  <si>
    <t>Acropora_016123</t>
  </si>
  <si>
    <t>Acropora_016142</t>
  </si>
  <si>
    <t>Acropora_016155</t>
  </si>
  <si>
    <t>dsRNA-gated channel SID-1</t>
  </si>
  <si>
    <t>Acropora_016180</t>
  </si>
  <si>
    <t>D-isomer specific 2-hydroxyacid dehydrogenase, NAD binding domain</t>
  </si>
  <si>
    <t>Acropora_016181</t>
  </si>
  <si>
    <t>Acropora_016209</t>
  </si>
  <si>
    <t>Maguk P55 subfamily member</t>
  </si>
  <si>
    <t>Acropora_016306</t>
  </si>
  <si>
    <t>Acropora_016342</t>
  </si>
  <si>
    <t>Acropora_016349</t>
  </si>
  <si>
    <t>Phospholipase A2</t>
  </si>
  <si>
    <t>Acropora_016386</t>
  </si>
  <si>
    <t>Acropora_016411</t>
  </si>
  <si>
    <t>Tubulin tyrosine ligase-like family, member 5</t>
  </si>
  <si>
    <t>Acropora_016418</t>
  </si>
  <si>
    <t>Acropora_016448</t>
  </si>
  <si>
    <t>Acropora_016590</t>
  </si>
  <si>
    <t>Acropora_016638</t>
  </si>
  <si>
    <t>Acropora_016699</t>
  </si>
  <si>
    <t>Histone H3-like nucleosomal protein that is specifically found in centromeric nucleosomes. Replaces conventional H3 in the nucleosome core of centromeric chromatin at the inner plate of the kinetochore. The presence of CENPA subtly modifies the nucleosome structure and the way DNA is wrapped around the nucleosome and gives rise to protruding DNA ends that are less well-ordered and rigid compared to nucleosomes containing histone H3. May serve as an epigenetic mark that propagates centromere identity through replication and cell division</t>
  </si>
  <si>
    <t>Acropora_016706</t>
  </si>
  <si>
    <t>Acropora_016868</t>
  </si>
  <si>
    <t>Si ch211-69l10.4</t>
  </si>
  <si>
    <t>Acropora_016954</t>
  </si>
  <si>
    <t>Acropora_017032</t>
  </si>
  <si>
    <t>thyroid adenoma-associated protein</t>
  </si>
  <si>
    <t>Acropora_017046</t>
  </si>
  <si>
    <t>Acropora_017193</t>
  </si>
  <si>
    <t>Tumor necrosis factor receptor superfamily, member 4</t>
  </si>
  <si>
    <t>Acropora_017349</t>
  </si>
  <si>
    <t>Acropora_017412</t>
  </si>
  <si>
    <t>ubiquitin carboxyl-terminal hydrolase 34</t>
  </si>
  <si>
    <t>Acropora_017427</t>
  </si>
  <si>
    <t>Acropora_017441</t>
  </si>
  <si>
    <t>N(alpha)-acetyltransferase 30, NatC catalytic subunit</t>
  </si>
  <si>
    <t>Acropora_017452</t>
  </si>
  <si>
    <t>Acropora_017457</t>
  </si>
  <si>
    <t>Nuclear receptor subfamily 2, group E, member 3</t>
  </si>
  <si>
    <t>Acropora_017465</t>
  </si>
  <si>
    <t>Acropora_017490</t>
  </si>
  <si>
    <t>Chromosome 15 open reading frame 41</t>
  </si>
  <si>
    <t>Acropora_017527</t>
  </si>
  <si>
    <t>Acropora_017532</t>
  </si>
  <si>
    <t>Acropora_017536</t>
  </si>
  <si>
    <t>Acropora_017542</t>
  </si>
  <si>
    <t>Belongs to the small heat shock protein (HSP20) family</t>
  </si>
  <si>
    <t>Acropora_017577</t>
  </si>
  <si>
    <t>Acropora_017608</t>
  </si>
  <si>
    <t>Acropora_017618</t>
  </si>
  <si>
    <t>Angiopoietin-like 1</t>
  </si>
  <si>
    <t>Acropora_017650</t>
  </si>
  <si>
    <t>Acropora_017656</t>
  </si>
  <si>
    <t>Acropora_017709</t>
  </si>
  <si>
    <t>5-methyltetrahydrofolate-dependent methyltransferase activity</t>
  </si>
  <si>
    <t>Acropora_017729</t>
  </si>
  <si>
    <t>protein kinase D signaling</t>
  </si>
  <si>
    <t>Acropora_017782</t>
  </si>
  <si>
    <t>Acropora_017801</t>
  </si>
  <si>
    <t>Acropora_017831</t>
  </si>
  <si>
    <t>Acropora_017868</t>
  </si>
  <si>
    <t>FAD-AMP lyase (cyclizing) activity</t>
  </si>
  <si>
    <t>Acropora_017922</t>
  </si>
  <si>
    <t>E3 ubiquitin-protein ligase synoviolin</t>
  </si>
  <si>
    <t>Acropora_017934</t>
  </si>
  <si>
    <t>Acropora_017935</t>
  </si>
  <si>
    <t>Acropora_017969</t>
  </si>
  <si>
    <t>Acropora_017998</t>
  </si>
  <si>
    <t>regulation of resting membrane potential</t>
  </si>
  <si>
    <t>Acropora_018017</t>
  </si>
  <si>
    <t>Acropora_018053</t>
  </si>
  <si>
    <t>hippo signaling</t>
  </si>
  <si>
    <t>Acropora_018062</t>
  </si>
  <si>
    <t>Acropora_018088</t>
  </si>
  <si>
    <t>Acropora_018090</t>
  </si>
  <si>
    <t>Acropora_018092</t>
  </si>
  <si>
    <t>integral membrane protein</t>
  </si>
  <si>
    <t>Acropora_018113</t>
  </si>
  <si>
    <t>trans-2-enoyl-CoA reductase</t>
  </si>
  <si>
    <t>Acropora_018143</t>
  </si>
  <si>
    <t>Acropora_018161</t>
  </si>
  <si>
    <t>Fibrosin-1-like</t>
  </si>
  <si>
    <t>Acropora_018171</t>
  </si>
  <si>
    <t>Signal transducer activity. It is involved in the biological process described with intracellular signal transduction</t>
  </si>
  <si>
    <t>Acropora_018189</t>
  </si>
  <si>
    <t>Acropora_018196</t>
  </si>
  <si>
    <t>coproporphyrinogen oxidase activity</t>
  </si>
  <si>
    <t>Acropora_018268</t>
  </si>
  <si>
    <t>Acropora_018285</t>
  </si>
  <si>
    <t>Acropora_018303</t>
  </si>
  <si>
    <t>Acropora_018312</t>
  </si>
  <si>
    <t>Acropora_018328</t>
  </si>
  <si>
    <t>Belongs to the ubiquitin-conjugating enzyme family</t>
  </si>
  <si>
    <t>Acropora_018329</t>
  </si>
  <si>
    <t>Acropora_018336</t>
  </si>
  <si>
    <t>Acropora_018339</t>
  </si>
  <si>
    <t>Coiled-coil domain-containing protein 62</t>
  </si>
  <si>
    <t>Acropora_018340</t>
  </si>
  <si>
    <t>Acropora_018356</t>
  </si>
  <si>
    <t>Acropora_018368</t>
  </si>
  <si>
    <t>Acropora_018391</t>
  </si>
  <si>
    <t>negative regulation of translational initiation in response to stress</t>
  </si>
  <si>
    <t>Acropora_018407</t>
  </si>
  <si>
    <t>DNA Replication</t>
  </si>
  <si>
    <t>Acropora_018456</t>
  </si>
  <si>
    <t>Acropora_018497</t>
  </si>
  <si>
    <t>ethanolaminephosphotransferase activity</t>
  </si>
  <si>
    <t>Acropora_018519</t>
  </si>
  <si>
    <t>DNA primase is the polymerase that synthesizes small RNA primers for the Okazaki fragments made during discontinuous DNA replication</t>
  </si>
  <si>
    <t>Acropora_018570</t>
  </si>
  <si>
    <t>Acropora_018585</t>
  </si>
  <si>
    <t>Acropora_018586</t>
  </si>
  <si>
    <t>Acropora_018596</t>
  </si>
  <si>
    <t>Acropora_018606</t>
  </si>
  <si>
    <t>Acropora_018662</t>
  </si>
  <si>
    <t>Acropora_018742</t>
  </si>
  <si>
    <t>histone H4-K20 monomethylation</t>
  </si>
  <si>
    <t>Acropora_018763</t>
  </si>
  <si>
    <t>aspartate dehydrogenase activity</t>
  </si>
  <si>
    <t>Acropora_018801</t>
  </si>
  <si>
    <t>ISXO2-like transposase domain</t>
  </si>
  <si>
    <t>Acropora_018835</t>
  </si>
  <si>
    <t>Acropora_018908</t>
  </si>
  <si>
    <t>Acropora_018975</t>
  </si>
  <si>
    <t>Acropora_019167</t>
  </si>
  <si>
    <t>Acropora_019176</t>
  </si>
  <si>
    <t>RWD</t>
  </si>
  <si>
    <t>Acropora_019177</t>
  </si>
  <si>
    <t>Acropora_019192</t>
  </si>
  <si>
    <t>Acropora_019199</t>
  </si>
  <si>
    <t>Acropora_019204</t>
  </si>
  <si>
    <t>negative regulation of Schwann cell proliferation</t>
  </si>
  <si>
    <t>Acropora_019223</t>
  </si>
  <si>
    <t>Acropora_019381</t>
  </si>
  <si>
    <t>Acropora_019387</t>
  </si>
  <si>
    <t>Acropora_019388</t>
  </si>
  <si>
    <t>Acropora_019417</t>
  </si>
  <si>
    <t>Acropora_019423</t>
  </si>
  <si>
    <t>Calcium- and</t>
  </si>
  <si>
    <t>Acropora_019443</t>
  </si>
  <si>
    <t>Acropora_019447</t>
  </si>
  <si>
    <t>10-hydroxy-9-(phosphonooxy)octadecanoate phosphatase activity</t>
  </si>
  <si>
    <t>Acropora_019486</t>
  </si>
  <si>
    <t>Acropora_019504</t>
  </si>
  <si>
    <t>leukocyte migration involved in immune response</t>
  </si>
  <si>
    <t>Acropora_019553</t>
  </si>
  <si>
    <t>UPF0378 protein KIAA0100 homolog</t>
  </si>
  <si>
    <t>Acropora_019557</t>
  </si>
  <si>
    <t>poly(U) RNA binding</t>
  </si>
  <si>
    <t>Acropora_019636</t>
  </si>
  <si>
    <t>Tektin 3</t>
  </si>
  <si>
    <t>Acropora_019648</t>
  </si>
  <si>
    <t>Acropora_019676</t>
  </si>
  <si>
    <t>BRCA1 interacting protein C-terminal helicase 1</t>
  </si>
  <si>
    <t>Acropora_019702</t>
  </si>
  <si>
    <t>Acropora_019722</t>
  </si>
  <si>
    <t>Domain of unknown function (DUF384)</t>
  </si>
  <si>
    <t>Acropora_019723</t>
  </si>
  <si>
    <t>Acropora_019729</t>
  </si>
  <si>
    <t>Acropora_019745</t>
  </si>
  <si>
    <t>Acropora_019749</t>
  </si>
  <si>
    <t>Acropora_019753</t>
  </si>
  <si>
    <t>intra-S DNA damage checkpoint</t>
  </si>
  <si>
    <t>Acropora_019766</t>
  </si>
  <si>
    <t>positive regulation of renal water transport</t>
  </si>
  <si>
    <t>Acropora_019784</t>
  </si>
  <si>
    <t>Acropora_019815</t>
  </si>
  <si>
    <t>Acropora_019833</t>
  </si>
  <si>
    <t>regulation of endoplasmic reticulum stress-induced intrinsic apoptotic signaling pathway</t>
  </si>
  <si>
    <t>Acropora_019859</t>
  </si>
  <si>
    <t>Acropora_019862</t>
  </si>
  <si>
    <t>Domain in meprin, A5, receptor protein tyrosine phosphatase mu (and others)</t>
  </si>
  <si>
    <t>Acropora_019879</t>
  </si>
  <si>
    <t>Acropora_019886</t>
  </si>
  <si>
    <t>interleukin-5 receptor binding</t>
  </si>
  <si>
    <t>Acropora_019916</t>
  </si>
  <si>
    <t>double-stranded RNA-specific ribonuclease activity</t>
  </si>
  <si>
    <t>Acropora_019929</t>
  </si>
  <si>
    <t>DNA replication</t>
  </si>
  <si>
    <t>Acropora_019956</t>
  </si>
  <si>
    <t>Acropora_019972</t>
  </si>
  <si>
    <t>Acropora_020019</t>
  </si>
  <si>
    <t>Acropora_020054</t>
  </si>
  <si>
    <t>Dynein light chain type 1</t>
  </si>
  <si>
    <t>Acropora_020070</t>
  </si>
  <si>
    <t>phosphatidylserine decarboxylase activity</t>
  </si>
  <si>
    <t>Acropora_020091</t>
  </si>
  <si>
    <t>Acropora_020093</t>
  </si>
  <si>
    <t>RAB35, member RAS oncogene family</t>
  </si>
  <si>
    <t>Acropora_020109</t>
  </si>
  <si>
    <t>Malate synthase</t>
  </si>
  <si>
    <t>Acropora_020158</t>
  </si>
  <si>
    <t>Acropora_020180</t>
  </si>
  <si>
    <t>DNA synthesis involved in DNA repair</t>
  </si>
  <si>
    <t>Acropora_020185</t>
  </si>
  <si>
    <t>Acropora_020189</t>
  </si>
  <si>
    <t>Acropora_020194</t>
  </si>
  <si>
    <t>Acropora_020199</t>
  </si>
  <si>
    <t>Acropora_020227</t>
  </si>
  <si>
    <t>Acropora_020281</t>
  </si>
  <si>
    <t>Acropora_020316</t>
  </si>
  <si>
    <t>Chromosome X open reading frame 58</t>
  </si>
  <si>
    <t>Acropora_020327</t>
  </si>
  <si>
    <t>Acropora_020408</t>
  </si>
  <si>
    <t>Acropora_020442</t>
  </si>
  <si>
    <t>Acropora_020444</t>
  </si>
  <si>
    <t>Acropora_020445</t>
  </si>
  <si>
    <t>Acropora_020448</t>
  </si>
  <si>
    <t>Zona pellucida (ZP) domain</t>
  </si>
  <si>
    <t>Acropora_020475</t>
  </si>
  <si>
    <t>Acropora_020487</t>
  </si>
  <si>
    <t>Acropora_020521</t>
  </si>
  <si>
    <t>Acropora_020554</t>
  </si>
  <si>
    <t>Acropora_020558</t>
  </si>
  <si>
    <t>erythroblast transformation specific domain</t>
  </si>
  <si>
    <t>Acropora_020566</t>
  </si>
  <si>
    <t>Acropora_020568</t>
  </si>
  <si>
    <t>nucleotide-excision repair, DNA gap filling</t>
  </si>
  <si>
    <t>Acropora_020574</t>
  </si>
  <si>
    <t>Acropora_020578</t>
  </si>
  <si>
    <t>Acropora_020611</t>
  </si>
  <si>
    <t>Acropora_020612</t>
  </si>
  <si>
    <t>Acropora_020621</t>
  </si>
  <si>
    <t>B-cell CLL lymphoma 3</t>
  </si>
  <si>
    <t>Acropora_020750</t>
  </si>
  <si>
    <t>Acropora_020761</t>
  </si>
  <si>
    <t>mitochondrion disassembly</t>
  </si>
  <si>
    <t>Acropora_020780</t>
  </si>
  <si>
    <t>Acropora_020809</t>
  </si>
  <si>
    <t>Acropora_020832</t>
  </si>
  <si>
    <t>Acropora_021100</t>
  </si>
  <si>
    <t>Acropora_021170</t>
  </si>
  <si>
    <t>Acropora_021251</t>
  </si>
  <si>
    <t>Acropora_021305</t>
  </si>
  <si>
    <t>Acropora_021531</t>
  </si>
  <si>
    <t>Acropora_021660</t>
  </si>
  <si>
    <t>Amyloid beta (A4)</t>
  </si>
  <si>
    <t>Acropora_021686</t>
  </si>
  <si>
    <t>protein localization to nucleoplasm</t>
  </si>
  <si>
    <t>Acropora_021687</t>
  </si>
  <si>
    <t>Acropora_021724</t>
  </si>
  <si>
    <t>S-formylglutathione hydrolase activity</t>
  </si>
  <si>
    <t>Acropora_021734</t>
  </si>
  <si>
    <t>Acropora_021740</t>
  </si>
  <si>
    <t>Acropora_021769</t>
  </si>
  <si>
    <t>Acropora_021788</t>
  </si>
  <si>
    <t>positive regulation of DNA ligase activity</t>
  </si>
  <si>
    <t>Acropora_021802</t>
  </si>
  <si>
    <t>Acropora_021842</t>
  </si>
  <si>
    <t>Acropora_021845</t>
  </si>
  <si>
    <t>Acropora_021885</t>
  </si>
  <si>
    <t>Domain of unknown function (DUF4591)</t>
  </si>
  <si>
    <t>Acropora_021916</t>
  </si>
  <si>
    <t>Acropora_021928</t>
  </si>
  <si>
    <t>Acropora_021947</t>
  </si>
  <si>
    <t>Acropora_021960</t>
  </si>
  <si>
    <t>Leucine-rich repeat-containing protein 63</t>
  </si>
  <si>
    <t>Acropora_021962</t>
  </si>
  <si>
    <t>glycogenin glucosyltransferase activity</t>
  </si>
  <si>
    <t>Acropora_021968</t>
  </si>
  <si>
    <t>Acropora_022000</t>
  </si>
  <si>
    <t>Acropora_022017</t>
  </si>
  <si>
    <t>Acropora_022061</t>
  </si>
  <si>
    <t>ADAM metallopeptidase with thrombospondin type 1 motif, 7</t>
  </si>
  <si>
    <t>Acropora_022069</t>
  </si>
  <si>
    <t>Acropora_022082</t>
  </si>
  <si>
    <t>Acropora_022094</t>
  </si>
  <si>
    <t>Acropora_022098</t>
  </si>
  <si>
    <t>UFM1 transferase activity</t>
  </si>
  <si>
    <t>Acropora_022116</t>
  </si>
  <si>
    <t>Acropora_022152</t>
  </si>
  <si>
    <t>Electron transfer flavoprotein subunit</t>
  </si>
  <si>
    <t>Acropora_022173</t>
  </si>
  <si>
    <t>Rhomboid domain containing 1</t>
  </si>
  <si>
    <t>Acropora_022194</t>
  </si>
  <si>
    <t>28 kDa A-kinase anchor</t>
  </si>
  <si>
    <t>Acropora_022196</t>
  </si>
  <si>
    <t>Acropora_022217</t>
  </si>
  <si>
    <t>GPALPP motifs containing 1</t>
  </si>
  <si>
    <t>Acropora_022221</t>
  </si>
  <si>
    <t>Acropora_022246</t>
  </si>
  <si>
    <t>Acropora_022251</t>
  </si>
  <si>
    <t>Acropora_022254</t>
  </si>
  <si>
    <t>Acropora_022291</t>
  </si>
  <si>
    <t>somatostatin receptor activity</t>
  </si>
  <si>
    <t>Acropora_022295</t>
  </si>
  <si>
    <t>Acropora_022304</t>
  </si>
  <si>
    <t>Acropora_022348</t>
  </si>
  <si>
    <t>Acropora_022364</t>
  </si>
  <si>
    <t>Acropora_022365</t>
  </si>
  <si>
    <t>Acropora_022389</t>
  </si>
  <si>
    <t>Acropora_022410</t>
  </si>
  <si>
    <t>Acropora_022419</t>
  </si>
  <si>
    <t>Acropora_022425</t>
  </si>
  <si>
    <t>Acropora_022453</t>
  </si>
  <si>
    <t>Acropora_022467</t>
  </si>
  <si>
    <t>positive regulation of protein monoubiquitination</t>
  </si>
  <si>
    <t>Acropora_022469</t>
  </si>
  <si>
    <t>mannosyl-glycoprotein endo-beta-N-acetylglucosaminidase activity</t>
  </si>
  <si>
    <t>Acropora_022476</t>
  </si>
  <si>
    <t>ATP-binding cassette sub-family A</t>
  </si>
  <si>
    <t>Acropora_022494</t>
  </si>
  <si>
    <t>aryl hydrocarbon receptor activity</t>
  </si>
  <si>
    <t>Acropora_022518</t>
  </si>
  <si>
    <t>Acropora_022519</t>
  </si>
  <si>
    <t>mitochondrion organization</t>
  </si>
  <si>
    <t>Acropora_022527</t>
  </si>
  <si>
    <t>Acropora_022536</t>
  </si>
  <si>
    <t>Acropora_022546</t>
  </si>
  <si>
    <t>kinetochore binding</t>
  </si>
  <si>
    <t>Acropora_022550</t>
  </si>
  <si>
    <t>PLAC8 family</t>
  </si>
  <si>
    <t>Acropora_022572</t>
  </si>
  <si>
    <t>Acropora_022592</t>
  </si>
  <si>
    <t>Acropora_022601</t>
  </si>
  <si>
    <t>phosphomannomutase activity</t>
  </si>
  <si>
    <t>Acropora_022612</t>
  </si>
  <si>
    <t>Acropora_022625</t>
  </si>
  <si>
    <t>single-stranded DNA 3'-5' exodeoxyribonuclease activity</t>
  </si>
  <si>
    <t>Acropora_022642</t>
  </si>
  <si>
    <t>Acropora_022677</t>
  </si>
  <si>
    <t>cytolysis</t>
  </si>
  <si>
    <t>Acropora_022694</t>
  </si>
  <si>
    <t>response to brefeldin A</t>
  </si>
  <si>
    <t>Acropora_022697</t>
  </si>
  <si>
    <t>transferase activity</t>
  </si>
  <si>
    <t>Acropora_022711</t>
  </si>
  <si>
    <t>Acropora_022725</t>
  </si>
  <si>
    <t>transducer of ERBB2</t>
  </si>
  <si>
    <t>Acropora_022733</t>
  </si>
  <si>
    <t>Possible lysine decarboxylase</t>
  </si>
  <si>
    <t>Acropora_022741</t>
  </si>
  <si>
    <t>Acropora_022756</t>
  </si>
  <si>
    <t>Acropora_022768</t>
  </si>
  <si>
    <t>Acropora_022802</t>
  </si>
  <si>
    <t>cellular calcium ion homeostasis</t>
  </si>
  <si>
    <t>Acropora_022818</t>
  </si>
  <si>
    <t>mitotic spindle assembly</t>
  </si>
  <si>
    <t>Acropora_022873</t>
  </si>
  <si>
    <t>Acropora_022903</t>
  </si>
  <si>
    <t>Common central domain of tyrosinase</t>
  </si>
  <si>
    <t>Acropora_022921</t>
  </si>
  <si>
    <t>SH2-containing protein</t>
  </si>
  <si>
    <t>Acropora_022952</t>
  </si>
  <si>
    <t>Acropora_022962</t>
  </si>
  <si>
    <t>(R)-3-amino-2-methylpropionate-pyruvate transaminase activity</t>
  </si>
  <si>
    <t>Acropora_022990</t>
  </si>
  <si>
    <t>steroid hormone mediated signaling pathway</t>
  </si>
  <si>
    <t>Acropora_022992</t>
  </si>
  <si>
    <t>BPTI/Kunitz family of serine protease inhibitors.</t>
  </si>
  <si>
    <t>Acropora_023060</t>
  </si>
  <si>
    <t>Spermatogenesis-associated protein 20</t>
  </si>
  <si>
    <t>Acropora_023076</t>
  </si>
  <si>
    <t>Acropora_023086</t>
  </si>
  <si>
    <t>negative regulation of intrinsic apoptotic signaling pathway in response to DNA damage by p53 class mediator</t>
  </si>
  <si>
    <t>Acropora_023089</t>
  </si>
  <si>
    <t>Acropora_023112</t>
  </si>
  <si>
    <t>Acropora_023157</t>
  </si>
  <si>
    <t>Acropora_023231</t>
  </si>
  <si>
    <t>Acropora_023269</t>
  </si>
  <si>
    <t>Serine threonine-protein phosphatase</t>
  </si>
  <si>
    <t>Acropora_023340</t>
  </si>
  <si>
    <t>Acropora_023439</t>
  </si>
  <si>
    <t>Acropora_023480</t>
  </si>
  <si>
    <t>Myotubularin-like phosphatase domain</t>
  </si>
  <si>
    <t>Acropora_023486</t>
  </si>
  <si>
    <t>Belongs to the class-III pyridoxal-phosphate-dependent aminotransferase family</t>
  </si>
  <si>
    <t>Acropora_023497</t>
  </si>
  <si>
    <t>Sodium-driven chloride bicarbonate exchanger</t>
  </si>
  <si>
    <t>Acropora_023517</t>
  </si>
  <si>
    <t>Acropora_023530</t>
  </si>
  <si>
    <t>Acropora_023532</t>
  </si>
  <si>
    <t>Acropora_023563</t>
  </si>
  <si>
    <t>Acropora_023576</t>
  </si>
  <si>
    <t>Myelin regulatory factor</t>
  </si>
  <si>
    <t>Acropora_023577</t>
  </si>
  <si>
    <t>microtubule plus-end binding</t>
  </si>
  <si>
    <t>Acropora_023617</t>
  </si>
  <si>
    <t>negative regulation of fibroblast apoptotic process</t>
  </si>
  <si>
    <t>Acropora_023641</t>
  </si>
  <si>
    <t>Acropora_023652</t>
  </si>
  <si>
    <t>Acropora_023653</t>
  </si>
  <si>
    <t>Acropora_023661</t>
  </si>
  <si>
    <t>Acropora_023665</t>
  </si>
  <si>
    <t>cellular developmental process</t>
  </si>
  <si>
    <t>Acropora_023681</t>
  </si>
  <si>
    <t>Acropora_023691</t>
  </si>
  <si>
    <t>Acropora_023692</t>
  </si>
  <si>
    <t>Acropora_023702</t>
  </si>
  <si>
    <t>Acropora_023713</t>
  </si>
  <si>
    <t>Acropora_023791</t>
  </si>
  <si>
    <t>Beta-eliminating lyase</t>
  </si>
  <si>
    <t>Acropora_023824</t>
  </si>
  <si>
    <t>Acropora_023854</t>
  </si>
  <si>
    <t>CDP-diacylglycerol--glycerol-3-phosphate 3-phosphatidyltransferase, mitochondrial</t>
  </si>
  <si>
    <t>Acropora_023860</t>
  </si>
  <si>
    <t>Protein of unknown function with motif GDWWSH</t>
  </si>
  <si>
    <t>Acropora_023865</t>
  </si>
  <si>
    <t>Activating transcription factor 4b1 (tax-responsive enhancer element B67)</t>
  </si>
  <si>
    <t>Acropora_023876</t>
  </si>
  <si>
    <t>Acropora_023881</t>
  </si>
  <si>
    <t>Acropora_023892</t>
  </si>
  <si>
    <t>Acropora_023893</t>
  </si>
  <si>
    <t>Acropora_023911</t>
  </si>
  <si>
    <t>Endoribonuclease XendoU</t>
  </si>
  <si>
    <t>Acropora_023947</t>
  </si>
  <si>
    <t>Si dkey-5i3.5</t>
  </si>
  <si>
    <t>Acropora_023949</t>
  </si>
  <si>
    <t>zinc finger, DHHC-type containing 17</t>
  </si>
  <si>
    <t>Acropora_023978</t>
  </si>
  <si>
    <t>Acropora_024010</t>
  </si>
  <si>
    <t>Acropora_024023</t>
  </si>
  <si>
    <t>Acropora_024044</t>
  </si>
  <si>
    <t>Acropora_024093</t>
  </si>
  <si>
    <t>Acropora_024095</t>
  </si>
  <si>
    <t>Acropora_024101</t>
  </si>
  <si>
    <t>Acropora_024135</t>
  </si>
  <si>
    <t>Acropora_024147</t>
  </si>
  <si>
    <t>alpha-protein kinase 1</t>
  </si>
  <si>
    <t>Acropora_024264</t>
  </si>
  <si>
    <t>animal organ development</t>
  </si>
  <si>
    <t>Acropora_024310</t>
  </si>
  <si>
    <t>Acropora_024354</t>
  </si>
  <si>
    <t>Acropora_024402</t>
  </si>
  <si>
    <t>membrane addition at site of cytokinesis</t>
  </si>
  <si>
    <t>Acropora_024443</t>
  </si>
  <si>
    <t>Acropora_024488</t>
  </si>
  <si>
    <t>Acropora_024516</t>
  </si>
  <si>
    <t>endoplasmic reticulum lectin 1</t>
  </si>
  <si>
    <t>Acropora_024716</t>
  </si>
  <si>
    <t>Acropora_024846</t>
  </si>
  <si>
    <t>Acropora_024937</t>
  </si>
  <si>
    <t>spectrin, beta</t>
  </si>
  <si>
    <t>Acropora_024955</t>
  </si>
  <si>
    <t>Acropora_024956</t>
  </si>
  <si>
    <t>Acropora_025009</t>
  </si>
  <si>
    <t>Acropora_025074</t>
  </si>
  <si>
    <t>Acropora_025224</t>
  </si>
  <si>
    <t>Acropora_025268</t>
  </si>
  <si>
    <t>Acropora_025279</t>
  </si>
  <si>
    <t>Acropora_025340</t>
  </si>
  <si>
    <t>Acropora_025532</t>
  </si>
  <si>
    <t>Acropora_025637</t>
  </si>
  <si>
    <t>Acropora_025669</t>
  </si>
  <si>
    <t>receptor localization to synapse</t>
  </si>
  <si>
    <t>Acropora_025675</t>
  </si>
  <si>
    <t>Acropora_025819</t>
  </si>
  <si>
    <t>Acropora_025824</t>
  </si>
  <si>
    <t>Acropora_025840</t>
  </si>
  <si>
    <t>GPCR-Autoproteolysis INducing (GAIN) domain</t>
  </si>
  <si>
    <t>Acropora_025851</t>
  </si>
  <si>
    <t>Acropora_025852</t>
  </si>
  <si>
    <t>Acropora_025853</t>
  </si>
  <si>
    <t>Acropora_025907</t>
  </si>
  <si>
    <t>transcription corepressor activity</t>
  </si>
  <si>
    <t>Acropora_025932</t>
  </si>
  <si>
    <t>Acropora_026008</t>
  </si>
  <si>
    <t>Belongs to the SNF7 family</t>
  </si>
  <si>
    <t>Acropora_026067</t>
  </si>
  <si>
    <t>Acropora_026081</t>
  </si>
  <si>
    <t>Acropora_026084</t>
  </si>
  <si>
    <t>late endosome to lysosome transport</t>
  </si>
  <si>
    <t>Acropora_026111</t>
  </si>
  <si>
    <t>Acropora_026122</t>
  </si>
  <si>
    <t>Acropora_026127</t>
  </si>
  <si>
    <t>nucleoside transmembrane transporter activity</t>
  </si>
  <si>
    <t>Acropora_026170</t>
  </si>
  <si>
    <t>Acropora_026171</t>
  </si>
  <si>
    <t>Acropora_026172</t>
  </si>
  <si>
    <t>choline O-acetyltransferase activity</t>
  </si>
  <si>
    <t>Acropora_026173</t>
  </si>
  <si>
    <t>1-phosphatidylinositol-3-phosphate 5-kinase activity</t>
  </si>
  <si>
    <t>Acropora_026215</t>
  </si>
  <si>
    <t>endoplasmic reticulum</t>
  </si>
  <si>
    <t>Acropora_026219</t>
  </si>
  <si>
    <t>Acropora_026237</t>
  </si>
  <si>
    <t>Acropora_026256</t>
  </si>
  <si>
    <t>Spermatogenesis-associated serine-rich protein 2</t>
  </si>
  <si>
    <t>Acropora_026262</t>
  </si>
  <si>
    <t>Acropora_026270</t>
  </si>
  <si>
    <t>mesenchymal stem cell proliferation</t>
  </si>
  <si>
    <t>Acropora_026271</t>
  </si>
  <si>
    <t>optic vesicle morphogenesis</t>
  </si>
  <si>
    <t>Acropora_026280</t>
  </si>
  <si>
    <t>Acropora_026287</t>
  </si>
  <si>
    <t>Acropora_026312</t>
  </si>
  <si>
    <t>Acropora_026358</t>
  </si>
  <si>
    <t>Acropora_026362</t>
  </si>
  <si>
    <t>Belongs to the membrane-bound acyltransferase family</t>
  </si>
  <si>
    <t>Acropora_026408</t>
  </si>
  <si>
    <t>Acropora_026409</t>
  </si>
  <si>
    <t>Acropora_026410</t>
  </si>
  <si>
    <t>co-translational protein modification</t>
  </si>
  <si>
    <t>Acropora_026447</t>
  </si>
  <si>
    <t>Acropora_026478</t>
  </si>
  <si>
    <t>Acropora_026548</t>
  </si>
  <si>
    <t>E2F/DP family winged-helix DNA-binding domain</t>
  </si>
  <si>
    <t>Acropora_026563</t>
  </si>
  <si>
    <t>Acropora_026566</t>
  </si>
  <si>
    <t>Acropora_026577</t>
  </si>
  <si>
    <t>Acropora_026580</t>
  </si>
  <si>
    <t>Acropora_026604</t>
  </si>
  <si>
    <t>Acropora_026622</t>
  </si>
  <si>
    <t>Acropora_026630</t>
  </si>
  <si>
    <t>Acropora_026637</t>
  </si>
  <si>
    <t>Acropora_026652</t>
  </si>
  <si>
    <t>oxoglutarate dehydrogenase (succinyl-transferring) activity</t>
  </si>
  <si>
    <t>Acropora_026655</t>
  </si>
  <si>
    <t>Acropora_026670</t>
  </si>
  <si>
    <t>Acropora_026671</t>
  </si>
  <si>
    <t>Acropora_026677</t>
  </si>
  <si>
    <t>Acropora_026681</t>
  </si>
  <si>
    <t>FAD transmembrane transport</t>
  </si>
  <si>
    <t>Acropora_026700</t>
  </si>
  <si>
    <t>Acropora_026717</t>
  </si>
  <si>
    <t>Belongs to the FPP GGPP synthase family</t>
  </si>
  <si>
    <t>Acropora_026747</t>
  </si>
  <si>
    <t>Essential component of the TIM23 complex, a complex that mediates the translocation of transit peptide-containing proteins across the mitochondrial inner membrane</t>
  </si>
  <si>
    <t>Acropora_026785</t>
  </si>
  <si>
    <t>subunit beta-like</t>
  </si>
  <si>
    <t>Acropora_026791</t>
  </si>
  <si>
    <t>fibroblast growth factor</t>
  </si>
  <si>
    <t>Acropora_026799</t>
  </si>
  <si>
    <t>Acropora_026802</t>
  </si>
  <si>
    <t>Family of unknown function with LKAAEAR motif</t>
  </si>
  <si>
    <t>Acropora_026815</t>
  </si>
  <si>
    <t>Acropora_026847</t>
  </si>
  <si>
    <t>Acropora_026850</t>
  </si>
  <si>
    <t>Acropora_026858</t>
  </si>
  <si>
    <t>Coenzyme A synthase</t>
  </si>
  <si>
    <t>Acropora_026909</t>
  </si>
  <si>
    <t>Acropora_027057</t>
  </si>
  <si>
    <t>Acropora_027294</t>
  </si>
  <si>
    <t>Acropora_027295</t>
  </si>
  <si>
    <t>Constitutes one of the two catalytic subunit of the tRNA-splicing endonuclease complex, a complex responsible for identification and cleavage of the splice sites in pre-tRNA. It cleaves pre-tRNA at the 5'- and 3'-splice sites to release the intron. The products are an intron and two tRNA half-molecules bearing 2',3'-cyclic phosphate and 5'-OH termini. There are no conserved sequences at the splice sites, but the intron is invariably located at the same site in the gene, placing the splice sites an invariant distance from the constant structural features of the tRNA body</t>
  </si>
  <si>
    <t>Acropora_027347</t>
  </si>
  <si>
    <t>Zinc finger protein</t>
  </si>
  <si>
    <t>Acropora_027348</t>
  </si>
  <si>
    <t>ubiquitin binding</t>
  </si>
  <si>
    <t>Acropora_027377</t>
  </si>
  <si>
    <t>Acropora_027414</t>
  </si>
  <si>
    <t>Coiled-coil</t>
  </si>
  <si>
    <t>Acropora_027521</t>
  </si>
  <si>
    <t>Acropora_027532</t>
  </si>
  <si>
    <t>Acropora_027533</t>
  </si>
  <si>
    <t>Acropora_027552</t>
  </si>
  <si>
    <t>Acropora_027692</t>
  </si>
  <si>
    <t>Acropora_027695</t>
  </si>
  <si>
    <t>Acropora_027727</t>
  </si>
  <si>
    <t>Acropora_027734</t>
  </si>
  <si>
    <t>Acropora_027735</t>
  </si>
  <si>
    <t>Acropora_027738</t>
  </si>
  <si>
    <t>Acropora_027745</t>
  </si>
  <si>
    <t>Acropora_027752</t>
  </si>
  <si>
    <t>amyloid precursor protein metabolic process</t>
  </si>
  <si>
    <t>Acropora_027765</t>
  </si>
  <si>
    <t>Acropora_027874</t>
  </si>
  <si>
    <t>Nucleoporin-like protein 2</t>
  </si>
  <si>
    <t>Acropora_027919</t>
  </si>
  <si>
    <t>Acropora_027933</t>
  </si>
  <si>
    <t>Marginal zone B and</t>
  </si>
  <si>
    <t>Acropora_027944</t>
  </si>
  <si>
    <t>epithelial to mesenchymal transition</t>
  </si>
  <si>
    <t>Acropora_027946</t>
  </si>
  <si>
    <t>Acropora_027954</t>
  </si>
  <si>
    <t>dolichyl-phosphate-mannose-protein mannosyltransferase activity</t>
  </si>
  <si>
    <t>Acropora_027956</t>
  </si>
  <si>
    <t>Impact RWD domain protein</t>
  </si>
  <si>
    <t>Acropora_028023</t>
  </si>
  <si>
    <t>Calponin homology domain</t>
  </si>
  <si>
    <t>Acropora_028061</t>
  </si>
  <si>
    <t>negative regulation of centriole-centriole cohesion</t>
  </si>
  <si>
    <t>Acropora_028079</t>
  </si>
  <si>
    <t>Cenp-F N-terminal domain</t>
  </si>
  <si>
    <t>Acropora_028085</t>
  </si>
  <si>
    <t>Acropora_028096</t>
  </si>
  <si>
    <t>Acropora_028103</t>
  </si>
  <si>
    <t>Acropora_028118</t>
  </si>
  <si>
    <t>Acropora_028171</t>
  </si>
  <si>
    <t>Acropora_028212</t>
  </si>
  <si>
    <t>Acropora_028224</t>
  </si>
  <si>
    <t>Mesencephalic astrocyte-derived neurotrophic factor</t>
  </si>
  <si>
    <t>Acropora_028264</t>
  </si>
  <si>
    <t>regulation of actin phosphorylation</t>
  </si>
  <si>
    <t>Acropora_028277</t>
  </si>
  <si>
    <t>14-3-3 protein binding</t>
  </si>
  <si>
    <t>Acropora_028300</t>
  </si>
  <si>
    <t>acylamino-acid-releasing enzyme</t>
  </si>
  <si>
    <t>Acropora_028339</t>
  </si>
  <si>
    <t>Acropora_028348</t>
  </si>
  <si>
    <t>Domain of unknown function (DUF4594)</t>
  </si>
  <si>
    <t>Acropora_028379</t>
  </si>
  <si>
    <t>Acropora_028383</t>
  </si>
  <si>
    <t>Acropora_028386</t>
  </si>
  <si>
    <t>Acropora_028397</t>
  </si>
  <si>
    <t>Tubulin gamma complex associated protein 6</t>
  </si>
  <si>
    <t>Acropora_028409</t>
  </si>
  <si>
    <t>Acropora_028455</t>
  </si>
  <si>
    <t>glutamine-tRNA ligase activity</t>
  </si>
  <si>
    <t>Acropora_028480</t>
  </si>
  <si>
    <t>Acropora_028497</t>
  </si>
  <si>
    <t>Acropora_028519</t>
  </si>
  <si>
    <t>Beta-lactamase</t>
  </si>
  <si>
    <t>Acropora_028525</t>
  </si>
  <si>
    <t>Acropora_028531</t>
  </si>
  <si>
    <t>Acropora_028560</t>
  </si>
  <si>
    <t>Acropora_028619</t>
  </si>
  <si>
    <t>Acropora_028639</t>
  </si>
  <si>
    <t>phosphatidylinositol binding</t>
  </si>
  <si>
    <t>Acropora_028641</t>
  </si>
  <si>
    <t>Acropora_028713</t>
  </si>
  <si>
    <t>Dehydratase family</t>
  </si>
  <si>
    <t>Acropora_028820</t>
  </si>
  <si>
    <t>Acropora_028927</t>
  </si>
  <si>
    <t>Chromosome 9 open reading frame 116</t>
  </si>
  <si>
    <t>Acropora_029357</t>
  </si>
  <si>
    <t>Acropora_029358</t>
  </si>
  <si>
    <t>UPF0577 protein</t>
  </si>
  <si>
    <t>Acropora_029364</t>
  </si>
  <si>
    <t>Acropora_029367</t>
  </si>
  <si>
    <t>Acropora_029432</t>
  </si>
  <si>
    <t>CUB domain-containing protein 2</t>
  </si>
  <si>
    <t>Acropora_029456</t>
  </si>
  <si>
    <t>Acropora_029490</t>
  </si>
  <si>
    <t>Acropora_029501</t>
  </si>
  <si>
    <t>Potential Monad-binding region of RPAP3</t>
  </si>
  <si>
    <t>Acropora_029513</t>
  </si>
  <si>
    <t>Acropora_029524</t>
  </si>
  <si>
    <t>Acropora_029576</t>
  </si>
  <si>
    <t>Acropora_029598</t>
  </si>
  <si>
    <t>Acropora_029602</t>
  </si>
  <si>
    <t>Acropora_029604</t>
  </si>
  <si>
    <t>Acropora_029605</t>
  </si>
  <si>
    <t>Acropora_029622</t>
  </si>
  <si>
    <t>Acropora_029627</t>
  </si>
  <si>
    <t>Acropora_029739</t>
  </si>
  <si>
    <t>Transketolase</t>
  </si>
  <si>
    <t>Acropora_029778</t>
  </si>
  <si>
    <t>cilium movement involved in cell motility</t>
  </si>
  <si>
    <t>Acropora_029783</t>
  </si>
  <si>
    <t>Acropora_029799</t>
  </si>
  <si>
    <t>Transmembrane protein 43</t>
  </si>
  <si>
    <t>Acropora_029807</t>
  </si>
  <si>
    <t>Acropora_029821</t>
  </si>
  <si>
    <t>regulation of ARF protein signal transduction</t>
  </si>
  <si>
    <t>Acropora_029827</t>
  </si>
  <si>
    <t>Acropora_029834</t>
  </si>
  <si>
    <t>Acropora_029869</t>
  </si>
  <si>
    <t>Spindle assembly abnormal protein 6 homolog</t>
  </si>
  <si>
    <t>Acropora_029880</t>
  </si>
  <si>
    <t>Acropora_029885</t>
  </si>
  <si>
    <t>Acropora_029886</t>
  </si>
  <si>
    <t>protein autoubiquitination</t>
  </si>
  <si>
    <t>Acropora_029888</t>
  </si>
  <si>
    <t>Transforming growth  factor-beta (TGF-beta) family</t>
  </si>
  <si>
    <t>Acropora_029904</t>
  </si>
  <si>
    <t>positive regulation of Wnt protein secretion</t>
  </si>
  <si>
    <t>Acropora_029953</t>
  </si>
  <si>
    <t>L-DOPA binding</t>
  </si>
  <si>
    <t>Acropora_029962</t>
  </si>
  <si>
    <t>Acropora_029987</t>
  </si>
  <si>
    <t>alcohol dehydrogenase (NADP+) activity</t>
  </si>
  <si>
    <t>Acropora_029992</t>
  </si>
  <si>
    <t>Acropora_029997</t>
  </si>
  <si>
    <t>Acropora_030012</t>
  </si>
  <si>
    <t>Leucine rich repeat</t>
  </si>
  <si>
    <t>Acropora_030014</t>
  </si>
  <si>
    <t>Acropora_030018</t>
  </si>
  <si>
    <t>positive regulation of p38MAPK cascade</t>
  </si>
  <si>
    <t>Acropora_030025</t>
  </si>
  <si>
    <t>Acropora_030028</t>
  </si>
  <si>
    <t>regulation of protein ADP-ribosylation</t>
  </si>
  <si>
    <t>Acropora_030088</t>
  </si>
  <si>
    <t>N-acetylglucosamine 6-O-sulfotransferase activity</t>
  </si>
  <si>
    <t>Acropora_030107</t>
  </si>
  <si>
    <t>regulation of secretory granule organization</t>
  </si>
  <si>
    <t>Acropora_030120</t>
  </si>
  <si>
    <t>Acropora_030125</t>
  </si>
  <si>
    <t>Acropora_030142</t>
  </si>
  <si>
    <t>Acropora_030145</t>
  </si>
  <si>
    <t>Acropora_030154</t>
  </si>
  <si>
    <t>Acropora_030231</t>
  </si>
  <si>
    <t>Acropora_030307</t>
  </si>
  <si>
    <t>Acropora_030403</t>
  </si>
  <si>
    <t>Acropora_030571</t>
  </si>
  <si>
    <t>Acropora_030631</t>
  </si>
  <si>
    <t>Acropora_030680</t>
  </si>
  <si>
    <t>Acropora_030826</t>
  </si>
  <si>
    <t>Acropora_030849</t>
  </si>
  <si>
    <t>Acropora_030913</t>
  </si>
  <si>
    <t>Acropora_030919</t>
  </si>
  <si>
    <t>Acropora_030959</t>
  </si>
  <si>
    <t>Acropora_030967</t>
  </si>
  <si>
    <t>Acropora_030986</t>
  </si>
  <si>
    <t>Acropora_030996</t>
  </si>
  <si>
    <t>Acropora_031009</t>
  </si>
  <si>
    <t>Coiled-coil domain containing 17</t>
  </si>
  <si>
    <t>Acropora_031035</t>
  </si>
  <si>
    <t>Acropora_031096</t>
  </si>
  <si>
    <t>WD repeat domain 63</t>
  </si>
  <si>
    <t>Acropora_031113</t>
  </si>
  <si>
    <t>Acropora_031118</t>
  </si>
  <si>
    <t>Peroxiredoxin</t>
  </si>
  <si>
    <t>Acropora_031139</t>
  </si>
  <si>
    <t>Acropora_031161</t>
  </si>
  <si>
    <t>Acropora_031200</t>
  </si>
  <si>
    <t>Acropora_031219</t>
  </si>
  <si>
    <t>regulation of transcription by RNA polymerase III</t>
  </si>
  <si>
    <t>Acropora_031233</t>
  </si>
  <si>
    <t>Centromere protein C</t>
  </si>
  <si>
    <t>Acropora_031248</t>
  </si>
  <si>
    <t>DNA-directed RNA polymerases I, II, and III subunit</t>
  </si>
  <si>
    <t>Acropora_031251</t>
  </si>
  <si>
    <t>Acropora_031252</t>
  </si>
  <si>
    <t>Belongs to the thioredoxin family</t>
  </si>
  <si>
    <t>Acropora_031256</t>
  </si>
  <si>
    <t>Acropora_031257</t>
  </si>
  <si>
    <t>Acropora_031303</t>
  </si>
  <si>
    <t>Acropora_031305</t>
  </si>
  <si>
    <t>Acropora_031315</t>
  </si>
  <si>
    <t>centriole-centriole cohesion</t>
  </si>
  <si>
    <t>Acropora_031318</t>
  </si>
  <si>
    <t>Acropora_031352</t>
  </si>
  <si>
    <t>Acropora_031356</t>
  </si>
  <si>
    <t>Chromosome 19 open reading frame 44</t>
  </si>
  <si>
    <t>Acropora_031379</t>
  </si>
  <si>
    <t>regulation of double-stranded telomeric DNA binding</t>
  </si>
  <si>
    <t>Acropora_031426</t>
  </si>
  <si>
    <t>Acropora_031460</t>
  </si>
  <si>
    <t>Acropora_031491</t>
  </si>
  <si>
    <t>Acropora_031563</t>
  </si>
  <si>
    <t>Acropora_031687</t>
  </si>
  <si>
    <t>Acropora_031749</t>
  </si>
  <si>
    <t>Acropora_031776</t>
  </si>
  <si>
    <t>Acropora_031831</t>
  </si>
  <si>
    <t>Acropora_031857</t>
  </si>
  <si>
    <t>Acropora_031861</t>
  </si>
  <si>
    <t>Acropora_031863</t>
  </si>
  <si>
    <t>Acropora_032094</t>
  </si>
  <si>
    <t>Acropora_032133</t>
  </si>
  <si>
    <t>Acropora_032187</t>
  </si>
  <si>
    <t>Acropora_032206</t>
  </si>
  <si>
    <t>protein localization to pericentriolar material</t>
  </si>
  <si>
    <t>Acropora_032221</t>
  </si>
  <si>
    <t>Acropora_032280</t>
  </si>
  <si>
    <t>regulation of apoptotic process</t>
  </si>
  <si>
    <t>Acropora_032293</t>
  </si>
  <si>
    <t>Acropora_032304</t>
  </si>
  <si>
    <t>Tetraspanin-7</t>
  </si>
  <si>
    <t>Acropora_032402</t>
  </si>
  <si>
    <t>Acropora_032464</t>
  </si>
  <si>
    <t>Acropora_032532</t>
  </si>
  <si>
    <t>Acropora_032673</t>
  </si>
  <si>
    <t>Acropora_032727</t>
  </si>
  <si>
    <t>Acropora_032818</t>
  </si>
  <si>
    <t>Acropora_032823</t>
  </si>
  <si>
    <t>Acropora_032976</t>
  </si>
  <si>
    <t>Acropora_033008</t>
  </si>
  <si>
    <t>family member 26</t>
  </si>
  <si>
    <t>Acropora_033063</t>
  </si>
  <si>
    <t>Acropora_033099</t>
  </si>
  <si>
    <t>Acropora_033111</t>
  </si>
  <si>
    <t>Acropora_033162</t>
  </si>
  <si>
    <t>Acropora_033211</t>
  </si>
  <si>
    <t>Acropora_033220</t>
  </si>
  <si>
    <t>Acropora_033256</t>
  </si>
  <si>
    <t>Acropora_033324</t>
  </si>
  <si>
    <t>Acropora_033540</t>
  </si>
  <si>
    <t>Acropora_033541</t>
  </si>
  <si>
    <t>Acropora_033639</t>
  </si>
  <si>
    <t>Acropora_033768</t>
  </si>
  <si>
    <t>Acropora_033798</t>
  </si>
  <si>
    <t>Acropora_033821</t>
  </si>
  <si>
    <t>Acropora_033872</t>
  </si>
  <si>
    <t>Acropora_34080</t>
  </si>
  <si>
    <t>Acropora_34118</t>
  </si>
  <si>
    <t>Acropora_34120</t>
  </si>
  <si>
    <t>Acropora_34128</t>
  </si>
  <si>
    <t>Acropora_34221</t>
  </si>
  <si>
    <t>Acropora_34253</t>
  </si>
  <si>
    <t>Protein SSUH2 homolog</t>
  </si>
  <si>
    <t>Acropora_34285</t>
  </si>
  <si>
    <t>Acropora_34299</t>
  </si>
  <si>
    <t>replication fork processing</t>
  </si>
  <si>
    <t>Acropora_34389</t>
  </si>
  <si>
    <t>Acropora_34413</t>
  </si>
  <si>
    <t>Acropora_34433</t>
  </si>
  <si>
    <t>Acropora_34448</t>
  </si>
  <si>
    <t>Acropora_34467</t>
  </si>
  <si>
    <t>Acropora_34469</t>
  </si>
  <si>
    <t>Acropora_34506</t>
  </si>
  <si>
    <t>Acropora_34531</t>
  </si>
  <si>
    <t>Acropora_34551</t>
  </si>
  <si>
    <t>Acropora_34553</t>
  </si>
  <si>
    <t>Nuclear RNA-splicing-associated protein</t>
  </si>
  <si>
    <t>Acropora_34605</t>
  </si>
  <si>
    <t>Acropora_000012</t>
  </si>
  <si>
    <t>Snurportin1</t>
  </si>
  <si>
    <t>Acropora_000023</t>
  </si>
  <si>
    <t>Acropora_000068</t>
  </si>
  <si>
    <t>Acropora_000076</t>
  </si>
  <si>
    <t>Acropora_000082</t>
  </si>
  <si>
    <t>Acropora_000096</t>
  </si>
  <si>
    <t>Acropora_000110</t>
  </si>
  <si>
    <t>Acropora_000118</t>
  </si>
  <si>
    <t>Acropora_000125</t>
  </si>
  <si>
    <t>Acropora_000132</t>
  </si>
  <si>
    <t>Acropora_000135</t>
  </si>
  <si>
    <t>Acropora_000138</t>
  </si>
  <si>
    <t>serotonin receptor activity</t>
  </si>
  <si>
    <t>Acropora_000157</t>
  </si>
  <si>
    <t>Acropora_000190</t>
  </si>
  <si>
    <t>Acropora_000192</t>
  </si>
  <si>
    <t>Acropora_000193</t>
  </si>
  <si>
    <t>Acropora_000198</t>
  </si>
  <si>
    <t>Acropora_000199</t>
  </si>
  <si>
    <t>Acropora_000203</t>
  </si>
  <si>
    <t>isocitrate dehydrogenase NAD subunit</t>
  </si>
  <si>
    <t>Acropora_000205</t>
  </si>
  <si>
    <t>Acropora_000226</t>
  </si>
  <si>
    <t>Acropora_000231</t>
  </si>
  <si>
    <t>Acropora_000240</t>
  </si>
  <si>
    <t>Acropora_000248</t>
  </si>
  <si>
    <t>Thioredoxin-like domain</t>
  </si>
  <si>
    <t>Acropora_000252</t>
  </si>
  <si>
    <t>regulation of cell shape</t>
  </si>
  <si>
    <t>Acropora_000254</t>
  </si>
  <si>
    <t>Acropora_000255</t>
  </si>
  <si>
    <t>Acropora_000259</t>
  </si>
  <si>
    <t>tubulin polyglutamylase complex subunit</t>
  </si>
  <si>
    <t>Acropora_000268</t>
  </si>
  <si>
    <t>Acropora_000277</t>
  </si>
  <si>
    <t>Acropora_000283</t>
  </si>
  <si>
    <t>Acropora_000302</t>
  </si>
  <si>
    <t>Domain of unknown function (DUF4558)</t>
  </si>
  <si>
    <t>Acropora_000308</t>
  </si>
  <si>
    <t>Conserved mid region of cactin</t>
  </si>
  <si>
    <t>Acropora_000335</t>
  </si>
  <si>
    <t>Acropora_000341</t>
  </si>
  <si>
    <t>Exocyst complex component 5</t>
  </si>
  <si>
    <t>Acropora_000342</t>
  </si>
  <si>
    <t>Chloride channel protein</t>
  </si>
  <si>
    <t>Acropora_000347</t>
  </si>
  <si>
    <t>Acropora_000370</t>
  </si>
  <si>
    <t>MAP kinase activity</t>
  </si>
  <si>
    <t>Acropora_000374</t>
  </si>
  <si>
    <t>asparagine-tRNA ligase activity</t>
  </si>
  <si>
    <t>Acropora_000375</t>
  </si>
  <si>
    <t>Acropora_000379</t>
  </si>
  <si>
    <t>DDB1 and CUL4 associated factor 12</t>
  </si>
  <si>
    <t>Acropora_000392</t>
  </si>
  <si>
    <t>factor 13</t>
  </si>
  <si>
    <t>Acropora_000396</t>
  </si>
  <si>
    <t>heparin binding</t>
  </si>
  <si>
    <t>Acropora_000398</t>
  </si>
  <si>
    <t>Acropora_000420</t>
  </si>
  <si>
    <t>Acropora_000421</t>
  </si>
  <si>
    <t>cyclin A-associated protein in the</t>
  </si>
  <si>
    <t>Acropora_000422</t>
  </si>
  <si>
    <t>Insulin gene enhancer protein</t>
  </si>
  <si>
    <t>Acropora_000443</t>
  </si>
  <si>
    <t>Acropora_000496</t>
  </si>
  <si>
    <t>Acropora_000500</t>
  </si>
  <si>
    <t>Acropora_000508</t>
  </si>
  <si>
    <t>aryl hydrocarbon receptor binding</t>
  </si>
  <si>
    <t>Acropora_000513</t>
  </si>
  <si>
    <t>Acropora_000516</t>
  </si>
  <si>
    <t>intramolecular oxidoreductase activity, transposing S-S bonds</t>
  </si>
  <si>
    <t>Acropora_000534</t>
  </si>
  <si>
    <t>protein tyrosine phosphatase activity</t>
  </si>
  <si>
    <t>Acropora_000536</t>
  </si>
  <si>
    <t>Acropora_000541</t>
  </si>
  <si>
    <t>Coiled-coil domain containing 115</t>
  </si>
  <si>
    <t>Acropora_000566</t>
  </si>
  <si>
    <t>Acropora_000601</t>
  </si>
  <si>
    <t>NADH dehydrogenase ubiquinone 1 alpha subcomplex subunit 9</t>
  </si>
  <si>
    <t>Acropora_000615</t>
  </si>
  <si>
    <t>maintenance of mitotic sister chromatid cohesion</t>
  </si>
  <si>
    <t>Acropora_000627</t>
  </si>
  <si>
    <t>Acropora_000650</t>
  </si>
  <si>
    <t>Acropora_000664</t>
  </si>
  <si>
    <t>ligand-gated sodium channel activity</t>
  </si>
  <si>
    <t>Acropora_000686</t>
  </si>
  <si>
    <t>Acropora_000689</t>
  </si>
  <si>
    <t>RNA lariat debranching enzyme activity</t>
  </si>
  <si>
    <t>Acropora_000692</t>
  </si>
  <si>
    <t>oxidoreductase activity, acting on NAD(P)H</t>
  </si>
  <si>
    <t>Acropora_000716</t>
  </si>
  <si>
    <t>phosphorylase kinase regulator activity</t>
  </si>
  <si>
    <t>Acropora_000717</t>
  </si>
  <si>
    <t>Acropora_000727</t>
  </si>
  <si>
    <t>DNA repair protein complementing XP-A cells</t>
  </si>
  <si>
    <t>Acropora_000728</t>
  </si>
  <si>
    <t>Acropora_000732</t>
  </si>
  <si>
    <t>Acropora_000739</t>
  </si>
  <si>
    <t>Acropora_000745</t>
  </si>
  <si>
    <t>Acropora_000756</t>
  </si>
  <si>
    <t>Acropora_000765</t>
  </si>
  <si>
    <t>Acropora_000781</t>
  </si>
  <si>
    <t>Acropora_000784</t>
  </si>
  <si>
    <t>Catalytic subunit of the molybdopterin synthase complex, a complex that catalyzes the conversion of precursor Z into molybdopterin. Acts by mediating the incorporation of 2 sulfur atoms from thiocarboxylated MOCS2A into precursor Z to generate a dithiolene group</t>
  </si>
  <si>
    <t>Acropora_000800</t>
  </si>
  <si>
    <t>glycosyl transferase</t>
  </si>
  <si>
    <t>Acropora_000804</t>
  </si>
  <si>
    <t>Acropora_000805</t>
  </si>
  <si>
    <t>LIM and senescent cell antigen-like-containing domain protein</t>
  </si>
  <si>
    <t>Acropora_000817</t>
  </si>
  <si>
    <t>Acropora_000834</t>
  </si>
  <si>
    <t>sequence</t>
  </si>
  <si>
    <t>Acropora_000860</t>
  </si>
  <si>
    <t>Acropora_000867</t>
  </si>
  <si>
    <t>methylation-dependent chromatin silencing</t>
  </si>
  <si>
    <t>Acropora_000875</t>
  </si>
  <si>
    <t>Acropora_000879</t>
  </si>
  <si>
    <t>Acropora_000880</t>
  </si>
  <si>
    <t>Acropora_000888</t>
  </si>
  <si>
    <t>Acropora_000889</t>
  </si>
  <si>
    <t>Acropora_000942</t>
  </si>
  <si>
    <t>Acropora_000968</t>
  </si>
  <si>
    <t>Acropora_000970</t>
  </si>
  <si>
    <t>Acropora_000989</t>
  </si>
  <si>
    <t>Acropora_001000</t>
  </si>
  <si>
    <t>Acropora_001102</t>
  </si>
  <si>
    <t>Acropora_001111</t>
  </si>
  <si>
    <t>Acropora_001114</t>
  </si>
  <si>
    <t>ATP-dependent RNA helicase DDX59</t>
  </si>
  <si>
    <t>Acropora_001119</t>
  </si>
  <si>
    <t>negative regulation of store-operated calcium channel activity</t>
  </si>
  <si>
    <t>Acropora_001130</t>
  </si>
  <si>
    <t>solute carrier family 30 (zinc transporter), member</t>
  </si>
  <si>
    <t>Acropora_001140</t>
  </si>
  <si>
    <t>Acropora_001148</t>
  </si>
  <si>
    <t>positive regulation of AMPA glutamate receptor clustering</t>
  </si>
  <si>
    <t>Acropora_001158</t>
  </si>
  <si>
    <t>malectin</t>
  </si>
  <si>
    <t>Acropora_001176</t>
  </si>
  <si>
    <t>Acropora_001252</t>
  </si>
  <si>
    <t>Acropora_001260</t>
  </si>
  <si>
    <t>Acropora_001278</t>
  </si>
  <si>
    <t>Acropora_001289</t>
  </si>
  <si>
    <t>Acropora_001297</t>
  </si>
  <si>
    <t>Acropora_001304</t>
  </si>
  <si>
    <t>Acropora_001312</t>
  </si>
  <si>
    <t>Acropora_001313</t>
  </si>
  <si>
    <t>Acropora_001322</t>
  </si>
  <si>
    <t>Receptor expression-enhancing protein</t>
  </si>
  <si>
    <t>Acropora_001336</t>
  </si>
  <si>
    <t>Acropora_001337</t>
  </si>
  <si>
    <t>Acropora_001377</t>
  </si>
  <si>
    <t>Acropora_001406</t>
  </si>
  <si>
    <t>Acropora_001436</t>
  </si>
  <si>
    <t>Acropora_001462</t>
  </si>
  <si>
    <t>Acropora_001507</t>
  </si>
  <si>
    <t>Acropora_001521</t>
  </si>
  <si>
    <t>Acropora_001522</t>
  </si>
  <si>
    <t>Acropora_001532</t>
  </si>
  <si>
    <t>Acropora_001572</t>
  </si>
  <si>
    <t>Acropora_001582</t>
  </si>
  <si>
    <t>Acropora_001606</t>
  </si>
  <si>
    <t>Belongs to the PI3 PI4-kinase family</t>
  </si>
  <si>
    <t>Acropora_001607</t>
  </si>
  <si>
    <t>Acropora_001609</t>
  </si>
  <si>
    <t>Pleckstrin homology domain.</t>
  </si>
  <si>
    <t>Acropora_001613</t>
  </si>
  <si>
    <t>Acropora_001617</t>
  </si>
  <si>
    <t>nucleotide-excision repair</t>
  </si>
  <si>
    <t>Acropora_001630</t>
  </si>
  <si>
    <t>Katanin p60 ATPase-containing subunit A-like</t>
  </si>
  <si>
    <t>Acropora_001637</t>
  </si>
  <si>
    <t>Acropora_001641</t>
  </si>
  <si>
    <t>Acropora_001643</t>
  </si>
  <si>
    <t>Acropora_001666</t>
  </si>
  <si>
    <t>Deafness, autosomal recessive</t>
  </si>
  <si>
    <t>Acropora_001690</t>
  </si>
  <si>
    <t>Acropora_001700</t>
  </si>
  <si>
    <t>Acropora_001704</t>
  </si>
  <si>
    <t>Acropora_001748</t>
  </si>
  <si>
    <t>Acropora_001753</t>
  </si>
  <si>
    <t>Acropora_001763</t>
  </si>
  <si>
    <t>Acropora_001766</t>
  </si>
  <si>
    <t>TCDD-inducible</t>
  </si>
  <si>
    <t>Acropora_001769</t>
  </si>
  <si>
    <t>Acropora_001776</t>
  </si>
  <si>
    <t>Acropora_001788</t>
  </si>
  <si>
    <t>Acropora_001850</t>
  </si>
  <si>
    <t>Acropora_001869</t>
  </si>
  <si>
    <t>Dolichol phosphate-mannose biosynthesis regulatory protein</t>
  </si>
  <si>
    <t>Acropora_001878</t>
  </si>
  <si>
    <t>Acropora_001882</t>
  </si>
  <si>
    <t>Acropora_001894</t>
  </si>
  <si>
    <t>Acropora_001910</t>
  </si>
  <si>
    <t>Acropora_001911</t>
  </si>
  <si>
    <t>Acropora_001934</t>
  </si>
  <si>
    <t>negative regulation of protein localization to cell cortex</t>
  </si>
  <si>
    <t>Acropora_001937</t>
  </si>
  <si>
    <t>Acropora_001943</t>
  </si>
  <si>
    <t>Acropora_001958</t>
  </si>
  <si>
    <t>Acropora_001962</t>
  </si>
  <si>
    <t>Acropora_001966</t>
  </si>
  <si>
    <t>Acropora_001974</t>
  </si>
  <si>
    <t>Lysin motif</t>
  </si>
  <si>
    <t>Acropora_002011</t>
  </si>
  <si>
    <t>spinal cord association neuron differentiation</t>
  </si>
  <si>
    <t>Acropora_002032</t>
  </si>
  <si>
    <t>vesicle-associated membrane protein 4</t>
  </si>
  <si>
    <t>Acropora_002049</t>
  </si>
  <si>
    <t>Acropora_002056</t>
  </si>
  <si>
    <t>DNL zinc finger</t>
  </si>
  <si>
    <t>Acropora_002060</t>
  </si>
  <si>
    <t>endoplasmic reticulum calcium ion homeostasis</t>
  </si>
  <si>
    <t>Acropora_002067</t>
  </si>
  <si>
    <t>Acropora_002082</t>
  </si>
  <si>
    <t>regulation of acid-sensing ion channel activity</t>
  </si>
  <si>
    <t>Acropora_002083</t>
  </si>
  <si>
    <t>transmembrane receptor protein tyrosine kinase signaling pathway</t>
  </si>
  <si>
    <t>Acropora_002089</t>
  </si>
  <si>
    <t>Acropora_002126</t>
  </si>
  <si>
    <t>Acropora_002146</t>
  </si>
  <si>
    <t>Acropora_002152</t>
  </si>
  <si>
    <t>Acropora_002161</t>
  </si>
  <si>
    <t>Acropora_002200</t>
  </si>
  <si>
    <t>Acropora_002223</t>
  </si>
  <si>
    <t>Cell division cycle 73</t>
  </si>
  <si>
    <t>Acropora_002230</t>
  </si>
  <si>
    <t>ADAM metallopeptidase with thrombospondin type 1 motif, 18</t>
  </si>
  <si>
    <t>Acropora_002233</t>
  </si>
  <si>
    <t>Acropora_002238</t>
  </si>
  <si>
    <t>Acropora_002269</t>
  </si>
  <si>
    <t>chondroitin 4-sulfotransferase activity</t>
  </si>
  <si>
    <t>Acropora_002270</t>
  </si>
  <si>
    <t>Acropora_002271</t>
  </si>
  <si>
    <t>acetyl-CoA hydrolase activity</t>
  </si>
  <si>
    <t>Acropora_002285</t>
  </si>
  <si>
    <t>Acropora_002294</t>
  </si>
  <si>
    <t>Acropora_002299</t>
  </si>
  <si>
    <t>Acropora_002331</t>
  </si>
  <si>
    <t>nicotinamide phosphoribosyltransferase activity</t>
  </si>
  <si>
    <t>Acropora_002343</t>
  </si>
  <si>
    <t>Acropora_002368</t>
  </si>
  <si>
    <t>double-strand break repair via break-induced replication</t>
  </si>
  <si>
    <t>Acropora_002383</t>
  </si>
  <si>
    <t>Thiol-specific peroxidase that catalyzes the reduction of hydrogen peroxide and organic hydroperoxides to water and alcohols, respectively. Can reduce H(2)O(2) and short chain organic, fatty acid, and phospholipid hydroperoxides. Also has phospholipase activity, and can therefore either reduce the oxidized sn-2 fatty acyl grup of phospholipids (peroxidase activity) or hydrolyze the sn-2 ester bond of phospholipids (phospholipase activity). These activities are dependent on binding to phospholipids at acidic pH and to oxidized phospholipds at cytosolic pH. Plays a role in cell protection against oxidative stress by detoxifying peroxides and in phospholipid homeostasis</t>
  </si>
  <si>
    <t>Acropora_002411</t>
  </si>
  <si>
    <t>Acropora_002414</t>
  </si>
  <si>
    <t>Acropora_002428</t>
  </si>
  <si>
    <t>Acropora_002461</t>
  </si>
  <si>
    <t>nervous system development</t>
  </si>
  <si>
    <t>Acropora_002463</t>
  </si>
  <si>
    <t>Acropora_002488</t>
  </si>
  <si>
    <t>GTP-Rho binding</t>
  </si>
  <si>
    <t>Acropora_002493</t>
  </si>
  <si>
    <t>Acropora_002549</t>
  </si>
  <si>
    <t>nuclear-transcribed mRNA catabolic process, nonsense-mediated decay</t>
  </si>
  <si>
    <t>Acropora_002550</t>
  </si>
  <si>
    <t>tRNA (guanine(9)-N(1))-methyltransferase activity</t>
  </si>
  <si>
    <t>Acropora_002554</t>
  </si>
  <si>
    <t>Acropora_002573</t>
  </si>
  <si>
    <t>Acropora_002576</t>
  </si>
  <si>
    <t>Family with sequence similarity 102, member B</t>
  </si>
  <si>
    <t>Acropora_002594</t>
  </si>
  <si>
    <t>Acropora_002597</t>
  </si>
  <si>
    <t>Acropora_002655</t>
  </si>
  <si>
    <t>Acropora_002657</t>
  </si>
  <si>
    <t>NMDA receptor synaptonuclear signaling and neuronal migration factor</t>
  </si>
  <si>
    <t>Acropora_002661</t>
  </si>
  <si>
    <t>positive regulation of neuron projection development</t>
  </si>
  <si>
    <t>Acropora_002675</t>
  </si>
  <si>
    <t>Acropora_002685</t>
  </si>
  <si>
    <t>Acropora_002713</t>
  </si>
  <si>
    <t>Belongs to the cytochrome P450 family</t>
  </si>
  <si>
    <t>Acropora_002716</t>
  </si>
  <si>
    <t>dolichyldiphosphatase activity</t>
  </si>
  <si>
    <t>Acropora_002726</t>
  </si>
  <si>
    <t>Acropora_002737</t>
  </si>
  <si>
    <t>Acropora_002779</t>
  </si>
  <si>
    <t>regulation of histone H3-K36 trimethylation</t>
  </si>
  <si>
    <t>Acropora_002784</t>
  </si>
  <si>
    <t>Acropora_002793</t>
  </si>
  <si>
    <t>adenosine deaminase-like</t>
  </si>
  <si>
    <t>Acropora_002805</t>
  </si>
  <si>
    <t>Acropora_002814</t>
  </si>
  <si>
    <t>factor iib</t>
  </si>
  <si>
    <t>Acropora_002845</t>
  </si>
  <si>
    <t>Acropora_002862</t>
  </si>
  <si>
    <t>Acropora_002894</t>
  </si>
  <si>
    <t>Acropora_002898</t>
  </si>
  <si>
    <t>Acropora_002899</t>
  </si>
  <si>
    <t>Acropora_002931</t>
  </si>
  <si>
    <t>Acropora_002932</t>
  </si>
  <si>
    <t>Acropora_002977</t>
  </si>
  <si>
    <t>Acropora_002980</t>
  </si>
  <si>
    <t>Acropora_002991</t>
  </si>
  <si>
    <t>Acropora_003004</t>
  </si>
  <si>
    <t>Acropora_003018</t>
  </si>
  <si>
    <t>Acropora_003024</t>
  </si>
  <si>
    <t>Lipopolysaccharide kinase (Kdo/WaaP) family</t>
  </si>
  <si>
    <t>Acropora_003028</t>
  </si>
  <si>
    <t>Acropora_003039</t>
  </si>
  <si>
    <t>Acropora_003046</t>
  </si>
  <si>
    <t>Acropora_003056</t>
  </si>
  <si>
    <t>Mitogen-activated protein kinase kinase kinase kinase</t>
  </si>
  <si>
    <t>Acropora_003077</t>
  </si>
  <si>
    <t>phosphatidylinositol-3,4-bisphosphate binding</t>
  </si>
  <si>
    <t>Acropora_003096</t>
  </si>
  <si>
    <t>Domain of unknown function (DUF4513)</t>
  </si>
  <si>
    <t>Acropora_003097</t>
  </si>
  <si>
    <t>Acropora_003101</t>
  </si>
  <si>
    <t>Acropora_003106</t>
  </si>
  <si>
    <t>positive regulation of tooth mineralization</t>
  </si>
  <si>
    <t>Acropora_003189</t>
  </si>
  <si>
    <t>Acropora_003213</t>
  </si>
  <si>
    <t>Acropora_003218</t>
  </si>
  <si>
    <t>Acropora_003226</t>
  </si>
  <si>
    <t>Acropora_003228</t>
  </si>
  <si>
    <t>Acropora_003240</t>
  </si>
  <si>
    <t>Sorting nexin-20</t>
  </si>
  <si>
    <t>Acropora_003247</t>
  </si>
  <si>
    <t>Family with sequence similarity 192, member A</t>
  </si>
  <si>
    <t>Acropora_003255</t>
  </si>
  <si>
    <t>Acropora_003275</t>
  </si>
  <si>
    <t>dodecenoyl-CoA delta-isomerase activity</t>
  </si>
  <si>
    <t>Acropora_003290</t>
  </si>
  <si>
    <t>Acropora_003296</t>
  </si>
  <si>
    <t>Acropora_003304</t>
  </si>
  <si>
    <t>histamine-induced gastric acid secretion</t>
  </si>
  <si>
    <t>Acropora_003307</t>
  </si>
  <si>
    <t>Belongs to the protein-tyrosine phosphatase family. Non-receptor class dual specificity subfamily</t>
  </si>
  <si>
    <t>Acropora_003311</t>
  </si>
  <si>
    <t>Acropora_003313</t>
  </si>
  <si>
    <t>inorganic anion exchanger activity</t>
  </si>
  <si>
    <t>Acropora_003314</t>
  </si>
  <si>
    <t>Acropora_003315</t>
  </si>
  <si>
    <t>Acropora_003317</t>
  </si>
  <si>
    <t>RAN binding protein</t>
  </si>
  <si>
    <t>Acropora_003329</t>
  </si>
  <si>
    <t>Acropora_003331</t>
  </si>
  <si>
    <t>Acropora_003336</t>
  </si>
  <si>
    <t>Putative DNA-binding domain</t>
  </si>
  <si>
    <t>Acropora_003341</t>
  </si>
  <si>
    <t>Calbindin 2a</t>
  </si>
  <si>
    <t>Acropora_003347</t>
  </si>
  <si>
    <t>AFG3-like protein</t>
  </si>
  <si>
    <t>Acropora_003351</t>
  </si>
  <si>
    <t>Acropora_003377</t>
  </si>
  <si>
    <t>motif protein 4B</t>
  </si>
  <si>
    <t>Acropora_003383</t>
  </si>
  <si>
    <t>Acropora_003406</t>
  </si>
  <si>
    <t>Transmembrane protein 55A</t>
  </si>
  <si>
    <t>Acropora_003414</t>
  </si>
  <si>
    <t>L-fucose kinase</t>
  </si>
  <si>
    <t>Acropora_003436</t>
  </si>
  <si>
    <t>positive regulation of cytoplasmic mRNA processing body assembly</t>
  </si>
  <si>
    <t>Acropora_003437</t>
  </si>
  <si>
    <t>Functions as actin-binding component of the Arp2 3 complex which is involved in regulation of actin polymerization and together with an activating nucleation-promoting factor (NPF) mediates the formation of branched actin networks. Seems to contact the mother actin filament</t>
  </si>
  <si>
    <t>Acropora_003439</t>
  </si>
  <si>
    <t>Acropora_003458</t>
  </si>
  <si>
    <t>regulation of cell cycle</t>
  </si>
  <si>
    <t>Acropora_003464</t>
  </si>
  <si>
    <t>DNA replication factor</t>
  </si>
  <si>
    <t>Acropora_003475</t>
  </si>
  <si>
    <t>Acropora_003480</t>
  </si>
  <si>
    <t>Acropora_003484</t>
  </si>
  <si>
    <t>Acropora_003507</t>
  </si>
  <si>
    <t>Acropora_003521</t>
  </si>
  <si>
    <t>Acropora_003532</t>
  </si>
  <si>
    <t>Acropora_003535</t>
  </si>
  <si>
    <t>Acropora_003542</t>
  </si>
  <si>
    <t>tRNA threonylcarbamoyladenosine metabolic process</t>
  </si>
  <si>
    <t>Acropora_003544</t>
  </si>
  <si>
    <t>Acropora_003580</t>
  </si>
  <si>
    <t>Acropora_003581</t>
  </si>
  <si>
    <t>Acropora_003585</t>
  </si>
  <si>
    <t>Acropora_003624</t>
  </si>
  <si>
    <t>Acropora_003638</t>
  </si>
  <si>
    <t>Acropora_003643</t>
  </si>
  <si>
    <t>Acropora_003645</t>
  </si>
  <si>
    <t>A Receptor for Ubiquitination Targets</t>
  </si>
  <si>
    <t>Acropora_003646</t>
  </si>
  <si>
    <t>Acropora_003664</t>
  </si>
  <si>
    <t>Methionine gamma-lyase</t>
  </si>
  <si>
    <t>Acropora_003667</t>
  </si>
  <si>
    <t>positive regulation of natural killer cell degranulation</t>
  </si>
  <si>
    <t>Acropora_003687</t>
  </si>
  <si>
    <t>Acropora_003688</t>
  </si>
  <si>
    <t>Acropora_003689</t>
  </si>
  <si>
    <t>Acropora_003693</t>
  </si>
  <si>
    <t>Acropora_003696</t>
  </si>
  <si>
    <t>Acropora_003706</t>
  </si>
  <si>
    <t>Acropora_003707</t>
  </si>
  <si>
    <t>arachidonate 5-lipoxygenase</t>
  </si>
  <si>
    <t>Acropora_003736</t>
  </si>
  <si>
    <t>Appr-1'-p processing enzyme</t>
  </si>
  <si>
    <t>Acropora_003739</t>
  </si>
  <si>
    <t>Acropora_003749</t>
  </si>
  <si>
    <t>Acropora_003755</t>
  </si>
  <si>
    <t>Acropora_003759</t>
  </si>
  <si>
    <t>Belongs to the bZIP family</t>
  </si>
  <si>
    <t>Acropora_003768</t>
  </si>
  <si>
    <t>Acropora_003773</t>
  </si>
  <si>
    <t>Acropora_003776</t>
  </si>
  <si>
    <t>Acropora_003785</t>
  </si>
  <si>
    <t>Acropora_003786</t>
  </si>
  <si>
    <t>Acropora_003787</t>
  </si>
  <si>
    <t>Acropora_003795</t>
  </si>
  <si>
    <t>Acropora_003823</t>
  </si>
  <si>
    <t>Acropora_003843</t>
  </si>
  <si>
    <t>positive regulation of non-canonical Wnt signaling pathway via JNK cascade</t>
  </si>
  <si>
    <t>Acropora_003857</t>
  </si>
  <si>
    <t>Acropora_003872</t>
  </si>
  <si>
    <t>TBC LysM-associated domain containing 1</t>
  </si>
  <si>
    <t>Acropora_003884</t>
  </si>
  <si>
    <t>Splicing factor 3b, subunit 3</t>
  </si>
  <si>
    <t>Acropora_003890</t>
  </si>
  <si>
    <t>Acropora_003905</t>
  </si>
  <si>
    <t>Acropora_003930</t>
  </si>
  <si>
    <t>Acropora_003951</t>
  </si>
  <si>
    <t>Acropora_003963</t>
  </si>
  <si>
    <t>Acropora_003969</t>
  </si>
  <si>
    <t>Acropora_003976</t>
  </si>
  <si>
    <t>Acropora_003987</t>
  </si>
  <si>
    <t>Acropora_003989</t>
  </si>
  <si>
    <t>Acropora_004004</t>
  </si>
  <si>
    <t>CTD nuclear envelope phosphatase 1 regulatory subunit 1</t>
  </si>
  <si>
    <t>Acropora_004005</t>
  </si>
  <si>
    <t>modification-dependent protein catabolic process</t>
  </si>
  <si>
    <t>Acropora_004015</t>
  </si>
  <si>
    <t>trimming of terminal mannose on B branch</t>
  </si>
  <si>
    <t>Acropora_004038</t>
  </si>
  <si>
    <t>Acropora_004043</t>
  </si>
  <si>
    <t>Charged multivesicular body protein</t>
  </si>
  <si>
    <t>Acropora_004047</t>
  </si>
  <si>
    <t>Acropora_004053</t>
  </si>
  <si>
    <t>Acropora_004060</t>
  </si>
  <si>
    <t>protein targeting to lysosome</t>
  </si>
  <si>
    <t>Acropora_004093</t>
  </si>
  <si>
    <t>Acropora_004111</t>
  </si>
  <si>
    <t>WD repeat-containing protein 88</t>
  </si>
  <si>
    <t>Acropora_004121</t>
  </si>
  <si>
    <t>Acropora_004130</t>
  </si>
  <si>
    <t>Acropora_004147</t>
  </si>
  <si>
    <t>Acropora_004166</t>
  </si>
  <si>
    <t>Acropora_004168</t>
  </si>
  <si>
    <t>Acropora_004171</t>
  </si>
  <si>
    <t>Acropora_004188</t>
  </si>
  <si>
    <t>SUMO activating enzyme activity</t>
  </si>
  <si>
    <t>Acropora_004196</t>
  </si>
  <si>
    <t>GPI anchor biosynthetic process</t>
  </si>
  <si>
    <t>Acropora_004212</t>
  </si>
  <si>
    <t>galanin-activated signaling pathway</t>
  </si>
  <si>
    <t>Acropora_004213</t>
  </si>
  <si>
    <t>Acropora_004215</t>
  </si>
  <si>
    <t>Acropora_004217</t>
  </si>
  <si>
    <t>Acropora_004219</t>
  </si>
  <si>
    <t>Acropora_004243</t>
  </si>
  <si>
    <t>Acropora_004271</t>
  </si>
  <si>
    <t>Acropora_004285</t>
  </si>
  <si>
    <t>Acropora_004335</t>
  </si>
  <si>
    <t>Acropora_004350</t>
  </si>
  <si>
    <t>beta-1,4-N-acetylgalactosaminyltransferase 3</t>
  </si>
  <si>
    <t>Acropora_004371</t>
  </si>
  <si>
    <t>Acropora_004372</t>
  </si>
  <si>
    <t>Acropora_004376</t>
  </si>
  <si>
    <t>Acropora_004400</t>
  </si>
  <si>
    <t>Interferon-inducible GTPase 5-like</t>
  </si>
  <si>
    <t>Acropora_004408</t>
  </si>
  <si>
    <t>Acropora_004410</t>
  </si>
  <si>
    <t>negative regulation of insulin receptor signaling pathway</t>
  </si>
  <si>
    <t>Acropora_004427</t>
  </si>
  <si>
    <t>Acropora_004437</t>
  </si>
  <si>
    <t>Acropora_004455</t>
  </si>
  <si>
    <t>Acropora_004459</t>
  </si>
  <si>
    <t>Acropora_004464</t>
  </si>
  <si>
    <t>Acropora_004474</t>
  </si>
  <si>
    <t>Acropora_004480</t>
  </si>
  <si>
    <t>Acropora_004491</t>
  </si>
  <si>
    <t>Acropora_004495</t>
  </si>
  <si>
    <t>Acropora_004522</t>
  </si>
  <si>
    <t>Acropora_004574</t>
  </si>
  <si>
    <t>negative regulation of SNARE complex assembly</t>
  </si>
  <si>
    <t>Acropora_004594</t>
  </si>
  <si>
    <t>Jumonji and AT-rich interaction domain containing 2</t>
  </si>
  <si>
    <t>Acropora_004668</t>
  </si>
  <si>
    <t>Acropora_004674</t>
  </si>
  <si>
    <t>Acropora_004693</t>
  </si>
  <si>
    <t>Acropora_004703</t>
  </si>
  <si>
    <t>and Sec7</t>
  </si>
  <si>
    <t>Acropora_004705</t>
  </si>
  <si>
    <t>Inhibitor of nuclear factor kappa-B kinase subunit</t>
  </si>
  <si>
    <t>Acropora_004727</t>
  </si>
  <si>
    <t>Acropora_004809</t>
  </si>
  <si>
    <t>Acropora_004813</t>
  </si>
  <si>
    <t>Acropora_004827</t>
  </si>
  <si>
    <t>Acropora_004830</t>
  </si>
  <si>
    <t>N-box binding</t>
  </si>
  <si>
    <t>Acropora_004842</t>
  </si>
  <si>
    <t>Acropora_004853</t>
  </si>
  <si>
    <t>ATP-dependent protein binding</t>
  </si>
  <si>
    <t>Acropora_004855</t>
  </si>
  <si>
    <t>Acropora_004865</t>
  </si>
  <si>
    <t>Acropora_004870</t>
  </si>
  <si>
    <t>Acropora_004898</t>
  </si>
  <si>
    <t>Acropora_004912</t>
  </si>
  <si>
    <t>Acropora_004929</t>
  </si>
  <si>
    <t>Acropora_004940</t>
  </si>
  <si>
    <t>Acropora_004952</t>
  </si>
  <si>
    <t>Acropora_004967</t>
  </si>
  <si>
    <t>Acropora_005146</t>
  </si>
  <si>
    <t>Acropora_005252</t>
  </si>
  <si>
    <t>Acropora_005255</t>
  </si>
  <si>
    <t>Acropora_005260</t>
  </si>
  <si>
    <t>Acropora_005269</t>
  </si>
  <si>
    <t>Acropora_005279</t>
  </si>
  <si>
    <t>Acropora_005288</t>
  </si>
  <si>
    <t>Acropora_005295</t>
  </si>
  <si>
    <t>Acropora_005375</t>
  </si>
  <si>
    <t>Acropora_005388</t>
  </si>
  <si>
    <t>Acropora_005390</t>
  </si>
  <si>
    <t>Acropora_005424</t>
  </si>
  <si>
    <t>cell separation after cytokinesis</t>
  </si>
  <si>
    <t>Acropora_005439</t>
  </si>
  <si>
    <t>Acropora_005449</t>
  </si>
  <si>
    <t>Acropora_005452</t>
  </si>
  <si>
    <t>Acropora_005455</t>
  </si>
  <si>
    <t>Acropora_005470</t>
  </si>
  <si>
    <t>Acropora_005471</t>
  </si>
  <si>
    <t>Acropora_005472</t>
  </si>
  <si>
    <t>Acropora_005474</t>
  </si>
  <si>
    <t>Acropora_005482</t>
  </si>
  <si>
    <t>Acropora_005488</t>
  </si>
  <si>
    <t>Acropora_005504</t>
  </si>
  <si>
    <t>negative regulation of brain-derived neurotrophic factor receptor signaling pathway</t>
  </si>
  <si>
    <t>Acropora_005512</t>
  </si>
  <si>
    <t>Acropora_005517</t>
  </si>
  <si>
    <t>assembly factor 1</t>
  </si>
  <si>
    <t>Acropora_005538</t>
  </si>
  <si>
    <t>Acropora_005614</t>
  </si>
  <si>
    <t>Acropora_005636</t>
  </si>
  <si>
    <t>Acropora_005679</t>
  </si>
  <si>
    <t>Acropora_005683</t>
  </si>
  <si>
    <t>Acropora_005688</t>
  </si>
  <si>
    <t>Acropora_005689</t>
  </si>
  <si>
    <t>positive regulation of Arp2/3 complex-mediated actin nucleation</t>
  </si>
  <si>
    <t>Acropora_005699</t>
  </si>
  <si>
    <t>Acropora_005708</t>
  </si>
  <si>
    <t>Acropora_005715</t>
  </si>
  <si>
    <t>Acropora_005721</t>
  </si>
  <si>
    <t>Acropora_005726</t>
  </si>
  <si>
    <t>Acropora_005759</t>
  </si>
  <si>
    <t>Tachykinin receptor activity. It is involved in the biological process described with G-protein coupled receptor signaling pathway</t>
  </si>
  <si>
    <t>Acropora_005762</t>
  </si>
  <si>
    <t>Acropora_005774</t>
  </si>
  <si>
    <t>Acropora_005809</t>
  </si>
  <si>
    <t>establishment or maintenance of actin cytoskeleton polarity</t>
  </si>
  <si>
    <t>Acropora_005819</t>
  </si>
  <si>
    <t>Protein similar to CwfJ C-terminus 1</t>
  </si>
  <si>
    <t>Acropora_005820</t>
  </si>
  <si>
    <t>Acropora_005821</t>
  </si>
  <si>
    <t>Acropora_005825</t>
  </si>
  <si>
    <t>It is involved in the biological process described with transmembrane transport</t>
  </si>
  <si>
    <t>Acropora_005826</t>
  </si>
  <si>
    <t>Limb and CNS expressed 1</t>
  </si>
  <si>
    <t>Acropora_005832</t>
  </si>
  <si>
    <t>microtubule associated serine threonine</t>
  </si>
  <si>
    <t>Acropora_005836</t>
  </si>
  <si>
    <t>Acropora_005841</t>
  </si>
  <si>
    <t>Acropora_005847</t>
  </si>
  <si>
    <t>Acropora_005859</t>
  </si>
  <si>
    <t>Acropora_005877</t>
  </si>
  <si>
    <t>Belongs to the eIF-2B alpha beta delta subunits family. MtnA subfamily</t>
  </si>
  <si>
    <t>Acropora_005892</t>
  </si>
  <si>
    <t>run and fyve</t>
  </si>
  <si>
    <t>Acropora_005895</t>
  </si>
  <si>
    <t>Acropora_005897</t>
  </si>
  <si>
    <t>THAP domain containing, apoptosis associated protein 3</t>
  </si>
  <si>
    <t>Acropora_005901</t>
  </si>
  <si>
    <t>Acropora_005919</t>
  </si>
  <si>
    <t>Acropora_005920</t>
  </si>
  <si>
    <t>Acropora_005921</t>
  </si>
  <si>
    <t>Protein family FAM199X</t>
  </si>
  <si>
    <t>Acropora_005924</t>
  </si>
  <si>
    <t>Acropora_005927</t>
  </si>
  <si>
    <t>Acropora_005943</t>
  </si>
  <si>
    <t>pre-mRNA 5'-splice site binding</t>
  </si>
  <si>
    <t>Acropora_005946</t>
  </si>
  <si>
    <t>Acropora_006001</t>
  </si>
  <si>
    <t>Acropora_006033</t>
  </si>
  <si>
    <t>6-phosphofructo-2-kinase activity</t>
  </si>
  <si>
    <t>Acropora_006037</t>
  </si>
  <si>
    <t>Acropora_006055</t>
  </si>
  <si>
    <t>Acropora_006063</t>
  </si>
  <si>
    <t>Acropora_006069</t>
  </si>
  <si>
    <t>Acropora_006084</t>
  </si>
  <si>
    <t>Acropora_006090</t>
  </si>
  <si>
    <t>negative regulation of bile acid biosynthetic process</t>
  </si>
  <si>
    <t>Acropora_006127</t>
  </si>
  <si>
    <t>Metallopeptidase family M24</t>
  </si>
  <si>
    <t>Acropora_006129</t>
  </si>
  <si>
    <t>Acropora_006142</t>
  </si>
  <si>
    <t>Acropora_006143</t>
  </si>
  <si>
    <t>Acropora_006159</t>
  </si>
  <si>
    <t>ephrin receptor binding</t>
  </si>
  <si>
    <t>Acropora_006173</t>
  </si>
  <si>
    <t>Rad21 rec8 n terminal</t>
  </si>
  <si>
    <t>Acropora_006179</t>
  </si>
  <si>
    <t>Acropora_006197</t>
  </si>
  <si>
    <t>Acropora_006220</t>
  </si>
  <si>
    <t>Acropora_006221</t>
  </si>
  <si>
    <t>Acropora_006224</t>
  </si>
  <si>
    <t>Bcl-2 adenovirus E1B</t>
  </si>
  <si>
    <t>Acropora_006241</t>
  </si>
  <si>
    <t>Serine active site containing 1</t>
  </si>
  <si>
    <t>Acropora_006242</t>
  </si>
  <si>
    <t>Acropora_006259</t>
  </si>
  <si>
    <t>Family with sequence similarity 204, member A</t>
  </si>
  <si>
    <t>Acropora_006272</t>
  </si>
  <si>
    <t>histone H4-K16 acetylation</t>
  </si>
  <si>
    <t>Acropora_006284</t>
  </si>
  <si>
    <t>Acropora_006286</t>
  </si>
  <si>
    <t>pyridoxal phosphate binding</t>
  </si>
  <si>
    <t>Acropora_006297</t>
  </si>
  <si>
    <t>Nitric oxide associated 1</t>
  </si>
  <si>
    <t>Acropora_006306</t>
  </si>
  <si>
    <t>snoRNA binding</t>
  </si>
  <si>
    <t>Acropora_006336</t>
  </si>
  <si>
    <t>Acropora_006346</t>
  </si>
  <si>
    <t>L-seryl-tRNA(Sec) kinase</t>
  </si>
  <si>
    <t>Acropora_006347</t>
  </si>
  <si>
    <t>Acropora_006356</t>
  </si>
  <si>
    <t>Acropora_006362</t>
  </si>
  <si>
    <t>Acropora_006370</t>
  </si>
  <si>
    <t>Acropora_006372</t>
  </si>
  <si>
    <t>Acropora_006392</t>
  </si>
  <si>
    <t>Acropora_006415</t>
  </si>
  <si>
    <t>Histone H2B</t>
  </si>
  <si>
    <t>Acropora_006431</t>
  </si>
  <si>
    <t>positive regulation of smoothened signaling pathway</t>
  </si>
  <si>
    <t>Acropora_006433</t>
  </si>
  <si>
    <t>zinc finger, RAN-binding domain containing</t>
  </si>
  <si>
    <t>Acropora_006445</t>
  </si>
  <si>
    <t>Domain of unknown function (DUF4517)</t>
  </si>
  <si>
    <t>Acropora_006447</t>
  </si>
  <si>
    <t>Acropora_006453</t>
  </si>
  <si>
    <t>Acropora_006475</t>
  </si>
  <si>
    <t>Acropora_006502</t>
  </si>
  <si>
    <t>third ventricle development</t>
  </si>
  <si>
    <t>Acropora_006506</t>
  </si>
  <si>
    <t>Topoisomerase (DNA) II binding protein 1</t>
  </si>
  <si>
    <t>Acropora_006507</t>
  </si>
  <si>
    <t>Acropora_006526</t>
  </si>
  <si>
    <t>Acropora_006528</t>
  </si>
  <si>
    <t>succinate-CoA ligase (GDP-forming) activity</t>
  </si>
  <si>
    <t>Acropora_006529</t>
  </si>
  <si>
    <t>Cadherin EGF LAG seven-pass G-type receptor</t>
  </si>
  <si>
    <t>Acropora_006532</t>
  </si>
  <si>
    <t>Acropora_006549</t>
  </si>
  <si>
    <t>mediator complex binding</t>
  </si>
  <si>
    <t>Acropora_006552</t>
  </si>
  <si>
    <t>Sortilin-related VPS10 domain containing receptor</t>
  </si>
  <si>
    <t>Acropora_006566</t>
  </si>
  <si>
    <t>Acropora_006569</t>
  </si>
  <si>
    <t>Acropora_006572</t>
  </si>
  <si>
    <t>Acropora_006575</t>
  </si>
  <si>
    <t>Acropora_006579</t>
  </si>
  <si>
    <t>Homeodomain</t>
  </si>
  <si>
    <t>Acropora_006594</t>
  </si>
  <si>
    <t>Acropora_006598</t>
  </si>
  <si>
    <t>regulation of mitotic metaphase/anaphase transition</t>
  </si>
  <si>
    <t>Acropora_006623</t>
  </si>
  <si>
    <t>Eukaryotic peptide chain release factor subunit</t>
  </si>
  <si>
    <t>Acropora_006626</t>
  </si>
  <si>
    <t>Acropora_006634</t>
  </si>
  <si>
    <t>LIM domain-binding protein</t>
  </si>
  <si>
    <t>Acropora_006671</t>
  </si>
  <si>
    <t>Gamma-aminobutyric acid type B receptor subunit 2</t>
  </si>
  <si>
    <t>Acropora_006693</t>
  </si>
  <si>
    <t>Acropora_006718</t>
  </si>
  <si>
    <t>Histidine phosphatase superfamily (branch 2)</t>
  </si>
  <si>
    <t>Acropora_006726</t>
  </si>
  <si>
    <t>Acropora_006730</t>
  </si>
  <si>
    <t>Ras family</t>
  </si>
  <si>
    <t>Acropora_006750</t>
  </si>
  <si>
    <t>Acropora_006754</t>
  </si>
  <si>
    <t>Acropora_006758</t>
  </si>
  <si>
    <t>Acropora_006785</t>
  </si>
  <si>
    <t>Acropora_006793</t>
  </si>
  <si>
    <t>Heparanase</t>
  </si>
  <si>
    <t>Acropora_006795</t>
  </si>
  <si>
    <t>cell septum assembly</t>
  </si>
  <si>
    <t>Acropora_006808</t>
  </si>
  <si>
    <t>cullin family protein binding</t>
  </si>
  <si>
    <t>Acropora_006827</t>
  </si>
  <si>
    <t>Acropora_006833</t>
  </si>
  <si>
    <t>Acropora_006839</t>
  </si>
  <si>
    <t>Acropora_006844</t>
  </si>
  <si>
    <t>Acropora_006845</t>
  </si>
  <si>
    <t>uroporphyrinogen III biosynthetic process</t>
  </si>
  <si>
    <t>Acropora_006867</t>
  </si>
  <si>
    <t>Disintegrin and metalloproteinase domain-containing protein 12</t>
  </si>
  <si>
    <t>Acropora_006885</t>
  </si>
  <si>
    <t>inositol-polyphosphate 5-phosphatase activity</t>
  </si>
  <si>
    <t>Acropora_006889</t>
  </si>
  <si>
    <t>Acropora_006940</t>
  </si>
  <si>
    <t>Acropora_006941</t>
  </si>
  <si>
    <t>Acropora_006952</t>
  </si>
  <si>
    <t>Major Vault Protein repeat</t>
  </si>
  <si>
    <t>Acropora_006960</t>
  </si>
  <si>
    <t>Acropora_006980</t>
  </si>
  <si>
    <t>Acropora_006982</t>
  </si>
  <si>
    <t>Acropora_006988</t>
  </si>
  <si>
    <t>translation release factor activity</t>
  </si>
  <si>
    <t>Acropora_007010</t>
  </si>
  <si>
    <t>macrophage erythroblast attacher</t>
  </si>
  <si>
    <t>Acropora_007015</t>
  </si>
  <si>
    <t>Acropora_007037</t>
  </si>
  <si>
    <t>Acropora_007038</t>
  </si>
  <si>
    <t>Acropora_007042</t>
  </si>
  <si>
    <t>Acropora_007047</t>
  </si>
  <si>
    <t>Acropora_007051</t>
  </si>
  <si>
    <t>Acropora_007139</t>
  </si>
  <si>
    <t>Acropora_007155</t>
  </si>
  <si>
    <t>Acropora_007164</t>
  </si>
  <si>
    <t>Acropora_007196</t>
  </si>
  <si>
    <t>Acropora_007208</t>
  </si>
  <si>
    <t>Acropora_007246</t>
  </si>
  <si>
    <t>Acropora_007259</t>
  </si>
  <si>
    <t>Acropora_007270</t>
  </si>
  <si>
    <t>diphosphoinositol-pentakisphosphate kinase activity</t>
  </si>
  <si>
    <t>Acropora_007271</t>
  </si>
  <si>
    <t>Acropora_007273</t>
  </si>
  <si>
    <t>Acropora_007286</t>
  </si>
  <si>
    <t>Acropora_007316</t>
  </si>
  <si>
    <t>Acropora_007324</t>
  </si>
  <si>
    <t>Acropora_007327</t>
  </si>
  <si>
    <t>dUTP diphosphatase activity</t>
  </si>
  <si>
    <t>Acropora_007331</t>
  </si>
  <si>
    <t>Acropora_007385</t>
  </si>
  <si>
    <t>Acropora_007394</t>
  </si>
  <si>
    <t>Acropora_007402</t>
  </si>
  <si>
    <t>Acropora_007411</t>
  </si>
  <si>
    <t>Acropora_007417</t>
  </si>
  <si>
    <t>Acropora_007431</t>
  </si>
  <si>
    <t>Acropora_007434</t>
  </si>
  <si>
    <t>Acropora_007472</t>
  </si>
  <si>
    <t>Acropora_007482</t>
  </si>
  <si>
    <t>Belongs to the class V-like SAM-binding methyltransferase superfamily. Histone-lysine methyltransferase family. SETD3 subfamily</t>
  </si>
  <si>
    <t>Acropora_007497</t>
  </si>
  <si>
    <t>Acropora_007505</t>
  </si>
  <si>
    <t>early viral transcription</t>
  </si>
  <si>
    <t>Acropora_007509</t>
  </si>
  <si>
    <t>Acropora_007510</t>
  </si>
  <si>
    <t>Zinc finger protein 593</t>
  </si>
  <si>
    <t>Acropora_007511</t>
  </si>
  <si>
    <t>Rho GTPase activating protein 1</t>
  </si>
  <si>
    <t>Acropora_007520</t>
  </si>
  <si>
    <t>two pore calcium channel protein</t>
  </si>
  <si>
    <t>Acropora_007569</t>
  </si>
  <si>
    <t>recycling endosome to Golgi transport</t>
  </si>
  <si>
    <t>Acropora_007574</t>
  </si>
  <si>
    <t>Acropora_007597</t>
  </si>
  <si>
    <t>Mitogen-activated protein kinase 8 interacting protein 1</t>
  </si>
  <si>
    <t>Acropora_007610</t>
  </si>
  <si>
    <t>Acropora_007630</t>
  </si>
  <si>
    <t>Acropora_007631</t>
  </si>
  <si>
    <t>Acropora_007644</t>
  </si>
  <si>
    <t>regulation of lipid kinase activity</t>
  </si>
  <si>
    <t>Acropora_007667</t>
  </si>
  <si>
    <t>Acropora_007672</t>
  </si>
  <si>
    <t>Acropora_007679</t>
  </si>
  <si>
    <t>Acropora_007684</t>
  </si>
  <si>
    <t>Acropora_007691</t>
  </si>
  <si>
    <t>Acropora_007693</t>
  </si>
  <si>
    <t>Rho-related BTB</t>
  </si>
  <si>
    <t>Acropora_007717</t>
  </si>
  <si>
    <t>RNA polymerase II transcription corepressor binding</t>
  </si>
  <si>
    <t>Acropora_007749</t>
  </si>
  <si>
    <t>Acropora_007759</t>
  </si>
  <si>
    <t>Acropora_007788</t>
  </si>
  <si>
    <t>Cilia and flagella associated protein 46</t>
  </si>
  <si>
    <t>Acropora_007801</t>
  </si>
  <si>
    <t>cellular response to calcium ion</t>
  </si>
  <si>
    <t>Acropora_007810</t>
  </si>
  <si>
    <t>regulation of phosphoprotein phosphatase activity</t>
  </si>
  <si>
    <t>Acropora_007850</t>
  </si>
  <si>
    <t>Glycine-rich domain-containing protein-like</t>
  </si>
  <si>
    <t>Acropora_007852</t>
  </si>
  <si>
    <t>Acropora_007869</t>
  </si>
  <si>
    <t>Acropora_007874</t>
  </si>
  <si>
    <t>transportin 3</t>
  </si>
  <si>
    <t>Acropora_007876</t>
  </si>
  <si>
    <t>Acropora_007878</t>
  </si>
  <si>
    <t>Acropora_007887</t>
  </si>
  <si>
    <t>poly(A)-specific ribonuclease activity</t>
  </si>
  <si>
    <t>Acropora_007892</t>
  </si>
  <si>
    <t>Acropora_007901</t>
  </si>
  <si>
    <t>bHLH transcription factor binding</t>
  </si>
  <si>
    <t>Acropora_007939</t>
  </si>
  <si>
    <t>ribosomal protein S35</t>
  </si>
  <si>
    <t>Acropora_007948</t>
  </si>
  <si>
    <t>Acropora_007969</t>
  </si>
  <si>
    <t>protein with multiple splicing</t>
  </si>
  <si>
    <t>Acropora_007971</t>
  </si>
  <si>
    <t>Acropora_007985</t>
  </si>
  <si>
    <t>Acropora_007989</t>
  </si>
  <si>
    <t>Integral membrane protein DUF92</t>
  </si>
  <si>
    <t>Acropora_007995</t>
  </si>
  <si>
    <t>carboxypeptidase Q</t>
  </si>
  <si>
    <t>Acropora_008008</t>
  </si>
  <si>
    <t>Acropora_008014</t>
  </si>
  <si>
    <t>Acropora_008017</t>
  </si>
  <si>
    <t>Carbonic anhydrase</t>
  </si>
  <si>
    <t>Acropora_008057</t>
  </si>
  <si>
    <t>AAA domain</t>
  </si>
  <si>
    <t>Acropora_008061</t>
  </si>
  <si>
    <t>Acropora_008074</t>
  </si>
  <si>
    <t>Acropora_008079</t>
  </si>
  <si>
    <t>Acropora_008091</t>
  </si>
  <si>
    <t>Acropora_008094</t>
  </si>
  <si>
    <t>Acropora_008104</t>
  </si>
  <si>
    <t>Acropora_008116</t>
  </si>
  <si>
    <t>Acropora_008125</t>
  </si>
  <si>
    <t>mannosyl-oligosaccharide 1,3-1,6-alpha-mannosidase activity</t>
  </si>
  <si>
    <t>Acropora_008127</t>
  </si>
  <si>
    <t>positive regulation of fertilization</t>
  </si>
  <si>
    <t>Acropora_008141</t>
  </si>
  <si>
    <t>Acropora_008149</t>
  </si>
  <si>
    <t>actin filament binding</t>
  </si>
  <si>
    <t>Acropora_008159</t>
  </si>
  <si>
    <t>Acropora_008180</t>
  </si>
  <si>
    <t>Acropora_008188</t>
  </si>
  <si>
    <t>Acropora_008189</t>
  </si>
  <si>
    <t>Acropora_008206</t>
  </si>
  <si>
    <t>cGMP-dependent protein kinase activity</t>
  </si>
  <si>
    <t>Acropora_008213</t>
  </si>
  <si>
    <t>Acropora_008214</t>
  </si>
  <si>
    <t>Acropora_008216</t>
  </si>
  <si>
    <t>Acropora_008220</t>
  </si>
  <si>
    <t>Acropora_008228</t>
  </si>
  <si>
    <t>protein localization to phagophore assembly site</t>
  </si>
  <si>
    <t>Acropora_008239</t>
  </si>
  <si>
    <t>Synaptonemal complex protein 1</t>
  </si>
  <si>
    <t>Acropora_008244</t>
  </si>
  <si>
    <t>Acropora_008259</t>
  </si>
  <si>
    <t>Synaptobrevin</t>
  </si>
  <si>
    <t>Acropora_008264</t>
  </si>
  <si>
    <t>xylosylprotein 4-beta-galactosyltransferase activity</t>
  </si>
  <si>
    <t>Acropora_008271</t>
  </si>
  <si>
    <t>Acropora_008279</t>
  </si>
  <si>
    <t>Acropora_008422</t>
  </si>
  <si>
    <t>Phosphatidylethanolamine-binding protein</t>
  </si>
  <si>
    <t>Acropora_008424</t>
  </si>
  <si>
    <t>Acropora_008442</t>
  </si>
  <si>
    <t>Acropora_008448</t>
  </si>
  <si>
    <t>high-affinity glutamate transmembrane transporter activity</t>
  </si>
  <si>
    <t>Acropora_008452</t>
  </si>
  <si>
    <t>Acropora_008466</t>
  </si>
  <si>
    <t>Acropora_008480</t>
  </si>
  <si>
    <t>Acropora_008513</t>
  </si>
  <si>
    <t>deacetylase activity</t>
  </si>
  <si>
    <t>Acropora_008525</t>
  </si>
  <si>
    <t>Acropora_008529</t>
  </si>
  <si>
    <t>hAT family C-terminal dimerisation region</t>
  </si>
  <si>
    <t>Acropora_008531</t>
  </si>
  <si>
    <t>Acropora_008545</t>
  </si>
  <si>
    <t>Acropora_008548</t>
  </si>
  <si>
    <t>Acropora_008553</t>
  </si>
  <si>
    <t>Acropora_008573</t>
  </si>
  <si>
    <t>Acropora_008598</t>
  </si>
  <si>
    <t>Acropora_008599</t>
  </si>
  <si>
    <t>peptidylprolyl</t>
  </si>
  <si>
    <t>Acropora_008637</t>
  </si>
  <si>
    <t>Acropora_008638</t>
  </si>
  <si>
    <t>Acropora_008641</t>
  </si>
  <si>
    <t>Acropora_008642</t>
  </si>
  <si>
    <t>Acropora_008644</t>
  </si>
  <si>
    <t>Acropora_008648</t>
  </si>
  <si>
    <t>Lectin, mannose-binding 1</t>
  </si>
  <si>
    <t>Acropora_008651</t>
  </si>
  <si>
    <t>Acropora_008658</t>
  </si>
  <si>
    <t>Acropora_008661</t>
  </si>
  <si>
    <t>Acropora_008663</t>
  </si>
  <si>
    <t>Acropora_008720</t>
  </si>
  <si>
    <t>Acropora_008759</t>
  </si>
  <si>
    <t>Acropora_008771</t>
  </si>
  <si>
    <t>Golgi vesicle fusion to target membrane</t>
  </si>
  <si>
    <t>Acropora_008791</t>
  </si>
  <si>
    <t>Acropora_008800</t>
  </si>
  <si>
    <t>Acropora_008815</t>
  </si>
  <si>
    <t>Leucine-rich repeat-containing protein C10orf11 homolog</t>
  </si>
  <si>
    <t>Acropora_008819</t>
  </si>
  <si>
    <t>Acropora_008835</t>
  </si>
  <si>
    <t>Acropora_008838</t>
  </si>
  <si>
    <t>Glycosyl hydrolases family 2, TIM barrel domain</t>
  </si>
  <si>
    <t>Acropora_008845</t>
  </si>
  <si>
    <t>RNA polymerase II sequence-specific DNA-binding transcription factor binding</t>
  </si>
  <si>
    <t>Acropora_008862</t>
  </si>
  <si>
    <t>mitogen-activated protein kinase kinase binding</t>
  </si>
  <si>
    <t>Acropora_008896</t>
  </si>
  <si>
    <t>Acropora_008901</t>
  </si>
  <si>
    <t>C-Jun-amino-terminal kinase-interacting protein</t>
  </si>
  <si>
    <t>Acropora_008919</t>
  </si>
  <si>
    <t>Acropora_008924</t>
  </si>
  <si>
    <t>Acropora_008969</t>
  </si>
  <si>
    <t>Acropora_008984</t>
  </si>
  <si>
    <t>Acropora_009004</t>
  </si>
  <si>
    <t>Acropora_009010</t>
  </si>
  <si>
    <t>Acropora_009012</t>
  </si>
  <si>
    <t>Acropora_009019</t>
  </si>
  <si>
    <t>Acropora_009020</t>
  </si>
  <si>
    <t>Acropora_009036</t>
  </si>
  <si>
    <t>Acropora_009040</t>
  </si>
  <si>
    <t>Acropora_009041</t>
  </si>
  <si>
    <t>Acropora_009077</t>
  </si>
  <si>
    <t>Acropora_009085</t>
  </si>
  <si>
    <t>Belongs to the small GTPase superfamily. SAR1 family</t>
  </si>
  <si>
    <t>Acropora_009095</t>
  </si>
  <si>
    <t>Acropora_009096</t>
  </si>
  <si>
    <t>dioxygenase activity</t>
  </si>
  <si>
    <t>Acropora_009111</t>
  </si>
  <si>
    <t>Acropora_009134</t>
  </si>
  <si>
    <t>4-hydroxybenzoate decaprenyltransferase activity</t>
  </si>
  <si>
    <t>Acropora_009154</t>
  </si>
  <si>
    <t>Acropora_009183</t>
  </si>
  <si>
    <t>O-methyltransferase-like</t>
  </si>
  <si>
    <t>Acropora_009187</t>
  </si>
  <si>
    <t>Acropora_009211</t>
  </si>
  <si>
    <t>Acropora_009232</t>
  </si>
  <si>
    <t>Acropora_009254</t>
  </si>
  <si>
    <t>regulation of nuclear-transcribed mRNA catabolic process, nonsense-mediated decay</t>
  </si>
  <si>
    <t>Acropora_009260</t>
  </si>
  <si>
    <t>negative regulation of thymidylate synthase biosynthetic process</t>
  </si>
  <si>
    <t>Acropora_009265</t>
  </si>
  <si>
    <t>Anaphase-promoting complex subunit 11 RING-H2 finger</t>
  </si>
  <si>
    <t>Acropora_009321</t>
  </si>
  <si>
    <t>Acropora_009323</t>
  </si>
  <si>
    <t>acetylserotonin O-methyltransferase activity</t>
  </si>
  <si>
    <t>Acropora_009326</t>
  </si>
  <si>
    <t>Acropora_009341</t>
  </si>
  <si>
    <t>Acropora_009342</t>
  </si>
  <si>
    <t>Acropora_009348</t>
  </si>
  <si>
    <t>Acropora_009351</t>
  </si>
  <si>
    <t>Acropora_009376</t>
  </si>
  <si>
    <t>Acropora_009403</t>
  </si>
  <si>
    <t>Acropora_009414</t>
  </si>
  <si>
    <t>Acropora_009419</t>
  </si>
  <si>
    <t>Acropora_009426</t>
  </si>
  <si>
    <t>Acropora_009427</t>
  </si>
  <si>
    <t>Acropora_009466</t>
  </si>
  <si>
    <t>Acropora_009470</t>
  </si>
  <si>
    <t>Acropora_009488</t>
  </si>
  <si>
    <t>ATP-dependent chromatin remodeling</t>
  </si>
  <si>
    <t>Acropora_009490</t>
  </si>
  <si>
    <t>Sister chromatid cohesion protein PDS5 homolog</t>
  </si>
  <si>
    <t>Acropora_009493</t>
  </si>
  <si>
    <t>Acropora_009534</t>
  </si>
  <si>
    <t>Acropora_009572</t>
  </si>
  <si>
    <t>Acropora_009575</t>
  </si>
  <si>
    <t>positive regulation of delayed rectifier potassium channel activity</t>
  </si>
  <si>
    <t>Acropora_009576</t>
  </si>
  <si>
    <t>UFM1 hydrolase activity</t>
  </si>
  <si>
    <t>Acropora_009615</t>
  </si>
  <si>
    <t>Acropora_009619</t>
  </si>
  <si>
    <t>Acropora_009635</t>
  </si>
  <si>
    <t>Acropora_009652</t>
  </si>
  <si>
    <t>Acropora_009661</t>
  </si>
  <si>
    <t>Acropora_009736</t>
  </si>
  <si>
    <t>Acropora_009750</t>
  </si>
  <si>
    <t>Acropora_009753</t>
  </si>
  <si>
    <t>Acropora_009761</t>
  </si>
  <si>
    <t>Acropora_009768</t>
  </si>
  <si>
    <t>GCN5-related N-acetyl-transferase</t>
  </si>
  <si>
    <t>Acropora_009807</t>
  </si>
  <si>
    <t>Acropora_009809</t>
  </si>
  <si>
    <t>Acropora_009812</t>
  </si>
  <si>
    <t>tRNA methyltransferase activity</t>
  </si>
  <si>
    <t>Acropora_009822</t>
  </si>
  <si>
    <t>Acropora_009844</t>
  </si>
  <si>
    <t>Acropora_009878</t>
  </si>
  <si>
    <t>Acropora_009880</t>
  </si>
  <si>
    <t>vestibular receptor cell development</t>
  </si>
  <si>
    <t>Acropora_009904</t>
  </si>
  <si>
    <t>Acropora_009911</t>
  </si>
  <si>
    <t>Acropora_009992</t>
  </si>
  <si>
    <t>furry homolog</t>
  </si>
  <si>
    <t>Acropora_009996</t>
  </si>
  <si>
    <t>Acropora_010046</t>
  </si>
  <si>
    <t>Acropora_010062</t>
  </si>
  <si>
    <t>Acropora_010077</t>
  </si>
  <si>
    <t>Chromosome 4 open reading frame 27</t>
  </si>
  <si>
    <t>Acropora_010085</t>
  </si>
  <si>
    <t>Thioesterase-like superfamily</t>
  </si>
  <si>
    <t>Acropora_010087</t>
  </si>
  <si>
    <t>DNA-directed RNA polymerases I and III subunit</t>
  </si>
  <si>
    <t>Acropora_010091</t>
  </si>
  <si>
    <t>Acropora_010107</t>
  </si>
  <si>
    <t>Acropora_010120</t>
  </si>
  <si>
    <t>Acropora_010123</t>
  </si>
  <si>
    <t>Acropora_010127</t>
  </si>
  <si>
    <t>Acropora_010130</t>
  </si>
  <si>
    <t>Acropora_010141</t>
  </si>
  <si>
    <t>Acropora_010148</t>
  </si>
  <si>
    <t>Acropora_010174</t>
  </si>
  <si>
    <t>Acropora_010187</t>
  </si>
  <si>
    <t>Acropora_010223</t>
  </si>
  <si>
    <t>Acropora_010240</t>
  </si>
  <si>
    <t>Acropora_010245</t>
  </si>
  <si>
    <t>Acropora_010262</t>
  </si>
  <si>
    <t>Acropora_010263</t>
  </si>
  <si>
    <t>proline-rich region binding</t>
  </si>
  <si>
    <t>Acropora_010264</t>
  </si>
  <si>
    <t>Acropora_010273</t>
  </si>
  <si>
    <t>Acropora_010283</t>
  </si>
  <si>
    <t>Acropora_010285</t>
  </si>
  <si>
    <t>Acropora_010307</t>
  </si>
  <si>
    <t>Acropora_010311</t>
  </si>
  <si>
    <t>Acropora_010347</t>
  </si>
  <si>
    <t>Acropora_010366</t>
  </si>
  <si>
    <t>Acropora_010382</t>
  </si>
  <si>
    <t>Acropora_010384</t>
  </si>
  <si>
    <t>Acropora_010400</t>
  </si>
  <si>
    <t>Acropora_010406</t>
  </si>
  <si>
    <t>flagellated sperm motility</t>
  </si>
  <si>
    <t>Acropora_010408</t>
  </si>
  <si>
    <t>Acropora_010415</t>
  </si>
  <si>
    <t>Acropora_010463</t>
  </si>
  <si>
    <t>Acropora_010470</t>
  </si>
  <si>
    <t>Acropora_010496</t>
  </si>
  <si>
    <t>kinase-activated protein kinase</t>
  </si>
  <si>
    <t>Acropora_010518</t>
  </si>
  <si>
    <t>Acropora_010522</t>
  </si>
  <si>
    <t>Acropora_010541</t>
  </si>
  <si>
    <t>Acropora_010557</t>
  </si>
  <si>
    <t>Acropora_010558</t>
  </si>
  <si>
    <t>Acropora_010562</t>
  </si>
  <si>
    <t>transcription factor activity, RNA polymerase II core promoter sequence-specific binding involved in preinitiation complex assembly</t>
  </si>
  <si>
    <t>Acropora_010563</t>
  </si>
  <si>
    <t>Coiled-coil domain containing 138</t>
  </si>
  <si>
    <t>Acropora_010576</t>
  </si>
  <si>
    <t>Acropora_010577</t>
  </si>
  <si>
    <t>Acropora_010579</t>
  </si>
  <si>
    <t>Acropora_010614</t>
  </si>
  <si>
    <t>Acropora_010618</t>
  </si>
  <si>
    <t>Acropora_010626</t>
  </si>
  <si>
    <t>Acropora_010673</t>
  </si>
  <si>
    <t>P21-activated protein kinase-interacting protein</t>
  </si>
  <si>
    <t>Acropora_010682</t>
  </si>
  <si>
    <t>Acropora_010704</t>
  </si>
  <si>
    <t>cytoplasmic dynein 2 heavy chain</t>
  </si>
  <si>
    <t>Acropora_010713</t>
  </si>
  <si>
    <t>Acropora_010722</t>
  </si>
  <si>
    <t>Acropora_010724</t>
  </si>
  <si>
    <t>Acropora_010730</t>
  </si>
  <si>
    <t>Acropora_010733</t>
  </si>
  <si>
    <t>Acropora_010736</t>
  </si>
  <si>
    <t>Acropora_010755</t>
  </si>
  <si>
    <t>Acropora_010768</t>
  </si>
  <si>
    <t>Acropora_010784</t>
  </si>
  <si>
    <t>Acropora_010785</t>
  </si>
  <si>
    <t>Acropora_010801</t>
  </si>
  <si>
    <t>Hsc70-interacting protein</t>
  </si>
  <si>
    <t>Acropora_010809</t>
  </si>
  <si>
    <t>tRNA (uracil) methyltransferase activity</t>
  </si>
  <si>
    <t>Acropora_010832</t>
  </si>
  <si>
    <t>Acropora_010833</t>
  </si>
  <si>
    <t>Ring finger protein 121</t>
  </si>
  <si>
    <t>Acropora_010838</t>
  </si>
  <si>
    <t>Acropora_010850</t>
  </si>
  <si>
    <t>Acropora_010851</t>
  </si>
  <si>
    <t>Acropora_010871</t>
  </si>
  <si>
    <t>triglyceride lipase activity</t>
  </si>
  <si>
    <t>Acropora_010875</t>
  </si>
  <si>
    <t>Acropora_010877</t>
  </si>
  <si>
    <t>Acropora_010881</t>
  </si>
  <si>
    <t>Cytoplasmic FMR1 interacting protein 2</t>
  </si>
  <si>
    <t>Acropora_010883</t>
  </si>
  <si>
    <t>U4atac snRNA binding</t>
  </si>
  <si>
    <t>Acropora_010908</t>
  </si>
  <si>
    <t>Leucine rich repeat containing 59</t>
  </si>
  <si>
    <t>Acropora_010909</t>
  </si>
  <si>
    <t>Acropora_010912</t>
  </si>
  <si>
    <t>Acropora_010927</t>
  </si>
  <si>
    <t>Acropora_010940</t>
  </si>
  <si>
    <t>Acropora_010946</t>
  </si>
  <si>
    <t>Acropora_010949</t>
  </si>
  <si>
    <t>nickel cation binding</t>
  </si>
  <si>
    <t>Acropora_010957</t>
  </si>
  <si>
    <t>Acropora_010970</t>
  </si>
  <si>
    <t>Acropora_010979</t>
  </si>
  <si>
    <t>double-strand break repair via alternative nonhomologous end joining</t>
  </si>
  <si>
    <t>Acropora_010983</t>
  </si>
  <si>
    <t>Acropora_010984</t>
  </si>
  <si>
    <t>Acropora_010992</t>
  </si>
  <si>
    <t>mitotic nuclear envelope reassembly</t>
  </si>
  <si>
    <t>Acropora_011000</t>
  </si>
  <si>
    <t>Acropora_011004</t>
  </si>
  <si>
    <t>Acropora_011006</t>
  </si>
  <si>
    <t>RNA polymerase II C-terminal domain phosphoserine binding</t>
  </si>
  <si>
    <t>Acropora_011008</t>
  </si>
  <si>
    <t>Acropora_011017</t>
  </si>
  <si>
    <t>tRNA (cytosine) methyltransferase activity</t>
  </si>
  <si>
    <t>Acropora_011019</t>
  </si>
  <si>
    <t>Acropora_011037</t>
  </si>
  <si>
    <t>O-fucosyltransferase 2</t>
  </si>
  <si>
    <t>Acropora_011038</t>
  </si>
  <si>
    <t>Discs, large (Drosophila) homolog-associated protein</t>
  </si>
  <si>
    <t>Acropora_011047</t>
  </si>
  <si>
    <t>Acropora_011056</t>
  </si>
  <si>
    <t>Grap2 and cyclin-D-interacting</t>
  </si>
  <si>
    <t>Acropora_011063</t>
  </si>
  <si>
    <t>Acropora_011074</t>
  </si>
  <si>
    <t>Acropora_011083</t>
  </si>
  <si>
    <t>Acropora_011087</t>
  </si>
  <si>
    <t>5'-AMP-activated protein kinase subunit</t>
  </si>
  <si>
    <t>Acropora_011103</t>
  </si>
  <si>
    <t>Acropora_011126</t>
  </si>
  <si>
    <t>Sugar transporter</t>
  </si>
  <si>
    <t>Acropora_011127</t>
  </si>
  <si>
    <t>5-formyltetrahydrofolate cyclo-ligase activity</t>
  </si>
  <si>
    <t>Acropora_011128</t>
  </si>
  <si>
    <t>Acropora_011141</t>
  </si>
  <si>
    <t>Acropora_011144</t>
  </si>
  <si>
    <t>Acropora_011159</t>
  </si>
  <si>
    <t>Acropora_011170</t>
  </si>
  <si>
    <t>Acropora_011189</t>
  </si>
  <si>
    <t>Acropora_011193</t>
  </si>
  <si>
    <t>Acropora_011201</t>
  </si>
  <si>
    <t>Belongs to the DNase I family</t>
  </si>
  <si>
    <t>Acropora_011203</t>
  </si>
  <si>
    <t>Activin receptor</t>
  </si>
  <si>
    <t>Acropora_011216</t>
  </si>
  <si>
    <t>Acropora_011220</t>
  </si>
  <si>
    <t>negative regulation of transcription by RNA polymerase III</t>
  </si>
  <si>
    <t>Acropora_011222</t>
  </si>
  <si>
    <t>Acropora_011228</t>
  </si>
  <si>
    <t>cell motility in response to calcium ion</t>
  </si>
  <si>
    <t>Acropora_011231</t>
  </si>
  <si>
    <t>sclerotome development</t>
  </si>
  <si>
    <t>Acropora_011238</t>
  </si>
  <si>
    <t>IQ calmodulin-binding motif-containing protein</t>
  </si>
  <si>
    <t>Acropora_011240</t>
  </si>
  <si>
    <t>Golgi to plasma membrane transport</t>
  </si>
  <si>
    <t>Acropora_011257</t>
  </si>
  <si>
    <t>ER overload response</t>
  </si>
  <si>
    <t>Acropora_011270</t>
  </si>
  <si>
    <t>cell migration</t>
  </si>
  <si>
    <t>Acropora_011281</t>
  </si>
  <si>
    <t>Acropora_011282</t>
  </si>
  <si>
    <t>Acropora_011304</t>
  </si>
  <si>
    <t>Acropora_011318</t>
  </si>
  <si>
    <t>Acropora_011324</t>
  </si>
  <si>
    <t>Acropora_011325</t>
  </si>
  <si>
    <t>Acropora_011372</t>
  </si>
  <si>
    <t>Acropora_011385</t>
  </si>
  <si>
    <t>Acropora_011412</t>
  </si>
  <si>
    <t>Acropora_011421</t>
  </si>
  <si>
    <t>Acropora_011432</t>
  </si>
  <si>
    <t>Acropora_011437</t>
  </si>
  <si>
    <t>Acropora_011440</t>
  </si>
  <si>
    <t>Belongs to the cullin family</t>
  </si>
  <si>
    <t>Acropora_011445</t>
  </si>
  <si>
    <t>Acropora_011456</t>
  </si>
  <si>
    <t>Acropora_011471</t>
  </si>
  <si>
    <t>Acropora_011474</t>
  </si>
  <si>
    <t>Acropora_011478</t>
  </si>
  <si>
    <t>Acropora_011486</t>
  </si>
  <si>
    <t>Acropora_011513</t>
  </si>
  <si>
    <t>Si dkey-256h2.1</t>
  </si>
  <si>
    <t>Acropora_011525</t>
  </si>
  <si>
    <t>PiggyBac transposable</t>
  </si>
  <si>
    <t>Acropora_011532</t>
  </si>
  <si>
    <t>GPI anchor metabolic process</t>
  </si>
  <si>
    <t>Acropora_011546</t>
  </si>
  <si>
    <t>Acropora_011567</t>
  </si>
  <si>
    <t>Ceramide synthase</t>
  </si>
  <si>
    <t>Acropora_011571</t>
  </si>
  <si>
    <t>Acropora_011572</t>
  </si>
  <si>
    <t>Acropora_011576</t>
  </si>
  <si>
    <t>ribonuclease P</t>
  </si>
  <si>
    <t>Acropora_011577</t>
  </si>
  <si>
    <t>Acropora_011579</t>
  </si>
  <si>
    <t>Enkurin, TRPC channel interacting protein</t>
  </si>
  <si>
    <t>Acropora_011596</t>
  </si>
  <si>
    <t>Acropora_011597</t>
  </si>
  <si>
    <t>Acropora_011601</t>
  </si>
  <si>
    <t>Acropora_011665</t>
  </si>
  <si>
    <t>Acropora_011670</t>
  </si>
  <si>
    <t>Acropora_011674</t>
  </si>
  <si>
    <t>GTP-binding protein 10</t>
  </si>
  <si>
    <t>Acropora_011678</t>
  </si>
  <si>
    <t>Acropora_011682</t>
  </si>
  <si>
    <t>SWI SNF related, matrix associated, actin dependent regulator of chromatin, subfamily c, member</t>
  </si>
  <si>
    <t>Acropora_011695</t>
  </si>
  <si>
    <t>Acropora_011729</t>
  </si>
  <si>
    <t>Meiosis-specific coiled-coil domain-containing protein MEIOC</t>
  </si>
  <si>
    <t>Acropora_011783</t>
  </si>
  <si>
    <t>Acropora_011784</t>
  </si>
  <si>
    <t>Acropora_011803</t>
  </si>
  <si>
    <t>Acropora_011822</t>
  </si>
  <si>
    <t>Acropora_011876</t>
  </si>
  <si>
    <t>Acropora_011900</t>
  </si>
  <si>
    <t>Acropora_011914</t>
  </si>
  <si>
    <t>Acropora_011917</t>
  </si>
  <si>
    <t>Acropora_011960</t>
  </si>
  <si>
    <t>Acropora_011972</t>
  </si>
  <si>
    <t>Acropora_011974</t>
  </si>
  <si>
    <t>Acropora_012061</t>
  </si>
  <si>
    <t>Acropora_012082</t>
  </si>
  <si>
    <t>Acropora_012134</t>
  </si>
  <si>
    <t>Acropora_012166</t>
  </si>
  <si>
    <t>Acropora_012261</t>
  </si>
  <si>
    <t>Acropora_012300</t>
  </si>
  <si>
    <t>Acropora_012391</t>
  </si>
  <si>
    <t>Acropora_012396</t>
  </si>
  <si>
    <t>Sclerostin (SOST)</t>
  </si>
  <si>
    <t>Acropora_012399</t>
  </si>
  <si>
    <t>variant 1</t>
  </si>
  <si>
    <t>Acropora_012411</t>
  </si>
  <si>
    <t>Acropora_012413</t>
  </si>
  <si>
    <t>Acropora_012465</t>
  </si>
  <si>
    <t>Acropora_012480</t>
  </si>
  <si>
    <t>Acropora_012483</t>
  </si>
  <si>
    <t>Acropora_012498</t>
  </si>
  <si>
    <t>Acropora_012499</t>
  </si>
  <si>
    <t>Acropora_012520</t>
  </si>
  <si>
    <t>Acropora_012523</t>
  </si>
  <si>
    <t>Acropora_012524</t>
  </si>
  <si>
    <t>Granulin</t>
  </si>
  <si>
    <t>Acropora_012556</t>
  </si>
  <si>
    <t>Acropora_012566</t>
  </si>
  <si>
    <t>Acropora_012574</t>
  </si>
  <si>
    <t>Acropora_012576</t>
  </si>
  <si>
    <t>Acropora_012579</t>
  </si>
  <si>
    <t>Acropora_012595</t>
  </si>
  <si>
    <t>Serpentine type 7TM GPCR chemoreceptor Srx</t>
  </si>
  <si>
    <t>Acropora_012596</t>
  </si>
  <si>
    <t>Acropora_012684</t>
  </si>
  <si>
    <t>Acropora_012689</t>
  </si>
  <si>
    <t>Acropora_012714</t>
  </si>
  <si>
    <t>Acropora_012719</t>
  </si>
  <si>
    <t>Acropora_012727</t>
  </si>
  <si>
    <t>Acropora_012728</t>
  </si>
  <si>
    <t>Acropora_012729</t>
  </si>
  <si>
    <t>Acropora_012739</t>
  </si>
  <si>
    <t>Acropora_012746</t>
  </si>
  <si>
    <t>positive regulation of phosphorylation of RNA polymerase II C-terminal domain</t>
  </si>
  <si>
    <t>Acropora_012747</t>
  </si>
  <si>
    <t>Acropora_012754</t>
  </si>
  <si>
    <t>Acropora_012769</t>
  </si>
  <si>
    <t>Acropora_012781</t>
  </si>
  <si>
    <t>positive regulation of transforming growth factor beta2 production</t>
  </si>
  <si>
    <t>Acropora_012786</t>
  </si>
  <si>
    <t>Acropora_012842</t>
  </si>
  <si>
    <t>Acropora_012870</t>
  </si>
  <si>
    <t>Acropora_012881</t>
  </si>
  <si>
    <t>Acropora_012882</t>
  </si>
  <si>
    <t>Involved in the biogenesis of the 60S ribosomal subunit</t>
  </si>
  <si>
    <t>Acropora_012891</t>
  </si>
  <si>
    <t>mitochondrial large ribosomal subunit assembly</t>
  </si>
  <si>
    <t>Acropora_012896</t>
  </si>
  <si>
    <t>ABRA C-terminal like</t>
  </si>
  <si>
    <t>Acropora_012898</t>
  </si>
  <si>
    <t>prostaglandin-E synthase activity</t>
  </si>
  <si>
    <t>Acropora_012901</t>
  </si>
  <si>
    <t>Acropora_012904</t>
  </si>
  <si>
    <t>Cid1 family poly A polymerase</t>
  </si>
  <si>
    <t>Acropora_012909</t>
  </si>
  <si>
    <t>Acropora_012917</t>
  </si>
  <si>
    <t>proximal promoter DNA-binding transcription repressor activity, RNA polymerase II-specific</t>
  </si>
  <si>
    <t>Acropora_012919</t>
  </si>
  <si>
    <t>Acropora_012931</t>
  </si>
  <si>
    <t>Acropora_012965</t>
  </si>
  <si>
    <t>Homeobox protein Hox-B1</t>
  </si>
  <si>
    <t>Acropora_012978</t>
  </si>
  <si>
    <t>Acropora_012986</t>
  </si>
  <si>
    <t>Acropora_012999</t>
  </si>
  <si>
    <t>Acropora_013006</t>
  </si>
  <si>
    <t>Acropora_013014</t>
  </si>
  <si>
    <t>Vacuolar protein sorting-associated protein 41 homolog</t>
  </si>
  <si>
    <t>Acropora_013029</t>
  </si>
  <si>
    <t>Acropora_013036</t>
  </si>
  <si>
    <t>Chromosome 1 open reading frame 35</t>
  </si>
  <si>
    <t>Acropora_013037</t>
  </si>
  <si>
    <t>cyclin-dependent protein kinase 5 activator activity</t>
  </si>
  <si>
    <t>Acropora_013053</t>
  </si>
  <si>
    <t>actin-binding Rho activating protein</t>
  </si>
  <si>
    <t>Acropora_013061</t>
  </si>
  <si>
    <t>Acropora_013062</t>
  </si>
  <si>
    <t>Coiled-coil domain containing 148</t>
  </si>
  <si>
    <t>Acropora_013080</t>
  </si>
  <si>
    <t>Belongs to the purine pyrimidine phosphoribosyltransferase family</t>
  </si>
  <si>
    <t>Acropora_013084</t>
  </si>
  <si>
    <t>Acropora_013091</t>
  </si>
  <si>
    <t>Acropora_013113</t>
  </si>
  <si>
    <t>Deleted in autism protein</t>
  </si>
  <si>
    <t>Acropora_013122</t>
  </si>
  <si>
    <t>Acropora_013126</t>
  </si>
  <si>
    <t>Acropora_013163</t>
  </si>
  <si>
    <t>transmembrane protein 198</t>
  </si>
  <si>
    <t>Acropora_013185</t>
  </si>
  <si>
    <t>Acropora_013208</t>
  </si>
  <si>
    <t>Acropora_013217</t>
  </si>
  <si>
    <t>Acropora_013218</t>
  </si>
  <si>
    <t>Transmembrane protein 194A</t>
  </si>
  <si>
    <t>Acropora_013227</t>
  </si>
  <si>
    <t>Acropora_013230</t>
  </si>
  <si>
    <t>Acropora_013236</t>
  </si>
  <si>
    <t>Acropora_013266</t>
  </si>
  <si>
    <t>SH3 domain-binding protein 5</t>
  </si>
  <si>
    <t>Acropora_013273</t>
  </si>
  <si>
    <t>Acropora_013286</t>
  </si>
  <si>
    <t>Acropora_013290</t>
  </si>
  <si>
    <t>Acropora_013301</t>
  </si>
  <si>
    <t>Acropora_013358</t>
  </si>
  <si>
    <t>ribosomal large subunit biogenesis</t>
  </si>
  <si>
    <t>Acropora_013362</t>
  </si>
  <si>
    <t>Acropora_013385</t>
  </si>
  <si>
    <t>cwf18 pre-mRNA splicing factor</t>
  </si>
  <si>
    <t>Acropora_013427</t>
  </si>
  <si>
    <t>Acropora_013428</t>
  </si>
  <si>
    <t>Acropora_013433</t>
  </si>
  <si>
    <t>PHD finger protein 14</t>
  </si>
  <si>
    <t>Acropora_013452</t>
  </si>
  <si>
    <t>Acropora_013461</t>
  </si>
  <si>
    <t>Acropora_013464</t>
  </si>
  <si>
    <t>programmed cell death</t>
  </si>
  <si>
    <t>Acropora_013465</t>
  </si>
  <si>
    <t>Acropora_013489</t>
  </si>
  <si>
    <t>Acropora_013510</t>
  </si>
  <si>
    <t>Acropora_013533</t>
  </si>
  <si>
    <t>Acropora_013563</t>
  </si>
  <si>
    <t>phosphatase activity</t>
  </si>
  <si>
    <t>Acropora_013576</t>
  </si>
  <si>
    <t>Acropora_013581</t>
  </si>
  <si>
    <t>Acropora_013586</t>
  </si>
  <si>
    <t>Acropora_013587</t>
  </si>
  <si>
    <t>Acropora_013602</t>
  </si>
  <si>
    <t>Acropora_013611</t>
  </si>
  <si>
    <t>Acropora_013613</t>
  </si>
  <si>
    <t>Calmodulin (CaM) is a calcium-binding protein expressed in all eukaryotic cells. It can bind to and regulate a number of different protein targets, thereby affecting many different cellular functions</t>
  </si>
  <si>
    <t>Acropora_013614</t>
  </si>
  <si>
    <t>Acropora_013628</t>
  </si>
  <si>
    <t>peptidyl-lysine hydroxylation to 5-hydroxy-L-lysine</t>
  </si>
  <si>
    <t>Acropora_013642</t>
  </si>
  <si>
    <t>Acropora_013645</t>
  </si>
  <si>
    <t>Leucine-, glutamate- and lysine-rich protein 1</t>
  </si>
  <si>
    <t>Acropora_013657</t>
  </si>
  <si>
    <t>Acropora_013664</t>
  </si>
  <si>
    <t>Acropora_013684</t>
  </si>
  <si>
    <t>Essential subunit of the N-oligosaccharyl transferase (OST) complex which catalyzes the transfer of a high mannose oligosaccharide from a lipid-linked oligosaccharide donor to an asparagine residue within an Asn-X-Ser Thr consensus motif in nascent polypeptide chains</t>
  </si>
  <si>
    <t>Acropora_013685</t>
  </si>
  <si>
    <t>Acropora_013688</t>
  </si>
  <si>
    <t>Acropora_013692</t>
  </si>
  <si>
    <t>Acropora_013709</t>
  </si>
  <si>
    <t>Acropora_013715</t>
  </si>
  <si>
    <t>Acropora_013724</t>
  </si>
  <si>
    <t>Acropora_013736</t>
  </si>
  <si>
    <t>Acropora_013742</t>
  </si>
  <si>
    <t>Acropora_013752</t>
  </si>
  <si>
    <t>Acropora_013779</t>
  </si>
  <si>
    <t>Acropora_013780</t>
  </si>
  <si>
    <t>Acropora_013787</t>
  </si>
  <si>
    <t>Acropora_013800</t>
  </si>
  <si>
    <t>Acropora_013813</t>
  </si>
  <si>
    <t>Acropora_013829</t>
  </si>
  <si>
    <t>Belongs to the p53 family</t>
  </si>
  <si>
    <t>Acropora_013837</t>
  </si>
  <si>
    <t>vesicle-associated membrane protein</t>
  </si>
  <si>
    <t>Acropora_013856</t>
  </si>
  <si>
    <t>High affinity cGMP-specific 3',5'-cyclic phosphodiesterase</t>
  </si>
  <si>
    <t>Acropora_013864</t>
  </si>
  <si>
    <t>Acropora_013884</t>
  </si>
  <si>
    <t>Acropora_013898</t>
  </si>
  <si>
    <t>Acropora_013900</t>
  </si>
  <si>
    <t>Acropora_013917</t>
  </si>
  <si>
    <t>Acropora_013921</t>
  </si>
  <si>
    <t>Acropora_013939</t>
  </si>
  <si>
    <t>Acropora_013944</t>
  </si>
  <si>
    <t>outward rectifier potassium channel activity</t>
  </si>
  <si>
    <t>Acropora_013955</t>
  </si>
  <si>
    <t>mannose-6-phosphate receptor</t>
  </si>
  <si>
    <t>Acropora_013961</t>
  </si>
  <si>
    <t>Acropora_013964</t>
  </si>
  <si>
    <t>Acropora_013970</t>
  </si>
  <si>
    <t>Acropora_013980</t>
  </si>
  <si>
    <t>positive regulation of neural precursor cell proliferation</t>
  </si>
  <si>
    <t>Acropora_013981</t>
  </si>
  <si>
    <t>Protein DDI1 homolog</t>
  </si>
  <si>
    <t>Acropora_013987</t>
  </si>
  <si>
    <t>Acropora_014008</t>
  </si>
  <si>
    <t>protein C1orf158 homolog</t>
  </si>
  <si>
    <t>Acropora_014014</t>
  </si>
  <si>
    <t>Acropora_014017</t>
  </si>
  <si>
    <t>Chromosome 8 open reading frame 33</t>
  </si>
  <si>
    <t>Acropora_014019</t>
  </si>
  <si>
    <t>Acropora_014020</t>
  </si>
  <si>
    <t>Acropora_014023</t>
  </si>
  <si>
    <t>Acropora_014031</t>
  </si>
  <si>
    <t>Acropora_014043</t>
  </si>
  <si>
    <t>Acropora_014062</t>
  </si>
  <si>
    <t>Acropora_014068</t>
  </si>
  <si>
    <t>Phosphatidylinositol glycan anchor biosynthesis, class P</t>
  </si>
  <si>
    <t>Acropora_014070</t>
  </si>
  <si>
    <t>Protein kinase C iota</t>
  </si>
  <si>
    <t>Acropora_014089</t>
  </si>
  <si>
    <t>Acropora_014091</t>
  </si>
  <si>
    <t>Acropora_014104</t>
  </si>
  <si>
    <t>chloride channel</t>
  </si>
  <si>
    <t>Acropora_014112</t>
  </si>
  <si>
    <t>procollagen-lysine 5-dioxygenase activity</t>
  </si>
  <si>
    <t>Acropora_014114</t>
  </si>
  <si>
    <t>CRD-mediated mRNA stabilization</t>
  </si>
  <si>
    <t>Acropora_014118</t>
  </si>
  <si>
    <t>Acropora_014119</t>
  </si>
  <si>
    <t>Acropora_014123</t>
  </si>
  <si>
    <t>Acropora_014150</t>
  </si>
  <si>
    <t>Acropora_014158</t>
  </si>
  <si>
    <t>Acropora_014174</t>
  </si>
  <si>
    <t>Acropora_014194</t>
  </si>
  <si>
    <t>Acropora_014207</t>
  </si>
  <si>
    <t>Acropora_014208</t>
  </si>
  <si>
    <t>Acropora_014211</t>
  </si>
  <si>
    <t>Acropora_014217</t>
  </si>
  <si>
    <t>Acropora_014222</t>
  </si>
  <si>
    <t>Acropora_014305</t>
  </si>
  <si>
    <t>Acropora_014363</t>
  </si>
  <si>
    <t>Acropora_014375</t>
  </si>
  <si>
    <t>Acropora_014390</t>
  </si>
  <si>
    <t>rRNA (cytosine-C5-)-methyltransferase activity</t>
  </si>
  <si>
    <t>Acropora_014391</t>
  </si>
  <si>
    <t>Acropora_014392</t>
  </si>
  <si>
    <t>Acropora_014415</t>
  </si>
  <si>
    <t>Acropora_014454</t>
  </si>
  <si>
    <t>Acropora_014456</t>
  </si>
  <si>
    <t>Acropora_014505</t>
  </si>
  <si>
    <t>Acropora_014518</t>
  </si>
  <si>
    <t>Acropora_014547</t>
  </si>
  <si>
    <t>deoxycytidyl transferase activity</t>
  </si>
  <si>
    <t>Acropora_014549</t>
  </si>
  <si>
    <t>Acropora_014557</t>
  </si>
  <si>
    <t>Acropora_014571</t>
  </si>
  <si>
    <t>L-gulonate 3-dehydrogenase activity</t>
  </si>
  <si>
    <t>Acropora_014573</t>
  </si>
  <si>
    <t>Acropora_014589</t>
  </si>
  <si>
    <t>Acropora_014602</t>
  </si>
  <si>
    <t>Acropora_014623</t>
  </si>
  <si>
    <t>regulation of cilium movement</t>
  </si>
  <si>
    <t>Acropora_014651</t>
  </si>
  <si>
    <t>Acropora_014680</t>
  </si>
  <si>
    <t>positive regulation of hyaluranon cable assembly</t>
  </si>
  <si>
    <t>Acropora_014681</t>
  </si>
  <si>
    <t>Glucuronic acid epimerase</t>
  </si>
  <si>
    <t>Acropora_014696</t>
  </si>
  <si>
    <t>STELLO glycosyltransferases</t>
  </si>
  <si>
    <t>Acropora_014723</t>
  </si>
  <si>
    <t>Acropora_014725</t>
  </si>
  <si>
    <t>Acropora_014731</t>
  </si>
  <si>
    <t>Acropora_014750</t>
  </si>
  <si>
    <t>Acropora_014761</t>
  </si>
  <si>
    <t>Acropora_014799</t>
  </si>
  <si>
    <t>Sentrin-specific protease 7</t>
  </si>
  <si>
    <t>Acropora_014819</t>
  </si>
  <si>
    <t>Acropora_014820</t>
  </si>
  <si>
    <t>Acropora_014827</t>
  </si>
  <si>
    <t>Acropora_014835</t>
  </si>
  <si>
    <t>mycophenolic acid acyl-glucuronide esterase activity</t>
  </si>
  <si>
    <t>Acropora_014841</t>
  </si>
  <si>
    <t>GXGXG motif</t>
  </si>
  <si>
    <t>Acropora_014843</t>
  </si>
  <si>
    <t>ligase activity</t>
  </si>
  <si>
    <t>Acropora_014844</t>
  </si>
  <si>
    <t>Caffeine-induced death protein 2</t>
  </si>
  <si>
    <t>Acropora_014849</t>
  </si>
  <si>
    <t>Acropora_014851</t>
  </si>
  <si>
    <t>Misato 1, mitochondrial distribution and morphology regulator</t>
  </si>
  <si>
    <t>Acropora_014855</t>
  </si>
  <si>
    <t>Acropora_014856</t>
  </si>
  <si>
    <t>Acropora_014864</t>
  </si>
  <si>
    <t>Protein kinase C and casein kinase substrate in neurons</t>
  </si>
  <si>
    <t>Acropora_014878</t>
  </si>
  <si>
    <t>glycoprotein endo-alpha-1,2-mannosidase activity</t>
  </si>
  <si>
    <t>Acropora_014888</t>
  </si>
  <si>
    <t>nucleoside:sodium symporter activity</t>
  </si>
  <si>
    <t>Acropora_014893</t>
  </si>
  <si>
    <t>negative regulation of mitochondrial outer membrane permeabilization involved in apoptotic signaling pathway</t>
  </si>
  <si>
    <t>Acropora_014896</t>
  </si>
  <si>
    <t>positive regulation of mRNA splicing, via spliceosome</t>
  </si>
  <si>
    <t>Acropora_014901</t>
  </si>
  <si>
    <t>pseudouridine synthase activity</t>
  </si>
  <si>
    <t>Acropora_014923</t>
  </si>
  <si>
    <t>Acropora_014935</t>
  </si>
  <si>
    <t>Acropora_014943</t>
  </si>
  <si>
    <t>Acropora_014952</t>
  </si>
  <si>
    <t>Acropora_014953</t>
  </si>
  <si>
    <t>Acropora_014968</t>
  </si>
  <si>
    <t>Acropora_014974</t>
  </si>
  <si>
    <t>Acropora_014989</t>
  </si>
  <si>
    <t>Acropora_014995</t>
  </si>
  <si>
    <t>Acropora_015005</t>
  </si>
  <si>
    <t>Acropora_015017</t>
  </si>
  <si>
    <t>Acropora_015020</t>
  </si>
  <si>
    <t>Acropora_015021</t>
  </si>
  <si>
    <t>RPR</t>
  </si>
  <si>
    <t>Acropora_015027</t>
  </si>
  <si>
    <t>SRY (sex determining region Y)-box</t>
  </si>
  <si>
    <t>Acropora_015029</t>
  </si>
  <si>
    <t>Acropora_015030</t>
  </si>
  <si>
    <t>Acropora_015053</t>
  </si>
  <si>
    <t>mRNA methylation</t>
  </si>
  <si>
    <t>Acropora_015068</t>
  </si>
  <si>
    <t>Acropora_015086</t>
  </si>
  <si>
    <t>Catalytic subunit of a complex which severs microtubules in an ATP-dependent manner. Microtubule severing may promote rapid reorganization of cellular microtubule arrays and the release of microtubules from the centrosome following nucleation</t>
  </si>
  <si>
    <t>Acropora_015099</t>
  </si>
  <si>
    <t>initiation of primordial ovarian follicle growth</t>
  </si>
  <si>
    <t>Acropora_015105</t>
  </si>
  <si>
    <t>Acropora_015124</t>
  </si>
  <si>
    <t>Acropora_015127</t>
  </si>
  <si>
    <t>Acropora_015145</t>
  </si>
  <si>
    <t>Acropora_015173</t>
  </si>
  <si>
    <t>Kinetochore protein NDC80 homolog</t>
  </si>
  <si>
    <t>Acropora_015176</t>
  </si>
  <si>
    <t>protein localization to nucleolus</t>
  </si>
  <si>
    <t>Acropora_015183</t>
  </si>
  <si>
    <t>polyprenol biosynthetic process</t>
  </si>
  <si>
    <t>Acropora_015197</t>
  </si>
  <si>
    <t>Domain of unknown function (DUF3449)</t>
  </si>
  <si>
    <t>Acropora_015244</t>
  </si>
  <si>
    <t>Acropora_015252</t>
  </si>
  <si>
    <t>Acropora_015262</t>
  </si>
  <si>
    <t>Acropora_015286</t>
  </si>
  <si>
    <t>FAM76 protein</t>
  </si>
  <si>
    <t>Acropora_015297</t>
  </si>
  <si>
    <t>Acropora_015298</t>
  </si>
  <si>
    <t>Acropora_015302</t>
  </si>
  <si>
    <t>male germ-line sex determination</t>
  </si>
  <si>
    <t>Acropora_015305</t>
  </si>
  <si>
    <t>Acropora_015312</t>
  </si>
  <si>
    <t>Acropora_015320</t>
  </si>
  <si>
    <t>Acropora_015328</t>
  </si>
  <si>
    <t>Pfam:zf-DHHC</t>
  </si>
  <si>
    <t>Acropora_015332</t>
  </si>
  <si>
    <t>Acropora_015333</t>
  </si>
  <si>
    <t>glutathione S-transferase</t>
  </si>
  <si>
    <t>Acropora_015334</t>
  </si>
  <si>
    <t>Acropora_015339</t>
  </si>
  <si>
    <t>fibroblast growth factor binding</t>
  </si>
  <si>
    <t>Acropora_015340</t>
  </si>
  <si>
    <t>Acropora_015346</t>
  </si>
  <si>
    <t>Acropora_015352</t>
  </si>
  <si>
    <t>(Tor) signaling pathway</t>
  </si>
  <si>
    <t>Acropora_015363</t>
  </si>
  <si>
    <t>Acropora_015372</t>
  </si>
  <si>
    <t>positive regulation of myoblast proliferation</t>
  </si>
  <si>
    <t>Acropora_015398</t>
  </si>
  <si>
    <t>T-box transcription factor</t>
  </si>
  <si>
    <t>Acropora_015402</t>
  </si>
  <si>
    <t>Acropora_015405</t>
  </si>
  <si>
    <t>protein kinase regulator activity</t>
  </si>
  <si>
    <t>Acropora_015419</t>
  </si>
  <si>
    <t>S-adenosylmethioninamine biosynthetic process</t>
  </si>
  <si>
    <t>Acropora_015425</t>
  </si>
  <si>
    <t>histone binding</t>
  </si>
  <si>
    <t>Acropora_015436</t>
  </si>
  <si>
    <t>Acropora_015439</t>
  </si>
  <si>
    <t>Acropora_015459</t>
  </si>
  <si>
    <t>Brefeldin A-inhibited guanine nucleotide-exchange protein</t>
  </si>
  <si>
    <t>Acropora_015469</t>
  </si>
  <si>
    <t>Acropora_015481</t>
  </si>
  <si>
    <t>Acropora_015485</t>
  </si>
  <si>
    <t>Acropora_015490</t>
  </si>
  <si>
    <t>Acropora_015493</t>
  </si>
  <si>
    <t>Acropora_015502</t>
  </si>
  <si>
    <t>Acropora_015510</t>
  </si>
  <si>
    <t>Acropora_015531</t>
  </si>
  <si>
    <t>Acropora_015537</t>
  </si>
  <si>
    <t>Acropora_015543</t>
  </si>
  <si>
    <t>Acropora_015544</t>
  </si>
  <si>
    <t>negative regulation of mitotic centrosome separation</t>
  </si>
  <si>
    <t>Acropora_015567</t>
  </si>
  <si>
    <t>Acropora_015602</t>
  </si>
  <si>
    <t>Acropora_015615</t>
  </si>
  <si>
    <t>Acropora_015628</t>
  </si>
  <si>
    <t>glutaredoxin-related protein 5</t>
  </si>
  <si>
    <t>Acropora_015631</t>
  </si>
  <si>
    <t>Acropora_015635</t>
  </si>
  <si>
    <t>positive regulation of protein autoubiquitination</t>
  </si>
  <si>
    <t>Acropora_015638</t>
  </si>
  <si>
    <t>ROK family</t>
  </si>
  <si>
    <t>Acropora_015655</t>
  </si>
  <si>
    <t>Acropora_015664</t>
  </si>
  <si>
    <t>CAAX-box protein maturation</t>
  </si>
  <si>
    <t>Acropora_015666</t>
  </si>
  <si>
    <t>Acropora_015673</t>
  </si>
  <si>
    <t>Pleckstrin homology domain containing, family H (with MyTH4 domain) member</t>
  </si>
  <si>
    <t>Acropora_015694</t>
  </si>
  <si>
    <t>TNF receptor-associated factor 3</t>
  </si>
  <si>
    <t>Acropora_015699</t>
  </si>
  <si>
    <t>Acropora_015720</t>
  </si>
  <si>
    <t>Acropora_015750</t>
  </si>
  <si>
    <t>Acropora_015763</t>
  </si>
  <si>
    <t>fumarate hydratase activity</t>
  </si>
  <si>
    <t>Acropora_015789</t>
  </si>
  <si>
    <t>Acropora_015793</t>
  </si>
  <si>
    <t>Acropora_015807</t>
  </si>
  <si>
    <t>Acropora_015808</t>
  </si>
  <si>
    <t>Acropora_015810</t>
  </si>
  <si>
    <t>Acropora_015819</t>
  </si>
  <si>
    <t>Acropora_015824</t>
  </si>
  <si>
    <t>Acropora_015860</t>
  </si>
  <si>
    <t>Acropora_015896</t>
  </si>
  <si>
    <t>3'-tRNA processing endoribonuclease activity</t>
  </si>
  <si>
    <t>Acropora_015900</t>
  </si>
  <si>
    <t>Acropora_015903</t>
  </si>
  <si>
    <t>Acropora_015904</t>
  </si>
  <si>
    <t>Acropora_015913</t>
  </si>
  <si>
    <t>Breast cancer metastasis-suppressor</t>
  </si>
  <si>
    <t>Acropora_015917</t>
  </si>
  <si>
    <t>Acropora_015931</t>
  </si>
  <si>
    <t>Acropora_015933</t>
  </si>
  <si>
    <t>Acropora_015934</t>
  </si>
  <si>
    <t>Acropora_015956</t>
  </si>
  <si>
    <t>Acropora_015960</t>
  </si>
  <si>
    <t>Symplekin</t>
  </si>
  <si>
    <t>Acropora_015961</t>
  </si>
  <si>
    <t>Acropora_015973</t>
  </si>
  <si>
    <t>positive regulation of gluconeogenesis</t>
  </si>
  <si>
    <t>Acropora_015987</t>
  </si>
  <si>
    <t>Coiled-coil domain-containing protein 85C</t>
  </si>
  <si>
    <t>Acropora_015992</t>
  </si>
  <si>
    <t>Acropora_016016</t>
  </si>
  <si>
    <t>Acropora_016023</t>
  </si>
  <si>
    <t>Acropora_016026</t>
  </si>
  <si>
    <t>Acropora_016046</t>
  </si>
  <si>
    <t>leucine rich repeat containing 6</t>
  </si>
  <si>
    <t>Acropora_016053</t>
  </si>
  <si>
    <t>Notch ligand involved in the mediation of Notch signaling</t>
  </si>
  <si>
    <t>Acropora_016056</t>
  </si>
  <si>
    <t>acyl carnitine transmembrane transport</t>
  </si>
  <si>
    <t>Acropora_016058</t>
  </si>
  <si>
    <t>Acropora_016060</t>
  </si>
  <si>
    <t>Acropora_016068</t>
  </si>
  <si>
    <t>Acropora_016093</t>
  </si>
  <si>
    <t>ion channel binding</t>
  </si>
  <si>
    <t>Acropora_016094</t>
  </si>
  <si>
    <t>adenylosuccinate synthase activity</t>
  </si>
  <si>
    <t>Acropora_016109</t>
  </si>
  <si>
    <t>Acropora_016124</t>
  </si>
  <si>
    <t>Acropora_016127</t>
  </si>
  <si>
    <t>inositol-1,3,4-trisphosphate 6-kinase activity</t>
  </si>
  <si>
    <t>Acropora_016128</t>
  </si>
  <si>
    <t>Acropora_016149</t>
  </si>
  <si>
    <t>Acropora_016173</t>
  </si>
  <si>
    <t>Aminotransferase class I and II</t>
  </si>
  <si>
    <t>Acropora_016177</t>
  </si>
  <si>
    <t>Acropora_016194</t>
  </si>
  <si>
    <t>Acropora_016196</t>
  </si>
  <si>
    <t>Acropora_016301</t>
  </si>
  <si>
    <t>Acropora_016323</t>
  </si>
  <si>
    <t>Acropora_016324</t>
  </si>
  <si>
    <t>Acropora_016327</t>
  </si>
  <si>
    <t>Acropora_016350</t>
  </si>
  <si>
    <t>Annexin A13</t>
  </si>
  <si>
    <t>Acropora_016356</t>
  </si>
  <si>
    <t>Si dkey-121j17.6</t>
  </si>
  <si>
    <t>Acropora_016389</t>
  </si>
  <si>
    <t>N-glycan processing to lysosome</t>
  </si>
  <si>
    <t>Acropora_016413</t>
  </si>
  <si>
    <t>UTP:glucose-1-phosphate uridylyltransferase activity</t>
  </si>
  <si>
    <t>Acropora_016525</t>
  </si>
  <si>
    <t>Acropora_016526</t>
  </si>
  <si>
    <t>Acropora_016588</t>
  </si>
  <si>
    <t>polypeptide N-acetylgalactosaminyltransferase</t>
  </si>
  <si>
    <t>Acropora_016591</t>
  </si>
  <si>
    <t>Acropora_016603</t>
  </si>
  <si>
    <t>Acropora_016609</t>
  </si>
  <si>
    <t>Nuclear nucleic acid-binding protein C1D</t>
  </si>
  <si>
    <t>Acropora_016611</t>
  </si>
  <si>
    <t>Acropora_016658</t>
  </si>
  <si>
    <t>Acropora_016673</t>
  </si>
  <si>
    <t>Acropora_016683</t>
  </si>
  <si>
    <t>Acropora_016719</t>
  </si>
  <si>
    <t>Acropora_016720</t>
  </si>
  <si>
    <t>COP9 constitutive photomorphogenic homolog subunit 3</t>
  </si>
  <si>
    <t>Acropora_016727</t>
  </si>
  <si>
    <t>Acropora_016877</t>
  </si>
  <si>
    <t>Acropora_016953</t>
  </si>
  <si>
    <t>Acropora_017013</t>
  </si>
  <si>
    <t>Acropora_017028</t>
  </si>
  <si>
    <t>Acropora_017038</t>
  </si>
  <si>
    <t>Acropora_017058</t>
  </si>
  <si>
    <t>e3 ubiquitin-protein ligase</t>
  </si>
  <si>
    <t>Acropora_017067</t>
  </si>
  <si>
    <t>DDB1 and CUL4 associated factor 5</t>
  </si>
  <si>
    <t>Acropora_017085</t>
  </si>
  <si>
    <t>Acropora_017099</t>
  </si>
  <si>
    <t>Endonuclease/Exonuclease/phosphatase family</t>
  </si>
  <si>
    <t>Acropora_017104</t>
  </si>
  <si>
    <t>Acropora_017134</t>
  </si>
  <si>
    <t>Acropora_017137</t>
  </si>
  <si>
    <t>Acropora_017196</t>
  </si>
  <si>
    <t>Acropora_017209</t>
  </si>
  <si>
    <t>Acropora_017215</t>
  </si>
  <si>
    <t>Acropora_017226</t>
  </si>
  <si>
    <t>Acropora_017258</t>
  </si>
  <si>
    <t>Lactoylglutathione lyase</t>
  </si>
  <si>
    <t>Acropora_017288</t>
  </si>
  <si>
    <t>Acropora_017352</t>
  </si>
  <si>
    <t>Acropora_017384</t>
  </si>
  <si>
    <t>protein phosphatase inhibitor activity</t>
  </si>
  <si>
    <t>Acropora_017387</t>
  </si>
  <si>
    <t>Acropora_017392</t>
  </si>
  <si>
    <t>Fucose-1-phosphate guanylyltransferase</t>
  </si>
  <si>
    <t>Acropora_017394</t>
  </si>
  <si>
    <t>Acropora_017438</t>
  </si>
  <si>
    <t>Nutritionally-regulated adipose and cardiac enriched protein homolog</t>
  </si>
  <si>
    <t>Acropora_017442</t>
  </si>
  <si>
    <t>Acropora_017448</t>
  </si>
  <si>
    <t>WD repeat domain 74</t>
  </si>
  <si>
    <t>Acropora_017460</t>
  </si>
  <si>
    <t>Acropora_017469</t>
  </si>
  <si>
    <t>Acropora_017481</t>
  </si>
  <si>
    <t>Acropora_017485</t>
  </si>
  <si>
    <t>Acropora_017487</t>
  </si>
  <si>
    <t>Acropora_017488</t>
  </si>
  <si>
    <t>regulation of cardiac muscle myoblast proliferation</t>
  </si>
  <si>
    <t>Acropora_017504</t>
  </si>
  <si>
    <t>RAD51 paralog B</t>
  </si>
  <si>
    <t>Acropora_017535</t>
  </si>
  <si>
    <t>5'-3' exonuclease activity</t>
  </si>
  <si>
    <t>Acropora_017541</t>
  </si>
  <si>
    <t>Acropora_017561</t>
  </si>
  <si>
    <t>Acropora_017563</t>
  </si>
  <si>
    <t>Toll signaling pathway</t>
  </si>
  <si>
    <t>Acropora_017578</t>
  </si>
  <si>
    <t>SDE2 telomere maintenance homolog (S. pombe)</t>
  </si>
  <si>
    <t>Acropora_017584</t>
  </si>
  <si>
    <t>phagosome acidification</t>
  </si>
  <si>
    <t>Acropora_017595</t>
  </si>
  <si>
    <t>Acropora_017603</t>
  </si>
  <si>
    <t>Acropora_017611</t>
  </si>
  <si>
    <t>Acropora_017625</t>
  </si>
  <si>
    <t>mRNA CDS binding</t>
  </si>
  <si>
    <t>Acropora_017667</t>
  </si>
  <si>
    <t>Acropora_017669</t>
  </si>
  <si>
    <t>6-O-sulfation enzyme which catalyzes the transfer of sulfate from 3'-phosphoadenosine 5'-phosphosulfate (PAPS) to position 6 of the N-sulfoglucosamine residue (GlcNS) of heparan sulfate</t>
  </si>
  <si>
    <t>Acropora_017670</t>
  </si>
  <si>
    <t>Acropora_017685</t>
  </si>
  <si>
    <t>Acropora_017693</t>
  </si>
  <si>
    <t>Acropora_017701</t>
  </si>
  <si>
    <t>Acropora_017702</t>
  </si>
  <si>
    <t>Centrosomal protein of 97 kDa</t>
  </si>
  <si>
    <t>Acropora_017715</t>
  </si>
  <si>
    <t>histone demethylase activity (H3-K4 specific)</t>
  </si>
  <si>
    <t>Acropora_017722</t>
  </si>
  <si>
    <t>peptidyl-lysine hydroxylation</t>
  </si>
  <si>
    <t>Acropora_017724</t>
  </si>
  <si>
    <t>Acropora_017725</t>
  </si>
  <si>
    <t>cell differentiation</t>
  </si>
  <si>
    <t>Acropora_017734</t>
  </si>
  <si>
    <t>Acropora_017747</t>
  </si>
  <si>
    <t>cerebellar granule cell precursor tangential migration</t>
  </si>
  <si>
    <t>Acropora_017789</t>
  </si>
  <si>
    <t>Acropora_017805</t>
  </si>
  <si>
    <t>Acropora_017808</t>
  </si>
  <si>
    <t>Acropora_017812</t>
  </si>
  <si>
    <t>Acropora_017816</t>
  </si>
  <si>
    <t>Acropora_017817</t>
  </si>
  <si>
    <t>Acropora_017818</t>
  </si>
  <si>
    <t>Acropora_017819</t>
  </si>
  <si>
    <t>Rho GTPase binding</t>
  </si>
  <si>
    <t>Acropora_017829</t>
  </si>
  <si>
    <t>Acropora_017863</t>
  </si>
  <si>
    <t>Acropora_017876</t>
  </si>
  <si>
    <t>Acropora_017884</t>
  </si>
  <si>
    <t>regulation of T cell differentiation in thymus</t>
  </si>
  <si>
    <t>Acropora_017892</t>
  </si>
  <si>
    <t>regulation of microtubule-based process</t>
  </si>
  <si>
    <t>Acropora_017894</t>
  </si>
  <si>
    <t>Acropora_017902</t>
  </si>
  <si>
    <t>partner of NOB1 homolog</t>
  </si>
  <si>
    <t>Acropora_017914</t>
  </si>
  <si>
    <t>7,8-dihydroneopterin 3'-triphosphate biosynthetic process</t>
  </si>
  <si>
    <t>Acropora_017948</t>
  </si>
  <si>
    <t>Calponin homology (CH) domain</t>
  </si>
  <si>
    <t>Acropora_017952</t>
  </si>
  <si>
    <t>Acropora_017963</t>
  </si>
  <si>
    <t>spliceosomal snRNP assembly</t>
  </si>
  <si>
    <t>Acropora_017974</t>
  </si>
  <si>
    <t>Acropora_017977</t>
  </si>
  <si>
    <t>Acropora_018011</t>
  </si>
  <si>
    <t>Acropora_018013</t>
  </si>
  <si>
    <t>Acropora_018031</t>
  </si>
  <si>
    <t>cilium movement</t>
  </si>
  <si>
    <t>Acropora_018040</t>
  </si>
  <si>
    <t>midbrain morphogenesis</t>
  </si>
  <si>
    <t>Acropora_018050</t>
  </si>
  <si>
    <t>modulation by host of viral RNA genome replication</t>
  </si>
  <si>
    <t>Acropora_018052</t>
  </si>
  <si>
    <t>Acropora_018076</t>
  </si>
  <si>
    <t>Acropora_018078</t>
  </si>
  <si>
    <t>Acropora_018095</t>
  </si>
  <si>
    <t>Acropora_018122</t>
  </si>
  <si>
    <t>DNA replication-independent nucleosome assembly</t>
  </si>
  <si>
    <t>Acropora_018131</t>
  </si>
  <si>
    <t>Acropora_018133</t>
  </si>
  <si>
    <t>positive regulation of pinocytosis</t>
  </si>
  <si>
    <t>Acropora_018140</t>
  </si>
  <si>
    <t>positive regulation of histone deubiquitination</t>
  </si>
  <si>
    <t>Acropora_018163</t>
  </si>
  <si>
    <t>rRNA (guanine-N7)-methylation</t>
  </si>
  <si>
    <t>Acropora_018169</t>
  </si>
  <si>
    <t>negative regulation of peptidyl-serine phosphorylation of STAT protein</t>
  </si>
  <si>
    <t>Acropora_018179</t>
  </si>
  <si>
    <t>Acropora_018191</t>
  </si>
  <si>
    <t>Acropora_018208</t>
  </si>
  <si>
    <t>Acropora_018249</t>
  </si>
  <si>
    <t>Acropora_018282</t>
  </si>
  <si>
    <t>Phospholipase/Carboxylesterase</t>
  </si>
  <si>
    <t>Acropora_018283</t>
  </si>
  <si>
    <t>Ribonucleases P MRP protein subunit</t>
  </si>
  <si>
    <t>Acropora_018287</t>
  </si>
  <si>
    <t>Acropora_018300</t>
  </si>
  <si>
    <t>Acropora_018313</t>
  </si>
  <si>
    <t>Acropora_018332</t>
  </si>
  <si>
    <t>Acropora_018334</t>
  </si>
  <si>
    <t>Acropora_018338</t>
  </si>
  <si>
    <t>Acropora_018351</t>
  </si>
  <si>
    <t>kinase-activated protein kinase 5</t>
  </si>
  <si>
    <t>Acropora_018361</t>
  </si>
  <si>
    <t>Acropora_018369</t>
  </si>
  <si>
    <t>obsolete RNA polymerase II transcription factor activity, TBP-class protein binding, involved in preinitiation complex assembly</t>
  </si>
  <si>
    <t>Acropora_018370</t>
  </si>
  <si>
    <t>Acropora_018375</t>
  </si>
  <si>
    <t>transcription factor activity, RNA polymerase II proximal promoter sequence-specific DNA binding</t>
  </si>
  <si>
    <t>Acropora_018377</t>
  </si>
  <si>
    <t>Acropora_018383</t>
  </si>
  <si>
    <t>Acropora_018384</t>
  </si>
  <si>
    <t>Acropora_018386</t>
  </si>
  <si>
    <t>negative regulation of dendritic cell antigen processing and presentation</t>
  </si>
  <si>
    <t>Acropora_018394</t>
  </si>
  <si>
    <t>positive regulation of polarized epithelial cell differentiation</t>
  </si>
  <si>
    <t>Acropora_018395</t>
  </si>
  <si>
    <t>Acropora_018400</t>
  </si>
  <si>
    <t>Acropora_018413</t>
  </si>
  <si>
    <t>Acropora_018414</t>
  </si>
  <si>
    <t>Acropora_018423</t>
  </si>
  <si>
    <t>Acropora_018436</t>
  </si>
  <si>
    <t>Acropora_018463</t>
  </si>
  <si>
    <t>Acropora_018468</t>
  </si>
  <si>
    <t>Acropora_018474</t>
  </si>
  <si>
    <t>Acropora_018485</t>
  </si>
  <si>
    <t>Acropora_018490</t>
  </si>
  <si>
    <t>mitochondrial ATP synthesis coupled proton transport</t>
  </si>
  <si>
    <t>Acropora_018508</t>
  </si>
  <si>
    <t>Acropora_018516</t>
  </si>
  <si>
    <t>Acropora_018520</t>
  </si>
  <si>
    <t>Acropora_018540</t>
  </si>
  <si>
    <t>Acropora_018553</t>
  </si>
  <si>
    <t>positive regulation of exoribonuclease activity</t>
  </si>
  <si>
    <t>Acropora_018564</t>
  </si>
  <si>
    <t>Phosphotyrosine interaction domain (PTB/PID)</t>
  </si>
  <si>
    <t>Acropora_018598</t>
  </si>
  <si>
    <t>Acropora_018619</t>
  </si>
  <si>
    <t>Acropora_018633</t>
  </si>
  <si>
    <t>Acropora_018634</t>
  </si>
  <si>
    <t>Acropora_018637</t>
  </si>
  <si>
    <t>Acropora_018644</t>
  </si>
  <si>
    <t>translation initiation factor binding</t>
  </si>
  <si>
    <t>Acropora_018649</t>
  </si>
  <si>
    <t>Rhodanese Homology Domain</t>
  </si>
  <si>
    <t>Acropora_018651</t>
  </si>
  <si>
    <t>Acropora_018654</t>
  </si>
  <si>
    <t>Acropora_018659</t>
  </si>
  <si>
    <t>Acropora_018668</t>
  </si>
  <si>
    <t>histone monoubiquitination</t>
  </si>
  <si>
    <t>Acropora_018691</t>
  </si>
  <si>
    <t>Acropora_018693</t>
  </si>
  <si>
    <t>Small acidic protein family</t>
  </si>
  <si>
    <t>Acropora_018723</t>
  </si>
  <si>
    <t>Acropora_018731</t>
  </si>
  <si>
    <t>Acropora_018752</t>
  </si>
  <si>
    <t>Acropora_018758</t>
  </si>
  <si>
    <t>Acropora_018791</t>
  </si>
  <si>
    <t>Acropora_018792</t>
  </si>
  <si>
    <t>Acropora_018799</t>
  </si>
  <si>
    <t>Acropora_018809</t>
  </si>
  <si>
    <t>Acropora_018818</t>
  </si>
  <si>
    <t>Acropora_018839</t>
  </si>
  <si>
    <t>Acropora_018858</t>
  </si>
  <si>
    <t>Acropora_018899</t>
  </si>
  <si>
    <t>Acropora_018917</t>
  </si>
  <si>
    <t>hydrolase</t>
  </si>
  <si>
    <t>Acropora_018920</t>
  </si>
  <si>
    <t>Acropora_018930</t>
  </si>
  <si>
    <t>negative regulation of chemokine (C-C motif) ligand 5 production</t>
  </si>
  <si>
    <t>Acropora_018939</t>
  </si>
  <si>
    <t>Acropora_018981</t>
  </si>
  <si>
    <t>PRY</t>
  </si>
  <si>
    <t>Acropora_019040</t>
  </si>
  <si>
    <t>Acropora_019056</t>
  </si>
  <si>
    <t>Acropora_019060</t>
  </si>
  <si>
    <t>Acropora_019084</t>
  </si>
  <si>
    <t>Acropora_019097</t>
  </si>
  <si>
    <t>Acropora_019118</t>
  </si>
  <si>
    <t>Acropora_019136</t>
  </si>
  <si>
    <t>Acropora_019163</t>
  </si>
  <si>
    <t>Acropora_019185</t>
  </si>
  <si>
    <t>Acropora_019209</t>
  </si>
  <si>
    <t>DEP domain-containing protein</t>
  </si>
  <si>
    <t>Acropora_019224</t>
  </si>
  <si>
    <t>Acropora_019271</t>
  </si>
  <si>
    <t>Acropora_019283</t>
  </si>
  <si>
    <t>Acropora_019358</t>
  </si>
  <si>
    <t>Acropora_019360</t>
  </si>
  <si>
    <t>Acropora_019367</t>
  </si>
  <si>
    <t>Microcephalin</t>
  </si>
  <si>
    <t>Acropora_019399</t>
  </si>
  <si>
    <t>Acropora_019400</t>
  </si>
  <si>
    <t>Acropora_019439</t>
  </si>
  <si>
    <t>Acropora_019445</t>
  </si>
  <si>
    <t>Acropora_019454</t>
  </si>
  <si>
    <t>Acropora_019458</t>
  </si>
  <si>
    <t>Polymerase delta-interacting protein 2</t>
  </si>
  <si>
    <t>Acropora_019463</t>
  </si>
  <si>
    <t>Rab interacting lysosomal protein-like 1</t>
  </si>
  <si>
    <t>Acropora_019475</t>
  </si>
  <si>
    <t>Acropora_019485</t>
  </si>
  <si>
    <t>cell cycle arrest</t>
  </si>
  <si>
    <t>Acropora_019551</t>
  </si>
  <si>
    <t>Acropora_019562</t>
  </si>
  <si>
    <t>Acropora_019566</t>
  </si>
  <si>
    <t>Acropora_019580</t>
  </si>
  <si>
    <t>Acropora_019589</t>
  </si>
  <si>
    <t>positive regulation of platelet-derived growth factor receptor-beta signaling pathway</t>
  </si>
  <si>
    <t>Acropora_019590</t>
  </si>
  <si>
    <t>Acropora_019600</t>
  </si>
  <si>
    <t>MFS/sugar transport protein</t>
  </si>
  <si>
    <t>Acropora_019609</t>
  </si>
  <si>
    <t>Acropora_019615</t>
  </si>
  <si>
    <t>Acropora_019643</t>
  </si>
  <si>
    <t>rhythmic process</t>
  </si>
  <si>
    <t>Acropora_019668</t>
  </si>
  <si>
    <t>phosphatidylinositol transfer protein</t>
  </si>
  <si>
    <t>Acropora_019685</t>
  </si>
  <si>
    <t>Acropora_019691</t>
  </si>
  <si>
    <t>L-threonine ammonia-lyase activity</t>
  </si>
  <si>
    <t>Acropora_019693</t>
  </si>
  <si>
    <t>diphosphoinositol polyphosphate catabolic process</t>
  </si>
  <si>
    <t>Acropora_019696</t>
  </si>
  <si>
    <t>Domain of unknown function (DUF4042)</t>
  </si>
  <si>
    <t>Acropora_019713</t>
  </si>
  <si>
    <t>N-acylglucosamine 2-epimerase activity</t>
  </si>
  <si>
    <t>Acropora_019731</t>
  </si>
  <si>
    <t>Acropora_019734</t>
  </si>
  <si>
    <t>Acropora_019739</t>
  </si>
  <si>
    <t>Acropora_019758</t>
  </si>
  <si>
    <t>phosphorylase kinase activity</t>
  </si>
  <si>
    <t>Acropora_019800</t>
  </si>
  <si>
    <t>negative regulation of cilium assembly</t>
  </si>
  <si>
    <t>Acropora_019806</t>
  </si>
  <si>
    <t>Acropora_019812</t>
  </si>
  <si>
    <t>Acropora_019849</t>
  </si>
  <si>
    <t>neurofibromin</t>
  </si>
  <si>
    <t>Acropora_019852</t>
  </si>
  <si>
    <t>BTB (POZ) domain containing</t>
  </si>
  <si>
    <t>Acropora_019857</t>
  </si>
  <si>
    <t>Acropora_019864</t>
  </si>
  <si>
    <t>Acropora_019869</t>
  </si>
  <si>
    <t>Acropora_019871</t>
  </si>
  <si>
    <t>Acropora_019885</t>
  </si>
  <si>
    <t>Acropora_019892</t>
  </si>
  <si>
    <t>Acropora_019895</t>
  </si>
  <si>
    <t>Acropora_019909</t>
  </si>
  <si>
    <t>Acropora_019910</t>
  </si>
  <si>
    <t>Acropora_019912</t>
  </si>
  <si>
    <t>Acropora_019940</t>
  </si>
  <si>
    <t>Acropora_019951</t>
  </si>
  <si>
    <t>positive regulation of protein exit from endoplasmic reticulum</t>
  </si>
  <si>
    <t>Acropora_019952</t>
  </si>
  <si>
    <t>NEDD8 activating enzyme activity</t>
  </si>
  <si>
    <t>Acropora_019957</t>
  </si>
  <si>
    <t>Acropora_019959</t>
  </si>
  <si>
    <t>UreF</t>
  </si>
  <si>
    <t>Acropora_019962</t>
  </si>
  <si>
    <t>prolactin regulatory</t>
  </si>
  <si>
    <t>Acropora_019965</t>
  </si>
  <si>
    <t>Acropora_019967</t>
  </si>
  <si>
    <t>Acropora_019973</t>
  </si>
  <si>
    <t>negative regulation of RNA export from nucleus</t>
  </si>
  <si>
    <t>Acropora_019989</t>
  </si>
  <si>
    <t>Acropora_019992</t>
  </si>
  <si>
    <t>Domain that may be involved in binding ubiquitin-conjugating enzymes (UBCs)</t>
  </si>
  <si>
    <t>Acropora_019997</t>
  </si>
  <si>
    <t>Acropora_020012</t>
  </si>
  <si>
    <t>ubiquitin-ubiquitin ligase activity</t>
  </si>
  <si>
    <t>Acropora_020021</t>
  </si>
  <si>
    <t>Acropora_020022</t>
  </si>
  <si>
    <t>MTOR-interacting protein</t>
  </si>
  <si>
    <t>Acropora_020028</t>
  </si>
  <si>
    <t>Acropora_020032</t>
  </si>
  <si>
    <t>L-ascorbic acid binding</t>
  </si>
  <si>
    <t>Acropora_020036</t>
  </si>
  <si>
    <t>tRNA pseudouridine synthesis</t>
  </si>
  <si>
    <t>Acropora_020038</t>
  </si>
  <si>
    <t>Phosphatidylinositol glycan anchor biosynthesis, class L</t>
  </si>
  <si>
    <t>Acropora_020049</t>
  </si>
  <si>
    <t>RAB, member of RAS oncogene family-like 3</t>
  </si>
  <si>
    <t>Acropora_020052</t>
  </si>
  <si>
    <t>Acropora_020058</t>
  </si>
  <si>
    <t>PRKR interacting protein 1 (IL11 inducible)</t>
  </si>
  <si>
    <t>Acropora_020059</t>
  </si>
  <si>
    <t>protein K6-linked deubiquitination</t>
  </si>
  <si>
    <t>Acropora_020061</t>
  </si>
  <si>
    <t>Acropora_020074</t>
  </si>
  <si>
    <t>CDP-diacylglycerol-inositol 3-phosphatidyltransferase activity</t>
  </si>
  <si>
    <t>Acropora_020101</t>
  </si>
  <si>
    <t>Acropora_020106</t>
  </si>
  <si>
    <t>Acropora_020111</t>
  </si>
  <si>
    <t>magnesium ion binding</t>
  </si>
  <si>
    <t>Acropora_020118</t>
  </si>
  <si>
    <t>regulation of transcription factor catabolic process</t>
  </si>
  <si>
    <t>Acropora_020122</t>
  </si>
  <si>
    <t>polynucleotide</t>
  </si>
  <si>
    <t>Acropora_020123</t>
  </si>
  <si>
    <t>GTPase of unknown function C-terminal</t>
  </si>
  <si>
    <t>Acropora_020132</t>
  </si>
  <si>
    <t>Acropora_020146</t>
  </si>
  <si>
    <t>positive regulation of spontaneous neurotransmitter secretion</t>
  </si>
  <si>
    <t>Acropora_020181</t>
  </si>
  <si>
    <t>Acropora_020204</t>
  </si>
  <si>
    <t>tRNA-4-demethylwyosine synthase activity</t>
  </si>
  <si>
    <t>Acropora_020206</t>
  </si>
  <si>
    <t>Microtubule-associated protein RP EB family member 3</t>
  </si>
  <si>
    <t>Acropora_020224</t>
  </si>
  <si>
    <t>phenanthrene-epoxide hydrolase activity</t>
  </si>
  <si>
    <t>Acropora_020229</t>
  </si>
  <si>
    <t>Acropora_020230</t>
  </si>
  <si>
    <t>SET domain containing 6</t>
  </si>
  <si>
    <t>Acropora_020235</t>
  </si>
  <si>
    <t>Acropora_020243</t>
  </si>
  <si>
    <t>Acropora_020271</t>
  </si>
  <si>
    <t>Acropora_020272</t>
  </si>
  <si>
    <t>Acropora_020273</t>
  </si>
  <si>
    <t>Acropora_020276</t>
  </si>
  <si>
    <t>Acropora_020278</t>
  </si>
  <si>
    <t>Acropora_020289</t>
  </si>
  <si>
    <t>histone H3-K27 demethylation</t>
  </si>
  <si>
    <t>Acropora_020290</t>
  </si>
  <si>
    <t>Acropora_020296</t>
  </si>
  <si>
    <t>Acropora_020297</t>
  </si>
  <si>
    <t>Acropora_020331</t>
  </si>
  <si>
    <t>Acropora_020335</t>
  </si>
  <si>
    <t>Nuclear factor related to</t>
  </si>
  <si>
    <t>Acropora_020347</t>
  </si>
  <si>
    <t>Nodal modulator</t>
  </si>
  <si>
    <t>Acropora_020357</t>
  </si>
  <si>
    <t>Acropora_020365</t>
  </si>
  <si>
    <t>Acropora_020373</t>
  </si>
  <si>
    <t>Acropora_020388</t>
  </si>
  <si>
    <t>Dixin isoform X1</t>
  </si>
  <si>
    <t>Acropora_020409</t>
  </si>
  <si>
    <t>Acropora_020425</t>
  </si>
  <si>
    <t>Acropora_020429</t>
  </si>
  <si>
    <t>Acropora_020430</t>
  </si>
  <si>
    <t>Acropora_020451</t>
  </si>
  <si>
    <t>Transcription mediator complex subunit Med12</t>
  </si>
  <si>
    <t>Acropora_020452</t>
  </si>
  <si>
    <t>Acropora_020469</t>
  </si>
  <si>
    <t>Acropora_020474</t>
  </si>
  <si>
    <t>Acropora_020488</t>
  </si>
  <si>
    <t>Acropora_020491</t>
  </si>
  <si>
    <t>hormone-sensitive lipase activity</t>
  </si>
  <si>
    <t>Acropora_020514</t>
  </si>
  <si>
    <t>Acropora_020524</t>
  </si>
  <si>
    <t>Acropora_020525</t>
  </si>
  <si>
    <t>Acropora_020529</t>
  </si>
  <si>
    <t>protein binding involved in protein folding</t>
  </si>
  <si>
    <t>Acropora_020533</t>
  </si>
  <si>
    <t>Acropora_020547</t>
  </si>
  <si>
    <t>Acropora_020552</t>
  </si>
  <si>
    <t>Acropora_020561</t>
  </si>
  <si>
    <t>Acropora_020572</t>
  </si>
  <si>
    <t>Acropora_020576</t>
  </si>
  <si>
    <t>Acropora_020596</t>
  </si>
  <si>
    <t>Acropora_020599</t>
  </si>
  <si>
    <t>Acropora_020606</t>
  </si>
  <si>
    <t>G patch domain-containing protein</t>
  </si>
  <si>
    <t>Acropora_020617</t>
  </si>
  <si>
    <t>Acropora_020620</t>
  </si>
  <si>
    <t>Acropora_020652</t>
  </si>
  <si>
    <t>Acropora_020658</t>
  </si>
  <si>
    <t>DNA repair protein complementing XP-G</t>
  </si>
  <si>
    <t>Acropora_020667</t>
  </si>
  <si>
    <t>Acropora_020719</t>
  </si>
  <si>
    <t>Acropora_020722</t>
  </si>
  <si>
    <t>Acropora_020724</t>
  </si>
  <si>
    <t>Acropora_020730</t>
  </si>
  <si>
    <t>Acropora_020747</t>
  </si>
  <si>
    <t>MAP kinase kinase kinase kinase activity</t>
  </si>
  <si>
    <t>Acropora_020756</t>
  </si>
  <si>
    <t>Acropora_020758</t>
  </si>
  <si>
    <t>Acropora_020760</t>
  </si>
  <si>
    <t>Acropora_020764</t>
  </si>
  <si>
    <t>Acropora_020766</t>
  </si>
  <si>
    <t>Acropora_020779</t>
  </si>
  <si>
    <t>Acropora_020808</t>
  </si>
  <si>
    <t>Acropora_020826</t>
  </si>
  <si>
    <t>Acropora_020865</t>
  </si>
  <si>
    <t>Acropora_021013</t>
  </si>
  <si>
    <t>Acropora_021083</t>
  </si>
  <si>
    <t>Acropora_021086</t>
  </si>
  <si>
    <t>Acropora_021127</t>
  </si>
  <si>
    <t>Acropora_021139</t>
  </si>
  <si>
    <t>Acropora_021140</t>
  </si>
  <si>
    <t>Acropora_021142</t>
  </si>
  <si>
    <t>Acropora_021149</t>
  </si>
  <si>
    <t>Acropora_021242</t>
  </si>
  <si>
    <t>Acropora_021258</t>
  </si>
  <si>
    <t>Acropora_021271</t>
  </si>
  <si>
    <t>Acropora_021272</t>
  </si>
  <si>
    <t>Acropora_021281</t>
  </si>
  <si>
    <t>Acropora_021309</t>
  </si>
  <si>
    <t>Acropora_021310</t>
  </si>
  <si>
    <t>Acropora_021316</t>
  </si>
  <si>
    <t>Acropora_021351</t>
  </si>
  <si>
    <t>Acropora_021366</t>
  </si>
  <si>
    <t>Zinc finger B-box</t>
  </si>
  <si>
    <t>Acropora_021384</t>
  </si>
  <si>
    <t>Acropora_021396</t>
  </si>
  <si>
    <t>Acropora_021433</t>
  </si>
  <si>
    <t>Acropora_021472</t>
  </si>
  <si>
    <t>Acropora_021484</t>
  </si>
  <si>
    <t>Acropora_021494</t>
  </si>
  <si>
    <t>Acropora_021522</t>
  </si>
  <si>
    <t>Acropora_021528</t>
  </si>
  <si>
    <t>Acropora_021538</t>
  </si>
  <si>
    <t>Acropora_021565</t>
  </si>
  <si>
    <t>Acropora_021569</t>
  </si>
  <si>
    <t>Acropora_021586</t>
  </si>
  <si>
    <t>Low affinity cationic amino acid transporter 2</t>
  </si>
  <si>
    <t>Acropora_021589</t>
  </si>
  <si>
    <t>Acropora_021613</t>
  </si>
  <si>
    <t>Acropora_021635</t>
  </si>
  <si>
    <t>Acropora_021653</t>
  </si>
  <si>
    <t>Acropora_021655</t>
  </si>
  <si>
    <t>Acropora_021659</t>
  </si>
  <si>
    <t>negative regulation of cell growth involved in cardiac muscle cell development</t>
  </si>
  <si>
    <t>Acropora_021667</t>
  </si>
  <si>
    <t>Acropora_021708</t>
  </si>
  <si>
    <t>Acropora_021718</t>
  </si>
  <si>
    <t>Acropora_021725</t>
  </si>
  <si>
    <t>GTPase-activator protein for Ras-like GTPase</t>
  </si>
  <si>
    <t>Acropora_021754</t>
  </si>
  <si>
    <t>Presenilin enhancer gamma secretase subunit</t>
  </si>
  <si>
    <t>Acropora_021795</t>
  </si>
  <si>
    <t>Aristaless related homeobox</t>
  </si>
  <si>
    <t>Acropora_021800</t>
  </si>
  <si>
    <t>TM2 domain</t>
  </si>
  <si>
    <t>Acropora_021803</t>
  </si>
  <si>
    <t>Rac GTPase binding</t>
  </si>
  <si>
    <t>Acropora_021807</t>
  </si>
  <si>
    <t>phosphatidylinositol dephosphorylation</t>
  </si>
  <si>
    <t>Acropora_021825</t>
  </si>
  <si>
    <t>Helix-turn-helix of DDE superfamily endonuclease</t>
  </si>
  <si>
    <t>Acropora_021828</t>
  </si>
  <si>
    <t>developmental process involved in reproduction</t>
  </si>
  <si>
    <t>Acropora_021831</t>
  </si>
  <si>
    <t>Rho GTPase activating protein 32</t>
  </si>
  <si>
    <t>Acropora_021835</t>
  </si>
  <si>
    <t>transmembrane protein 147</t>
  </si>
  <si>
    <t>Acropora_021838</t>
  </si>
  <si>
    <t>Acropora_021856</t>
  </si>
  <si>
    <t>neuropeptide Y receptor activity</t>
  </si>
  <si>
    <t>Acropora_021857</t>
  </si>
  <si>
    <t>Acropora_021876</t>
  </si>
  <si>
    <t>Acropora_021890</t>
  </si>
  <si>
    <t>Acropora_021894</t>
  </si>
  <si>
    <t>Acropora_021912</t>
  </si>
  <si>
    <t>regulation of cyclin-dependent protein serine/threonine kinase activity</t>
  </si>
  <si>
    <t>Acropora_021946</t>
  </si>
  <si>
    <t>Acropora_021950</t>
  </si>
  <si>
    <t>Acropora_021969</t>
  </si>
  <si>
    <t>Acropora_021984</t>
  </si>
  <si>
    <t>Acropora_021988</t>
  </si>
  <si>
    <t>Acropora_022002</t>
  </si>
  <si>
    <t>Acropora_022020</t>
  </si>
  <si>
    <t>c4 zinc finger in nuclear hormone receptors</t>
  </si>
  <si>
    <t>Acropora_022021</t>
  </si>
  <si>
    <t>Acropora_022029</t>
  </si>
  <si>
    <t>Acropora_022035</t>
  </si>
  <si>
    <t>Acropora_022038</t>
  </si>
  <si>
    <t>Acropora_022039</t>
  </si>
  <si>
    <t>DSBA-like thioredoxin domain</t>
  </si>
  <si>
    <t>Acropora_022044</t>
  </si>
  <si>
    <t>Antigen WC1.1-like</t>
  </si>
  <si>
    <t>Acropora_022053</t>
  </si>
  <si>
    <t>Acropora_022054</t>
  </si>
  <si>
    <t>mitochondrial fusion</t>
  </si>
  <si>
    <t>Acropora_022059</t>
  </si>
  <si>
    <t>Acropora_022062</t>
  </si>
  <si>
    <t>Acropora_022063</t>
  </si>
  <si>
    <t>Acropora_022087</t>
  </si>
  <si>
    <t>Acropora_022089</t>
  </si>
  <si>
    <t>selective autophagy</t>
  </si>
  <si>
    <t>Acropora_022092</t>
  </si>
  <si>
    <t>Translin-associated factor X-interacting N-terminus</t>
  </si>
  <si>
    <t>Acropora_022093</t>
  </si>
  <si>
    <t>Acropora_022095</t>
  </si>
  <si>
    <t>Acropora_022101</t>
  </si>
  <si>
    <t>Acropora_022103</t>
  </si>
  <si>
    <t>Acropora_022115</t>
  </si>
  <si>
    <t>RNA polymerase II transcriptional preinitiation complex assembly</t>
  </si>
  <si>
    <t>Acropora_022123</t>
  </si>
  <si>
    <t>Acropora_022126</t>
  </si>
  <si>
    <t>Zic family member 5 (odd-paired homolog, Drosophila)</t>
  </si>
  <si>
    <t>Acropora_022130</t>
  </si>
  <si>
    <t>Acropora_022131</t>
  </si>
  <si>
    <t>glycogen synthase</t>
  </si>
  <si>
    <t>Acropora_022132</t>
  </si>
  <si>
    <t>Acropora_022145</t>
  </si>
  <si>
    <t>Autophagy-related protein 3</t>
  </si>
  <si>
    <t>Acropora_022148</t>
  </si>
  <si>
    <t>Acropora_022151</t>
  </si>
  <si>
    <t>Coiled-coil domain containing 153</t>
  </si>
  <si>
    <t>Acropora_022157</t>
  </si>
  <si>
    <t>Acropora_022165</t>
  </si>
  <si>
    <t>arylacetamide deacetylase-like</t>
  </si>
  <si>
    <t>Acropora_022169</t>
  </si>
  <si>
    <t>Acropora_022182</t>
  </si>
  <si>
    <t>pancreatic epsilon cell differentiation</t>
  </si>
  <si>
    <t>Acropora_022185</t>
  </si>
  <si>
    <t>Cop9 signalosome</t>
  </si>
  <si>
    <t>Acropora_022186</t>
  </si>
  <si>
    <t>Acropora_022192</t>
  </si>
  <si>
    <t>positive regulation of proteasomal protein catabolic process</t>
  </si>
  <si>
    <t>Acropora_022207</t>
  </si>
  <si>
    <t>Acropora_022218</t>
  </si>
  <si>
    <t>Belongs to the G-protein coupled receptor Fz Smo family</t>
  </si>
  <si>
    <t>Acropora_022229</t>
  </si>
  <si>
    <t>Acropora_022238</t>
  </si>
  <si>
    <t>positive regulation of DNA-directed DNA polymerase activity</t>
  </si>
  <si>
    <t>Acropora_022273</t>
  </si>
  <si>
    <t>NEDD8 transferase activity</t>
  </si>
  <si>
    <t>Acropora_022278</t>
  </si>
  <si>
    <t>electron-transferring-flavoprotein dehydrogenase activity</t>
  </si>
  <si>
    <t>Acropora_022316</t>
  </si>
  <si>
    <t>Acropora_022335</t>
  </si>
  <si>
    <t>Acropora_022337</t>
  </si>
  <si>
    <t>ADP-ribosylarginine hydrolase activity</t>
  </si>
  <si>
    <t>Acropora_022353</t>
  </si>
  <si>
    <t>Placenta-specific gene 8 protein-like</t>
  </si>
  <si>
    <t>Acropora_022371</t>
  </si>
  <si>
    <t>Domain of unknown function (DUF4457)</t>
  </si>
  <si>
    <t>Acropora_022372</t>
  </si>
  <si>
    <t>Acropora_022388</t>
  </si>
  <si>
    <t>RRS1 ribosome biogenesis regulator homolog (S. cerevisiae)</t>
  </si>
  <si>
    <t>Acropora_022393</t>
  </si>
  <si>
    <t>RNA binding protein fox-1 homolog</t>
  </si>
  <si>
    <t>Acropora_022411</t>
  </si>
  <si>
    <t>Acropora_022413</t>
  </si>
  <si>
    <t>Cytohesin</t>
  </si>
  <si>
    <t>Acropora_022416</t>
  </si>
  <si>
    <t>proteasome-mediated ubiquitin-dependent protein catabolic process</t>
  </si>
  <si>
    <t>Acropora_022443</t>
  </si>
  <si>
    <t>Acropora_022482</t>
  </si>
  <si>
    <t>Acropora_022498</t>
  </si>
  <si>
    <t>Acropora_022505</t>
  </si>
  <si>
    <t>Acropora_022506</t>
  </si>
  <si>
    <t>Component of the eukaryotic translation initiation factor 3 (eIF-3) complex, which is involved in protein synthesis and, together with other initiation factors, stimulates binding of mRNA and methionyl-tRNAi to the 40S ribosome</t>
  </si>
  <si>
    <t>Acropora_022521</t>
  </si>
  <si>
    <t>Acropora_022540</t>
  </si>
  <si>
    <t>Leucine-rich repeat LGI family, member 3</t>
  </si>
  <si>
    <t>Acropora_022543</t>
  </si>
  <si>
    <t>Acropora_022551</t>
  </si>
  <si>
    <t>Acropora_022560</t>
  </si>
  <si>
    <t>Acropora_022563</t>
  </si>
  <si>
    <t>negative regulation of protein kinase B signaling</t>
  </si>
  <si>
    <t>Acropora_022581</t>
  </si>
  <si>
    <t>Acropora_022584</t>
  </si>
  <si>
    <t>glycerophosphodiester phosphodiesterase 1</t>
  </si>
  <si>
    <t>Acropora_022585</t>
  </si>
  <si>
    <t>Acropora_022593</t>
  </si>
  <si>
    <t>Acropora_022627</t>
  </si>
  <si>
    <t>Acropora_022630</t>
  </si>
  <si>
    <t>Acropora_022636</t>
  </si>
  <si>
    <t>Acropora_022644</t>
  </si>
  <si>
    <t>Acropora_022668</t>
  </si>
  <si>
    <t>trimethyllysine</t>
  </si>
  <si>
    <t>Acropora_022672</t>
  </si>
  <si>
    <t>Acropora_022688</t>
  </si>
  <si>
    <t>Acropora_022692</t>
  </si>
  <si>
    <t>Chromobox homolog 4 (Pc class homolog, Drosophila)</t>
  </si>
  <si>
    <t>Acropora_022710</t>
  </si>
  <si>
    <t>mitogen-activated protein kinase p38 binding</t>
  </si>
  <si>
    <t>Acropora_022717</t>
  </si>
  <si>
    <t>Growth factor receptor-bound protein 2</t>
  </si>
  <si>
    <t>Acropora_022748</t>
  </si>
  <si>
    <t>Acropora_022755</t>
  </si>
  <si>
    <t>fibroblast growth factor receptor signaling pathway involved in neural plate anterior/posterior pattern formation</t>
  </si>
  <si>
    <t>Acropora_022772</t>
  </si>
  <si>
    <t>Acropora_022782</t>
  </si>
  <si>
    <t>coiled-coil domain containing 57</t>
  </si>
  <si>
    <t>Acropora_022797</t>
  </si>
  <si>
    <t>Acropora_022824</t>
  </si>
  <si>
    <t>Acropora_022853</t>
  </si>
  <si>
    <t>WD repeat domain 5</t>
  </si>
  <si>
    <t>Acropora_022861</t>
  </si>
  <si>
    <t>Acropora_022868</t>
  </si>
  <si>
    <t>Acropora_022885</t>
  </si>
  <si>
    <t>Acropora_022888</t>
  </si>
  <si>
    <t>early endosome to Golgi transport</t>
  </si>
  <si>
    <t>Acropora_022923</t>
  </si>
  <si>
    <t>alkylglycerone-phosphate synthase activity</t>
  </si>
  <si>
    <t>Acropora_022924</t>
  </si>
  <si>
    <t>serine arginine-rich splicing factor</t>
  </si>
  <si>
    <t>Acropora_022927</t>
  </si>
  <si>
    <t>D-erythro-sphingosine kinase activity</t>
  </si>
  <si>
    <t>Acropora_022928</t>
  </si>
  <si>
    <t>Acropora_022941</t>
  </si>
  <si>
    <t>Acropora_022953</t>
  </si>
  <si>
    <t>Acropora_022988</t>
  </si>
  <si>
    <t>Acropora_022997</t>
  </si>
  <si>
    <t>Acropora_022998</t>
  </si>
  <si>
    <t>GTP binding protein 1</t>
  </si>
  <si>
    <t>Acropora_023028</t>
  </si>
  <si>
    <t>Collagen triple helix repeat (20 copies)</t>
  </si>
  <si>
    <t>Acropora_023029</t>
  </si>
  <si>
    <t>Acropora_023055</t>
  </si>
  <si>
    <t>Phosphatidylinositol N-acetylglucosaminyltransferase subunit Y</t>
  </si>
  <si>
    <t>Acropora_023059</t>
  </si>
  <si>
    <t>CCR4-NOT transcription complex, subunit 3</t>
  </si>
  <si>
    <t>Acropora_023077</t>
  </si>
  <si>
    <t>Acropora_023096</t>
  </si>
  <si>
    <t>Acropora_023111</t>
  </si>
  <si>
    <t>Acropora_023116</t>
  </si>
  <si>
    <t>SGT1 protein</t>
  </si>
  <si>
    <t>Acropora_023117</t>
  </si>
  <si>
    <t>Acropora_023126</t>
  </si>
  <si>
    <t>Acropora_023131</t>
  </si>
  <si>
    <t>Acropora_023151</t>
  </si>
  <si>
    <t>Acropora_023191</t>
  </si>
  <si>
    <t>Acropora_023221</t>
  </si>
  <si>
    <t>Acropora_023227</t>
  </si>
  <si>
    <t>translation release factor activity, codon nonspecific</t>
  </si>
  <si>
    <t>Acropora_023230</t>
  </si>
  <si>
    <t>Acropora_023246</t>
  </si>
  <si>
    <t>Acropora_023255</t>
  </si>
  <si>
    <t>Acropora_023261</t>
  </si>
  <si>
    <t>Nucleosome-remodeling factor subunit</t>
  </si>
  <si>
    <t>Acropora_023263</t>
  </si>
  <si>
    <t>Acropora_023300</t>
  </si>
  <si>
    <t>Acropora_023308</t>
  </si>
  <si>
    <t>Acropora_023309</t>
  </si>
  <si>
    <t>Acropora_023325</t>
  </si>
  <si>
    <t>Acropora_023378</t>
  </si>
  <si>
    <t>Acropora_023386</t>
  </si>
  <si>
    <t>Acropora_023427</t>
  </si>
  <si>
    <t>Acropora_023487</t>
  </si>
  <si>
    <t>Chibby homolog 1</t>
  </si>
  <si>
    <t>Acropora_023499</t>
  </si>
  <si>
    <t>Acropora_023505</t>
  </si>
  <si>
    <t>Acropora_023514</t>
  </si>
  <si>
    <t>Acropora_023529</t>
  </si>
  <si>
    <t>GNS1/SUR4 family</t>
  </si>
  <si>
    <t>Acropora_023536</t>
  </si>
  <si>
    <t>Activating molecule in BECN1-regulated autophagy protein</t>
  </si>
  <si>
    <t>Acropora_023549</t>
  </si>
  <si>
    <t>Acropora_023556</t>
  </si>
  <si>
    <t>Acropora_023592</t>
  </si>
  <si>
    <t>Acropora_023599</t>
  </si>
  <si>
    <t>Acropora_023607</t>
  </si>
  <si>
    <t>Acropora_023612</t>
  </si>
  <si>
    <t>Activating transcription factor</t>
  </si>
  <si>
    <t>Acropora_023615</t>
  </si>
  <si>
    <t>Acropora_023619</t>
  </si>
  <si>
    <t>Belongs to the universal ribosomal protein uS9 family</t>
  </si>
  <si>
    <t>Acropora_023622</t>
  </si>
  <si>
    <t>clathrin adaptor activity</t>
  </si>
  <si>
    <t>Acropora_023633</t>
  </si>
  <si>
    <t>Acropora_023637</t>
  </si>
  <si>
    <t>Acropora_023660</t>
  </si>
  <si>
    <t>Acropora_023662</t>
  </si>
  <si>
    <t>Acropora_023682</t>
  </si>
  <si>
    <t>Acropora_023693</t>
  </si>
  <si>
    <t>Belongs to the helicase family. RecQ subfamily</t>
  </si>
  <si>
    <t>Acropora_023697</t>
  </si>
  <si>
    <t>Acropora_023711</t>
  </si>
  <si>
    <t>Acropora_023717</t>
  </si>
  <si>
    <t>sulfur oxidation</t>
  </si>
  <si>
    <t>Acropora_023724</t>
  </si>
  <si>
    <t>Acropora_023741</t>
  </si>
  <si>
    <t>Acropora_023747</t>
  </si>
  <si>
    <t>Acropora_023748</t>
  </si>
  <si>
    <t>Acropora_023756</t>
  </si>
  <si>
    <t>Acropora_023761</t>
  </si>
  <si>
    <t>Acropora_023774</t>
  </si>
  <si>
    <t>Acropora_023777</t>
  </si>
  <si>
    <t>Acropora_023796</t>
  </si>
  <si>
    <t>Acropora_023833</t>
  </si>
  <si>
    <t>doublecortin domain-containing protein</t>
  </si>
  <si>
    <t>Acropora_023845</t>
  </si>
  <si>
    <t>Belongs to the class I-like SAM-binding methyltransferase superfamily. Protein arginine N- methyltransferase family</t>
  </si>
  <si>
    <t>Acropora_023874</t>
  </si>
  <si>
    <t>ATP P2X receptor</t>
  </si>
  <si>
    <t>Acropora_023877</t>
  </si>
  <si>
    <t>Acropora_023896</t>
  </si>
  <si>
    <t>Protein of unknown function (DUF667)</t>
  </si>
  <si>
    <t>Acropora_023900</t>
  </si>
  <si>
    <t>Acropora_023945</t>
  </si>
  <si>
    <t>Cancer susceptibility candidate</t>
  </si>
  <si>
    <t>Acropora_023954</t>
  </si>
  <si>
    <t>Acropora_023959</t>
  </si>
  <si>
    <t>Intermediate filament tail domain-containing protein 1</t>
  </si>
  <si>
    <t>Acropora_023962</t>
  </si>
  <si>
    <t>Acropora_023972</t>
  </si>
  <si>
    <t>Acropora_023977</t>
  </si>
  <si>
    <t>Acropora_023988</t>
  </si>
  <si>
    <t>cysteine-tRNA ligase activity</t>
  </si>
  <si>
    <t>Acropora_024003</t>
  </si>
  <si>
    <t>alanylglutamate dipeptidase activity</t>
  </si>
  <si>
    <t>Acropora_024007</t>
  </si>
  <si>
    <t>Acropora_024015</t>
  </si>
  <si>
    <t>positive regulation by virus of viral protein levels in host cell</t>
  </si>
  <si>
    <t>Acropora_024016</t>
  </si>
  <si>
    <t>Acropora_024025</t>
  </si>
  <si>
    <t>Acropora_024035</t>
  </si>
  <si>
    <t>Acropora_024043</t>
  </si>
  <si>
    <t>Acropora_024051</t>
  </si>
  <si>
    <t>Acropora_024069</t>
  </si>
  <si>
    <t>Acropora_024079</t>
  </si>
  <si>
    <t>choline kinase activity</t>
  </si>
  <si>
    <t>Acropora_024091</t>
  </si>
  <si>
    <t>Acropora_024098</t>
  </si>
  <si>
    <t>Sorting and assembly machinery component 50 homolog</t>
  </si>
  <si>
    <t>Acropora_024115</t>
  </si>
  <si>
    <t>Acropora_024119</t>
  </si>
  <si>
    <t>Acropora_024132</t>
  </si>
  <si>
    <t>Acropora_024143</t>
  </si>
  <si>
    <t>Acropora_024152</t>
  </si>
  <si>
    <t>Acropora_024159</t>
  </si>
  <si>
    <t>Acropora_024160</t>
  </si>
  <si>
    <t>Acropora_024229</t>
  </si>
  <si>
    <t>glycoprotein 6-alpha-L-fucosyltransferase activity</t>
  </si>
  <si>
    <t>Acropora_024230</t>
  </si>
  <si>
    <t>MYC associated factor X</t>
  </si>
  <si>
    <t>Acropora_024246</t>
  </si>
  <si>
    <t>Acropora_024250</t>
  </si>
  <si>
    <t>alpha-1,6-mannosylglycoprotein 6-beta-N-acetylglucosaminyltransferase activity</t>
  </si>
  <si>
    <t>Acropora_024255</t>
  </si>
  <si>
    <t>Acropora_024260</t>
  </si>
  <si>
    <t>Acropora_024305</t>
  </si>
  <si>
    <t>Acropora_024306</t>
  </si>
  <si>
    <t>Cyclin-dependent kinase-like 1</t>
  </si>
  <si>
    <t>Acropora_024313</t>
  </si>
  <si>
    <t>Acropora_024320</t>
  </si>
  <si>
    <t>Polymerase (DNA directed), eta</t>
  </si>
  <si>
    <t>Acropora_024324</t>
  </si>
  <si>
    <t>Acropora_024333</t>
  </si>
  <si>
    <t>Acropora_024337</t>
  </si>
  <si>
    <t>Ribosome biogenesis protein SLX9</t>
  </si>
  <si>
    <t>Acropora_024348</t>
  </si>
  <si>
    <t>Acropora_024349</t>
  </si>
  <si>
    <t>Acropora_024394</t>
  </si>
  <si>
    <t>Acropora_024395</t>
  </si>
  <si>
    <t>maternal behavior</t>
  </si>
  <si>
    <t>Acropora_024411</t>
  </si>
  <si>
    <t>Acropora_024419</t>
  </si>
  <si>
    <t>Acropora_024425</t>
  </si>
  <si>
    <t>Acropora_024428</t>
  </si>
  <si>
    <t>Acropora_024429</t>
  </si>
  <si>
    <t>Ribosomal protein L10</t>
  </si>
  <si>
    <t>Acropora_024481</t>
  </si>
  <si>
    <t>Acropora_024493</t>
  </si>
  <si>
    <t>Acropora_024505</t>
  </si>
  <si>
    <t>Catalyzes the transfer of a N-acetyl-glucosamine moiety to 1D-myo-inositol 3-phosphate to produce 1D-myo-inositol 2- acetamido-2-deoxy-glucopyranoside 3-phosphate in the mycothiol biosynthesis pathway</t>
  </si>
  <si>
    <t>Acropora_024515</t>
  </si>
  <si>
    <t>Tubulin/FtsZ family, GTPase domain</t>
  </si>
  <si>
    <t>Acropora_024528</t>
  </si>
  <si>
    <t>Acropora_024539</t>
  </si>
  <si>
    <t>Acropora_024551</t>
  </si>
  <si>
    <t>Acropora_024564</t>
  </si>
  <si>
    <t>Acropora_024566</t>
  </si>
  <si>
    <t>Acropora_024626</t>
  </si>
  <si>
    <t>Acropora_024643</t>
  </si>
  <si>
    <t>Acropora_024658</t>
  </si>
  <si>
    <t>nuclease activity</t>
  </si>
  <si>
    <t>Acropora_024665</t>
  </si>
  <si>
    <t>Acropora_024702</t>
  </si>
  <si>
    <t>Acropora_024729</t>
  </si>
  <si>
    <t>Acropora_024757</t>
  </si>
  <si>
    <t>Acropora_024773</t>
  </si>
  <si>
    <t>Acropora_024805</t>
  </si>
  <si>
    <t>Acropora_024808</t>
  </si>
  <si>
    <t>Acropora_024810</t>
  </si>
  <si>
    <t>Acropora_024845</t>
  </si>
  <si>
    <t>Acropora_024871</t>
  </si>
  <si>
    <t>Acropora_024874</t>
  </si>
  <si>
    <t>Acropora_024886</t>
  </si>
  <si>
    <t>Acropora_024903</t>
  </si>
  <si>
    <t>Kelch-like protein 17</t>
  </si>
  <si>
    <t>Acropora_024905</t>
  </si>
  <si>
    <t>Acropora_024919</t>
  </si>
  <si>
    <t>Acropora_024927</t>
  </si>
  <si>
    <t>Acropora_024951</t>
  </si>
  <si>
    <t>Acropora_024976</t>
  </si>
  <si>
    <t>Acropora_024979</t>
  </si>
  <si>
    <t>positive regulation of integrin-mediated signaling pathway</t>
  </si>
  <si>
    <t>Acropora_025010</t>
  </si>
  <si>
    <t>Acropora_025013</t>
  </si>
  <si>
    <t>Acropora_025014</t>
  </si>
  <si>
    <t>Acropora_025033</t>
  </si>
  <si>
    <t>Acropora_025037</t>
  </si>
  <si>
    <t>Acropora_025039</t>
  </si>
  <si>
    <t>Acropora_025069</t>
  </si>
  <si>
    <t>Acropora_025071</t>
  </si>
  <si>
    <t>Acropora_025117</t>
  </si>
  <si>
    <t>Acropora_025119</t>
  </si>
  <si>
    <t>Acropora_025129</t>
  </si>
  <si>
    <t>Acropora_025131</t>
  </si>
  <si>
    <t>Acropora_025135</t>
  </si>
  <si>
    <t>Acropora_025206</t>
  </si>
  <si>
    <t>Acropora_025211</t>
  </si>
  <si>
    <t>Acropora_025218</t>
  </si>
  <si>
    <t>Acropora_025220</t>
  </si>
  <si>
    <t>Acropora_025232</t>
  </si>
  <si>
    <t>Acropora_025267</t>
  </si>
  <si>
    <t>Acropora_025277</t>
  </si>
  <si>
    <t>Acropora_025283</t>
  </si>
  <si>
    <t>Acropora_025327</t>
  </si>
  <si>
    <t>Acropora_025328</t>
  </si>
  <si>
    <t>Acropora_025337</t>
  </si>
  <si>
    <t>Acropora_025386</t>
  </si>
  <si>
    <t>Acropora_025423</t>
  </si>
  <si>
    <t>Acropora_025443</t>
  </si>
  <si>
    <t>Acropora_025452</t>
  </si>
  <si>
    <t>Acropora_025459</t>
  </si>
  <si>
    <t>THAP domain containing</t>
  </si>
  <si>
    <t>Acropora_025506</t>
  </si>
  <si>
    <t>Acropora_025529</t>
  </si>
  <si>
    <t>Acropora_025586</t>
  </si>
  <si>
    <t>Acropora_025592</t>
  </si>
  <si>
    <t>Acropora_025598</t>
  </si>
  <si>
    <t>Acropora_025678</t>
  </si>
  <si>
    <t>Acropora_025698</t>
  </si>
  <si>
    <t>Acropora_025725</t>
  </si>
  <si>
    <t>Acropora_025751</t>
  </si>
  <si>
    <t>Acropora_025841</t>
  </si>
  <si>
    <t>Acropora_025846</t>
  </si>
  <si>
    <t>Acropora_025849</t>
  </si>
  <si>
    <t>Acropora_025863</t>
  </si>
  <si>
    <t>Acropora_025866</t>
  </si>
  <si>
    <t>Acropora_025874</t>
  </si>
  <si>
    <t>Acropora_025880</t>
  </si>
  <si>
    <t>polypeptide</t>
  </si>
  <si>
    <t>Acropora_025896</t>
  </si>
  <si>
    <t>histidine N-acetyltransferase activity</t>
  </si>
  <si>
    <t>Acropora_025902</t>
  </si>
  <si>
    <t>Acropora_025914</t>
  </si>
  <si>
    <t>Acropora_025916</t>
  </si>
  <si>
    <t>Acropora_025940</t>
  </si>
  <si>
    <t>Acropora_025967</t>
  </si>
  <si>
    <t>Acropora_025971</t>
  </si>
  <si>
    <t>tRNA methyltransferase 11-2 homolog</t>
  </si>
  <si>
    <t>Acropora_025977</t>
  </si>
  <si>
    <t>Acropora_025981</t>
  </si>
  <si>
    <t>Acropora_026011</t>
  </si>
  <si>
    <t>Acropora_026026</t>
  </si>
  <si>
    <t>Acropora_026039</t>
  </si>
  <si>
    <t>chondroitin-glucuronate 5-epimerase activity</t>
  </si>
  <si>
    <t>Acropora_026055</t>
  </si>
  <si>
    <t>Acropora_026080</t>
  </si>
  <si>
    <t>Acropora_026093</t>
  </si>
  <si>
    <t>Acropora_026103</t>
  </si>
  <si>
    <t>Acropora_026139</t>
  </si>
  <si>
    <t>Acropora_026144</t>
  </si>
  <si>
    <t>Dihydrodiol dehydrogenase (dimeric)</t>
  </si>
  <si>
    <t>Acropora_026148</t>
  </si>
  <si>
    <t>Acropora_026151</t>
  </si>
  <si>
    <t>Acropora_026154</t>
  </si>
  <si>
    <t>Acropora_026164</t>
  </si>
  <si>
    <t>Acropora_026175</t>
  </si>
  <si>
    <t>phosphatase 4 regulatory subunit 4</t>
  </si>
  <si>
    <t>Acropora_026196</t>
  </si>
  <si>
    <t>Cyclic nucleotide-monophosphate binding domain</t>
  </si>
  <si>
    <t>Acropora_026197</t>
  </si>
  <si>
    <t>Acropora_026208</t>
  </si>
  <si>
    <t>5'-3' exoribonuclease 2</t>
  </si>
  <si>
    <t>Acropora_026238</t>
  </si>
  <si>
    <t>Acropora_026244</t>
  </si>
  <si>
    <t>Acropora_026247</t>
  </si>
  <si>
    <t>Acropora_026252</t>
  </si>
  <si>
    <t>Acropora_026254</t>
  </si>
  <si>
    <t>protein K11-linked deubiquitination</t>
  </si>
  <si>
    <t>Acropora_026274</t>
  </si>
  <si>
    <t>Acropora_026291</t>
  </si>
  <si>
    <t>Acropora_026300</t>
  </si>
  <si>
    <t>Acropora_026305</t>
  </si>
  <si>
    <t>positive regulation of sister chromatid cohesion</t>
  </si>
  <si>
    <t>Acropora_026324</t>
  </si>
  <si>
    <t>Acropora_026328</t>
  </si>
  <si>
    <t>Acropora_026333</t>
  </si>
  <si>
    <t>Acropora_026335</t>
  </si>
  <si>
    <t>Acropora_026337</t>
  </si>
  <si>
    <t>symporter activity</t>
  </si>
  <si>
    <t>Acropora_026348</t>
  </si>
  <si>
    <t>queuosine biosynthetic process</t>
  </si>
  <si>
    <t>Acropora_026350</t>
  </si>
  <si>
    <t>Acropora_026351</t>
  </si>
  <si>
    <t>peptide-aspartate beta-dioxygenase activity</t>
  </si>
  <si>
    <t>Acropora_026393</t>
  </si>
  <si>
    <t>Acropora_026395</t>
  </si>
  <si>
    <t>Endoplasmic reticulum-Golgi intermediate compartment protein</t>
  </si>
  <si>
    <t>Acropora_026404</t>
  </si>
  <si>
    <t>Acropora_026406</t>
  </si>
  <si>
    <t>EF-hand domain (C-terminal) containing 1</t>
  </si>
  <si>
    <t>Acropora_026425</t>
  </si>
  <si>
    <t>Zinc-finger (CX5CX6HX5H) motif</t>
  </si>
  <si>
    <t>Acropora_026450</t>
  </si>
  <si>
    <t>dyslexia-associated protein</t>
  </si>
  <si>
    <t>Acropora_026460</t>
  </si>
  <si>
    <t>Acropora_026470</t>
  </si>
  <si>
    <t>Acropora_026472</t>
  </si>
  <si>
    <t>Acropora_026479</t>
  </si>
  <si>
    <t>sorbin and SH3 domain containing 3</t>
  </si>
  <si>
    <t>Acropora_026489</t>
  </si>
  <si>
    <t>Acropora_026491</t>
  </si>
  <si>
    <t>Acropora_026501</t>
  </si>
  <si>
    <t>Acropora_026504</t>
  </si>
  <si>
    <t>Acropora_026507</t>
  </si>
  <si>
    <t>Acropora_026513</t>
  </si>
  <si>
    <t>Acropora_026521</t>
  </si>
  <si>
    <t>Acropora_026546</t>
  </si>
  <si>
    <t>Acropora_026551</t>
  </si>
  <si>
    <t>Nuclear receptor coactivator 7</t>
  </si>
  <si>
    <t>Acropora_026552</t>
  </si>
  <si>
    <t>Acropora_026553</t>
  </si>
  <si>
    <t>CD209 antigen-like protein</t>
  </si>
  <si>
    <t>Acropora_026579</t>
  </si>
  <si>
    <t>Acropora_026594</t>
  </si>
  <si>
    <t>transcript 3</t>
  </si>
  <si>
    <t>Acropora_026631</t>
  </si>
  <si>
    <t>Acropora_026633</t>
  </si>
  <si>
    <t>Acropora_026701</t>
  </si>
  <si>
    <t>Acropora_026715</t>
  </si>
  <si>
    <t>Acropora_026723</t>
  </si>
  <si>
    <t>Acropora_026759</t>
  </si>
  <si>
    <t>Acropora_026774</t>
  </si>
  <si>
    <t>Acropora_026783</t>
  </si>
  <si>
    <t>Acropora_026821</t>
  </si>
  <si>
    <t>dendritic transport of ribonucleoprotein complex</t>
  </si>
  <si>
    <t>Acropora_026822</t>
  </si>
  <si>
    <t>Acropora_026825</t>
  </si>
  <si>
    <t>Acropora_026833</t>
  </si>
  <si>
    <t>Acropora_026855</t>
  </si>
  <si>
    <t>zinc-binding in reverse transcriptase</t>
  </si>
  <si>
    <t>Acropora_026878</t>
  </si>
  <si>
    <t>tRNA wobble uridine modification</t>
  </si>
  <si>
    <t>Acropora_026934</t>
  </si>
  <si>
    <t>AP-5 complex subunit sigma-1</t>
  </si>
  <si>
    <t>Acropora_026936</t>
  </si>
  <si>
    <t>protein C2orf50 homolog</t>
  </si>
  <si>
    <t>Acropora_026956</t>
  </si>
  <si>
    <t>Acropora_026962</t>
  </si>
  <si>
    <t>Acropora_026982</t>
  </si>
  <si>
    <t>Putative DNA-binding domain in centromere protein B, mouse jerky and transposases.</t>
  </si>
  <si>
    <t>Acropora_027023</t>
  </si>
  <si>
    <t>Acropora_027024</t>
  </si>
  <si>
    <t>Acropora_027025</t>
  </si>
  <si>
    <t>Acropora_027030</t>
  </si>
  <si>
    <t>Acropora_027042</t>
  </si>
  <si>
    <t>Acropora_027067</t>
  </si>
  <si>
    <t>Acropora_027081</t>
  </si>
  <si>
    <t>Acropora_027099</t>
  </si>
  <si>
    <t>Acropora_027115</t>
  </si>
  <si>
    <t>negative regulation of SMAD protein signal transduction</t>
  </si>
  <si>
    <t>Acropora_027122</t>
  </si>
  <si>
    <t>Calmodulin-binding</t>
  </si>
  <si>
    <t>Acropora_027135</t>
  </si>
  <si>
    <t>negative regulation of centrosome duplication</t>
  </si>
  <si>
    <t>Acropora_027136</t>
  </si>
  <si>
    <t>Acropora_027144</t>
  </si>
  <si>
    <t>Acropora_027156</t>
  </si>
  <si>
    <t>Acropora_027169</t>
  </si>
  <si>
    <t>Acropora_027184</t>
  </si>
  <si>
    <t>Acropora_027185</t>
  </si>
  <si>
    <t>Acropora_027210</t>
  </si>
  <si>
    <t>Acropora_027227</t>
  </si>
  <si>
    <t>Acropora_027243</t>
  </si>
  <si>
    <t>Acropora_027247</t>
  </si>
  <si>
    <t>Acropora_027258</t>
  </si>
  <si>
    <t>Acropora_027263</t>
  </si>
  <si>
    <t>Acropora_027284</t>
  </si>
  <si>
    <t>Belongs to the glycosyltransferase 43 family</t>
  </si>
  <si>
    <t>Acropora_027303</t>
  </si>
  <si>
    <t>Acropora_027338</t>
  </si>
  <si>
    <t>Acropora_027366</t>
  </si>
  <si>
    <t>Acropora_027367</t>
  </si>
  <si>
    <t>Acropora_027375</t>
  </si>
  <si>
    <t>Pseudouridine-metabolizing bifunctional protein C1861.05-like</t>
  </si>
  <si>
    <t>Acropora_027381</t>
  </si>
  <si>
    <t>Acropora_027382</t>
  </si>
  <si>
    <t>membrane protein ectodomain proteolysis</t>
  </si>
  <si>
    <t>Acropora_027424</t>
  </si>
  <si>
    <t>Acropora_027441</t>
  </si>
  <si>
    <t>Acropora_027453</t>
  </si>
  <si>
    <t>Acropora_027479</t>
  </si>
  <si>
    <t>Ribosomal biogenesis protein</t>
  </si>
  <si>
    <t>Acropora_027480</t>
  </si>
  <si>
    <t>Acropora_027482</t>
  </si>
  <si>
    <t>Acropora_027486</t>
  </si>
  <si>
    <t>Acropora_027490</t>
  </si>
  <si>
    <t>Rho GTPase activating protein</t>
  </si>
  <si>
    <t>Acropora_027499</t>
  </si>
  <si>
    <t>receptor 133</t>
  </si>
  <si>
    <t>Acropora_027529</t>
  </si>
  <si>
    <t>Receptor</t>
  </si>
  <si>
    <t>Acropora_027540</t>
  </si>
  <si>
    <t>Acropora_027549</t>
  </si>
  <si>
    <t>endoribonuclease activity, cleaving siRNA-paired mRNA</t>
  </si>
  <si>
    <t>Acropora_027550</t>
  </si>
  <si>
    <t>Acropora_027590</t>
  </si>
  <si>
    <t>Acropora_027626</t>
  </si>
  <si>
    <t>Acropora_027636</t>
  </si>
  <si>
    <t>Acropora_027638</t>
  </si>
  <si>
    <t>Acropora_027643</t>
  </si>
  <si>
    <t>Acropora_027661</t>
  </si>
  <si>
    <t>Acropora_027667</t>
  </si>
  <si>
    <t>Acropora_027673</t>
  </si>
  <si>
    <t>Acropora_027676</t>
  </si>
  <si>
    <t>Acropora_027677</t>
  </si>
  <si>
    <t>Acropora_027680</t>
  </si>
  <si>
    <t>Acropora_027685</t>
  </si>
  <si>
    <t>Acropora_027714</t>
  </si>
  <si>
    <t>Acropora_027762</t>
  </si>
  <si>
    <t>Acropora_027783</t>
  </si>
  <si>
    <t>Acropora_027811</t>
  </si>
  <si>
    <t>ADP biosynthetic process</t>
  </si>
  <si>
    <t>Acropora_027815</t>
  </si>
  <si>
    <t>Acropora_027822</t>
  </si>
  <si>
    <t>Acropora_027826</t>
  </si>
  <si>
    <t>Acropora_027833</t>
  </si>
  <si>
    <t>Acropora_027835</t>
  </si>
  <si>
    <t>Acropora_027839</t>
  </si>
  <si>
    <t>Acropora_027841</t>
  </si>
  <si>
    <t>keratinocyte proliferation</t>
  </si>
  <si>
    <t>Acropora_027849</t>
  </si>
  <si>
    <t>Acropora_027856</t>
  </si>
  <si>
    <t>Acropora_027884</t>
  </si>
  <si>
    <t>Acropora_027922</t>
  </si>
  <si>
    <t>Acropora_027945</t>
  </si>
  <si>
    <t>Acropora_027951</t>
  </si>
  <si>
    <t>TBC1 domain family member</t>
  </si>
  <si>
    <t>Acropora_027955</t>
  </si>
  <si>
    <t>Coiled-coil domain containing 43</t>
  </si>
  <si>
    <t>Acropora_027983</t>
  </si>
  <si>
    <t>Acropora_027985</t>
  </si>
  <si>
    <t>Acropora_028039</t>
  </si>
  <si>
    <t>YT521-B-like domain</t>
  </si>
  <si>
    <t>Acropora_028043</t>
  </si>
  <si>
    <t>Acropora_028078</t>
  </si>
  <si>
    <t>Acropora_028080</t>
  </si>
  <si>
    <t>Acropora_028107</t>
  </si>
  <si>
    <t>rRNA primary transcript binding</t>
  </si>
  <si>
    <t>Acropora_028111</t>
  </si>
  <si>
    <t>Acropora_028112</t>
  </si>
  <si>
    <t>Acropora_028120</t>
  </si>
  <si>
    <t>Belongs to the actin family</t>
  </si>
  <si>
    <t>Acropora_028123</t>
  </si>
  <si>
    <t>The coatomer is a cytosolic protein complex that binds to dilysine motifs and reversibly associates with Golgi non- clathrin-coated vesicles, which further mediate biosynthetic protein transport from the ER, via the Golgi up to the trans Golgi network. Coatomer complex is required for budding from Golgi membranes, and is essential for the retrograde Golgi-to-ER transport of dilysine-tagged proteins</t>
  </si>
  <si>
    <t>Acropora_028152</t>
  </si>
  <si>
    <t>Acropora_028153</t>
  </si>
  <si>
    <t>vacuole inheritance</t>
  </si>
  <si>
    <t>Acropora_028192</t>
  </si>
  <si>
    <t>Acropora_028194</t>
  </si>
  <si>
    <t>alternative mRNA splicing, via spliceosome</t>
  </si>
  <si>
    <t>Acropora_028196</t>
  </si>
  <si>
    <t>Acropora_028201</t>
  </si>
  <si>
    <t>Acropora_028208</t>
  </si>
  <si>
    <t>Acropora_028211</t>
  </si>
  <si>
    <t>Acropora_028220</t>
  </si>
  <si>
    <t>Archaelysin family metallopeptidase 2</t>
  </si>
  <si>
    <t>Acropora_028221</t>
  </si>
  <si>
    <t>Acropora_028227</t>
  </si>
  <si>
    <t>histone H3-K9 dimethylation</t>
  </si>
  <si>
    <t>Acropora_028228</t>
  </si>
  <si>
    <t>N-terminal peptidyl-glutamic acid acetylation</t>
  </si>
  <si>
    <t>Acropora_028232</t>
  </si>
  <si>
    <t>Acropora_028233</t>
  </si>
  <si>
    <t>Acropora_028234</t>
  </si>
  <si>
    <t>forebrain anterior/posterior pattern specification</t>
  </si>
  <si>
    <t>Acropora_028242</t>
  </si>
  <si>
    <t>Acropora_028256</t>
  </si>
  <si>
    <t>Acropora_028273</t>
  </si>
  <si>
    <t>Acropora_028282</t>
  </si>
  <si>
    <t>Acropora_028296</t>
  </si>
  <si>
    <t>Acropora_028303</t>
  </si>
  <si>
    <t>Acropora_028304</t>
  </si>
  <si>
    <t>Threonine synthase N terminus</t>
  </si>
  <si>
    <t>Acropora_028307</t>
  </si>
  <si>
    <t>Acropora_028317</t>
  </si>
  <si>
    <t>Acropora_028321</t>
  </si>
  <si>
    <t>Acropora_028326</t>
  </si>
  <si>
    <t>Acropora_028335</t>
  </si>
  <si>
    <t>Acropora_028391</t>
  </si>
  <si>
    <t>Acropora_028400</t>
  </si>
  <si>
    <t>activation of store-operated calcium channel activity</t>
  </si>
  <si>
    <t>Acropora_028417</t>
  </si>
  <si>
    <t>Acropora_028431</t>
  </si>
  <si>
    <t>Acropora_028440</t>
  </si>
  <si>
    <t>Acropora_028443</t>
  </si>
  <si>
    <t>calcium-independent protein kinase C activity</t>
  </si>
  <si>
    <t>Acropora_028445</t>
  </si>
  <si>
    <t>Target of rapamycin complex 2 subunit</t>
  </si>
  <si>
    <t>Acropora_028448</t>
  </si>
  <si>
    <t>Acropora_028450</t>
  </si>
  <si>
    <t>Acropora_028482</t>
  </si>
  <si>
    <t>Component of oligomeric golgi complex 5</t>
  </si>
  <si>
    <t>Acropora_028486</t>
  </si>
  <si>
    <t>Acropora_028492</t>
  </si>
  <si>
    <t>Acropora_028494</t>
  </si>
  <si>
    <t>Acropora_028512</t>
  </si>
  <si>
    <t>Acropora_028561</t>
  </si>
  <si>
    <t>Acropora_028578</t>
  </si>
  <si>
    <t>Acropora_028615</t>
  </si>
  <si>
    <t>Acropora_028631</t>
  </si>
  <si>
    <t>Acropora_028653</t>
  </si>
  <si>
    <t>Acropora_028661</t>
  </si>
  <si>
    <t>Acropora_028662</t>
  </si>
  <si>
    <t>Acropora_028691</t>
  </si>
  <si>
    <t>Acropora_028719</t>
  </si>
  <si>
    <t>Acropora_028764</t>
  </si>
  <si>
    <t>Acropora_028800</t>
  </si>
  <si>
    <t>Acropora_028852</t>
  </si>
  <si>
    <t>Acropora_028907</t>
  </si>
  <si>
    <t>Acropora_028910</t>
  </si>
  <si>
    <t>Acropora_028920</t>
  </si>
  <si>
    <t>Acropora_028989</t>
  </si>
  <si>
    <t>Acropora_029000</t>
  </si>
  <si>
    <t>Acropora_029003</t>
  </si>
  <si>
    <t>Acropora_029065</t>
  </si>
  <si>
    <t>Acropora_029071</t>
  </si>
  <si>
    <t>Acropora_029096</t>
  </si>
  <si>
    <t>Zn-finger in ubiquitin-hydrolases and other protein</t>
  </si>
  <si>
    <t>Acropora_029107</t>
  </si>
  <si>
    <t>Acropora_029137</t>
  </si>
  <si>
    <t>Acropora_029172</t>
  </si>
  <si>
    <t>Acropora_029173</t>
  </si>
  <si>
    <t>Acropora_029177</t>
  </si>
  <si>
    <t>Acropora_029198</t>
  </si>
  <si>
    <t>Acropora_029199</t>
  </si>
  <si>
    <t>Acropora_029204</t>
  </si>
  <si>
    <t>Acropora_029213</t>
  </si>
  <si>
    <t>Acropora_029245</t>
  </si>
  <si>
    <t>Acropora_029246</t>
  </si>
  <si>
    <t>Acropora_029272</t>
  </si>
  <si>
    <t>Acropora_029278</t>
  </si>
  <si>
    <t>Acropora_029294</t>
  </si>
  <si>
    <t>3'-5' exonuclease</t>
  </si>
  <si>
    <t>Acropora_029304</t>
  </si>
  <si>
    <t>Acropora_029306</t>
  </si>
  <si>
    <t>WNK lysine deficient protein kinase</t>
  </si>
  <si>
    <t>Acropora_029333</t>
  </si>
  <si>
    <t>Acropora_029349</t>
  </si>
  <si>
    <t>Acropora_029350</t>
  </si>
  <si>
    <t>beta-endorphin binding</t>
  </si>
  <si>
    <t>Acropora_029351</t>
  </si>
  <si>
    <t>Acropora_029377</t>
  </si>
  <si>
    <t>Acropora_029383</t>
  </si>
  <si>
    <t>Acropora_029404</t>
  </si>
  <si>
    <t>protein K63-linked deubiquitination</t>
  </si>
  <si>
    <t>Acropora_029420</t>
  </si>
  <si>
    <t>Acropora_029433</t>
  </si>
  <si>
    <t>Acropora_029448</t>
  </si>
  <si>
    <t>Acropora_029460</t>
  </si>
  <si>
    <t>Acropora_029462</t>
  </si>
  <si>
    <t>Acropora_029476</t>
  </si>
  <si>
    <t>Acropora_029488</t>
  </si>
  <si>
    <t>Acropora_029506</t>
  </si>
  <si>
    <t>Acropora_029531</t>
  </si>
  <si>
    <t>Acropora_029542</t>
  </si>
  <si>
    <t>Acropora_029568</t>
  </si>
  <si>
    <t>Acropora_029570</t>
  </si>
  <si>
    <t>Acropora_029591</t>
  </si>
  <si>
    <t>Acropora_029629</t>
  </si>
  <si>
    <t>Acropora_029633</t>
  </si>
  <si>
    <t>Acropora_029635</t>
  </si>
  <si>
    <t>Acropora_029638</t>
  </si>
  <si>
    <t>Acropora_029644</t>
  </si>
  <si>
    <t>Acropora_029647</t>
  </si>
  <si>
    <t>Acropora_029665</t>
  </si>
  <si>
    <t>Acropora_029666</t>
  </si>
  <si>
    <t>Acropora_029680</t>
  </si>
  <si>
    <t>Acropora_029684</t>
  </si>
  <si>
    <t>Acropora_029686</t>
  </si>
  <si>
    <t>Acropora_029689</t>
  </si>
  <si>
    <t>Acropora_029691</t>
  </si>
  <si>
    <t>Acropora_029701</t>
  </si>
  <si>
    <t>Acropora_029702</t>
  </si>
  <si>
    <t>Acropora_029705</t>
  </si>
  <si>
    <t>Histone methylation protein DOT1</t>
  </si>
  <si>
    <t>Acropora_029707</t>
  </si>
  <si>
    <t>Acropora_029719</t>
  </si>
  <si>
    <t>Acropora_029742</t>
  </si>
  <si>
    <t>Chromosome 1 open reading frame 194</t>
  </si>
  <si>
    <t>Acropora_029758</t>
  </si>
  <si>
    <t>Acropora_029794</t>
  </si>
  <si>
    <t>Acropora_029796</t>
  </si>
  <si>
    <t>Acropora_029813</t>
  </si>
  <si>
    <t>Acropora_029816</t>
  </si>
  <si>
    <t>factor 18</t>
  </si>
  <si>
    <t>Acropora_029817</t>
  </si>
  <si>
    <t>Acropora_029818</t>
  </si>
  <si>
    <t>Acropora_029828</t>
  </si>
  <si>
    <t>Acropora_029831</t>
  </si>
  <si>
    <t>Acropora_029837</t>
  </si>
  <si>
    <t>Acropora_029856</t>
  </si>
  <si>
    <t>Acropora_029865</t>
  </si>
  <si>
    <t>Acropora_029867</t>
  </si>
  <si>
    <t>Acropora_029889</t>
  </si>
  <si>
    <t>Growth differentiation factor 15</t>
  </si>
  <si>
    <t>Acropora_029893</t>
  </si>
  <si>
    <t>Acropora_029908</t>
  </si>
  <si>
    <t>Acropora_029921</t>
  </si>
  <si>
    <t>Acropora_029923</t>
  </si>
  <si>
    <t>Acropora_029928</t>
  </si>
  <si>
    <t>Acropora_029944</t>
  </si>
  <si>
    <t>Acropora_029951</t>
  </si>
  <si>
    <t>Acropora_029964</t>
  </si>
  <si>
    <t>Acropora_030000</t>
  </si>
  <si>
    <t>Acropora_030005</t>
  </si>
  <si>
    <t>Acropora_030010</t>
  </si>
  <si>
    <t>Acropora_030024</t>
  </si>
  <si>
    <t>Acropora_030027</t>
  </si>
  <si>
    <t>Acropora_030031</t>
  </si>
  <si>
    <t>Acropora_030033</t>
  </si>
  <si>
    <t>Regulatory factor</t>
  </si>
  <si>
    <t>Acropora_030055</t>
  </si>
  <si>
    <t>Acropora_030081</t>
  </si>
  <si>
    <t>Acropora_030085</t>
  </si>
  <si>
    <t>Acropora_030102</t>
  </si>
  <si>
    <t>Acropora_030126</t>
  </si>
  <si>
    <t>Acropora_030134</t>
  </si>
  <si>
    <t>Acropora_030140</t>
  </si>
  <si>
    <t>Acropora_030143</t>
  </si>
  <si>
    <t>Acropora_030158</t>
  </si>
  <si>
    <t>Acropora_030170</t>
  </si>
  <si>
    <t>positive regulation of plasminogen activation</t>
  </si>
  <si>
    <t>Acropora_030176</t>
  </si>
  <si>
    <t>Acropora_030184</t>
  </si>
  <si>
    <t>Acropora_030186</t>
  </si>
  <si>
    <t>Acropora_030192</t>
  </si>
  <si>
    <t>Acropora_030200</t>
  </si>
  <si>
    <t>Acropora_030202</t>
  </si>
  <si>
    <t>Acropora_030209</t>
  </si>
  <si>
    <t>Acropora_030212</t>
  </si>
  <si>
    <t>Acropora_030224</t>
  </si>
  <si>
    <t>Acropora_030245</t>
  </si>
  <si>
    <t>Peptidyl-prolyl cis-trans isomerase CWC27 homolog</t>
  </si>
  <si>
    <t>Acropora_030246</t>
  </si>
  <si>
    <t>dihydrolipoyllysine-residue (2-methylpropanoyl)transferase activity</t>
  </si>
  <si>
    <t>Acropora_030269</t>
  </si>
  <si>
    <t>Acropora_030277</t>
  </si>
  <si>
    <t>Acropora_030291</t>
  </si>
  <si>
    <t>Acropora_030333</t>
  </si>
  <si>
    <t>LLGL2, scribble cell polarity complex component</t>
  </si>
  <si>
    <t>Acropora_030345</t>
  </si>
  <si>
    <t>protein localization to nuclear inner membrane</t>
  </si>
  <si>
    <t>Acropora_030350</t>
  </si>
  <si>
    <t>Acropora_030358</t>
  </si>
  <si>
    <t>Acropora_030415</t>
  </si>
  <si>
    <t>Acropora_030416</t>
  </si>
  <si>
    <t>Acropora_030427</t>
  </si>
  <si>
    <t>Acropora_030447</t>
  </si>
  <si>
    <t>Acropora_030455</t>
  </si>
  <si>
    <t>Acropora_030485</t>
  </si>
  <si>
    <t>Acropora_030493</t>
  </si>
  <si>
    <t>Acropora_030496</t>
  </si>
  <si>
    <t>Acropora_030532</t>
  </si>
  <si>
    <t>Acropora_030555</t>
  </si>
  <si>
    <t>Acropora_030564</t>
  </si>
  <si>
    <t>Acropora_030616</t>
  </si>
  <si>
    <t>Acropora_030641</t>
  </si>
  <si>
    <t>Acropora_030673</t>
  </si>
  <si>
    <t>Acropora_030687</t>
  </si>
  <si>
    <t>Acropora_030703</t>
  </si>
  <si>
    <t>Belongs to the OSBP family</t>
  </si>
  <si>
    <t>Acropora_030704</t>
  </si>
  <si>
    <t>Acropora_030706</t>
  </si>
  <si>
    <t>Acropora_030793</t>
  </si>
  <si>
    <t>Acropora_030805</t>
  </si>
  <si>
    <t>Acropora_030817</t>
  </si>
  <si>
    <t>Acropora_030871</t>
  </si>
  <si>
    <t>Acropora_030881</t>
  </si>
  <si>
    <t>Acropora_030883</t>
  </si>
  <si>
    <t>Acropora_030889</t>
  </si>
  <si>
    <t>Acropora_030893</t>
  </si>
  <si>
    <t>Acropora_030923</t>
  </si>
  <si>
    <t>Acropora_030929</t>
  </si>
  <si>
    <t>Acropora_030941</t>
  </si>
  <si>
    <t>guanyl-nucleotide exchange factor activity</t>
  </si>
  <si>
    <t>Acropora_030982</t>
  </si>
  <si>
    <t>Acropora_030999</t>
  </si>
  <si>
    <t>Acropora_031005</t>
  </si>
  <si>
    <t>Acropora_031010</t>
  </si>
  <si>
    <t>Acropora_031025</t>
  </si>
  <si>
    <t>Acropora_031036</t>
  </si>
  <si>
    <t>Acropora_031062</t>
  </si>
  <si>
    <t>endosome to melanosome transport</t>
  </si>
  <si>
    <t>Acropora_031067</t>
  </si>
  <si>
    <t>Acropora_031071</t>
  </si>
  <si>
    <t>Acropora_031073</t>
  </si>
  <si>
    <t>phosphodiesterase</t>
  </si>
  <si>
    <t>Acropora_031076</t>
  </si>
  <si>
    <t>Acropora_031081</t>
  </si>
  <si>
    <t>Acropora_031090</t>
  </si>
  <si>
    <t>Acropora_031098</t>
  </si>
  <si>
    <t>18S rRNA (adenine(1779)-N(6)/adenine(1780)-N(6))-dimethyltransferase activity</t>
  </si>
  <si>
    <t>Acropora_031110</t>
  </si>
  <si>
    <t>Acropora_031115</t>
  </si>
  <si>
    <t>Acropora_031123</t>
  </si>
  <si>
    <t>Acropora_031140</t>
  </si>
  <si>
    <t>Acropora_031147</t>
  </si>
  <si>
    <t>Acropora_031150</t>
  </si>
  <si>
    <t>Acropora_031162</t>
  </si>
  <si>
    <t>Acropora_031164</t>
  </si>
  <si>
    <t>Domain of unknown function (DUF4579)</t>
  </si>
  <si>
    <t>Acropora_031174</t>
  </si>
  <si>
    <t>calmodulin-lysine N-methyltransferase activity</t>
  </si>
  <si>
    <t>Acropora_031188</t>
  </si>
  <si>
    <t>transcription elongation factor A</t>
  </si>
  <si>
    <t>Acropora_031208</t>
  </si>
  <si>
    <t>Acropora_031221</t>
  </si>
  <si>
    <t>Acropora_031231</t>
  </si>
  <si>
    <t>synapse defective 1, Rho GTPase, homolog 2 (C. elegans)</t>
  </si>
  <si>
    <t>Acropora_031236</t>
  </si>
  <si>
    <t>Acropora_031255</t>
  </si>
  <si>
    <t>Acropora_031277</t>
  </si>
  <si>
    <t>Acropora_031290</t>
  </si>
  <si>
    <t>Acropora_031324</t>
  </si>
  <si>
    <t>Uncharacterized conserved protein (DUF2181)</t>
  </si>
  <si>
    <t>Acropora_031334</t>
  </si>
  <si>
    <t>RWD domain containing 3</t>
  </si>
  <si>
    <t>Acropora_031342</t>
  </si>
  <si>
    <t>S-methyl-5-thioadenosine phosphorylase activity</t>
  </si>
  <si>
    <t>Acropora_031346</t>
  </si>
  <si>
    <t>Calcyphosin-like protein</t>
  </si>
  <si>
    <t>Acropora_031363</t>
  </si>
  <si>
    <t>Acropora_031378</t>
  </si>
  <si>
    <t>Acropora_031391</t>
  </si>
  <si>
    <t>Acropora_031392</t>
  </si>
  <si>
    <t>Acropora_031395</t>
  </si>
  <si>
    <t>GDP-Man:Man2GlcNAc2-PP-dolichol alpha-1,6-mannosyltransferase activity</t>
  </si>
  <si>
    <t>Acropora_031399</t>
  </si>
  <si>
    <t>delayed rectifier potassium channel activity</t>
  </si>
  <si>
    <t>Acropora_031410</t>
  </si>
  <si>
    <t>Acropora_031411</t>
  </si>
  <si>
    <t>Acropora_031420</t>
  </si>
  <si>
    <t>Acropora_031436</t>
  </si>
  <si>
    <t>Acropora_031456</t>
  </si>
  <si>
    <t>Acropora_031483</t>
  </si>
  <si>
    <t>Polysaccharide deacetylase</t>
  </si>
  <si>
    <t>Acropora_031487</t>
  </si>
  <si>
    <t>Cysteine and glycine-rich protein 2 binding protein</t>
  </si>
  <si>
    <t>Acropora_031490</t>
  </si>
  <si>
    <t>Acropora_031498</t>
  </si>
  <si>
    <t>Acropora_031499</t>
  </si>
  <si>
    <t>Topoisomerase I binding, arginine serine-rich, E3 ubiquitin protein ligase</t>
  </si>
  <si>
    <t>Acropora_031501</t>
  </si>
  <si>
    <t>Acropora_031504</t>
  </si>
  <si>
    <t>Acropora_031529</t>
  </si>
  <si>
    <t>Acropora_031545</t>
  </si>
  <si>
    <t>Acropora_031566</t>
  </si>
  <si>
    <t>Acropora_031571</t>
  </si>
  <si>
    <t>Acropora_031595</t>
  </si>
  <si>
    <t>Acropora_031694</t>
  </si>
  <si>
    <t>Acropora_031764</t>
  </si>
  <si>
    <t>Low affinity immunoglobulin epsilon Fc receptor</t>
  </si>
  <si>
    <t>Acropora_031815</t>
  </si>
  <si>
    <t>Acropora_031825</t>
  </si>
  <si>
    <t>Acropora_031827</t>
  </si>
  <si>
    <t>Acropora_031842</t>
  </si>
  <si>
    <t>succinate-semialdehyde dehydrogenase [NAD(P)+] activity</t>
  </si>
  <si>
    <t>Acropora_031864</t>
  </si>
  <si>
    <t>Acropora_031865</t>
  </si>
  <si>
    <t>Acropora_031919</t>
  </si>
  <si>
    <t>Acropora_031934</t>
  </si>
  <si>
    <t>Acropora_031935</t>
  </si>
  <si>
    <t>Acropora_031974</t>
  </si>
  <si>
    <t>Acropora_031982</t>
  </si>
  <si>
    <t>Acropora_032000</t>
  </si>
  <si>
    <t>Acropora_032009</t>
  </si>
  <si>
    <t>regulation of signal transduction involved in mitotic G2 DNA damage checkpoint</t>
  </si>
  <si>
    <t>Acropora_032096</t>
  </si>
  <si>
    <t>Acropora_032108</t>
  </si>
  <si>
    <t>Acropora_032166</t>
  </si>
  <si>
    <t>Acylphosphatase</t>
  </si>
  <si>
    <t>Acropora_032171</t>
  </si>
  <si>
    <t>Acropora_032176</t>
  </si>
  <si>
    <t>Acropora_032192</t>
  </si>
  <si>
    <t>Acropora_032193</t>
  </si>
  <si>
    <t>L-iduronidase activity</t>
  </si>
  <si>
    <t>Acropora_032202</t>
  </si>
  <si>
    <t>Acropora_032219</t>
  </si>
  <si>
    <t>Acropora_032259</t>
  </si>
  <si>
    <t>Acropora_032274</t>
  </si>
  <si>
    <t>Acropora_032296</t>
  </si>
  <si>
    <t>Acropora_032307</t>
  </si>
  <si>
    <t>Acropora_032352</t>
  </si>
  <si>
    <t>Acropora_032360</t>
  </si>
  <si>
    <t>Acropora_032361</t>
  </si>
  <si>
    <t>Acropora_032362</t>
  </si>
  <si>
    <t>Acropora_032369</t>
  </si>
  <si>
    <t>steroid binding</t>
  </si>
  <si>
    <t>Acropora_032421</t>
  </si>
  <si>
    <t>Acropora_032425</t>
  </si>
  <si>
    <t>Acropora_032430</t>
  </si>
  <si>
    <t>Acropora_032434</t>
  </si>
  <si>
    <t>Acropora_032450</t>
  </si>
  <si>
    <t>Acropora_032469</t>
  </si>
  <si>
    <t>Acropora_032472</t>
  </si>
  <si>
    <t>Acropora_032474</t>
  </si>
  <si>
    <t>Acropora_032490</t>
  </si>
  <si>
    <t>Acropora_032494</t>
  </si>
  <si>
    <t>Acropora_032495</t>
  </si>
  <si>
    <t>Acropora_032500</t>
  </si>
  <si>
    <t>Acropora_032530</t>
  </si>
  <si>
    <t>Acropora_032552</t>
  </si>
  <si>
    <t>Acropora_032556</t>
  </si>
  <si>
    <t>Acropora_032566</t>
  </si>
  <si>
    <t>Acropora_032576</t>
  </si>
  <si>
    <t>Acropora_032642</t>
  </si>
  <si>
    <t>Acropora_032650</t>
  </si>
  <si>
    <t>Acropora_032671</t>
  </si>
  <si>
    <t>Acropora_032676</t>
  </si>
  <si>
    <t>Acropora_032692</t>
  </si>
  <si>
    <t>Acropora_032695</t>
  </si>
  <si>
    <t>Acropora_032703</t>
  </si>
  <si>
    <t>Acropora_032713</t>
  </si>
  <si>
    <t>Acropora_032725</t>
  </si>
  <si>
    <t>Acropora_032728</t>
  </si>
  <si>
    <t>Acropora_032809</t>
  </si>
  <si>
    <t>Acropora_032825</t>
  </si>
  <si>
    <t>Acropora_032826</t>
  </si>
  <si>
    <t>Acropora_032839</t>
  </si>
  <si>
    <t>Acropora_032846</t>
  </si>
  <si>
    <t>small nuclear ribonucleoprotein 48</t>
  </si>
  <si>
    <t>Acropora_032851</t>
  </si>
  <si>
    <t>nicotinate nucleotide biosynthetic process</t>
  </si>
  <si>
    <t>Acropora_032956</t>
  </si>
  <si>
    <t>Acropora_032959</t>
  </si>
  <si>
    <t>Acropora_032961</t>
  </si>
  <si>
    <t>Acropora_032962</t>
  </si>
  <si>
    <t>Acropora_032973</t>
  </si>
  <si>
    <t>Acropora_032977</t>
  </si>
  <si>
    <t>Acropora_033047</t>
  </si>
  <si>
    <t>Acropora_033076</t>
  </si>
  <si>
    <t>Acropora_033079</t>
  </si>
  <si>
    <t>Acropora_033082</t>
  </si>
  <si>
    <t>Acropora_033097</t>
  </si>
  <si>
    <t>Acropora_033154</t>
  </si>
  <si>
    <t>Acropora_033174</t>
  </si>
  <si>
    <t>Acropora_033182</t>
  </si>
  <si>
    <t>Acropora_033208</t>
  </si>
  <si>
    <t>Acropora_033230</t>
  </si>
  <si>
    <t>Acropora_033284</t>
  </si>
  <si>
    <t>Acropora_033285</t>
  </si>
  <si>
    <t>Acropora_033287</t>
  </si>
  <si>
    <t>Acropora_033315</t>
  </si>
  <si>
    <t>Acropora_033326</t>
  </si>
  <si>
    <t>Acropora_033374</t>
  </si>
  <si>
    <t>Acropora_033384</t>
  </si>
  <si>
    <t>Acropora_033388</t>
  </si>
  <si>
    <t>Acropora_033391</t>
  </si>
  <si>
    <t>Acropora_033408</t>
  </si>
  <si>
    <t>Acropora_033414</t>
  </si>
  <si>
    <t>Acropora_033448</t>
  </si>
  <si>
    <t>Acropora_033483</t>
  </si>
  <si>
    <t>Acropora_033531</t>
  </si>
  <si>
    <t>Acropora_033532</t>
  </si>
  <si>
    <t>Acropora_033542</t>
  </si>
  <si>
    <t>Acropora_033544</t>
  </si>
  <si>
    <t>Acropora_033552</t>
  </si>
  <si>
    <t>F5/8 type C domain</t>
  </si>
  <si>
    <t>Acropora_033558</t>
  </si>
  <si>
    <t>Acropora_033559</t>
  </si>
  <si>
    <t>Acropora_033727</t>
  </si>
  <si>
    <t>Acropora_033728</t>
  </si>
  <si>
    <t>Acropora_033735</t>
  </si>
  <si>
    <t>Acropora_033756</t>
  </si>
  <si>
    <t>Acropora_033809</t>
  </si>
  <si>
    <t>Acropora_033815</t>
  </si>
  <si>
    <t>Acropora_033942</t>
  </si>
  <si>
    <t>Acropora_033952</t>
  </si>
  <si>
    <t>Acropora_033957</t>
  </si>
  <si>
    <t>Acropora_033980</t>
  </si>
  <si>
    <t>Acropora_034010</t>
  </si>
  <si>
    <t>Histone H3</t>
  </si>
  <si>
    <t>Acropora_034031</t>
  </si>
  <si>
    <t>Acropora_34081</t>
  </si>
  <si>
    <t>Acropora_34084</t>
  </si>
  <si>
    <t>Amiloride-sensitive sodium channel</t>
  </si>
  <si>
    <t>Acropora_34089</t>
  </si>
  <si>
    <t>Acropora_34103</t>
  </si>
  <si>
    <t>Acropora_34104</t>
  </si>
  <si>
    <t>Acropora_34107</t>
  </si>
  <si>
    <t>PiggyBac transposable element-derived protein</t>
  </si>
  <si>
    <t>Acropora_34147</t>
  </si>
  <si>
    <t>Acropora_34153</t>
  </si>
  <si>
    <t>Acropora_34163</t>
  </si>
  <si>
    <t>positive regulation of dendritic spine morphogenesis</t>
  </si>
  <si>
    <t>Acropora_34164</t>
  </si>
  <si>
    <t>Acropora_34177</t>
  </si>
  <si>
    <t>Acropora_34184</t>
  </si>
  <si>
    <t>Acropora_34195</t>
  </si>
  <si>
    <t>Acropora_34203</t>
  </si>
  <si>
    <t>Acropora_34205</t>
  </si>
  <si>
    <t>Acropora_34209</t>
  </si>
  <si>
    <t>Acropora_34234</t>
  </si>
  <si>
    <t>Acropora_34241</t>
  </si>
  <si>
    <t>Acropora_34250</t>
  </si>
  <si>
    <t>Acropora_34261</t>
  </si>
  <si>
    <t>Acropora_34271</t>
  </si>
  <si>
    <t>DNA replication-dependent nucleosome assembly</t>
  </si>
  <si>
    <t>Acropora_34274</t>
  </si>
  <si>
    <t>Acropora_34278</t>
  </si>
  <si>
    <t>Acropora_34284</t>
  </si>
  <si>
    <t>Acropora_34289</t>
  </si>
  <si>
    <t>Acropora_34297</t>
  </si>
  <si>
    <t>Acropora_34298</t>
  </si>
  <si>
    <t>Acropora_34302</t>
  </si>
  <si>
    <t>Acropora_34304</t>
  </si>
  <si>
    <t>Acropora_34319</t>
  </si>
  <si>
    <t>Acropora_34369</t>
  </si>
  <si>
    <t>Acropora_34376</t>
  </si>
  <si>
    <t>Acropora_34399</t>
  </si>
  <si>
    <t>Acropora_34404</t>
  </si>
  <si>
    <t>Acropora_34411</t>
  </si>
  <si>
    <t>Acropora_34422</t>
  </si>
  <si>
    <t>Acropora_34432</t>
  </si>
  <si>
    <t>Acropora_34438</t>
  </si>
  <si>
    <t>Acropora_34445</t>
  </si>
  <si>
    <t>Acropora_34447</t>
  </si>
  <si>
    <t>Acropora_34460</t>
  </si>
  <si>
    <t>Acropora_34476</t>
  </si>
  <si>
    <t>Acropora_34478</t>
  </si>
  <si>
    <t>Acropora_34479</t>
  </si>
  <si>
    <t>Acropora_34484</t>
  </si>
  <si>
    <t>Acropora_34486</t>
  </si>
  <si>
    <t>Acropora_34491</t>
  </si>
  <si>
    <t>Acropora_34502</t>
  </si>
  <si>
    <t>Acropora_34503</t>
  </si>
  <si>
    <t>Acropora_34505</t>
  </si>
  <si>
    <t>Acropora_34510</t>
  </si>
  <si>
    <t>Acropora_34518</t>
  </si>
  <si>
    <t>Acropora_34533</t>
  </si>
  <si>
    <t>Acropora_34537</t>
  </si>
  <si>
    <t>Acropora_34545</t>
  </si>
  <si>
    <t>Acropora_34581</t>
  </si>
  <si>
    <t>Acropora_34588</t>
  </si>
  <si>
    <t>Acropora_34603</t>
  </si>
  <si>
    <t>KOG</t>
  </si>
  <si>
    <t>Comparison</t>
  </si>
  <si>
    <t>Sample ID</t>
  </si>
  <si>
    <t>Count Raw Reads</t>
  </si>
  <si>
    <t>Good Reads</t>
  </si>
  <si>
    <t>Duplicate Reads</t>
  </si>
  <si>
    <t>No Header Reads</t>
  </si>
  <si>
    <t>N in Header Reads</t>
  </si>
  <si>
    <t>Trimmed Reads Acer</t>
  </si>
  <si>
    <t>Percent loss</t>
  </si>
  <si>
    <t>Percent remaining Acer</t>
  </si>
  <si>
    <t>Acer Aligned Reads (Locatelli + Shoguchi)</t>
  </si>
  <si>
    <t>Acer percent alignment</t>
  </si>
  <si>
    <t>Acer-005</t>
  </si>
  <si>
    <t>Acer-009</t>
  </si>
  <si>
    <t>Acer-019</t>
  </si>
  <si>
    <t>Acer-021</t>
  </si>
  <si>
    <t>Acer-022</t>
  </si>
  <si>
    <t>Acer-029</t>
  </si>
  <si>
    <t>Acer-030</t>
  </si>
  <si>
    <t>Acer-034</t>
  </si>
  <si>
    <t>Acer-038</t>
  </si>
  <si>
    <t>Acer-041</t>
  </si>
  <si>
    <t>Acer-042</t>
  </si>
  <si>
    <t>Acer-043</t>
  </si>
  <si>
    <t>Acer-045</t>
  </si>
  <si>
    <t>Acer-055</t>
  </si>
  <si>
    <t>Acer-056</t>
  </si>
  <si>
    <t>Acer-057</t>
  </si>
  <si>
    <t>Acer-059</t>
  </si>
  <si>
    <t>Acer-063</t>
  </si>
  <si>
    <t>Acer-064</t>
  </si>
  <si>
    <t>Acer-068</t>
  </si>
  <si>
    <t>Acer-069</t>
  </si>
  <si>
    <t>Acer-072</t>
  </si>
  <si>
    <t>Acer-074</t>
  </si>
  <si>
    <t>Acer-078</t>
  </si>
  <si>
    <t>Acer-079</t>
  </si>
  <si>
    <t>Acer-082</t>
  </si>
  <si>
    <t>Acer-083</t>
  </si>
  <si>
    <t>Acer-089</t>
  </si>
  <si>
    <t>Acer-091</t>
  </si>
  <si>
    <t>Acer-094</t>
  </si>
  <si>
    <t>Acer-095</t>
  </si>
  <si>
    <t>Acer-096</t>
  </si>
  <si>
    <t>Acer-097</t>
  </si>
  <si>
    <t>Acer-102</t>
  </si>
  <si>
    <t>Acer-106</t>
  </si>
  <si>
    <t>Acer-108</t>
  </si>
  <si>
    <t>Acer-110</t>
  </si>
  <si>
    <t>Acer-112</t>
  </si>
  <si>
    <t>Acer-113</t>
  </si>
  <si>
    <t>Acer-114</t>
  </si>
  <si>
    <t>Acer-123</t>
  </si>
  <si>
    <t>Acer-124</t>
  </si>
  <si>
    <t>Acer-137</t>
  </si>
  <si>
    <t>Acer-139</t>
  </si>
  <si>
    <t>Acer-141</t>
  </si>
  <si>
    <t>Acer-143</t>
  </si>
  <si>
    <t>Acer-146</t>
  </si>
  <si>
    <t>Acer-150</t>
  </si>
  <si>
    <t>TOTAL</t>
  </si>
  <si>
    <t xml:space="preserve">Mean </t>
  </si>
  <si>
    <t>Min</t>
  </si>
  <si>
    <t>Max</t>
  </si>
  <si>
    <t>Median</t>
  </si>
  <si>
    <t>Standard deviation</t>
  </si>
  <si>
    <t>Treatment_Treated_vs_Untreated=results(dds,contrast=c("Treatment","Treated","Untreated"), padj=0.05)</t>
  </si>
  <si>
    <t>Treatment_Treated_vs_Initial=results(dds,contrast=c("Treatment","Treated","Initial"), padj=0.05)</t>
  </si>
  <si>
    <t>Treatment_Untreated_vs_Initial=results(dds,contrast=c("Treatment","Untreated","Initial"),  padj=0.05)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</si>
</sst>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font>
      <sz val="12"/>
      <color theme="1"/>
      <name val="Calibri"/>
      <family val="2"/>
      <scheme val="minor"/>
    </font>
    <font>
      <sz val="12"/>
      <color theme="1"/>
      <name val="Calibri"/>
      <family val="2"/>
      <scheme val="minor"/>
    </font>
    <font>
      <b/>
      <sz val="12"/>
      <color theme="1"/>
      <name val="Calibri"/>
      <family val="2"/>
      <scheme val="minor"/>
    </font>
    <font>
      <sz val="12"/>
      <color theme="1"/>
      <name val="Calibri"/>
      <family val="2"/>
    </font>
    <font>
      <b/>
      <sz val="12"/>
      <color theme="1"/>
      <name val="Calibri"/>
      <family val="2"/>
    </font>
    <font>
      <sz val="12"/>
      <color theme="1"/>
      <name val="Times Roman"/>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11" fontId="0" fillId="0" borderId="0" xfId="0" applyNumberFormat="1"/>
    <xf numFmtId="0" fontId="4" fillId="0" borderId="1" xfId="0" applyFont="1" applyBorder="1" applyAlignment="1">
      <alignment horizontal="center" vertical="center" wrapText="1"/>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0" fillId="0" borderId="0" xfId="0" applyAlignment="1">
      <alignment horizontal="center"/>
    </xf>
    <xf numFmtId="164" fontId="0" fillId="0" borderId="0" xfId="1" applyNumberFormat="1" applyFont="1" applyAlignment="1">
      <alignment horizontal="center"/>
    </xf>
    <xf numFmtId="164" fontId="0" fillId="0" borderId="0" xfId="0" applyNumberFormat="1" applyAlignment="1">
      <alignment horizontal="center"/>
    </xf>
    <xf numFmtId="164" fontId="0" fillId="0" borderId="0" xfId="1" applyNumberFormat="1" applyFont="1"/>
    <xf numFmtId="0" fontId="2" fillId="0" borderId="0" xfId="0" applyFont="1"/>
    <xf numFmtId="0" fontId="3" fillId="0" borderId="0" xfId="0" applyFont="1" applyFill="1" applyBorder="1" applyAlignment="1">
      <alignment horizontal="center" vertical="center"/>
    </xf>
    <xf numFmtId="0" fontId="4" fillId="0" borderId="0" xfId="0" applyFont="1" applyFill="1" applyBorder="1" applyAlignment="1">
      <alignment horizontal="center" vertical="center"/>
    </xf>
    <xf numFmtId="9" fontId="0" fillId="0" borderId="0" xfId="1" applyFont="1" applyAlignment="1">
      <alignment horizontal="center"/>
    </xf>
    <xf numFmtId="0" fontId="5"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8A6D7-B80E-174C-B7E3-BB9A9C4A5262}">
  <dimension ref="A1:K55"/>
  <sheetViews>
    <sheetView topLeftCell="A32" workbookViewId="0">
      <selection activeCell="M45" sqref="M45"/>
    </sheetView>
  </sheetViews>
  <sheetFormatPr baseColWidth="10" defaultRowHeight="16"/>
  <cols>
    <col min="1" max="1" width="28.1640625" customWidth="1"/>
    <col min="2" max="2" width="12.1640625" style="5" customWidth="1"/>
    <col min="3" max="3" width="11.5" style="5" customWidth="1"/>
    <col min="4" max="4" width="11.1640625" style="5" customWidth="1"/>
    <col min="5" max="5" width="10.1640625" style="5" customWidth="1"/>
    <col min="6" max="6" width="9.83203125" style="5" customWidth="1"/>
    <col min="7" max="7" width="11.33203125" style="5" customWidth="1"/>
    <col min="8" max="8" width="10" style="5" customWidth="1"/>
    <col min="9" max="9" width="12.1640625" style="5" customWidth="1"/>
    <col min="10" max="10" width="15.5" style="5" customWidth="1"/>
    <col min="11" max="11" width="15" style="8" customWidth="1"/>
  </cols>
  <sheetData>
    <row r="1" spans="1:11" ht="51">
      <c r="A1" s="2" t="s">
        <v>14775</v>
      </c>
      <c r="B1" s="3" t="s">
        <v>14776</v>
      </c>
      <c r="C1" s="3" t="s">
        <v>14777</v>
      </c>
      <c r="D1" s="3" t="s">
        <v>14778</v>
      </c>
      <c r="E1" s="3" t="s">
        <v>14779</v>
      </c>
      <c r="F1" s="3" t="s">
        <v>14780</v>
      </c>
      <c r="G1" s="3" t="s">
        <v>14781</v>
      </c>
      <c r="H1" s="3" t="s">
        <v>14782</v>
      </c>
      <c r="I1" s="3" t="s">
        <v>14783</v>
      </c>
      <c r="J1" s="3" t="s">
        <v>14784</v>
      </c>
      <c r="K1" s="3" t="s">
        <v>14785</v>
      </c>
    </row>
    <row r="2" spans="1:11">
      <c r="A2" s="4" t="s">
        <v>14786</v>
      </c>
      <c r="B2" s="5">
        <v>11893867</v>
      </c>
      <c r="C2" s="5">
        <v>4537382</v>
      </c>
      <c r="D2" s="5">
        <v>6915415</v>
      </c>
      <c r="E2" s="5">
        <v>440422</v>
      </c>
      <c r="F2" s="5">
        <v>648</v>
      </c>
      <c r="G2" s="5">
        <v>4247857</v>
      </c>
      <c r="H2" s="6">
        <f>(B2-G2)/B2</f>
        <v>0.64285316121325387</v>
      </c>
      <c r="I2" s="7">
        <f>1-H2</f>
        <v>0.35714683878674613</v>
      </c>
      <c r="J2" s="5">
        <v>2662471</v>
      </c>
      <c r="K2" s="8">
        <f>J2/G2</f>
        <v>0.62677980920732501</v>
      </c>
    </row>
    <row r="3" spans="1:11">
      <c r="A3" s="4" t="s">
        <v>14787</v>
      </c>
      <c r="B3" s="5">
        <v>13209851</v>
      </c>
      <c r="C3" s="5">
        <v>5054485</v>
      </c>
      <c r="D3" s="5">
        <v>7682393</v>
      </c>
      <c r="E3" s="5">
        <v>472188</v>
      </c>
      <c r="F3" s="5">
        <v>785</v>
      </c>
      <c r="G3" s="5">
        <v>4845731</v>
      </c>
      <c r="H3" s="6">
        <f>(B3-G3)/B3</f>
        <v>0.63317292526615176</v>
      </c>
      <c r="I3" s="7">
        <f t="shared" ref="I3:I49" si="0">1-H3</f>
        <v>0.36682707473384824</v>
      </c>
      <c r="J3" s="5">
        <v>2985472</v>
      </c>
      <c r="K3" s="8">
        <f>J3/G3</f>
        <v>0.61610353525608419</v>
      </c>
    </row>
    <row r="4" spans="1:11">
      <c r="A4" s="4" t="s">
        <v>14788</v>
      </c>
      <c r="B4" s="5">
        <v>13340389</v>
      </c>
      <c r="C4" s="5">
        <v>4538599</v>
      </c>
      <c r="D4" s="5">
        <v>8313112</v>
      </c>
      <c r="E4" s="5">
        <v>487935</v>
      </c>
      <c r="F4" s="5">
        <v>743</v>
      </c>
      <c r="G4" s="5">
        <v>4367644</v>
      </c>
      <c r="H4" s="6">
        <f>(B4-G4)/B4</f>
        <v>0.67259995192044253</v>
      </c>
      <c r="I4" s="7">
        <f t="shared" si="0"/>
        <v>0.32740004807955747</v>
      </c>
      <c r="J4" s="5">
        <v>2730858</v>
      </c>
      <c r="K4" s="8">
        <f>J4/G4</f>
        <v>0.62524738737864172</v>
      </c>
    </row>
    <row r="5" spans="1:11">
      <c r="A5" s="4" t="s">
        <v>14789</v>
      </c>
      <c r="B5" s="5">
        <v>11816133</v>
      </c>
      <c r="C5" s="5">
        <v>3859991</v>
      </c>
      <c r="D5" s="5">
        <v>7537000</v>
      </c>
      <c r="E5" s="5">
        <v>418501</v>
      </c>
      <c r="F5" s="5">
        <v>641</v>
      </c>
      <c r="G5" s="5">
        <v>3629351</v>
      </c>
      <c r="H5" s="6">
        <f>(B5-G5)/B5</f>
        <v>0.69284782085645114</v>
      </c>
      <c r="I5" s="7">
        <f t="shared" si="0"/>
        <v>0.30715217914354886</v>
      </c>
      <c r="J5" s="5">
        <v>2279884</v>
      </c>
      <c r="K5" s="8">
        <f>J5/G5</f>
        <v>0.62817952851625536</v>
      </c>
    </row>
    <row r="6" spans="1:11">
      <c r="A6" s="4" t="s">
        <v>14790</v>
      </c>
      <c r="B6" s="5">
        <v>13786013</v>
      </c>
      <c r="C6" s="5">
        <v>4779994</v>
      </c>
      <c r="D6" s="5">
        <v>8512407</v>
      </c>
      <c r="E6" s="5">
        <v>492844</v>
      </c>
      <c r="F6" s="5">
        <v>768</v>
      </c>
      <c r="G6" s="5">
        <v>4500345</v>
      </c>
      <c r="H6" s="6">
        <f>(B6-G6)/B6</f>
        <v>0.67355717711857666</v>
      </c>
      <c r="I6" s="7">
        <f t="shared" si="0"/>
        <v>0.32644282288142334</v>
      </c>
      <c r="J6" s="5">
        <v>2904762</v>
      </c>
      <c r="K6" s="8">
        <f>J6/G6</f>
        <v>0.64545318192271928</v>
      </c>
    </row>
    <row r="7" spans="1:11">
      <c r="A7" s="4" t="s">
        <v>14791</v>
      </c>
      <c r="B7" s="5">
        <v>11690763</v>
      </c>
      <c r="C7" s="5">
        <v>4583919</v>
      </c>
      <c r="D7" s="5">
        <v>6676587</v>
      </c>
      <c r="E7" s="5">
        <v>429606</v>
      </c>
      <c r="F7" s="5">
        <v>651</v>
      </c>
      <c r="G7" s="5">
        <v>4408738</v>
      </c>
      <c r="H7" s="6">
        <f>(B7-G7)/B7</f>
        <v>0.62288706049382747</v>
      </c>
      <c r="I7" s="7">
        <f t="shared" si="0"/>
        <v>0.37711293950617253</v>
      </c>
      <c r="J7" s="5">
        <v>2881861</v>
      </c>
      <c r="K7" s="8">
        <f>J7/G7</f>
        <v>0.65367027934070931</v>
      </c>
    </row>
    <row r="8" spans="1:11">
      <c r="A8" s="4" t="s">
        <v>14792</v>
      </c>
      <c r="B8" s="5">
        <v>12892034</v>
      </c>
      <c r="C8" s="5">
        <v>4613289</v>
      </c>
      <c r="D8" s="5">
        <v>7836790</v>
      </c>
      <c r="E8" s="5">
        <v>441301</v>
      </c>
      <c r="F8" s="5">
        <v>654</v>
      </c>
      <c r="G8" s="5">
        <v>4337416</v>
      </c>
      <c r="H8" s="6">
        <f>(B8-G8)/B8</f>
        <v>0.66355844236836481</v>
      </c>
      <c r="I8" s="7">
        <f t="shared" si="0"/>
        <v>0.33644155763163519</v>
      </c>
      <c r="J8" s="5">
        <v>2667758</v>
      </c>
      <c r="K8" s="8">
        <f>J8/G8</f>
        <v>0.61505698323610192</v>
      </c>
    </row>
    <row r="9" spans="1:11">
      <c r="A9" s="4" t="s">
        <v>14793</v>
      </c>
      <c r="B9" s="5">
        <v>15041032</v>
      </c>
      <c r="C9" s="5">
        <v>5350066</v>
      </c>
      <c r="D9" s="5">
        <v>9150839</v>
      </c>
      <c r="E9" s="5">
        <v>539333</v>
      </c>
      <c r="F9" s="5">
        <v>794</v>
      </c>
      <c r="G9" s="5">
        <v>5025037</v>
      </c>
      <c r="H9" s="6">
        <f>(B9-G9)/B9</f>
        <v>0.66591142150352445</v>
      </c>
      <c r="I9" s="7">
        <f t="shared" si="0"/>
        <v>0.33408857849647555</v>
      </c>
      <c r="J9" s="5">
        <v>3293109</v>
      </c>
      <c r="K9" s="8">
        <f>J9/G9</f>
        <v>0.65534024923597578</v>
      </c>
    </row>
    <row r="10" spans="1:11">
      <c r="A10" s="4" t="s">
        <v>14794</v>
      </c>
      <c r="B10" s="5">
        <v>11570068</v>
      </c>
      <c r="C10" s="5">
        <v>3410961</v>
      </c>
      <c r="D10" s="5">
        <v>7748533</v>
      </c>
      <c r="E10" s="5">
        <v>409963</v>
      </c>
      <c r="F10" s="5">
        <v>611</v>
      </c>
      <c r="G10" s="5">
        <v>2987276</v>
      </c>
      <c r="H10" s="6">
        <f>(B10-G10)/B10</f>
        <v>0.74180998763360773</v>
      </c>
      <c r="I10" s="7">
        <f t="shared" si="0"/>
        <v>0.25819001236639227</v>
      </c>
      <c r="J10" s="5">
        <v>1618015</v>
      </c>
      <c r="K10" s="8">
        <f>J10/G10</f>
        <v>0.54163559041749076</v>
      </c>
    </row>
    <row r="11" spans="1:11">
      <c r="A11" s="4" t="s">
        <v>14795</v>
      </c>
      <c r="B11" s="5">
        <v>13899610</v>
      </c>
      <c r="C11" s="5">
        <v>4290747</v>
      </c>
      <c r="D11" s="5">
        <v>9127776</v>
      </c>
      <c r="E11" s="5">
        <v>480336</v>
      </c>
      <c r="F11" s="5">
        <v>751</v>
      </c>
      <c r="G11" s="5">
        <v>3727077</v>
      </c>
      <c r="H11" s="6">
        <f>(B11-G11)/B11</f>
        <v>0.73185744060444857</v>
      </c>
      <c r="I11" s="7">
        <f t="shared" si="0"/>
        <v>0.26814255939555143</v>
      </c>
      <c r="J11" s="5">
        <v>2165343</v>
      </c>
      <c r="K11" s="8">
        <f>J11/G11</f>
        <v>0.580976191261946</v>
      </c>
    </row>
    <row r="12" spans="1:11">
      <c r="A12" s="4" t="s">
        <v>14796</v>
      </c>
      <c r="B12" s="5">
        <v>14013158</v>
      </c>
      <c r="C12" s="5">
        <v>5877458</v>
      </c>
      <c r="D12" s="5">
        <v>7636269</v>
      </c>
      <c r="E12" s="5">
        <v>498636</v>
      </c>
      <c r="F12" s="5">
        <v>795</v>
      </c>
      <c r="G12" s="5">
        <v>5640952</v>
      </c>
      <c r="H12" s="6">
        <f>(B12-G12)/B12</f>
        <v>0.59745319363415439</v>
      </c>
      <c r="I12" s="7">
        <f t="shared" si="0"/>
        <v>0.40254680636584561</v>
      </c>
      <c r="J12" s="5">
        <v>3594560</v>
      </c>
      <c r="K12" s="8">
        <f>J12/G12</f>
        <v>0.63722577323827612</v>
      </c>
    </row>
    <row r="13" spans="1:11">
      <c r="A13" s="4" t="s">
        <v>14797</v>
      </c>
      <c r="B13" s="5">
        <v>13173395</v>
      </c>
      <c r="C13" s="5">
        <v>4393252</v>
      </c>
      <c r="D13" s="5">
        <v>8315845</v>
      </c>
      <c r="E13" s="5">
        <v>463600</v>
      </c>
      <c r="F13" s="5">
        <v>698</v>
      </c>
      <c r="G13" s="5">
        <v>4198117</v>
      </c>
      <c r="H13" s="6">
        <f>(B13-G13)/B13</f>
        <v>0.68131852115570812</v>
      </c>
      <c r="I13" s="7">
        <f t="shared" si="0"/>
        <v>0.31868147884429188</v>
      </c>
      <c r="J13" s="5">
        <v>2608345</v>
      </c>
      <c r="K13" s="8">
        <f>J13/G13</f>
        <v>0.62131307917335321</v>
      </c>
    </row>
    <row r="14" spans="1:11">
      <c r="A14" s="4" t="s">
        <v>14798</v>
      </c>
      <c r="B14" s="5">
        <v>14424718</v>
      </c>
      <c r="C14" s="5">
        <v>3418670</v>
      </c>
      <c r="D14" s="5">
        <v>10484051</v>
      </c>
      <c r="E14" s="5">
        <v>521211</v>
      </c>
      <c r="F14" s="5">
        <v>786</v>
      </c>
      <c r="G14" s="5">
        <v>3183800</v>
      </c>
      <c r="H14" s="6">
        <f>(B14-G14)/B14</f>
        <v>0.77928164696183311</v>
      </c>
      <c r="I14" s="7">
        <f t="shared" si="0"/>
        <v>0.22071835303816689</v>
      </c>
      <c r="J14" s="5">
        <v>2045023</v>
      </c>
      <c r="K14" s="8">
        <f>J14/G14</f>
        <v>0.64232143978893141</v>
      </c>
    </row>
    <row r="15" spans="1:11">
      <c r="A15" s="4" t="s">
        <v>14799</v>
      </c>
      <c r="B15" s="5">
        <v>11795849</v>
      </c>
      <c r="C15" s="5">
        <v>4132095</v>
      </c>
      <c r="D15" s="5">
        <v>7247189</v>
      </c>
      <c r="E15" s="5">
        <v>415942</v>
      </c>
      <c r="F15" s="5">
        <v>623</v>
      </c>
      <c r="G15" s="5">
        <v>3981280</v>
      </c>
      <c r="H15" s="6">
        <f>(B15-G15)/B15</f>
        <v>0.66248465879819252</v>
      </c>
      <c r="I15" s="7">
        <f t="shared" si="0"/>
        <v>0.33751534120180748</v>
      </c>
      <c r="J15" s="5">
        <v>2488211</v>
      </c>
      <c r="K15" s="8">
        <f>J15/G15</f>
        <v>0.62497764538038014</v>
      </c>
    </row>
    <row r="16" spans="1:11">
      <c r="A16" s="4" t="s">
        <v>14800</v>
      </c>
      <c r="B16" s="5">
        <v>16734417</v>
      </c>
      <c r="C16" s="5">
        <v>5103864</v>
      </c>
      <c r="D16" s="5">
        <v>11059966</v>
      </c>
      <c r="E16" s="5">
        <v>569696</v>
      </c>
      <c r="F16" s="5">
        <v>891</v>
      </c>
      <c r="G16" s="5">
        <v>4395690</v>
      </c>
      <c r="H16" s="6">
        <f>(B16-G16)/B16</f>
        <v>0.73732637354501207</v>
      </c>
      <c r="I16" s="7">
        <f t="shared" si="0"/>
        <v>0.26267362645498793</v>
      </c>
      <c r="J16" s="5">
        <v>2394894</v>
      </c>
      <c r="K16" s="8">
        <f>J16/G16</f>
        <v>0.54482777447909203</v>
      </c>
    </row>
    <row r="17" spans="1:11">
      <c r="A17" s="4" t="s">
        <v>14801</v>
      </c>
      <c r="B17" s="5">
        <v>13126670</v>
      </c>
      <c r="C17" s="5">
        <v>4325520</v>
      </c>
      <c r="D17" s="5">
        <v>8337480</v>
      </c>
      <c r="E17" s="5">
        <v>462982</v>
      </c>
      <c r="F17" s="5">
        <v>688</v>
      </c>
      <c r="G17" s="5">
        <v>3745497</v>
      </c>
      <c r="H17" s="6">
        <f>(B17-G17)/B17</f>
        <v>0.71466510546848516</v>
      </c>
      <c r="I17" s="7">
        <f t="shared" si="0"/>
        <v>0.28533489453151484</v>
      </c>
      <c r="J17" s="5">
        <v>2008664</v>
      </c>
      <c r="K17" s="8">
        <f>J17/G17</f>
        <v>0.53628770761263456</v>
      </c>
    </row>
    <row r="18" spans="1:11">
      <c r="A18" s="4" t="s">
        <v>14802</v>
      </c>
      <c r="B18" s="5">
        <v>13417235</v>
      </c>
      <c r="C18" s="5">
        <v>4174095</v>
      </c>
      <c r="D18" s="5">
        <v>8763614</v>
      </c>
      <c r="E18" s="5">
        <v>478773</v>
      </c>
      <c r="F18" s="5">
        <v>753</v>
      </c>
      <c r="G18" s="5">
        <v>3395173</v>
      </c>
      <c r="H18" s="6">
        <f>(B18-G18)/B18</f>
        <v>0.74695434640594727</v>
      </c>
      <c r="I18" s="7">
        <f t="shared" si="0"/>
        <v>0.25304565359405273</v>
      </c>
      <c r="J18" s="5">
        <v>1846632</v>
      </c>
      <c r="K18" s="8">
        <f>J18/G18</f>
        <v>0.5438992357679564</v>
      </c>
    </row>
    <row r="19" spans="1:11">
      <c r="A19" s="4" t="s">
        <v>14803</v>
      </c>
      <c r="B19" s="5">
        <v>13968542</v>
      </c>
      <c r="C19" s="5">
        <v>4518478</v>
      </c>
      <c r="D19" s="5">
        <v>8942575</v>
      </c>
      <c r="E19" s="5">
        <v>506744</v>
      </c>
      <c r="F19" s="5">
        <v>745</v>
      </c>
      <c r="G19" s="5">
        <v>4216482</v>
      </c>
      <c r="H19" s="6">
        <f>(B19-G19)/B19</f>
        <v>0.69814444485329963</v>
      </c>
      <c r="I19" s="7">
        <f t="shared" si="0"/>
        <v>0.30185555514670037</v>
      </c>
      <c r="J19" s="5">
        <v>2716864</v>
      </c>
      <c r="K19" s="8">
        <f>J19/G19</f>
        <v>0.6443437918150724</v>
      </c>
    </row>
    <row r="20" spans="1:11">
      <c r="A20" s="4" t="s">
        <v>14804</v>
      </c>
      <c r="B20" s="5">
        <v>13687891</v>
      </c>
      <c r="C20" s="5">
        <v>5433153</v>
      </c>
      <c r="D20" s="5">
        <v>7762937</v>
      </c>
      <c r="E20" s="5">
        <v>491091</v>
      </c>
      <c r="F20" s="5">
        <v>710</v>
      </c>
      <c r="G20" s="5">
        <v>5140680</v>
      </c>
      <c r="H20" s="6">
        <f>(B20-G20)/B20</f>
        <v>0.62443593392144925</v>
      </c>
      <c r="I20" s="7">
        <f t="shared" si="0"/>
        <v>0.37556406607855075</v>
      </c>
      <c r="J20" s="5">
        <v>3311019</v>
      </c>
      <c r="K20" s="8">
        <f>J20/G20</f>
        <v>0.64408191134246828</v>
      </c>
    </row>
    <row r="21" spans="1:11">
      <c r="A21" s="4" t="s">
        <v>14805</v>
      </c>
      <c r="B21" s="5">
        <v>8880017</v>
      </c>
      <c r="C21" s="5">
        <v>1921176</v>
      </c>
      <c r="D21" s="5">
        <v>6647552</v>
      </c>
      <c r="E21" s="5">
        <v>310792</v>
      </c>
      <c r="F21" s="5">
        <v>497</v>
      </c>
      <c r="G21" s="5">
        <v>1458102</v>
      </c>
      <c r="H21" s="6">
        <f>(B21-G21)/B21</f>
        <v>0.83579963867186291</v>
      </c>
      <c r="I21" s="7">
        <f t="shared" si="0"/>
        <v>0.16420036132813709</v>
      </c>
      <c r="J21" s="5">
        <v>832707</v>
      </c>
      <c r="K21" s="8">
        <f>J21/G21</f>
        <v>0.57108967685388268</v>
      </c>
    </row>
    <row r="22" spans="1:11">
      <c r="A22" s="4" t="s">
        <v>14806</v>
      </c>
      <c r="B22" s="5">
        <v>12205253</v>
      </c>
      <c r="C22" s="5">
        <v>3594545</v>
      </c>
      <c r="D22" s="5">
        <v>8167000</v>
      </c>
      <c r="E22" s="5">
        <v>443074</v>
      </c>
      <c r="F22" s="5">
        <v>634</v>
      </c>
      <c r="G22" s="5">
        <v>3034018</v>
      </c>
      <c r="H22" s="6">
        <f>(B22-G22)/B22</f>
        <v>0.75141703330524978</v>
      </c>
      <c r="I22" s="7">
        <f t="shared" si="0"/>
        <v>0.24858296669475022</v>
      </c>
      <c r="J22" s="5">
        <v>1797165</v>
      </c>
      <c r="K22" s="8">
        <f>J22/G22</f>
        <v>0.59233827881047507</v>
      </c>
    </row>
    <row r="23" spans="1:11">
      <c r="A23" s="4" t="s">
        <v>14807</v>
      </c>
      <c r="B23" s="5">
        <v>6299928</v>
      </c>
      <c r="C23" s="5">
        <v>1329595</v>
      </c>
      <c r="D23" s="5">
        <v>4736577</v>
      </c>
      <c r="E23" s="5">
        <v>233415</v>
      </c>
      <c r="F23" s="5">
        <v>341</v>
      </c>
      <c r="G23" s="5">
        <v>852712</v>
      </c>
      <c r="H23" s="6">
        <f>(B23-G23)/B23</f>
        <v>0.86464734200136895</v>
      </c>
      <c r="I23" s="7">
        <f t="shared" si="0"/>
        <v>0.13535265799863105</v>
      </c>
      <c r="J23" s="5">
        <v>491217</v>
      </c>
      <c r="K23" s="8">
        <f>J23/G23</f>
        <v>0.57606436874349132</v>
      </c>
    </row>
    <row r="24" spans="1:11">
      <c r="A24" s="4" t="s">
        <v>14808</v>
      </c>
      <c r="B24" s="5">
        <v>10027271</v>
      </c>
      <c r="C24" s="5">
        <v>2803853</v>
      </c>
      <c r="D24" s="5">
        <v>6875352</v>
      </c>
      <c r="E24" s="5">
        <v>347516</v>
      </c>
      <c r="F24" s="5">
        <v>550</v>
      </c>
      <c r="G24" s="5">
        <v>2267916</v>
      </c>
      <c r="H24" s="6">
        <f>(B24-G24)/B24</f>
        <v>0.77382520129355237</v>
      </c>
      <c r="I24" s="7">
        <f t="shared" si="0"/>
        <v>0.22617479870644763</v>
      </c>
      <c r="J24" s="5">
        <v>1292748</v>
      </c>
      <c r="K24" s="8">
        <f>J24/G24</f>
        <v>0.5700158206917717</v>
      </c>
    </row>
    <row r="25" spans="1:11">
      <c r="A25" s="4" t="s">
        <v>14809</v>
      </c>
      <c r="B25" s="5">
        <v>12982523</v>
      </c>
      <c r="C25" s="5">
        <v>4518500</v>
      </c>
      <c r="D25" s="5">
        <v>7995161</v>
      </c>
      <c r="E25" s="5">
        <v>468170</v>
      </c>
      <c r="F25" s="5">
        <v>692</v>
      </c>
      <c r="G25" s="5">
        <v>4210722</v>
      </c>
      <c r="H25" s="6">
        <f>(B25-G25)/B25</f>
        <v>0.67566227304199655</v>
      </c>
      <c r="I25" s="7">
        <f t="shared" si="0"/>
        <v>0.32433772695800345</v>
      </c>
      <c r="J25" s="5">
        <v>2876914</v>
      </c>
      <c r="K25" s="8">
        <f>J25/G25</f>
        <v>0.68323532163842682</v>
      </c>
    </row>
    <row r="26" spans="1:11">
      <c r="A26" s="4" t="s">
        <v>14810</v>
      </c>
      <c r="B26" s="5">
        <v>8999379</v>
      </c>
      <c r="C26" s="5">
        <v>2885402</v>
      </c>
      <c r="D26" s="5">
        <v>5785713</v>
      </c>
      <c r="E26" s="5">
        <v>327766</v>
      </c>
      <c r="F26" s="5">
        <v>498</v>
      </c>
      <c r="G26" s="5">
        <v>2615820</v>
      </c>
      <c r="H26" s="6">
        <f>(B26-G26)/B26</f>
        <v>0.70933327732946905</v>
      </c>
      <c r="I26" s="7">
        <f t="shared" si="0"/>
        <v>0.29066672267053095</v>
      </c>
      <c r="J26" s="5">
        <v>1719431</v>
      </c>
      <c r="K26" s="8">
        <f>J26/G26</f>
        <v>0.65732007554036598</v>
      </c>
    </row>
    <row r="27" spans="1:11">
      <c r="A27" s="4" t="s">
        <v>14811</v>
      </c>
      <c r="B27" s="5">
        <v>8925185</v>
      </c>
      <c r="C27" s="5">
        <v>2590358</v>
      </c>
      <c r="D27" s="5">
        <v>6023869</v>
      </c>
      <c r="E27" s="5">
        <v>310475</v>
      </c>
      <c r="F27" s="5">
        <v>483</v>
      </c>
      <c r="G27" s="5">
        <v>2191125</v>
      </c>
      <c r="H27" s="6">
        <f>(B27-G27)/B27</f>
        <v>0.75450088709645791</v>
      </c>
      <c r="I27" s="7">
        <f t="shared" si="0"/>
        <v>0.24549911290354209</v>
      </c>
      <c r="J27" s="5">
        <v>1255095</v>
      </c>
      <c r="K27" s="8">
        <f>J27/G27</f>
        <v>0.57280848879000512</v>
      </c>
    </row>
    <row r="28" spans="1:11">
      <c r="A28" s="4" t="s">
        <v>14812</v>
      </c>
      <c r="B28" s="5">
        <v>10765315</v>
      </c>
      <c r="C28" s="5">
        <v>3832744</v>
      </c>
      <c r="D28" s="5">
        <v>6556926</v>
      </c>
      <c r="E28" s="5">
        <v>375099</v>
      </c>
      <c r="F28" s="5">
        <v>546</v>
      </c>
      <c r="G28" s="5">
        <v>3709718</v>
      </c>
      <c r="H28" s="6">
        <f>(B28-G28)/B28</f>
        <v>0.65540088701538224</v>
      </c>
      <c r="I28" s="7">
        <f t="shared" si="0"/>
        <v>0.34459911298461776</v>
      </c>
      <c r="J28" s="5">
        <v>2329565</v>
      </c>
      <c r="K28" s="8">
        <f>J28/G28</f>
        <v>0.62796282628490896</v>
      </c>
    </row>
    <row r="29" spans="1:11">
      <c r="A29" s="4" t="s">
        <v>14813</v>
      </c>
      <c r="B29" s="5">
        <v>6642725</v>
      </c>
      <c r="C29" s="5">
        <v>1668858</v>
      </c>
      <c r="D29" s="5">
        <v>4737455</v>
      </c>
      <c r="E29" s="5">
        <v>236096</v>
      </c>
      <c r="F29" s="5">
        <v>316</v>
      </c>
      <c r="G29" s="5">
        <v>1197643</v>
      </c>
      <c r="H29" s="6">
        <f>(B29-G29)/B29</f>
        <v>0.81970606942181112</v>
      </c>
      <c r="I29" s="7">
        <f t="shared" si="0"/>
        <v>0.18029393057818888</v>
      </c>
      <c r="J29" s="5">
        <v>756622</v>
      </c>
      <c r="K29" s="8">
        <f>J29/G29</f>
        <v>0.63175921372228616</v>
      </c>
    </row>
    <row r="30" spans="1:11">
      <c r="A30" s="4" t="s">
        <v>14814</v>
      </c>
      <c r="B30" s="5">
        <v>9667701</v>
      </c>
      <c r="C30" s="5">
        <v>2402571</v>
      </c>
      <c r="D30" s="5">
        <v>6927282</v>
      </c>
      <c r="E30" s="5">
        <v>337333</v>
      </c>
      <c r="F30" s="5">
        <v>515</v>
      </c>
      <c r="G30" s="5">
        <v>2089329</v>
      </c>
      <c r="H30" s="6">
        <f>(B30-G30)/B30</f>
        <v>0.7838856414777412</v>
      </c>
      <c r="I30" s="7">
        <f t="shared" si="0"/>
        <v>0.2161143585222588</v>
      </c>
      <c r="J30" s="5">
        <v>1221674</v>
      </c>
      <c r="K30" s="8">
        <f>J30/G30</f>
        <v>0.58472074048653899</v>
      </c>
    </row>
    <row r="31" spans="1:11">
      <c r="A31" s="4" t="s">
        <v>14815</v>
      </c>
      <c r="B31" s="5">
        <v>12461234</v>
      </c>
      <c r="C31" s="5">
        <v>4644535</v>
      </c>
      <c r="D31" s="5">
        <v>7366510</v>
      </c>
      <c r="E31" s="5">
        <v>449511</v>
      </c>
      <c r="F31" s="5">
        <v>678</v>
      </c>
      <c r="G31" s="5">
        <v>4508437</v>
      </c>
      <c r="H31" s="6">
        <f>(B31-G31)/B31</f>
        <v>0.63820300621912729</v>
      </c>
      <c r="I31" s="7">
        <f t="shared" si="0"/>
        <v>0.36179699378087271</v>
      </c>
      <c r="J31" s="5">
        <v>2961053</v>
      </c>
      <c r="K31" s="8">
        <f>J31/G31</f>
        <v>0.65678038752676371</v>
      </c>
    </row>
    <row r="32" spans="1:11">
      <c r="A32" s="4" t="s">
        <v>14816</v>
      </c>
      <c r="B32" s="5">
        <v>11546185</v>
      </c>
      <c r="C32" s="5">
        <v>4943729</v>
      </c>
      <c r="D32" s="5">
        <v>6191769</v>
      </c>
      <c r="E32" s="5">
        <v>410068</v>
      </c>
      <c r="F32" s="5">
        <v>619</v>
      </c>
      <c r="G32" s="5">
        <v>4728151</v>
      </c>
      <c r="H32" s="6">
        <f>(B32-G32)/B32</f>
        <v>0.59050101830171609</v>
      </c>
      <c r="I32" s="7">
        <f t="shared" si="0"/>
        <v>0.40949898169828391</v>
      </c>
      <c r="J32" s="5">
        <v>3131725</v>
      </c>
      <c r="K32" s="8">
        <f>J32/G32</f>
        <v>0.66235723013076364</v>
      </c>
    </row>
    <row r="33" spans="1:11">
      <c r="A33" s="4" t="s">
        <v>14817</v>
      </c>
      <c r="B33" s="5">
        <v>11893894</v>
      </c>
      <c r="C33" s="5">
        <v>6107116</v>
      </c>
      <c r="D33" s="5">
        <v>5368056</v>
      </c>
      <c r="E33" s="5">
        <v>418072</v>
      </c>
      <c r="F33" s="5">
        <v>650</v>
      </c>
      <c r="G33" s="5">
        <v>5608466</v>
      </c>
      <c r="H33" s="6">
        <f>(B33-G33)/B33</f>
        <v>0.5284583837723793</v>
      </c>
      <c r="I33" s="7">
        <f t="shared" si="0"/>
        <v>0.4715416162276207</v>
      </c>
      <c r="J33" s="5">
        <v>3355000</v>
      </c>
      <c r="K33" s="8">
        <f>J33/G33</f>
        <v>0.59820278842735253</v>
      </c>
    </row>
    <row r="34" spans="1:11">
      <c r="A34" s="4" t="s">
        <v>14818</v>
      </c>
      <c r="B34" s="5">
        <v>9525611</v>
      </c>
      <c r="C34" s="5">
        <v>3016172</v>
      </c>
      <c r="D34" s="5">
        <v>6181261</v>
      </c>
      <c r="E34" s="5">
        <v>327658</v>
      </c>
      <c r="F34" s="5">
        <v>520</v>
      </c>
      <c r="G34" s="5">
        <v>2647726</v>
      </c>
      <c r="H34" s="6">
        <f>(B34-G34)/B34</f>
        <v>0.7220413472689573</v>
      </c>
      <c r="I34" s="7">
        <f t="shared" si="0"/>
        <v>0.2779586527310427</v>
      </c>
      <c r="J34" s="5">
        <v>1460306</v>
      </c>
      <c r="K34" s="8">
        <f>J34/G34</f>
        <v>0.55153214494249025</v>
      </c>
    </row>
    <row r="35" spans="1:11">
      <c r="A35" s="4" t="s">
        <v>14819</v>
      </c>
      <c r="B35" s="5">
        <v>10786783</v>
      </c>
      <c r="C35" s="5">
        <v>3667349</v>
      </c>
      <c r="D35" s="5">
        <v>6740598</v>
      </c>
      <c r="E35" s="5">
        <v>378272</v>
      </c>
      <c r="F35" s="5">
        <v>564</v>
      </c>
      <c r="G35" s="5">
        <v>3556875</v>
      </c>
      <c r="H35" s="6">
        <f>(B35-G35)/B35</f>
        <v>0.67025618296020228</v>
      </c>
      <c r="I35" s="7">
        <f t="shared" si="0"/>
        <v>0.32974381703979772</v>
      </c>
      <c r="J35" s="5">
        <v>2249647</v>
      </c>
      <c r="K35" s="8">
        <f>J35/G35</f>
        <v>0.6324785099279564</v>
      </c>
    </row>
    <row r="36" spans="1:11">
      <c r="A36" s="4" t="s">
        <v>14820</v>
      </c>
      <c r="B36" s="5">
        <v>11865741</v>
      </c>
      <c r="C36" s="5">
        <v>3967556</v>
      </c>
      <c r="D36" s="5">
        <v>7476091</v>
      </c>
      <c r="E36" s="5">
        <v>421470</v>
      </c>
      <c r="F36" s="5">
        <v>624</v>
      </c>
      <c r="G36" s="5">
        <v>3636838</v>
      </c>
      <c r="H36" s="6">
        <f>(B36-G36)/B36</f>
        <v>0.69350097899490648</v>
      </c>
      <c r="I36" s="7">
        <f t="shared" si="0"/>
        <v>0.30649902100509352</v>
      </c>
      <c r="J36" s="5">
        <v>2321014</v>
      </c>
      <c r="K36" s="8">
        <f>J36/G36</f>
        <v>0.63819559738432119</v>
      </c>
    </row>
    <row r="37" spans="1:11">
      <c r="A37" s="4" t="s">
        <v>14821</v>
      </c>
      <c r="B37" s="5">
        <v>6537998</v>
      </c>
      <c r="C37" s="5">
        <v>1743368</v>
      </c>
      <c r="D37" s="5">
        <v>4569321</v>
      </c>
      <c r="E37" s="5">
        <v>224963</v>
      </c>
      <c r="F37" s="5">
        <v>346</v>
      </c>
      <c r="G37" s="5">
        <v>1447075</v>
      </c>
      <c r="H37" s="6">
        <f>(B37-G37)/B37</f>
        <v>0.7786669558479522</v>
      </c>
      <c r="I37" s="7">
        <f t="shared" si="0"/>
        <v>0.2213330441520478</v>
      </c>
      <c r="J37" s="5">
        <v>797049</v>
      </c>
      <c r="K37" s="8">
        <f>J37/G37</f>
        <v>0.55080006219442668</v>
      </c>
    </row>
    <row r="38" spans="1:11">
      <c r="A38" s="4" t="s">
        <v>14822</v>
      </c>
      <c r="B38" s="5">
        <v>13224558</v>
      </c>
      <c r="C38" s="5">
        <v>4607503</v>
      </c>
      <c r="D38" s="5">
        <v>8153501</v>
      </c>
      <c r="E38" s="5">
        <v>462832</v>
      </c>
      <c r="F38" s="5">
        <v>722</v>
      </c>
      <c r="G38" s="5">
        <v>4375058</v>
      </c>
      <c r="H38" s="6">
        <f>(B38-G38)/B38</f>
        <v>0.66917170312988905</v>
      </c>
      <c r="I38" s="7">
        <f t="shared" si="0"/>
        <v>0.33082829687011095</v>
      </c>
      <c r="J38" s="5">
        <v>2808404</v>
      </c>
      <c r="K38" s="8">
        <f>J38/G38</f>
        <v>0.64191240436126784</v>
      </c>
    </row>
    <row r="39" spans="1:11">
      <c r="A39" s="4" t="s">
        <v>14823</v>
      </c>
      <c r="B39" s="5">
        <v>13680610</v>
      </c>
      <c r="C39" s="5">
        <v>6324658</v>
      </c>
      <c r="D39" s="5">
        <v>6791062</v>
      </c>
      <c r="E39" s="5">
        <v>564168</v>
      </c>
      <c r="F39" s="5">
        <v>722</v>
      </c>
      <c r="G39" s="5">
        <v>5899108</v>
      </c>
      <c r="H39" s="6">
        <f>(B39-G39)/B39</f>
        <v>0.56879788255055874</v>
      </c>
      <c r="I39" s="7">
        <f t="shared" si="0"/>
        <v>0.43120211744944126</v>
      </c>
      <c r="J39" s="5">
        <v>3720218</v>
      </c>
      <c r="K39" s="8">
        <f>J39/G39</f>
        <v>0.63064076806188329</v>
      </c>
    </row>
    <row r="40" spans="1:11">
      <c r="A40" s="4" t="s">
        <v>14824</v>
      </c>
      <c r="B40" s="5">
        <v>14877314</v>
      </c>
      <c r="C40" s="5">
        <v>4637854</v>
      </c>
      <c r="D40" s="5">
        <v>9719315</v>
      </c>
      <c r="E40" s="5">
        <v>519343</v>
      </c>
      <c r="F40" s="5">
        <v>802</v>
      </c>
      <c r="G40" s="5">
        <v>4090239</v>
      </c>
      <c r="H40" s="6">
        <f>(B40-G40)/B40</f>
        <v>0.72506871872167244</v>
      </c>
      <c r="I40" s="7">
        <f t="shared" si="0"/>
        <v>0.27493128127832756</v>
      </c>
      <c r="J40" s="5">
        <v>2434273</v>
      </c>
      <c r="K40" s="8">
        <f>J40/G40</f>
        <v>0.59514199536995271</v>
      </c>
    </row>
    <row r="41" spans="1:11">
      <c r="A41" s="4" t="s">
        <v>14825</v>
      </c>
      <c r="B41" s="5">
        <v>7959769</v>
      </c>
      <c r="C41" s="5">
        <v>2528904</v>
      </c>
      <c r="D41" s="5">
        <v>5132666</v>
      </c>
      <c r="E41" s="5">
        <v>297749</v>
      </c>
      <c r="F41" s="5">
        <v>450</v>
      </c>
      <c r="G41" s="5">
        <v>2100417</v>
      </c>
      <c r="H41" s="6">
        <f>(B41-G41)/B41</f>
        <v>0.73612085978877029</v>
      </c>
      <c r="I41" s="7">
        <f t="shared" si="0"/>
        <v>0.26387914021122971</v>
      </c>
      <c r="J41" s="5">
        <v>1247946</v>
      </c>
      <c r="K41" s="8">
        <f>J41/G41</f>
        <v>0.59414202037024078</v>
      </c>
    </row>
    <row r="42" spans="1:11">
      <c r="A42" s="4" t="s">
        <v>14826</v>
      </c>
      <c r="B42" s="5">
        <v>8075522</v>
      </c>
      <c r="C42" s="5">
        <v>2292116</v>
      </c>
      <c r="D42" s="5">
        <v>5498615</v>
      </c>
      <c r="E42" s="5">
        <v>284357</v>
      </c>
      <c r="F42" s="5">
        <v>434</v>
      </c>
      <c r="G42" s="5">
        <v>2067927</v>
      </c>
      <c r="H42" s="6">
        <f>(B42-G42)/B42</f>
        <v>0.74392652264460424</v>
      </c>
      <c r="I42" s="7">
        <f t="shared" si="0"/>
        <v>0.25607347735539576</v>
      </c>
      <c r="J42" s="5">
        <v>1256721</v>
      </c>
      <c r="K42" s="8">
        <f>J42/G42</f>
        <v>0.60772019515195652</v>
      </c>
    </row>
    <row r="43" spans="1:11">
      <c r="A43" s="4" t="s">
        <v>14827</v>
      </c>
      <c r="B43" s="5">
        <v>13426280</v>
      </c>
      <c r="C43" s="5">
        <v>3682840</v>
      </c>
      <c r="D43" s="5">
        <v>9220692</v>
      </c>
      <c r="E43" s="5">
        <v>522040</v>
      </c>
      <c r="F43" s="5">
        <v>708</v>
      </c>
      <c r="G43" s="5">
        <v>3257590</v>
      </c>
      <c r="H43" s="6">
        <f>(B43-G43)/B43</f>
        <v>0.75737210902796603</v>
      </c>
      <c r="I43" s="7">
        <f t="shared" si="0"/>
        <v>0.24262789097203397</v>
      </c>
      <c r="J43" s="5">
        <v>1997382</v>
      </c>
      <c r="K43" s="8">
        <f>J43/G43</f>
        <v>0.61314714251946989</v>
      </c>
    </row>
    <row r="44" spans="1:11">
      <c r="A44" s="4" t="s">
        <v>14828</v>
      </c>
      <c r="B44" s="5">
        <v>10239279</v>
      </c>
      <c r="C44" s="5">
        <v>4216042</v>
      </c>
      <c r="D44" s="5">
        <v>5669925</v>
      </c>
      <c r="E44" s="5">
        <v>352830</v>
      </c>
      <c r="F44" s="5">
        <v>482</v>
      </c>
      <c r="G44" s="5">
        <v>4081431</v>
      </c>
      <c r="H44" s="6">
        <f>(B44-G44)/B44</f>
        <v>0.60139468804395313</v>
      </c>
      <c r="I44" s="7">
        <f t="shared" si="0"/>
        <v>0.39860531195604687</v>
      </c>
      <c r="J44" s="5">
        <v>2527772</v>
      </c>
      <c r="K44" s="8">
        <f>J44/G44</f>
        <v>0.61933473823274243</v>
      </c>
    </row>
    <row r="45" spans="1:11">
      <c r="A45" s="4" t="s">
        <v>14829</v>
      </c>
      <c r="B45" s="5">
        <v>16437956</v>
      </c>
      <c r="C45" s="5">
        <v>6523961</v>
      </c>
      <c r="D45" s="5">
        <v>9338883</v>
      </c>
      <c r="E45" s="5">
        <v>574233</v>
      </c>
      <c r="F45" s="5">
        <v>879</v>
      </c>
      <c r="G45" s="5">
        <v>6307683</v>
      </c>
      <c r="H45" s="6">
        <f>(B45-G45)/B45</f>
        <v>0.61627327631245632</v>
      </c>
      <c r="I45" s="7">
        <f t="shared" si="0"/>
        <v>0.38372672368754368</v>
      </c>
      <c r="J45" s="5">
        <v>4015516</v>
      </c>
      <c r="K45" s="8">
        <f>J45/G45</f>
        <v>0.63660713450564965</v>
      </c>
    </row>
    <row r="46" spans="1:11">
      <c r="A46" s="4" t="s">
        <v>14830</v>
      </c>
      <c r="B46" s="5">
        <v>13820239</v>
      </c>
      <c r="C46" s="5">
        <v>4320178</v>
      </c>
      <c r="D46" s="5">
        <v>9019904</v>
      </c>
      <c r="E46" s="5">
        <v>479400</v>
      </c>
      <c r="F46" s="5">
        <v>757</v>
      </c>
      <c r="G46" s="5">
        <v>4094288</v>
      </c>
      <c r="H46" s="6">
        <f>(B46-G46)/B46</f>
        <v>0.70374694677856153</v>
      </c>
      <c r="I46" s="7">
        <f t="shared" si="0"/>
        <v>0.29625305322143847</v>
      </c>
      <c r="J46" s="5">
        <v>2470458</v>
      </c>
      <c r="K46" s="8">
        <f>J46/G46</f>
        <v>0.60339135888828532</v>
      </c>
    </row>
    <row r="47" spans="1:11">
      <c r="A47" s="4" t="s">
        <v>14831</v>
      </c>
      <c r="B47" s="5">
        <v>8023742</v>
      </c>
      <c r="C47" s="5">
        <v>2190255</v>
      </c>
      <c r="D47" s="5">
        <v>5563753</v>
      </c>
      <c r="E47" s="5">
        <v>269304</v>
      </c>
      <c r="F47" s="5">
        <v>430</v>
      </c>
      <c r="G47" s="5">
        <v>1895452</v>
      </c>
      <c r="H47" s="6">
        <f>(B47-G47)/B47</f>
        <v>0.76376957285017388</v>
      </c>
      <c r="I47" s="7">
        <f t="shared" si="0"/>
        <v>0.23623042714982612</v>
      </c>
      <c r="J47" s="5">
        <v>1009955</v>
      </c>
      <c r="K47" s="8">
        <f>J47/G47</f>
        <v>0.53283069157119256</v>
      </c>
    </row>
    <row r="48" spans="1:11">
      <c r="A48" s="4" t="s">
        <v>14832</v>
      </c>
      <c r="B48" s="5">
        <v>8962152</v>
      </c>
      <c r="C48" s="5">
        <v>2660566</v>
      </c>
      <c r="D48" s="5">
        <v>5984736</v>
      </c>
      <c r="E48" s="5">
        <v>316382</v>
      </c>
      <c r="F48" s="5">
        <v>468</v>
      </c>
      <c r="G48" s="5">
        <v>2063035</v>
      </c>
      <c r="H48" s="6">
        <f>(B48-G48)/B48</f>
        <v>0.76980584573883593</v>
      </c>
      <c r="I48" s="7">
        <f t="shared" si="0"/>
        <v>0.23019415426116407</v>
      </c>
      <c r="J48" s="5">
        <v>1194543</v>
      </c>
      <c r="K48" s="8">
        <f>J48/G48</f>
        <v>0.57902216879500346</v>
      </c>
    </row>
    <row r="49" spans="1:11">
      <c r="A49" s="4" t="s">
        <v>14833</v>
      </c>
      <c r="B49" s="5">
        <v>9775896</v>
      </c>
      <c r="C49" s="5">
        <v>3869276</v>
      </c>
      <c r="D49" s="5">
        <v>5571692</v>
      </c>
      <c r="E49" s="5">
        <v>334379</v>
      </c>
      <c r="F49" s="5">
        <v>549</v>
      </c>
      <c r="G49" s="5">
        <v>3702334</v>
      </c>
      <c r="H49" s="6">
        <f>(B49-G49)/B49</f>
        <v>0.62127931802875158</v>
      </c>
      <c r="I49" s="7">
        <f t="shared" si="0"/>
        <v>0.37872068197124842</v>
      </c>
      <c r="J49" s="5">
        <v>2336414</v>
      </c>
      <c r="K49" s="8">
        <f>J49/G49</f>
        <v>0.63106516051766259</v>
      </c>
    </row>
    <row r="50" spans="1:11">
      <c r="A50" s="9" t="s">
        <v>14834</v>
      </c>
      <c r="B50" s="5">
        <f>SUM(B2:B49)</f>
        <v>561997695</v>
      </c>
      <c r="C50" s="5">
        <f t="shared" ref="C50:G50" si="1">SUM(C2:C49)</f>
        <v>189887598</v>
      </c>
      <c r="D50" s="5">
        <f t="shared" si="1"/>
        <v>352062015</v>
      </c>
      <c r="E50" s="5">
        <f t="shared" si="1"/>
        <v>20017871</v>
      </c>
      <c r="F50" s="5">
        <f t="shared" si="1"/>
        <v>30211</v>
      </c>
      <c r="G50" s="5">
        <f t="shared" si="1"/>
        <v>173669378</v>
      </c>
      <c r="J50" s="5">
        <f t="shared" ref="J50" si="2">SUM(J2:J49)</f>
        <v>107072279</v>
      </c>
    </row>
    <row r="51" spans="1:11">
      <c r="A51" s="11" t="s">
        <v>14835</v>
      </c>
      <c r="B51" s="5">
        <f>AVERAGE(B2:B49)</f>
        <v>11708285.3125</v>
      </c>
      <c r="C51" s="5">
        <f t="shared" ref="C51:K51" si="3">AVERAGE(C2:C49)</f>
        <v>3955991.625</v>
      </c>
      <c r="D51" s="5">
        <f t="shared" si="3"/>
        <v>7334625.3125</v>
      </c>
      <c r="E51" s="5">
        <f t="shared" si="3"/>
        <v>417038.97916666669</v>
      </c>
      <c r="F51" s="5">
        <f t="shared" si="3"/>
        <v>629.39583333333337</v>
      </c>
      <c r="G51" s="5">
        <f t="shared" si="3"/>
        <v>3618112.0416666665</v>
      </c>
      <c r="H51" s="12">
        <f t="shared" si="3"/>
        <v>0.69803444127831382</v>
      </c>
      <c r="I51" s="12">
        <f t="shared" si="3"/>
        <v>0.30196555872168634</v>
      </c>
      <c r="J51" s="5">
        <f t="shared" si="3"/>
        <v>2230672.4791666665</v>
      </c>
      <c r="K51" s="12">
        <f t="shared" si="3"/>
        <v>0.60979871676693631</v>
      </c>
    </row>
    <row r="52" spans="1:11">
      <c r="A52" s="11" t="s">
        <v>14839</v>
      </c>
      <c r="B52" s="5">
        <f>STDEV(B2:B49)</f>
        <v>2533563.1523973704</v>
      </c>
      <c r="C52" s="5">
        <f t="shared" ref="C52:K52" si="4">STDEV(C2:C49)</f>
        <v>1240752.6008475951</v>
      </c>
      <c r="D52" s="5">
        <f t="shared" si="4"/>
        <v>1540736.7833127864</v>
      </c>
      <c r="E52" s="5">
        <f t="shared" si="4"/>
        <v>92937.61661859123</v>
      </c>
      <c r="F52" s="5">
        <f t="shared" si="4"/>
        <v>140.45954056403937</v>
      </c>
      <c r="G52" s="5">
        <f t="shared" si="4"/>
        <v>1275745.4781924097</v>
      </c>
      <c r="H52" s="12">
        <f t="shared" si="4"/>
        <v>7.1312792938886996E-2</v>
      </c>
      <c r="I52" s="12">
        <f t="shared" si="4"/>
        <v>7.1312792938888328E-2</v>
      </c>
      <c r="J52" s="5">
        <f t="shared" si="4"/>
        <v>849685.86374670186</v>
      </c>
      <c r="K52" s="12">
        <f t="shared" si="4"/>
        <v>3.8201409162710386E-2</v>
      </c>
    </row>
    <row r="53" spans="1:11">
      <c r="A53" s="10" t="s">
        <v>14836</v>
      </c>
      <c r="B53" s="5">
        <f>MIN(B2:B49)</f>
        <v>6299928</v>
      </c>
      <c r="C53" s="5">
        <f t="shared" ref="C53:K53" si="5">MIN(C2:C49)</f>
        <v>1329595</v>
      </c>
      <c r="D53" s="5">
        <f t="shared" si="5"/>
        <v>4569321</v>
      </c>
      <c r="E53" s="5">
        <f t="shared" si="5"/>
        <v>224963</v>
      </c>
      <c r="F53" s="5">
        <f t="shared" si="5"/>
        <v>316</v>
      </c>
      <c r="G53" s="5">
        <f t="shared" si="5"/>
        <v>852712</v>
      </c>
      <c r="H53" s="12">
        <f t="shared" si="5"/>
        <v>0.5284583837723793</v>
      </c>
      <c r="I53" s="12">
        <f t="shared" si="5"/>
        <v>0.13535265799863105</v>
      </c>
      <c r="J53" s="5">
        <f t="shared" si="5"/>
        <v>491217</v>
      </c>
      <c r="K53" s="12">
        <f t="shared" si="5"/>
        <v>0.53283069157119256</v>
      </c>
    </row>
    <row r="54" spans="1:11">
      <c r="A54" s="10" t="s">
        <v>14837</v>
      </c>
      <c r="B54" s="5">
        <f>MAX(B2:B49)</f>
        <v>16734417</v>
      </c>
      <c r="C54" s="5">
        <f t="shared" ref="C54:K54" si="6">MAX(C2:C49)</f>
        <v>6523961</v>
      </c>
      <c r="D54" s="5">
        <f t="shared" si="6"/>
        <v>11059966</v>
      </c>
      <c r="E54" s="5">
        <f t="shared" si="6"/>
        <v>574233</v>
      </c>
      <c r="F54" s="5">
        <f t="shared" si="6"/>
        <v>891</v>
      </c>
      <c r="G54" s="5">
        <f t="shared" si="6"/>
        <v>6307683</v>
      </c>
      <c r="H54" s="12">
        <f t="shared" si="6"/>
        <v>0.86464734200136895</v>
      </c>
      <c r="I54" s="12">
        <f t="shared" si="6"/>
        <v>0.4715416162276207</v>
      </c>
      <c r="J54" s="5">
        <f t="shared" si="6"/>
        <v>4015516</v>
      </c>
      <c r="K54" s="12">
        <f t="shared" si="6"/>
        <v>0.68323532163842682</v>
      </c>
    </row>
    <row r="55" spans="1:11">
      <c r="A55" s="10" t="s">
        <v>14838</v>
      </c>
      <c r="B55" s="5">
        <f>MEDIAN(B2:B49)</f>
        <v>11893880.5</v>
      </c>
      <c r="C55" s="5">
        <f t="shared" ref="C55:K55" si="7">MEDIAN(C2:C49)</f>
        <v>4195068.5</v>
      </c>
      <c r="D55" s="5">
        <f t="shared" si="7"/>
        <v>7421300.5</v>
      </c>
      <c r="E55" s="5">
        <f t="shared" si="7"/>
        <v>435014</v>
      </c>
      <c r="F55" s="5">
        <f t="shared" si="7"/>
        <v>649</v>
      </c>
      <c r="G55" s="5">
        <f t="shared" si="7"/>
        <v>3736287</v>
      </c>
      <c r="H55" s="12">
        <f t="shared" si="7"/>
        <v>0.69582271192410305</v>
      </c>
      <c r="I55" s="12">
        <f t="shared" si="7"/>
        <v>0.30417728807589695</v>
      </c>
      <c r="J55" s="5">
        <f t="shared" si="7"/>
        <v>2332989.5</v>
      </c>
      <c r="K55" s="12">
        <f t="shared" si="7"/>
        <v>0.62032390870304788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7B79-603C-0A41-90E0-EB571CFFFB44}">
  <dimension ref="A1:C11"/>
  <sheetViews>
    <sheetView workbookViewId="0">
      <selection activeCell="B10" sqref="B10"/>
    </sheetView>
  </sheetViews>
  <sheetFormatPr baseColWidth="10" defaultRowHeight="16"/>
  <cols>
    <col min="1" max="1" width="23.33203125" customWidth="1"/>
  </cols>
  <sheetData>
    <row r="1" spans="1:3">
      <c r="A1" s="13" t="s">
        <v>14840</v>
      </c>
    </row>
    <row r="2" spans="1:3">
      <c r="A2" s="13" t="s">
        <v>14841</v>
      </c>
    </row>
    <row r="3" spans="1:3">
      <c r="A3" s="13" t="s">
        <v>14842</v>
      </c>
    </row>
    <row r="5" spans="1:3">
      <c r="A5" t="s">
        <v>0</v>
      </c>
      <c r="B5" t="s">
        <v>1</v>
      </c>
      <c r="C5" t="s">
        <v>2</v>
      </c>
    </row>
    <row r="6" spans="1:3">
      <c r="A6" t="s">
        <v>3</v>
      </c>
      <c r="B6">
        <v>819</v>
      </c>
      <c r="C6" t="s">
        <v>4</v>
      </c>
    </row>
    <row r="7" spans="1:3">
      <c r="A7" t="s">
        <v>3</v>
      </c>
      <c r="B7">
        <v>-768</v>
      </c>
      <c r="C7" t="s">
        <v>5</v>
      </c>
    </row>
    <row r="8" spans="1:3">
      <c r="A8" t="s">
        <v>6</v>
      </c>
      <c r="B8">
        <v>2898</v>
      </c>
      <c r="C8" t="s">
        <v>4</v>
      </c>
    </row>
    <row r="9" spans="1:3">
      <c r="A9" t="s">
        <v>6</v>
      </c>
      <c r="B9">
        <f>2835</f>
        <v>2835</v>
      </c>
      <c r="C9" t="s">
        <v>5</v>
      </c>
    </row>
    <row r="10" spans="1:3">
      <c r="A10" t="s">
        <v>7</v>
      </c>
      <c r="B10">
        <v>3655</v>
      </c>
      <c r="C10" t="s">
        <v>4</v>
      </c>
    </row>
    <row r="11" spans="1:3">
      <c r="A11" t="s">
        <v>7</v>
      </c>
      <c r="B11">
        <v>-3670</v>
      </c>
      <c r="C11"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6EC7A-7784-8848-A1C9-42AB2A4E4F8E}">
  <dimension ref="A1:H7005"/>
  <sheetViews>
    <sheetView tabSelected="1" workbookViewId="0">
      <selection activeCell="G29" sqref="G29"/>
    </sheetView>
  </sheetViews>
  <sheetFormatPr baseColWidth="10" defaultRowHeight="16"/>
  <cols>
    <col min="1" max="1" width="25.83203125" customWidth="1"/>
  </cols>
  <sheetData>
    <row r="1" spans="1:8">
      <c r="A1" t="s">
        <v>8</v>
      </c>
      <c r="B1" t="s">
        <v>9</v>
      </c>
      <c r="C1" t="s">
        <v>10</v>
      </c>
      <c r="D1" t="s">
        <v>11</v>
      </c>
      <c r="E1" t="s">
        <v>12</v>
      </c>
      <c r="F1" t="s">
        <v>13</v>
      </c>
      <c r="G1" t="s">
        <v>14</v>
      </c>
      <c r="H1" t="s">
        <v>15</v>
      </c>
    </row>
    <row r="2" spans="1:8">
      <c r="A2" t="s">
        <v>16</v>
      </c>
      <c r="B2">
        <v>29.115690518366801</v>
      </c>
      <c r="C2">
        <v>-0.63524257686833696</v>
      </c>
      <c r="D2">
        <v>0.14647066509940701</v>
      </c>
      <c r="E2">
        <v>-4.3369952368087397</v>
      </c>
      <c r="F2" s="1">
        <v>1.444437535723E-5</v>
      </c>
      <c r="G2" s="1">
        <v>1.79772565649949E-4</v>
      </c>
      <c r="H2" t="s">
        <v>17</v>
      </c>
    </row>
    <row r="3" spans="1:8">
      <c r="A3" t="s">
        <v>18</v>
      </c>
      <c r="B3">
        <v>35.146534387726497</v>
      </c>
      <c r="C3">
        <v>-0.38452346050830899</v>
      </c>
      <c r="D3">
        <v>0.14319762592216101</v>
      </c>
      <c r="E3">
        <v>-2.6852642146268901</v>
      </c>
      <c r="F3">
        <v>7.2472489718186104E-3</v>
      </c>
      <c r="G3">
        <v>3.11858317636153E-2</v>
      </c>
      <c r="H3" t="s">
        <v>19</v>
      </c>
    </row>
    <row r="4" spans="1:8">
      <c r="A4" t="s">
        <v>20</v>
      </c>
      <c r="B4">
        <v>263.57796587070499</v>
      </c>
      <c r="C4">
        <v>-0.46116428388224301</v>
      </c>
      <c r="D4">
        <v>9.7505202649405098E-2</v>
      </c>
      <c r="E4">
        <v>-4.7296377152348397</v>
      </c>
      <c r="F4" s="1">
        <v>2.2492084115163099E-6</v>
      </c>
      <c r="G4" s="1">
        <v>3.7555175378069199E-5</v>
      </c>
      <c r="H4" t="s">
        <v>19</v>
      </c>
    </row>
    <row r="5" spans="1:8">
      <c r="A5" t="s">
        <v>21</v>
      </c>
      <c r="B5">
        <v>21.7016282363867</v>
      </c>
      <c r="C5">
        <v>0.37507573094853103</v>
      </c>
      <c r="D5">
        <v>0.15908895876020801</v>
      </c>
      <c r="E5">
        <v>2.3576477831744098</v>
      </c>
      <c r="F5">
        <v>1.8391133349750802E-2</v>
      </c>
      <c r="G5">
        <v>6.4737508497021201E-2</v>
      </c>
      <c r="H5" t="s">
        <v>22</v>
      </c>
    </row>
    <row r="6" spans="1:8">
      <c r="A6" t="s">
        <v>23</v>
      </c>
      <c r="B6">
        <v>186.48044963548699</v>
      </c>
      <c r="C6">
        <v>0.194311368322994</v>
      </c>
      <c r="D6">
        <v>8.4355927160946101E-2</v>
      </c>
      <c r="E6">
        <v>2.3034702464031902</v>
      </c>
      <c r="F6">
        <v>2.12523993530172E-2</v>
      </c>
      <c r="G6">
        <v>7.2402923434451399E-2</v>
      </c>
      <c r="H6" t="s">
        <v>24</v>
      </c>
    </row>
    <row r="7" spans="1:8">
      <c r="A7" t="s">
        <v>25</v>
      </c>
      <c r="B7">
        <v>106.70869443830701</v>
      </c>
      <c r="C7">
        <v>-0.32238777530889201</v>
      </c>
      <c r="D7">
        <v>0.119886232891322</v>
      </c>
      <c r="E7">
        <v>-2.68911423383482</v>
      </c>
      <c r="F7">
        <v>7.1641898269815298E-3</v>
      </c>
      <c r="G7">
        <v>3.0908443570639502E-2</v>
      </c>
      <c r="H7" t="s">
        <v>19</v>
      </c>
    </row>
    <row r="8" spans="1:8">
      <c r="A8" t="s">
        <v>26</v>
      </c>
      <c r="B8">
        <v>58.412586434994303</v>
      </c>
      <c r="C8">
        <v>-0.60677225811283197</v>
      </c>
      <c r="D8">
        <v>0.10762918045127</v>
      </c>
      <c r="E8">
        <v>-5.637618493133</v>
      </c>
      <c r="F8" s="1">
        <v>1.72417961674308E-8</v>
      </c>
      <c r="G8" s="1">
        <v>5.4462901753437102E-7</v>
      </c>
      <c r="H8" t="s">
        <v>27</v>
      </c>
    </row>
    <row r="9" spans="1:8">
      <c r="A9" t="s">
        <v>28</v>
      </c>
      <c r="B9">
        <v>150.485012251656</v>
      </c>
      <c r="C9">
        <v>0.27717378445124702</v>
      </c>
      <c r="D9">
        <v>8.8542052689260298E-2</v>
      </c>
      <c r="E9">
        <v>3.1304196823174202</v>
      </c>
      <c r="F9">
        <v>1.7455672547085899E-3</v>
      </c>
      <c r="G9">
        <v>9.8538989628071602E-3</v>
      </c>
      <c r="H9" t="s">
        <v>29</v>
      </c>
    </row>
    <row r="10" spans="1:8">
      <c r="A10" t="s">
        <v>30</v>
      </c>
      <c r="B10">
        <v>136.74937658925199</v>
      </c>
      <c r="C10">
        <v>0.56816564913975998</v>
      </c>
      <c r="D10">
        <v>0.1023029093225</v>
      </c>
      <c r="E10">
        <v>5.5537584698463398</v>
      </c>
      <c r="F10" s="1">
        <v>2.7959174036561199E-8</v>
      </c>
      <c r="G10" s="1">
        <v>8.2412812310223902E-7</v>
      </c>
      <c r="H10" t="s">
        <v>31</v>
      </c>
    </row>
    <row r="11" spans="1:8">
      <c r="A11" t="s">
        <v>32</v>
      </c>
      <c r="B11">
        <v>1.1605320664479599</v>
      </c>
      <c r="C11">
        <v>1.9549707900842099</v>
      </c>
      <c r="D11">
        <v>0.59569549005645295</v>
      </c>
      <c r="E11">
        <v>3.2818290934164098</v>
      </c>
      <c r="F11">
        <v>1.0313609560029899E-3</v>
      </c>
      <c r="G11">
        <v>6.3740231165333597E-3</v>
      </c>
      <c r="H11" t="s">
        <v>33</v>
      </c>
    </row>
    <row r="12" spans="1:8">
      <c r="A12" t="s">
        <v>34</v>
      </c>
      <c r="B12">
        <v>22.1139014840914</v>
      </c>
      <c r="C12">
        <v>-0.65368716737925503</v>
      </c>
      <c r="D12">
        <v>0.17687026398276401</v>
      </c>
      <c r="E12">
        <v>-3.6958567972904399</v>
      </c>
      <c r="F12" s="1">
        <v>2.1914647648025801E-4</v>
      </c>
      <c r="G12">
        <v>1.7626516405682799E-3</v>
      </c>
      <c r="H12" t="s">
        <v>35</v>
      </c>
    </row>
    <row r="13" spans="1:8">
      <c r="A13" t="s">
        <v>36</v>
      </c>
      <c r="B13">
        <v>17.033165572819701</v>
      </c>
      <c r="C13">
        <v>-0.44689152610409799</v>
      </c>
      <c r="D13">
        <v>0.16898958509106099</v>
      </c>
      <c r="E13">
        <v>-2.6444915280624302</v>
      </c>
      <c r="F13">
        <v>8.1813754709042508E-3</v>
      </c>
      <c r="G13">
        <v>3.4297011723778997E-2</v>
      </c>
      <c r="H13" t="s">
        <v>19</v>
      </c>
    </row>
    <row r="14" spans="1:8">
      <c r="A14" t="s">
        <v>37</v>
      </c>
      <c r="B14">
        <v>101.675955706572</v>
      </c>
      <c r="C14">
        <v>-0.238030264562994</v>
      </c>
      <c r="D14">
        <v>8.7401650581163795E-2</v>
      </c>
      <c r="E14">
        <v>-2.7234069720680099</v>
      </c>
      <c r="F14">
        <v>6.4612409649226097E-3</v>
      </c>
      <c r="G14">
        <v>2.8437883945430401E-2</v>
      </c>
      <c r="H14" t="s">
        <v>38</v>
      </c>
    </row>
    <row r="15" spans="1:8">
      <c r="A15" t="s">
        <v>39</v>
      </c>
      <c r="B15">
        <v>138.48841992946001</v>
      </c>
      <c r="C15">
        <v>-0.69291334467959798</v>
      </c>
      <c r="D15">
        <v>0.139332028765457</v>
      </c>
      <c r="E15">
        <v>-4.9731088452462098</v>
      </c>
      <c r="F15" s="1">
        <v>6.58876422646945E-7</v>
      </c>
      <c r="G15" s="1">
        <v>1.2941530897917999E-5</v>
      </c>
      <c r="H15" t="s">
        <v>19</v>
      </c>
    </row>
    <row r="16" spans="1:8">
      <c r="A16" t="s">
        <v>40</v>
      </c>
      <c r="B16">
        <v>5.3506913044208604</v>
      </c>
      <c r="C16">
        <v>-3.5242963298778101</v>
      </c>
      <c r="D16">
        <v>0.594199126574808</v>
      </c>
      <c r="E16">
        <v>-5.9311704986730698</v>
      </c>
      <c r="F16" s="1">
        <v>3.0078267419916899E-9</v>
      </c>
      <c r="G16" s="1">
        <v>1.18503958633926E-7</v>
      </c>
      <c r="H16" t="s">
        <v>19</v>
      </c>
    </row>
    <row r="17" spans="1:8">
      <c r="A17" t="s">
        <v>41</v>
      </c>
      <c r="B17">
        <v>1.8173586088398599</v>
      </c>
      <c r="C17">
        <v>-1.85287285969244</v>
      </c>
      <c r="D17">
        <v>0.67901425704479101</v>
      </c>
      <c r="E17">
        <v>-2.72876871209822</v>
      </c>
      <c r="F17">
        <v>6.3571273531433199E-3</v>
      </c>
      <c r="G17">
        <v>2.8031039508574399E-2</v>
      </c>
      <c r="H17" t="s">
        <v>19</v>
      </c>
    </row>
    <row r="18" spans="1:8">
      <c r="A18" t="s">
        <v>42</v>
      </c>
      <c r="B18">
        <v>18.1111505414455</v>
      </c>
      <c r="C18">
        <v>0.88722355433773503</v>
      </c>
      <c r="D18">
        <v>0.35815990548707299</v>
      </c>
      <c r="E18">
        <v>2.47717162291287</v>
      </c>
      <c r="F18">
        <v>1.32428206324648E-2</v>
      </c>
      <c r="G18">
        <v>4.9925734179905E-2</v>
      </c>
      <c r="H18" t="s">
        <v>19</v>
      </c>
    </row>
    <row r="19" spans="1:8">
      <c r="A19" t="s">
        <v>43</v>
      </c>
      <c r="B19">
        <v>104.934688307179</v>
      </c>
      <c r="C19">
        <v>-0.43593922612559699</v>
      </c>
      <c r="D19">
        <v>7.8886142888896393E-2</v>
      </c>
      <c r="E19">
        <v>-5.5261825481767604</v>
      </c>
      <c r="F19" s="1">
        <v>3.27273608886518E-8</v>
      </c>
      <c r="G19" s="1">
        <v>9.4030233957474895E-7</v>
      </c>
      <c r="H19" t="s">
        <v>19</v>
      </c>
    </row>
    <row r="20" spans="1:8">
      <c r="A20" t="s">
        <v>44</v>
      </c>
      <c r="B20">
        <v>133.81778447940201</v>
      </c>
      <c r="C20">
        <v>-0.39751948213419003</v>
      </c>
      <c r="D20">
        <v>8.6748073944175594E-2</v>
      </c>
      <c r="E20">
        <v>-4.5824588842168703</v>
      </c>
      <c r="F20" s="1">
        <v>4.5954008367455103E-6</v>
      </c>
      <c r="G20" s="1">
        <v>6.8333262545577101E-5</v>
      </c>
      <c r="H20" t="s">
        <v>45</v>
      </c>
    </row>
    <row r="21" spans="1:8">
      <c r="A21" t="s">
        <v>46</v>
      </c>
      <c r="B21">
        <v>61.793161804518498</v>
      </c>
      <c r="C21">
        <v>0.718177161924892</v>
      </c>
      <c r="D21">
        <v>0.14726856515787201</v>
      </c>
      <c r="E21">
        <v>4.8766494136410001</v>
      </c>
      <c r="F21" s="1">
        <v>1.0790296302414699E-6</v>
      </c>
      <c r="G21" s="1">
        <v>2.00116001639461E-5</v>
      </c>
      <c r="H21" t="s">
        <v>19</v>
      </c>
    </row>
    <row r="22" spans="1:8">
      <c r="A22" t="s">
        <v>47</v>
      </c>
      <c r="B22">
        <v>5.0581027691567204</v>
      </c>
      <c r="C22">
        <v>-1.0789702821188301</v>
      </c>
      <c r="D22">
        <v>0.47662006417189101</v>
      </c>
      <c r="E22">
        <v>-2.2637953439780101</v>
      </c>
      <c r="F22">
        <v>2.3586705030969601E-2</v>
      </c>
      <c r="G22">
        <v>7.8426338704082901E-2</v>
      </c>
      <c r="H22" t="s">
        <v>19</v>
      </c>
    </row>
    <row r="23" spans="1:8">
      <c r="A23" t="s">
        <v>48</v>
      </c>
      <c r="B23">
        <v>20.872397031610699</v>
      </c>
      <c r="C23">
        <v>-0.40790752625104798</v>
      </c>
      <c r="D23">
        <v>0.167029041571542</v>
      </c>
      <c r="E23">
        <v>-2.4421353461238202</v>
      </c>
      <c r="F23">
        <v>1.46006715995623E-2</v>
      </c>
      <c r="G23">
        <v>5.3823939699734397E-2</v>
      </c>
      <c r="H23" t="s">
        <v>49</v>
      </c>
    </row>
    <row r="24" spans="1:8">
      <c r="A24" t="s">
        <v>50</v>
      </c>
      <c r="B24">
        <v>60.425764799173599</v>
      </c>
      <c r="C24">
        <v>-0.29689224424659999</v>
      </c>
      <c r="D24">
        <v>0.12516492971475299</v>
      </c>
      <c r="E24">
        <v>-2.3720082368376501</v>
      </c>
      <c r="F24">
        <v>1.76916963095539E-2</v>
      </c>
      <c r="G24">
        <v>6.2745697712446105E-2</v>
      </c>
      <c r="H24" t="s">
        <v>19</v>
      </c>
    </row>
    <row r="25" spans="1:8">
      <c r="A25" t="s">
        <v>51</v>
      </c>
      <c r="B25">
        <v>80.4629535927034</v>
      </c>
      <c r="C25">
        <v>0.36890868894010398</v>
      </c>
      <c r="D25">
        <v>0.139642576843752</v>
      </c>
      <c r="E25">
        <v>2.6418066558087099</v>
      </c>
      <c r="F25">
        <v>8.2465116611373096E-3</v>
      </c>
      <c r="G25">
        <v>3.4496443552862098E-2</v>
      </c>
      <c r="H25" t="s">
        <v>49</v>
      </c>
    </row>
    <row r="26" spans="1:8">
      <c r="A26" t="s">
        <v>52</v>
      </c>
      <c r="B26">
        <v>171.66208455867201</v>
      </c>
      <c r="C26">
        <v>-0.23612086362729101</v>
      </c>
      <c r="D26">
        <v>8.9007524574133495E-2</v>
      </c>
      <c r="E26">
        <v>-2.6528191268888501</v>
      </c>
      <c r="F26">
        <v>7.9822631794041997E-3</v>
      </c>
      <c r="G26">
        <v>3.3664801533126502E-2</v>
      </c>
      <c r="H26" t="s">
        <v>53</v>
      </c>
    </row>
    <row r="27" spans="1:8">
      <c r="A27" t="s">
        <v>54</v>
      </c>
      <c r="B27">
        <v>14.7017439360108</v>
      </c>
      <c r="C27">
        <v>0.39589741464192302</v>
      </c>
      <c r="D27">
        <v>0.18350991096477001</v>
      </c>
      <c r="E27">
        <v>2.1573625781875299</v>
      </c>
      <c r="F27">
        <v>3.0977424617912599E-2</v>
      </c>
      <c r="G27">
        <v>9.6607713091024894E-2</v>
      </c>
      <c r="H27" t="s">
        <v>55</v>
      </c>
    </row>
    <row r="28" spans="1:8">
      <c r="A28" t="s">
        <v>56</v>
      </c>
      <c r="B28">
        <v>503.07320126561302</v>
      </c>
      <c r="C28">
        <v>0.26928571947258201</v>
      </c>
      <c r="D28">
        <v>0.105861777190699</v>
      </c>
      <c r="E28">
        <v>2.5437483350339898</v>
      </c>
      <c r="F28">
        <v>1.0967006853663501E-2</v>
      </c>
      <c r="G28">
        <v>4.3043260686694701E-2</v>
      </c>
      <c r="H28" t="s">
        <v>19</v>
      </c>
    </row>
    <row r="29" spans="1:8">
      <c r="A29" t="s">
        <v>57</v>
      </c>
      <c r="B29">
        <v>100.40888304367699</v>
      </c>
      <c r="C29">
        <v>0.41513411747331802</v>
      </c>
      <c r="D29">
        <v>9.7539544210467802E-2</v>
      </c>
      <c r="E29">
        <v>4.2560596405654199</v>
      </c>
      <c r="F29" s="1">
        <v>2.0806122749380901E-5</v>
      </c>
      <c r="G29" s="1">
        <v>2.4511291609766801E-4</v>
      </c>
      <c r="H29" t="s">
        <v>58</v>
      </c>
    </row>
    <row r="30" spans="1:8">
      <c r="A30" t="s">
        <v>59</v>
      </c>
      <c r="B30">
        <v>46.411488668588397</v>
      </c>
      <c r="C30">
        <v>0.33424851866393801</v>
      </c>
      <c r="D30">
        <v>0.111716827380236</v>
      </c>
      <c r="E30">
        <v>2.9919263418240298</v>
      </c>
      <c r="F30">
        <v>2.7722314257860501E-3</v>
      </c>
      <c r="G30">
        <v>1.43809921213766E-2</v>
      </c>
      <c r="H30" t="s">
        <v>19</v>
      </c>
    </row>
    <row r="31" spans="1:8">
      <c r="A31" t="s">
        <v>60</v>
      </c>
      <c r="B31">
        <v>3.83647841168496</v>
      </c>
      <c r="C31">
        <v>-1.6189378198423301</v>
      </c>
      <c r="D31">
        <v>0.405637809279071</v>
      </c>
      <c r="E31">
        <v>-3.9910920106772698</v>
      </c>
      <c r="F31" s="1">
        <v>6.5769755715943803E-5</v>
      </c>
      <c r="G31" s="1">
        <v>6.4680079289880803E-4</v>
      </c>
      <c r="H31" t="s">
        <v>61</v>
      </c>
    </row>
    <row r="32" spans="1:8">
      <c r="A32" t="s">
        <v>62</v>
      </c>
      <c r="B32">
        <v>1.9096482614680801</v>
      </c>
      <c r="C32">
        <v>1.7434483417521001</v>
      </c>
      <c r="D32">
        <v>0.50024547528459995</v>
      </c>
      <c r="E32">
        <v>3.4851856296355699</v>
      </c>
      <c r="F32" s="1">
        <v>4.9179573481970601E-4</v>
      </c>
      <c r="G32">
        <v>3.4476763940670201E-3</v>
      </c>
      <c r="H32" t="s">
        <v>63</v>
      </c>
    </row>
    <row r="33" spans="1:8">
      <c r="A33" t="s">
        <v>64</v>
      </c>
      <c r="B33">
        <v>192.461079117369</v>
      </c>
      <c r="C33">
        <v>-0.27045123476934702</v>
      </c>
      <c r="D33">
        <v>9.2631273846288303E-2</v>
      </c>
      <c r="E33">
        <v>-2.9196536281918299</v>
      </c>
      <c r="F33">
        <v>3.5042062621282598E-3</v>
      </c>
      <c r="G33">
        <v>1.7417041752827898E-2</v>
      </c>
      <c r="H33" t="s">
        <v>19</v>
      </c>
    </row>
    <row r="34" spans="1:8">
      <c r="A34" t="s">
        <v>65</v>
      </c>
      <c r="B34">
        <v>105.10978125775701</v>
      </c>
      <c r="C34">
        <v>0.26425371987975599</v>
      </c>
      <c r="D34">
        <v>8.4620229694327503E-2</v>
      </c>
      <c r="E34">
        <v>3.1228196949395599</v>
      </c>
      <c r="F34">
        <v>1.79127447571193E-3</v>
      </c>
      <c r="G34">
        <v>1.00525393044758E-2</v>
      </c>
      <c r="H34" t="s">
        <v>19</v>
      </c>
    </row>
    <row r="35" spans="1:8">
      <c r="A35" t="s">
        <v>66</v>
      </c>
      <c r="B35">
        <v>21.204589191311602</v>
      </c>
      <c r="C35">
        <v>-1.2521418001478199</v>
      </c>
      <c r="D35">
        <v>0.160355950311447</v>
      </c>
      <c r="E35">
        <v>-7.8085147306094704</v>
      </c>
      <c r="F35" s="1">
        <v>5.7865832762407398E-15</v>
      </c>
      <c r="G35" s="1">
        <v>1.02479441202014E-12</v>
      </c>
      <c r="H35" t="s">
        <v>19</v>
      </c>
    </row>
    <row r="36" spans="1:8">
      <c r="A36" t="s">
        <v>67</v>
      </c>
      <c r="B36">
        <v>65.299174111982595</v>
      </c>
      <c r="C36">
        <v>-0.26947739146150601</v>
      </c>
      <c r="D36">
        <v>0.124915722974855</v>
      </c>
      <c r="E36">
        <v>-2.1572736005038302</v>
      </c>
      <c r="F36">
        <v>3.09843527038298E-2</v>
      </c>
      <c r="G36">
        <v>9.6615373721885806E-2</v>
      </c>
      <c r="H36" t="s">
        <v>19</v>
      </c>
    </row>
    <row r="37" spans="1:8">
      <c r="A37" t="s">
        <v>68</v>
      </c>
      <c r="B37">
        <v>16.772274869371401</v>
      </c>
      <c r="C37">
        <v>-1.1611454020415699</v>
      </c>
      <c r="D37">
        <v>0.38269533740846201</v>
      </c>
      <c r="E37">
        <v>-3.0341247685551198</v>
      </c>
      <c r="F37">
        <v>2.4123463958433699E-3</v>
      </c>
      <c r="G37">
        <v>1.2837723209012801E-2</v>
      </c>
      <c r="H37" t="s">
        <v>19</v>
      </c>
    </row>
    <row r="38" spans="1:8">
      <c r="A38" t="s">
        <v>69</v>
      </c>
      <c r="B38">
        <v>946.08235240096099</v>
      </c>
      <c r="C38">
        <v>-1.2732433352441099</v>
      </c>
      <c r="D38">
        <v>0.161502854080981</v>
      </c>
      <c r="E38">
        <v>-7.8837203372621198</v>
      </c>
      <c r="F38" s="1">
        <v>3.17775062164087E-15</v>
      </c>
      <c r="G38" s="1">
        <v>6.02267367817305E-13</v>
      </c>
      <c r="H38" t="s">
        <v>19</v>
      </c>
    </row>
    <row r="39" spans="1:8">
      <c r="A39" t="s">
        <v>70</v>
      </c>
      <c r="B39">
        <v>128.65250510819899</v>
      </c>
      <c r="C39">
        <v>-0.32938889736447502</v>
      </c>
      <c r="D39">
        <v>0.116337098411451</v>
      </c>
      <c r="E39">
        <v>-2.8313315516905901</v>
      </c>
      <c r="F39">
        <v>4.6354642900878701E-3</v>
      </c>
      <c r="G39">
        <v>2.1896336128473599E-2</v>
      </c>
      <c r="H39" t="s">
        <v>71</v>
      </c>
    </row>
    <row r="40" spans="1:8">
      <c r="A40" t="s">
        <v>72</v>
      </c>
      <c r="B40">
        <v>10.530486055330901</v>
      </c>
      <c r="C40">
        <v>1.5931292188199799</v>
      </c>
      <c r="D40">
        <v>0.570065231004804</v>
      </c>
      <c r="E40">
        <v>2.7946437217577902</v>
      </c>
      <c r="F40">
        <v>5.1956940215014801E-3</v>
      </c>
      <c r="G40">
        <v>2.39714211036859E-2</v>
      </c>
      <c r="H40" t="s">
        <v>19</v>
      </c>
    </row>
    <row r="41" spans="1:8">
      <c r="A41" t="s">
        <v>73</v>
      </c>
      <c r="B41">
        <v>36.3681384819063</v>
      </c>
      <c r="C41">
        <v>-0.52257424627304405</v>
      </c>
      <c r="D41">
        <v>0.20731333383713199</v>
      </c>
      <c r="E41">
        <v>-2.5206977120129799</v>
      </c>
      <c r="F41">
        <v>1.1712242011245299E-2</v>
      </c>
      <c r="G41">
        <v>4.5212560460062001E-2</v>
      </c>
      <c r="H41" t="s">
        <v>19</v>
      </c>
    </row>
    <row r="42" spans="1:8">
      <c r="A42" t="s">
        <v>74</v>
      </c>
      <c r="B42">
        <v>2.1891527531080199</v>
      </c>
      <c r="C42">
        <v>-1.2276819220932</v>
      </c>
      <c r="D42">
        <v>0.50771393229875295</v>
      </c>
      <c r="E42">
        <v>-2.41805836710977</v>
      </c>
      <c r="F42">
        <v>1.56035737187475E-2</v>
      </c>
      <c r="G42">
        <v>5.6736925911689502E-2</v>
      </c>
      <c r="H42" t="s">
        <v>19</v>
      </c>
    </row>
    <row r="43" spans="1:8">
      <c r="A43" t="s">
        <v>75</v>
      </c>
      <c r="B43">
        <v>77.175020002274493</v>
      </c>
      <c r="C43">
        <v>-0.61181411627850402</v>
      </c>
      <c r="D43">
        <v>0.13710354026205901</v>
      </c>
      <c r="E43">
        <v>-4.4624239104919097</v>
      </c>
      <c r="F43" s="1">
        <v>8.1037708445501207E-6</v>
      </c>
      <c r="G43" s="1">
        <v>1.1053666216373101E-4</v>
      </c>
      <c r="H43" t="s">
        <v>76</v>
      </c>
    </row>
    <row r="44" spans="1:8">
      <c r="A44" t="s">
        <v>77</v>
      </c>
      <c r="B44">
        <v>349.47639529349101</v>
      </c>
      <c r="C44">
        <v>-1.1903907940196401</v>
      </c>
      <c r="D44">
        <v>0.18467894492419201</v>
      </c>
      <c r="E44">
        <v>-6.4457309657485897</v>
      </c>
      <c r="F44" s="1">
        <v>1.15044580290163E-10</v>
      </c>
      <c r="G44" s="1">
        <v>6.5584517196550496E-9</v>
      </c>
      <c r="H44" t="s">
        <v>19</v>
      </c>
    </row>
    <row r="45" spans="1:8">
      <c r="A45" t="s">
        <v>78</v>
      </c>
      <c r="B45">
        <v>360.71671531781101</v>
      </c>
      <c r="C45">
        <v>-0.170762804097429</v>
      </c>
      <c r="D45">
        <v>6.1503311170567801E-2</v>
      </c>
      <c r="E45">
        <v>-2.7764814746941102</v>
      </c>
      <c r="F45">
        <v>5.4950766457150402E-3</v>
      </c>
      <c r="G45">
        <v>2.5040183672154898E-2</v>
      </c>
      <c r="H45" t="s">
        <v>19</v>
      </c>
    </row>
    <row r="46" spans="1:8">
      <c r="A46" t="s">
        <v>79</v>
      </c>
      <c r="B46">
        <v>10.3830938785367</v>
      </c>
      <c r="C46">
        <v>-0.68638902554624204</v>
      </c>
      <c r="D46">
        <v>0.27370823874108602</v>
      </c>
      <c r="E46">
        <v>-2.5077397330210802</v>
      </c>
      <c r="F46">
        <v>1.21506127549313E-2</v>
      </c>
      <c r="G46">
        <v>4.6638148726780397E-2</v>
      </c>
      <c r="H46" t="s">
        <v>19</v>
      </c>
    </row>
    <row r="47" spans="1:8">
      <c r="A47" t="s">
        <v>80</v>
      </c>
      <c r="B47">
        <v>724.04424204588895</v>
      </c>
      <c r="C47">
        <v>-0.32898984159285</v>
      </c>
      <c r="D47">
        <v>7.1805706068562E-2</v>
      </c>
      <c r="E47">
        <v>-4.5816671070502597</v>
      </c>
      <c r="F47" s="1">
        <v>4.6128378264972497E-6</v>
      </c>
      <c r="G47" s="1">
        <v>6.8542385953928697E-5</v>
      </c>
      <c r="H47" t="s">
        <v>19</v>
      </c>
    </row>
    <row r="48" spans="1:8">
      <c r="A48" t="s">
        <v>81</v>
      </c>
      <c r="B48">
        <v>17.7883330910404</v>
      </c>
      <c r="C48">
        <v>-1.73039536318192</v>
      </c>
      <c r="D48">
        <v>0.199743300645226</v>
      </c>
      <c r="E48">
        <v>-8.6630958715124198</v>
      </c>
      <c r="F48" s="1">
        <v>4.5912196716129101E-18</v>
      </c>
      <c r="G48" s="1">
        <v>1.4376506119546101E-15</v>
      </c>
      <c r="H48" t="s">
        <v>19</v>
      </c>
    </row>
    <row r="49" spans="1:8">
      <c r="A49" t="s">
        <v>82</v>
      </c>
      <c r="B49">
        <v>5.0206646433912399</v>
      </c>
      <c r="C49">
        <v>1.52265458019863</v>
      </c>
      <c r="D49">
        <v>0.38278995431912</v>
      </c>
      <c r="E49">
        <v>3.9777809292488402</v>
      </c>
      <c r="F49" s="1">
        <v>6.9561414635204501E-5</v>
      </c>
      <c r="G49" s="1">
        <v>6.7852998853644604E-4</v>
      </c>
      <c r="H49" t="s">
        <v>19</v>
      </c>
    </row>
    <row r="50" spans="1:8">
      <c r="A50" t="s">
        <v>83</v>
      </c>
      <c r="B50">
        <v>33.770633328499699</v>
      </c>
      <c r="C50">
        <v>0.46611407457693199</v>
      </c>
      <c r="D50">
        <v>0.15220500417223301</v>
      </c>
      <c r="E50">
        <v>3.0624096567119601</v>
      </c>
      <c r="F50">
        <v>2.1956274174130099E-3</v>
      </c>
      <c r="G50">
        <v>1.18894050076755E-2</v>
      </c>
      <c r="H50" t="s">
        <v>84</v>
      </c>
    </row>
    <row r="51" spans="1:8">
      <c r="A51" t="s">
        <v>85</v>
      </c>
      <c r="B51">
        <v>179.56061628226701</v>
      </c>
      <c r="C51">
        <v>-0.21805456716508201</v>
      </c>
      <c r="D51">
        <v>8.8314297093785896E-2</v>
      </c>
      <c r="E51">
        <v>-2.46907436667381</v>
      </c>
      <c r="F51">
        <v>1.35463063342338E-2</v>
      </c>
      <c r="G51">
        <v>5.0865744639808197E-2</v>
      </c>
      <c r="H51" t="s">
        <v>86</v>
      </c>
    </row>
    <row r="52" spans="1:8">
      <c r="A52" t="s">
        <v>87</v>
      </c>
      <c r="B52">
        <v>75.347761880472603</v>
      </c>
      <c r="C52">
        <v>-0.20831752384819899</v>
      </c>
      <c r="D52">
        <v>8.7588471092758205E-2</v>
      </c>
      <c r="E52">
        <v>-2.3783669385847102</v>
      </c>
      <c r="F52">
        <v>1.7389511755697501E-2</v>
      </c>
      <c r="G52">
        <v>6.1862140899752401E-2</v>
      </c>
      <c r="H52" t="s">
        <v>19</v>
      </c>
    </row>
    <row r="53" spans="1:8">
      <c r="A53" t="s">
        <v>88</v>
      </c>
      <c r="B53">
        <v>175.214825916233</v>
      </c>
      <c r="C53">
        <v>0.48763240052026502</v>
      </c>
      <c r="D53">
        <v>0.14509610110308899</v>
      </c>
      <c r="E53">
        <v>3.3607546778518</v>
      </c>
      <c r="F53" s="1">
        <v>7.7729832192242399E-4</v>
      </c>
      <c r="G53">
        <v>5.0297417021431196E-3</v>
      </c>
      <c r="H53" t="s">
        <v>89</v>
      </c>
    </row>
    <row r="54" spans="1:8">
      <c r="A54" t="s">
        <v>90</v>
      </c>
      <c r="B54">
        <v>34.4288839771082</v>
      </c>
      <c r="C54">
        <v>0.53980387255717299</v>
      </c>
      <c r="D54">
        <v>0.14450548697823301</v>
      </c>
      <c r="E54">
        <v>3.7355250921266498</v>
      </c>
      <c r="F54" s="1">
        <v>1.8732389890285101E-4</v>
      </c>
      <c r="G54">
        <v>1.5475522430147301E-3</v>
      </c>
      <c r="H54" t="s">
        <v>91</v>
      </c>
    </row>
    <row r="55" spans="1:8">
      <c r="A55" t="s">
        <v>92</v>
      </c>
      <c r="B55">
        <v>26.6429355490171</v>
      </c>
      <c r="C55">
        <v>-0.54365649643219605</v>
      </c>
      <c r="D55">
        <v>0.16382717000547101</v>
      </c>
      <c r="E55">
        <v>-3.3184757840475299</v>
      </c>
      <c r="F55" s="1">
        <v>9.0510170127263095E-4</v>
      </c>
      <c r="G55">
        <v>5.7014808686906698E-3</v>
      </c>
      <c r="H55" t="s">
        <v>19</v>
      </c>
    </row>
    <row r="56" spans="1:8">
      <c r="A56" t="s">
        <v>93</v>
      </c>
      <c r="B56">
        <v>3.1415434740182402</v>
      </c>
      <c r="C56">
        <v>-1.29763252222311</v>
      </c>
      <c r="D56">
        <v>0.479324458295178</v>
      </c>
      <c r="E56">
        <v>-2.70721115888478</v>
      </c>
      <c r="F56">
        <v>6.7851085288406299E-3</v>
      </c>
      <c r="G56">
        <v>2.96011969382587E-2</v>
      </c>
      <c r="H56" t="s">
        <v>19</v>
      </c>
    </row>
    <row r="57" spans="1:8">
      <c r="A57" t="s">
        <v>94</v>
      </c>
      <c r="B57">
        <v>171.000454628623</v>
      </c>
      <c r="C57">
        <v>0.95764698615030097</v>
      </c>
      <c r="D57">
        <v>0.13631965778538899</v>
      </c>
      <c r="E57">
        <v>7.0250101981472302</v>
      </c>
      <c r="F57" s="1">
        <v>2.14050613319456E-12</v>
      </c>
      <c r="G57" s="1">
        <v>1.8876643066857799E-10</v>
      </c>
      <c r="H57" t="s">
        <v>19</v>
      </c>
    </row>
    <row r="58" spans="1:8">
      <c r="A58" t="s">
        <v>95</v>
      </c>
      <c r="B58">
        <v>11.7228764928914</v>
      </c>
      <c r="C58">
        <v>-0.50802304435366197</v>
      </c>
      <c r="D58">
        <v>0.20770772010404301</v>
      </c>
      <c r="E58">
        <v>-2.44585537840956</v>
      </c>
      <c r="F58">
        <v>1.4450895355267E-2</v>
      </c>
      <c r="G58">
        <v>5.3435913921940602E-2</v>
      </c>
      <c r="H58" t="s">
        <v>19</v>
      </c>
    </row>
    <row r="59" spans="1:8">
      <c r="A59" t="s">
        <v>96</v>
      </c>
      <c r="B59">
        <v>369.85061314680797</v>
      </c>
      <c r="C59">
        <v>-0.29188080418773399</v>
      </c>
      <c r="D59">
        <v>8.13469566172762E-2</v>
      </c>
      <c r="E59">
        <v>-3.58809740800733</v>
      </c>
      <c r="F59" s="1">
        <v>3.33099849877049E-4</v>
      </c>
      <c r="G59">
        <v>2.4944262633760199E-3</v>
      </c>
      <c r="H59" t="s">
        <v>97</v>
      </c>
    </row>
    <row r="60" spans="1:8">
      <c r="A60" t="s">
        <v>98</v>
      </c>
      <c r="B60">
        <v>114.391496462311</v>
      </c>
      <c r="C60">
        <v>0.20733166532102301</v>
      </c>
      <c r="D60">
        <v>9.4422559371061601E-2</v>
      </c>
      <c r="E60">
        <v>2.1957852731596801</v>
      </c>
      <c r="F60">
        <v>2.81073162370764E-2</v>
      </c>
      <c r="G60">
        <v>8.9464742872462102E-2</v>
      </c>
      <c r="H60" t="s">
        <v>99</v>
      </c>
    </row>
    <row r="61" spans="1:8">
      <c r="A61" t="s">
        <v>100</v>
      </c>
      <c r="B61">
        <v>46.935357511465099</v>
      </c>
      <c r="C61">
        <v>0.82972012051918997</v>
      </c>
      <c r="D61">
        <v>0.14259445182754801</v>
      </c>
      <c r="E61">
        <v>5.8187405602753897</v>
      </c>
      <c r="F61" s="1">
        <v>5.9292680466982399E-9</v>
      </c>
      <c r="G61" s="1">
        <v>2.14945915129131E-7</v>
      </c>
      <c r="H61" t="s">
        <v>101</v>
      </c>
    </row>
    <row r="62" spans="1:8">
      <c r="A62" t="s">
        <v>102</v>
      </c>
      <c r="B62">
        <v>166.31304477854101</v>
      </c>
      <c r="C62">
        <v>0.94836225278946695</v>
      </c>
      <c r="D62">
        <v>0.11104775991268399</v>
      </c>
      <c r="E62">
        <v>8.54012952206471</v>
      </c>
      <c r="F62" s="1">
        <v>1.34071470484974E-17</v>
      </c>
      <c r="G62" s="1">
        <v>3.9114343229496304E-15</v>
      </c>
      <c r="H62" t="s">
        <v>103</v>
      </c>
    </row>
    <row r="63" spans="1:8">
      <c r="A63" t="s">
        <v>104</v>
      </c>
      <c r="B63">
        <v>50.791129677277198</v>
      </c>
      <c r="C63">
        <v>0.58736447095754796</v>
      </c>
      <c r="D63">
        <v>0.192106378351944</v>
      </c>
      <c r="E63">
        <v>3.05749593530662</v>
      </c>
      <c r="F63">
        <v>2.2319466840404101E-3</v>
      </c>
      <c r="G63">
        <v>1.2037803308881E-2</v>
      </c>
      <c r="H63" t="s">
        <v>105</v>
      </c>
    </row>
    <row r="64" spans="1:8">
      <c r="A64" t="s">
        <v>106</v>
      </c>
      <c r="B64">
        <v>72.3088268378783</v>
      </c>
      <c r="C64">
        <v>0.23755173602969001</v>
      </c>
      <c r="D64">
        <v>0.101634413366573</v>
      </c>
      <c r="E64">
        <v>2.3373159558946899</v>
      </c>
      <c r="F64">
        <v>1.9422761495428899E-2</v>
      </c>
      <c r="G64">
        <v>6.7445867063683301E-2</v>
      </c>
      <c r="H64" t="s">
        <v>107</v>
      </c>
    </row>
    <row r="65" spans="1:8">
      <c r="A65" t="s">
        <v>108</v>
      </c>
      <c r="B65">
        <v>17.726457418152201</v>
      </c>
      <c r="C65">
        <v>0.50584695349560505</v>
      </c>
      <c r="D65">
        <v>0.21399239654042901</v>
      </c>
      <c r="E65">
        <v>2.3638547989252299</v>
      </c>
      <c r="F65">
        <v>1.80858995121626E-2</v>
      </c>
      <c r="G65">
        <v>6.3808612811852794E-2</v>
      </c>
      <c r="H65" t="s">
        <v>109</v>
      </c>
    </row>
    <row r="66" spans="1:8">
      <c r="A66" t="s">
        <v>110</v>
      </c>
      <c r="B66">
        <v>227.656819891993</v>
      </c>
      <c r="C66">
        <v>0.56925854796715802</v>
      </c>
      <c r="D66">
        <v>0.14474903137452699</v>
      </c>
      <c r="E66">
        <v>3.9327278570468902</v>
      </c>
      <c r="F66" s="1">
        <v>8.3987304744463897E-5</v>
      </c>
      <c r="G66" s="1">
        <v>7.9242850152010298E-4</v>
      </c>
      <c r="H66" t="s">
        <v>111</v>
      </c>
    </row>
    <row r="67" spans="1:8">
      <c r="A67" t="s">
        <v>112</v>
      </c>
      <c r="B67">
        <v>152.458516725979</v>
      </c>
      <c r="C67">
        <v>0.72724172698895795</v>
      </c>
      <c r="D67">
        <v>0.138007923168703</v>
      </c>
      <c r="E67">
        <v>5.2695650386678503</v>
      </c>
      <c r="F67" s="1">
        <v>1.3674741204934799E-7</v>
      </c>
      <c r="G67" s="1">
        <v>3.2719430617256101E-6</v>
      </c>
      <c r="H67" t="s">
        <v>113</v>
      </c>
    </row>
    <row r="68" spans="1:8">
      <c r="A68" t="s">
        <v>114</v>
      </c>
      <c r="B68">
        <v>3.4744811706079699</v>
      </c>
      <c r="C68">
        <v>0.91908302390756402</v>
      </c>
      <c r="D68">
        <v>0.38272004716897401</v>
      </c>
      <c r="E68">
        <v>2.4014499128178102</v>
      </c>
      <c r="F68">
        <v>1.6330244497105101E-2</v>
      </c>
      <c r="G68">
        <v>5.8893550760215997E-2</v>
      </c>
      <c r="H68" t="s">
        <v>115</v>
      </c>
    </row>
    <row r="69" spans="1:8">
      <c r="A69" t="s">
        <v>116</v>
      </c>
      <c r="B69">
        <v>5.8434923339368101</v>
      </c>
      <c r="C69">
        <v>-1.341462628086</v>
      </c>
      <c r="D69">
        <v>0.30506214141162202</v>
      </c>
      <c r="E69">
        <v>-4.3973422001124503</v>
      </c>
      <c r="F69" s="1">
        <v>1.0958450124513699E-5</v>
      </c>
      <c r="G69" s="1">
        <v>1.4271746437024901E-4</v>
      </c>
      <c r="H69" t="s">
        <v>117</v>
      </c>
    </row>
    <row r="70" spans="1:8">
      <c r="A70" t="s">
        <v>118</v>
      </c>
      <c r="B70">
        <v>493.33094680587499</v>
      </c>
      <c r="C70">
        <v>-0.29471014589175998</v>
      </c>
      <c r="D70">
        <v>6.7318943926435795E-2</v>
      </c>
      <c r="E70">
        <v>-4.37781891251608</v>
      </c>
      <c r="F70" s="1">
        <v>1.1987288295982301E-5</v>
      </c>
      <c r="G70" s="1">
        <v>1.53071720403661E-4</v>
      </c>
      <c r="H70" t="s">
        <v>119</v>
      </c>
    </row>
    <row r="71" spans="1:8">
      <c r="A71" t="s">
        <v>120</v>
      </c>
      <c r="B71">
        <v>48.258584777863497</v>
      </c>
      <c r="C71">
        <v>-0.68914437706592602</v>
      </c>
      <c r="D71">
        <v>0.15025562194061801</v>
      </c>
      <c r="E71">
        <v>-4.5864798146339902</v>
      </c>
      <c r="F71" s="1">
        <v>4.5078196330540304E-6</v>
      </c>
      <c r="G71" s="1">
        <v>6.7355429454886198E-5</v>
      </c>
      <c r="H71" t="s">
        <v>121</v>
      </c>
    </row>
    <row r="72" spans="1:8">
      <c r="A72" t="s">
        <v>122</v>
      </c>
      <c r="B72">
        <v>13.5005329589615</v>
      </c>
      <c r="C72">
        <v>-1.9559974860550899</v>
      </c>
      <c r="D72">
        <v>0.36404789687428801</v>
      </c>
      <c r="E72">
        <v>-5.3729124734664397</v>
      </c>
      <c r="F72" s="1">
        <v>7.7474941272802798E-8</v>
      </c>
      <c r="G72" s="1">
        <v>1.9833217786021E-6</v>
      </c>
      <c r="H72" t="s">
        <v>123</v>
      </c>
    </row>
    <row r="73" spans="1:8">
      <c r="A73" t="s">
        <v>124</v>
      </c>
      <c r="B73">
        <v>113.12085837885</v>
      </c>
      <c r="C73">
        <v>-0.27197329977923601</v>
      </c>
      <c r="D73">
        <v>0.102121600270181</v>
      </c>
      <c r="E73">
        <v>-2.66322990493373</v>
      </c>
      <c r="F73">
        <v>7.7394515943467398E-3</v>
      </c>
      <c r="G73">
        <v>3.2862749196494602E-2</v>
      </c>
      <c r="H73" t="s">
        <v>119</v>
      </c>
    </row>
    <row r="74" spans="1:8">
      <c r="A74" t="s">
        <v>125</v>
      </c>
      <c r="B74">
        <v>76.174252414601895</v>
      </c>
      <c r="C74">
        <v>0.36946013066373201</v>
      </c>
      <c r="D74">
        <v>0.13759743006889899</v>
      </c>
      <c r="E74">
        <v>2.6850801681305398</v>
      </c>
      <c r="F74">
        <v>7.2512410910703503E-3</v>
      </c>
      <c r="G74">
        <v>3.1196797095512901E-2</v>
      </c>
      <c r="H74" t="s">
        <v>19</v>
      </c>
    </row>
    <row r="75" spans="1:8">
      <c r="A75" t="s">
        <v>126</v>
      </c>
      <c r="B75">
        <v>39.377761483727703</v>
      </c>
      <c r="C75">
        <v>-0.33841299148552101</v>
      </c>
      <c r="D75">
        <v>0.14014224332080399</v>
      </c>
      <c r="E75">
        <v>-2.41478217749696</v>
      </c>
      <c r="F75">
        <v>1.5744622199723099E-2</v>
      </c>
      <c r="G75">
        <v>5.7163217483989101E-2</v>
      </c>
      <c r="H75" t="s">
        <v>127</v>
      </c>
    </row>
    <row r="76" spans="1:8">
      <c r="A76" t="s">
        <v>128</v>
      </c>
      <c r="B76">
        <v>16.5030363726903</v>
      </c>
      <c r="C76">
        <v>-1.47516224040002</v>
      </c>
      <c r="D76">
        <v>0.39046634305129901</v>
      </c>
      <c r="E76">
        <v>-3.77794979427002</v>
      </c>
      <c r="F76" s="1">
        <v>1.5812474524271199E-4</v>
      </c>
      <c r="G76">
        <v>1.3409268018611401E-3</v>
      </c>
      <c r="H76" t="s">
        <v>129</v>
      </c>
    </row>
    <row r="77" spans="1:8">
      <c r="A77" t="s">
        <v>130</v>
      </c>
      <c r="B77">
        <v>567.50482426674898</v>
      </c>
      <c r="C77">
        <v>-1.2080159060070501</v>
      </c>
      <c r="D77">
        <v>0.249406819281318</v>
      </c>
      <c r="E77">
        <v>-4.8435560402398901</v>
      </c>
      <c r="F77" s="1">
        <v>1.27535728386667E-6</v>
      </c>
      <c r="G77" s="1">
        <v>2.3078198890471799E-5</v>
      </c>
      <c r="H77" t="s">
        <v>131</v>
      </c>
    </row>
    <row r="78" spans="1:8">
      <c r="A78" t="s">
        <v>132</v>
      </c>
      <c r="B78">
        <v>226.625070703218</v>
      </c>
      <c r="C78">
        <v>-1.5415530063442899</v>
      </c>
      <c r="D78">
        <v>0.28068969165566399</v>
      </c>
      <c r="E78">
        <v>-5.4920185962347201</v>
      </c>
      <c r="F78" s="1">
        <v>3.9736553902820397E-8</v>
      </c>
      <c r="G78" s="1">
        <v>1.1164473129055101E-6</v>
      </c>
      <c r="H78" t="s">
        <v>19</v>
      </c>
    </row>
    <row r="79" spans="1:8">
      <c r="A79" t="s">
        <v>133</v>
      </c>
      <c r="B79">
        <v>35.110881410843497</v>
      </c>
      <c r="C79">
        <v>-0.67525085527071105</v>
      </c>
      <c r="D79">
        <v>0.15231914922594</v>
      </c>
      <c r="E79">
        <v>-4.4331317414929101</v>
      </c>
      <c r="F79" s="1">
        <v>9.2874076407800394E-6</v>
      </c>
      <c r="G79" s="1">
        <v>1.24326969942189E-4</v>
      </c>
      <c r="H79" t="s">
        <v>19</v>
      </c>
    </row>
    <row r="80" spans="1:8">
      <c r="A80" t="s">
        <v>134</v>
      </c>
      <c r="B80">
        <v>93.864424477319503</v>
      </c>
      <c r="C80">
        <v>-0.37953746849536601</v>
      </c>
      <c r="D80">
        <v>0.112902724790941</v>
      </c>
      <c r="E80">
        <v>-3.3616324955677102</v>
      </c>
      <c r="F80" s="1">
        <v>7.7483173156832905E-4</v>
      </c>
      <c r="G80">
        <v>5.01979442046936E-3</v>
      </c>
      <c r="H80" t="s">
        <v>19</v>
      </c>
    </row>
    <row r="81" spans="1:8">
      <c r="A81" t="s">
        <v>135</v>
      </c>
      <c r="B81">
        <v>78.065393369090799</v>
      </c>
      <c r="C81">
        <v>-0.29699641705333302</v>
      </c>
      <c r="D81">
        <v>0.11486967126252499</v>
      </c>
      <c r="E81">
        <v>-2.5855076783023998</v>
      </c>
      <c r="F81">
        <v>9.7235707044214508E-3</v>
      </c>
      <c r="G81">
        <v>3.9129720365008301E-2</v>
      </c>
      <c r="H81" t="s">
        <v>136</v>
      </c>
    </row>
    <row r="82" spans="1:8">
      <c r="A82" t="s">
        <v>137</v>
      </c>
      <c r="B82">
        <v>53.306118982768801</v>
      </c>
      <c r="C82">
        <v>-0.598887889837875</v>
      </c>
      <c r="D82">
        <v>0.15123417395730501</v>
      </c>
      <c r="E82">
        <v>-3.9600037092604898</v>
      </c>
      <c r="F82" s="1">
        <v>7.4948599234588099E-5</v>
      </c>
      <c r="G82" s="1">
        <v>7.22919390652906E-4</v>
      </c>
      <c r="H82" t="s">
        <v>138</v>
      </c>
    </row>
    <row r="83" spans="1:8">
      <c r="A83" t="s">
        <v>139</v>
      </c>
      <c r="B83">
        <v>23.349907919394099</v>
      </c>
      <c r="C83">
        <v>-1.1021593985498199</v>
      </c>
      <c r="D83">
        <v>0.16991374922401201</v>
      </c>
      <c r="E83">
        <v>-6.4865815955644299</v>
      </c>
      <c r="F83" s="1">
        <v>8.7805736225094404E-11</v>
      </c>
      <c r="G83" s="1">
        <v>5.2262554734969399E-9</v>
      </c>
      <c r="H83" t="s">
        <v>140</v>
      </c>
    </row>
    <row r="84" spans="1:8">
      <c r="A84" t="s">
        <v>141</v>
      </c>
      <c r="B84">
        <v>24.75330621302</v>
      </c>
      <c r="C84">
        <v>0.45138607630779698</v>
      </c>
      <c r="D84">
        <v>0.18361947267533699</v>
      </c>
      <c r="E84">
        <v>2.4582691025690102</v>
      </c>
      <c r="F84">
        <v>1.3960851864854599E-2</v>
      </c>
      <c r="G84">
        <v>5.2060435863315303E-2</v>
      </c>
      <c r="H84" t="s">
        <v>142</v>
      </c>
    </row>
    <row r="85" spans="1:8">
      <c r="A85" t="s">
        <v>143</v>
      </c>
      <c r="B85">
        <v>30.4683652050871</v>
      </c>
      <c r="C85">
        <v>-0.59583360797422302</v>
      </c>
      <c r="D85">
        <v>0.22028942263355</v>
      </c>
      <c r="E85">
        <v>-2.7047762931649499</v>
      </c>
      <c r="F85">
        <v>6.8350402289920204E-3</v>
      </c>
      <c r="G85">
        <v>2.97797699511195E-2</v>
      </c>
      <c r="H85" t="s">
        <v>19</v>
      </c>
    </row>
    <row r="86" spans="1:8">
      <c r="A86" t="s">
        <v>144</v>
      </c>
      <c r="B86">
        <v>35.970467569385399</v>
      </c>
      <c r="C86">
        <v>-0.38873635908270099</v>
      </c>
      <c r="D86">
        <v>0.15869943552739299</v>
      </c>
      <c r="E86">
        <v>-2.4495131806287902</v>
      </c>
      <c r="F86">
        <v>1.43049474093669E-2</v>
      </c>
      <c r="G86">
        <v>5.2986918177058598E-2</v>
      </c>
      <c r="H86" t="s">
        <v>145</v>
      </c>
    </row>
    <row r="87" spans="1:8">
      <c r="A87" t="s">
        <v>146</v>
      </c>
      <c r="B87">
        <v>47.993601758238299</v>
      </c>
      <c r="C87">
        <v>0.54503194957558099</v>
      </c>
      <c r="D87">
        <v>0.219270481495312</v>
      </c>
      <c r="E87">
        <v>2.4856603855600601</v>
      </c>
      <c r="F87">
        <v>1.2931130363988699E-2</v>
      </c>
      <c r="G87">
        <v>4.8947092264250397E-2</v>
      </c>
      <c r="H87" t="s">
        <v>19</v>
      </c>
    </row>
    <row r="88" spans="1:8">
      <c r="A88" t="s">
        <v>147</v>
      </c>
      <c r="B88">
        <v>16.2157905007548</v>
      </c>
      <c r="C88">
        <v>0.45679436352466202</v>
      </c>
      <c r="D88">
        <v>0.17075291927929701</v>
      </c>
      <c r="E88">
        <v>2.6751774754579301</v>
      </c>
      <c r="F88">
        <v>7.46896997706409E-3</v>
      </c>
      <c r="G88">
        <v>3.1932444779127503E-2</v>
      </c>
      <c r="H88" t="s">
        <v>148</v>
      </c>
    </row>
    <row r="89" spans="1:8">
      <c r="A89" t="s">
        <v>149</v>
      </c>
      <c r="B89">
        <v>10.8980990002096</v>
      </c>
      <c r="C89">
        <v>0.50214092568573698</v>
      </c>
      <c r="D89">
        <v>0.22155882220869</v>
      </c>
      <c r="E89">
        <v>2.2664000497924599</v>
      </c>
      <c r="F89">
        <v>2.3426900554878598E-2</v>
      </c>
      <c r="G89">
        <v>7.8015045220207593E-2</v>
      </c>
      <c r="H89" t="s">
        <v>19</v>
      </c>
    </row>
    <row r="90" spans="1:8">
      <c r="A90" t="s">
        <v>150</v>
      </c>
      <c r="B90">
        <v>45.761512632970899</v>
      </c>
      <c r="C90">
        <v>0.486182458415229</v>
      </c>
      <c r="D90">
        <v>0.123187789489918</v>
      </c>
      <c r="E90">
        <v>3.94667734869142</v>
      </c>
      <c r="F90" s="1">
        <v>7.9243229961216695E-5</v>
      </c>
      <c r="G90" s="1">
        <v>7.5724423995667705E-4</v>
      </c>
      <c r="H90" t="s">
        <v>151</v>
      </c>
    </row>
    <row r="91" spans="1:8">
      <c r="A91" t="s">
        <v>152</v>
      </c>
      <c r="B91">
        <v>69.211317089174003</v>
      </c>
      <c r="C91">
        <v>0.83756127626804899</v>
      </c>
      <c r="D91">
        <v>0.169022396053121</v>
      </c>
      <c r="E91">
        <v>4.9553271982064198</v>
      </c>
      <c r="F91" s="1">
        <v>7.2208672167842198E-7</v>
      </c>
      <c r="G91" s="1">
        <v>1.4042669404666E-5</v>
      </c>
      <c r="H91" t="s">
        <v>153</v>
      </c>
    </row>
    <row r="92" spans="1:8">
      <c r="A92" t="s">
        <v>154</v>
      </c>
      <c r="B92">
        <v>54.264617891960597</v>
      </c>
      <c r="C92">
        <v>0.61720423752357501</v>
      </c>
      <c r="D92">
        <v>0.12923355588763599</v>
      </c>
      <c r="E92">
        <v>4.7758821869779</v>
      </c>
      <c r="F92" s="1">
        <v>1.78921125976749E-6</v>
      </c>
      <c r="G92" s="1">
        <v>3.0901437632722902E-5</v>
      </c>
      <c r="H92" t="s">
        <v>155</v>
      </c>
    </row>
    <row r="93" spans="1:8">
      <c r="A93" t="s">
        <v>156</v>
      </c>
      <c r="B93">
        <v>26.097223574549201</v>
      </c>
      <c r="C93">
        <v>0.57704873869328899</v>
      </c>
      <c r="D93">
        <v>0.13865169616192599</v>
      </c>
      <c r="E93">
        <v>4.16185848905429</v>
      </c>
      <c r="F93" s="1">
        <v>3.1566795632930703E-5</v>
      </c>
      <c r="G93" s="1">
        <v>3.4833104517114402E-4</v>
      </c>
      <c r="H93" t="s">
        <v>157</v>
      </c>
    </row>
    <row r="94" spans="1:8">
      <c r="A94" t="s">
        <v>158</v>
      </c>
      <c r="B94">
        <v>3.5661697928996898</v>
      </c>
      <c r="C94">
        <v>0.84860273732655001</v>
      </c>
      <c r="D94">
        <v>0.31389932809257698</v>
      </c>
      <c r="E94">
        <v>2.7034232359881698</v>
      </c>
      <c r="F94">
        <v>6.86292981191033E-3</v>
      </c>
      <c r="G94">
        <v>2.9877183460837099E-2</v>
      </c>
      <c r="H94" t="s">
        <v>19</v>
      </c>
    </row>
    <row r="95" spans="1:8">
      <c r="A95" t="s">
        <v>159</v>
      </c>
      <c r="B95">
        <v>260.05687930601101</v>
      </c>
      <c r="C95">
        <v>-0.53930351117973896</v>
      </c>
      <c r="D95">
        <v>0.128297872299306</v>
      </c>
      <c r="E95">
        <v>-4.2035265395640797</v>
      </c>
      <c r="F95" s="1">
        <v>2.6278832405038501E-5</v>
      </c>
      <c r="G95" s="1">
        <v>2.9791016666062299E-4</v>
      </c>
      <c r="H95" t="s">
        <v>160</v>
      </c>
    </row>
    <row r="96" spans="1:8">
      <c r="A96" t="s">
        <v>161</v>
      </c>
      <c r="B96">
        <v>38.556206342523303</v>
      </c>
      <c r="C96">
        <v>-0.65007855379753299</v>
      </c>
      <c r="D96">
        <v>0.157040563286827</v>
      </c>
      <c r="E96">
        <v>-4.1395582147154801</v>
      </c>
      <c r="F96" s="1">
        <v>3.4797529230861499E-5</v>
      </c>
      <c r="G96" s="1">
        <v>3.7818682925653603E-4</v>
      </c>
      <c r="H96" t="s">
        <v>162</v>
      </c>
    </row>
    <row r="97" spans="1:8">
      <c r="A97" t="s">
        <v>163</v>
      </c>
      <c r="B97">
        <v>80.635487660306296</v>
      </c>
      <c r="C97">
        <v>0.30723025434153101</v>
      </c>
      <c r="D97">
        <v>0.11766224159959</v>
      </c>
      <c r="E97">
        <v>2.6111201874518701</v>
      </c>
      <c r="F97">
        <v>9.0246171178513194E-3</v>
      </c>
      <c r="G97">
        <v>3.6962395605194001E-2</v>
      </c>
      <c r="H97" t="s">
        <v>164</v>
      </c>
    </row>
    <row r="98" spans="1:8">
      <c r="A98" t="s">
        <v>165</v>
      </c>
      <c r="B98">
        <v>1049.6821277788499</v>
      </c>
      <c r="C98">
        <v>0.32263697407395098</v>
      </c>
      <c r="D98">
        <v>9.1832820950324495E-2</v>
      </c>
      <c r="E98">
        <v>3.5133078863871101</v>
      </c>
      <c r="F98" s="1">
        <v>4.4256432614981798E-4</v>
      </c>
      <c r="G98">
        <v>3.1610065556340401E-3</v>
      </c>
      <c r="H98" t="s">
        <v>166</v>
      </c>
    </row>
    <row r="99" spans="1:8">
      <c r="A99" t="s">
        <v>167</v>
      </c>
      <c r="B99">
        <v>36.3561112902822</v>
      </c>
      <c r="C99">
        <v>0.33822325195589298</v>
      </c>
      <c r="D99">
        <v>0.13055671742750299</v>
      </c>
      <c r="E99">
        <v>2.5906231300867799</v>
      </c>
      <c r="F99">
        <v>9.58023426476666E-3</v>
      </c>
      <c r="G99">
        <v>3.8697053939904302E-2</v>
      </c>
      <c r="H99" t="s">
        <v>168</v>
      </c>
    </row>
    <row r="100" spans="1:8">
      <c r="A100" t="s">
        <v>169</v>
      </c>
      <c r="B100">
        <v>39.101944068333403</v>
      </c>
      <c r="C100">
        <v>0.31675082325791798</v>
      </c>
      <c r="D100">
        <v>0.106237150602878</v>
      </c>
      <c r="E100">
        <v>2.9815447935153601</v>
      </c>
      <c r="F100">
        <v>2.8679808723941999E-3</v>
      </c>
      <c r="G100">
        <v>1.4834952053854201E-2</v>
      </c>
      <c r="H100" t="s">
        <v>19</v>
      </c>
    </row>
    <row r="101" spans="1:8">
      <c r="A101" t="s">
        <v>170</v>
      </c>
      <c r="B101">
        <v>36.689597009002398</v>
      </c>
      <c r="C101">
        <v>0.330722180293199</v>
      </c>
      <c r="D101">
        <v>0.12538720036623099</v>
      </c>
      <c r="E101">
        <v>2.63760718260894</v>
      </c>
      <c r="F101">
        <v>8.3493235596782903E-3</v>
      </c>
      <c r="G101">
        <v>3.4845564000465297E-2</v>
      </c>
      <c r="H101" t="s">
        <v>171</v>
      </c>
    </row>
    <row r="102" spans="1:8">
      <c r="A102" t="s">
        <v>172</v>
      </c>
      <c r="B102">
        <v>26.983802608346402</v>
      </c>
      <c r="C102">
        <v>-0.59758168492316699</v>
      </c>
      <c r="D102">
        <v>0.171221457516017</v>
      </c>
      <c r="E102">
        <v>-3.4901097887644301</v>
      </c>
      <c r="F102" s="1">
        <v>4.8282214805813503E-4</v>
      </c>
      <c r="G102">
        <v>3.4024316147893202E-3</v>
      </c>
      <c r="H102" t="s">
        <v>173</v>
      </c>
    </row>
    <row r="103" spans="1:8">
      <c r="A103" t="s">
        <v>174</v>
      </c>
      <c r="B103">
        <v>13.161090682177599</v>
      </c>
      <c r="C103">
        <v>-0.714188614295025</v>
      </c>
      <c r="D103">
        <v>0.229329841905796</v>
      </c>
      <c r="E103">
        <v>-3.1142419510688799</v>
      </c>
      <c r="F103">
        <v>1.8441819359988601E-3</v>
      </c>
      <c r="G103">
        <v>1.0309287169260399E-2</v>
      </c>
      <c r="H103" t="s">
        <v>175</v>
      </c>
    </row>
    <row r="104" spans="1:8">
      <c r="A104" t="s">
        <v>176</v>
      </c>
      <c r="B104">
        <v>78.185877459709104</v>
      </c>
      <c r="C104">
        <v>0.45931322075217201</v>
      </c>
      <c r="D104">
        <v>0.12751201436074999</v>
      </c>
      <c r="E104">
        <v>3.6021172048361301</v>
      </c>
      <c r="F104" s="1">
        <v>3.1563598813435102E-4</v>
      </c>
      <c r="G104">
        <v>2.3878260362852899E-3</v>
      </c>
      <c r="H104" t="s">
        <v>177</v>
      </c>
    </row>
    <row r="105" spans="1:8">
      <c r="A105" t="s">
        <v>178</v>
      </c>
      <c r="B105">
        <v>67.576973514469202</v>
      </c>
      <c r="C105">
        <v>-0.36095808811439301</v>
      </c>
      <c r="D105">
        <v>0.10623914844184799</v>
      </c>
      <c r="E105">
        <v>-3.3975995987201202</v>
      </c>
      <c r="F105" s="1">
        <v>6.7979837223225404E-4</v>
      </c>
      <c r="G105">
        <v>4.5151317646634102E-3</v>
      </c>
      <c r="H105" t="s">
        <v>179</v>
      </c>
    </row>
    <row r="106" spans="1:8">
      <c r="A106" t="s">
        <v>180</v>
      </c>
      <c r="B106">
        <v>54.958247930749401</v>
      </c>
      <c r="C106">
        <v>-0.58211835122931699</v>
      </c>
      <c r="D106">
        <v>0.12978447992196501</v>
      </c>
      <c r="E106">
        <v>-4.4852693602449403</v>
      </c>
      <c r="F106" s="1">
        <v>7.2821879992236198E-6</v>
      </c>
      <c r="G106" s="1">
        <v>1.00600354163187E-4</v>
      </c>
      <c r="H106" t="s">
        <v>181</v>
      </c>
    </row>
    <row r="107" spans="1:8">
      <c r="A107" t="s">
        <v>182</v>
      </c>
      <c r="B107">
        <v>10.795032240315599</v>
      </c>
      <c r="C107">
        <v>-1.07103640059858</v>
      </c>
      <c r="D107">
        <v>0.29732350987265099</v>
      </c>
      <c r="E107">
        <v>-3.6022593741655999</v>
      </c>
      <c r="F107" s="1">
        <v>3.1546336643207E-4</v>
      </c>
      <c r="G107">
        <v>2.3873560403262E-3</v>
      </c>
      <c r="H107" t="s">
        <v>19</v>
      </c>
    </row>
    <row r="108" spans="1:8">
      <c r="A108" t="s">
        <v>183</v>
      </c>
      <c r="B108">
        <v>86.119246803430798</v>
      </c>
      <c r="C108">
        <v>0.50011177277193797</v>
      </c>
      <c r="D108">
        <v>0.106861272643443</v>
      </c>
      <c r="E108">
        <v>4.6800095151461001</v>
      </c>
      <c r="F108" s="1">
        <v>2.8686160314245001E-6</v>
      </c>
      <c r="G108" s="1">
        <v>4.6322360220446802E-5</v>
      </c>
      <c r="H108" t="s">
        <v>19</v>
      </c>
    </row>
    <row r="109" spans="1:8">
      <c r="A109" t="s">
        <v>184</v>
      </c>
      <c r="B109">
        <v>27.070146511026699</v>
      </c>
      <c r="C109">
        <v>-0.48611507652533198</v>
      </c>
      <c r="D109">
        <v>0.18094440163227399</v>
      </c>
      <c r="E109">
        <v>-2.6865438893945002</v>
      </c>
      <c r="F109">
        <v>7.2195462679816198E-3</v>
      </c>
      <c r="G109">
        <v>3.1091392598367702E-2</v>
      </c>
      <c r="H109" t="s">
        <v>19</v>
      </c>
    </row>
    <row r="110" spans="1:8">
      <c r="A110" t="s">
        <v>185</v>
      </c>
      <c r="B110">
        <v>480.81936603763899</v>
      </c>
      <c r="C110">
        <v>0.28057932366206501</v>
      </c>
      <c r="D110">
        <v>9.7802500698209199E-2</v>
      </c>
      <c r="E110">
        <v>2.86883588516671</v>
      </c>
      <c r="F110">
        <v>4.1198550442344203E-3</v>
      </c>
      <c r="G110">
        <v>1.9935853994564101E-2</v>
      </c>
      <c r="H110" t="s">
        <v>186</v>
      </c>
    </row>
    <row r="111" spans="1:8">
      <c r="A111" t="s">
        <v>187</v>
      </c>
      <c r="B111">
        <v>11.3679330669416</v>
      </c>
      <c r="C111">
        <v>0.61394511010799502</v>
      </c>
      <c r="D111">
        <v>0.20811162708549999</v>
      </c>
      <c r="E111">
        <v>2.9500759698340202</v>
      </c>
      <c r="F111">
        <v>3.17695801112615E-3</v>
      </c>
      <c r="G111">
        <v>1.6086560765969399E-2</v>
      </c>
      <c r="H111" t="s">
        <v>188</v>
      </c>
    </row>
    <row r="112" spans="1:8">
      <c r="A112" t="s">
        <v>189</v>
      </c>
      <c r="B112">
        <v>32.316819875513403</v>
      </c>
      <c r="C112">
        <v>0.29793477260294698</v>
      </c>
      <c r="D112">
        <v>0.12010745977467401</v>
      </c>
      <c r="E112">
        <v>2.48056842732236</v>
      </c>
      <c r="F112">
        <v>1.31173084018227E-2</v>
      </c>
      <c r="G112">
        <v>4.9538990618734999E-2</v>
      </c>
      <c r="H112" t="s">
        <v>190</v>
      </c>
    </row>
    <row r="113" spans="1:8">
      <c r="A113" t="s">
        <v>191</v>
      </c>
      <c r="B113">
        <v>147.62168522159601</v>
      </c>
      <c r="C113">
        <v>-0.74004613437206601</v>
      </c>
      <c r="D113">
        <v>0.12730667120156</v>
      </c>
      <c r="E113">
        <v>-5.8130978320874904</v>
      </c>
      <c r="F113" s="1">
        <v>6.13271954800301E-9</v>
      </c>
      <c r="G113" s="1">
        <v>2.2083923092358799E-7</v>
      </c>
      <c r="H113" t="s">
        <v>192</v>
      </c>
    </row>
    <row r="114" spans="1:8">
      <c r="A114" t="s">
        <v>193</v>
      </c>
      <c r="B114">
        <v>156.99091215187499</v>
      </c>
      <c r="C114">
        <v>0.86098429839358404</v>
      </c>
      <c r="D114">
        <v>0.11609923908426099</v>
      </c>
      <c r="E114">
        <v>7.4159340335444002</v>
      </c>
      <c r="F114" s="1">
        <v>1.2077060403974101E-13</v>
      </c>
      <c r="G114" s="1">
        <v>1.5440057224157701E-11</v>
      </c>
      <c r="H114" t="s">
        <v>194</v>
      </c>
    </row>
    <row r="115" spans="1:8">
      <c r="A115" t="s">
        <v>195</v>
      </c>
      <c r="B115">
        <v>23.282110917163401</v>
      </c>
      <c r="C115">
        <v>0.62939997301314998</v>
      </c>
      <c r="D115">
        <v>0.21126933291769401</v>
      </c>
      <c r="E115">
        <v>2.9791355154150501</v>
      </c>
      <c r="F115">
        <v>2.8906290473732299E-3</v>
      </c>
      <c r="G115">
        <v>1.4916391496906101E-2</v>
      </c>
      <c r="H115" t="s">
        <v>19</v>
      </c>
    </row>
    <row r="116" spans="1:8">
      <c r="A116" t="s">
        <v>196</v>
      </c>
      <c r="B116">
        <v>74.906631935842299</v>
      </c>
      <c r="C116">
        <v>-0.35616632107267199</v>
      </c>
      <c r="D116">
        <v>9.47419823537584E-2</v>
      </c>
      <c r="E116">
        <v>-3.7593294147337701</v>
      </c>
      <c r="F116" s="1">
        <v>1.70369394786179E-4</v>
      </c>
      <c r="G116">
        <v>1.43019142621847E-3</v>
      </c>
      <c r="H116" t="s">
        <v>19</v>
      </c>
    </row>
    <row r="117" spans="1:8">
      <c r="A117" t="s">
        <v>197</v>
      </c>
      <c r="B117">
        <v>47.815581341218298</v>
      </c>
      <c r="C117">
        <v>0.26107098342277901</v>
      </c>
      <c r="D117">
        <v>0.104628590539228</v>
      </c>
      <c r="E117">
        <v>2.4952164802879002</v>
      </c>
      <c r="F117">
        <v>1.2588030666261201E-2</v>
      </c>
      <c r="G117">
        <v>4.7959264781385999E-2</v>
      </c>
      <c r="H117" t="s">
        <v>198</v>
      </c>
    </row>
    <row r="118" spans="1:8">
      <c r="A118" t="s">
        <v>199</v>
      </c>
      <c r="B118">
        <v>102.20594544544799</v>
      </c>
      <c r="C118">
        <v>-0.50686869588493999</v>
      </c>
      <c r="D118">
        <v>0.14954349365911501</v>
      </c>
      <c r="E118">
        <v>-3.3894399781801701</v>
      </c>
      <c r="F118" s="1">
        <v>7.0035539220278701E-4</v>
      </c>
      <c r="G118">
        <v>4.6317351098663596E-3</v>
      </c>
      <c r="H118" t="s">
        <v>19</v>
      </c>
    </row>
    <row r="119" spans="1:8">
      <c r="A119" t="s">
        <v>200</v>
      </c>
      <c r="B119">
        <v>13.3876999728465</v>
      </c>
      <c r="C119">
        <v>-0.62756114660085405</v>
      </c>
      <c r="D119">
        <v>0.232623606165441</v>
      </c>
      <c r="E119">
        <v>-2.69775349520862</v>
      </c>
      <c r="F119">
        <v>6.9809112129911796E-3</v>
      </c>
      <c r="G119">
        <v>3.0299230146220799E-2</v>
      </c>
      <c r="H119" t="s">
        <v>19</v>
      </c>
    </row>
    <row r="120" spans="1:8">
      <c r="A120" t="s">
        <v>201</v>
      </c>
      <c r="B120">
        <v>87.315310913515503</v>
      </c>
      <c r="C120">
        <v>-1.0205786450260499</v>
      </c>
      <c r="D120">
        <v>0.12397634661410201</v>
      </c>
      <c r="E120">
        <v>-8.2320432316237202</v>
      </c>
      <c r="F120" s="1">
        <v>1.84046803636566E-16</v>
      </c>
      <c r="G120" s="1">
        <v>4.2758228380340301E-14</v>
      </c>
      <c r="H120" t="s">
        <v>19</v>
      </c>
    </row>
    <row r="121" spans="1:8">
      <c r="A121" t="s">
        <v>202</v>
      </c>
      <c r="B121">
        <v>37.386937805705301</v>
      </c>
      <c r="C121">
        <v>-1.2246019343255199</v>
      </c>
      <c r="D121">
        <v>0.193394421854237</v>
      </c>
      <c r="E121">
        <v>-6.3321471352907297</v>
      </c>
      <c r="F121" s="1">
        <v>2.4177275694118802E-10</v>
      </c>
      <c r="G121" s="1">
        <v>1.2771985785993399E-8</v>
      </c>
      <c r="H121" t="s">
        <v>19</v>
      </c>
    </row>
    <row r="122" spans="1:8">
      <c r="A122" t="s">
        <v>203</v>
      </c>
      <c r="B122">
        <v>9.4077417041957094</v>
      </c>
      <c r="C122">
        <v>-0.788109345085243</v>
      </c>
      <c r="D122">
        <v>0.22268445954810501</v>
      </c>
      <c r="E122">
        <v>-3.5391304210655599</v>
      </c>
      <c r="F122" s="1">
        <v>4.0144746167229602E-4</v>
      </c>
      <c r="G122">
        <v>2.91748195657303E-3</v>
      </c>
      <c r="H122" t="s">
        <v>19</v>
      </c>
    </row>
    <row r="123" spans="1:8">
      <c r="A123" t="s">
        <v>204</v>
      </c>
      <c r="B123">
        <v>532.95775551734903</v>
      </c>
      <c r="C123">
        <v>0.41416424136708402</v>
      </c>
      <c r="D123">
        <v>9.5195051902279906E-2</v>
      </c>
      <c r="E123">
        <v>4.3506908509512998</v>
      </c>
      <c r="F123" s="1">
        <v>1.3570927612876499E-5</v>
      </c>
      <c r="G123" s="1">
        <v>1.7047294302547001E-4</v>
      </c>
      <c r="H123" t="s">
        <v>205</v>
      </c>
    </row>
    <row r="124" spans="1:8">
      <c r="A124" t="s">
        <v>206</v>
      </c>
      <c r="B124">
        <v>181.95808371617301</v>
      </c>
      <c r="C124">
        <v>-0.19037238169471701</v>
      </c>
      <c r="D124">
        <v>7.0514208474652604E-2</v>
      </c>
      <c r="E124">
        <v>-2.69977336217493</v>
      </c>
      <c r="F124">
        <v>6.9386726075629096E-3</v>
      </c>
      <c r="G124">
        <v>3.0158310271374798E-2</v>
      </c>
      <c r="H124" t="s">
        <v>207</v>
      </c>
    </row>
    <row r="125" spans="1:8">
      <c r="A125" t="s">
        <v>208</v>
      </c>
      <c r="B125">
        <v>1908.73774587856</v>
      </c>
      <c r="C125">
        <v>0.201944280326838</v>
      </c>
      <c r="D125">
        <v>5.7458187535629597E-2</v>
      </c>
      <c r="E125">
        <v>3.5146301856739499</v>
      </c>
      <c r="F125" s="1">
        <v>4.4036676612505601E-4</v>
      </c>
      <c r="G125">
        <v>3.1505179963238301E-3</v>
      </c>
      <c r="H125" t="s">
        <v>209</v>
      </c>
    </row>
    <row r="126" spans="1:8">
      <c r="A126" t="s">
        <v>210</v>
      </c>
      <c r="B126">
        <v>320.22550246838699</v>
      </c>
      <c r="C126">
        <v>-0.43441242856060303</v>
      </c>
      <c r="D126">
        <v>8.7145354019751001E-2</v>
      </c>
      <c r="E126">
        <v>-4.9849178243299797</v>
      </c>
      <c r="F126" s="1">
        <v>6.1988152831331304E-7</v>
      </c>
      <c r="G126" s="1">
        <v>1.23098899822954E-5</v>
      </c>
      <c r="H126" t="s">
        <v>19</v>
      </c>
    </row>
    <row r="127" spans="1:8">
      <c r="A127" t="s">
        <v>211</v>
      </c>
      <c r="B127">
        <v>170.35573427228701</v>
      </c>
      <c r="C127">
        <v>-0.285659633531749</v>
      </c>
      <c r="D127">
        <v>9.5194651519177401E-2</v>
      </c>
      <c r="E127">
        <v>-3.0007949918720098</v>
      </c>
      <c r="F127">
        <v>2.69275789333901E-3</v>
      </c>
      <c r="G127">
        <v>1.40369981843525E-2</v>
      </c>
      <c r="H127" t="s">
        <v>212</v>
      </c>
    </row>
    <row r="128" spans="1:8">
      <c r="A128" t="s">
        <v>213</v>
      </c>
      <c r="B128">
        <v>35.111401155712301</v>
      </c>
      <c r="C128">
        <v>-0.65248615186363601</v>
      </c>
      <c r="D128">
        <v>0.138277324669275</v>
      </c>
      <c r="E128">
        <v>-4.7186778701729999</v>
      </c>
      <c r="F128" s="1">
        <v>2.3738236147533798E-6</v>
      </c>
      <c r="G128" s="1">
        <v>3.9362112832203799E-5</v>
      </c>
      <c r="H128" t="s">
        <v>214</v>
      </c>
    </row>
    <row r="129" spans="1:8">
      <c r="A129" t="s">
        <v>215</v>
      </c>
      <c r="B129">
        <v>20.806823645914399</v>
      </c>
      <c r="C129">
        <v>-0.459489213859127</v>
      </c>
      <c r="D129">
        <v>0.15939272656831399</v>
      </c>
      <c r="E129">
        <v>-2.8827489418859602</v>
      </c>
      <c r="F129">
        <v>3.9422149978113902E-3</v>
      </c>
      <c r="G129">
        <v>1.9205298138153901E-2</v>
      </c>
      <c r="H129" t="s">
        <v>19</v>
      </c>
    </row>
    <row r="130" spans="1:8">
      <c r="A130" t="s">
        <v>216</v>
      </c>
      <c r="B130">
        <v>519.71935541202004</v>
      </c>
      <c r="C130">
        <v>-0.43474788119131302</v>
      </c>
      <c r="D130">
        <v>5.6289454242292099E-2</v>
      </c>
      <c r="E130">
        <v>-7.7234339370210598</v>
      </c>
      <c r="F130" s="1">
        <v>1.13236850643315E-14</v>
      </c>
      <c r="G130" s="1">
        <v>1.83954540977404E-12</v>
      </c>
      <c r="H130" t="s">
        <v>217</v>
      </c>
    </row>
    <row r="131" spans="1:8">
      <c r="A131" t="s">
        <v>218</v>
      </c>
      <c r="B131">
        <v>104.929209202422</v>
      </c>
      <c r="C131">
        <v>-0.252733924933427</v>
      </c>
      <c r="D131">
        <v>9.0020103818517203E-2</v>
      </c>
      <c r="E131">
        <v>-2.8075275878702</v>
      </c>
      <c r="F131">
        <v>4.9923403489054502E-3</v>
      </c>
      <c r="G131">
        <v>2.32416517083497E-2</v>
      </c>
      <c r="H131" t="s">
        <v>19</v>
      </c>
    </row>
    <row r="132" spans="1:8">
      <c r="A132" t="s">
        <v>219</v>
      </c>
      <c r="B132">
        <v>25.417291770434201</v>
      </c>
      <c r="C132">
        <v>-0.42991688519939902</v>
      </c>
      <c r="D132">
        <v>0.18288146965825799</v>
      </c>
      <c r="E132">
        <v>-2.3507952227350501</v>
      </c>
      <c r="F132">
        <v>1.87333403235087E-2</v>
      </c>
      <c r="G132">
        <v>6.5621360413380306E-2</v>
      </c>
      <c r="H132" t="s">
        <v>220</v>
      </c>
    </row>
    <row r="133" spans="1:8">
      <c r="A133" t="s">
        <v>221</v>
      </c>
      <c r="B133">
        <v>7.2950940538709004</v>
      </c>
      <c r="C133">
        <v>-1.0722675246386799</v>
      </c>
      <c r="D133">
        <v>0.34681202840007402</v>
      </c>
      <c r="E133">
        <v>-3.0917829741526002</v>
      </c>
      <c r="F133">
        <v>1.98958250646563E-3</v>
      </c>
      <c r="G133">
        <v>1.09997235503317E-2</v>
      </c>
      <c r="H133" t="s">
        <v>19</v>
      </c>
    </row>
    <row r="134" spans="1:8">
      <c r="A134" t="s">
        <v>222</v>
      </c>
      <c r="B134">
        <v>8.9660357398577801</v>
      </c>
      <c r="C134">
        <v>0.68813786275165201</v>
      </c>
      <c r="D134">
        <v>0.241255179492913</v>
      </c>
      <c r="E134">
        <v>2.85232368564284</v>
      </c>
      <c r="F134">
        <v>4.3400881691507904E-3</v>
      </c>
      <c r="G134">
        <v>2.0842841738757899E-2</v>
      </c>
      <c r="H134" t="s">
        <v>223</v>
      </c>
    </row>
    <row r="135" spans="1:8">
      <c r="A135" t="s">
        <v>224</v>
      </c>
      <c r="B135">
        <v>54.377448795803502</v>
      </c>
      <c r="C135">
        <v>0.43234932878774901</v>
      </c>
      <c r="D135">
        <v>0.12286701323006401</v>
      </c>
      <c r="E135">
        <v>3.51883973917545</v>
      </c>
      <c r="F135" s="1">
        <v>4.3343845203279701E-4</v>
      </c>
      <c r="G135">
        <v>3.1081550596152099E-3</v>
      </c>
      <c r="H135" t="s">
        <v>19</v>
      </c>
    </row>
    <row r="136" spans="1:8">
      <c r="A136" t="s">
        <v>225</v>
      </c>
      <c r="B136">
        <v>39.997413495814598</v>
      </c>
      <c r="C136">
        <v>-0.35679379791529398</v>
      </c>
      <c r="D136">
        <v>0.139305808339861</v>
      </c>
      <c r="E136">
        <v>-2.5612270024292898</v>
      </c>
      <c r="F136">
        <v>1.04303179463158E-2</v>
      </c>
      <c r="G136">
        <v>4.1357579289429403E-2</v>
      </c>
      <c r="H136" t="s">
        <v>226</v>
      </c>
    </row>
    <row r="137" spans="1:8">
      <c r="A137" t="s">
        <v>227</v>
      </c>
      <c r="B137">
        <v>14.060310309184199</v>
      </c>
      <c r="C137">
        <v>-0.417950903395229</v>
      </c>
      <c r="D137">
        <v>0.180969758785893</v>
      </c>
      <c r="E137">
        <v>-2.3095068822504801</v>
      </c>
      <c r="F137">
        <v>2.0915470221943299E-2</v>
      </c>
      <c r="G137">
        <v>7.1548580778193802E-2</v>
      </c>
      <c r="H137" t="s">
        <v>19</v>
      </c>
    </row>
    <row r="138" spans="1:8">
      <c r="A138" t="s">
        <v>228</v>
      </c>
      <c r="B138">
        <v>14.867442904843999</v>
      </c>
      <c r="C138">
        <v>0.37825889775909699</v>
      </c>
      <c r="D138">
        <v>0.16462619146888499</v>
      </c>
      <c r="E138">
        <v>2.29768358475686</v>
      </c>
      <c r="F138">
        <v>2.1579804503503101E-2</v>
      </c>
      <c r="G138">
        <v>7.3252671815033699E-2</v>
      </c>
      <c r="H138" t="s">
        <v>19</v>
      </c>
    </row>
    <row r="139" spans="1:8">
      <c r="A139" t="s">
        <v>229</v>
      </c>
      <c r="B139">
        <v>13.810884395095901</v>
      </c>
      <c r="C139">
        <v>0.875124374557952</v>
      </c>
      <c r="D139">
        <v>0.19555549343862699</v>
      </c>
      <c r="E139">
        <v>4.4750692459201904</v>
      </c>
      <c r="F139" s="1">
        <v>7.6386552307734392E-6</v>
      </c>
      <c r="G139" s="1">
        <v>1.05188518110956E-4</v>
      </c>
      <c r="H139" t="s">
        <v>19</v>
      </c>
    </row>
    <row r="140" spans="1:8">
      <c r="A140" t="s">
        <v>230</v>
      </c>
      <c r="B140">
        <v>8.0844256314259209</v>
      </c>
      <c r="C140">
        <v>0.64409546568974096</v>
      </c>
      <c r="D140">
        <v>0.23226565387716699</v>
      </c>
      <c r="E140">
        <v>2.7730981956995202</v>
      </c>
      <c r="F140">
        <v>5.5525363072335696E-3</v>
      </c>
      <c r="G140">
        <v>2.5229884217473901E-2</v>
      </c>
      <c r="H140" t="s">
        <v>19</v>
      </c>
    </row>
    <row r="141" spans="1:8">
      <c r="A141" t="s">
        <v>231</v>
      </c>
      <c r="B141">
        <v>13.431830797637099</v>
      </c>
      <c r="C141">
        <v>-0.50233608023833498</v>
      </c>
      <c r="D141">
        <v>0.221183419640513</v>
      </c>
      <c r="E141">
        <v>-2.2711290071144399</v>
      </c>
      <c r="F141">
        <v>2.3139169476916101E-2</v>
      </c>
      <c r="G141">
        <v>7.7259294655887795E-2</v>
      </c>
      <c r="H141" t="s">
        <v>232</v>
      </c>
    </row>
    <row r="142" spans="1:8">
      <c r="A142" t="s">
        <v>233</v>
      </c>
      <c r="B142">
        <v>4.2859385378608597</v>
      </c>
      <c r="C142">
        <v>-1.1037486404562999</v>
      </c>
      <c r="D142">
        <v>0.45719544199809897</v>
      </c>
      <c r="E142">
        <v>-2.4141724502601098</v>
      </c>
      <c r="F142">
        <v>1.5770995972924098E-2</v>
      </c>
      <c r="G142">
        <v>5.7249351308971602E-2</v>
      </c>
      <c r="H142" t="s">
        <v>19</v>
      </c>
    </row>
    <row r="143" spans="1:8">
      <c r="A143" t="s">
        <v>234</v>
      </c>
      <c r="B143">
        <v>214.85794343877799</v>
      </c>
      <c r="C143">
        <v>-0.61718124245007999</v>
      </c>
      <c r="D143">
        <v>0.12390131840193</v>
      </c>
      <c r="E143">
        <v>-4.9812322452289699</v>
      </c>
      <c r="F143" s="1">
        <v>6.3180658697756305E-7</v>
      </c>
      <c r="G143" s="1">
        <v>1.2489307518972701E-5</v>
      </c>
      <c r="H143" t="s">
        <v>235</v>
      </c>
    </row>
    <row r="144" spans="1:8">
      <c r="A144" t="s">
        <v>236</v>
      </c>
      <c r="B144">
        <v>6.0174727649939701</v>
      </c>
      <c r="C144">
        <v>-0.82490050075904497</v>
      </c>
      <c r="D144">
        <v>0.28249668956601298</v>
      </c>
      <c r="E144">
        <v>-2.92003599060329</v>
      </c>
      <c r="F144">
        <v>3.4999096333176798E-3</v>
      </c>
      <c r="G144">
        <v>1.7399688802913399E-2</v>
      </c>
      <c r="H144" t="s">
        <v>237</v>
      </c>
    </row>
    <row r="145" spans="1:8">
      <c r="A145" t="s">
        <v>238</v>
      </c>
      <c r="B145">
        <v>15.839749052265301</v>
      </c>
      <c r="C145">
        <v>-1.1288217247167101</v>
      </c>
      <c r="D145">
        <v>0.23712701205270501</v>
      </c>
      <c r="E145">
        <v>-4.7604096848562101</v>
      </c>
      <c r="F145" s="1">
        <v>1.9320037642882699E-6</v>
      </c>
      <c r="G145" s="1">
        <v>3.2894305225541701E-5</v>
      </c>
      <c r="H145" t="s">
        <v>239</v>
      </c>
    </row>
    <row r="146" spans="1:8">
      <c r="A146" t="s">
        <v>240</v>
      </c>
      <c r="B146">
        <v>7.09067425736347</v>
      </c>
      <c r="C146">
        <v>-0.93935468773297104</v>
      </c>
      <c r="D146">
        <v>0.30550458440015898</v>
      </c>
      <c r="E146">
        <v>-3.0747646212161999</v>
      </c>
      <c r="F146">
        <v>2.1066874244393698E-3</v>
      </c>
      <c r="G146">
        <v>1.1511656169053299E-2</v>
      </c>
      <c r="H146" t="s">
        <v>239</v>
      </c>
    </row>
    <row r="147" spans="1:8">
      <c r="A147" t="s">
        <v>241</v>
      </c>
      <c r="B147">
        <v>317.643361693374</v>
      </c>
      <c r="C147">
        <v>-0.38685756565290103</v>
      </c>
      <c r="D147">
        <v>0.11332320499866599</v>
      </c>
      <c r="E147">
        <v>-3.41375418792166</v>
      </c>
      <c r="F147" s="1">
        <v>6.4074357220024502E-4</v>
      </c>
      <c r="G147">
        <v>4.3006851882443197E-3</v>
      </c>
      <c r="H147" t="s">
        <v>242</v>
      </c>
    </row>
    <row r="148" spans="1:8">
      <c r="A148" t="s">
        <v>243</v>
      </c>
      <c r="B148">
        <v>7.6673916261278299</v>
      </c>
      <c r="C148">
        <v>-0.96357089361094295</v>
      </c>
      <c r="D148">
        <v>0.26297701047579403</v>
      </c>
      <c r="E148">
        <v>-3.6640879439141401</v>
      </c>
      <c r="F148" s="1">
        <v>2.4822149414106798E-4</v>
      </c>
      <c r="G148">
        <v>1.9580407456779498E-3</v>
      </c>
      <c r="H148" t="s">
        <v>19</v>
      </c>
    </row>
    <row r="149" spans="1:8">
      <c r="A149" t="s">
        <v>244</v>
      </c>
      <c r="B149">
        <v>1.85958985383856</v>
      </c>
      <c r="C149">
        <v>1.01614491159877</v>
      </c>
      <c r="D149">
        <v>0.47296372775888001</v>
      </c>
      <c r="E149">
        <v>2.1484626662888702</v>
      </c>
      <c r="F149">
        <v>3.1677019145775399E-2</v>
      </c>
      <c r="G149">
        <v>9.8194214585885897E-2</v>
      </c>
      <c r="H149" t="s">
        <v>19</v>
      </c>
    </row>
    <row r="150" spans="1:8">
      <c r="A150" t="s">
        <v>245</v>
      </c>
      <c r="B150">
        <v>56.148071367860503</v>
      </c>
      <c r="C150">
        <v>-0.56337703154382102</v>
      </c>
      <c r="D150">
        <v>0.13060712711685399</v>
      </c>
      <c r="E150">
        <v>-4.31352441463447</v>
      </c>
      <c r="F150" s="1">
        <v>1.60672387188733E-5</v>
      </c>
      <c r="G150" s="1">
        <v>1.9612924280224599E-4</v>
      </c>
      <c r="H150" t="s">
        <v>19</v>
      </c>
    </row>
    <row r="151" spans="1:8">
      <c r="A151" t="s">
        <v>246</v>
      </c>
      <c r="B151">
        <v>44.3971583528294</v>
      </c>
      <c r="C151">
        <v>0.23532741663152601</v>
      </c>
      <c r="D151">
        <v>0.10940734368668199</v>
      </c>
      <c r="E151">
        <v>2.1509288929036599</v>
      </c>
      <c r="F151">
        <v>3.1481812607661003E-2</v>
      </c>
      <c r="G151">
        <v>9.7727378037367904E-2</v>
      </c>
      <c r="H151" t="s">
        <v>247</v>
      </c>
    </row>
    <row r="152" spans="1:8">
      <c r="A152" t="s">
        <v>248</v>
      </c>
      <c r="B152">
        <v>35.894410382574101</v>
      </c>
      <c r="C152">
        <v>0.6724712073711</v>
      </c>
      <c r="D152">
        <v>0.13600083115768</v>
      </c>
      <c r="E152">
        <v>4.94461101190943</v>
      </c>
      <c r="F152" s="1">
        <v>7.6296054832060798E-7</v>
      </c>
      <c r="G152" s="1">
        <v>1.4744656178009801E-5</v>
      </c>
      <c r="H152" t="s">
        <v>19</v>
      </c>
    </row>
    <row r="153" spans="1:8">
      <c r="A153" t="s">
        <v>249</v>
      </c>
      <c r="B153">
        <v>156.66385887923499</v>
      </c>
      <c r="C153">
        <v>0.93138249810611595</v>
      </c>
      <c r="D153">
        <v>0.23563099152852299</v>
      </c>
      <c r="E153">
        <v>3.9527164574757201</v>
      </c>
      <c r="F153" s="1">
        <v>7.7268977653191198E-5</v>
      </c>
      <c r="G153" s="1">
        <v>7.4165861002880901E-4</v>
      </c>
      <c r="H153" t="s">
        <v>19</v>
      </c>
    </row>
    <row r="154" spans="1:8">
      <c r="A154" t="s">
        <v>250</v>
      </c>
      <c r="B154">
        <v>124.118781192584</v>
      </c>
      <c r="C154">
        <v>-0.65085939723087005</v>
      </c>
      <c r="D154">
        <v>0.123483792930624</v>
      </c>
      <c r="E154">
        <v>-5.2708082719530296</v>
      </c>
      <c r="F154" s="1">
        <v>1.3582429319871699E-7</v>
      </c>
      <c r="G154" s="1">
        <v>3.25664881566033E-6</v>
      </c>
      <c r="H154" t="s">
        <v>19</v>
      </c>
    </row>
    <row r="155" spans="1:8">
      <c r="A155" t="s">
        <v>251</v>
      </c>
      <c r="B155">
        <v>30.891371416515</v>
      </c>
      <c r="C155">
        <v>-0.62474417528960202</v>
      </c>
      <c r="D155">
        <v>0.13282290122978399</v>
      </c>
      <c r="E155">
        <v>-4.7035877812124296</v>
      </c>
      <c r="F155" s="1">
        <v>2.55629113889022E-6</v>
      </c>
      <c r="G155" s="1">
        <v>4.18221200394171E-5</v>
      </c>
      <c r="H155" t="s">
        <v>19</v>
      </c>
    </row>
    <row r="156" spans="1:8">
      <c r="A156" t="s">
        <v>252</v>
      </c>
      <c r="B156">
        <v>75.553160612381205</v>
      </c>
      <c r="C156">
        <v>-0.64327923096844897</v>
      </c>
      <c r="D156">
        <v>0.13039658481310601</v>
      </c>
      <c r="E156">
        <v>-4.93325213916025</v>
      </c>
      <c r="F156" s="1">
        <v>8.0871648683838005E-7</v>
      </c>
      <c r="G156" s="1">
        <v>1.5476641642719201E-5</v>
      </c>
      <c r="H156" t="s">
        <v>253</v>
      </c>
    </row>
    <row r="157" spans="1:8">
      <c r="A157" t="s">
        <v>254</v>
      </c>
      <c r="B157">
        <v>83.781870008127996</v>
      </c>
      <c r="C157">
        <v>0.53253234452975096</v>
      </c>
      <c r="D157">
        <v>0.107740132595347</v>
      </c>
      <c r="E157">
        <v>4.9427481821453103</v>
      </c>
      <c r="F157" s="1">
        <v>7.7028952079774797E-7</v>
      </c>
      <c r="G157" s="1">
        <v>1.4859710166389401E-5</v>
      </c>
      <c r="H157" t="s">
        <v>84</v>
      </c>
    </row>
    <row r="158" spans="1:8">
      <c r="A158" t="s">
        <v>255</v>
      </c>
      <c r="B158">
        <v>8.8988339331439192</v>
      </c>
      <c r="C158">
        <v>1.3221369934989899</v>
      </c>
      <c r="D158">
        <v>0.250634391513681</v>
      </c>
      <c r="E158">
        <v>5.2751619022197396</v>
      </c>
      <c r="F158" s="1">
        <v>1.32638935624617E-7</v>
      </c>
      <c r="G158" s="1">
        <v>3.1948682754799E-6</v>
      </c>
      <c r="H158" t="s">
        <v>19</v>
      </c>
    </row>
    <row r="159" spans="1:8">
      <c r="A159" t="s">
        <v>256</v>
      </c>
      <c r="B159">
        <v>77.633688153329203</v>
      </c>
      <c r="C159">
        <v>-0.61509096051771395</v>
      </c>
      <c r="D159">
        <v>0.15617846538092101</v>
      </c>
      <c r="E159">
        <v>-3.9383852249892399</v>
      </c>
      <c r="F159" s="1">
        <v>8.2031817562540306E-5</v>
      </c>
      <c r="G159" s="1">
        <v>7.77348023055933E-4</v>
      </c>
      <c r="H159" t="s">
        <v>257</v>
      </c>
    </row>
    <row r="160" spans="1:8">
      <c r="A160" t="s">
        <v>258</v>
      </c>
      <c r="B160">
        <v>169.16004469655601</v>
      </c>
      <c r="C160">
        <v>-0.28714605591877501</v>
      </c>
      <c r="D160">
        <v>7.5055182465370796E-2</v>
      </c>
      <c r="E160">
        <v>-3.8257991851696498</v>
      </c>
      <c r="F160" s="1">
        <v>1.30348517693148E-4</v>
      </c>
      <c r="G160">
        <v>1.1420559907859499E-3</v>
      </c>
      <c r="H160" t="s">
        <v>257</v>
      </c>
    </row>
    <row r="161" spans="1:8">
      <c r="A161" t="s">
        <v>259</v>
      </c>
      <c r="B161">
        <v>12.047522515123701</v>
      </c>
      <c r="C161">
        <v>1.0203868607864901</v>
      </c>
      <c r="D161">
        <v>0.20588709277773901</v>
      </c>
      <c r="E161">
        <v>4.9560506538796298</v>
      </c>
      <c r="F161" s="1">
        <v>7.1940468261098804E-7</v>
      </c>
      <c r="G161" s="1">
        <v>1.40157417245203E-5</v>
      </c>
      <c r="H161" t="s">
        <v>19</v>
      </c>
    </row>
    <row r="162" spans="1:8">
      <c r="A162" t="s">
        <v>260</v>
      </c>
      <c r="B162">
        <v>54.035924740594197</v>
      </c>
      <c r="C162">
        <v>-0.31273246637955598</v>
      </c>
      <c r="D162">
        <v>0.114585099890828</v>
      </c>
      <c r="E162">
        <v>-2.7292594471490101</v>
      </c>
      <c r="F162">
        <v>6.3476741450998898E-3</v>
      </c>
      <c r="G162">
        <v>2.80179463899955E-2</v>
      </c>
      <c r="H162" t="s">
        <v>261</v>
      </c>
    </row>
    <row r="163" spans="1:8">
      <c r="A163" t="s">
        <v>262</v>
      </c>
      <c r="B163">
        <v>17.264048721750001</v>
      </c>
      <c r="C163">
        <v>0.90587319108470699</v>
      </c>
      <c r="D163">
        <v>0.24971006733412801</v>
      </c>
      <c r="E163">
        <v>3.6276999191730099</v>
      </c>
      <c r="F163" s="1">
        <v>2.85957338494981E-4</v>
      </c>
      <c r="G163">
        <v>2.1862683140561E-3</v>
      </c>
      <c r="H163" t="s">
        <v>19</v>
      </c>
    </row>
    <row r="164" spans="1:8">
      <c r="A164" t="s">
        <v>263</v>
      </c>
      <c r="B164">
        <v>108.207953331312</v>
      </c>
      <c r="C164">
        <v>0.43272657417296001</v>
      </c>
      <c r="D164">
        <v>0.10947359021988801</v>
      </c>
      <c r="E164">
        <v>3.9527942155161502</v>
      </c>
      <c r="F164" s="1">
        <v>7.7243863576466907E-5</v>
      </c>
      <c r="G164" s="1">
        <v>7.4165861002880901E-4</v>
      </c>
      <c r="H164" t="s">
        <v>264</v>
      </c>
    </row>
    <row r="165" spans="1:8">
      <c r="A165" t="s">
        <v>265</v>
      </c>
      <c r="B165">
        <v>0.92309907262465196</v>
      </c>
      <c r="C165">
        <v>2.51727984667993</v>
      </c>
      <c r="D165">
        <v>0.75168768016145104</v>
      </c>
      <c r="E165">
        <v>3.3488374402241798</v>
      </c>
      <c r="F165" s="1">
        <v>8.1151393971998199E-4</v>
      </c>
      <c r="G165">
        <v>5.2136693968450601E-3</v>
      </c>
      <c r="H165" t="s">
        <v>19</v>
      </c>
    </row>
    <row r="166" spans="1:8">
      <c r="A166" t="s">
        <v>266</v>
      </c>
      <c r="B166">
        <v>14.7683322419993</v>
      </c>
      <c r="C166">
        <v>-0.73193348795398705</v>
      </c>
      <c r="D166">
        <v>0.19617689765419499</v>
      </c>
      <c r="E166">
        <v>-3.7309871687551102</v>
      </c>
      <c r="F166" s="1">
        <v>1.9073093883540101E-4</v>
      </c>
      <c r="G166">
        <v>1.56925840939874E-3</v>
      </c>
      <c r="H166" t="s">
        <v>267</v>
      </c>
    </row>
    <row r="167" spans="1:8">
      <c r="A167" t="s">
        <v>268</v>
      </c>
      <c r="B167">
        <v>48.430982903446697</v>
      </c>
      <c r="C167">
        <v>0.37668679103601699</v>
      </c>
      <c r="D167">
        <v>0.12318315092563201</v>
      </c>
      <c r="E167">
        <v>3.0579408645215498</v>
      </c>
      <c r="F167">
        <v>2.2286355093706E-3</v>
      </c>
      <c r="G167">
        <v>1.2022946021338601E-2</v>
      </c>
      <c r="H167" t="s">
        <v>19</v>
      </c>
    </row>
    <row r="168" spans="1:8">
      <c r="A168" t="s">
        <v>269</v>
      </c>
      <c r="B168">
        <v>39.180665378142898</v>
      </c>
      <c r="C168">
        <v>0.54820173967986696</v>
      </c>
      <c r="D168">
        <v>0.115594940900488</v>
      </c>
      <c r="E168">
        <v>4.7424371292494101</v>
      </c>
      <c r="F168" s="1">
        <v>2.1116237236098798E-6</v>
      </c>
      <c r="G168" s="1">
        <v>3.5523491012447801E-5</v>
      </c>
      <c r="H168" t="s">
        <v>270</v>
      </c>
    </row>
    <row r="169" spans="1:8">
      <c r="A169" t="s">
        <v>271</v>
      </c>
      <c r="B169">
        <v>9.1847558803793508</v>
      </c>
      <c r="C169">
        <v>0.46591252037952102</v>
      </c>
      <c r="D169">
        <v>0.197416505508031</v>
      </c>
      <c r="E169">
        <v>2.3600484629212901</v>
      </c>
      <c r="F169">
        <v>1.8272547791136299E-2</v>
      </c>
      <c r="G169">
        <v>6.4414532154559001E-2</v>
      </c>
      <c r="H169" t="s">
        <v>272</v>
      </c>
    </row>
    <row r="170" spans="1:8">
      <c r="A170" t="s">
        <v>273</v>
      </c>
      <c r="B170">
        <v>82.714783948894194</v>
      </c>
      <c r="C170">
        <v>0.81558709281040798</v>
      </c>
      <c r="D170">
        <v>0.15737669699512799</v>
      </c>
      <c r="E170">
        <v>5.1823879162723401</v>
      </c>
      <c r="F170" s="1">
        <v>2.19063010591299E-7</v>
      </c>
      <c r="G170" s="1">
        <v>4.9200368054424298E-6</v>
      </c>
      <c r="H170" t="s">
        <v>274</v>
      </c>
    </row>
    <row r="171" spans="1:8">
      <c r="A171" t="s">
        <v>275</v>
      </c>
      <c r="B171">
        <v>35.382824053383302</v>
      </c>
      <c r="C171">
        <v>1.06896913775492</v>
      </c>
      <c r="D171">
        <v>0.134339032015101</v>
      </c>
      <c r="E171">
        <v>7.9572490713998896</v>
      </c>
      <c r="F171" s="1">
        <v>1.7590638362437001E-15</v>
      </c>
      <c r="G171" s="1">
        <v>3.4689521003651202E-13</v>
      </c>
      <c r="H171" t="s">
        <v>19</v>
      </c>
    </row>
    <row r="172" spans="1:8">
      <c r="A172" t="s">
        <v>276</v>
      </c>
      <c r="B172">
        <v>31.2375460890425</v>
      </c>
      <c r="C172">
        <v>-0.35653414264905497</v>
      </c>
      <c r="D172">
        <v>0.16635876663115101</v>
      </c>
      <c r="E172">
        <v>-2.1431641377791499</v>
      </c>
      <c r="F172">
        <v>3.2099920821499602E-2</v>
      </c>
      <c r="G172">
        <v>9.92914658939614E-2</v>
      </c>
      <c r="H172" t="s">
        <v>277</v>
      </c>
    </row>
    <row r="173" spans="1:8">
      <c r="A173" t="s">
        <v>278</v>
      </c>
      <c r="B173">
        <v>162.095641764069</v>
      </c>
      <c r="C173">
        <v>0.33226097542807997</v>
      </c>
      <c r="D173">
        <v>0.10402104901745</v>
      </c>
      <c r="E173">
        <v>3.1941705891885399</v>
      </c>
      <c r="F173">
        <v>1.40233224654996E-3</v>
      </c>
      <c r="G173">
        <v>8.2288947634325104E-3</v>
      </c>
      <c r="H173" t="s">
        <v>279</v>
      </c>
    </row>
    <row r="174" spans="1:8">
      <c r="A174" t="s">
        <v>280</v>
      </c>
      <c r="B174">
        <v>121.57974648602899</v>
      </c>
      <c r="C174">
        <v>0.195406986820363</v>
      </c>
      <c r="D174">
        <v>8.7928120029127296E-2</v>
      </c>
      <c r="E174">
        <v>2.22234919563425</v>
      </c>
      <c r="F174">
        <v>2.6259715880549699E-2</v>
      </c>
      <c r="G174">
        <v>8.4859022033376696E-2</v>
      </c>
      <c r="H174" t="s">
        <v>281</v>
      </c>
    </row>
    <row r="175" spans="1:8">
      <c r="A175" t="s">
        <v>282</v>
      </c>
      <c r="B175">
        <v>7.2717377599801702</v>
      </c>
      <c r="C175">
        <v>1.1238881478079901</v>
      </c>
      <c r="D175">
        <v>0.26922759172013599</v>
      </c>
      <c r="E175">
        <v>4.1744909599618003</v>
      </c>
      <c r="F175" s="1">
        <v>2.98653077694137E-5</v>
      </c>
      <c r="G175" s="1">
        <v>3.32956573615042E-4</v>
      </c>
      <c r="H175" t="s">
        <v>239</v>
      </c>
    </row>
    <row r="176" spans="1:8">
      <c r="A176" t="s">
        <v>283</v>
      </c>
      <c r="B176">
        <v>13.2580799071761</v>
      </c>
      <c r="C176">
        <v>-0.64530703000082301</v>
      </c>
      <c r="D176">
        <v>0.21284629838694999</v>
      </c>
      <c r="E176">
        <v>-3.0317982266605701</v>
      </c>
      <c r="F176">
        <v>2.4310164536195098E-3</v>
      </c>
      <c r="G176">
        <v>1.2914812268724599E-2</v>
      </c>
      <c r="H176" t="s">
        <v>284</v>
      </c>
    </row>
    <row r="177" spans="1:8">
      <c r="A177" t="s">
        <v>285</v>
      </c>
      <c r="B177">
        <v>223.46500820866501</v>
      </c>
      <c r="C177">
        <v>-1.3003201493276999</v>
      </c>
      <c r="D177">
        <v>0.161074409151753</v>
      </c>
      <c r="E177">
        <v>-8.0727916754463092</v>
      </c>
      <c r="F177" s="1">
        <v>6.8708782983303895E-16</v>
      </c>
      <c r="G177" s="1">
        <v>1.4698237278586699E-13</v>
      </c>
      <c r="H177" t="s">
        <v>19</v>
      </c>
    </row>
    <row r="178" spans="1:8">
      <c r="A178" t="s">
        <v>286</v>
      </c>
      <c r="B178">
        <v>129.01027832571501</v>
      </c>
      <c r="C178">
        <v>-1.9159038323575599</v>
      </c>
      <c r="D178">
        <v>0.25140445660425198</v>
      </c>
      <c r="E178">
        <v>-7.6208029811240703</v>
      </c>
      <c r="F178" s="1">
        <v>2.5210248370293101E-14</v>
      </c>
      <c r="G178" s="1">
        <v>3.7307714129353E-12</v>
      </c>
      <c r="H178" t="s">
        <v>287</v>
      </c>
    </row>
    <row r="179" spans="1:8">
      <c r="A179" t="s">
        <v>288</v>
      </c>
      <c r="B179">
        <v>1741.7306373087999</v>
      </c>
      <c r="C179">
        <v>0.59599434275688601</v>
      </c>
      <c r="D179">
        <v>0.118214309141421</v>
      </c>
      <c r="E179">
        <v>5.04164298793886</v>
      </c>
      <c r="F179" s="1">
        <v>4.6155178256553098E-7</v>
      </c>
      <c r="G179" s="1">
        <v>9.5311472789292094E-6</v>
      </c>
      <c r="H179" t="s">
        <v>19</v>
      </c>
    </row>
    <row r="180" spans="1:8">
      <c r="A180" t="s">
        <v>289</v>
      </c>
      <c r="B180">
        <v>61.3080320609183</v>
      </c>
      <c r="C180">
        <v>-0.65867680440579601</v>
      </c>
      <c r="D180">
        <v>0.25737567698305602</v>
      </c>
      <c r="E180">
        <v>-2.5592037760784798</v>
      </c>
      <c r="F180">
        <v>1.0491222436026701E-2</v>
      </c>
      <c r="G180">
        <v>4.1545702337388898E-2</v>
      </c>
      <c r="H180" t="s">
        <v>19</v>
      </c>
    </row>
    <row r="181" spans="1:8">
      <c r="A181" t="s">
        <v>290</v>
      </c>
      <c r="B181">
        <v>64.112330109181997</v>
      </c>
      <c r="C181">
        <v>0.39838142070302901</v>
      </c>
      <c r="D181">
        <v>0.17782980924535599</v>
      </c>
      <c r="E181">
        <v>2.2402398247718498</v>
      </c>
      <c r="F181">
        <v>2.50753575017288E-2</v>
      </c>
      <c r="G181">
        <v>8.2062734653491801E-2</v>
      </c>
      <c r="H181" t="s">
        <v>19</v>
      </c>
    </row>
    <row r="182" spans="1:8">
      <c r="A182" t="s">
        <v>291</v>
      </c>
      <c r="B182">
        <v>82.399538941262804</v>
      </c>
      <c r="C182">
        <v>0.35070892010924398</v>
      </c>
      <c r="D182">
        <v>0.101134425713089</v>
      </c>
      <c r="E182">
        <v>3.4677501517058</v>
      </c>
      <c r="F182" s="1">
        <v>5.2483500743632095E-4</v>
      </c>
      <c r="G182">
        <v>3.6461688651669298E-3</v>
      </c>
      <c r="H182" t="s">
        <v>19</v>
      </c>
    </row>
    <row r="183" spans="1:8">
      <c r="A183" t="s">
        <v>292</v>
      </c>
      <c r="B183">
        <v>124.87088821018401</v>
      </c>
      <c r="C183">
        <v>-0.22341304695903</v>
      </c>
      <c r="D183">
        <v>8.5730830978333505E-2</v>
      </c>
      <c r="E183">
        <v>-2.6059825200515299</v>
      </c>
      <c r="F183">
        <v>9.1611136748665205E-3</v>
      </c>
      <c r="G183">
        <v>3.7452227447335097E-2</v>
      </c>
      <c r="H183" t="s">
        <v>293</v>
      </c>
    </row>
    <row r="184" spans="1:8">
      <c r="A184" t="s">
        <v>294</v>
      </c>
      <c r="B184">
        <v>10.101925158130401</v>
      </c>
      <c r="C184">
        <v>-1.06090713646117</v>
      </c>
      <c r="D184">
        <v>0.22356817632262099</v>
      </c>
      <c r="E184">
        <v>-4.7453405664061501</v>
      </c>
      <c r="F184" s="1">
        <v>2.0815581338619401E-6</v>
      </c>
      <c r="G184" s="1">
        <v>3.5136050812672799E-5</v>
      </c>
      <c r="H184" t="s">
        <v>295</v>
      </c>
    </row>
    <row r="185" spans="1:8">
      <c r="A185" t="s">
        <v>296</v>
      </c>
      <c r="B185">
        <v>1.02441568079637</v>
      </c>
      <c r="C185">
        <v>-1.63985682802537</v>
      </c>
      <c r="D185">
        <v>0.73704969957795197</v>
      </c>
      <c r="E185">
        <v>-2.22489315030503</v>
      </c>
      <c r="F185">
        <v>2.60884119660524E-2</v>
      </c>
      <c r="G185">
        <v>8.4485013584252394E-2</v>
      </c>
      <c r="H185" t="s">
        <v>19</v>
      </c>
    </row>
    <row r="186" spans="1:8">
      <c r="A186" t="s">
        <v>297</v>
      </c>
      <c r="B186">
        <v>14.5539361626226</v>
      </c>
      <c r="C186">
        <v>-0.47545932077592601</v>
      </c>
      <c r="D186">
        <v>0.215889100032157</v>
      </c>
      <c r="E186">
        <v>-2.2023312928031298</v>
      </c>
      <c r="F186">
        <v>2.76419152899685E-2</v>
      </c>
      <c r="G186">
        <v>8.8387038886349106E-2</v>
      </c>
      <c r="H186" t="s">
        <v>295</v>
      </c>
    </row>
    <row r="187" spans="1:8">
      <c r="A187" t="s">
        <v>298</v>
      </c>
      <c r="B187">
        <v>553.02538926436205</v>
      </c>
      <c r="C187">
        <v>-0.31684848687190598</v>
      </c>
      <c r="D187">
        <v>5.6793041493856097E-2</v>
      </c>
      <c r="E187">
        <v>-5.5790019082915796</v>
      </c>
      <c r="F187" s="1">
        <v>2.41902587548851E-8</v>
      </c>
      <c r="G187" s="1">
        <v>7.3200942669194496E-7</v>
      </c>
      <c r="H187" t="s">
        <v>299</v>
      </c>
    </row>
    <row r="188" spans="1:8">
      <c r="A188" t="s">
        <v>300</v>
      </c>
      <c r="B188">
        <v>258.25705253084402</v>
      </c>
      <c r="C188">
        <v>0.27443647360617401</v>
      </c>
      <c r="D188">
        <v>0.105796493279342</v>
      </c>
      <c r="E188">
        <v>2.5940034976542901</v>
      </c>
      <c r="F188">
        <v>9.4865521828717894E-3</v>
      </c>
      <c r="G188">
        <v>3.8412002710481202E-2</v>
      </c>
      <c r="H188" t="s">
        <v>301</v>
      </c>
    </row>
    <row r="189" spans="1:8">
      <c r="A189" t="s">
        <v>302</v>
      </c>
      <c r="B189">
        <v>8.0704487817335409</v>
      </c>
      <c r="C189">
        <v>0.59384650629590496</v>
      </c>
      <c r="D189">
        <v>0.23628358790731499</v>
      </c>
      <c r="E189">
        <v>2.5132786900495501</v>
      </c>
      <c r="F189">
        <v>1.19614800946074E-2</v>
      </c>
      <c r="G189">
        <v>4.6034866213767199E-2</v>
      </c>
      <c r="H189" t="s">
        <v>303</v>
      </c>
    </row>
    <row r="190" spans="1:8">
      <c r="A190" t="s">
        <v>304</v>
      </c>
      <c r="B190">
        <v>345.89444759886902</v>
      </c>
      <c r="C190">
        <v>-0.47909043127918</v>
      </c>
      <c r="D190">
        <v>8.00338880597284E-2</v>
      </c>
      <c r="E190">
        <v>-5.9860946768154104</v>
      </c>
      <c r="F190" s="1">
        <v>2.1493928387798201E-9</v>
      </c>
      <c r="G190" s="1">
        <v>8.7954131959615398E-8</v>
      </c>
      <c r="H190" t="s">
        <v>19</v>
      </c>
    </row>
    <row r="191" spans="1:8">
      <c r="A191" t="s">
        <v>305</v>
      </c>
      <c r="B191">
        <v>4.6745084050977503</v>
      </c>
      <c r="C191">
        <v>-0.78467236589952305</v>
      </c>
      <c r="D191">
        <v>0.31513477301070397</v>
      </c>
      <c r="E191">
        <v>-2.4899580531941798</v>
      </c>
      <c r="F191">
        <v>1.2775817271873199E-2</v>
      </c>
      <c r="G191">
        <v>4.84866165424368E-2</v>
      </c>
      <c r="H191" t="s">
        <v>306</v>
      </c>
    </row>
    <row r="192" spans="1:8">
      <c r="A192" t="s">
        <v>307</v>
      </c>
      <c r="B192">
        <v>398.77172247430002</v>
      </c>
      <c r="C192">
        <v>-0.83428726000799602</v>
      </c>
      <c r="D192">
        <v>0.112849989805861</v>
      </c>
      <c r="E192">
        <v>-7.3928873316093604</v>
      </c>
      <c r="F192" s="1">
        <v>1.4367421467677601E-13</v>
      </c>
      <c r="G192" s="1">
        <v>1.78403740362439E-11</v>
      </c>
      <c r="H192" t="s">
        <v>306</v>
      </c>
    </row>
    <row r="193" spans="1:8">
      <c r="A193" t="s">
        <v>308</v>
      </c>
      <c r="B193">
        <v>47.2302609163659</v>
      </c>
      <c r="C193">
        <v>-0.46375626226202499</v>
      </c>
      <c r="D193">
        <v>0.118043387494733</v>
      </c>
      <c r="E193">
        <v>-3.9286932720625001</v>
      </c>
      <c r="F193" s="1">
        <v>8.5408693511490903E-5</v>
      </c>
      <c r="G193" s="1">
        <v>8.0267082732025799E-4</v>
      </c>
      <c r="H193" t="s">
        <v>186</v>
      </c>
    </row>
    <row r="194" spans="1:8">
      <c r="A194" t="s">
        <v>309</v>
      </c>
      <c r="B194">
        <v>85.214886763423095</v>
      </c>
      <c r="C194">
        <v>0.34811191684053799</v>
      </c>
      <c r="D194">
        <v>0.13452822189632399</v>
      </c>
      <c r="E194">
        <v>2.5876497283136199</v>
      </c>
      <c r="F194">
        <v>9.6633188325857908E-3</v>
      </c>
      <c r="G194">
        <v>3.8938020644693899E-2</v>
      </c>
      <c r="H194" t="s">
        <v>310</v>
      </c>
    </row>
    <row r="195" spans="1:8">
      <c r="A195" t="s">
        <v>311</v>
      </c>
      <c r="B195">
        <v>79.670995756935397</v>
      </c>
      <c r="C195">
        <v>0.27836038646229899</v>
      </c>
      <c r="D195">
        <v>9.5269121917384597E-2</v>
      </c>
      <c r="E195">
        <v>2.92183218297831</v>
      </c>
      <c r="F195">
        <v>3.47978980029073E-3</v>
      </c>
      <c r="G195">
        <v>1.7315600742764E-2</v>
      </c>
      <c r="H195" t="s">
        <v>312</v>
      </c>
    </row>
    <row r="196" spans="1:8">
      <c r="A196" t="s">
        <v>313</v>
      </c>
      <c r="B196">
        <v>843.08985839379</v>
      </c>
      <c r="C196">
        <v>0.17907738278917601</v>
      </c>
      <c r="D196">
        <v>4.81968076442639E-2</v>
      </c>
      <c r="E196">
        <v>3.71554448400255</v>
      </c>
      <c r="F196" s="1">
        <v>2.02766587133875E-4</v>
      </c>
      <c r="G196">
        <v>1.65195131282598E-3</v>
      </c>
      <c r="H196" t="s">
        <v>314</v>
      </c>
    </row>
    <row r="197" spans="1:8">
      <c r="A197" t="s">
        <v>315</v>
      </c>
      <c r="B197">
        <v>420.30306101995302</v>
      </c>
      <c r="C197">
        <v>0.148627133581438</v>
      </c>
      <c r="D197">
        <v>6.1593669891387801E-2</v>
      </c>
      <c r="E197">
        <v>2.4130261087466001</v>
      </c>
      <c r="F197">
        <v>1.5820686237406598E-2</v>
      </c>
      <c r="G197">
        <v>5.7391159644964301E-2</v>
      </c>
      <c r="H197" t="s">
        <v>316</v>
      </c>
    </row>
    <row r="198" spans="1:8">
      <c r="A198" t="s">
        <v>317</v>
      </c>
      <c r="B198">
        <v>109.255892252309</v>
      </c>
      <c r="C198">
        <v>0.289216375585087</v>
      </c>
      <c r="D198">
        <v>8.7073379806100207E-2</v>
      </c>
      <c r="E198">
        <v>3.3215246293313698</v>
      </c>
      <c r="F198" s="1">
        <v>8.9527080560854297E-4</v>
      </c>
      <c r="G198">
        <v>5.6542592885057497E-3</v>
      </c>
      <c r="H198" t="s">
        <v>318</v>
      </c>
    </row>
    <row r="199" spans="1:8">
      <c r="A199" t="s">
        <v>319</v>
      </c>
      <c r="B199">
        <v>2336.00282965014</v>
      </c>
      <c r="C199">
        <v>-0.47597340475973199</v>
      </c>
      <c r="D199">
        <v>7.8281779286325195E-2</v>
      </c>
      <c r="E199">
        <v>-6.0802578722540401</v>
      </c>
      <c r="F199" s="1">
        <v>1.19989416405968E-9</v>
      </c>
      <c r="G199" s="1">
        <v>5.3016158517788098E-8</v>
      </c>
      <c r="H199" t="s">
        <v>320</v>
      </c>
    </row>
    <row r="200" spans="1:8">
      <c r="A200" t="s">
        <v>321</v>
      </c>
      <c r="B200">
        <v>1.31308420543455</v>
      </c>
      <c r="C200">
        <v>-1.48484146819526</v>
      </c>
      <c r="D200">
        <v>0.65374762596454905</v>
      </c>
      <c r="E200">
        <v>-2.27127626812335</v>
      </c>
      <c r="F200">
        <v>2.3130258939785299E-2</v>
      </c>
      <c r="G200">
        <v>7.7253420104034895E-2</v>
      </c>
      <c r="H200" t="s">
        <v>19</v>
      </c>
    </row>
    <row r="201" spans="1:8">
      <c r="A201" t="s">
        <v>322</v>
      </c>
      <c r="B201">
        <v>26.375055046169201</v>
      </c>
      <c r="C201">
        <v>0.294490452051408</v>
      </c>
      <c r="D201">
        <v>0.127235298787718</v>
      </c>
      <c r="E201">
        <v>2.3145342122608601</v>
      </c>
      <c r="F201">
        <v>2.0638436835634901E-2</v>
      </c>
      <c r="G201">
        <v>7.0809645786602302E-2</v>
      </c>
      <c r="H201" t="s">
        <v>323</v>
      </c>
    </row>
    <row r="202" spans="1:8">
      <c r="A202" t="s">
        <v>324</v>
      </c>
      <c r="B202">
        <v>36.641706093392003</v>
      </c>
      <c r="C202">
        <v>0.28968746537861101</v>
      </c>
      <c r="D202">
        <v>0.12634318265493999</v>
      </c>
      <c r="E202">
        <v>2.2928618647337999</v>
      </c>
      <c r="F202">
        <v>2.1855958960565899E-2</v>
      </c>
      <c r="G202">
        <v>7.3980863121101095E-2</v>
      </c>
      <c r="H202" t="s">
        <v>19</v>
      </c>
    </row>
    <row r="203" spans="1:8">
      <c r="A203" t="s">
        <v>325</v>
      </c>
      <c r="B203">
        <v>484.114698224763</v>
      </c>
      <c r="C203">
        <v>1.48504107766978</v>
      </c>
      <c r="D203">
        <v>0.16227952702579501</v>
      </c>
      <c r="E203">
        <v>9.1511301818973099</v>
      </c>
      <c r="F203" s="1">
        <v>5.6340984780537099E-20</v>
      </c>
      <c r="G203" s="1">
        <v>2.5360485774339199E-17</v>
      </c>
      <c r="H203" t="s">
        <v>326</v>
      </c>
    </row>
    <row r="204" spans="1:8">
      <c r="A204" t="s">
        <v>327</v>
      </c>
      <c r="B204">
        <v>80.581374522779896</v>
      </c>
      <c r="C204">
        <v>0.51038308578519198</v>
      </c>
      <c r="D204">
        <v>0.110920643820026</v>
      </c>
      <c r="E204">
        <v>4.6013354070799801</v>
      </c>
      <c r="F204" s="1">
        <v>4.1979080994498803E-6</v>
      </c>
      <c r="G204" s="1">
        <v>6.3828291623303305E-5</v>
      </c>
      <c r="H204" t="s">
        <v>328</v>
      </c>
    </row>
    <row r="205" spans="1:8">
      <c r="A205" t="s">
        <v>329</v>
      </c>
      <c r="B205">
        <v>92.130515667129302</v>
      </c>
      <c r="C205">
        <v>0.26322747785365702</v>
      </c>
      <c r="D205">
        <v>8.6529846228653201E-2</v>
      </c>
      <c r="E205">
        <v>3.0420425936974902</v>
      </c>
      <c r="F205">
        <v>2.3497864167355401E-3</v>
      </c>
      <c r="G205">
        <v>1.2554274312558801E-2</v>
      </c>
      <c r="H205" t="s">
        <v>330</v>
      </c>
    </row>
    <row r="206" spans="1:8">
      <c r="A206" t="s">
        <v>331</v>
      </c>
      <c r="B206">
        <v>6.6940165953234798</v>
      </c>
      <c r="C206">
        <v>1.00083613762876</v>
      </c>
      <c r="D206">
        <v>0.39877554651136499</v>
      </c>
      <c r="E206">
        <v>2.5097730951269299</v>
      </c>
      <c r="F206">
        <v>1.20808760983728E-2</v>
      </c>
      <c r="G206">
        <v>4.6420660424665798E-2</v>
      </c>
      <c r="H206" t="s">
        <v>332</v>
      </c>
    </row>
    <row r="207" spans="1:8">
      <c r="A207" t="s">
        <v>333</v>
      </c>
      <c r="B207">
        <v>1.30527871245567</v>
      </c>
      <c r="C207">
        <v>2.2902101310099798</v>
      </c>
      <c r="D207">
        <v>0.54003960978644805</v>
      </c>
      <c r="E207">
        <v>4.2408188020053004</v>
      </c>
      <c r="F207" s="1">
        <v>2.2270587171195399E-5</v>
      </c>
      <c r="G207" s="1">
        <v>2.5953522460671498E-4</v>
      </c>
      <c r="H207" t="s">
        <v>19</v>
      </c>
    </row>
    <row r="208" spans="1:8">
      <c r="A208" t="s">
        <v>334</v>
      </c>
      <c r="B208">
        <v>101.71703284488299</v>
      </c>
      <c r="C208">
        <v>-2.5632173286415001</v>
      </c>
      <c r="D208">
        <v>0.35034374464460299</v>
      </c>
      <c r="E208">
        <v>-7.3162925493123501</v>
      </c>
      <c r="F208" s="1">
        <v>2.5491560799468302E-13</v>
      </c>
      <c r="G208" s="1">
        <v>2.96113259480276E-11</v>
      </c>
      <c r="H208" t="s">
        <v>335</v>
      </c>
    </row>
    <row r="209" spans="1:8">
      <c r="A209" t="s">
        <v>336</v>
      </c>
      <c r="B209">
        <v>63.559845516378502</v>
      </c>
      <c r="C209">
        <v>0.488496679334188</v>
      </c>
      <c r="D209">
        <v>0.140200893620089</v>
      </c>
      <c r="E209">
        <v>3.4842622377136601</v>
      </c>
      <c r="F209" s="1">
        <v>4.9349570780189895E-4</v>
      </c>
      <c r="G209">
        <v>3.45847170378457E-3</v>
      </c>
      <c r="H209" t="s">
        <v>337</v>
      </c>
    </row>
    <row r="210" spans="1:8">
      <c r="A210" t="s">
        <v>338</v>
      </c>
      <c r="B210">
        <v>48.786918124363297</v>
      </c>
      <c r="C210">
        <v>-0.65043308574292402</v>
      </c>
      <c r="D210">
        <v>0.14078273015583501</v>
      </c>
      <c r="E210">
        <v>-4.6201198472493399</v>
      </c>
      <c r="F210" s="1">
        <v>3.8351844369934502E-6</v>
      </c>
      <c r="G210" s="1">
        <v>5.9272528573448199E-5</v>
      </c>
      <c r="H210" t="s">
        <v>339</v>
      </c>
    </row>
    <row r="211" spans="1:8">
      <c r="A211" t="s">
        <v>340</v>
      </c>
      <c r="B211">
        <v>78.805422472670998</v>
      </c>
      <c r="C211">
        <v>0.25489855584167098</v>
      </c>
      <c r="D211">
        <v>8.7988218598500395E-2</v>
      </c>
      <c r="E211">
        <v>2.8969623422517499</v>
      </c>
      <c r="F211">
        <v>3.7679498119385199E-3</v>
      </c>
      <c r="G211">
        <v>1.8510760263015801E-2</v>
      </c>
      <c r="H211" t="s">
        <v>341</v>
      </c>
    </row>
    <row r="212" spans="1:8">
      <c r="A212" t="s">
        <v>342</v>
      </c>
      <c r="B212">
        <v>137.91619729685499</v>
      </c>
      <c r="C212">
        <v>0.14985603131339401</v>
      </c>
      <c r="D212">
        <v>5.9827347199529299E-2</v>
      </c>
      <c r="E212">
        <v>2.5048082244665002</v>
      </c>
      <c r="F212">
        <v>1.2251780334423101E-2</v>
      </c>
      <c r="G212">
        <v>4.6902211763743901E-2</v>
      </c>
      <c r="H212" t="s">
        <v>19</v>
      </c>
    </row>
    <row r="213" spans="1:8">
      <c r="A213" t="s">
        <v>343</v>
      </c>
      <c r="B213">
        <v>9.5044745351584901</v>
      </c>
      <c r="C213">
        <v>-0.50241401548472298</v>
      </c>
      <c r="D213">
        <v>0.209696491884901</v>
      </c>
      <c r="E213">
        <v>-2.3959104464202801</v>
      </c>
      <c r="F213">
        <v>1.6579140432795399E-2</v>
      </c>
      <c r="G213">
        <v>5.9622256063840799E-2</v>
      </c>
      <c r="H213" t="s">
        <v>344</v>
      </c>
    </row>
    <row r="214" spans="1:8">
      <c r="A214" t="s">
        <v>345</v>
      </c>
      <c r="B214">
        <v>64.3830490797355</v>
      </c>
      <c r="C214">
        <v>-1.49151613471297</v>
      </c>
      <c r="D214">
        <v>0.19516273510663401</v>
      </c>
      <c r="E214">
        <v>-7.6424227908981797</v>
      </c>
      <c r="F214" s="1">
        <v>2.1317183630645599E-14</v>
      </c>
      <c r="G214" s="1">
        <v>3.1984657605814501E-12</v>
      </c>
      <c r="H214" t="s">
        <v>346</v>
      </c>
    </row>
    <row r="215" spans="1:8">
      <c r="A215" t="s">
        <v>347</v>
      </c>
      <c r="B215">
        <v>126.212978187999</v>
      </c>
      <c r="C215">
        <v>-1.8481497814549801</v>
      </c>
      <c r="D215">
        <v>0.34932304727101798</v>
      </c>
      <c r="E215">
        <v>-5.2906608822209096</v>
      </c>
      <c r="F215" s="1">
        <v>1.2187516040266699E-7</v>
      </c>
      <c r="G215" s="1">
        <v>2.9787723027828502E-6</v>
      </c>
      <c r="H215" t="s">
        <v>348</v>
      </c>
    </row>
    <row r="216" spans="1:8">
      <c r="A216" t="s">
        <v>349</v>
      </c>
      <c r="B216">
        <v>5.1576769538772398</v>
      </c>
      <c r="C216">
        <v>-0.80735291155716504</v>
      </c>
      <c r="D216">
        <v>0.3087512022451</v>
      </c>
      <c r="E216">
        <v>-2.6148980333888798</v>
      </c>
      <c r="F216">
        <v>8.9254096714834197E-3</v>
      </c>
      <c r="G216">
        <v>3.6669024788376199E-2</v>
      </c>
      <c r="H216" t="s">
        <v>19</v>
      </c>
    </row>
    <row r="217" spans="1:8">
      <c r="A217" t="s">
        <v>350</v>
      </c>
      <c r="B217">
        <v>10.8952176659309</v>
      </c>
      <c r="C217">
        <v>-0.46773284736202297</v>
      </c>
      <c r="D217">
        <v>0.217173663745098</v>
      </c>
      <c r="E217">
        <v>-2.1537272949956399</v>
      </c>
      <c r="F217">
        <v>3.1261564301898803E-2</v>
      </c>
      <c r="G217">
        <v>9.7241197567927706E-2</v>
      </c>
      <c r="H217" t="s">
        <v>351</v>
      </c>
    </row>
    <row r="218" spans="1:8">
      <c r="A218" t="s">
        <v>352</v>
      </c>
      <c r="B218">
        <v>12.4943508291546</v>
      </c>
      <c r="C218">
        <v>-0.70630094522109499</v>
      </c>
      <c r="D218">
        <v>0.228045320804176</v>
      </c>
      <c r="E218">
        <v>-3.0971955167964098</v>
      </c>
      <c r="F218">
        <v>1.9536097631590501E-3</v>
      </c>
      <c r="G218">
        <v>1.0828551191075999E-2</v>
      </c>
      <c r="H218" t="s">
        <v>19</v>
      </c>
    </row>
    <row r="219" spans="1:8">
      <c r="A219" t="s">
        <v>353</v>
      </c>
      <c r="B219">
        <v>39.607807436579201</v>
      </c>
      <c r="C219">
        <v>-0.791105667135797</v>
      </c>
      <c r="D219">
        <v>0.15181948835251199</v>
      </c>
      <c r="E219">
        <v>-5.2108308078269499</v>
      </c>
      <c r="F219" s="1">
        <v>1.8799684104286301E-7</v>
      </c>
      <c r="G219" s="1">
        <v>4.3073804322079599E-6</v>
      </c>
      <c r="H219" t="s">
        <v>19</v>
      </c>
    </row>
    <row r="220" spans="1:8">
      <c r="A220" t="s">
        <v>354</v>
      </c>
      <c r="B220">
        <v>10.104575485398099</v>
      </c>
      <c r="C220">
        <v>0.66415607549118805</v>
      </c>
      <c r="D220">
        <v>0.21688960501968299</v>
      </c>
      <c r="E220">
        <v>3.0621849093732001</v>
      </c>
      <c r="F220">
        <v>2.19727672106962E-3</v>
      </c>
      <c r="G220">
        <v>1.18923749587751E-2</v>
      </c>
      <c r="H220" t="s">
        <v>355</v>
      </c>
    </row>
    <row r="221" spans="1:8">
      <c r="A221" t="s">
        <v>356</v>
      </c>
      <c r="B221">
        <v>83.669024601095202</v>
      </c>
      <c r="C221">
        <v>0.40230119191267499</v>
      </c>
      <c r="D221">
        <v>9.0404574783107899E-2</v>
      </c>
      <c r="E221">
        <v>4.4500092266110096</v>
      </c>
      <c r="F221" s="1">
        <v>8.5866600344536894E-6</v>
      </c>
      <c r="G221" s="1">
        <v>1.16401021030945E-4</v>
      </c>
      <c r="H221" t="s">
        <v>351</v>
      </c>
    </row>
    <row r="222" spans="1:8">
      <c r="A222" t="s">
        <v>357</v>
      </c>
      <c r="B222">
        <v>640.96562923183501</v>
      </c>
      <c r="C222">
        <v>-0.26763544739672801</v>
      </c>
      <c r="D222">
        <v>7.5089622755539598E-2</v>
      </c>
      <c r="E222">
        <v>-3.5642135034828599</v>
      </c>
      <c r="F222" s="1">
        <v>3.6494881739084401E-4</v>
      </c>
      <c r="G222">
        <v>2.69575526446037E-3</v>
      </c>
      <c r="H222" t="s">
        <v>358</v>
      </c>
    </row>
    <row r="223" spans="1:8">
      <c r="A223" t="s">
        <v>359</v>
      </c>
      <c r="B223">
        <v>80.850282948503406</v>
      </c>
      <c r="C223">
        <v>0.19142983062572799</v>
      </c>
      <c r="D223">
        <v>8.7611486770498598E-2</v>
      </c>
      <c r="E223">
        <v>2.1849855273793599</v>
      </c>
      <c r="F223">
        <v>2.8889907759130501E-2</v>
      </c>
      <c r="G223">
        <v>9.1403623816631099E-2</v>
      </c>
      <c r="H223" t="s">
        <v>360</v>
      </c>
    </row>
    <row r="224" spans="1:8">
      <c r="A224" t="s">
        <v>361</v>
      </c>
      <c r="B224">
        <v>89.665986230575101</v>
      </c>
      <c r="C224">
        <v>0.57355385156020899</v>
      </c>
      <c r="D224">
        <v>0.108539748893784</v>
      </c>
      <c r="E224">
        <v>5.28427472336866</v>
      </c>
      <c r="F224" s="1">
        <v>1.2620374280842299E-7</v>
      </c>
      <c r="G224" s="1">
        <v>3.0672194230807501E-6</v>
      </c>
      <c r="H224" t="s">
        <v>362</v>
      </c>
    </row>
    <row r="225" spans="1:8">
      <c r="A225" t="s">
        <v>363</v>
      </c>
      <c r="B225">
        <v>14.280280267949999</v>
      </c>
      <c r="C225">
        <v>-0.43728669181506602</v>
      </c>
      <c r="D225">
        <v>0.192737057308317</v>
      </c>
      <c r="E225">
        <v>-2.2688251959536201</v>
      </c>
      <c r="F225">
        <v>2.3278958121730701E-2</v>
      </c>
      <c r="G225">
        <v>7.7666023653198496E-2</v>
      </c>
      <c r="H225" t="s">
        <v>364</v>
      </c>
    </row>
    <row r="226" spans="1:8">
      <c r="A226" t="s">
        <v>365</v>
      </c>
      <c r="B226">
        <v>71.441575200801395</v>
      </c>
      <c r="C226">
        <v>-0.33700008665033199</v>
      </c>
      <c r="D226">
        <v>0.101213310929416</v>
      </c>
      <c r="E226">
        <v>-3.3296024362383299</v>
      </c>
      <c r="F226" s="1">
        <v>8.6970066512386402E-4</v>
      </c>
      <c r="G226">
        <v>5.5312015137976402E-3</v>
      </c>
      <c r="H226" t="s">
        <v>19</v>
      </c>
    </row>
    <row r="227" spans="1:8">
      <c r="A227" t="s">
        <v>366</v>
      </c>
      <c r="B227">
        <v>1.9782850299177399</v>
      </c>
      <c r="C227">
        <v>-1.4059476938288</v>
      </c>
      <c r="D227">
        <v>0.55228343387663503</v>
      </c>
      <c r="E227">
        <v>-2.5456995585763802</v>
      </c>
      <c r="F227">
        <v>1.09059007690524E-2</v>
      </c>
      <c r="G227">
        <v>4.28657253076489E-2</v>
      </c>
      <c r="H227" t="s">
        <v>19</v>
      </c>
    </row>
    <row r="228" spans="1:8">
      <c r="A228" t="s">
        <v>367</v>
      </c>
      <c r="B228">
        <v>3.77849825292131</v>
      </c>
      <c r="C228">
        <v>0.92093542818590202</v>
      </c>
      <c r="D228">
        <v>0.30927367154336999</v>
      </c>
      <c r="E228">
        <v>2.9777362670095702</v>
      </c>
      <c r="F228">
        <v>2.9038573626470302E-3</v>
      </c>
      <c r="G228">
        <v>1.4970351271140899E-2</v>
      </c>
      <c r="H228" t="s">
        <v>19</v>
      </c>
    </row>
    <row r="229" spans="1:8">
      <c r="A229" t="s">
        <v>368</v>
      </c>
      <c r="B229">
        <v>4.4650243332756503</v>
      </c>
      <c r="C229">
        <v>0.80687648784374699</v>
      </c>
      <c r="D229">
        <v>0.36870323584935999</v>
      </c>
      <c r="E229">
        <v>2.1884171588160601</v>
      </c>
      <c r="F229">
        <v>2.86392295238619E-2</v>
      </c>
      <c r="G229">
        <v>9.0749655888981803E-2</v>
      </c>
      <c r="H229" t="s">
        <v>19</v>
      </c>
    </row>
    <row r="230" spans="1:8">
      <c r="A230" t="s">
        <v>369</v>
      </c>
      <c r="B230">
        <v>61.639879611357898</v>
      </c>
      <c r="C230">
        <v>0.59404113147932702</v>
      </c>
      <c r="D230">
        <v>0.17195971152539599</v>
      </c>
      <c r="E230">
        <v>3.45453668309738</v>
      </c>
      <c r="F230" s="1">
        <v>5.5123922038878396E-4</v>
      </c>
      <c r="G230">
        <v>3.7930173871719998E-3</v>
      </c>
      <c r="H230" t="s">
        <v>19</v>
      </c>
    </row>
    <row r="231" spans="1:8">
      <c r="A231" t="s">
        <v>370</v>
      </c>
      <c r="B231">
        <v>25.7310158420824</v>
      </c>
      <c r="C231">
        <v>-0.500944710140244</v>
      </c>
      <c r="D231">
        <v>0.23242558746997299</v>
      </c>
      <c r="E231">
        <v>-2.1552907130113601</v>
      </c>
      <c r="F231">
        <v>3.1139092081349198E-2</v>
      </c>
      <c r="G231">
        <v>9.6999888049254995E-2</v>
      </c>
      <c r="H231" t="s">
        <v>19</v>
      </c>
    </row>
    <row r="232" spans="1:8">
      <c r="A232" t="s">
        <v>371</v>
      </c>
      <c r="B232">
        <v>45.749561513730697</v>
      </c>
      <c r="C232">
        <v>-0.40359933917547502</v>
      </c>
      <c r="D232">
        <v>0.165932034757825</v>
      </c>
      <c r="E232">
        <v>-2.4323171819384899</v>
      </c>
      <c r="F232">
        <v>1.50025630367369E-2</v>
      </c>
      <c r="G232">
        <v>5.4995822356928903E-2</v>
      </c>
      <c r="H232" t="s">
        <v>19</v>
      </c>
    </row>
    <row r="233" spans="1:8">
      <c r="A233" t="s">
        <v>372</v>
      </c>
      <c r="B233">
        <v>105.519723264015</v>
      </c>
      <c r="C233">
        <v>-0.67518717545403895</v>
      </c>
      <c r="D233">
        <v>0.110348690155883</v>
      </c>
      <c r="E233">
        <v>-6.1186695963517197</v>
      </c>
      <c r="F233" s="1">
        <v>9.4359821390433304E-10</v>
      </c>
      <c r="G233" s="1">
        <v>4.3193608071222498E-8</v>
      </c>
      <c r="H233" t="s">
        <v>19</v>
      </c>
    </row>
    <row r="234" spans="1:8">
      <c r="A234" t="s">
        <v>373</v>
      </c>
      <c r="B234">
        <v>20.873522293127301</v>
      </c>
      <c r="C234">
        <v>-1.1450406967725899</v>
      </c>
      <c r="D234">
        <v>0.20553380680936301</v>
      </c>
      <c r="E234">
        <v>-5.5710576987203098</v>
      </c>
      <c r="F234" s="1">
        <v>2.5319745088399402E-8</v>
      </c>
      <c r="G234" s="1">
        <v>7.5980335052771899E-7</v>
      </c>
      <c r="H234" t="s">
        <v>19</v>
      </c>
    </row>
    <row r="235" spans="1:8">
      <c r="A235" t="s">
        <v>374</v>
      </c>
      <c r="B235">
        <v>35.008717329048601</v>
      </c>
      <c r="C235">
        <v>0.43962119097387697</v>
      </c>
      <c r="D235">
        <v>0.154172281056243</v>
      </c>
      <c r="E235">
        <v>2.851493069714</v>
      </c>
      <c r="F235">
        <v>4.3514434812818303E-3</v>
      </c>
      <c r="G235">
        <v>2.0878811427176298E-2</v>
      </c>
      <c r="H235" t="s">
        <v>375</v>
      </c>
    </row>
    <row r="236" spans="1:8">
      <c r="A236" t="s">
        <v>376</v>
      </c>
      <c r="B236">
        <v>38.375588548528</v>
      </c>
      <c r="C236">
        <v>0.25184975982991098</v>
      </c>
      <c r="D236">
        <v>0.11007162089561</v>
      </c>
      <c r="E236">
        <v>2.2880535217043798</v>
      </c>
      <c r="F236">
        <v>2.2134404456632902E-2</v>
      </c>
      <c r="G236">
        <v>7.4646759857581693E-2</v>
      </c>
      <c r="H236" t="s">
        <v>377</v>
      </c>
    </row>
    <row r="237" spans="1:8">
      <c r="A237" t="s">
        <v>378</v>
      </c>
      <c r="B237">
        <v>146.77784637351999</v>
      </c>
      <c r="C237">
        <v>0.23872510277436301</v>
      </c>
      <c r="D237">
        <v>0.10253717081098999</v>
      </c>
      <c r="E237">
        <v>2.32818109653534</v>
      </c>
      <c r="F237">
        <v>1.9902489516364901E-2</v>
      </c>
      <c r="G237">
        <v>6.8802110158492899E-2</v>
      </c>
      <c r="H237" t="s">
        <v>379</v>
      </c>
    </row>
    <row r="238" spans="1:8">
      <c r="A238" t="s">
        <v>380</v>
      </c>
      <c r="B238">
        <v>1116.5094234114599</v>
      </c>
      <c r="C238">
        <v>0.21259861290552301</v>
      </c>
      <c r="D238">
        <v>5.6357594616911103E-2</v>
      </c>
      <c r="E238">
        <v>3.7723152372037001</v>
      </c>
      <c r="F238">
        <v>1.6173972856006199E-4</v>
      </c>
      <c r="G238">
        <v>1.3661253226226299E-3</v>
      </c>
      <c r="H238" t="s">
        <v>381</v>
      </c>
    </row>
    <row r="239" spans="1:8">
      <c r="A239" t="s">
        <v>382</v>
      </c>
      <c r="B239">
        <v>289.954441753575</v>
      </c>
      <c r="C239">
        <v>0.217425563210426</v>
      </c>
      <c r="D239">
        <v>7.7278888161250198E-2</v>
      </c>
      <c r="E239">
        <v>2.8135182633159199</v>
      </c>
      <c r="F239">
        <v>4.9002602486621803E-3</v>
      </c>
      <c r="G239">
        <v>2.2906755286152099E-2</v>
      </c>
      <c r="H239" t="s">
        <v>383</v>
      </c>
    </row>
    <row r="240" spans="1:8">
      <c r="A240" t="s">
        <v>384</v>
      </c>
      <c r="B240">
        <v>72.239692923224396</v>
      </c>
      <c r="C240">
        <v>-0.41720050714895801</v>
      </c>
      <c r="D240">
        <v>8.8297877970981403E-2</v>
      </c>
      <c r="E240">
        <v>-4.7249211049677502</v>
      </c>
      <c r="F240" s="1">
        <v>2.3020471211918702E-6</v>
      </c>
      <c r="G240" s="1">
        <v>3.8318975424092099E-5</v>
      </c>
      <c r="H240" t="s">
        <v>385</v>
      </c>
    </row>
    <row r="241" spans="1:8">
      <c r="A241" t="s">
        <v>386</v>
      </c>
      <c r="B241">
        <v>588.76928285481301</v>
      </c>
      <c r="C241">
        <v>0.14329529047792999</v>
      </c>
      <c r="D241">
        <v>5.44514628931035E-2</v>
      </c>
      <c r="E241">
        <v>2.63161507266096</v>
      </c>
      <c r="F241">
        <v>8.4980083424136092E-3</v>
      </c>
      <c r="G241">
        <v>3.5322810359020497E-2</v>
      </c>
      <c r="H241" t="s">
        <v>387</v>
      </c>
    </row>
    <row r="242" spans="1:8">
      <c r="A242" t="s">
        <v>388</v>
      </c>
      <c r="B242">
        <v>8.8008983963389298</v>
      </c>
      <c r="C242">
        <v>0.61099166614362199</v>
      </c>
      <c r="D242">
        <v>0.274770986502193</v>
      </c>
      <c r="E242">
        <v>2.2236396714277702</v>
      </c>
      <c r="F242">
        <v>2.6172697178934601E-2</v>
      </c>
      <c r="G242">
        <v>8.4679139749634993E-2</v>
      </c>
      <c r="H242" t="s">
        <v>389</v>
      </c>
    </row>
    <row r="243" spans="1:8">
      <c r="A243" t="s">
        <v>390</v>
      </c>
      <c r="B243">
        <v>38.563641420789899</v>
      </c>
      <c r="C243">
        <v>-0.54158997604082204</v>
      </c>
      <c r="D243">
        <v>0.12443208433217599</v>
      </c>
      <c r="E243">
        <v>-4.3524946073797501</v>
      </c>
      <c r="F243" s="1">
        <v>1.3459718381804101E-5</v>
      </c>
      <c r="G243" s="1">
        <v>1.6927280288548299E-4</v>
      </c>
      <c r="H243" t="s">
        <v>19</v>
      </c>
    </row>
    <row r="244" spans="1:8">
      <c r="A244" t="s">
        <v>391</v>
      </c>
      <c r="B244">
        <v>252.91160476242899</v>
      </c>
      <c r="C244">
        <v>0.29455355548378698</v>
      </c>
      <c r="D244">
        <v>8.7262453100761805E-2</v>
      </c>
      <c r="E244">
        <v>3.37549020245473</v>
      </c>
      <c r="F244" s="1">
        <v>7.3684315613254303E-4</v>
      </c>
      <c r="G244">
        <v>4.82577545662313E-3</v>
      </c>
      <c r="H244" t="s">
        <v>392</v>
      </c>
    </row>
    <row r="245" spans="1:8">
      <c r="A245" t="s">
        <v>393</v>
      </c>
      <c r="B245">
        <v>79.081682018067298</v>
      </c>
      <c r="C245">
        <v>-0.21749599290396901</v>
      </c>
      <c r="D245">
        <v>9.2001041704766903E-2</v>
      </c>
      <c r="E245">
        <v>-2.3640601114269701</v>
      </c>
      <c r="F245">
        <v>1.8075879398414901E-2</v>
      </c>
      <c r="G245">
        <v>6.3804517281841694E-2</v>
      </c>
      <c r="H245" t="s">
        <v>394</v>
      </c>
    </row>
    <row r="246" spans="1:8">
      <c r="A246" t="s">
        <v>395</v>
      </c>
      <c r="B246">
        <v>16.928808735197101</v>
      </c>
      <c r="C246">
        <v>0.72675367394635704</v>
      </c>
      <c r="D246">
        <v>0.21581892943665701</v>
      </c>
      <c r="E246">
        <v>3.3674232183588799</v>
      </c>
      <c r="F246" s="1">
        <v>7.5874151190055705E-4</v>
      </c>
      <c r="G246">
        <v>4.9377617789528403E-3</v>
      </c>
      <c r="H246" t="s">
        <v>19</v>
      </c>
    </row>
    <row r="247" spans="1:8">
      <c r="A247" t="s">
        <v>396</v>
      </c>
      <c r="B247">
        <v>12.023364587141799</v>
      </c>
      <c r="C247">
        <v>-0.867632252755004</v>
      </c>
      <c r="D247">
        <v>0.216024920720706</v>
      </c>
      <c r="E247">
        <v>-4.0163526034884898</v>
      </c>
      <c r="F247" s="1">
        <v>5.91058023081524E-5</v>
      </c>
      <c r="G247" s="1">
        <v>5.8822660740209104E-4</v>
      </c>
      <c r="H247" t="s">
        <v>397</v>
      </c>
    </row>
    <row r="248" spans="1:8">
      <c r="A248" t="s">
        <v>398</v>
      </c>
      <c r="B248">
        <v>12.3451827136458</v>
      </c>
      <c r="C248">
        <v>-0.42808900733010702</v>
      </c>
      <c r="D248">
        <v>0.19652553996474201</v>
      </c>
      <c r="E248">
        <v>-2.1782868903803001</v>
      </c>
      <c r="F248">
        <v>2.9384684560287699E-2</v>
      </c>
      <c r="G248">
        <v>9.2629923345429896E-2</v>
      </c>
      <c r="H248" t="s">
        <v>399</v>
      </c>
    </row>
    <row r="249" spans="1:8">
      <c r="A249" t="s">
        <v>400</v>
      </c>
      <c r="B249">
        <v>39.698723798133599</v>
      </c>
      <c r="C249">
        <v>0.35874155540899899</v>
      </c>
      <c r="D249">
        <v>0.13320727188586201</v>
      </c>
      <c r="E249">
        <v>2.6931078936620199</v>
      </c>
      <c r="F249">
        <v>7.0789356803149101E-3</v>
      </c>
      <c r="G249">
        <v>3.0638518491362999E-2</v>
      </c>
      <c r="H249" t="s">
        <v>19</v>
      </c>
    </row>
    <row r="250" spans="1:8">
      <c r="A250" t="s">
        <v>401</v>
      </c>
      <c r="B250">
        <v>333.29674945819198</v>
      </c>
      <c r="C250">
        <v>-0.47573654458443598</v>
      </c>
      <c r="D250">
        <v>7.7861257180377993E-2</v>
      </c>
      <c r="E250">
        <v>-6.1100547539621104</v>
      </c>
      <c r="F250" s="1">
        <v>9.9596964145720404E-10</v>
      </c>
      <c r="G250" s="1">
        <v>4.5302989628051199E-8</v>
      </c>
      <c r="H250" t="s">
        <v>19</v>
      </c>
    </row>
    <row r="251" spans="1:8">
      <c r="A251" t="s">
        <v>402</v>
      </c>
      <c r="B251">
        <v>115.66884123192</v>
      </c>
      <c r="C251">
        <v>-0.35024773843177998</v>
      </c>
      <c r="D251">
        <v>0.102765516465035</v>
      </c>
      <c r="E251">
        <v>-3.4082224318013199</v>
      </c>
      <c r="F251" s="1">
        <v>6.5387570599987103E-4</v>
      </c>
      <c r="G251">
        <v>4.37252816584129E-3</v>
      </c>
      <c r="H251" t="s">
        <v>403</v>
      </c>
    </row>
    <row r="252" spans="1:8">
      <c r="A252" t="s">
        <v>404</v>
      </c>
      <c r="B252">
        <v>27.784069940190999</v>
      </c>
      <c r="C252">
        <v>-0.64112405675536399</v>
      </c>
      <c r="D252">
        <v>0.16212078514151201</v>
      </c>
      <c r="E252">
        <v>-3.9546074008692802</v>
      </c>
      <c r="F252" s="1">
        <v>7.6660429578423697E-5</v>
      </c>
      <c r="G252" s="1">
        <v>7.3778407192490896E-4</v>
      </c>
      <c r="H252" t="s">
        <v>19</v>
      </c>
    </row>
    <row r="253" spans="1:8">
      <c r="A253" t="s">
        <v>405</v>
      </c>
      <c r="B253">
        <v>197.850908329177</v>
      </c>
      <c r="C253">
        <v>0.300277135186099</v>
      </c>
      <c r="D253">
        <v>8.9128608965610798E-2</v>
      </c>
      <c r="E253">
        <v>3.36903199400271</v>
      </c>
      <c r="F253" s="1">
        <v>7.5432672370783795E-4</v>
      </c>
      <c r="G253">
        <v>4.9119901122458001E-3</v>
      </c>
      <c r="H253" t="s">
        <v>19</v>
      </c>
    </row>
    <row r="254" spans="1:8">
      <c r="A254" t="s">
        <v>406</v>
      </c>
      <c r="B254">
        <v>20.3511368526251</v>
      </c>
      <c r="C254">
        <v>-0.42007072328921202</v>
      </c>
      <c r="D254">
        <v>0.181545062575449</v>
      </c>
      <c r="E254">
        <v>-2.31386476354669</v>
      </c>
      <c r="F254">
        <v>2.0675141493077202E-2</v>
      </c>
      <c r="G254">
        <v>7.0905890015782097E-2</v>
      </c>
      <c r="H254" t="s">
        <v>19</v>
      </c>
    </row>
    <row r="255" spans="1:8">
      <c r="A255" t="s">
        <v>407</v>
      </c>
      <c r="B255">
        <v>240.99703418098099</v>
      </c>
      <c r="C255">
        <v>0.99687009816890904</v>
      </c>
      <c r="D255">
        <v>0.17592288971888301</v>
      </c>
      <c r="E255">
        <v>5.6665173006301996</v>
      </c>
      <c r="F255" s="1">
        <v>1.45729123371929E-8</v>
      </c>
      <c r="G255" s="1">
        <v>4.73477208958481E-7</v>
      </c>
      <c r="H255" t="s">
        <v>19</v>
      </c>
    </row>
    <row r="256" spans="1:8">
      <c r="A256" t="s">
        <v>408</v>
      </c>
      <c r="B256">
        <v>36.0331674838583</v>
      </c>
      <c r="C256">
        <v>-0.298878724128817</v>
      </c>
      <c r="D256">
        <v>0.12924983242660401</v>
      </c>
      <c r="E256">
        <v>-2.3124109216817499</v>
      </c>
      <c r="F256">
        <v>2.07550490625074E-2</v>
      </c>
      <c r="G256">
        <v>7.1146055853488002E-2</v>
      </c>
      <c r="H256" t="s">
        <v>409</v>
      </c>
    </row>
    <row r="257" spans="1:8">
      <c r="A257" t="s">
        <v>410</v>
      </c>
      <c r="B257">
        <v>83.4995824009914</v>
      </c>
      <c r="C257">
        <v>0.38726436833998701</v>
      </c>
      <c r="D257">
        <v>0.103487372463866</v>
      </c>
      <c r="E257">
        <v>3.7421412788812001</v>
      </c>
      <c r="F257" s="1">
        <v>1.8245888297773E-4</v>
      </c>
      <c r="G257">
        <v>1.51332308085099E-3</v>
      </c>
      <c r="H257" t="s">
        <v>411</v>
      </c>
    </row>
    <row r="258" spans="1:8">
      <c r="A258" t="s">
        <v>412</v>
      </c>
      <c r="B258">
        <v>53.321694309017197</v>
      </c>
      <c r="C258">
        <v>-0.307484724858889</v>
      </c>
      <c r="D258">
        <v>0.10351353136010299</v>
      </c>
      <c r="E258">
        <v>-2.9704785530812301</v>
      </c>
      <c r="F258">
        <v>2.9733616608268198E-3</v>
      </c>
      <c r="G258">
        <v>1.5259489796632801E-2</v>
      </c>
      <c r="H258" t="s">
        <v>413</v>
      </c>
    </row>
    <row r="259" spans="1:8">
      <c r="A259" t="s">
        <v>414</v>
      </c>
      <c r="B259">
        <v>18.998829120836501</v>
      </c>
      <c r="C259">
        <v>0.77821609378777201</v>
      </c>
      <c r="D259">
        <v>0.16786500334904</v>
      </c>
      <c r="E259">
        <v>4.6359638892070398</v>
      </c>
      <c r="F259" s="1">
        <v>3.5527799118674898E-6</v>
      </c>
      <c r="G259" s="1">
        <v>5.5583897737732798E-5</v>
      </c>
      <c r="H259" t="s">
        <v>415</v>
      </c>
    </row>
    <row r="260" spans="1:8">
      <c r="A260" t="s">
        <v>416</v>
      </c>
      <c r="B260">
        <v>22.840839517012299</v>
      </c>
      <c r="C260">
        <v>0.65793251539900499</v>
      </c>
      <c r="D260">
        <v>0.20440741434467</v>
      </c>
      <c r="E260">
        <v>3.2187311674008199</v>
      </c>
      <c r="F260">
        <v>1.2875913841085601E-3</v>
      </c>
      <c r="G260">
        <v>7.6659408776659499E-3</v>
      </c>
      <c r="H260" t="s">
        <v>19</v>
      </c>
    </row>
    <row r="261" spans="1:8">
      <c r="A261" t="s">
        <v>417</v>
      </c>
      <c r="B261">
        <v>8.5687221774468902</v>
      </c>
      <c r="C261">
        <v>0.495900736028901</v>
      </c>
      <c r="D261">
        <v>0.218393668313935</v>
      </c>
      <c r="E261">
        <v>2.2706735953354502</v>
      </c>
      <c r="F261">
        <v>2.3166744608632099E-2</v>
      </c>
      <c r="G261">
        <v>7.7327465474139601E-2</v>
      </c>
      <c r="H261" t="s">
        <v>19</v>
      </c>
    </row>
    <row r="262" spans="1:8">
      <c r="A262" t="s">
        <v>418</v>
      </c>
      <c r="B262">
        <v>62.038574585738701</v>
      </c>
      <c r="C262">
        <v>0.24064855914029601</v>
      </c>
      <c r="D262">
        <v>8.0770307611747499E-2</v>
      </c>
      <c r="E262">
        <v>2.9794186286508002</v>
      </c>
      <c r="F262">
        <v>2.8879592310383701E-3</v>
      </c>
      <c r="G262">
        <v>1.4906174664552E-2</v>
      </c>
      <c r="H262" t="s">
        <v>419</v>
      </c>
    </row>
    <row r="263" spans="1:8">
      <c r="A263" t="s">
        <v>420</v>
      </c>
      <c r="B263">
        <v>4.7491165167515099</v>
      </c>
      <c r="C263">
        <v>1.0991508771194201</v>
      </c>
      <c r="D263">
        <v>0.32466874492575198</v>
      </c>
      <c r="E263">
        <v>3.3854533098675201</v>
      </c>
      <c r="F263" s="1">
        <v>7.1060797191049797E-4</v>
      </c>
      <c r="G263">
        <v>4.6909244855173303E-3</v>
      </c>
      <c r="H263" t="s">
        <v>19</v>
      </c>
    </row>
    <row r="264" spans="1:8">
      <c r="A264" t="s">
        <v>421</v>
      </c>
      <c r="B264">
        <v>21.013223793047199</v>
      </c>
      <c r="C264">
        <v>0.43255611671659999</v>
      </c>
      <c r="D264">
        <v>0.16447860754732699</v>
      </c>
      <c r="E264">
        <v>2.6298624676290201</v>
      </c>
      <c r="F264">
        <v>8.5419417365109607E-3</v>
      </c>
      <c r="G264">
        <v>3.5444054764558398E-2</v>
      </c>
      <c r="H264" t="s">
        <v>19</v>
      </c>
    </row>
    <row r="265" spans="1:8">
      <c r="A265" t="s">
        <v>422</v>
      </c>
      <c r="B265">
        <v>112.83114293116</v>
      </c>
      <c r="C265">
        <v>0.62202709198977901</v>
      </c>
      <c r="D265">
        <v>0.11169584298214499</v>
      </c>
      <c r="E265">
        <v>5.5689368143200104</v>
      </c>
      <c r="F265" s="1">
        <v>2.56298400457061E-8</v>
      </c>
      <c r="G265" s="1">
        <v>7.6380458486555301E-7</v>
      </c>
      <c r="H265" t="s">
        <v>423</v>
      </c>
    </row>
    <row r="266" spans="1:8">
      <c r="A266" t="s">
        <v>424</v>
      </c>
      <c r="B266">
        <v>109.485986844859</v>
      </c>
      <c r="C266">
        <v>0.40265658578935998</v>
      </c>
      <c r="D266">
        <v>9.4267729672474196E-2</v>
      </c>
      <c r="E266">
        <v>4.2714149071836003</v>
      </c>
      <c r="F266" s="1">
        <v>1.94236642402593E-5</v>
      </c>
      <c r="G266" s="1">
        <v>2.3186060197516201E-4</v>
      </c>
      <c r="H266" t="s">
        <v>425</v>
      </c>
    </row>
    <row r="267" spans="1:8">
      <c r="A267" t="s">
        <v>426</v>
      </c>
      <c r="B267">
        <v>265.737913081719</v>
      </c>
      <c r="C267">
        <v>0.239420172218094</v>
      </c>
      <c r="D267">
        <v>9.1055846828320894E-2</v>
      </c>
      <c r="E267">
        <v>2.6293772509688802</v>
      </c>
      <c r="F267">
        <v>8.5541407357196501E-3</v>
      </c>
      <c r="G267">
        <v>3.54608784727082E-2</v>
      </c>
      <c r="H267" t="s">
        <v>427</v>
      </c>
    </row>
    <row r="268" spans="1:8">
      <c r="A268" t="s">
        <v>428</v>
      </c>
      <c r="B268">
        <v>43.067739860611901</v>
      </c>
      <c r="C268">
        <v>0.63115507787682801</v>
      </c>
      <c r="D268">
        <v>0.130945013274581</v>
      </c>
      <c r="E268">
        <v>4.8200008697799301</v>
      </c>
      <c r="F268" s="1">
        <v>1.43557595500876E-6</v>
      </c>
      <c r="G268" s="1">
        <v>2.5570530984269799E-5</v>
      </c>
      <c r="H268" t="s">
        <v>429</v>
      </c>
    </row>
    <row r="269" spans="1:8">
      <c r="A269" t="s">
        <v>430</v>
      </c>
      <c r="B269">
        <v>23.818568794700798</v>
      </c>
      <c r="C269">
        <v>1.38460849539334</v>
      </c>
      <c r="D269">
        <v>0.198306900657373</v>
      </c>
      <c r="E269">
        <v>6.9821498435175897</v>
      </c>
      <c r="F269" s="1">
        <v>2.9069682615025501E-12</v>
      </c>
      <c r="G269" s="1">
        <v>2.49237921658825E-10</v>
      </c>
      <c r="H269" t="s">
        <v>431</v>
      </c>
    </row>
    <row r="270" spans="1:8">
      <c r="A270" t="s">
        <v>432</v>
      </c>
      <c r="B270">
        <v>14.460641224746899</v>
      </c>
      <c r="C270">
        <v>0.456358230624896</v>
      </c>
      <c r="D270">
        <v>0.19280343531729299</v>
      </c>
      <c r="E270">
        <v>2.3669610962785699</v>
      </c>
      <c r="F270">
        <v>1.7934817948182798E-2</v>
      </c>
      <c r="G270">
        <v>6.3404482818147798E-2</v>
      </c>
      <c r="H270" t="s">
        <v>433</v>
      </c>
    </row>
    <row r="271" spans="1:8">
      <c r="A271" t="s">
        <v>434</v>
      </c>
      <c r="B271">
        <v>1.72148370635128</v>
      </c>
      <c r="C271">
        <v>1.6001203372744</v>
      </c>
      <c r="D271">
        <v>0.50957573845825999</v>
      </c>
      <c r="E271">
        <v>3.1401030632180902</v>
      </c>
      <c r="F271">
        <v>1.6888840704242299E-3</v>
      </c>
      <c r="G271">
        <v>9.6076959519710101E-3</v>
      </c>
      <c r="H271" t="s">
        <v>19</v>
      </c>
    </row>
    <row r="272" spans="1:8">
      <c r="A272" t="s">
        <v>435</v>
      </c>
      <c r="B272">
        <v>71.261588135523496</v>
      </c>
      <c r="C272">
        <v>0.29509862210753601</v>
      </c>
      <c r="D272">
        <v>0.115201212940308</v>
      </c>
      <c r="E272">
        <v>2.56159301257046</v>
      </c>
      <c r="F272">
        <v>1.0419333732809E-2</v>
      </c>
      <c r="G272">
        <v>4.1321608779565401E-2</v>
      </c>
      <c r="H272" t="s">
        <v>436</v>
      </c>
    </row>
    <row r="273" spans="1:8">
      <c r="A273" t="s">
        <v>437</v>
      </c>
      <c r="B273">
        <v>21.715912867165901</v>
      </c>
      <c r="C273">
        <v>0.47126589896215998</v>
      </c>
      <c r="D273">
        <v>0.17726398397387899</v>
      </c>
      <c r="E273">
        <v>2.6585541427953099</v>
      </c>
      <c r="F273">
        <v>7.8476740039319405E-3</v>
      </c>
      <c r="G273">
        <v>3.3194370502927402E-2</v>
      </c>
      <c r="H273" t="s">
        <v>19</v>
      </c>
    </row>
    <row r="274" spans="1:8">
      <c r="A274" t="s">
        <v>438</v>
      </c>
      <c r="B274">
        <v>103.389102609096</v>
      </c>
      <c r="C274">
        <v>0.54381204270572103</v>
      </c>
      <c r="D274">
        <v>0.13515990449099599</v>
      </c>
      <c r="E274">
        <v>4.0234716408958802</v>
      </c>
      <c r="F274" s="1">
        <v>5.7346492242003502E-5</v>
      </c>
      <c r="G274" s="1">
        <v>5.7415584401331195E-4</v>
      </c>
      <c r="H274" t="s">
        <v>19</v>
      </c>
    </row>
    <row r="275" spans="1:8">
      <c r="A275" t="s">
        <v>439</v>
      </c>
      <c r="B275">
        <v>193.47920042527301</v>
      </c>
      <c r="C275">
        <v>-0.68181837053865602</v>
      </c>
      <c r="D275">
        <v>0.125228643340032</v>
      </c>
      <c r="E275">
        <v>-5.4445880140002698</v>
      </c>
      <c r="F275" s="1">
        <v>5.1925424773114903E-8</v>
      </c>
      <c r="G275" s="1">
        <v>1.40433818387251E-6</v>
      </c>
      <c r="H275" t="s">
        <v>19</v>
      </c>
    </row>
    <row r="276" spans="1:8">
      <c r="A276" t="s">
        <v>440</v>
      </c>
      <c r="B276">
        <v>676.32857654741201</v>
      </c>
      <c r="C276">
        <v>0.42459534505400498</v>
      </c>
      <c r="D276">
        <v>9.4127694137215695E-2</v>
      </c>
      <c r="E276">
        <v>4.5108440076631</v>
      </c>
      <c r="F276" s="1">
        <v>6.45701931720518E-6</v>
      </c>
      <c r="G276" s="1">
        <v>9.1004800631138398E-5</v>
      </c>
      <c r="H276" t="s">
        <v>441</v>
      </c>
    </row>
    <row r="277" spans="1:8">
      <c r="A277" t="s">
        <v>442</v>
      </c>
      <c r="B277">
        <v>56.310130589960401</v>
      </c>
      <c r="C277">
        <v>-0.33699170639777298</v>
      </c>
      <c r="D277">
        <v>0.10917324694837099</v>
      </c>
      <c r="E277">
        <v>-3.0867608669469901</v>
      </c>
      <c r="F277">
        <v>2.0235030899623699E-3</v>
      </c>
      <c r="G277">
        <v>1.1147324773515301E-2</v>
      </c>
      <c r="H277" t="s">
        <v>19</v>
      </c>
    </row>
    <row r="278" spans="1:8">
      <c r="A278" t="s">
        <v>443</v>
      </c>
      <c r="B278">
        <v>16.382731710898199</v>
      </c>
      <c r="C278">
        <v>-0.40331195664528302</v>
      </c>
      <c r="D278">
        <v>0.16346266317345001</v>
      </c>
      <c r="E278">
        <v>-2.46730322885618</v>
      </c>
      <c r="F278">
        <v>1.3613502003234201E-2</v>
      </c>
      <c r="G278">
        <v>5.1047088559853897E-2</v>
      </c>
      <c r="H278" t="s">
        <v>444</v>
      </c>
    </row>
    <row r="279" spans="1:8">
      <c r="A279" t="s">
        <v>445</v>
      </c>
      <c r="B279">
        <v>3.4583372968211901</v>
      </c>
      <c r="C279">
        <v>-1.0102554354672</v>
      </c>
      <c r="D279">
        <v>0.40127243209734897</v>
      </c>
      <c r="E279">
        <v>-2.5176298062312701</v>
      </c>
      <c r="F279">
        <v>1.18147425621593E-2</v>
      </c>
      <c r="G279">
        <v>4.5559401713013301E-2</v>
      </c>
      <c r="H279" t="s">
        <v>446</v>
      </c>
    </row>
    <row r="280" spans="1:8">
      <c r="A280" t="s">
        <v>447</v>
      </c>
      <c r="B280">
        <v>306.94320567186202</v>
      </c>
      <c r="C280">
        <v>0.51936717002747101</v>
      </c>
      <c r="D280">
        <v>0.146770855196698</v>
      </c>
      <c r="E280">
        <v>3.53862603942336</v>
      </c>
      <c r="F280" s="1">
        <v>4.0221521438478497E-4</v>
      </c>
      <c r="G280">
        <v>2.9207660200204601E-3</v>
      </c>
      <c r="H280" t="s">
        <v>448</v>
      </c>
    </row>
    <row r="281" spans="1:8">
      <c r="A281" t="s">
        <v>449</v>
      </c>
      <c r="B281">
        <v>40.723179377889203</v>
      </c>
      <c r="C281">
        <v>0.47350840657677401</v>
      </c>
      <c r="D281">
        <v>0.14003038108834401</v>
      </c>
      <c r="E281">
        <v>3.38146909903816</v>
      </c>
      <c r="F281" s="1">
        <v>7.2099341614501999E-4</v>
      </c>
      <c r="G281">
        <v>4.7424682651146296E-3</v>
      </c>
      <c r="H281" t="s">
        <v>19</v>
      </c>
    </row>
    <row r="282" spans="1:8">
      <c r="A282" t="s">
        <v>450</v>
      </c>
      <c r="B282">
        <v>100.19282837233099</v>
      </c>
      <c r="C282">
        <v>0.40677615059824501</v>
      </c>
      <c r="D282">
        <v>0.14455734922982799</v>
      </c>
      <c r="E282">
        <v>2.8139430666476999</v>
      </c>
      <c r="F282">
        <v>4.8937894801334104E-3</v>
      </c>
      <c r="G282">
        <v>2.28864102830654E-2</v>
      </c>
      <c r="H282" t="s">
        <v>451</v>
      </c>
    </row>
    <row r="283" spans="1:8">
      <c r="A283" t="s">
        <v>452</v>
      </c>
      <c r="B283">
        <v>10.8926726615381</v>
      </c>
      <c r="C283">
        <v>-0.91946250079339498</v>
      </c>
      <c r="D283">
        <v>0.26783832394016499</v>
      </c>
      <c r="E283">
        <v>-3.4329011892965702</v>
      </c>
      <c r="F283" s="1">
        <v>5.9715968414607301E-4</v>
      </c>
      <c r="G283">
        <v>4.0583979382345196E-3</v>
      </c>
      <c r="H283" t="s">
        <v>19</v>
      </c>
    </row>
    <row r="284" spans="1:8">
      <c r="A284" t="s">
        <v>453</v>
      </c>
      <c r="B284">
        <v>11.864827060350599</v>
      </c>
      <c r="C284">
        <v>-0.51097814588694901</v>
      </c>
      <c r="D284">
        <v>0.20804321973181999</v>
      </c>
      <c r="E284">
        <v>-2.45611535211592</v>
      </c>
      <c r="F284">
        <v>1.40448066849551E-2</v>
      </c>
      <c r="G284">
        <v>5.2310307401334299E-2</v>
      </c>
      <c r="H284" t="s">
        <v>19</v>
      </c>
    </row>
    <row r="285" spans="1:8">
      <c r="A285" t="s">
        <v>454</v>
      </c>
      <c r="B285">
        <v>8.3653821313895804</v>
      </c>
      <c r="C285">
        <v>-0.76700131677282402</v>
      </c>
      <c r="D285">
        <v>0.27702407737799301</v>
      </c>
      <c r="E285">
        <v>-2.7687171600115699</v>
      </c>
      <c r="F285">
        <v>5.6277467239950699E-3</v>
      </c>
      <c r="G285">
        <v>2.55061655170183E-2</v>
      </c>
      <c r="H285" t="s">
        <v>455</v>
      </c>
    </row>
    <row r="286" spans="1:8">
      <c r="A286" t="s">
        <v>456</v>
      </c>
      <c r="B286">
        <v>22.7293346462199</v>
      </c>
      <c r="C286">
        <v>0.38314312445004201</v>
      </c>
      <c r="D286">
        <v>0.13938190917691501</v>
      </c>
      <c r="E286">
        <v>2.7488726959804</v>
      </c>
      <c r="F286">
        <v>5.9800606973747098E-3</v>
      </c>
      <c r="G286">
        <v>2.67893824232797E-2</v>
      </c>
      <c r="H286" t="s">
        <v>457</v>
      </c>
    </row>
    <row r="287" spans="1:8">
      <c r="A287" t="s">
        <v>458</v>
      </c>
      <c r="B287">
        <v>9.8220001352488495</v>
      </c>
      <c r="C287">
        <v>0.51562412674402003</v>
      </c>
      <c r="D287">
        <v>0.20207832751285401</v>
      </c>
      <c r="E287">
        <v>2.55160527647983</v>
      </c>
      <c r="F287">
        <v>1.07227923634465E-2</v>
      </c>
      <c r="G287">
        <v>4.2324605684156802E-2</v>
      </c>
      <c r="H287" t="s">
        <v>459</v>
      </c>
    </row>
    <row r="288" spans="1:8">
      <c r="A288" t="s">
        <v>460</v>
      </c>
      <c r="B288">
        <v>281.51608648368301</v>
      </c>
      <c r="C288">
        <v>-0.30484872767520099</v>
      </c>
      <c r="D288">
        <v>6.7566545386708102E-2</v>
      </c>
      <c r="E288">
        <v>-4.5118294257970302</v>
      </c>
      <c r="F288" s="1">
        <v>6.4270866247559799E-6</v>
      </c>
      <c r="G288" s="1">
        <v>9.0642058495089906E-5</v>
      </c>
      <c r="H288" t="s">
        <v>461</v>
      </c>
    </row>
    <row r="289" spans="1:8">
      <c r="A289" t="s">
        <v>462</v>
      </c>
      <c r="B289">
        <v>232.087566439678</v>
      </c>
      <c r="C289">
        <v>0.34717013778078998</v>
      </c>
      <c r="D289">
        <v>6.4336317837714402E-2</v>
      </c>
      <c r="E289">
        <v>5.3961766767024404</v>
      </c>
      <c r="F289" s="1">
        <v>6.80759151356142E-8</v>
      </c>
      <c r="G289" s="1">
        <v>1.7742439353680101E-6</v>
      </c>
      <c r="H289" t="s">
        <v>463</v>
      </c>
    </row>
    <row r="290" spans="1:8">
      <c r="A290" t="s">
        <v>464</v>
      </c>
      <c r="B290">
        <v>3.3111321401848999</v>
      </c>
      <c r="C290">
        <v>0.97361092847879804</v>
      </c>
      <c r="D290">
        <v>0.384896907531461</v>
      </c>
      <c r="E290">
        <v>2.52953689527686</v>
      </c>
      <c r="F290">
        <v>1.14213165140165E-2</v>
      </c>
      <c r="G290">
        <v>4.4394744898667703E-2</v>
      </c>
      <c r="H290" t="s">
        <v>19</v>
      </c>
    </row>
    <row r="291" spans="1:8">
      <c r="A291" t="s">
        <v>465</v>
      </c>
      <c r="B291">
        <v>3.4626384734026101</v>
      </c>
      <c r="C291">
        <v>-0.83465880888413402</v>
      </c>
      <c r="D291">
        <v>0.35972052268286298</v>
      </c>
      <c r="E291">
        <v>-2.3202979987327099</v>
      </c>
      <c r="F291">
        <v>2.0324762310163901E-2</v>
      </c>
      <c r="G291">
        <v>6.9926244342898305E-2</v>
      </c>
      <c r="H291" t="s">
        <v>19</v>
      </c>
    </row>
    <row r="292" spans="1:8">
      <c r="A292" t="s">
        <v>466</v>
      </c>
      <c r="B292">
        <v>5.9006411695331202</v>
      </c>
      <c r="C292">
        <v>-0.65684744674898099</v>
      </c>
      <c r="D292">
        <v>0.29741463906933602</v>
      </c>
      <c r="E292">
        <v>-2.2085242636487998</v>
      </c>
      <c r="F292">
        <v>2.7207748324654099E-2</v>
      </c>
      <c r="G292">
        <v>8.7344062861466398E-2</v>
      </c>
      <c r="H292" t="s">
        <v>19</v>
      </c>
    </row>
    <row r="293" spans="1:8">
      <c r="A293" t="s">
        <v>467</v>
      </c>
      <c r="B293">
        <v>67.964479442758901</v>
      </c>
      <c r="C293">
        <v>0.22860410203485099</v>
      </c>
      <c r="D293">
        <v>9.5574131030244702E-2</v>
      </c>
      <c r="E293">
        <v>2.3919035367688402</v>
      </c>
      <c r="F293">
        <v>1.6761246996868501E-2</v>
      </c>
      <c r="G293">
        <v>6.0156728009026703E-2</v>
      </c>
      <c r="H293" t="s">
        <v>468</v>
      </c>
    </row>
    <row r="294" spans="1:8">
      <c r="A294" t="s">
        <v>469</v>
      </c>
      <c r="B294">
        <v>26.5775038668036</v>
      </c>
      <c r="C294">
        <v>0.28215574584095798</v>
      </c>
      <c r="D294">
        <v>0.12787307216844099</v>
      </c>
      <c r="E294">
        <v>2.2065298116032199</v>
      </c>
      <c r="F294">
        <v>2.7346925269226201E-2</v>
      </c>
      <c r="G294">
        <v>8.7586372274963201E-2</v>
      </c>
      <c r="H294" t="s">
        <v>470</v>
      </c>
    </row>
    <row r="295" spans="1:8">
      <c r="A295" t="s">
        <v>471</v>
      </c>
      <c r="B295">
        <v>0.97900851723082905</v>
      </c>
      <c r="C295">
        <v>3.07701676357433</v>
      </c>
      <c r="D295">
        <v>0.71394292613994004</v>
      </c>
      <c r="E295">
        <v>4.3098918007504796</v>
      </c>
      <c r="F295" s="1">
        <v>1.6333444052424399E-5</v>
      </c>
      <c r="G295" s="1">
        <v>1.9859335520353499E-4</v>
      </c>
      <c r="H295" t="s">
        <v>19</v>
      </c>
    </row>
    <row r="296" spans="1:8">
      <c r="A296" t="s">
        <v>472</v>
      </c>
      <c r="B296">
        <v>42.191839396813599</v>
      </c>
      <c r="C296">
        <v>0.67504978845433405</v>
      </c>
      <c r="D296">
        <v>0.18703220193490599</v>
      </c>
      <c r="E296">
        <v>3.6092703901827301</v>
      </c>
      <c r="F296" s="1">
        <v>3.07059423919172E-4</v>
      </c>
      <c r="G296">
        <v>2.33110538060353E-3</v>
      </c>
      <c r="H296" t="s">
        <v>19</v>
      </c>
    </row>
    <row r="297" spans="1:8">
      <c r="A297" t="s">
        <v>473</v>
      </c>
      <c r="B297">
        <v>5.4567028652363101</v>
      </c>
      <c r="C297">
        <v>0.87795411025889902</v>
      </c>
      <c r="D297">
        <v>0.34676691212440502</v>
      </c>
      <c r="E297">
        <v>2.5318278058315</v>
      </c>
      <c r="F297">
        <v>1.13469699179648E-2</v>
      </c>
      <c r="G297">
        <v>4.4210513234164701E-2</v>
      </c>
      <c r="H297" t="s">
        <v>474</v>
      </c>
    </row>
    <row r="298" spans="1:8">
      <c r="A298" t="s">
        <v>475</v>
      </c>
      <c r="B298">
        <v>98.335583489945506</v>
      </c>
      <c r="C298">
        <v>-0.59888196824783702</v>
      </c>
      <c r="D298">
        <v>9.7561211810424903E-2</v>
      </c>
      <c r="E298">
        <v>-6.1385253128215398</v>
      </c>
      <c r="F298" s="1">
        <v>8.32910423675582E-10</v>
      </c>
      <c r="G298" s="1">
        <v>3.8535037717204703E-8</v>
      </c>
      <c r="H298" t="s">
        <v>19</v>
      </c>
    </row>
    <row r="299" spans="1:8">
      <c r="A299" t="s">
        <v>476</v>
      </c>
      <c r="B299">
        <v>24.8302797206217</v>
      </c>
      <c r="C299">
        <v>0.44985235892202502</v>
      </c>
      <c r="D299">
        <v>0.18272787873468199</v>
      </c>
      <c r="E299">
        <v>2.4618704164743401</v>
      </c>
      <c r="F299">
        <v>1.3821459350465399E-2</v>
      </c>
      <c r="G299">
        <v>5.1647604760663601E-2</v>
      </c>
      <c r="H299" t="s">
        <v>477</v>
      </c>
    </row>
    <row r="300" spans="1:8">
      <c r="A300" t="s">
        <v>478</v>
      </c>
      <c r="B300">
        <v>19.0432840888298</v>
      </c>
      <c r="C300">
        <v>-0.44578461896237198</v>
      </c>
      <c r="D300">
        <v>0.16169269793423299</v>
      </c>
      <c r="E300">
        <v>-2.7569867078579402</v>
      </c>
      <c r="F300">
        <v>5.8336722876929197E-3</v>
      </c>
      <c r="G300">
        <v>2.6225234251522199E-2</v>
      </c>
      <c r="H300" t="s">
        <v>479</v>
      </c>
    </row>
    <row r="301" spans="1:8">
      <c r="A301" t="s">
        <v>480</v>
      </c>
      <c r="B301">
        <v>153.27393208853499</v>
      </c>
      <c r="C301">
        <v>0.66763158814443502</v>
      </c>
      <c r="D301">
        <v>0.120473593676182</v>
      </c>
      <c r="E301">
        <v>5.5417255165388504</v>
      </c>
      <c r="F301" s="1">
        <v>2.9950552767312103E-8</v>
      </c>
      <c r="G301" s="1">
        <v>8.7447519336560299E-7</v>
      </c>
      <c r="H301" t="s">
        <v>481</v>
      </c>
    </row>
    <row r="302" spans="1:8">
      <c r="A302" t="s">
        <v>482</v>
      </c>
      <c r="B302">
        <v>2.5236289235279701</v>
      </c>
      <c r="C302">
        <v>1.8415607848115201</v>
      </c>
      <c r="D302">
        <v>0.40314863322425398</v>
      </c>
      <c r="E302">
        <v>4.5679450035171998</v>
      </c>
      <c r="F302" s="1">
        <v>4.92529213999918E-6</v>
      </c>
      <c r="G302" s="1">
        <v>7.2342530235773101E-5</v>
      </c>
      <c r="H302" t="s">
        <v>19</v>
      </c>
    </row>
    <row r="303" spans="1:8">
      <c r="A303" t="s">
        <v>483</v>
      </c>
      <c r="B303">
        <v>5.8867068210258804</v>
      </c>
      <c r="C303">
        <v>-0.82874638414053403</v>
      </c>
      <c r="D303">
        <v>0.313552072554168</v>
      </c>
      <c r="E303">
        <v>-2.6430901170246899</v>
      </c>
      <c r="F303">
        <v>8.2153166524825596E-3</v>
      </c>
      <c r="G303">
        <v>3.4392585079158697E-2</v>
      </c>
      <c r="H303" t="s">
        <v>484</v>
      </c>
    </row>
    <row r="304" spans="1:8">
      <c r="A304" t="s">
        <v>485</v>
      </c>
      <c r="B304">
        <v>59.489163331365397</v>
      </c>
      <c r="C304">
        <v>0.50308404017678499</v>
      </c>
      <c r="D304">
        <v>0.124873999543018</v>
      </c>
      <c r="E304">
        <v>4.0287332993084499</v>
      </c>
      <c r="F304" s="1">
        <v>5.6078192540408897E-5</v>
      </c>
      <c r="G304" s="1">
        <v>5.6354671071073197E-4</v>
      </c>
      <c r="H304" t="s">
        <v>486</v>
      </c>
    </row>
    <row r="305" spans="1:8">
      <c r="A305" t="s">
        <v>487</v>
      </c>
      <c r="B305">
        <v>4.3087523535527499</v>
      </c>
      <c r="C305">
        <v>0.75295852388996898</v>
      </c>
      <c r="D305">
        <v>0.29506759977373398</v>
      </c>
      <c r="E305">
        <v>2.5518170224970702</v>
      </c>
      <c r="F305">
        <v>1.07162781837867E-2</v>
      </c>
      <c r="G305">
        <v>4.2319355098772299E-2</v>
      </c>
      <c r="H305" t="s">
        <v>19</v>
      </c>
    </row>
    <row r="306" spans="1:8">
      <c r="A306" t="s">
        <v>488</v>
      </c>
      <c r="B306">
        <v>42.828041978831699</v>
      </c>
      <c r="C306">
        <v>0.330225824204124</v>
      </c>
      <c r="D306">
        <v>0.111662028191713</v>
      </c>
      <c r="E306">
        <v>2.95736903181766</v>
      </c>
      <c r="F306">
        <v>3.1027652770198098E-3</v>
      </c>
      <c r="G306">
        <v>1.57768073852327E-2</v>
      </c>
      <c r="H306" t="s">
        <v>19</v>
      </c>
    </row>
    <row r="307" spans="1:8">
      <c r="A307" t="s">
        <v>489</v>
      </c>
      <c r="B307">
        <v>69.519275945246406</v>
      </c>
      <c r="C307">
        <v>0.38382811560983199</v>
      </c>
      <c r="D307">
        <v>0.13825869226937801</v>
      </c>
      <c r="E307">
        <v>2.7761590198032202</v>
      </c>
      <c r="F307">
        <v>5.5005298036148601E-3</v>
      </c>
      <c r="G307">
        <v>2.5054038855481801E-2</v>
      </c>
      <c r="H307" t="s">
        <v>19</v>
      </c>
    </row>
    <row r="308" spans="1:8">
      <c r="A308" t="s">
        <v>490</v>
      </c>
      <c r="B308">
        <v>715.33328776491305</v>
      </c>
      <c r="C308">
        <v>-0.86520562091226905</v>
      </c>
      <c r="D308">
        <v>0.18153939569925501</v>
      </c>
      <c r="E308">
        <v>-4.7659386414704201</v>
      </c>
      <c r="F308" s="1">
        <v>1.8797646309160901E-6</v>
      </c>
      <c r="G308" s="1">
        <v>3.2146696321321702E-5</v>
      </c>
      <c r="H308" t="s">
        <v>19</v>
      </c>
    </row>
    <row r="309" spans="1:8">
      <c r="A309" t="s">
        <v>491</v>
      </c>
      <c r="B309">
        <v>27.699663467935199</v>
      </c>
      <c r="C309">
        <v>0.58456117097599902</v>
      </c>
      <c r="D309">
        <v>0.160060623429639</v>
      </c>
      <c r="E309">
        <v>3.65212354200884</v>
      </c>
      <c r="F309" s="1">
        <v>2.6008070311952402E-4</v>
      </c>
      <c r="G309">
        <v>2.0352421845709601E-3</v>
      </c>
      <c r="H309" t="s">
        <v>351</v>
      </c>
    </row>
    <row r="310" spans="1:8">
      <c r="A310" t="s">
        <v>492</v>
      </c>
      <c r="B310">
        <v>6.2377693103364296</v>
      </c>
      <c r="C310">
        <v>-0.82774782384443801</v>
      </c>
      <c r="D310">
        <v>0.34461894507401297</v>
      </c>
      <c r="E310">
        <v>-2.40192199435426</v>
      </c>
      <c r="F310">
        <v>1.630918581979E-2</v>
      </c>
      <c r="G310">
        <v>5.8856000061440303E-2</v>
      </c>
      <c r="H310" t="s">
        <v>493</v>
      </c>
    </row>
    <row r="311" spans="1:8">
      <c r="A311" t="s">
        <v>494</v>
      </c>
      <c r="B311">
        <v>100.12146376042</v>
      </c>
      <c r="C311">
        <v>0.29868900637822998</v>
      </c>
      <c r="D311">
        <v>0.117601384074288</v>
      </c>
      <c r="E311">
        <v>2.53984261094707</v>
      </c>
      <c r="F311">
        <v>1.10902363543013E-2</v>
      </c>
      <c r="G311">
        <v>4.3392909574616799E-2</v>
      </c>
      <c r="H311" t="s">
        <v>495</v>
      </c>
    </row>
    <row r="312" spans="1:8">
      <c r="A312" t="s">
        <v>496</v>
      </c>
      <c r="B312">
        <v>10.917663836428099</v>
      </c>
      <c r="C312">
        <v>0.56528138359690605</v>
      </c>
      <c r="D312">
        <v>0.22149083241473799</v>
      </c>
      <c r="E312">
        <v>2.5521660532586901</v>
      </c>
      <c r="F312">
        <v>1.07055482398563E-2</v>
      </c>
      <c r="G312">
        <v>4.22967287449404E-2</v>
      </c>
      <c r="H312" t="s">
        <v>497</v>
      </c>
    </row>
    <row r="313" spans="1:8">
      <c r="A313" t="s">
        <v>498</v>
      </c>
      <c r="B313">
        <v>570.65360856789596</v>
      </c>
      <c r="C313">
        <v>0.43746010241432698</v>
      </c>
      <c r="D313">
        <v>6.7316104358633902E-2</v>
      </c>
      <c r="E313">
        <v>6.4985950476829499</v>
      </c>
      <c r="F313" s="1">
        <v>8.1073566948091904E-11</v>
      </c>
      <c r="G313" s="1">
        <v>4.9204367625856E-9</v>
      </c>
      <c r="H313" t="s">
        <v>209</v>
      </c>
    </row>
    <row r="314" spans="1:8">
      <c r="A314" t="s">
        <v>499</v>
      </c>
      <c r="B314">
        <v>25.5616506936666</v>
      </c>
      <c r="C314">
        <v>-0.436913268745656</v>
      </c>
      <c r="D314">
        <v>0.15810971147235101</v>
      </c>
      <c r="E314">
        <v>-2.7633550442728998</v>
      </c>
      <c r="F314">
        <v>5.7210497611244202E-3</v>
      </c>
      <c r="G314">
        <v>2.5832602118882799E-2</v>
      </c>
      <c r="H314" t="s">
        <v>500</v>
      </c>
    </row>
    <row r="315" spans="1:8">
      <c r="A315" t="s">
        <v>501</v>
      </c>
      <c r="B315">
        <v>84.169861331218698</v>
      </c>
      <c r="C315">
        <v>-0.991462476318831</v>
      </c>
      <c r="D315">
        <v>0.14287005995406599</v>
      </c>
      <c r="E315">
        <v>-6.9396098569398799</v>
      </c>
      <c r="F315" s="1">
        <v>3.9318426632861098E-12</v>
      </c>
      <c r="G315" s="1">
        <v>3.2424195642350999E-10</v>
      </c>
      <c r="H315" t="s">
        <v>19</v>
      </c>
    </row>
    <row r="316" spans="1:8">
      <c r="A316" t="s">
        <v>502</v>
      </c>
      <c r="B316">
        <v>49.146488652764397</v>
      </c>
      <c r="C316">
        <v>-0.77651476380204099</v>
      </c>
      <c r="D316">
        <v>0.143456695694963</v>
      </c>
      <c r="E316">
        <v>-5.4128861677754596</v>
      </c>
      <c r="F316" s="1">
        <v>6.2016918041181695E-8</v>
      </c>
      <c r="G316" s="1">
        <v>1.6400704176227301E-6</v>
      </c>
      <c r="H316" t="s">
        <v>19</v>
      </c>
    </row>
    <row r="317" spans="1:8">
      <c r="A317" t="s">
        <v>503</v>
      </c>
      <c r="B317">
        <v>659.55166811623997</v>
      </c>
      <c r="C317">
        <v>-0.57345149783393901</v>
      </c>
      <c r="D317">
        <v>0.100043015584747</v>
      </c>
      <c r="E317">
        <v>-5.73204930381333</v>
      </c>
      <c r="F317" s="1">
        <v>9.92244184553773E-9</v>
      </c>
      <c r="G317" s="1">
        <v>3.3341256378645098E-7</v>
      </c>
      <c r="H317" t="s">
        <v>19</v>
      </c>
    </row>
    <row r="318" spans="1:8">
      <c r="A318" t="s">
        <v>504</v>
      </c>
      <c r="B318">
        <v>0.83472540385509497</v>
      </c>
      <c r="C318">
        <v>1.8749848726742</v>
      </c>
      <c r="D318">
        <v>0.74326056887737002</v>
      </c>
      <c r="E318">
        <v>2.5226481145181698</v>
      </c>
      <c r="F318">
        <v>1.1647488793181501E-2</v>
      </c>
      <c r="G318">
        <v>4.5010846515020603E-2</v>
      </c>
      <c r="H318" t="s">
        <v>19</v>
      </c>
    </row>
    <row r="319" spans="1:8">
      <c r="A319" t="s">
        <v>505</v>
      </c>
      <c r="B319">
        <v>655.679582817663</v>
      </c>
      <c r="C319">
        <v>-1.00143575659231</v>
      </c>
      <c r="D319">
        <v>9.9471506178544306E-2</v>
      </c>
      <c r="E319">
        <v>-10.0675640197385</v>
      </c>
      <c r="F319" s="1">
        <v>7.6858079906597005E-24</v>
      </c>
      <c r="G319" s="1">
        <v>6.6423826978477401E-21</v>
      </c>
      <c r="H319" t="s">
        <v>19</v>
      </c>
    </row>
    <row r="320" spans="1:8">
      <c r="A320" t="s">
        <v>506</v>
      </c>
      <c r="B320">
        <v>39.877229951812097</v>
      </c>
      <c r="C320">
        <v>-0.72222278047299004</v>
      </c>
      <c r="D320">
        <v>0.14620118133590801</v>
      </c>
      <c r="E320">
        <v>-4.9399243827833699</v>
      </c>
      <c r="F320" s="1">
        <v>7.8152872595953202E-7</v>
      </c>
      <c r="G320" s="1">
        <v>1.5036250804168799E-5</v>
      </c>
      <c r="H320" t="s">
        <v>507</v>
      </c>
    </row>
    <row r="321" spans="1:8">
      <c r="A321" t="s">
        <v>508</v>
      </c>
      <c r="B321">
        <v>14.3177816352877</v>
      </c>
      <c r="C321">
        <v>0.57774620268818999</v>
      </c>
      <c r="D321">
        <v>0.184618554258005</v>
      </c>
      <c r="E321">
        <v>3.12940486946282</v>
      </c>
      <c r="F321">
        <v>1.7516077927772699E-3</v>
      </c>
      <c r="G321">
        <v>9.87352934274611E-3</v>
      </c>
      <c r="H321" t="s">
        <v>19</v>
      </c>
    </row>
    <row r="322" spans="1:8">
      <c r="A322" t="s">
        <v>509</v>
      </c>
      <c r="B322">
        <v>77.673659508922398</v>
      </c>
      <c r="C322">
        <v>-0.47585960646743503</v>
      </c>
      <c r="D322">
        <v>0.166863266006371</v>
      </c>
      <c r="E322">
        <v>-2.8517936742845702</v>
      </c>
      <c r="F322">
        <v>4.3473308238539303E-3</v>
      </c>
      <c r="G322">
        <v>2.0868346985156199E-2</v>
      </c>
      <c r="H322" t="s">
        <v>19</v>
      </c>
    </row>
    <row r="323" spans="1:8">
      <c r="A323" t="s">
        <v>510</v>
      </c>
      <c r="B323">
        <v>51.2444052983248</v>
      </c>
      <c r="C323">
        <v>0.46809354371661799</v>
      </c>
      <c r="D323">
        <v>0.11918472159250799</v>
      </c>
      <c r="E323">
        <v>3.9274626601640001</v>
      </c>
      <c r="F323" s="1">
        <v>8.5846743654705596E-5</v>
      </c>
      <c r="G323" s="1">
        <v>8.0608637262215104E-4</v>
      </c>
      <c r="H323" t="s">
        <v>511</v>
      </c>
    </row>
    <row r="324" spans="1:8">
      <c r="A324" t="s">
        <v>512</v>
      </c>
      <c r="B324">
        <v>74.126385256109003</v>
      </c>
      <c r="C324">
        <v>-0.60918745725342904</v>
      </c>
      <c r="D324">
        <v>0.14542437334391101</v>
      </c>
      <c r="E324">
        <v>-4.1890327133318301</v>
      </c>
      <c r="F324" s="1">
        <v>2.8014601723512E-5</v>
      </c>
      <c r="G324" s="1">
        <v>3.1508770683924997E-4</v>
      </c>
      <c r="H324" t="s">
        <v>19</v>
      </c>
    </row>
    <row r="325" spans="1:8">
      <c r="A325" t="s">
        <v>513</v>
      </c>
      <c r="B325">
        <v>153.61647884098801</v>
      </c>
      <c r="C325">
        <v>-0.28431666962364299</v>
      </c>
      <c r="D325">
        <v>8.8862347390934099E-2</v>
      </c>
      <c r="E325">
        <v>-3.1995178832362199</v>
      </c>
      <c r="F325">
        <v>1.37657646770902E-3</v>
      </c>
      <c r="G325">
        <v>8.1019643588453004E-3</v>
      </c>
      <c r="H325" t="s">
        <v>19</v>
      </c>
    </row>
    <row r="326" spans="1:8">
      <c r="A326" t="s">
        <v>514</v>
      </c>
      <c r="B326">
        <v>22.791463231939399</v>
      </c>
      <c r="C326">
        <v>0.70505688890943696</v>
      </c>
      <c r="D326">
        <v>0.30449331532947899</v>
      </c>
      <c r="E326">
        <v>2.31550859547285</v>
      </c>
      <c r="F326">
        <v>2.0585114705882E-2</v>
      </c>
      <c r="G326">
        <v>7.0675669527298299E-2</v>
      </c>
      <c r="H326" t="s">
        <v>19</v>
      </c>
    </row>
    <row r="327" spans="1:8">
      <c r="A327" t="s">
        <v>515</v>
      </c>
      <c r="B327">
        <v>65.962760482785896</v>
      </c>
      <c r="C327">
        <v>-0.56790771672407103</v>
      </c>
      <c r="D327">
        <v>0.16533718146319501</v>
      </c>
      <c r="E327">
        <v>-3.4348457600294098</v>
      </c>
      <c r="F327" s="1">
        <v>5.9289118039431202E-4</v>
      </c>
      <c r="G327">
        <v>4.0359189803401098E-3</v>
      </c>
      <c r="H327" t="s">
        <v>19</v>
      </c>
    </row>
    <row r="328" spans="1:8">
      <c r="A328" t="s">
        <v>516</v>
      </c>
      <c r="B328">
        <v>9.2419050154228195</v>
      </c>
      <c r="C328">
        <v>-0.67315883773387897</v>
      </c>
      <c r="D328">
        <v>0.26588627652524799</v>
      </c>
      <c r="E328">
        <v>-2.5317547281157</v>
      </c>
      <c r="F328">
        <v>1.13493348484152E-2</v>
      </c>
      <c r="G328">
        <v>4.4210513234164701E-2</v>
      </c>
      <c r="H328" t="s">
        <v>517</v>
      </c>
    </row>
    <row r="329" spans="1:8">
      <c r="A329" t="s">
        <v>518</v>
      </c>
      <c r="B329">
        <v>219.49840090778699</v>
      </c>
      <c r="C329">
        <v>-0.51016763810937704</v>
      </c>
      <c r="D329">
        <v>0.13235578681195601</v>
      </c>
      <c r="E329">
        <v>-3.8545170588890998</v>
      </c>
      <c r="F329" s="1">
        <v>1.15958298526428E-4</v>
      </c>
      <c r="G329">
        <v>1.03958298670622E-3</v>
      </c>
      <c r="H329" t="s">
        <v>19</v>
      </c>
    </row>
    <row r="330" spans="1:8">
      <c r="A330" t="s">
        <v>519</v>
      </c>
      <c r="B330">
        <v>152.212850986788</v>
      </c>
      <c r="C330">
        <v>-1.2242951354403799</v>
      </c>
      <c r="D330">
        <v>0.25110667478368698</v>
      </c>
      <c r="E330">
        <v>-4.8755977374756796</v>
      </c>
      <c r="F330" s="1">
        <v>1.08479468661461E-6</v>
      </c>
      <c r="G330" s="1">
        <v>2.0101264150081799E-5</v>
      </c>
      <c r="H330" t="s">
        <v>19</v>
      </c>
    </row>
    <row r="331" spans="1:8">
      <c r="A331" t="s">
        <v>520</v>
      </c>
      <c r="B331">
        <v>5.8759123873835204</v>
      </c>
      <c r="C331">
        <v>-1.4581126693145501</v>
      </c>
      <c r="D331">
        <v>0.36502821480240399</v>
      </c>
      <c r="E331">
        <v>-3.99452045125842</v>
      </c>
      <c r="F331" s="1">
        <v>6.4825326027303099E-5</v>
      </c>
      <c r="G331" s="1">
        <v>6.3925878327061197E-4</v>
      </c>
      <c r="H331" t="s">
        <v>19</v>
      </c>
    </row>
    <row r="332" spans="1:8">
      <c r="A332" t="s">
        <v>521</v>
      </c>
      <c r="B332">
        <v>1060.3589423414601</v>
      </c>
      <c r="C332">
        <v>-0.98789061768530995</v>
      </c>
      <c r="D332">
        <v>9.9694963811330306E-2</v>
      </c>
      <c r="E332">
        <v>-9.9091326173191998</v>
      </c>
      <c r="F332" s="1">
        <v>3.79930156068248E-23</v>
      </c>
      <c r="G332" s="1">
        <v>3.0402855377816899E-20</v>
      </c>
      <c r="H332" t="s">
        <v>522</v>
      </c>
    </row>
    <row r="333" spans="1:8">
      <c r="A333" t="s">
        <v>523</v>
      </c>
      <c r="B333">
        <v>123.006484267709</v>
      </c>
      <c r="C333">
        <v>-0.176748912269034</v>
      </c>
      <c r="D333">
        <v>7.2986052898788595E-2</v>
      </c>
      <c r="E333">
        <v>-2.4216806533453199</v>
      </c>
      <c r="F333">
        <v>1.54489201243476E-2</v>
      </c>
      <c r="G333">
        <v>5.6284949885723801E-2</v>
      </c>
      <c r="H333" t="s">
        <v>524</v>
      </c>
    </row>
    <row r="334" spans="1:8">
      <c r="A334" t="s">
        <v>525</v>
      </c>
      <c r="B334">
        <v>96.233304018561199</v>
      </c>
      <c r="C334">
        <v>0.29515300470676598</v>
      </c>
      <c r="D334">
        <v>8.4123080178759094E-2</v>
      </c>
      <c r="E334">
        <v>3.5085853261622599</v>
      </c>
      <c r="F334" s="1">
        <v>4.50496701170158E-4</v>
      </c>
      <c r="G334">
        <v>3.20610281994795E-3</v>
      </c>
      <c r="H334" t="s">
        <v>526</v>
      </c>
    </row>
    <row r="335" spans="1:8">
      <c r="A335" t="s">
        <v>527</v>
      </c>
      <c r="B335">
        <v>6.6673092048750098</v>
      </c>
      <c r="C335">
        <v>-1.1938458968046399</v>
      </c>
      <c r="D335">
        <v>0.32778257556568002</v>
      </c>
      <c r="E335">
        <v>-3.64218840719135</v>
      </c>
      <c r="F335" s="1">
        <v>2.7033009745250098E-4</v>
      </c>
      <c r="G335">
        <v>2.0942101418281599E-3</v>
      </c>
      <c r="H335" t="s">
        <v>528</v>
      </c>
    </row>
    <row r="336" spans="1:8">
      <c r="A336" t="s">
        <v>529</v>
      </c>
      <c r="B336">
        <v>566.21411813607199</v>
      </c>
      <c r="C336">
        <v>-0.243705621390714</v>
      </c>
      <c r="D336">
        <v>0.104072733249019</v>
      </c>
      <c r="E336">
        <v>-2.3416856056580002</v>
      </c>
      <c r="F336">
        <v>1.9196878218129401E-2</v>
      </c>
      <c r="G336">
        <v>6.6779544482515496E-2</v>
      </c>
      <c r="H336" t="s">
        <v>19</v>
      </c>
    </row>
    <row r="337" spans="1:8">
      <c r="A337" t="s">
        <v>530</v>
      </c>
      <c r="B337">
        <v>13.9581533568394</v>
      </c>
      <c r="C337">
        <v>0.67321681219652396</v>
      </c>
      <c r="D337">
        <v>0.19152409547081201</v>
      </c>
      <c r="E337">
        <v>3.5150502110013502</v>
      </c>
      <c r="F337" s="1">
        <v>4.3967085064749003E-4</v>
      </c>
      <c r="G337">
        <v>3.1476237240191099E-3</v>
      </c>
      <c r="H337" t="s">
        <v>531</v>
      </c>
    </row>
    <row r="338" spans="1:8">
      <c r="A338" t="s">
        <v>532</v>
      </c>
      <c r="B338">
        <v>36.108453559865502</v>
      </c>
      <c r="C338">
        <v>-0.65092124951813102</v>
      </c>
      <c r="D338">
        <v>0.19355782900926399</v>
      </c>
      <c r="E338">
        <v>-3.3629290680201498</v>
      </c>
      <c r="F338" s="1">
        <v>7.7120176721618501E-4</v>
      </c>
      <c r="G338">
        <v>5.0067864730988197E-3</v>
      </c>
      <c r="H338" t="s">
        <v>533</v>
      </c>
    </row>
    <row r="339" spans="1:8">
      <c r="A339" t="s">
        <v>534</v>
      </c>
      <c r="B339">
        <v>48.473204225748503</v>
      </c>
      <c r="C339">
        <v>0.46310766854132102</v>
      </c>
      <c r="D339">
        <v>0.14161250542658399</v>
      </c>
      <c r="E339">
        <v>3.2702455700948398</v>
      </c>
      <c r="F339">
        <v>1.07454157336708E-3</v>
      </c>
      <c r="G339">
        <v>6.5787886750266998E-3</v>
      </c>
      <c r="H339" t="s">
        <v>535</v>
      </c>
    </row>
    <row r="340" spans="1:8">
      <c r="A340" t="s">
        <v>536</v>
      </c>
      <c r="B340">
        <v>7.6037669765678499</v>
      </c>
      <c r="C340">
        <v>1.1600438955706001</v>
      </c>
      <c r="D340">
        <v>0.27196753715134298</v>
      </c>
      <c r="E340">
        <v>4.2653763302826198</v>
      </c>
      <c r="F340" s="1">
        <v>1.99565532469583E-5</v>
      </c>
      <c r="G340" s="1">
        <v>2.36912796403176E-4</v>
      </c>
      <c r="H340" t="s">
        <v>19</v>
      </c>
    </row>
    <row r="341" spans="1:8">
      <c r="A341" t="s">
        <v>537</v>
      </c>
      <c r="B341">
        <v>2.6271807623267698</v>
      </c>
      <c r="C341">
        <v>-1.14776700419267</v>
      </c>
      <c r="D341">
        <v>0.42919708834536002</v>
      </c>
      <c r="E341">
        <v>-2.6742189902022302</v>
      </c>
      <c r="F341">
        <v>7.49035215448549E-3</v>
      </c>
      <c r="G341">
        <v>3.2002481441529299E-2</v>
      </c>
      <c r="H341" t="s">
        <v>19</v>
      </c>
    </row>
    <row r="342" spans="1:8">
      <c r="A342" t="s">
        <v>538</v>
      </c>
      <c r="B342">
        <v>459.03019884126701</v>
      </c>
      <c r="C342">
        <v>0.41059255971825298</v>
      </c>
      <c r="D342">
        <v>0.132915948027022</v>
      </c>
      <c r="E342">
        <v>3.0891143298679098</v>
      </c>
      <c r="F342">
        <v>2.0075416722497002E-3</v>
      </c>
      <c r="G342">
        <v>1.10904999669207E-2</v>
      </c>
      <c r="H342" t="s">
        <v>539</v>
      </c>
    </row>
    <row r="343" spans="1:8">
      <c r="A343" t="s">
        <v>540</v>
      </c>
      <c r="B343">
        <v>840.07177072548495</v>
      </c>
      <c r="C343">
        <v>0.82749309856916198</v>
      </c>
      <c r="D343">
        <v>0.118305742764532</v>
      </c>
      <c r="E343">
        <v>6.9945302673610996</v>
      </c>
      <c r="F343" s="1">
        <v>2.661491229225E-12</v>
      </c>
      <c r="G343" s="1">
        <v>2.30016717994541E-10</v>
      </c>
      <c r="H343" t="s">
        <v>541</v>
      </c>
    </row>
    <row r="344" spans="1:8">
      <c r="A344" t="s">
        <v>542</v>
      </c>
      <c r="B344">
        <v>25.766365146488099</v>
      </c>
      <c r="C344">
        <v>-0.50841057278997104</v>
      </c>
      <c r="D344">
        <v>0.16587168375869399</v>
      </c>
      <c r="E344">
        <v>-3.0650835710427402</v>
      </c>
      <c r="F344">
        <v>2.1760918219860602E-3</v>
      </c>
      <c r="G344">
        <v>1.18043283720388E-2</v>
      </c>
      <c r="H344" t="s">
        <v>543</v>
      </c>
    </row>
    <row r="345" spans="1:8">
      <c r="A345" t="s">
        <v>544</v>
      </c>
      <c r="B345">
        <v>129.45689931435101</v>
      </c>
      <c r="C345">
        <v>-0.42594218288671898</v>
      </c>
      <c r="D345">
        <v>0.12081705641306099</v>
      </c>
      <c r="E345">
        <v>-3.5255136611710398</v>
      </c>
      <c r="F345" s="1">
        <v>4.22662376669029E-4</v>
      </c>
      <c r="G345">
        <v>3.0399611552300401E-3</v>
      </c>
      <c r="H345" t="s">
        <v>19</v>
      </c>
    </row>
    <row r="346" spans="1:8">
      <c r="A346" t="s">
        <v>545</v>
      </c>
      <c r="B346">
        <v>876.61524521624494</v>
      </c>
      <c r="C346">
        <v>-0.53856716148042705</v>
      </c>
      <c r="D346">
        <v>0.10122188586813501</v>
      </c>
      <c r="E346">
        <v>-5.3206592315621801</v>
      </c>
      <c r="F346" s="1">
        <v>1.03391908784663E-7</v>
      </c>
      <c r="G346" s="1">
        <v>2.5736009000016599E-6</v>
      </c>
      <c r="H346" t="s">
        <v>19</v>
      </c>
    </row>
    <row r="347" spans="1:8">
      <c r="A347" t="s">
        <v>546</v>
      </c>
      <c r="B347">
        <v>152.76913234732001</v>
      </c>
      <c r="C347">
        <v>-0.29586601986852901</v>
      </c>
      <c r="D347">
        <v>0.116584334343953</v>
      </c>
      <c r="E347">
        <v>-2.5377853854330898</v>
      </c>
      <c r="F347">
        <v>1.11556371787765E-2</v>
      </c>
      <c r="G347">
        <v>4.36013636185223E-2</v>
      </c>
      <c r="H347" t="s">
        <v>547</v>
      </c>
    </row>
    <row r="348" spans="1:8">
      <c r="A348" t="s">
        <v>548</v>
      </c>
      <c r="B348">
        <v>11.3492531661987</v>
      </c>
      <c r="C348">
        <v>0.71451532976402898</v>
      </c>
      <c r="D348">
        <v>0.31625065132320401</v>
      </c>
      <c r="E348">
        <v>2.2593323579713398</v>
      </c>
      <c r="F348">
        <v>2.38627185552195E-2</v>
      </c>
      <c r="G348">
        <v>7.9003738438396198E-2</v>
      </c>
      <c r="H348" t="s">
        <v>19</v>
      </c>
    </row>
    <row r="349" spans="1:8">
      <c r="A349" t="s">
        <v>549</v>
      </c>
      <c r="B349">
        <v>877.47497898012398</v>
      </c>
      <c r="C349">
        <v>-0.50688496877474798</v>
      </c>
      <c r="D349">
        <v>8.7451946569753303E-2</v>
      </c>
      <c r="E349">
        <v>-5.7961542156233996</v>
      </c>
      <c r="F349" s="1">
        <v>6.7852873481152299E-9</v>
      </c>
      <c r="G349" s="1">
        <v>2.4054802424031701E-7</v>
      </c>
      <c r="H349" t="s">
        <v>160</v>
      </c>
    </row>
    <row r="350" spans="1:8">
      <c r="A350" t="s">
        <v>550</v>
      </c>
      <c r="B350">
        <v>56.203406170817203</v>
      </c>
      <c r="C350">
        <v>-0.37575804628286202</v>
      </c>
      <c r="D350">
        <v>0.145139239121891</v>
      </c>
      <c r="E350">
        <v>-2.5889487126723298</v>
      </c>
      <c r="F350">
        <v>9.6269431461565302E-3</v>
      </c>
      <c r="G350">
        <v>3.8842153803148101E-2</v>
      </c>
      <c r="H350" t="s">
        <v>19</v>
      </c>
    </row>
    <row r="351" spans="1:8">
      <c r="A351" t="s">
        <v>551</v>
      </c>
      <c r="B351">
        <v>644.78908014926697</v>
      </c>
      <c r="C351">
        <v>-0.43521860935733803</v>
      </c>
      <c r="D351">
        <v>9.5155805994398504E-2</v>
      </c>
      <c r="E351">
        <v>-4.5737472854043002</v>
      </c>
      <c r="F351" s="1">
        <v>4.7907764104228199E-6</v>
      </c>
      <c r="G351" s="1">
        <v>7.05586333494176E-5</v>
      </c>
      <c r="H351" t="s">
        <v>552</v>
      </c>
    </row>
    <row r="352" spans="1:8">
      <c r="A352" t="s">
        <v>553</v>
      </c>
      <c r="B352">
        <v>330.20041266124502</v>
      </c>
      <c r="C352">
        <v>0.28560626937122902</v>
      </c>
      <c r="D352">
        <v>6.5496818417094801E-2</v>
      </c>
      <c r="E352">
        <v>4.3606128705739602</v>
      </c>
      <c r="F352" s="1">
        <v>1.2969865758623901E-5</v>
      </c>
      <c r="G352" s="1">
        <v>1.64067283126949E-4</v>
      </c>
      <c r="H352" t="s">
        <v>554</v>
      </c>
    </row>
    <row r="353" spans="1:8">
      <c r="A353" t="s">
        <v>555</v>
      </c>
      <c r="B353">
        <v>38.076747717747999</v>
      </c>
      <c r="C353">
        <v>0.80813137219021502</v>
      </c>
      <c r="D353">
        <v>0.118689035386969</v>
      </c>
      <c r="E353">
        <v>6.8088123688545297</v>
      </c>
      <c r="F353" s="1">
        <v>9.8407723782563993E-12</v>
      </c>
      <c r="G353" s="1">
        <v>7.3826294446044299E-10</v>
      </c>
      <c r="H353" t="s">
        <v>556</v>
      </c>
    </row>
    <row r="354" spans="1:8">
      <c r="A354" t="s">
        <v>557</v>
      </c>
      <c r="B354">
        <v>5.6562258030623198</v>
      </c>
      <c r="C354">
        <v>1.5472392896038301</v>
      </c>
      <c r="D354">
        <v>0.32283661418319998</v>
      </c>
      <c r="E354">
        <v>4.7926388198515202</v>
      </c>
      <c r="F354" s="1">
        <v>1.6460180024383801E-6</v>
      </c>
      <c r="G354" s="1">
        <v>2.8773353528061199E-5</v>
      </c>
      <c r="H354" t="s">
        <v>558</v>
      </c>
    </row>
    <row r="355" spans="1:8">
      <c r="A355" t="s">
        <v>559</v>
      </c>
      <c r="B355">
        <v>39.257221062870698</v>
      </c>
      <c r="C355">
        <v>0.62404810428259705</v>
      </c>
      <c r="D355">
        <v>0.20521330894328299</v>
      </c>
      <c r="E355">
        <v>3.0409728662144002</v>
      </c>
      <c r="F355">
        <v>2.35815080842926E-3</v>
      </c>
      <c r="G355">
        <v>1.2589623515424401E-2</v>
      </c>
      <c r="H355" t="s">
        <v>19</v>
      </c>
    </row>
    <row r="356" spans="1:8">
      <c r="A356" t="s">
        <v>560</v>
      </c>
      <c r="B356">
        <v>15.6526821944211</v>
      </c>
      <c r="C356">
        <v>-0.50842778403211197</v>
      </c>
      <c r="D356">
        <v>0.20120160231561901</v>
      </c>
      <c r="E356">
        <v>-2.5269569336458599</v>
      </c>
      <c r="F356">
        <v>1.15055610505317E-2</v>
      </c>
      <c r="G356">
        <v>4.4613989960120101E-2</v>
      </c>
      <c r="H356" t="s">
        <v>561</v>
      </c>
    </row>
    <row r="357" spans="1:8">
      <c r="A357" t="s">
        <v>562</v>
      </c>
      <c r="B357">
        <v>60.476776128570997</v>
      </c>
      <c r="C357">
        <v>-0.210771386027963</v>
      </c>
      <c r="D357">
        <v>9.5290583369466206E-2</v>
      </c>
      <c r="E357">
        <v>-2.2118805297974502</v>
      </c>
      <c r="F357">
        <v>2.6974920897462101E-2</v>
      </c>
      <c r="G357">
        <v>8.6729187635500998E-2</v>
      </c>
      <c r="H357" t="s">
        <v>561</v>
      </c>
    </row>
    <row r="358" spans="1:8">
      <c r="A358" t="s">
        <v>563</v>
      </c>
      <c r="B358">
        <v>185.69354483780501</v>
      </c>
      <c r="C358">
        <v>-0.20383664856511099</v>
      </c>
      <c r="D358">
        <v>8.4927061814537394E-2</v>
      </c>
      <c r="E358">
        <v>-2.4001377677500102</v>
      </c>
      <c r="F358">
        <v>1.6388902381109599E-2</v>
      </c>
      <c r="G358">
        <v>5.90558080130512E-2</v>
      </c>
      <c r="H358" t="s">
        <v>564</v>
      </c>
    </row>
    <row r="359" spans="1:8">
      <c r="A359" t="s">
        <v>565</v>
      </c>
      <c r="B359">
        <v>21.467527648874601</v>
      </c>
      <c r="C359">
        <v>1.0760985153020699</v>
      </c>
      <c r="D359">
        <v>0.16608048301647299</v>
      </c>
      <c r="E359">
        <v>6.4793797305811998</v>
      </c>
      <c r="F359" s="1">
        <v>9.2100446213901303E-11</v>
      </c>
      <c r="G359" s="1">
        <v>5.4518417558836999E-9</v>
      </c>
      <c r="H359" t="s">
        <v>19</v>
      </c>
    </row>
    <row r="360" spans="1:8">
      <c r="A360" t="s">
        <v>566</v>
      </c>
      <c r="B360">
        <v>12.0045815416771</v>
      </c>
      <c r="C360">
        <v>-0.70728994519396104</v>
      </c>
      <c r="D360">
        <v>0.28419138314155601</v>
      </c>
      <c r="E360">
        <v>-2.4887804034566998</v>
      </c>
      <c r="F360">
        <v>1.2818211208740099E-2</v>
      </c>
      <c r="G360">
        <v>4.8596292573440697E-2</v>
      </c>
      <c r="H360" t="s">
        <v>19</v>
      </c>
    </row>
    <row r="361" spans="1:8">
      <c r="A361" t="s">
        <v>567</v>
      </c>
      <c r="B361">
        <v>54.133923645151498</v>
      </c>
      <c r="C361">
        <v>-1.0729212402950099</v>
      </c>
      <c r="D361">
        <v>0.14158638051358999</v>
      </c>
      <c r="E361">
        <v>-7.5778562627499602</v>
      </c>
      <c r="F361" s="1">
        <v>3.5131129300612503E-14</v>
      </c>
      <c r="G361" s="1">
        <v>4.9937051294015397E-12</v>
      </c>
      <c r="H361" t="s">
        <v>568</v>
      </c>
    </row>
    <row r="362" spans="1:8">
      <c r="A362" t="s">
        <v>569</v>
      </c>
      <c r="B362">
        <v>42.555622641798003</v>
      </c>
      <c r="C362">
        <v>-0.585456700797785</v>
      </c>
      <c r="D362">
        <v>0.133322525596164</v>
      </c>
      <c r="E362">
        <v>-4.3912812045815803</v>
      </c>
      <c r="F362" s="1">
        <v>1.12684691376334E-5</v>
      </c>
      <c r="G362" s="1">
        <v>1.4561396183475299E-4</v>
      </c>
      <c r="H362" t="s">
        <v>570</v>
      </c>
    </row>
    <row r="363" spans="1:8">
      <c r="A363" t="s">
        <v>571</v>
      </c>
      <c r="B363">
        <v>2.5436020232138201</v>
      </c>
      <c r="C363">
        <v>-1.2125999917860699</v>
      </c>
      <c r="D363">
        <v>0.45875099871865299</v>
      </c>
      <c r="E363">
        <v>-2.6432639823630102</v>
      </c>
      <c r="F363">
        <v>8.2110989215964207E-3</v>
      </c>
      <c r="G363">
        <v>3.43863862773236E-2</v>
      </c>
      <c r="H363" t="s">
        <v>19</v>
      </c>
    </row>
    <row r="364" spans="1:8">
      <c r="A364" t="s">
        <v>572</v>
      </c>
      <c r="B364">
        <v>19.671460993295401</v>
      </c>
      <c r="C364">
        <v>-0.90630789517216503</v>
      </c>
      <c r="D364">
        <v>0.18567616792121799</v>
      </c>
      <c r="E364">
        <v>-4.8811212840018703</v>
      </c>
      <c r="F364" s="1">
        <v>1.05484339139309E-6</v>
      </c>
      <c r="G364" s="1">
        <v>1.9647116151315501E-5</v>
      </c>
      <c r="H364" t="s">
        <v>19</v>
      </c>
    </row>
    <row r="365" spans="1:8">
      <c r="A365" t="s">
        <v>573</v>
      </c>
      <c r="B365">
        <v>127.59344284630799</v>
      </c>
      <c r="C365">
        <v>-0.70494278459618898</v>
      </c>
      <c r="D365">
        <v>0.12714957813956301</v>
      </c>
      <c r="E365">
        <v>-5.54420073515635</v>
      </c>
      <c r="F365" s="1">
        <v>2.9529991282318001E-8</v>
      </c>
      <c r="G365" s="1">
        <v>8.6336264092796003E-7</v>
      </c>
      <c r="H365" t="s">
        <v>19</v>
      </c>
    </row>
    <row r="366" spans="1:8">
      <c r="A366" t="s">
        <v>574</v>
      </c>
      <c r="B366">
        <v>1.0160351812786701</v>
      </c>
      <c r="C366">
        <v>-1.95576575709638</v>
      </c>
      <c r="D366">
        <v>0.72769179456552602</v>
      </c>
      <c r="E366">
        <v>-2.6876292569219999</v>
      </c>
      <c r="F366">
        <v>7.1961245017582703E-3</v>
      </c>
      <c r="G366">
        <v>3.1009067807137799E-2</v>
      </c>
      <c r="H366" t="s">
        <v>575</v>
      </c>
    </row>
    <row r="367" spans="1:8">
      <c r="A367" t="s">
        <v>576</v>
      </c>
      <c r="B367">
        <v>5.4194288904886703</v>
      </c>
      <c r="C367">
        <v>-0.74240803928382204</v>
      </c>
      <c r="D367">
        <v>0.30547707643897498</v>
      </c>
      <c r="E367">
        <v>-2.4303232436890601</v>
      </c>
      <c r="F367">
        <v>1.5085362158465201E-2</v>
      </c>
      <c r="G367">
        <v>5.5271211598405798E-2</v>
      </c>
      <c r="H367" t="s">
        <v>577</v>
      </c>
    </row>
    <row r="368" spans="1:8">
      <c r="A368" t="s">
        <v>578</v>
      </c>
      <c r="B368">
        <v>53.880053910331903</v>
      </c>
      <c r="C368">
        <v>0.43387579823070699</v>
      </c>
      <c r="D368">
        <v>0.17940340251651299</v>
      </c>
      <c r="E368">
        <v>2.4184368420257298</v>
      </c>
      <c r="F368">
        <v>1.5587351241966399E-2</v>
      </c>
      <c r="G368">
        <v>5.66970220427487E-2</v>
      </c>
      <c r="H368" t="s">
        <v>579</v>
      </c>
    </row>
    <row r="369" spans="1:8">
      <c r="A369" t="s">
        <v>580</v>
      </c>
      <c r="B369">
        <v>24.134059319449602</v>
      </c>
      <c r="C369">
        <v>0.36261619191869798</v>
      </c>
      <c r="D369">
        <v>0.163484799997549</v>
      </c>
      <c r="E369">
        <v>2.2180422395484598</v>
      </c>
      <c r="F369">
        <v>2.6551952513563098E-2</v>
      </c>
      <c r="G369">
        <v>8.5598550583116106E-2</v>
      </c>
      <c r="H369" t="s">
        <v>19</v>
      </c>
    </row>
    <row r="370" spans="1:8">
      <c r="A370" t="s">
        <v>581</v>
      </c>
      <c r="B370">
        <v>5.9699783862226603</v>
      </c>
      <c r="C370">
        <v>-1.1721169256482999</v>
      </c>
      <c r="D370">
        <v>0.32756387045983598</v>
      </c>
      <c r="E370">
        <v>-3.57828512650946</v>
      </c>
      <c r="F370" s="1">
        <v>3.4585603686022003E-4</v>
      </c>
      <c r="G370">
        <v>2.5749708933156101E-3</v>
      </c>
      <c r="H370" t="s">
        <v>19</v>
      </c>
    </row>
    <row r="371" spans="1:8">
      <c r="A371" t="s">
        <v>582</v>
      </c>
      <c r="B371">
        <v>1.1814333469909599</v>
      </c>
      <c r="C371">
        <v>-2.9942886658804002</v>
      </c>
      <c r="D371">
        <v>0.73317374080709397</v>
      </c>
      <c r="E371">
        <v>-4.0840096954157401</v>
      </c>
      <c r="F371" s="1">
        <v>4.4265182641612897E-5</v>
      </c>
      <c r="G371" s="1">
        <v>4.6135722921113799E-4</v>
      </c>
      <c r="H371" t="s">
        <v>19</v>
      </c>
    </row>
    <row r="372" spans="1:8">
      <c r="A372" t="s">
        <v>583</v>
      </c>
      <c r="B372">
        <v>152.088501887647</v>
      </c>
      <c r="C372">
        <v>-0.467154187058133</v>
      </c>
      <c r="D372">
        <v>9.2532317287476504E-2</v>
      </c>
      <c r="E372">
        <v>-5.0485516925593998</v>
      </c>
      <c r="F372" s="1">
        <v>4.4517202290961702E-7</v>
      </c>
      <c r="G372" s="1">
        <v>9.2130141063076507E-6</v>
      </c>
      <c r="H372" t="s">
        <v>584</v>
      </c>
    </row>
    <row r="373" spans="1:8">
      <c r="A373" t="s">
        <v>585</v>
      </c>
      <c r="B373">
        <v>5.7633625214982098</v>
      </c>
      <c r="C373">
        <v>-0.67868290233829498</v>
      </c>
      <c r="D373">
        <v>0.29644231910475699</v>
      </c>
      <c r="E373">
        <v>-2.2894265042450299</v>
      </c>
      <c r="F373">
        <v>2.2054583646725499E-2</v>
      </c>
      <c r="G373">
        <v>7.44548959798675E-2</v>
      </c>
      <c r="H373" t="s">
        <v>586</v>
      </c>
    </row>
    <row r="374" spans="1:8">
      <c r="A374" t="s">
        <v>587</v>
      </c>
      <c r="B374">
        <v>38.6957123681212</v>
      </c>
      <c r="C374">
        <v>-0.32119985454315397</v>
      </c>
      <c r="D374">
        <v>0.117478646939167</v>
      </c>
      <c r="E374">
        <v>-2.73411264865415</v>
      </c>
      <c r="F374">
        <v>6.25486413258944E-3</v>
      </c>
      <c r="G374">
        <v>2.7693154600149102E-2</v>
      </c>
      <c r="H374" t="s">
        <v>588</v>
      </c>
    </row>
    <row r="375" spans="1:8">
      <c r="A375" t="s">
        <v>589</v>
      </c>
      <c r="B375">
        <v>43.334175004022903</v>
      </c>
      <c r="C375">
        <v>-0.35978476098655299</v>
      </c>
      <c r="D375">
        <v>0.137145685502118</v>
      </c>
      <c r="E375">
        <v>-2.6233764457795901</v>
      </c>
      <c r="F375">
        <v>8.7063016730687098E-3</v>
      </c>
      <c r="G375">
        <v>3.58848443243652E-2</v>
      </c>
      <c r="H375" t="s">
        <v>19</v>
      </c>
    </row>
    <row r="376" spans="1:8">
      <c r="A376" t="s">
        <v>590</v>
      </c>
      <c r="B376">
        <v>34.561425437629097</v>
      </c>
      <c r="C376">
        <v>-0.49590800346943598</v>
      </c>
      <c r="D376">
        <v>0.130807752005172</v>
      </c>
      <c r="E376">
        <v>-3.79112090734368</v>
      </c>
      <c r="F376" s="1">
        <v>1.49968920691366E-4</v>
      </c>
      <c r="G376">
        <v>1.2837672347296601E-3</v>
      </c>
      <c r="H376" t="s">
        <v>586</v>
      </c>
    </row>
    <row r="377" spans="1:8">
      <c r="A377" t="s">
        <v>591</v>
      </c>
      <c r="B377">
        <v>32.923723543534102</v>
      </c>
      <c r="C377">
        <v>0.31494766741642799</v>
      </c>
      <c r="D377">
        <v>0.121063662574754</v>
      </c>
      <c r="E377">
        <v>2.6015045366891401</v>
      </c>
      <c r="F377">
        <v>9.2815837493024893E-3</v>
      </c>
      <c r="G377">
        <v>3.77803124505331E-2</v>
      </c>
      <c r="H377" t="s">
        <v>339</v>
      </c>
    </row>
    <row r="378" spans="1:8">
      <c r="A378" t="s">
        <v>592</v>
      </c>
      <c r="B378">
        <v>3888.9392987183401</v>
      </c>
      <c r="C378">
        <v>-0.696482220777212</v>
      </c>
      <c r="D378">
        <v>0.10433003244257701</v>
      </c>
      <c r="E378">
        <v>-6.6757596491743501</v>
      </c>
      <c r="F378" s="1">
        <v>2.4595478134680398E-11</v>
      </c>
      <c r="G378" s="1">
        <v>1.66586175729751E-9</v>
      </c>
      <c r="H378" t="s">
        <v>19</v>
      </c>
    </row>
    <row r="379" spans="1:8">
      <c r="A379" t="s">
        <v>593</v>
      </c>
      <c r="B379">
        <v>1.9018970110678</v>
      </c>
      <c r="C379">
        <v>-1.2160201417798</v>
      </c>
      <c r="D379">
        <v>0.56720731730061202</v>
      </c>
      <c r="E379">
        <v>-2.1438724513762302</v>
      </c>
      <c r="F379">
        <v>3.2043108097639002E-2</v>
      </c>
      <c r="G379">
        <v>9.9200944771111799E-2</v>
      </c>
      <c r="H379" t="s">
        <v>19</v>
      </c>
    </row>
    <row r="380" spans="1:8">
      <c r="A380" t="s">
        <v>594</v>
      </c>
      <c r="B380">
        <v>73.210114926536605</v>
      </c>
      <c r="C380">
        <v>-0.38687432996917998</v>
      </c>
      <c r="D380">
        <v>0.10666225363769</v>
      </c>
      <c r="E380">
        <v>-3.6270969042461099</v>
      </c>
      <c r="F380" s="1">
        <v>2.8662574494240397E-4</v>
      </c>
      <c r="G380">
        <v>2.1906034118236899E-3</v>
      </c>
      <c r="H380" t="s">
        <v>595</v>
      </c>
    </row>
    <row r="381" spans="1:8">
      <c r="A381" t="s">
        <v>596</v>
      </c>
      <c r="B381">
        <v>64.544683744981796</v>
      </c>
      <c r="C381">
        <v>-0.39747652607971201</v>
      </c>
      <c r="D381">
        <v>0.12424745102155201</v>
      </c>
      <c r="E381">
        <v>-3.19907187480863</v>
      </c>
      <c r="F381">
        <v>1.3787079181586299E-3</v>
      </c>
      <c r="G381">
        <v>8.1100907377444804E-3</v>
      </c>
      <c r="H381" t="s">
        <v>597</v>
      </c>
    </row>
    <row r="382" spans="1:8">
      <c r="A382" t="s">
        <v>598</v>
      </c>
      <c r="B382">
        <v>538.50615377598399</v>
      </c>
      <c r="C382">
        <v>-0.21924870834176299</v>
      </c>
      <c r="D382">
        <v>7.6271803279520503E-2</v>
      </c>
      <c r="E382">
        <v>-2.8745709281090601</v>
      </c>
      <c r="F382">
        <v>4.0457688747711096E-3</v>
      </c>
      <c r="G382">
        <v>1.9634519835647901E-2</v>
      </c>
      <c r="H382" t="s">
        <v>477</v>
      </c>
    </row>
    <row r="383" spans="1:8">
      <c r="A383" t="s">
        <v>599</v>
      </c>
      <c r="B383">
        <v>10.972977858382</v>
      </c>
      <c r="C383">
        <v>1.1147499217500401</v>
      </c>
      <c r="D383">
        <v>0.32701597721522102</v>
      </c>
      <c r="E383">
        <v>3.4088546108448399</v>
      </c>
      <c r="F383" s="1">
        <v>6.5236237368673799E-4</v>
      </c>
      <c r="G383">
        <v>4.3651103889364102E-3</v>
      </c>
      <c r="H383" t="s">
        <v>600</v>
      </c>
    </row>
    <row r="384" spans="1:8">
      <c r="A384" t="s">
        <v>601</v>
      </c>
      <c r="B384">
        <v>94.5366796290607</v>
      </c>
      <c r="C384">
        <v>0.43085318852662202</v>
      </c>
      <c r="D384">
        <v>0.151927996147846</v>
      </c>
      <c r="E384">
        <v>2.8359038455779002</v>
      </c>
      <c r="F384">
        <v>4.5696201495582798E-3</v>
      </c>
      <c r="G384">
        <v>2.16373466910708E-2</v>
      </c>
      <c r="H384" t="s">
        <v>602</v>
      </c>
    </row>
    <row r="385" spans="1:8">
      <c r="A385" t="s">
        <v>603</v>
      </c>
      <c r="B385">
        <v>2.0221978528497702</v>
      </c>
      <c r="C385">
        <v>-1.7482894015770201</v>
      </c>
      <c r="D385">
        <v>0.65210045493171298</v>
      </c>
      <c r="E385">
        <v>-2.68101239365045</v>
      </c>
      <c r="F385">
        <v>7.3399797440522304E-3</v>
      </c>
      <c r="G385">
        <v>3.1466617017144899E-2</v>
      </c>
      <c r="H385" t="s">
        <v>19</v>
      </c>
    </row>
    <row r="386" spans="1:8">
      <c r="A386" t="s">
        <v>604</v>
      </c>
      <c r="B386">
        <v>37.756687137889202</v>
      </c>
      <c r="C386">
        <v>0.55305887099426099</v>
      </c>
      <c r="D386">
        <v>0.118528868323211</v>
      </c>
      <c r="E386">
        <v>4.6660267563354196</v>
      </c>
      <c r="F386" s="1">
        <v>3.0707973188241301E-6</v>
      </c>
      <c r="G386" s="1">
        <v>4.9219322604239001E-5</v>
      </c>
      <c r="H386" t="s">
        <v>351</v>
      </c>
    </row>
    <row r="387" spans="1:8">
      <c r="A387" t="s">
        <v>605</v>
      </c>
      <c r="B387">
        <v>28.137069313780898</v>
      </c>
      <c r="C387">
        <v>0.529805366706946</v>
      </c>
      <c r="D387">
        <v>0.163725506317659</v>
      </c>
      <c r="E387">
        <v>3.2359366516724699</v>
      </c>
      <c r="F387">
        <v>1.2124428834988799E-3</v>
      </c>
      <c r="G387">
        <v>7.2807228851797896E-3</v>
      </c>
      <c r="H387" t="s">
        <v>606</v>
      </c>
    </row>
    <row r="388" spans="1:8">
      <c r="A388" t="s">
        <v>607</v>
      </c>
      <c r="B388">
        <v>118.64215383261001</v>
      </c>
      <c r="C388">
        <v>-1.5419490413905399</v>
      </c>
      <c r="D388">
        <v>0.237531322205083</v>
      </c>
      <c r="E388">
        <v>-6.4915608900590902</v>
      </c>
      <c r="F388" s="1">
        <v>8.4951562559861299E-11</v>
      </c>
      <c r="G388" s="1">
        <v>5.1269929068948701E-9</v>
      </c>
      <c r="H388" t="s">
        <v>19</v>
      </c>
    </row>
    <row r="389" spans="1:8">
      <c r="A389" t="s">
        <v>608</v>
      </c>
      <c r="B389">
        <v>0.85803283304784395</v>
      </c>
      <c r="C389">
        <v>-2.2054719574122301</v>
      </c>
      <c r="D389">
        <v>0.77598142868545605</v>
      </c>
      <c r="E389">
        <v>-2.8421710570424201</v>
      </c>
      <c r="F389">
        <v>4.4807443247155002E-3</v>
      </c>
      <c r="G389">
        <v>2.13222419287417E-2</v>
      </c>
      <c r="H389" t="s">
        <v>19</v>
      </c>
    </row>
    <row r="390" spans="1:8">
      <c r="A390" t="s">
        <v>609</v>
      </c>
      <c r="B390">
        <v>3.5614966058577</v>
      </c>
      <c r="C390">
        <v>0.96193286335711403</v>
      </c>
      <c r="D390">
        <v>0.35382306464447799</v>
      </c>
      <c r="E390">
        <v>2.7186833179562901</v>
      </c>
      <c r="F390">
        <v>6.5542325695193198E-3</v>
      </c>
      <c r="G390">
        <v>2.8773272882971799E-2</v>
      </c>
      <c r="H390" t="s">
        <v>610</v>
      </c>
    </row>
    <row r="391" spans="1:8">
      <c r="A391" t="s">
        <v>611</v>
      </c>
      <c r="B391">
        <v>11.0185999897414</v>
      </c>
      <c r="C391">
        <v>0.66211984320734396</v>
      </c>
      <c r="D391">
        <v>0.20914178098035399</v>
      </c>
      <c r="E391">
        <v>3.16588985760592</v>
      </c>
      <c r="F391">
        <v>1.5460932426313999E-3</v>
      </c>
      <c r="G391">
        <v>8.9365678438454096E-3</v>
      </c>
      <c r="H391" t="s">
        <v>610</v>
      </c>
    </row>
    <row r="392" spans="1:8">
      <c r="A392" t="s">
        <v>612</v>
      </c>
      <c r="B392">
        <v>26.351904059027</v>
      </c>
      <c r="C392">
        <v>0.39861451021788602</v>
      </c>
      <c r="D392">
        <v>0.13953991678052999</v>
      </c>
      <c r="E392">
        <v>2.8566342836855001</v>
      </c>
      <c r="F392">
        <v>4.2815885072338003E-3</v>
      </c>
      <c r="G392">
        <v>2.0602463767738301E-2</v>
      </c>
      <c r="H392" t="s">
        <v>19</v>
      </c>
    </row>
    <row r="393" spans="1:8">
      <c r="A393" t="s">
        <v>613</v>
      </c>
      <c r="B393">
        <v>1103.6126837906299</v>
      </c>
      <c r="C393">
        <v>1.6343418921581401</v>
      </c>
      <c r="D393">
        <v>0.14002060740330799</v>
      </c>
      <c r="E393">
        <v>11.6721525671622</v>
      </c>
      <c r="F393" s="1">
        <v>1.7689000116821901E-31</v>
      </c>
      <c r="G393" s="1">
        <v>9.5547134131013593E-28</v>
      </c>
      <c r="H393" t="s">
        <v>19</v>
      </c>
    </row>
    <row r="394" spans="1:8">
      <c r="A394" t="s">
        <v>614</v>
      </c>
      <c r="B394">
        <v>1060.94218014884</v>
      </c>
      <c r="C394">
        <v>0.258053340025926</v>
      </c>
      <c r="D394">
        <v>0.115057822112738</v>
      </c>
      <c r="E394">
        <v>2.2428143979039801</v>
      </c>
      <c r="F394">
        <v>2.4908785628247401E-2</v>
      </c>
      <c r="G394">
        <v>8.1653652296148502E-2</v>
      </c>
      <c r="H394" t="s">
        <v>19</v>
      </c>
    </row>
    <row r="395" spans="1:8">
      <c r="A395" t="s">
        <v>615</v>
      </c>
      <c r="B395">
        <v>29.4772050365879</v>
      </c>
      <c r="C395">
        <v>-0.361116494624315</v>
      </c>
      <c r="D395">
        <v>0.160770264695068</v>
      </c>
      <c r="E395">
        <v>-2.2461647078160998</v>
      </c>
      <c r="F395">
        <v>2.4693459879720402E-2</v>
      </c>
      <c r="G395">
        <v>8.1095439148995099E-2</v>
      </c>
      <c r="H395" t="s">
        <v>616</v>
      </c>
    </row>
    <row r="396" spans="1:8">
      <c r="A396" t="s">
        <v>617</v>
      </c>
      <c r="B396">
        <v>351.82291484629599</v>
      </c>
      <c r="C396">
        <v>-0.50089165236327005</v>
      </c>
      <c r="D396">
        <v>7.3136699806321606E-2</v>
      </c>
      <c r="E396">
        <v>-6.8487045996020601</v>
      </c>
      <c r="F396" s="1">
        <v>7.4521697025523704E-12</v>
      </c>
      <c r="G396" s="1">
        <v>5.8337528475850203E-10</v>
      </c>
      <c r="H396" t="s">
        <v>618</v>
      </c>
    </row>
    <row r="397" spans="1:8">
      <c r="A397" t="s">
        <v>619</v>
      </c>
      <c r="B397">
        <v>2.8536044385743602</v>
      </c>
      <c r="C397">
        <v>0.99578181646550201</v>
      </c>
      <c r="D397">
        <v>0.39964605952357501</v>
      </c>
      <c r="E397">
        <v>2.4916592888532101</v>
      </c>
      <c r="F397">
        <v>1.27147939887816E-2</v>
      </c>
      <c r="G397">
        <v>4.83059326396372E-2</v>
      </c>
      <c r="H397" t="s">
        <v>620</v>
      </c>
    </row>
    <row r="398" spans="1:8">
      <c r="A398" t="s">
        <v>621</v>
      </c>
      <c r="B398">
        <v>4830.0017795120302</v>
      </c>
      <c r="C398">
        <v>-1.0140862520462699</v>
      </c>
      <c r="D398">
        <v>0.17605247647158501</v>
      </c>
      <c r="E398">
        <v>-5.76013625238574</v>
      </c>
      <c r="F398" s="1">
        <v>8.4046064275113606E-9</v>
      </c>
      <c r="G398" s="1">
        <v>2.8823797852827001E-7</v>
      </c>
      <c r="H398" t="s">
        <v>19</v>
      </c>
    </row>
    <row r="399" spans="1:8">
      <c r="A399" t="s">
        <v>622</v>
      </c>
      <c r="B399">
        <v>20.8605569075721</v>
      </c>
      <c r="C399">
        <v>-0.38306922945972799</v>
      </c>
      <c r="D399">
        <v>0.169458149288473</v>
      </c>
      <c r="E399">
        <v>-2.2605536002144002</v>
      </c>
      <c r="F399">
        <v>2.37869137548604E-2</v>
      </c>
      <c r="G399">
        <v>7.8909881558040101E-2</v>
      </c>
      <c r="H399" t="s">
        <v>623</v>
      </c>
    </row>
    <row r="400" spans="1:8">
      <c r="A400" t="s">
        <v>624</v>
      </c>
      <c r="B400">
        <v>82.960945254039203</v>
      </c>
      <c r="C400">
        <v>0.249667283774481</v>
      </c>
      <c r="D400">
        <v>9.7706679809573593E-2</v>
      </c>
      <c r="E400">
        <v>2.5552734394523799</v>
      </c>
      <c r="F400">
        <v>1.0610440933291301E-2</v>
      </c>
      <c r="G400">
        <v>4.19639734220561E-2</v>
      </c>
      <c r="H400" t="s">
        <v>625</v>
      </c>
    </row>
    <row r="401" spans="1:8">
      <c r="A401" t="s">
        <v>626</v>
      </c>
      <c r="B401">
        <v>61.165944155984398</v>
      </c>
      <c r="C401">
        <v>-0.34026457012400302</v>
      </c>
      <c r="D401">
        <v>0.100767821045558</v>
      </c>
      <c r="E401">
        <v>-3.3767185455976398</v>
      </c>
      <c r="F401" s="1">
        <v>7.3356070502922702E-4</v>
      </c>
      <c r="G401">
        <v>4.8064472066692097E-3</v>
      </c>
      <c r="H401" t="s">
        <v>627</v>
      </c>
    </row>
    <row r="402" spans="1:8">
      <c r="A402" t="s">
        <v>628</v>
      </c>
      <c r="B402">
        <v>29.6780754779844</v>
      </c>
      <c r="C402">
        <v>0.53962865717698805</v>
      </c>
      <c r="D402">
        <v>0.13417057362288301</v>
      </c>
      <c r="E402">
        <v>4.0219598277468602</v>
      </c>
      <c r="F402" s="1">
        <v>5.7715903078602803E-5</v>
      </c>
      <c r="G402" s="1">
        <v>5.7693821229916895E-4</v>
      </c>
      <c r="H402" t="s">
        <v>629</v>
      </c>
    </row>
    <row r="403" spans="1:8">
      <c r="A403" t="s">
        <v>630</v>
      </c>
      <c r="B403">
        <v>9.6762519211367994</v>
      </c>
      <c r="C403">
        <v>-1.1064289120008699</v>
      </c>
      <c r="D403">
        <v>0.28615424641640802</v>
      </c>
      <c r="E403">
        <v>-3.8665472410666499</v>
      </c>
      <c r="F403" s="1">
        <v>1.10387088893242E-4</v>
      </c>
      <c r="G403" s="1">
        <v>9.9708337902482905E-4</v>
      </c>
      <c r="H403" t="s">
        <v>19</v>
      </c>
    </row>
    <row r="404" spans="1:8">
      <c r="A404" t="s">
        <v>631</v>
      </c>
      <c r="B404">
        <v>2.57119563878577</v>
      </c>
      <c r="C404">
        <v>0.91336233712217496</v>
      </c>
      <c r="D404">
        <v>0.35066906520152302</v>
      </c>
      <c r="E404">
        <v>2.60462763260078</v>
      </c>
      <c r="F404">
        <v>9.1974157711102195E-3</v>
      </c>
      <c r="G404">
        <v>3.7579305058738098E-2</v>
      </c>
      <c r="H404" t="s">
        <v>19</v>
      </c>
    </row>
    <row r="405" spans="1:8">
      <c r="A405" t="s">
        <v>632</v>
      </c>
      <c r="B405">
        <v>132.693489751069</v>
      </c>
      <c r="C405">
        <v>-0.66208522852521701</v>
      </c>
      <c r="D405">
        <v>0.118478965206023</v>
      </c>
      <c r="E405">
        <v>-5.5882090746987503</v>
      </c>
      <c r="F405" s="1">
        <v>2.2942332987100699E-8</v>
      </c>
      <c r="G405" s="1">
        <v>6.9872633954746198E-7</v>
      </c>
      <c r="H405" t="s">
        <v>19</v>
      </c>
    </row>
    <row r="406" spans="1:8">
      <c r="A406" t="s">
        <v>633</v>
      </c>
      <c r="B406">
        <v>11.1569408393604</v>
      </c>
      <c r="C406">
        <v>-0.897331037304677</v>
      </c>
      <c r="D406">
        <v>0.28128511933748901</v>
      </c>
      <c r="E406">
        <v>-3.1901120095444799</v>
      </c>
      <c r="F406">
        <v>1.4221766151087201E-3</v>
      </c>
      <c r="G406">
        <v>8.3295060845863592E-3</v>
      </c>
      <c r="H406" t="s">
        <v>19</v>
      </c>
    </row>
    <row r="407" spans="1:8">
      <c r="A407" t="s">
        <v>634</v>
      </c>
      <c r="B407">
        <v>27.800784744744799</v>
      </c>
      <c r="C407">
        <v>0.50599470912925404</v>
      </c>
      <c r="D407">
        <v>0.13841298915493599</v>
      </c>
      <c r="E407">
        <v>3.65568804068565</v>
      </c>
      <c r="F407" s="1">
        <v>2.5649311508750501E-4</v>
      </c>
      <c r="G407">
        <v>2.0122695150982702E-3</v>
      </c>
      <c r="H407" t="s">
        <v>635</v>
      </c>
    </row>
    <row r="408" spans="1:8">
      <c r="A408" t="s">
        <v>636</v>
      </c>
      <c r="B408">
        <v>122.60885718354</v>
      </c>
      <c r="C408">
        <v>0.547629707150463</v>
      </c>
      <c r="D408">
        <v>0.11585868401939101</v>
      </c>
      <c r="E408">
        <v>4.72670401692812</v>
      </c>
      <c r="F408" s="1">
        <v>2.28193509788499E-6</v>
      </c>
      <c r="G408" s="1">
        <v>3.80428161457586E-5</v>
      </c>
      <c r="H408" t="s">
        <v>637</v>
      </c>
    </row>
    <row r="409" spans="1:8">
      <c r="A409" t="s">
        <v>638</v>
      </c>
      <c r="B409">
        <v>50.921427876374899</v>
      </c>
      <c r="C409">
        <v>0.36250858306054401</v>
      </c>
      <c r="D409">
        <v>0.12450893670930301</v>
      </c>
      <c r="E409">
        <v>2.91150653632927</v>
      </c>
      <c r="F409">
        <v>3.5969038173244801E-3</v>
      </c>
      <c r="G409">
        <v>1.7791837627783701E-2</v>
      </c>
      <c r="H409" t="s">
        <v>19</v>
      </c>
    </row>
    <row r="410" spans="1:8">
      <c r="A410" t="s">
        <v>639</v>
      </c>
      <c r="B410">
        <v>40.329934426713102</v>
      </c>
      <c r="C410">
        <v>-0.247182982888875</v>
      </c>
      <c r="D410">
        <v>0.109270879619887</v>
      </c>
      <c r="E410">
        <v>-2.2621121359023801</v>
      </c>
      <c r="F410">
        <v>2.3690475988561201E-2</v>
      </c>
      <c r="G410">
        <v>7.8686614021345802E-2</v>
      </c>
      <c r="H410" t="s">
        <v>640</v>
      </c>
    </row>
    <row r="411" spans="1:8">
      <c r="A411" t="s">
        <v>641</v>
      </c>
      <c r="B411">
        <v>44.192906717321698</v>
      </c>
      <c r="C411">
        <v>0.27226731124869102</v>
      </c>
      <c r="D411">
        <v>0.12071419892692301</v>
      </c>
      <c r="E411">
        <v>2.25547047214812</v>
      </c>
      <c r="F411">
        <v>2.41038136685254E-2</v>
      </c>
      <c r="G411">
        <v>7.9631039468220394E-2</v>
      </c>
      <c r="H411" t="s">
        <v>19</v>
      </c>
    </row>
    <row r="412" spans="1:8">
      <c r="A412" t="s">
        <v>642</v>
      </c>
      <c r="B412">
        <v>118.484085698511</v>
      </c>
      <c r="C412">
        <v>-0.21895515381866701</v>
      </c>
      <c r="D412">
        <v>8.0691418612538895E-2</v>
      </c>
      <c r="E412">
        <v>-2.7134874759116299</v>
      </c>
      <c r="F412">
        <v>6.6579084871303696E-3</v>
      </c>
      <c r="G412">
        <v>2.9143833430122001E-2</v>
      </c>
      <c r="H412" t="s">
        <v>643</v>
      </c>
    </row>
    <row r="413" spans="1:8">
      <c r="A413" t="s">
        <v>644</v>
      </c>
      <c r="B413">
        <v>570.866494946844</v>
      </c>
      <c r="C413">
        <v>1.4713738487030099</v>
      </c>
      <c r="D413">
        <v>0.25517424046794701</v>
      </c>
      <c r="E413">
        <v>5.7661535349522799</v>
      </c>
      <c r="F413" s="1">
        <v>8.1101181177613304E-9</v>
      </c>
      <c r="G413" s="1">
        <v>2.7902422301329798E-7</v>
      </c>
      <c r="H413" t="s">
        <v>645</v>
      </c>
    </row>
    <row r="414" spans="1:8">
      <c r="A414" t="s">
        <v>646</v>
      </c>
      <c r="B414">
        <v>132.96211019537699</v>
      </c>
      <c r="C414">
        <v>-0.40251272238605901</v>
      </c>
      <c r="D414">
        <v>7.7882864894370907E-2</v>
      </c>
      <c r="E414">
        <v>-5.1681807408082499</v>
      </c>
      <c r="F414" s="1">
        <v>2.3638365742242299E-7</v>
      </c>
      <c r="G414" s="1">
        <v>5.2652631982153403E-6</v>
      </c>
      <c r="H414" t="s">
        <v>647</v>
      </c>
    </row>
    <row r="415" spans="1:8">
      <c r="A415" t="s">
        <v>648</v>
      </c>
      <c r="B415">
        <v>598.52503520213804</v>
      </c>
      <c r="C415">
        <v>-0.164196042350199</v>
      </c>
      <c r="D415">
        <v>7.1437035630838003E-2</v>
      </c>
      <c r="E415">
        <v>-2.2984722266291602</v>
      </c>
      <c r="F415">
        <v>2.15349268469043E-2</v>
      </c>
      <c r="G415">
        <v>7.3183330558863696E-2</v>
      </c>
      <c r="H415" t="s">
        <v>649</v>
      </c>
    </row>
    <row r="416" spans="1:8">
      <c r="A416" t="s">
        <v>650</v>
      </c>
      <c r="B416">
        <v>30.779246942938201</v>
      </c>
      <c r="C416">
        <v>0.26119852913988101</v>
      </c>
      <c r="D416">
        <v>0.11911268322483901</v>
      </c>
      <c r="E416">
        <v>2.1928691560649098</v>
      </c>
      <c r="F416">
        <v>2.8316807552569E-2</v>
      </c>
      <c r="G416">
        <v>8.9976410290369693E-2</v>
      </c>
      <c r="H416" t="s">
        <v>651</v>
      </c>
    </row>
    <row r="417" spans="1:8">
      <c r="A417" t="s">
        <v>652</v>
      </c>
      <c r="B417">
        <v>26.034811371520099</v>
      </c>
      <c r="C417">
        <v>-1.1105214232201299</v>
      </c>
      <c r="D417">
        <v>0.35392156500779098</v>
      </c>
      <c r="E417">
        <v>-3.1377613940978302</v>
      </c>
      <c r="F417">
        <v>1.7024340109124301E-3</v>
      </c>
      <c r="G417">
        <v>9.6720455534509697E-3</v>
      </c>
      <c r="H417" t="s">
        <v>19</v>
      </c>
    </row>
    <row r="418" spans="1:8">
      <c r="A418" t="s">
        <v>653</v>
      </c>
      <c r="B418">
        <v>26.259485551067499</v>
      </c>
      <c r="C418">
        <v>-2.5814123360886798</v>
      </c>
      <c r="D418">
        <v>0.36960520227940302</v>
      </c>
      <c r="E418">
        <v>-6.9842424299462804</v>
      </c>
      <c r="F418" s="1">
        <v>2.86397148435807E-12</v>
      </c>
      <c r="G418" s="1">
        <v>2.4652975255394599E-10</v>
      </c>
      <c r="H418" t="s">
        <v>19</v>
      </c>
    </row>
    <row r="419" spans="1:8">
      <c r="A419" t="s">
        <v>654</v>
      </c>
      <c r="B419">
        <v>3.6598030008080298</v>
      </c>
      <c r="C419">
        <v>0.85879220857017502</v>
      </c>
      <c r="D419">
        <v>0.36503565061653998</v>
      </c>
      <c r="E419">
        <v>2.3526255781310299</v>
      </c>
      <c r="F419">
        <v>1.86413941064918E-2</v>
      </c>
      <c r="G419">
        <v>6.5394700611278403E-2</v>
      </c>
      <c r="H419" t="s">
        <v>446</v>
      </c>
    </row>
    <row r="420" spans="1:8">
      <c r="A420" t="s">
        <v>655</v>
      </c>
      <c r="B420">
        <v>9.3577146591849392</v>
      </c>
      <c r="C420">
        <v>0.51547364886813996</v>
      </c>
      <c r="D420">
        <v>0.21818551981310499</v>
      </c>
      <c r="E420">
        <v>2.3625474747805799</v>
      </c>
      <c r="F420">
        <v>1.8149816607401399E-2</v>
      </c>
      <c r="G420">
        <v>6.4023663284818899E-2</v>
      </c>
      <c r="H420" t="s">
        <v>446</v>
      </c>
    </row>
    <row r="421" spans="1:8">
      <c r="A421" t="s">
        <v>656</v>
      </c>
      <c r="B421">
        <v>257.97083426071299</v>
      </c>
      <c r="C421">
        <v>-0.40222684521253399</v>
      </c>
      <c r="D421">
        <v>7.0789478519186294E-2</v>
      </c>
      <c r="E421">
        <v>-5.6820145256970296</v>
      </c>
      <c r="F421" s="1">
        <v>1.33117351990896E-8</v>
      </c>
      <c r="G421" s="1">
        <v>4.3511853360291998E-7</v>
      </c>
      <c r="H421" t="s">
        <v>19</v>
      </c>
    </row>
    <row r="422" spans="1:8">
      <c r="A422" t="s">
        <v>657</v>
      </c>
      <c r="B422">
        <v>26.217967922486601</v>
      </c>
      <c r="C422">
        <v>0.38289961909572401</v>
      </c>
      <c r="D422">
        <v>0.14397732959789999</v>
      </c>
      <c r="E422">
        <v>2.65944381775302</v>
      </c>
      <c r="F422">
        <v>7.8269782772398596E-3</v>
      </c>
      <c r="G422">
        <v>3.3145764927096102E-2</v>
      </c>
      <c r="H422" t="s">
        <v>19</v>
      </c>
    </row>
    <row r="423" spans="1:8">
      <c r="A423" t="s">
        <v>658</v>
      </c>
      <c r="B423">
        <v>1.46887068234914</v>
      </c>
      <c r="C423">
        <v>1.7721213910959599</v>
      </c>
      <c r="D423">
        <v>0.52789232984576795</v>
      </c>
      <c r="E423">
        <v>3.3569750703021399</v>
      </c>
      <c r="F423" s="1">
        <v>7.8800217317303699E-4</v>
      </c>
      <c r="G423">
        <v>5.0944269759355598E-3</v>
      </c>
      <c r="H423" t="s">
        <v>659</v>
      </c>
    </row>
    <row r="424" spans="1:8">
      <c r="A424" t="s">
        <v>660</v>
      </c>
      <c r="B424">
        <v>549.36985805382994</v>
      </c>
      <c r="C424">
        <v>0.58288826079353395</v>
      </c>
      <c r="D424">
        <v>0.11931818200347701</v>
      </c>
      <c r="E424">
        <v>4.8851587495403201</v>
      </c>
      <c r="F424" s="1">
        <v>1.03345552728571E-6</v>
      </c>
      <c r="G424" s="1">
        <v>1.9282245356247902E-5</v>
      </c>
      <c r="H424" t="s">
        <v>661</v>
      </c>
    </row>
    <row r="425" spans="1:8">
      <c r="A425" t="s">
        <v>662</v>
      </c>
      <c r="B425">
        <v>86.297154336306505</v>
      </c>
      <c r="C425">
        <v>-0.374825519768684</v>
      </c>
      <c r="D425">
        <v>0.104853452800531</v>
      </c>
      <c r="E425">
        <v>-3.57475609774849</v>
      </c>
      <c r="F425" s="1">
        <v>3.50554534916792E-4</v>
      </c>
      <c r="G425">
        <v>2.6027770726502401E-3</v>
      </c>
      <c r="H425" t="s">
        <v>663</v>
      </c>
    </row>
    <row r="426" spans="1:8">
      <c r="A426" t="s">
        <v>664</v>
      </c>
      <c r="B426">
        <v>467.02881466892597</v>
      </c>
      <c r="C426">
        <v>-0.403384712705253</v>
      </c>
      <c r="D426">
        <v>8.3468929230269495E-2</v>
      </c>
      <c r="E426">
        <v>-4.8327529348366003</v>
      </c>
      <c r="F426" s="1">
        <v>1.34657861542178E-6</v>
      </c>
      <c r="G426" s="1">
        <v>2.4184686255031701E-5</v>
      </c>
      <c r="H426" t="s">
        <v>665</v>
      </c>
    </row>
    <row r="427" spans="1:8">
      <c r="A427" t="s">
        <v>666</v>
      </c>
      <c r="B427">
        <v>755.12336138140495</v>
      </c>
      <c r="C427">
        <v>-0.397432580079699</v>
      </c>
      <c r="D427">
        <v>8.5598630564576297E-2</v>
      </c>
      <c r="E427">
        <v>-4.6429782516190103</v>
      </c>
      <c r="F427" s="1">
        <v>3.4342251244083302E-6</v>
      </c>
      <c r="G427" s="1">
        <v>5.4120983251616598E-5</v>
      </c>
      <c r="H427" t="s">
        <v>19</v>
      </c>
    </row>
    <row r="428" spans="1:8">
      <c r="A428" t="s">
        <v>667</v>
      </c>
      <c r="B428">
        <v>24.069981883668898</v>
      </c>
      <c r="C428">
        <v>-0.44408325482192101</v>
      </c>
      <c r="D428">
        <v>0.13400025530316101</v>
      </c>
      <c r="E428">
        <v>-3.3140478263808499</v>
      </c>
      <c r="F428" s="1">
        <v>9.1955777087310698E-4</v>
      </c>
      <c r="G428">
        <v>5.7738928211230299E-3</v>
      </c>
      <c r="H428" t="s">
        <v>19</v>
      </c>
    </row>
    <row r="429" spans="1:8">
      <c r="A429" t="s">
        <v>668</v>
      </c>
      <c r="B429">
        <v>171.87272823500899</v>
      </c>
      <c r="C429">
        <v>0.25306600172988902</v>
      </c>
      <c r="D429">
        <v>0.104722656113583</v>
      </c>
      <c r="E429">
        <v>2.4165353622754799</v>
      </c>
      <c r="F429">
        <v>1.5669004157628699E-2</v>
      </c>
      <c r="G429">
        <v>5.6926938595884803E-2</v>
      </c>
      <c r="H429" t="s">
        <v>669</v>
      </c>
    </row>
    <row r="430" spans="1:8">
      <c r="A430" t="s">
        <v>670</v>
      </c>
      <c r="B430">
        <v>30.4906291652383</v>
      </c>
      <c r="C430">
        <v>-0.51145341339608497</v>
      </c>
      <c r="D430">
        <v>0.1741937118031</v>
      </c>
      <c r="E430">
        <v>-2.9361186928159899</v>
      </c>
      <c r="F430">
        <v>3.3234713078006701E-3</v>
      </c>
      <c r="G430">
        <v>1.6656673875282101E-2</v>
      </c>
      <c r="H430" t="s">
        <v>19</v>
      </c>
    </row>
    <row r="431" spans="1:8">
      <c r="A431" t="s">
        <v>671</v>
      </c>
      <c r="B431">
        <v>132.88794030561601</v>
      </c>
      <c r="C431">
        <v>-1.2811894519628699</v>
      </c>
      <c r="D431">
        <v>0.25694297643110298</v>
      </c>
      <c r="E431">
        <v>-4.9862793284268196</v>
      </c>
      <c r="F431" s="1">
        <v>6.1553136012772697E-7</v>
      </c>
      <c r="G431" s="1">
        <v>1.22460134133698E-5</v>
      </c>
      <c r="H431" t="s">
        <v>19</v>
      </c>
    </row>
    <row r="432" spans="1:8">
      <c r="A432" t="s">
        <v>672</v>
      </c>
      <c r="B432">
        <v>480.47830550884999</v>
      </c>
      <c r="C432">
        <v>-0.515233975885933</v>
      </c>
      <c r="D432">
        <v>9.7157795255669102E-2</v>
      </c>
      <c r="E432">
        <v>-5.3030636865534397</v>
      </c>
      <c r="F432" s="1">
        <v>1.1387517119250899E-7</v>
      </c>
      <c r="G432" s="1">
        <v>2.80185359265214E-6</v>
      </c>
      <c r="H432" t="s">
        <v>673</v>
      </c>
    </row>
    <row r="433" spans="1:8">
      <c r="A433" t="s">
        <v>674</v>
      </c>
      <c r="B433">
        <v>108.71369366267599</v>
      </c>
      <c r="C433">
        <v>-0.35896612833153302</v>
      </c>
      <c r="D433">
        <v>7.7379173921288402E-2</v>
      </c>
      <c r="E433">
        <v>-4.6390535093677903</v>
      </c>
      <c r="F433" s="1">
        <v>3.5000843070726001E-6</v>
      </c>
      <c r="G433" s="1">
        <v>5.4878680361836401E-5</v>
      </c>
      <c r="H433" t="s">
        <v>19</v>
      </c>
    </row>
    <row r="434" spans="1:8">
      <c r="A434" t="s">
        <v>675</v>
      </c>
      <c r="B434">
        <v>320.94877526911699</v>
      </c>
      <c r="C434">
        <v>-0.28530728806745198</v>
      </c>
      <c r="D434">
        <v>8.5427180547209394E-2</v>
      </c>
      <c r="E434">
        <v>-3.3397717944089602</v>
      </c>
      <c r="F434" s="1">
        <v>8.3847258941077295E-4</v>
      </c>
      <c r="G434">
        <v>5.3645362057474603E-3</v>
      </c>
      <c r="H434" t="s">
        <v>19</v>
      </c>
    </row>
    <row r="435" spans="1:8">
      <c r="A435" t="s">
        <v>676</v>
      </c>
      <c r="B435">
        <v>80.331447326992802</v>
      </c>
      <c r="C435">
        <v>0.44188814135160198</v>
      </c>
      <c r="D435">
        <v>0.118109221873839</v>
      </c>
      <c r="E435">
        <v>3.74135172800995</v>
      </c>
      <c r="F435" s="1">
        <v>1.8303315034377999E-4</v>
      </c>
      <c r="G435">
        <v>1.51692146004132E-3</v>
      </c>
      <c r="H435" t="s">
        <v>677</v>
      </c>
    </row>
    <row r="436" spans="1:8">
      <c r="A436" t="s">
        <v>678</v>
      </c>
      <c r="B436">
        <v>28.112690484451701</v>
      </c>
      <c r="C436">
        <v>-0.36965729743598202</v>
      </c>
      <c r="D436">
        <v>0.16367918384841601</v>
      </c>
      <c r="E436">
        <v>-2.2584258348839499</v>
      </c>
      <c r="F436">
        <v>2.3919123560478098E-2</v>
      </c>
      <c r="G436">
        <v>7.9129778540451695E-2</v>
      </c>
      <c r="H436" t="s">
        <v>679</v>
      </c>
    </row>
    <row r="437" spans="1:8">
      <c r="A437" t="s">
        <v>680</v>
      </c>
      <c r="B437">
        <v>38.887346168956697</v>
      </c>
      <c r="C437">
        <v>0.29649247065789902</v>
      </c>
      <c r="D437">
        <v>0.11554480448309799</v>
      </c>
      <c r="E437">
        <v>2.5660389663065302</v>
      </c>
      <c r="F437">
        <v>1.02867271511052E-2</v>
      </c>
      <c r="G437">
        <v>4.0923407627836597E-2</v>
      </c>
      <c r="H437" t="s">
        <v>19</v>
      </c>
    </row>
    <row r="438" spans="1:8">
      <c r="A438" t="s">
        <v>681</v>
      </c>
      <c r="B438">
        <v>9.3920667849182902</v>
      </c>
      <c r="C438">
        <v>0.94132844193362897</v>
      </c>
      <c r="D438">
        <v>0.31149154272382501</v>
      </c>
      <c r="E438">
        <v>3.0220032097893199</v>
      </c>
      <c r="F438">
        <v>2.5110788551462198E-3</v>
      </c>
      <c r="G438">
        <v>1.3261884562280399E-2</v>
      </c>
      <c r="H438" t="s">
        <v>682</v>
      </c>
    </row>
    <row r="439" spans="1:8">
      <c r="A439" t="s">
        <v>683</v>
      </c>
      <c r="B439">
        <v>13.5060313455892</v>
      </c>
      <c r="C439">
        <v>-0.73872983490232802</v>
      </c>
      <c r="D439">
        <v>0.18738905335714101</v>
      </c>
      <c r="E439">
        <v>-3.9422251282437299</v>
      </c>
      <c r="F439" s="1">
        <v>8.0729145509550893E-5</v>
      </c>
      <c r="G439" s="1">
        <v>7.6832579594730203E-4</v>
      </c>
      <c r="H439" t="s">
        <v>19</v>
      </c>
    </row>
    <row r="440" spans="1:8">
      <c r="A440" t="s">
        <v>684</v>
      </c>
      <c r="B440">
        <v>152.61968982820099</v>
      </c>
      <c r="C440">
        <v>-0.28876004386934601</v>
      </c>
      <c r="D440">
        <v>8.3862189803974696E-2</v>
      </c>
      <c r="E440">
        <v>-3.4432685879573799</v>
      </c>
      <c r="F440" s="1">
        <v>5.7472821889060805E-4</v>
      </c>
      <c r="G440">
        <v>3.9345937570818999E-3</v>
      </c>
      <c r="H440" t="s">
        <v>685</v>
      </c>
    </row>
    <row r="441" spans="1:8">
      <c r="A441" t="s">
        <v>686</v>
      </c>
      <c r="B441">
        <v>237.70620627391</v>
      </c>
      <c r="C441">
        <v>-0.418711999021323</v>
      </c>
      <c r="D441">
        <v>0.14090424479333699</v>
      </c>
      <c r="E441">
        <v>-2.9716067080551101</v>
      </c>
      <c r="F441">
        <v>2.9624590671065202E-3</v>
      </c>
      <c r="G441">
        <v>1.52216148879675E-2</v>
      </c>
      <c r="H441" t="s">
        <v>687</v>
      </c>
    </row>
    <row r="442" spans="1:8">
      <c r="A442" t="s">
        <v>688</v>
      </c>
      <c r="B442">
        <v>184.010602995954</v>
      </c>
      <c r="C442">
        <v>-0.193838858950965</v>
      </c>
      <c r="D442">
        <v>7.7592621093308403E-2</v>
      </c>
      <c r="E442">
        <v>-2.4981609877293001</v>
      </c>
      <c r="F442">
        <v>1.24839485621483E-2</v>
      </c>
      <c r="G442">
        <v>4.7613096669687001E-2</v>
      </c>
      <c r="H442" t="s">
        <v>689</v>
      </c>
    </row>
    <row r="443" spans="1:8">
      <c r="A443" t="s">
        <v>690</v>
      </c>
      <c r="B443">
        <v>1540.94016890321</v>
      </c>
      <c r="C443">
        <v>0.22854951850935401</v>
      </c>
      <c r="D443">
        <v>7.7390861623989796E-2</v>
      </c>
      <c r="E443">
        <v>2.9531848297513701</v>
      </c>
      <c r="F443">
        <v>3.1451358767728001E-3</v>
      </c>
      <c r="G443">
        <v>1.5947853967038999E-2</v>
      </c>
      <c r="H443" t="s">
        <v>691</v>
      </c>
    </row>
    <row r="444" spans="1:8">
      <c r="A444" t="s">
        <v>692</v>
      </c>
      <c r="B444">
        <v>11.269493266484099</v>
      </c>
      <c r="C444">
        <v>-0.60864529917573396</v>
      </c>
      <c r="D444">
        <v>0.208963541567248</v>
      </c>
      <c r="E444">
        <v>-2.9126865605877001</v>
      </c>
      <c r="F444">
        <v>3.5833408077510899E-3</v>
      </c>
      <c r="G444">
        <v>1.7736921304071E-2</v>
      </c>
      <c r="H444" t="s">
        <v>693</v>
      </c>
    </row>
    <row r="445" spans="1:8">
      <c r="A445" t="s">
        <v>694</v>
      </c>
      <c r="B445">
        <v>223.61674758015599</v>
      </c>
      <c r="C445">
        <v>-0.80347982403839602</v>
      </c>
      <c r="D445">
        <v>0.124925339809538</v>
      </c>
      <c r="E445">
        <v>-6.4316801160067696</v>
      </c>
      <c r="F445" s="1">
        <v>1.2620111740315499E-10</v>
      </c>
      <c r="G445" s="1">
        <v>7.1007847463869101E-9</v>
      </c>
      <c r="H445" t="s">
        <v>693</v>
      </c>
    </row>
    <row r="446" spans="1:8">
      <c r="A446" t="s">
        <v>695</v>
      </c>
      <c r="B446">
        <v>38.205578330617797</v>
      </c>
      <c r="C446">
        <v>0.25267855209053702</v>
      </c>
      <c r="D446">
        <v>0.115380125082214</v>
      </c>
      <c r="E446">
        <v>2.1899660094014499</v>
      </c>
      <c r="F446">
        <v>2.8526702038347701E-2</v>
      </c>
      <c r="G446">
        <v>9.0513203352637794E-2</v>
      </c>
      <c r="H446" t="s">
        <v>696</v>
      </c>
    </row>
    <row r="447" spans="1:8">
      <c r="A447" t="s">
        <v>697</v>
      </c>
      <c r="B447">
        <v>663.509767010828</v>
      </c>
      <c r="C447">
        <v>-0.22172038181061901</v>
      </c>
      <c r="D447">
        <v>5.9642312984755003E-2</v>
      </c>
      <c r="E447">
        <v>-3.7175013964882999</v>
      </c>
      <c r="F447" s="1">
        <v>2.0120287501667201E-4</v>
      </c>
      <c r="G447">
        <v>1.64168780876518E-3</v>
      </c>
      <c r="H447" t="s">
        <v>698</v>
      </c>
    </row>
    <row r="448" spans="1:8">
      <c r="A448" t="s">
        <v>699</v>
      </c>
      <c r="B448">
        <v>8.3379782543187204</v>
      </c>
      <c r="C448">
        <v>1.16332169822009</v>
      </c>
      <c r="D448">
        <v>0.25120762981883399</v>
      </c>
      <c r="E448">
        <v>4.6309170587655304</v>
      </c>
      <c r="F448" s="1">
        <v>3.6404969384259401E-6</v>
      </c>
      <c r="G448" s="1">
        <v>5.6750776949228597E-5</v>
      </c>
      <c r="H448" t="s">
        <v>575</v>
      </c>
    </row>
    <row r="449" spans="1:8">
      <c r="A449" t="s">
        <v>700</v>
      </c>
      <c r="B449">
        <v>20.742611356357401</v>
      </c>
      <c r="C449">
        <v>0.47638971397743601</v>
      </c>
      <c r="D449">
        <v>0.15194202367373699</v>
      </c>
      <c r="E449">
        <v>3.1353387460494599</v>
      </c>
      <c r="F449">
        <v>1.71655770887886E-3</v>
      </c>
      <c r="G449">
        <v>9.7394815803668097E-3</v>
      </c>
      <c r="H449" t="s">
        <v>701</v>
      </c>
    </row>
    <row r="450" spans="1:8">
      <c r="A450" t="s">
        <v>702</v>
      </c>
      <c r="B450">
        <v>348.27472751021099</v>
      </c>
      <c r="C450">
        <v>-0.27598584847955698</v>
      </c>
      <c r="D450">
        <v>5.2943310973652999E-2</v>
      </c>
      <c r="E450">
        <v>-5.2128558528744096</v>
      </c>
      <c r="F450" s="1">
        <v>1.8595539138585399E-7</v>
      </c>
      <c r="G450" s="1">
        <v>4.2696622595991297E-6</v>
      </c>
      <c r="H450" t="s">
        <v>703</v>
      </c>
    </row>
    <row r="451" spans="1:8">
      <c r="A451" t="s">
        <v>704</v>
      </c>
      <c r="B451">
        <v>27.176532629856901</v>
      </c>
      <c r="C451">
        <v>0.46955605966168001</v>
      </c>
      <c r="D451">
        <v>0.185944288271297</v>
      </c>
      <c r="E451">
        <v>2.52525132138818</v>
      </c>
      <c r="F451">
        <v>1.15615574665364E-2</v>
      </c>
      <c r="G451">
        <v>4.4750808065565299E-2</v>
      </c>
      <c r="H451" t="s">
        <v>19</v>
      </c>
    </row>
    <row r="452" spans="1:8">
      <c r="A452" t="s">
        <v>705</v>
      </c>
      <c r="B452">
        <v>99.666994937579602</v>
      </c>
      <c r="C452">
        <v>0.50743066724165897</v>
      </c>
      <c r="D452">
        <v>0.10937516610931</v>
      </c>
      <c r="E452">
        <v>4.6393590546370396</v>
      </c>
      <c r="F452" s="1">
        <v>3.49491393583948E-6</v>
      </c>
      <c r="G452" s="1">
        <v>5.4837407768879999E-5</v>
      </c>
      <c r="H452" t="s">
        <v>706</v>
      </c>
    </row>
    <row r="453" spans="1:8">
      <c r="A453" t="s">
        <v>707</v>
      </c>
      <c r="B453">
        <v>13.576121321872501</v>
      </c>
      <c r="C453">
        <v>0.49023814818221501</v>
      </c>
      <c r="D453">
        <v>0.18923115268629001</v>
      </c>
      <c r="E453">
        <v>2.59068415122396</v>
      </c>
      <c r="F453">
        <v>9.57853586614359E-3</v>
      </c>
      <c r="G453">
        <v>3.8697053939904302E-2</v>
      </c>
      <c r="H453" t="s">
        <v>708</v>
      </c>
    </row>
    <row r="454" spans="1:8">
      <c r="A454" t="s">
        <v>709</v>
      </c>
      <c r="B454">
        <v>9.8203126465102404</v>
      </c>
      <c r="C454">
        <v>-0.95535551460422896</v>
      </c>
      <c r="D454">
        <v>0.256583194031069</v>
      </c>
      <c r="E454">
        <v>-3.7233752514926901</v>
      </c>
      <c r="F454" s="1">
        <v>1.9657701235902301E-4</v>
      </c>
      <c r="G454">
        <v>1.60891282164123E-3</v>
      </c>
      <c r="H454" t="s">
        <v>710</v>
      </c>
    </row>
    <row r="455" spans="1:8">
      <c r="A455" t="s">
        <v>711</v>
      </c>
      <c r="B455">
        <v>35.453767202010702</v>
      </c>
      <c r="C455">
        <v>-0.48359013901597198</v>
      </c>
      <c r="D455">
        <v>0.12591855133236399</v>
      </c>
      <c r="E455">
        <v>-3.8404995443405898</v>
      </c>
      <c r="F455" s="1">
        <v>1.22784200252466E-4</v>
      </c>
      <c r="G455">
        <v>1.09082048957844E-3</v>
      </c>
      <c r="H455" t="s">
        <v>19</v>
      </c>
    </row>
    <row r="456" spans="1:8">
      <c r="A456" t="s">
        <v>712</v>
      </c>
      <c r="B456">
        <v>39.846370258646097</v>
      </c>
      <c r="C456">
        <v>0.32511432837707199</v>
      </c>
      <c r="D456">
        <v>0.124366718192486</v>
      </c>
      <c r="E456">
        <v>2.6141586197834901</v>
      </c>
      <c r="F456">
        <v>8.9447498948988496E-3</v>
      </c>
      <c r="G456">
        <v>3.6720552200111098E-2</v>
      </c>
      <c r="H456" t="s">
        <v>713</v>
      </c>
    </row>
    <row r="457" spans="1:8">
      <c r="A457" t="s">
        <v>714</v>
      </c>
      <c r="B457">
        <v>75.474705105956303</v>
      </c>
      <c r="C457">
        <v>0.22551939340188601</v>
      </c>
      <c r="D457">
        <v>9.1982086005226504E-2</v>
      </c>
      <c r="E457">
        <v>2.4517751574917801</v>
      </c>
      <c r="F457">
        <v>1.4215345581426999E-2</v>
      </c>
      <c r="G457">
        <v>5.2766629774004897E-2</v>
      </c>
      <c r="H457" t="s">
        <v>715</v>
      </c>
    </row>
    <row r="458" spans="1:8">
      <c r="A458" t="s">
        <v>716</v>
      </c>
      <c r="B458">
        <v>144.56610684622899</v>
      </c>
      <c r="C458">
        <v>0.50906590586380795</v>
      </c>
      <c r="D458">
        <v>0.106168507015644</v>
      </c>
      <c r="E458">
        <v>4.7948861689163103</v>
      </c>
      <c r="F458" s="1">
        <v>1.6276722929332399E-6</v>
      </c>
      <c r="G458" s="1">
        <v>2.8483498666436599E-5</v>
      </c>
      <c r="H458" t="s">
        <v>19</v>
      </c>
    </row>
    <row r="459" spans="1:8">
      <c r="A459" t="s">
        <v>717</v>
      </c>
      <c r="B459">
        <v>65.573623103935006</v>
      </c>
      <c r="C459">
        <v>0.735918304754273</v>
      </c>
      <c r="D459">
        <v>0.17486875032971699</v>
      </c>
      <c r="E459">
        <v>4.20840375062261</v>
      </c>
      <c r="F459" s="1">
        <v>2.5718103306483299E-5</v>
      </c>
      <c r="G459" s="1">
        <v>2.9343529404686302E-4</v>
      </c>
      <c r="H459" t="s">
        <v>718</v>
      </c>
    </row>
    <row r="460" spans="1:8">
      <c r="A460" t="s">
        <v>719</v>
      </c>
      <c r="B460">
        <v>233.295158543235</v>
      </c>
      <c r="C460">
        <v>0.25166492318058697</v>
      </c>
      <c r="D460">
        <v>7.3414361537654294E-2</v>
      </c>
      <c r="E460">
        <v>3.42800669936369</v>
      </c>
      <c r="F460" s="1">
        <v>6.0803045496798198E-4</v>
      </c>
      <c r="G460">
        <v>4.1182150501687196E-3</v>
      </c>
      <c r="H460" t="s">
        <v>19</v>
      </c>
    </row>
    <row r="461" spans="1:8">
      <c r="A461" t="s">
        <v>720</v>
      </c>
      <c r="B461">
        <v>271.17807863171402</v>
      </c>
      <c r="C461">
        <v>0.36777709590885999</v>
      </c>
      <c r="D461">
        <v>6.4590426732306097E-2</v>
      </c>
      <c r="E461">
        <v>5.69398770862911</v>
      </c>
      <c r="F461" s="1">
        <v>1.24106022579944E-8</v>
      </c>
      <c r="G461" s="1">
        <v>4.0875529327168999E-7</v>
      </c>
      <c r="H461" t="s">
        <v>721</v>
      </c>
    </row>
    <row r="462" spans="1:8">
      <c r="A462" t="s">
        <v>722</v>
      </c>
      <c r="B462">
        <v>23.504225145826702</v>
      </c>
      <c r="C462">
        <v>-0.76572486363946501</v>
      </c>
      <c r="D462">
        <v>0.224048970429297</v>
      </c>
      <c r="E462">
        <v>-3.4176674062472601</v>
      </c>
      <c r="F462" s="1">
        <v>6.3160238064155797E-4</v>
      </c>
      <c r="G462">
        <v>4.2472458873767504E-3</v>
      </c>
      <c r="H462" t="s">
        <v>723</v>
      </c>
    </row>
    <row r="463" spans="1:8">
      <c r="A463" t="s">
        <v>724</v>
      </c>
      <c r="B463">
        <v>229.18233062899699</v>
      </c>
      <c r="C463">
        <v>0.67183959129031001</v>
      </c>
      <c r="D463">
        <v>0.120293689958248</v>
      </c>
      <c r="E463">
        <v>5.5849944541853596</v>
      </c>
      <c r="F463" s="1">
        <v>2.3370767187899602E-8</v>
      </c>
      <c r="G463" s="1">
        <v>7.0919774699685497E-7</v>
      </c>
      <c r="H463" t="s">
        <v>19</v>
      </c>
    </row>
    <row r="464" spans="1:8">
      <c r="A464" t="s">
        <v>725</v>
      </c>
      <c r="B464">
        <v>3.1618017982191202</v>
      </c>
      <c r="C464">
        <v>-1.7207260400764</v>
      </c>
      <c r="D464">
        <v>0.46179908423801802</v>
      </c>
      <c r="E464">
        <v>-3.7261356698349601</v>
      </c>
      <c r="F464" s="1">
        <v>1.9443777661908799E-4</v>
      </c>
      <c r="G464">
        <v>1.59552700403799E-3</v>
      </c>
      <c r="H464" t="s">
        <v>19</v>
      </c>
    </row>
    <row r="465" spans="1:8">
      <c r="A465" t="s">
        <v>726</v>
      </c>
      <c r="B465">
        <v>691.99451043088698</v>
      </c>
      <c r="C465">
        <v>-0.86008298446734799</v>
      </c>
      <c r="D465">
        <v>0.12853416839340301</v>
      </c>
      <c r="E465">
        <v>-6.6914735219268699</v>
      </c>
      <c r="F465" s="1">
        <v>2.20934482567593E-11</v>
      </c>
      <c r="G465" s="1">
        <v>1.5154001366207599E-9</v>
      </c>
      <c r="H465" t="s">
        <v>727</v>
      </c>
    </row>
    <row r="466" spans="1:8">
      <c r="A466" t="s">
        <v>728</v>
      </c>
      <c r="B466">
        <v>96.508989589558993</v>
      </c>
      <c r="C466">
        <v>-0.45633088077635198</v>
      </c>
      <c r="D466">
        <v>0.103533304801271</v>
      </c>
      <c r="E466">
        <v>-4.4075757231188604</v>
      </c>
      <c r="F466" s="1">
        <v>1.04534059706247E-5</v>
      </c>
      <c r="G466" s="1">
        <v>1.37549506334542E-4</v>
      </c>
      <c r="H466" t="s">
        <v>729</v>
      </c>
    </row>
    <row r="467" spans="1:8">
      <c r="A467" t="s">
        <v>730</v>
      </c>
      <c r="B467">
        <v>280.32229685887398</v>
      </c>
      <c r="C467">
        <v>0.44975031926179199</v>
      </c>
      <c r="D467">
        <v>0.136127080616227</v>
      </c>
      <c r="E467">
        <v>3.3039004232356901</v>
      </c>
      <c r="F467" s="1">
        <v>9.5349693250417898E-4</v>
      </c>
      <c r="G467">
        <v>5.9592868740773203E-3</v>
      </c>
      <c r="H467" t="s">
        <v>731</v>
      </c>
    </row>
    <row r="468" spans="1:8">
      <c r="A468" t="s">
        <v>732</v>
      </c>
      <c r="B468">
        <v>75.306700631544501</v>
      </c>
      <c r="C468">
        <v>0.62205234324771197</v>
      </c>
      <c r="D468">
        <v>0.10752106830677401</v>
      </c>
      <c r="E468">
        <v>5.7853995783681897</v>
      </c>
      <c r="F468" s="1">
        <v>7.2340166265927499E-9</v>
      </c>
      <c r="G468" s="1">
        <v>2.5250107146068299E-7</v>
      </c>
      <c r="H468" t="s">
        <v>733</v>
      </c>
    </row>
    <row r="469" spans="1:8">
      <c r="A469" t="s">
        <v>734</v>
      </c>
      <c r="B469">
        <v>15.329569293982599</v>
      </c>
      <c r="C469">
        <v>0.40244349657145601</v>
      </c>
      <c r="D469">
        <v>0.15183203878604901</v>
      </c>
      <c r="E469">
        <v>2.6505834986418799</v>
      </c>
      <c r="F469">
        <v>8.0352862726224602E-3</v>
      </c>
      <c r="G469">
        <v>3.3788856349407002E-2</v>
      </c>
      <c r="H469" t="s">
        <v>735</v>
      </c>
    </row>
    <row r="470" spans="1:8">
      <c r="A470" t="s">
        <v>736</v>
      </c>
      <c r="B470">
        <v>73.836610217050506</v>
      </c>
      <c r="C470">
        <v>0.42364418648130597</v>
      </c>
      <c r="D470">
        <v>0.10300454913373901</v>
      </c>
      <c r="E470">
        <v>4.1128687038011504</v>
      </c>
      <c r="F470" s="1">
        <v>3.9077265524736603E-5</v>
      </c>
      <c r="G470" s="1">
        <v>4.16343439967108E-4</v>
      </c>
      <c r="H470" t="s">
        <v>737</v>
      </c>
    </row>
    <row r="471" spans="1:8">
      <c r="A471" t="s">
        <v>738</v>
      </c>
      <c r="B471">
        <v>76.572247503853305</v>
      </c>
      <c r="C471">
        <v>0.43438155602520701</v>
      </c>
      <c r="D471">
        <v>0.105849043304251</v>
      </c>
      <c r="E471">
        <v>4.1037834869855798</v>
      </c>
      <c r="F471" s="1">
        <v>4.0644786615224698E-5</v>
      </c>
      <c r="G471" s="1">
        <v>4.30476107651248E-4</v>
      </c>
      <c r="H471" t="s">
        <v>739</v>
      </c>
    </row>
    <row r="472" spans="1:8">
      <c r="A472" t="s">
        <v>740</v>
      </c>
      <c r="B472">
        <v>73.744925852787205</v>
      </c>
      <c r="C472">
        <v>0.65059782240887498</v>
      </c>
      <c r="D472">
        <v>0.104293455663586</v>
      </c>
      <c r="E472">
        <v>6.2381461834716898</v>
      </c>
      <c r="F472" s="1">
        <v>4.4278678443989897E-10</v>
      </c>
      <c r="G472" s="1">
        <v>2.1842126174905099E-8</v>
      </c>
      <c r="H472" t="s">
        <v>741</v>
      </c>
    </row>
    <row r="473" spans="1:8">
      <c r="A473" t="s">
        <v>742</v>
      </c>
      <c r="B473">
        <v>521.28742356033604</v>
      </c>
      <c r="C473">
        <v>0.17489042849727099</v>
      </c>
      <c r="D473">
        <v>7.5504296629276504E-2</v>
      </c>
      <c r="E473">
        <v>2.3162976983412902</v>
      </c>
      <c r="F473">
        <v>2.0542019930961001E-2</v>
      </c>
      <c r="G473">
        <v>7.0583791766594295E-2</v>
      </c>
      <c r="H473" t="s">
        <v>743</v>
      </c>
    </row>
    <row r="474" spans="1:8">
      <c r="A474" t="s">
        <v>744</v>
      </c>
      <c r="B474">
        <v>17.4263756978239</v>
      </c>
      <c r="C474">
        <v>0.448896566977175</v>
      </c>
      <c r="D474">
        <v>0.167638707295517</v>
      </c>
      <c r="E474">
        <v>2.6777620408742999</v>
      </c>
      <c r="F474">
        <v>7.41158527030749E-3</v>
      </c>
      <c r="G474">
        <v>3.1736472270386597E-2</v>
      </c>
      <c r="H474" t="s">
        <v>745</v>
      </c>
    </row>
    <row r="475" spans="1:8">
      <c r="A475" t="s">
        <v>746</v>
      </c>
      <c r="B475">
        <v>243.94033877756601</v>
      </c>
      <c r="C475">
        <v>-0.14108794334373101</v>
      </c>
      <c r="D475">
        <v>5.9942712519573199E-2</v>
      </c>
      <c r="E475">
        <v>-2.3537130272117999</v>
      </c>
      <c r="F475">
        <v>1.8586954283464401E-2</v>
      </c>
      <c r="G475">
        <v>6.5246098171979197E-2</v>
      </c>
      <c r="H475" t="s">
        <v>19</v>
      </c>
    </row>
    <row r="476" spans="1:8">
      <c r="A476" t="s">
        <v>747</v>
      </c>
      <c r="B476">
        <v>1970.69828956785</v>
      </c>
      <c r="C476">
        <v>0.558016200071346</v>
      </c>
      <c r="D476">
        <v>0.101749818100543</v>
      </c>
      <c r="E476">
        <v>5.4841985026444302</v>
      </c>
      <c r="F476" s="1">
        <v>4.1534818702275403E-8</v>
      </c>
      <c r="G476" s="1">
        <v>1.1564449650533E-6</v>
      </c>
      <c r="H476" t="s">
        <v>748</v>
      </c>
    </row>
    <row r="477" spans="1:8">
      <c r="A477" t="s">
        <v>749</v>
      </c>
      <c r="B477">
        <v>27.202525334267801</v>
      </c>
      <c r="C477">
        <v>-0.41695937177414599</v>
      </c>
      <c r="D477">
        <v>0.14864644209979799</v>
      </c>
      <c r="E477">
        <v>-2.8050410483031101</v>
      </c>
      <c r="F477">
        <v>5.0310172237569397E-3</v>
      </c>
      <c r="G477">
        <v>2.3351536679199002E-2</v>
      </c>
      <c r="H477" t="s">
        <v>19</v>
      </c>
    </row>
    <row r="478" spans="1:8">
      <c r="A478" t="s">
        <v>750</v>
      </c>
      <c r="B478">
        <v>12.244273715276799</v>
      </c>
      <c r="C478">
        <v>-0.513925459480847</v>
      </c>
      <c r="D478">
        <v>0.20557778376958299</v>
      </c>
      <c r="E478">
        <v>-2.4999075778386</v>
      </c>
      <c r="F478">
        <v>1.2422571032721499E-2</v>
      </c>
      <c r="G478">
        <v>4.7446008437861197E-2</v>
      </c>
      <c r="H478" t="s">
        <v>19</v>
      </c>
    </row>
    <row r="479" spans="1:8">
      <c r="A479" t="s">
        <v>751</v>
      </c>
      <c r="B479">
        <v>20.487945018585702</v>
      </c>
      <c r="C479">
        <v>-0.64399979504667404</v>
      </c>
      <c r="D479">
        <v>0.233593202708402</v>
      </c>
      <c r="E479">
        <v>-2.75692865879572</v>
      </c>
      <c r="F479">
        <v>5.8347079999568402E-3</v>
      </c>
      <c r="G479">
        <v>2.6225234251522199E-2</v>
      </c>
      <c r="H479" t="s">
        <v>19</v>
      </c>
    </row>
    <row r="480" spans="1:8">
      <c r="A480" t="s">
        <v>752</v>
      </c>
      <c r="B480">
        <v>8.0616737770072699</v>
      </c>
      <c r="C480">
        <v>-1.05591718246416</v>
      </c>
      <c r="D480">
        <v>0.31639184645009899</v>
      </c>
      <c r="E480">
        <v>-3.3373716621066598</v>
      </c>
      <c r="F480" s="1">
        <v>8.4574770448786604E-4</v>
      </c>
      <c r="G480">
        <v>5.4014853393925004E-3</v>
      </c>
      <c r="H480" t="s">
        <v>19</v>
      </c>
    </row>
    <row r="481" spans="1:8">
      <c r="A481" t="s">
        <v>753</v>
      </c>
      <c r="B481">
        <v>25.026725789228902</v>
      </c>
      <c r="C481">
        <v>-1.6782010137796399</v>
      </c>
      <c r="D481">
        <v>0.52760321440561297</v>
      </c>
      <c r="E481">
        <v>-3.1808013445677501</v>
      </c>
      <c r="F481">
        <v>1.4686830347427501E-3</v>
      </c>
      <c r="G481">
        <v>8.5556049804303997E-3</v>
      </c>
      <c r="H481" t="s">
        <v>19</v>
      </c>
    </row>
    <row r="482" spans="1:8">
      <c r="A482" t="s">
        <v>754</v>
      </c>
      <c r="B482">
        <v>5.4169926103386503</v>
      </c>
      <c r="C482">
        <v>-1.14960534873722</v>
      </c>
      <c r="D482">
        <v>0.36198685321393997</v>
      </c>
      <c r="E482">
        <v>-3.1758207198143502</v>
      </c>
      <c r="F482">
        <v>1.49413258728113E-3</v>
      </c>
      <c r="G482">
        <v>8.6780184625796092E-3</v>
      </c>
      <c r="H482" t="s">
        <v>19</v>
      </c>
    </row>
    <row r="483" spans="1:8">
      <c r="A483" t="s">
        <v>755</v>
      </c>
      <c r="B483">
        <v>21.5821442907673</v>
      </c>
      <c r="C483">
        <v>-1.72346327072941</v>
      </c>
      <c r="D483">
        <v>0.50990886808997005</v>
      </c>
      <c r="E483">
        <v>-3.3799437087360502</v>
      </c>
      <c r="F483" s="1">
        <v>7.2500677036669702E-4</v>
      </c>
      <c r="G483">
        <v>4.7641412045446602E-3</v>
      </c>
      <c r="H483" t="s">
        <v>19</v>
      </c>
    </row>
    <row r="484" spans="1:8">
      <c r="A484" t="s">
        <v>756</v>
      </c>
      <c r="B484">
        <v>48.563417769104397</v>
      </c>
      <c r="C484">
        <v>-0.37719491281662798</v>
      </c>
      <c r="D484">
        <v>0.123982522955638</v>
      </c>
      <c r="E484">
        <v>-3.0423232551219401</v>
      </c>
      <c r="F484">
        <v>2.3475963779601701E-3</v>
      </c>
      <c r="G484">
        <v>1.2548779649234801E-2</v>
      </c>
      <c r="H484" t="s">
        <v>757</v>
      </c>
    </row>
    <row r="485" spans="1:8">
      <c r="A485" t="s">
        <v>758</v>
      </c>
      <c r="B485">
        <v>49.165558303565398</v>
      </c>
      <c r="C485">
        <v>0.53288708550825203</v>
      </c>
      <c r="D485">
        <v>0.120718723257521</v>
      </c>
      <c r="E485">
        <v>4.4142869567256602</v>
      </c>
      <c r="F485" s="1">
        <v>1.01343460324152E-5</v>
      </c>
      <c r="G485" s="1">
        <v>1.34004088357627E-4</v>
      </c>
      <c r="H485" t="s">
        <v>759</v>
      </c>
    </row>
    <row r="486" spans="1:8">
      <c r="A486" t="s">
        <v>760</v>
      </c>
      <c r="B486">
        <v>52.6331327075765</v>
      </c>
      <c r="C486">
        <v>-0.227382037508681</v>
      </c>
      <c r="D486">
        <v>0.103602272515912</v>
      </c>
      <c r="E486">
        <v>-2.19475916876008</v>
      </c>
      <c r="F486">
        <v>2.8180877864804901E-2</v>
      </c>
      <c r="G486">
        <v>8.9646061122935203E-2</v>
      </c>
      <c r="H486" t="s">
        <v>19</v>
      </c>
    </row>
    <row r="487" spans="1:8">
      <c r="A487" t="s">
        <v>761</v>
      </c>
      <c r="B487">
        <v>1770.7320406912399</v>
      </c>
      <c r="C487">
        <v>-1.15052736241433</v>
      </c>
      <c r="D487">
        <v>0.130118668990615</v>
      </c>
      <c r="E487">
        <v>-8.8421390361540801</v>
      </c>
      <c r="F487" s="1">
        <v>9.3903267483754304E-19</v>
      </c>
      <c r="G487" s="1">
        <v>3.2723774149257999E-16</v>
      </c>
      <c r="H487" t="s">
        <v>762</v>
      </c>
    </row>
    <row r="488" spans="1:8">
      <c r="A488" t="s">
        <v>763</v>
      </c>
      <c r="B488">
        <v>2.5822549194540398</v>
      </c>
      <c r="C488">
        <v>-1.80648343837071</v>
      </c>
      <c r="D488">
        <v>0.47083842040417201</v>
      </c>
      <c r="E488">
        <v>-3.83673753050995</v>
      </c>
      <c r="F488" s="1">
        <v>1.2467960100513999E-4</v>
      </c>
      <c r="G488">
        <v>1.1041910187592899E-3</v>
      </c>
      <c r="H488" t="s">
        <v>19</v>
      </c>
    </row>
    <row r="489" spans="1:8">
      <c r="A489" t="s">
        <v>764</v>
      </c>
      <c r="B489">
        <v>26.1011263091758</v>
      </c>
      <c r="C489">
        <v>0.52608067317350504</v>
      </c>
      <c r="D489">
        <v>0.16419062995775999</v>
      </c>
      <c r="E489">
        <v>3.2040846259548701</v>
      </c>
      <c r="F489">
        <v>1.3549264445024401E-3</v>
      </c>
      <c r="G489">
        <v>7.9941400218240897E-3</v>
      </c>
      <c r="H489" t="s">
        <v>765</v>
      </c>
    </row>
    <row r="490" spans="1:8">
      <c r="A490" t="s">
        <v>766</v>
      </c>
      <c r="B490">
        <v>2.2074706347845998</v>
      </c>
      <c r="C490">
        <v>-1.2507038990142401</v>
      </c>
      <c r="D490">
        <v>0.54805539452027796</v>
      </c>
      <c r="E490">
        <v>-2.28207570168889</v>
      </c>
      <c r="F490">
        <v>2.2484871273274899E-2</v>
      </c>
      <c r="G490">
        <v>7.5600393515465006E-2</v>
      </c>
      <c r="H490" t="s">
        <v>767</v>
      </c>
    </row>
    <row r="491" spans="1:8">
      <c r="A491" t="s">
        <v>768</v>
      </c>
      <c r="B491">
        <v>14.7290461569232</v>
      </c>
      <c r="C491">
        <v>-1.29824537613545</v>
      </c>
      <c r="D491">
        <v>0.217413972150243</v>
      </c>
      <c r="E491">
        <v>-5.9713060908445499</v>
      </c>
      <c r="F491" s="1">
        <v>2.3536168737309799E-9</v>
      </c>
      <c r="G491" s="1">
        <v>9.5640241479814004E-8</v>
      </c>
      <c r="H491" t="s">
        <v>19</v>
      </c>
    </row>
    <row r="492" spans="1:8">
      <c r="A492" t="s">
        <v>769</v>
      </c>
      <c r="B492">
        <v>233.53318279938</v>
      </c>
      <c r="C492">
        <v>-0.39199646611208799</v>
      </c>
      <c r="D492">
        <v>8.5846115801868197E-2</v>
      </c>
      <c r="E492">
        <v>-4.56626910199188</v>
      </c>
      <c r="F492" s="1">
        <v>4.9648134238395303E-6</v>
      </c>
      <c r="G492" s="1">
        <v>7.2873477469753397E-5</v>
      </c>
      <c r="H492" t="s">
        <v>770</v>
      </c>
    </row>
    <row r="493" spans="1:8">
      <c r="A493" t="s">
        <v>771</v>
      </c>
      <c r="B493">
        <v>183.44201761423599</v>
      </c>
      <c r="C493">
        <v>-0.31052980078782699</v>
      </c>
      <c r="D493">
        <v>7.18575505740051E-2</v>
      </c>
      <c r="E493">
        <v>-4.3214637613902003</v>
      </c>
      <c r="F493" s="1">
        <v>1.5499751098140201E-5</v>
      </c>
      <c r="G493" s="1">
        <v>1.9060194776688601E-4</v>
      </c>
      <c r="H493" t="s">
        <v>389</v>
      </c>
    </row>
    <row r="494" spans="1:8">
      <c r="A494" t="s">
        <v>772</v>
      </c>
      <c r="B494">
        <v>9.4189137790190092</v>
      </c>
      <c r="C494">
        <v>-1.1303919488006799</v>
      </c>
      <c r="D494">
        <v>0.29480474176209798</v>
      </c>
      <c r="E494">
        <v>-3.8343750580270002</v>
      </c>
      <c r="F494" s="1">
        <v>1.2588393872360899E-4</v>
      </c>
      <c r="G494">
        <v>1.1115032202951799E-3</v>
      </c>
      <c r="H494" t="s">
        <v>19</v>
      </c>
    </row>
    <row r="495" spans="1:8">
      <c r="A495" t="s">
        <v>773</v>
      </c>
      <c r="B495">
        <v>25.338915263233002</v>
      </c>
      <c r="C495">
        <v>-3.0380754405690298</v>
      </c>
      <c r="D495">
        <v>0.26659096515099501</v>
      </c>
      <c r="E495">
        <v>-11.3960180115192</v>
      </c>
      <c r="F495" s="1">
        <v>4.3768400458065498E-30</v>
      </c>
      <c r="G495" s="1">
        <v>1.57610010049493E-26</v>
      </c>
      <c r="H495" t="s">
        <v>774</v>
      </c>
    </row>
    <row r="496" spans="1:8">
      <c r="A496" t="s">
        <v>775</v>
      </c>
      <c r="B496">
        <v>0.910690022337314</v>
      </c>
      <c r="C496">
        <v>-1.9438762664531699</v>
      </c>
      <c r="D496">
        <v>0.765126441755832</v>
      </c>
      <c r="E496">
        <v>-2.5405948093916502</v>
      </c>
      <c r="F496">
        <v>1.10664085438144E-2</v>
      </c>
      <c r="G496">
        <v>4.3346777193193402E-2</v>
      </c>
      <c r="H496" t="s">
        <v>19</v>
      </c>
    </row>
    <row r="497" spans="1:8">
      <c r="A497" t="s">
        <v>776</v>
      </c>
      <c r="B497">
        <v>3.07393634129454</v>
      </c>
      <c r="C497">
        <v>0.93152011805805301</v>
      </c>
      <c r="D497">
        <v>0.33330329231335598</v>
      </c>
      <c r="E497">
        <v>2.79481223120436</v>
      </c>
      <c r="F497">
        <v>5.1929867312292101E-3</v>
      </c>
      <c r="G497">
        <v>2.3965398714960201E-2</v>
      </c>
      <c r="H497" t="s">
        <v>777</v>
      </c>
    </row>
    <row r="498" spans="1:8">
      <c r="A498" t="s">
        <v>778</v>
      </c>
      <c r="B498">
        <v>499.18738910260601</v>
      </c>
      <c r="C498">
        <v>0.16055259203372299</v>
      </c>
      <c r="D498">
        <v>6.4599275640774598E-2</v>
      </c>
      <c r="E498">
        <v>2.4853621103513301</v>
      </c>
      <c r="F498">
        <v>1.2941971439025901E-2</v>
      </c>
      <c r="G498">
        <v>4.8979547190680303E-2</v>
      </c>
      <c r="H498" t="s">
        <v>779</v>
      </c>
    </row>
    <row r="499" spans="1:8">
      <c r="A499" t="s">
        <v>780</v>
      </c>
      <c r="B499">
        <v>320.74595247834998</v>
      </c>
      <c r="C499">
        <v>-0.39080858341289099</v>
      </c>
      <c r="D499">
        <v>9.4889057586482306E-2</v>
      </c>
      <c r="E499">
        <v>-4.1185843062747898</v>
      </c>
      <c r="F499" s="1">
        <v>3.8120710532478599E-5</v>
      </c>
      <c r="G499" s="1">
        <v>4.0875239293535197E-4</v>
      </c>
      <c r="H499" t="s">
        <v>781</v>
      </c>
    </row>
    <row r="500" spans="1:8">
      <c r="A500" t="s">
        <v>782</v>
      </c>
      <c r="B500">
        <v>15.692826839530399</v>
      </c>
      <c r="C500">
        <v>0.69814656777550499</v>
      </c>
      <c r="D500">
        <v>0.22287112337994999</v>
      </c>
      <c r="E500">
        <v>3.1325124457030098</v>
      </c>
      <c r="F500">
        <v>1.7331707932579201E-3</v>
      </c>
      <c r="G500">
        <v>9.8028503034373396E-3</v>
      </c>
      <c r="H500" t="s">
        <v>19</v>
      </c>
    </row>
    <row r="501" spans="1:8">
      <c r="A501" t="s">
        <v>783</v>
      </c>
      <c r="B501">
        <v>71.993313520051203</v>
      </c>
      <c r="C501">
        <v>-0.59865803179501698</v>
      </c>
      <c r="D501">
        <v>0.122820688779609</v>
      </c>
      <c r="E501">
        <v>-4.8742442152335901</v>
      </c>
      <c r="F501" s="1">
        <v>1.09225803339104E-6</v>
      </c>
      <c r="G501" s="1">
        <v>2.02049033128827E-5</v>
      </c>
      <c r="H501" t="s">
        <v>784</v>
      </c>
    </row>
    <row r="502" spans="1:8">
      <c r="A502" t="s">
        <v>785</v>
      </c>
      <c r="B502">
        <v>42.730741477685903</v>
      </c>
      <c r="C502">
        <v>-0.31584782798765998</v>
      </c>
      <c r="D502">
        <v>0.126324114343394</v>
      </c>
      <c r="E502">
        <v>-2.5002971889363201</v>
      </c>
      <c r="F502">
        <v>1.2408916087092801E-2</v>
      </c>
      <c r="G502">
        <v>4.74022349677738E-2</v>
      </c>
      <c r="H502" t="s">
        <v>786</v>
      </c>
    </row>
    <row r="503" spans="1:8">
      <c r="A503" t="s">
        <v>787</v>
      </c>
      <c r="B503">
        <v>100.04033330575901</v>
      </c>
      <c r="C503">
        <v>0.240232390274006</v>
      </c>
      <c r="D503">
        <v>0.104537743299981</v>
      </c>
      <c r="E503">
        <v>2.29804454056978</v>
      </c>
      <c r="F503">
        <v>2.1559254222924599E-2</v>
      </c>
      <c r="G503">
        <v>7.3226170377127503E-2</v>
      </c>
      <c r="H503" t="s">
        <v>788</v>
      </c>
    </row>
    <row r="504" spans="1:8">
      <c r="A504" t="s">
        <v>789</v>
      </c>
      <c r="B504">
        <v>59.672595762631502</v>
      </c>
      <c r="C504">
        <v>0.28650995315187</v>
      </c>
      <c r="D504">
        <v>0.108250666781391</v>
      </c>
      <c r="E504">
        <v>2.64672691328974</v>
      </c>
      <c r="F504">
        <v>8.1274957228444893E-3</v>
      </c>
      <c r="G504">
        <v>3.4097606327723802E-2</v>
      </c>
      <c r="H504" t="s">
        <v>790</v>
      </c>
    </row>
    <row r="505" spans="1:8">
      <c r="A505" t="s">
        <v>791</v>
      </c>
      <c r="B505">
        <v>7.8168356759086803</v>
      </c>
      <c r="C505">
        <v>1.71814989649824</v>
      </c>
      <c r="D505">
        <v>0.30706664144690499</v>
      </c>
      <c r="E505">
        <v>5.5953648641294498</v>
      </c>
      <c r="F505" s="1">
        <v>2.20158274279049E-8</v>
      </c>
      <c r="G505" s="1">
        <v>6.7567324915811595E-7</v>
      </c>
      <c r="H505" t="s">
        <v>792</v>
      </c>
    </row>
    <row r="506" spans="1:8">
      <c r="A506" t="s">
        <v>793</v>
      </c>
      <c r="B506">
        <v>51.027558487276103</v>
      </c>
      <c r="C506">
        <v>0.31620981821430999</v>
      </c>
      <c r="D506">
        <v>0.10438672583367201</v>
      </c>
      <c r="E506">
        <v>3.0292148325272099</v>
      </c>
      <c r="F506">
        <v>2.4519025852234302E-3</v>
      </c>
      <c r="G506">
        <v>1.30065816980941E-2</v>
      </c>
      <c r="H506" t="s">
        <v>19</v>
      </c>
    </row>
    <row r="507" spans="1:8">
      <c r="A507" t="s">
        <v>794</v>
      </c>
      <c r="B507">
        <v>46.473726553153398</v>
      </c>
      <c r="C507">
        <v>-0.333294211019736</v>
      </c>
      <c r="D507">
        <v>9.9397223133842597E-2</v>
      </c>
      <c r="E507">
        <v>-3.3531541476862099</v>
      </c>
      <c r="F507" s="1">
        <v>7.9896195983436796E-4</v>
      </c>
      <c r="G507">
        <v>5.1514091626921402E-3</v>
      </c>
      <c r="H507" t="s">
        <v>19</v>
      </c>
    </row>
    <row r="508" spans="1:8">
      <c r="A508" t="s">
        <v>795</v>
      </c>
      <c r="B508">
        <v>147.925898880978</v>
      </c>
      <c r="C508">
        <v>-0.20697385125430501</v>
      </c>
      <c r="D508">
        <v>9.6301209705375798E-2</v>
      </c>
      <c r="E508">
        <v>-2.1492341777171999</v>
      </c>
      <c r="F508">
        <v>3.1615841280137599E-2</v>
      </c>
      <c r="G508">
        <v>9.8032701879829695E-2</v>
      </c>
      <c r="H508" t="s">
        <v>19</v>
      </c>
    </row>
    <row r="509" spans="1:8">
      <c r="A509" t="s">
        <v>796</v>
      </c>
      <c r="B509">
        <v>28.2754198103639</v>
      </c>
      <c r="C509">
        <v>0.55166521394175005</v>
      </c>
      <c r="D509">
        <v>0.125452994220349</v>
      </c>
      <c r="E509">
        <v>4.3973857887583501</v>
      </c>
      <c r="F509" s="1">
        <v>1.09562503484202E-5</v>
      </c>
      <c r="G509" s="1">
        <v>1.4271746437024901E-4</v>
      </c>
      <c r="H509" t="s">
        <v>797</v>
      </c>
    </row>
    <row r="510" spans="1:8">
      <c r="A510" t="s">
        <v>798</v>
      </c>
      <c r="B510">
        <v>4.2551315693834697</v>
      </c>
      <c r="C510">
        <v>-0.82564817719991801</v>
      </c>
      <c r="D510">
        <v>0.36864704775795998</v>
      </c>
      <c r="E510">
        <v>-2.2396712037200599</v>
      </c>
      <c r="F510">
        <v>2.51122763631841E-2</v>
      </c>
      <c r="G510">
        <v>8.2133793990759402E-2</v>
      </c>
      <c r="H510" t="s">
        <v>19</v>
      </c>
    </row>
    <row r="511" spans="1:8">
      <c r="A511" t="s">
        <v>799</v>
      </c>
      <c r="B511">
        <v>128.71314752229901</v>
      </c>
      <c r="C511">
        <v>-0.27556163466219002</v>
      </c>
      <c r="D511">
        <v>8.7224557697408195E-2</v>
      </c>
      <c r="E511">
        <v>-3.1592207737887801</v>
      </c>
      <c r="F511">
        <v>1.58191605966062E-3</v>
      </c>
      <c r="G511">
        <v>9.1019781244867804E-3</v>
      </c>
      <c r="H511" t="s">
        <v>618</v>
      </c>
    </row>
    <row r="512" spans="1:8">
      <c r="A512" t="s">
        <v>800</v>
      </c>
      <c r="B512">
        <v>237.31146271399001</v>
      </c>
      <c r="C512">
        <v>-0.28194411707575601</v>
      </c>
      <c r="D512">
        <v>9.6554446773090094E-2</v>
      </c>
      <c r="E512">
        <v>-2.9200531565194998</v>
      </c>
      <c r="F512">
        <v>3.4997168514033202E-3</v>
      </c>
      <c r="G512">
        <v>1.7399688802913399E-2</v>
      </c>
      <c r="H512" t="s">
        <v>801</v>
      </c>
    </row>
    <row r="513" spans="1:8">
      <c r="A513" t="s">
        <v>802</v>
      </c>
      <c r="B513">
        <v>481.36049409272601</v>
      </c>
      <c r="C513">
        <v>-0.465546229216378</v>
      </c>
      <c r="D513">
        <v>7.7038506886609001E-2</v>
      </c>
      <c r="E513">
        <v>-6.0430328679864402</v>
      </c>
      <c r="F513" s="1">
        <v>1.51243827972036E-9</v>
      </c>
      <c r="G513" s="1">
        <v>6.4580516742367897E-8</v>
      </c>
      <c r="H513" t="s">
        <v>19</v>
      </c>
    </row>
    <row r="514" spans="1:8">
      <c r="A514" t="s">
        <v>803</v>
      </c>
      <c r="B514">
        <v>187.71796259648099</v>
      </c>
      <c r="C514">
        <v>-1.1013869160531999</v>
      </c>
      <c r="D514">
        <v>0.15205193008637999</v>
      </c>
      <c r="E514">
        <v>-7.2434918479989303</v>
      </c>
      <c r="F514" s="1">
        <v>4.3727753849098602E-13</v>
      </c>
      <c r="G514" s="1">
        <v>4.7716255033516403E-11</v>
      </c>
      <c r="H514" t="s">
        <v>19</v>
      </c>
    </row>
    <row r="515" spans="1:8">
      <c r="A515" t="s">
        <v>804</v>
      </c>
      <c r="B515">
        <v>73.092949445024701</v>
      </c>
      <c r="C515">
        <v>0.33303358525267301</v>
      </c>
      <c r="D515">
        <v>0.10782121930836799</v>
      </c>
      <c r="E515">
        <v>3.0887573650989402</v>
      </c>
      <c r="F515">
        <v>2.0099551854568902E-3</v>
      </c>
      <c r="G515">
        <v>1.1093106093737299E-2</v>
      </c>
      <c r="H515" t="s">
        <v>19</v>
      </c>
    </row>
    <row r="516" spans="1:8">
      <c r="A516" t="s">
        <v>805</v>
      </c>
      <c r="B516">
        <v>12.8502713095614</v>
      </c>
      <c r="C516">
        <v>0.649393216522413</v>
      </c>
      <c r="D516">
        <v>0.170705270755523</v>
      </c>
      <c r="E516">
        <v>3.8041778888740101</v>
      </c>
      <c r="F516" s="1">
        <v>1.42275913442933E-4</v>
      </c>
      <c r="G516">
        <v>1.2261720725360999E-3</v>
      </c>
      <c r="H516" t="s">
        <v>806</v>
      </c>
    </row>
    <row r="517" spans="1:8">
      <c r="A517" t="s">
        <v>807</v>
      </c>
      <c r="B517">
        <v>130.644906348294</v>
      </c>
      <c r="C517">
        <v>-0.447753701216346</v>
      </c>
      <c r="D517">
        <v>0.103658189296957</v>
      </c>
      <c r="E517">
        <v>-4.3195207658280603</v>
      </c>
      <c r="F517" s="1">
        <v>1.5636839525215599E-5</v>
      </c>
      <c r="G517" s="1">
        <v>1.91742085574239E-4</v>
      </c>
      <c r="H517" t="s">
        <v>808</v>
      </c>
    </row>
    <row r="518" spans="1:8">
      <c r="A518" t="s">
        <v>809</v>
      </c>
      <c r="B518">
        <v>120.31385266978501</v>
      </c>
      <c r="C518">
        <v>-0.19918373766404801</v>
      </c>
      <c r="D518">
        <v>7.0933045597391803E-2</v>
      </c>
      <c r="E518">
        <v>-2.8080528051000799</v>
      </c>
      <c r="F518">
        <v>4.9842053323078204E-3</v>
      </c>
      <c r="G518">
        <v>2.3213783231265901E-2</v>
      </c>
      <c r="H518" t="s">
        <v>19</v>
      </c>
    </row>
    <row r="519" spans="1:8">
      <c r="A519" t="s">
        <v>810</v>
      </c>
      <c r="B519">
        <v>182.56596293006899</v>
      </c>
      <c r="C519">
        <v>-0.437185599865268</v>
      </c>
      <c r="D519">
        <v>0.13363059228298299</v>
      </c>
      <c r="E519">
        <v>-3.27159816024357</v>
      </c>
      <c r="F519">
        <v>1.06941457115335E-3</v>
      </c>
      <c r="G519">
        <v>6.5604120455250801E-3</v>
      </c>
      <c r="H519" t="s">
        <v>19</v>
      </c>
    </row>
    <row r="520" spans="1:8">
      <c r="A520" t="s">
        <v>811</v>
      </c>
      <c r="B520">
        <v>4.1323142083653099</v>
      </c>
      <c r="C520">
        <v>-1.29139447197269</v>
      </c>
      <c r="D520">
        <v>0.453473289738275</v>
      </c>
      <c r="E520">
        <v>-2.8477850872275901</v>
      </c>
      <c r="F520">
        <v>4.4024643373286303E-3</v>
      </c>
      <c r="G520">
        <v>2.1044169131044801E-2</v>
      </c>
      <c r="H520" t="s">
        <v>19</v>
      </c>
    </row>
    <row r="521" spans="1:8">
      <c r="A521" t="s">
        <v>812</v>
      </c>
      <c r="B521">
        <v>618.42946412022798</v>
      </c>
      <c r="C521">
        <v>-0.37161064416072898</v>
      </c>
      <c r="D521">
        <v>7.8915784737925807E-2</v>
      </c>
      <c r="E521">
        <v>-4.7089520226507799</v>
      </c>
      <c r="F521" s="1">
        <v>2.4899366547019898E-6</v>
      </c>
      <c r="G521" s="1">
        <v>4.0910700655126399E-5</v>
      </c>
      <c r="H521" t="s">
        <v>207</v>
      </c>
    </row>
    <row r="522" spans="1:8">
      <c r="A522" t="s">
        <v>813</v>
      </c>
      <c r="B522">
        <v>8.7989779197211195</v>
      </c>
      <c r="C522">
        <v>-1.0810995016118099</v>
      </c>
      <c r="D522">
        <v>0.24843993776821399</v>
      </c>
      <c r="E522">
        <v>-4.3515527790078501</v>
      </c>
      <c r="F522" s="1">
        <v>1.3517677189082301E-5</v>
      </c>
      <c r="G522" s="1">
        <v>1.6990281172036799E-4</v>
      </c>
      <c r="H522" t="s">
        <v>19</v>
      </c>
    </row>
    <row r="523" spans="1:8">
      <c r="A523" t="s">
        <v>814</v>
      </c>
      <c r="B523">
        <v>11.2039407384051</v>
      </c>
      <c r="C523">
        <v>0.60083159946752895</v>
      </c>
      <c r="D523">
        <v>0.194241239330773</v>
      </c>
      <c r="E523">
        <v>3.0932236714386501</v>
      </c>
      <c r="F523">
        <v>1.9799484584804902E-3</v>
      </c>
      <c r="G523">
        <v>1.0960483318967301E-2</v>
      </c>
      <c r="H523" t="s">
        <v>815</v>
      </c>
    </row>
    <row r="524" spans="1:8">
      <c r="A524" t="s">
        <v>816</v>
      </c>
      <c r="B524">
        <v>98.2700705408337</v>
      </c>
      <c r="C524">
        <v>-0.55214993693552195</v>
      </c>
      <c r="D524">
        <v>0.11487736141188901</v>
      </c>
      <c r="E524">
        <v>-4.8064294840112396</v>
      </c>
      <c r="F524" s="1">
        <v>1.5364964201646901E-6</v>
      </c>
      <c r="G524" s="1">
        <v>2.7126568347800101E-5</v>
      </c>
      <c r="H524" t="s">
        <v>817</v>
      </c>
    </row>
    <row r="525" spans="1:8">
      <c r="A525" t="s">
        <v>818</v>
      </c>
      <c r="B525">
        <v>1.10034786872678</v>
      </c>
      <c r="C525">
        <v>-1.69093158232323</v>
      </c>
      <c r="D525">
        <v>0.66329509616079996</v>
      </c>
      <c r="E525">
        <v>-2.5492900401502601</v>
      </c>
      <c r="F525">
        <v>1.07942486078112E-2</v>
      </c>
      <c r="G525">
        <v>4.2496453247151997E-2</v>
      </c>
      <c r="H525" t="s">
        <v>819</v>
      </c>
    </row>
    <row r="526" spans="1:8">
      <c r="A526" t="s">
        <v>820</v>
      </c>
      <c r="B526">
        <v>33.777094921065498</v>
      </c>
      <c r="C526">
        <v>0.44561113099691002</v>
      </c>
      <c r="D526">
        <v>0.188236618524498</v>
      </c>
      <c r="E526">
        <v>2.3672924773609498</v>
      </c>
      <c r="F526">
        <v>1.7918765954234198E-2</v>
      </c>
      <c r="G526">
        <v>6.3363806416888005E-2</v>
      </c>
      <c r="H526" t="s">
        <v>821</v>
      </c>
    </row>
    <row r="527" spans="1:8">
      <c r="A527" t="s">
        <v>822</v>
      </c>
      <c r="B527">
        <v>3.8693215049526102</v>
      </c>
      <c r="C527">
        <v>0.80741058514670905</v>
      </c>
      <c r="D527">
        <v>0.31643393830817002</v>
      </c>
      <c r="E527">
        <v>2.5515928836949899</v>
      </c>
      <c r="F527">
        <v>1.0723173725588901E-2</v>
      </c>
      <c r="G527">
        <v>4.2324605684156802E-2</v>
      </c>
      <c r="H527" t="s">
        <v>19</v>
      </c>
    </row>
    <row r="528" spans="1:8">
      <c r="A528" t="s">
        <v>823</v>
      </c>
      <c r="B528">
        <v>7.0368469830999798</v>
      </c>
      <c r="C528">
        <v>1.34724745599784</v>
      </c>
      <c r="D528">
        <v>0.30951935397603297</v>
      </c>
      <c r="E528">
        <v>4.3527082836382602</v>
      </c>
      <c r="F528" s="1">
        <v>1.34466020737234E-5</v>
      </c>
      <c r="G528" s="1">
        <v>1.6920633919910799E-4</v>
      </c>
      <c r="H528" t="s">
        <v>19</v>
      </c>
    </row>
    <row r="529" spans="1:8">
      <c r="A529" t="s">
        <v>824</v>
      </c>
      <c r="B529">
        <v>18.590544851835698</v>
      </c>
      <c r="C529">
        <v>0.84943352199623401</v>
      </c>
      <c r="D529">
        <v>0.220557235511154</v>
      </c>
      <c r="E529">
        <v>3.8513065328717202</v>
      </c>
      <c r="F529" s="1">
        <v>1.17489327454012E-4</v>
      </c>
      <c r="G529">
        <v>1.05025834049292E-3</v>
      </c>
      <c r="H529" t="s">
        <v>19</v>
      </c>
    </row>
    <row r="530" spans="1:8">
      <c r="A530" t="s">
        <v>825</v>
      </c>
      <c r="B530">
        <v>1.0388858784783199</v>
      </c>
      <c r="C530">
        <v>1.51218133080399</v>
      </c>
      <c r="D530">
        <v>0.63318968234299899</v>
      </c>
      <c r="E530">
        <v>2.3881964172385901</v>
      </c>
      <c r="F530">
        <v>1.6931290166958199E-2</v>
      </c>
      <c r="G530">
        <v>6.0605940249718201E-2</v>
      </c>
      <c r="H530" t="s">
        <v>19</v>
      </c>
    </row>
    <row r="531" spans="1:8">
      <c r="A531" t="s">
        <v>826</v>
      </c>
      <c r="B531">
        <v>38.1935684704263</v>
      </c>
      <c r="C531">
        <v>0.43202785409683497</v>
      </c>
      <c r="D531">
        <v>0.118497673139095</v>
      </c>
      <c r="E531">
        <v>3.6458762661922299</v>
      </c>
      <c r="F531" s="1">
        <v>2.66482183687402E-4</v>
      </c>
      <c r="G531">
        <v>2.0728523884135002E-3</v>
      </c>
      <c r="H531" t="s">
        <v>827</v>
      </c>
    </row>
    <row r="532" spans="1:8">
      <c r="A532" t="s">
        <v>828</v>
      </c>
      <c r="B532">
        <v>192.30214860292301</v>
      </c>
      <c r="C532">
        <v>-0.43323048296691202</v>
      </c>
      <c r="D532">
        <v>0.106378600340019</v>
      </c>
      <c r="E532">
        <v>-4.0725341523780996</v>
      </c>
      <c r="F532" s="1">
        <v>4.65043785557636E-5</v>
      </c>
      <c r="G532" s="1">
        <v>4.8098305556526001E-4</v>
      </c>
      <c r="H532" t="s">
        <v>19</v>
      </c>
    </row>
    <row r="533" spans="1:8">
      <c r="A533" t="s">
        <v>829</v>
      </c>
      <c r="B533">
        <v>56.8054214678858</v>
      </c>
      <c r="C533">
        <v>-0.30236704037470102</v>
      </c>
      <c r="D533">
        <v>0.13077207769499599</v>
      </c>
      <c r="E533">
        <v>-2.3121682067323399</v>
      </c>
      <c r="F533">
        <v>2.0768415606269401E-2</v>
      </c>
      <c r="G533">
        <v>7.1180581787604197E-2</v>
      </c>
      <c r="H533" t="s">
        <v>830</v>
      </c>
    </row>
    <row r="534" spans="1:8">
      <c r="A534" t="s">
        <v>831</v>
      </c>
      <c r="B534">
        <v>97.139644850607397</v>
      </c>
      <c r="C534">
        <v>-0.22662011616632699</v>
      </c>
      <c r="D534">
        <v>8.7873203428871893E-2</v>
      </c>
      <c r="E534">
        <v>-2.5789445169113701</v>
      </c>
      <c r="F534">
        <v>9.91027026476274E-3</v>
      </c>
      <c r="G534">
        <v>3.9725658504724197E-2</v>
      </c>
      <c r="H534" t="s">
        <v>832</v>
      </c>
    </row>
    <row r="535" spans="1:8">
      <c r="A535" t="s">
        <v>833</v>
      </c>
      <c r="B535">
        <v>51.8667027904539</v>
      </c>
      <c r="C535">
        <v>0.27015721386847202</v>
      </c>
      <c r="D535">
        <v>0.11754261721440699</v>
      </c>
      <c r="E535">
        <v>2.2983767102589101</v>
      </c>
      <c r="F535">
        <v>2.1540357876777098E-2</v>
      </c>
      <c r="G535">
        <v>7.3187761013625896E-2</v>
      </c>
      <c r="H535" t="s">
        <v>834</v>
      </c>
    </row>
    <row r="536" spans="1:8">
      <c r="A536" t="s">
        <v>835</v>
      </c>
      <c r="B536">
        <v>109.16485013641601</v>
      </c>
      <c r="C536">
        <v>0.64895808498823504</v>
      </c>
      <c r="D536">
        <v>9.4226110946114897E-2</v>
      </c>
      <c r="E536">
        <v>6.8872425962624604</v>
      </c>
      <c r="F536" s="1">
        <v>5.6884170980739601E-12</v>
      </c>
      <c r="G536" s="1">
        <v>4.5689196959474302E-10</v>
      </c>
      <c r="H536" t="s">
        <v>836</v>
      </c>
    </row>
    <row r="537" spans="1:8">
      <c r="A537" t="s">
        <v>837</v>
      </c>
      <c r="B537">
        <v>122.38428501902</v>
      </c>
      <c r="C537">
        <v>0.37960130203880699</v>
      </c>
      <c r="D537">
        <v>8.9386922633522103E-2</v>
      </c>
      <c r="E537">
        <v>4.2467207825817699</v>
      </c>
      <c r="F537" s="1">
        <v>2.16922015255331E-5</v>
      </c>
      <c r="G537" s="1">
        <v>2.53752954066415E-4</v>
      </c>
      <c r="H537" t="s">
        <v>838</v>
      </c>
    </row>
    <row r="538" spans="1:8">
      <c r="A538" t="s">
        <v>839</v>
      </c>
      <c r="B538">
        <v>192.05801426505801</v>
      </c>
      <c r="C538">
        <v>0.43903266399235702</v>
      </c>
      <c r="D538">
        <v>0.138483642356072</v>
      </c>
      <c r="E538">
        <v>3.1702853602269299</v>
      </c>
      <c r="F538">
        <v>1.5228929813947E-3</v>
      </c>
      <c r="G538">
        <v>8.8237129943722192E-3</v>
      </c>
      <c r="H538" t="s">
        <v>840</v>
      </c>
    </row>
    <row r="539" spans="1:8">
      <c r="A539" t="s">
        <v>841</v>
      </c>
      <c r="B539">
        <v>97.236761853247003</v>
      </c>
      <c r="C539">
        <v>-0.46653021415850499</v>
      </c>
      <c r="D539">
        <v>0.16165340426050301</v>
      </c>
      <c r="E539">
        <v>-2.8859906557036901</v>
      </c>
      <c r="F539">
        <v>3.9018374166474501E-3</v>
      </c>
      <c r="G539">
        <v>1.9038640294508798E-2</v>
      </c>
      <c r="H539" t="s">
        <v>821</v>
      </c>
    </row>
    <row r="540" spans="1:8">
      <c r="A540" t="s">
        <v>842</v>
      </c>
      <c r="B540">
        <v>1080.79867466061</v>
      </c>
      <c r="C540">
        <v>-0.54397880805718302</v>
      </c>
      <c r="D540">
        <v>0.137999182128236</v>
      </c>
      <c r="E540">
        <v>-3.9418987827890701</v>
      </c>
      <c r="F540" s="1">
        <v>8.0839092050631104E-5</v>
      </c>
      <c r="G540" s="1">
        <v>7.6875414737937299E-4</v>
      </c>
      <c r="H540" t="s">
        <v>19</v>
      </c>
    </row>
    <row r="541" spans="1:8">
      <c r="A541" t="s">
        <v>843</v>
      </c>
      <c r="B541">
        <v>7.8175906742415302</v>
      </c>
      <c r="C541">
        <v>-0.80057561604808103</v>
      </c>
      <c r="D541">
        <v>0.26115375665596802</v>
      </c>
      <c r="E541">
        <v>-3.06553360096872</v>
      </c>
      <c r="F541">
        <v>2.1728196157830698E-3</v>
      </c>
      <c r="G541">
        <v>1.1789538075994199E-2</v>
      </c>
      <c r="H541" t="s">
        <v>844</v>
      </c>
    </row>
    <row r="542" spans="1:8">
      <c r="A542" t="s">
        <v>845</v>
      </c>
      <c r="B542">
        <v>14.9495048118048</v>
      </c>
      <c r="C542">
        <v>-1.73137803622055</v>
      </c>
      <c r="D542">
        <v>0.224438760998006</v>
      </c>
      <c r="E542">
        <v>-7.7142559000133604</v>
      </c>
      <c r="F542" s="1">
        <v>1.21690095429166E-14</v>
      </c>
      <c r="G542" s="1">
        <v>1.9475823717352399E-12</v>
      </c>
      <c r="H542" t="s">
        <v>846</v>
      </c>
    </row>
    <row r="543" spans="1:8">
      <c r="A543" t="s">
        <v>847</v>
      </c>
      <c r="B543">
        <v>479.03003692860199</v>
      </c>
      <c r="C543">
        <v>0.651088767104266</v>
      </c>
      <c r="D543">
        <v>0.10865800949023401</v>
      </c>
      <c r="E543">
        <v>5.9920917947864796</v>
      </c>
      <c r="F543" s="1">
        <v>2.0715893043845598E-9</v>
      </c>
      <c r="G543" s="1">
        <v>8.5417478073535897E-8</v>
      </c>
      <c r="H543" t="s">
        <v>19</v>
      </c>
    </row>
    <row r="544" spans="1:8">
      <c r="A544" t="s">
        <v>848</v>
      </c>
      <c r="B544">
        <v>73.750475196767198</v>
      </c>
      <c r="C544">
        <v>-0.62034734975977102</v>
      </c>
      <c r="D544">
        <v>0.116011219334998</v>
      </c>
      <c r="E544">
        <v>-5.34730479789574</v>
      </c>
      <c r="F544" s="1">
        <v>8.9273608692052298E-8</v>
      </c>
      <c r="G544" s="1">
        <v>2.2533242866827999E-6</v>
      </c>
      <c r="H544" t="s">
        <v>561</v>
      </c>
    </row>
    <row r="545" spans="1:8">
      <c r="A545" t="s">
        <v>849</v>
      </c>
      <c r="B545">
        <v>311.63394411227102</v>
      </c>
      <c r="C545">
        <v>-0.20843721343737501</v>
      </c>
      <c r="D545">
        <v>7.0420658398540795E-2</v>
      </c>
      <c r="E545">
        <v>-2.9598873140000999</v>
      </c>
      <c r="F545">
        <v>3.07751587084062E-3</v>
      </c>
      <c r="G545">
        <v>1.5693369814817702E-2</v>
      </c>
      <c r="H545" t="s">
        <v>850</v>
      </c>
    </row>
    <row r="546" spans="1:8">
      <c r="A546" t="s">
        <v>851</v>
      </c>
      <c r="B546">
        <v>81.615696092806402</v>
      </c>
      <c r="C546">
        <v>-0.256863431415564</v>
      </c>
      <c r="D546">
        <v>0.100588813149357</v>
      </c>
      <c r="E546">
        <v>-2.5535983910473798</v>
      </c>
      <c r="F546">
        <v>1.0661615118670101E-2</v>
      </c>
      <c r="G546">
        <v>4.21432228785193E-2</v>
      </c>
      <c r="H546" t="s">
        <v>852</v>
      </c>
    </row>
    <row r="547" spans="1:8">
      <c r="A547" t="s">
        <v>853</v>
      </c>
      <c r="B547">
        <v>2.6116965833539498</v>
      </c>
      <c r="C547">
        <v>-2.8452490265327302</v>
      </c>
      <c r="D547">
        <v>0.64903229903056103</v>
      </c>
      <c r="E547">
        <v>-4.3838327164650899</v>
      </c>
      <c r="F547" s="1">
        <v>1.16609329863313E-5</v>
      </c>
      <c r="G547" s="1">
        <v>1.4934565388421801E-4</v>
      </c>
      <c r="H547" t="s">
        <v>854</v>
      </c>
    </row>
    <row r="548" spans="1:8">
      <c r="A548" t="s">
        <v>855</v>
      </c>
      <c r="B548">
        <v>414.84471631908099</v>
      </c>
      <c r="C548">
        <v>0.21916271243473301</v>
      </c>
      <c r="D548">
        <v>5.8605723027218101E-2</v>
      </c>
      <c r="E548">
        <v>3.7396128076595501</v>
      </c>
      <c r="F548" s="1">
        <v>1.84303924386821E-4</v>
      </c>
      <c r="G548">
        <v>1.52628232667752E-3</v>
      </c>
      <c r="H548" t="s">
        <v>856</v>
      </c>
    </row>
    <row r="549" spans="1:8">
      <c r="A549" t="s">
        <v>857</v>
      </c>
      <c r="B549">
        <v>246.43294238001499</v>
      </c>
      <c r="C549">
        <v>-0.17892832457871899</v>
      </c>
      <c r="D549">
        <v>6.0795785565708201E-2</v>
      </c>
      <c r="E549">
        <v>-2.9431040805506599</v>
      </c>
      <c r="F549">
        <v>3.2493915433532499E-3</v>
      </c>
      <c r="G549">
        <v>1.6365117409251801E-2</v>
      </c>
      <c r="H549" t="s">
        <v>858</v>
      </c>
    </row>
    <row r="550" spans="1:8">
      <c r="A550" t="s">
        <v>859</v>
      </c>
      <c r="B550">
        <v>26.984329817983301</v>
      </c>
      <c r="C550">
        <v>-0.44540267828939201</v>
      </c>
      <c r="D550">
        <v>0.154617682387586</v>
      </c>
      <c r="E550">
        <v>-2.8806710294161801</v>
      </c>
      <c r="F550">
        <v>3.9682958859053197E-3</v>
      </c>
      <c r="G550">
        <v>1.9304802768478801E-2</v>
      </c>
      <c r="H550" t="s">
        <v>19</v>
      </c>
    </row>
    <row r="551" spans="1:8">
      <c r="A551" t="s">
        <v>860</v>
      </c>
      <c r="B551">
        <v>112.96035218956401</v>
      </c>
      <c r="C551">
        <v>0.33429609330804799</v>
      </c>
      <c r="D551">
        <v>7.29778800023934E-2</v>
      </c>
      <c r="E551">
        <v>4.5807865794002796</v>
      </c>
      <c r="F551" s="1">
        <v>4.6323037652479897E-6</v>
      </c>
      <c r="G551" s="1">
        <v>6.8692899898385693E-5</v>
      </c>
      <c r="H551" t="s">
        <v>861</v>
      </c>
    </row>
    <row r="552" spans="1:8">
      <c r="A552" t="s">
        <v>862</v>
      </c>
      <c r="B552">
        <v>75.576395479529495</v>
      </c>
      <c r="C552">
        <v>0.63891849101555998</v>
      </c>
      <c r="D552">
        <v>0.122003840997793</v>
      </c>
      <c r="E552">
        <v>5.2368719360820197</v>
      </c>
      <c r="F552" s="1">
        <v>1.63320931569553E-7</v>
      </c>
      <c r="G552" s="1">
        <v>3.8397301931357696E-6</v>
      </c>
      <c r="H552" t="s">
        <v>19</v>
      </c>
    </row>
    <row r="553" spans="1:8">
      <c r="A553" t="s">
        <v>863</v>
      </c>
      <c r="B553">
        <v>736.46981016721202</v>
      </c>
      <c r="C553">
        <v>-0.142654695439837</v>
      </c>
      <c r="D553">
        <v>5.7591736902632001E-2</v>
      </c>
      <c r="E553">
        <v>-2.4769993598390299</v>
      </c>
      <c r="F553">
        <v>1.3249213962054999E-2</v>
      </c>
      <c r="G553">
        <v>4.9932411802574697E-2</v>
      </c>
      <c r="H553" t="s">
        <v>864</v>
      </c>
    </row>
    <row r="554" spans="1:8">
      <c r="A554" t="s">
        <v>865</v>
      </c>
      <c r="B554">
        <v>20.513300605919401</v>
      </c>
      <c r="C554">
        <v>0.38007469239151098</v>
      </c>
      <c r="D554">
        <v>0.147054818088315</v>
      </c>
      <c r="E554">
        <v>2.58457830442013</v>
      </c>
      <c r="F554">
        <v>9.74981625132312E-3</v>
      </c>
      <c r="G554">
        <v>3.9198833257552503E-2</v>
      </c>
      <c r="H554" t="s">
        <v>19</v>
      </c>
    </row>
    <row r="555" spans="1:8">
      <c r="A555" t="s">
        <v>866</v>
      </c>
      <c r="B555">
        <v>118.116628434418</v>
      </c>
      <c r="C555">
        <v>-0.281879202903353</v>
      </c>
      <c r="D555">
        <v>7.7029162731147405E-2</v>
      </c>
      <c r="E555">
        <v>-3.6593829260119102</v>
      </c>
      <c r="F555" s="1">
        <v>2.5282331356227998E-4</v>
      </c>
      <c r="G555">
        <v>1.9892572879922198E-3</v>
      </c>
      <c r="H555" t="s">
        <v>19</v>
      </c>
    </row>
    <row r="556" spans="1:8">
      <c r="A556" t="s">
        <v>867</v>
      </c>
      <c r="B556">
        <v>338.539849655186</v>
      </c>
      <c r="C556">
        <v>0.110818657945742</v>
      </c>
      <c r="D556">
        <v>5.1706432734376501E-2</v>
      </c>
      <c r="E556">
        <v>2.1432276814576201</v>
      </c>
      <c r="F556">
        <v>3.2094820559994602E-2</v>
      </c>
      <c r="G556">
        <v>9.9289904498746306E-2</v>
      </c>
      <c r="H556" t="s">
        <v>868</v>
      </c>
    </row>
    <row r="557" spans="1:8">
      <c r="A557" t="s">
        <v>869</v>
      </c>
      <c r="B557">
        <v>2.7658689247689701</v>
      </c>
      <c r="C557">
        <v>0.87012028085272397</v>
      </c>
      <c r="D557">
        <v>0.33462324952829198</v>
      </c>
      <c r="E557">
        <v>2.6002983417299999</v>
      </c>
      <c r="F557">
        <v>9.3142744570396709E-3</v>
      </c>
      <c r="G557">
        <v>3.7877698836589299E-2</v>
      </c>
      <c r="H557" t="s">
        <v>870</v>
      </c>
    </row>
    <row r="558" spans="1:8">
      <c r="A558" t="s">
        <v>871</v>
      </c>
      <c r="B558">
        <v>208.629929433933</v>
      </c>
      <c r="C558">
        <v>0.40608176181299699</v>
      </c>
      <c r="D558">
        <v>0.114980741519151</v>
      </c>
      <c r="E558">
        <v>3.5317371974449898</v>
      </c>
      <c r="F558" s="1">
        <v>4.1283942185607299E-4</v>
      </c>
      <c r="G558">
        <v>2.98216976751488E-3</v>
      </c>
      <c r="H558" t="s">
        <v>872</v>
      </c>
    </row>
    <row r="559" spans="1:8">
      <c r="A559" t="s">
        <v>873</v>
      </c>
      <c r="B559">
        <v>132.98908984514</v>
      </c>
      <c r="C559">
        <v>-0.76975659126625695</v>
      </c>
      <c r="D559">
        <v>0.16934701991659301</v>
      </c>
      <c r="E559">
        <v>-4.5454392503947103</v>
      </c>
      <c r="F559" s="1">
        <v>5.4820807535317304E-6</v>
      </c>
      <c r="G559" s="1">
        <v>7.9069316929777505E-5</v>
      </c>
      <c r="H559" t="s">
        <v>874</v>
      </c>
    </row>
    <row r="560" spans="1:8">
      <c r="A560" t="s">
        <v>875</v>
      </c>
      <c r="B560">
        <v>201.861916256158</v>
      </c>
      <c r="C560">
        <v>-0.199947902910767</v>
      </c>
      <c r="D560">
        <v>7.6735913262721694E-2</v>
      </c>
      <c r="E560">
        <v>-2.60566264750382</v>
      </c>
      <c r="F560">
        <v>9.1696726087068005E-3</v>
      </c>
      <c r="G560">
        <v>3.7480126065781098E-2</v>
      </c>
      <c r="H560" t="s">
        <v>876</v>
      </c>
    </row>
    <row r="561" spans="1:8">
      <c r="A561" t="s">
        <v>877</v>
      </c>
      <c r="B561">
        <v>9.3476042402357606</v>
      </c>
      <c r="C561">
        <v>-0.62288527516769099</v>
      </c>
      <c r="D561">
        <v>0.20750288309508499</v>
      </c>
      <c r="E561">
        <v>-3.00181503927472</v>
      </c>
      <c r="F561">
        <v>2.6837518352245599E-3</v>
      </c>
      <c r="G561">
        <v>1.40128424726587E-2</v>
      </c>
      <c r="H561" t="s">
        <v>19</v>
      </c>
    </row>
    <row r="562" spans="1:8">
      <c r="A562" t="s">
        <v>878</v>
      </c>
      <c r="B562">
        <v>3.0737434417534901</v>
      </c>
      <c r="C562">
        <v>-0.96822820922429997</v>
      </c>
      <c r="D562">
        <v>0.42113367109063299</v>
      </c>
      <c r="E562">
        <v>-2.2990994918948702</v>
      </c>
      <c r="F562">
        <v>2.1499290359976199E-2</v>
      </c>
      <c r="G562">
        <v>7.3105707824621793E-2</v>
      </c>
      <c r="H562" t="s">
        <v>19</v>
      </c>
    </row>
    <row r="563" spans="1:8">
      <c r="A563" t="s">
        <v>879</v>
      </c>
      <c r="B563">
        <v>94.803325281365304</v>
      </c>
      <c r="C563">
        <v>0.85189211690283195</v>
      </c>
      <c r="D563">
        <v>0.120838407146154</v>
      </c>
      <c r="E563">
        <v>7.0498456328745096</v>
      </c>
      <c r="F563" s="1">
        <v>1.79116387164762E-12</v>
      </c>
      <c r="G563" s="1">
        <v>1.62604565591674E-10</v>
      </c>
      <c r="H563" t="s">
        <v>880</v>
      </c>
    </row>
    <row r="564" spans="1:8">
      <c r="A564" t="s">
        <v>881</v>
      </c>
      <c r="B564">
        <v>57.2186193625055</v>
      </c>
      <c r="C564">
        <v>-0.35015667132293099</v>
      </c>
      <c r="D564">
        <v>0.12521264119073999</v>
      </c>
      <c r="E564">
        <v>-2.7964961683822702</v>
      </c>
      <c r="F564">
        <v>5.1660023523362698E-3</v>
      </c>
      <c r="G564">
        <v>2.3859907401577E-2</v>
      </c>
      <c r="H564" t="s">
        <v>882</v>
      </c>
    </row>
    <row r="565" spans="1:8">
      <c r="A565" t="s">
        <v>883</v>
      </c>
      <c r="B565">
        <v>262.81802159117802</v>
      </c>
      <c r="C565">
        <v>-0.336670354609999</v>
      </c>
      <c r="D565">
        <v>8.6075080379484303E-2</v>
      </c>
      <c r="E565">
        <v>-3.9113568424879799</v>
      </c>
      <c r="F565" s="1">
        <v>9.1779051379684297E-5</v>
      </c>
      <c r="G565" s="1">
        <v>8.5510055373413496E-4</v>
      </c>
      <c r="H565" t="s">
        <v>884</v>
      </c>
    </row>
    <row r="566" spans="1:8">
      <c r="A566" t="s">
        <v>885</v>
      </c>
      <c r="B566">
        <v>93.152448946956</v>
      </c>
      <c r="C566">
        <v>-0.30753051699003198</v>
      </c>
      <c r="D566">
        <v>0.121755457840968</v>
      </c>
      <c r="E566">
        <v>-2.5258047765851699</v>
      </c>
      <c r="F566">
        <v>1.15433607065258E-2</v>
      </c>
      <c r="G566">
        <v>4.4712415099533401E-2</v>
      </c>
      <c r="H566" t="s">
        <v>886</v>
      </c>
    </row>
    <row r="567" spans="1:8">
      <c r="A567" t="s">
        <v>887</v>
      </c>
      <c r="B567">
        <v>3.47306359253797</v>
      </c>
      <c r="C567">
        <v>-0.94894872813381703</v>
      </c>
      <c r="D567">
        <v>0.43164665241052103</v>
      </c>
      <c r="E567">
        <v>-2.19843875270301</v>
      </c>
      <c r="F567">
        <v>2.7917854656221E-2</v>
      </c>
      <c r="G567">
        <v>8.8992795470981406E-2</v>
      </c>
      <c r="H567" t="s">
        <v>888</v>
      </c>
    </row>
    <row r="568" spans="1:8">
      <c r="A568" t="s">
        <v>889</v>
      </c>
      <c r="B568">
        <v>1.9265075198963699</v>
      </c>
      <c r="C568">
        <v>-1.61985450221967</v>
      </c>
      <c r="D568">
        <v>0.54714071167552503</v>
      </c>
      <c r="E568">
        <v>-2.9605811953914798</v>
      </c>
      <c r="F568">
        <v>3.0705917130785798E-3</v>
      </c>
      <c r="G568">
        <v>1.56691555391534E-2</v>
      </c>
      <c r="H568" t="s">
        <v>888</v>
      </c>
    </row>
    <row r="569" spans="1:8">
      <c r="A569" t="s">
        <v>890</v>
      </c>
      <c r="B569">
        <v>61.614680255663103</v>
      </c>
      <c r="C569">
        <v>0.80865290050916805</v>
      </c>
      <c r="D569">
        <v>0.17154642692643701</v>
      </c>
      <c r="E569">
        <v>4.7139011578243801</v>
      </c>
      <c r="F569" s="1">
        <v>2.4301858038856101E-6</v>
      </c>
      <c r="G569" s="1">
        <v>4.0111989670551899E-5</v>
      </c>
      <c r="H569" t="s">
        <v>891</v>
      </c>
    </row>
    <row r="570" spans="1:8">
      <c r="A570" t="s">
        <v>892</v>
      </c>
      <c r="B570">
        <v>42.078659420541598</v>
      </c>
      <c r="C570">
        <v>-0.47277052376480799</v>
      </c>
      <c r="D570">
        <v>0.14372792824793501</v>
      </c>
      <c r="E570">
        <v>-3.2893434806161199</v>
      </c>
      <c r="F570">
        <v>1.00421392125352E-3</v>
      </c>
      <c r="G570">
        <v>6.2383685976433803E-3</v>
      </c>
      <c r="H570" t="s">
        <v>893</v>
      </c>
    </row>
    <row r="571" spans="1:8">
      <c r="A571" t="s">
        <v>894</v>
      </c>
      <c r="B571">
        <v>20.273160038043098</v>
      </c>
      <c r="C571">
        <v>0.69144414873331395</v>
      </c>
      <c r="D571">
        <v>0.14824731527454199</v>
      </c>
      <c r="E571">
        <v>4.6641259401751203</v>
      </c>
      <c r="F571" s="1">
        <v>3.0993153629898899E-6</v>
      </c>
      <c r="G571" s="1">
        <v>4.96028205427849E-5</v>
      </c>
      <c r="H571" t="s">
        <v>895</v>
      </c>
    </row>
    <row r="572" spans="1:8">
      <c r="A572" t="s">
        <v>896</v>
      </c>
      <c r="B572">
        <v>169.266527725744</v>
      </c>
      <c r="C572">
        <v>0.15308828231061</v>
      </c>
      <c r="D572">
        <v>6.4190388621402597E-2</v>
      </c>
      <c r="E572">
        <v>2.3849097286749701</v>
      </c>
      <c r="F572">
        <v>1.7083312706618201E-2</v>
      </c>
      <c r="G572">
        <v>6.1038871231882501E-2</v>
      </c>
      <c r="H572" t="s">
        <v>897</v>
      </c>
    </row>
    <row r="573" spans="1:8">
      <c r="A573" t="s">
        <v>898</v>
      </c>
      <c r="B573">
        <v>38.5032056107801</v>
      </c>
      <c r="C573">
        <v>-1.3485834164946899</v>
      </c>
      <c r="D573">
        <v>0.23627782650076501</v>
      </c>
      <c r="E573">
        <v>-5.7076173268858099</v>
      </c>
      <c r="F573" s="1">
        <v>1.14568644049185E-8</v>
      </c>
      <c r="G573" s="1">
        <v>3.8024118637891001E-7</v>
      </c>
      <c r="H573" t="s">
        <v>899</v>
      </c>
    </row>
    <row r="574" spans="1:8">
      <c r="A574" t="s">
        <v>900</v>
      </c>
      <c r="B574">
        <v>82.194906766629103</v>
      </c>
      <c r="C574">
        <v>-0.25962553041537301</v>
      </c>
      <c r="D574">
        <v>0.109418526049412</v>
      </c>
      <c r="E574">
        <v>-2.3727748836438298</v>
      </c>
      <c r="F574">
        <v>1.7655020620532699E-2</v>
      </c>
      <c r="G574">
        <v>6.2646473234887395E-2</v>
      </c>
      <c r="H574" t="s">
        <v>19</v>
      </c>
    </row>
    <row r="575" spans="1:8">
      <c r="A575" t="s">
        <v>901</v>
      </c>
      <c r="B575">
        <v>64.016923372618393</v>
      </c>
      <c r="C575">
        <v>0.82853697246774605</v>
      </c>
      <c r="D575">
        <v>0.12782754109894301</v>
      </c>
      <c r="E575">
        <v>6.4816780902202202</v>
      </c>
      <c r="F575" s="1">
        <v>9.0708014439370004E-11</v>
      </c>
      <c r="G575" s="1">
        <v>5.3841685713654602E-9</v>
      </c>
      <c r="H575" t="s">
        <v>902</v>
      </c>
    </row>
    <row r="576" spans="1:8">
      <c r="A576" t="s">
        <v>903</v>
      </c>
      <c r="B576">
        <v>696.346892846679</v>
      </c>
      <c r="C576">
        <v>0.41960904156353401</v>
      </c>
      <c r="D576">
        <v>7.8144277428790099E-2</v>
      </c>
      <c r="E576">
        <v>5.3696707599082796</v>
      </c>
      <c r="F576" s="1">
        <v>7.8880516523832605E-8</v>
      </c>
      <c r="G576" s="1">
        <v>2.01453007093844E-6</v>
      </c>
      <c r="H576" t="s">
        <v>677</v>
      </c>
    </row>
    <row r="577" spans="1:8">
      <c r="A577" t="s">
        <v>904</v>
      </c>
      <c r="B577">
        <v>34.7445849305129</v>
      </c>
      <c r="C577">
        <v>0.24561286886238801</v>
      </c>
      <c r="D577">
        <v>0.107884980576457</v>
      </c>
      <c r="E577">
        <v>2.2766178160297601</v>
      </c>
      <c r="F577">
        <v>2.28090580376295E-2</v>
      </c>
      <c r="G577">
        <v>7.6393196087587101E-2</v>
      </c>
      <c r="H577" t="s">
        <v>905</v>
      </c>
    </row>
    <row r="578" spans="1:8">
      <c r="A578" t="s">
        <v>906</v>
      </c>
      <c r="B578">
        <v>4.5688740559540699</v>
      </c>
      <c r="C578">
        <v>-0.96865788659031504</v>
      </c>
      <c r="D578">
        <v>0.37051543506554901</v>
      </c>
      <c r="E578">
        <v>-2.6143523181941002</v>
      </c>
      <c r="F578">
        <v>8.9396798727162507E-3</v>
      </c>
      <c r="G578">
        <v>3.6706712909522501E-2</v>
      </c>
      <c r="H578" t="s">
        <v>479</v>
      </c>
    </row>
    <row r="579" spans="1:8">
      <c r="A579" t="s">
        <v>907</v>
      </c>
      <c r="B579">
        <v>103.987281576413</v>
      </c>
      <c r="C579">
        <v>0.63252176272397198</v>
      </c>
      <c r="D579">
        <v>8.1536341992052994E-2</v>
      </c>
      <c r="E579">
        <v>7.7575440260199704</v>
      </c>
      <c r="F579" s="1">
        <v>8.6589823776622104E-15</v>
      </c>
      <c r="G579" s="1">
        <v>1.4502788624168101E-12</v>
      </c>
      <c r="H579" t="s">
        <v>33</v>
      </c>
    </row>
    <row r="580" spans="1:8">
      <c r="A580" t="s">
        <v>908</v>
      </c>
      <c r="B580">
        <v>5.3340101105430202</v>
      </c>
      <c r="C580">
        <v>0.64147426723107004</v>
      </c>
      <c r="D580">
        <v>0.26250109357321399</v>
      </c>
      <c r="E580">
        <v>2.4437013137705401</v>
      </c>
      <c r="F580">
        <v>1.4537456487462099E-2</v>
      </c>
      <c r="G580">
        <v>5.3664152548796598E-2</v>
      </c>
      <c r="H580" t="s">
        <v>909</v>
      </c>
    </row>
    <row r="581" spans="1:8">
      <c r="A581" t="s">
        <v>910</v>
      </c>
      <c r="B581">
        <v>167.50017977639899</v>
      </c>
      <c r="C581">
        <v>0.26830346335002597</v>
      </c>
      <c r="D581">
        <v>9.1551087205073295E-2</v>
      </c>
      <c r="E581">
        <v>2.9306420222954799</v>
      </c>
      <c r="F581">
        <v>3.3826233204652602E-3</v>
      </c>
      <c r="G581">
        <v>1.69099859930524E-2</v>
      </c>
      <c r="H581" t="s">
        <v>19</v>
      </c>
    </row>
    <row r="582" spans="1:8">
      <c r="A582" t="s">
        <v>911</v>
      </c>
      <c r="B582">
        <v>639.71919218819301</v>
      </c>
      <c r="C582">
        <v>0.74569405097827202</v>
      </c>
      <c r="D582">
        <v>0.15632948710456501</v>
      </c>
      <c r="E582">
        <v>4.77001533613101</v>
      </c>
      <c r="F582" s="1">
        <v>1.8421189398612399E-6</v>
      </c>
      <c r="G582" s="1">
        <v>3.1688552400192699E-5</v>
      </c>
      <c r="H582" t="s">
        <v>912</v>
      </c>
    </row>
    <row r="583" spans="1:8">
      <c r="A583" t="s">
        <v>913</v>
      </c>
      <c r="B583">
        <v>54.840376587757198</v>
      </c>
      <c r="C583">
        <v>0.30635031758527398</v>
      </c>
      <c r="D583">
        <v>0.119255951154689</v>
      </c>
      <c r="E583">
        <v>2.56884721155678</v>
      </c>
      <c r="F583">
        <v>1.0203743502927199E-2</v>
      </c>
      <c r="G583">
        <v>4.0638171820137597E-2</v>
      </c>
      <c r="H583" t="s">
        <v>914</v>
      </c>
    </row>
    <row r="584" spans="1:8">
      <c r="A584" t="s">
        <v>915</v>
      </c>
      <c r="B584">
        <v>148.86648087183599</v>
      </c>
      <c r="C584">
        <v>0.28542751729188798</v>
      </c>
      <c r="D584">
        <v>8.5820906548058004E-2</v>
      </c>
      <c r="E584">
        <v>3.3258506437712199</v>
      </c>
      <c r="F584" s="1">
        <v>8.8149148897301896E-4</v>
      </c>
      <c r="G584">
        <v>5.584549056636E-3</v>
      </c>
      <c r="H584" t="s">
        <v>916</v>
      </c>
    </row>
    <row r="585" spans="1:8">
      <c r="A585" t="s">
        <v>917</v>
      </c>
      <c r="B585">
        <v>201.35017179062399</v>
      </c>
      <c r="C585">
        <v>-0.7345007226261</v>
      </c>
      <c r="D585">
        <v>0.14190866996657001</v>
      </c>
      <c r="E585">
        <v>-5.1758692601313498</v>
      </c>
      <c r="F585" s="1">
        <v>2.2685227712667401E-7</v>
      </c>
      <c r="G585" s="1">
        <v>5.0686352632874201E-6</v>
      </c>
      <c r="H585" t="s">
        <v>19</v>
      </c>
    </row>
    <row r="586" spans="1:8">
      <c r="A586" t="s">
        <v>918</v>
      </c>
      <c r="B586">
        <v>260.38688311375802</v>
      </c>
      <c r="C586">
        <v>0.34795602518937202</v>
      </c>
      <c r="D586">
        <v>8.6361557377043402E-2</v>
      </c>
      <c r="E586">
        <v>4.0290614916801504</v>
      </c>
      <c r="F586" s="1">
        <v>5.5999970080411999E-5</v>
      </c>
      <c r="G586" s="1">
        <v>5.6302250049203404E-4</v>
      </c>
      <c r="H586" t="s">
        <v>919</v>
      </c>
    </row>
    <row r="587" spans="1:8">
      <c r="A587" t="s">
        <v>920</v>
      </c>
      <c r="B587">
        <v>50.353087826711601</v>
      </c>
      <c r="C587">
        <v>-0.64564665529464904</v>
      </c>
      <c r="D587">
        <v>0.11115430189271799</v>
      </c>
      <c r="E587">
        <v>-5.8085620106525404</v>
      </c>
      <c r="F587" s="1">
        <v>6.3011691461100002E-9</v>
      </c>
      <c r="G587" s="1">
        <v>2.2540241816366299E-7</v>
      </c>
      <c r="H587" t="s">
        <v>561</v>
      </c>
    </row>
    <row r="588" spans="1:8">
      <c r="A588" t="s">
        <v>921</v>
      </c>
      <c r="B588">
        <v>84.928707717590498</v>
      </c>
      <c r="C588">
        <v>-0.50452688143450297</v>
      </c>
      <c r="D588">
        <v>8.8316330131677001E-2</v>
      </c>
      <c r="E588">
        <v>-5.7127247099406002</v>
      </c>
      <c r="F588" s="1">
        <v>1.1118145878394E-8</v>
      </c>
      <c r="G588" s="1">
        <v>3.7013660993617997E-7</v>
      </c>
      <c r="H588" t="s">
        <v>922</v>
      </c>
    </row>
    <row r="589" spans="1:8">
      <c r="A589" t="s">
        <v>923</v>
      </c>
      <c r="B589">
        <v>3.55970533033243</v>
      </c>
      <c r="C589">
        <v>-0.87733024488452305</v>
      </c>
      <c r="D589">
        <v>0.39001968449531699</v>
      </c>
      <c r="E589">
        <v>-2.2494511937769999</v>
      </c>
      <c r="F589">
        <v>2.4483804663205499E-2</v>
      </c>
      <c r="G589">
        <v>8.0627508543395607E-2</v>
      </c>
      <c r="H589" t="s">
        <v>19</v>
      </c>
    </row>
    <row r="590" spans="1:8">
      <c r="A590" t="s">
        <v>924</v>
      </c>
      <c r="B590">
        <v>16.249113869532799</v>
      </c>
      <c r="C590">
        <v>0.449939269089904</v>
      </c>
      <c r="D590">
        <v>0.189130397568081</v>
      </c>
      <c r="E590">
        <v>2.37898970697155</v>
      </c>
      <c r="F590">
        <v>1.7360160711591601E-2</v>
      </c>
      <c r="G590">
        <v>6.1782841761596E-2</v>
      </c>
      <c r="H590" t="s">
        <v>19</v>
      </c>
    </row>
    <row r="591" spans="1:8">
      <c r="A591" t="s">
        <v>925</v>
      </c>
      <c r="B591">
        <v>48.754345556768101</v>
      </c>
      <c r="C591">
        <v>0.398784996425458</v>
      </c>
      <c r="D591">
        <v>0.114319798755742</v>
      </c>
      <c r="E591">
        <v>3.48832836276689</v>
      </c>
      <c r="F591" s="1">
        <v>4.8605076769985201E-4</v>
      </c>
      <c r="G591">
        <v>3.41864217524119E-3</v>
      </c>
      <c r="H591" t="s">
        <v>926</v>
      </c>
    </row>
    <row r="592" spans="1:8">
      <c r="A592" t="s">
        <v>927</v>
      </c>
      <c r="B592">
        <v>120.709426735919</v>
      </c>
      <c r="C592">
        <v>0.63958522566408305</v>
      </c>
      <c r="D592">
        <v>0.150321866163074</v>
      </c>
      <c r="E592">
        <v>4.2547717240965897</v>
      </c>
      <c r="F592" s="1">
        <v>2.0926239578507999E-5</v>
      </c>
      <c r="G592" s="1">
        <v>2.46125385048037E-4</v>
      </c>
      <c r="H592" t="s">
        <v>928</v>
      </c>
    </row>
    <row r="593" spans="1:8">
      <c r="A593" t="s">
        <v>929</v>
      </c>
      <c r="B593">
        <v>136.47604497220499</v>
      </c>
      <c r="C593">
        <v>0.34182009693549398</v>
      </c>
      <c r="D593">
        <v>7.1393657409398195E-2</v>
      </c>
      <c r="E593">
        <v>4.7878216264418096</v>
      </c>
      <c r="F593" s="1">
        <v>1.68601398878782E-6</v>
      </c>
      <c r="G593" s="1">
        <v>2.9377434065927299E-5</v>
      </c>
      <c r="H593" t="s">
        <v>19</v>
      </c>
    </row>
    <row r="594" spans="1:8">
      <c r="A594" t="s">
        <v>930</v>
      </c>
      <c r="B594">
        <v>22.306013544690899</v>
      </c>
      <c r="C594">
        <v>0.32554475983453501</v>
      </c>
      <c r="D594">
        <v>0.150469263870151</v>
      </c>
      <c r="E594">
        <v>2.1635299559614101</v>
      </c>
      <c r="F594">
        <v>3.05004422842691E-2</v>
      </c>
      <c r="G594">
        <v>9.5423190847657005E-2</v>
      </c>
      <c r="H594" t="s">
        <v>19</v>
      </c>
    </row>
    <row r="595" spans="1:8">
      <c r="A595" t="s">
        <v>931</v>
      </c>
      <c r="B595">
        <v>178.97191234697999</v>
      </c>
      <c r="C595">
        <v>-0.41764962618449297</v>
      </c>
      <c r="D595">
        <v>7.9159086472767301E-2</v>
      </c>
      <c r="E595">
        <v>-5.2760794091297996</v>
      </c>
      <c r="F595" s="1">
        <v>1.3197691705488999E-7</v>
      </c>
      <c r="G595" s="1">
        <v>3.18247016728568E-6</v>
      </c>
      <c r="H595" t="s">
        <v>19</v>
      </c>
    </row>
    <row r="596" spans="1:8">
      <c r="A596" t="s">
        <v>932</v>
      </c>
      <c r="B596">
        <v>30.938272148024001</v>
      </c>
      <c r="C596">
        <v>0.51181965623034498</v>
      </c>
      <c r="D596">
        <v>0.121996332630167</v>
      </c>
      <c r="E596">
        <v>4.1953691983670502</v>
      </c>
      <c r="F596" s="1">
        <v>2.72427467220736E-5</v>
      </c>
      <c r="G596" s="1">
        <v>3.0736646771651298E-4</v>
      </c>
      <c r="H596" t="s">
        <v>933</v>
      </c>
    </row>
    <row r="597" spans="1:8">
      <c r="A597" t="s">
        <v>934</v>
      </c>
      <c r="B597">
        <v>35.605065953216197</v>
      </c>
      <c r="C597">
        <v>0.80369359298572696</v>
      </c>
      <c r="D597">
        <v>0.14816364195345999</v>
      </c>
      <c r="E597">
        <v>5.4243644553376598</v>
      </c>
      <c r="F597" s="1">
        <v>5.8161104682601903E-8</v>
      </c>
      <c r="G597" s="1">
        <v>1.54948067542823E-6</v>
      </c>
      <c r="H597" t="s">
        <v>933</v>
      </c>
    </row>
    <row r="598" spans="1:8">
      <c r="A598" t="s">
        <v>935</v>
      </c>
      <c r="B598">
        <v>149.170432610467</v>
      </c>
      <c r="C598">
        <v>-0.18229740870018701</v>
      </c>
      <c r="D598">
        <v>6.9431138724470001E-2</v>
      </c>
      <c r="E598">
        <v>-2.6255857537295202</v>
      </c>
      <c r="F598">
        <v>8.6500017074773502E-3</v>
      </c>
      <c r="G598">
        <v>3.5714109858925203E-2</v>
      </c>
      <c r="H598" t="s">
        <v>936</v>
      </c>
    </row>
    <row r="599" spans="1:8">
      <c r="A599" t="s">
        <v>937</v>
      </c>
      <c r="B599">
        <v>228.57344386638201</v>
      </c>
      <c r="C599">
        <v>-0.141221865005174</v>
      </c>
      <c r="D599">
        <v>5.7306054356156898E-2</v>
      </c>
      <c r="E599">
        <v>-2.4643445896219101</v>
      </c>
      <c r="F599">
        <v>1.3726407532862899E-2</v>
      </c>
      <c r="G599">
        <v>5.1399092054598902E-2</v>
      </c>
      <c r="H599" t="s">
        <v>19</v>
      </c>
    </row>
    <row r="600" spans="1:8">
      <c r="A600" t="s">
        <v>938</v>
      </c>
      <c r="B600">
        <v>170.51164993750999</v>
      </c>
      <c r="C600">
        <v>0.48962940793909199</v>
      </c>
      <c r="D600">
        <v>0.110161227913252</v>
      </c>
      <c r="E600">
        <v>4.4446618580237196</v>
      </c>
      <c r="F600" s="1">
        <v>8.8030212819698102E-6</v>
      </c>
      <c r="G600" s="1">
        <v>1.1872539189652899E-4</v>
      </c>
      <c r="H600" t="s">
        <v>939</v>
      </c>
    </row>
    <row r="601" spans="1:8">
      <c r="A601" t="s">
        <v>940</v>
      </c>
      <c r="B601">
        <v>96.615593838633004</v>
      </c>
      <c r="C601">
        <v>0.490862460468662</v>
      </c>
      <c r="D601">
        <v>7.7077982692639102E-2</v>
      </c>
      <c r="E601">
        <v>6.3683874865544396</v>
      </c>
      <c r="F601" s="1">
        <v>1.9102582413998701E-10</v>
      </c>
      <c r="G601" s="1">
        <v>1.03182598909214E-8</v>
      </c>
      <c r="H601" t="s">
        <v>941</v>
      </c>
    </row>
    <row r="602" spans="1:8">
      <c r="A602" t="s">
        <v>942</v>
      </c>
      <c r="B602">
        <v>90.714833151811106</v>
      </c>
      <c r="C602">
        <v>0.30911280430794602</v>
      </c>
      <c r="D602">
        <v>8.79706091981554E-2</v>
      </c>
      <c r="E602">
        <v>3.5138190712271098</v>
      </c>
      <c r="F602" s="1">
        <v>4.4171356524007701E-4</v>
      </c>
      <c r="G602">
        <v>3.1580619757038699E-3</v>
      </c>
      <c r="H602" t="s">
        <v>943</v>
      </c>
    </row>
    <row r="603" spans="1:8">
      <c r="A603" t="s">
        <v>944</v>
      </c>
      <c r="B603">
        <v>58.796299397934803</v>
      </c>
      <c r="C603">
        <v>-0.23594653551707101</v>
      </c>
      <c r="D603">
        <v>9.3384395131453399E-2</v>
      </c>
      <c r="E603">
        <v>-2.5266163065567699</v>
      </c>
      <c r="F603">
        <v>1.1516724797608201E-2</v>
      </c>
      <c r="G603">
        <v>4.4641255108920502E-2</v>
      </c>
      <c r="H603" t="s">
        <v>945</v>
      </c>
    </row>
    <row r="604" spans="1:8">
      <c r="A604" t="s">
        <v>946</v>
      </c>
      <c r="B604">
        <v>54.0366411117908</v>
      </c>
      <c r="C604">
        <v>0.25591425484749197</v>
      </c>
      <c r="D604">
        <v>9.7065179847002095E-2</v>
      </c>
      <c r="E604">
        <v>2.6365196587579001</v>
      </c>
      <c r="F604">
        <v>8.3761346573258903E-3</v>
      </c>
      <c r="G604">
        <v>3.4937213398877003E-2</v>
      </c>
      <c r="H604" t="s">
        <v>947</v>
      </c>
    </row>
    <row r="605" spans="1:8">
      <c r="A605" t="s">
        <v>948</v>
      </c>
      <c r="B605">
        <v>1796.2285308912101</v>
      </c>
      <c r="C605">
        <v>0.37357862470965802</v>
      </c>
      <c r="D605">
        <v>9.0216142954279599E-2</v>
      </c>
      <c r="E605">
        <v>4.1409288013895997</v>
      </c>
      <c r="F605" s="1">
        <v>3.4590232511612102E-5</v>
      </c>
      <c r="G605" s="1">
        <v>3.7650204717677097E-4</v>
      </c>
      <c r="H605" t="s">
        <v>949</v>
      </c>
    </row>
    <row r="606" spans="1:8">
      <c r="A606" t="s">
        <v>950</v>
      </c>
      <c r="B606">
        <v>35.485624074277297</v>
      </c>
      <c r="C606">
        <v>0.34874190381834502</v>
      </c>
      <c r="D606">
        <v>0.116093497942928</v>
      </c>
      <c r="E606">
        <v>3.00397446883533</v>
      </c>
      <c r="F606">
        <v>2.66477685793094E-3</v>
      </c>
      <c r="G606">
        <v>1.39508526272003E-2</v>
      </c>
      <c r="H606" t="s">
        <v>951</v>
      </c>
    </row>
    <row r="607" spans="1:8">
      <c r="A607" t="s">
        <v>952</v>
      </c>
      <c r="B607">
        <v>17.492836961324901</v>
      </c>
      <c r="C607">
        <v>0.605600854441674</v>
      </c>
      <c r="D607">
        <v>0.205355046516845</v>
      </c>
      <c r="E607">
        <v>2.94904296102602</v>
      </c>
      <c r="F607">
        <v>3.1875966171800801E-3</v>
      </c>
      <c r="G607">
        <v>1.61265097526626E-2</v>
      </c>
      <c r="H607" t="s">
        <v>19</v>
      </c>
    </row>
    <row r="608" spans="1:8">
      <c r="A608" t="s">
        <v>953</v>
      </c>
      <c r="B608">
        <v>98.836934103020695</v>
      </c>
      <c r="C608">
        <v>0.66575963025432705</v>
      </c>
      <c r="D608">
        <v>0.14122624331083999</v>
      </c>
      <c r="E608">
        <v>4.7141353805537696</v>
      </c>
      <c r="F608" s="1">
        <v>2.4273924238318702E-6</v>
      </c>
      <c r="G608" s="1">
        <v>4.0096514303754902E-5</v>
      </c>
      <c r="H608" t="s">
        <v>954</v>
      </c>
    </row>
    <row r="609" spans="1:8">
      <c r="A609" t="s">
        <v>955</v>
      </c>
      <c r="B609">
        <v>190.87585159902699</v>
      </c>
      <c r="C609">
        <v>0.410072414252731</v>
      </c>
      <c r="D609">
        <v>0.100142724325326</v>
      </c>
      <c r="E609">
        <v>4.0948797530268601</v>
      </c>
      <c r="F609" s="1">
        <v>4.2238755404649902E-5</v>
      </c>
      <c r="G609" s="1">
        <v>4.4409272470698999E-4</v>
      </c>
      <c r="H609" t="s">
        <v>956</v>
      </c>
    </row>
    <row r="610" spans="1:8">
      <c r="A610" t="s">
        <v>957</v>
      </c>
      <c r="B610">
        <v>6.8176569881852096</v>
      </c>
      <c r="C610">
        <v>0.685823598471204</v>
      </c>
      <c r="D610">
        <v>0.25886246158868698</v>
      </c>
      <c r="E610">
        <v>2.6493744757821398</v>
      </c>
      <c r="F610">
        <v>8.0640922368296706E-3</v>
      </c>
      <c r="G610">
        <v>3.38776544563371E-2</v>
      </c>
      <c r="H610" t="s">
        <v>958</v>
      </c>
    </row>
    <row r="611" spans="1:8">
      <c r="A611" t="s">
        <v>959</v>
      </c>
      <c r="B611">
        <v>182.68022209473901</v>
      </c>
      <c r="C611">
        <v>-0.28040131934481599</v>
      </c>
      <c r="D611">
        <v>7.4115804297943094E-2</v>
      </c>
      <c r="E611">
        <v>-3.78328646637378</v>
      </c>
      <c r="F611" s="1">
        <v>1.5477110889437E-4</v>
      </c>
      <c r="G611">
        <v>1.31808615639407E-3</v>
      </c>
      <c r="H611" t="s">
        <v>960</v>
      </c>
    </row>
    <row r="612" spans="1:8">
      <c r="A612" t="s">
        <v>961</v>
      </c>
      <c r="B612">
        <v>690.36629567260798</v>
      </c>
      <c r="C612">
        <v>-0.74093796454704997</v>
      </c>
      <c r="D612">
        <v>9.7305580604540795E-2</v>
      </c>
      <c r="E612">
        <v>-7.6145474899152301</v>
      </c>
      <c r="F612" s="1">
        <v>2.64616877838369E-14</v>
      </c>
      <c r="G612" s="1">
        <v>3.86304882606473E-12</v>
      </c>
      <c r="H612" t="s">
        <v>962</v>
      </c>
    </row>
    <row r="613" spans="1:8">
      <c r="A613" t="s">
        <v>963</v>
      </c>
      <c r="B613">
        <v>33.554629834716401</v>
      </c>
      <c r="C613">
        <v>0.75732703610244401</v>
      </c>
      <c r="D613">
        <v>0.13284538614494501</v>
      </c>
      <c r="E613">
        <v>5.7008154974696303</v>
      </c>
      <c r="F613" s="1">
        <v>1.19235633762435E-8</v>
      </c>
      <c r="G613" s="1">
        <v>3.9331375619407397E-7</v>
      </c>
      <c r="H613" t="s">
        <v>964</v>
      </c>
    </row>
    <row r="614" spans="1:8">
      <c r="A614" t="s">
        <v>965</v>
      </c>
      <c r="B614">
        <v>34.2109962068104</v>
      </c>
      <c r="C614">
        <v>0.92143707902881999</v>
      </c>
      <c r="D614">
        <v>0.157869202571436</v>
      </c>
      <c r="E614">
        <v>5.8367120630248701</v>
      </c>
      <c r="F614" s="1">
        <v>5.3240986804173901E-9</v>
      </c>
      <c r="G614" s="1">
        <v>1.95633462736561E-7</v>
      </c>
      <c r="H614" t="s">
        <v>19</v>
      </c>
    </row>
    <row r="615" spans="1:8">
      <c r="A615" t="s">
        <v>966</v>
      </c>
      <c r="B615">
        <v>2.95358876602688</v>
      </c>
      <c r="C615">
        <v>1.46656863297206</v>
      </c>
      <c r="D615">
        <v>0.57023874522773099</v>
      </c>
      <c r="E615">
        <v>2.5718502035255</v>
      </c>
      <c r="F615">
        <v>1.0115664963631499E-2</v>
      </c>
      <c r="G615">
        <v>4.0361783417215601E-2</v>
      </c>
      <c r="H615" t="s">
        <v>19</v>
      </c>
    </row>
    <row r="616" spans="1:8">
      <c r="A616" t="s">
        <v>967</v>
      </c>
      <c r="B616">
        <v>181.668937279674</v>
      </c>
      <c r="C616">
        <v>-0.469636563702164</v>
      </c>
      <c r="D616">
        <v>0.17712775494824301</v>
      </c>
      <c r="E616">
        <v>-2.6514001932638398</v>
      </c>
      <c r="F616">
        <v>8.0158800226740306E-3</v>
      </c>
      <c r="G616">
        <v>3.3742304203300801E-2</v>
      </c>
      <c r="H616" t="s">
        <v>19</v>
      </c>
    </row>
    <row r="617" spans="1:8">
      <c r="A617" t="s">
        <v>968</v>
      </c>
      <c r="B617">
        <v>62.838865069886701</v>
      </c>
      <c r="C617">
        <v>-0.768692476547018</v>
      </c>
      <c r="D617">
        <v>0.162433728731677</v>
      </c>
      <c r="E617">
        <v>-4.7323452004036097</v>
      </c>
      <c r="F617" s="1">
        <v>2.21940550653659E-6</v>
      </c>
      <c r="G617" s="1">
        <v>3.7143667989333599E-5</v>
      </c>
      <c r="H617" t="s">
        <v>969</v>
      </c>
    </row>
    <row r="618" spans="1:8">
      <c r="A618" t="s">
        <v>970</v>
      </c>
      <c r="B618">
        <v>7.9750259826354304</v>
      </c>
      <c r="C618">
        <v>-0.79404249672049199</v>
      </c>
      <c r="D618">
        <v>0.31183206203088498</v>
      </c>
      <c r="E618">
        <v>-2.5463786229969099</v>
      </c>
      <c r="F618">
        <v>1.0884705728344501E-2</v>
      </c>
      <c r="G618">
        <v>4.2797989438874001E-2</v>
      </c>
      <c r="H618" t="s">
        <v>19</v>
      </c>
    </row>
    <row r="619" spans="1:8">
      <c r="A619" t="s">
        <v>971</v>
      </c>
      <c r="B619">
        <v>6.8037143353125797</v>
      </c>
      <c r="C619">
        <v>0.73090884105751697</v>
      </c>
      <c r="D619">
        <v>0.24968183969771801</v>
      </c>
      <c r="E619">
        <v>2.9273608442744701</v>
      </c>
      <c r="F619">
        <v>3.4185200121916101E-3</v>
      </c>
      <c r="G619">
        <v>1.70618025833707E-2</v>
      </c>
      <c r="H619" t="s">
        <v>160</v>
      </c>
    </row>
    <row r="620" spans="1:8">
      <c r="A620" t="s">
        <v>972</v>
      </c>
      <c r="B620">
        <v>347.04107142854002</v>
      </c>
      <c r="C620">
        <v>-0.231483199773177</v>
      </c>
      <c r="D620">
        <v>0.106533906893298</v>
      </c>
      <c r="E620">
        <v>-2.1728593883731699</v>
      </c>
      <c r="F620">
        <v>2.9790901868604801E-2</v>
      </c>
      <c r="G620">
        <v>9.3650840356914899E-2</v>
      </c>
      <c r="H620" t="s">
        <v>160</v>
      </c>
    </row>
    <row r="621" spans="1:8">
      <c r="A621" t="s">
        <v>973</v>
      </c>
      <c r="B621">
        <v>28.583762098019101</v>
      </c>
      <c r="C621">
        <v>-1.5436853447027199</v>
      </c>
      <c r="D621">
        <v>0.216580083234544</v>
      </c>
      <c r="E621">
        <v>-7.1275498727692002</v>
      </c>
      <c r="F621" s="1">
        <v>1.02171258735691E-12</v>
      </c>
      <c r="G621" s="1">
        <v>1.00341464374697E-10</v>
      </c>
      <c r="H621" t="s">
        <v>19</v>
      </c>
    </row>
    <row r="622" spans="1:8">
      <c r="A622" t="s">
        <v>974</v>
      </c>
      <c r="B622">
        <v>84.843875652822504</v>
      </c>
      <c r="C622">
        <v>0.58983082864459602</v>
      </c>
      <c r="D622">
        <v>0.14034823385919701</v>
      </c>
      <c r="E622">
        <v>4.2026238052723697</v>
      </c>
      <c r="F622" s="1">
        <v>2.63838861734555E-5</v>
      </c>
      <c r="G622" s="1">
        <v>2.9892514140727902E-4</v>
      </c>
      <c r="H622" t="s">
        <v>975</v>
      </c>
    </row>
    <row r="623" spans="1:8">
      <c r="A623" t="s">
        <v>976</v>
      </c>
      <c r="B623">
        <v>411.19035554489699</v>
      </c>
      <c r="C623">
        <v>0.44284353180860397</v>
      </c>
      <c r="D623">
        <v>8.3260077106935296E-2</v>
      </c>
      <c r="E623">
        <v>5.3187980025509303</v>
      </c>
      <c r="F623" s="1">
        <v>1.04455024440118E-7</v>
      </c>
      <c r="G623" s="1">
        <v>2.5970716433293402E-6</v>
      </c>
      <c r="H623" t="s">
        <v>977</v>
      </c>
    </row>
    <row r="624" spans="1:8">
      <c r="A624" t="s">
        <v>978</v>
      </c>
      <c r="B624">
        <v>58.296644130011501</v>
      </c>
      <c r="C624">
        <v>-0.56569605940044099</v>
      </c>
      <c r="D624">
        <v>0.11310158128575901</v>
      </c>
      <c r="E624">
        <v>-5.0016635750756597</v>
      </c>
      <c r="F624" s="1">
        <v>5.6837712239406996E-7</v>
      </c>
      <c r="G624" s="1">
        <v>1.14023733578888E-5</v>
      </c>
      <c r="H624" t="s">
        <v>979</v>
      </c>
    </row>
    <row r="625" spans="1:8">
      <c r="A625" t="s">
        <v>980</v>
      </c>
      <c r="B625">
        <v>48.180596489807797</v>
      </c>
      <c r="C625">
        <v>-0.51202534868159499</v>
      </c>
      <c r="D625">
        <v>0.20466015210658201</v>
      </c>
      <c r="E625">
        <v>-2.5018321515511399</v>
      </c>
      <c r="F625">
        <v>1.23552485537481E-2</v>
      </c>
      <c r="G625">
        <v>4.7213919393753398E-2</v>
      </c>
      <c r="H625" t="s">
        <v>981</v>
      </c>
    </row>
    <row r="626" spans="1:8">
      <c r="A626" t="s">
        <v>982</v>
      </c>
      <c r="B626">
        <v>2.8961298911292701</v>
      </c>
      <c r="C626">
        <v>-1.43414571341331</v>
      </c>
      <c r="D626">
        <v>0.60936782426780001</v>
      </c>
      <c r="E626">
        <v>-2.35349760243174</v>
      </c>
      <c r="F626">
        <v>1.85977278055732E-2</v>
      </c>
      <c r="G626">
        <v>6.5273311723069397E-2</v>
      </c>
      <c r="H626" t="s">
        <v>19</v>
      </c>
    </row>
    <row r="627" spans="1:8">
      <c r="A627" t="s">
        <v>983</v>
      </c>
      <c r="B627">
        <v>88.746444412997405</v>
      </c>
      <c r="C627">
        <v>1.06046446431175</v>
      </c>
      <c r="D627">
        <v>0.24095167314837199</v>
      </c>
      <c r="E627">
        <v>4.4011500333460702</v>
      </c>
      <c r="F627" s="1">
        <v>1.0767863384713901E-5</v>
      </c>
      <c r="G627" s="1">
        <v>1.4065928433502399E-4</v>
      </c>
      <c r="H627" t="s">
        <v>984</v>
      </c>
    </row>
    <row r="628" spans="1:8">
      <c r="A628" t="s">
        <v>985</v>
      </c>
      <c r="B628">
        <v>3.03543353503684</v>
      </c>
      <c r="C628">
        <v>1.06164911728472</v>
      </c>
      <c r="D628">
        <v>0.491891501770436</v>
      </c>
      <c r="E628">
        <v>2.15829936777437</v>
      </c>
      <c r="F628">
        <v>3.0904563857830001E-2</v>
      </c>
      <c r="G628">
        <v>9.6453854419584706E-2</v>
      </c>
      <c r="H628" t="s">
        <v>19</v>
      </c>
    </row>
    <row r="629" spans="1:8">
      <c r="A629" t="s">
        <v>986</v>
      </c>
      <c r="B629">
        <v>111.07135378590399</v>
      </c>
      <c r="C629">
        <v>-0.39227090787597702</v>
      </c>
      <c r="D629">
        <v>0.103171667321854</v>
      </c>
      <c r="E629">
        <v>-3.8021185278730498</v>
      </c>
      <c r="F629" s="1">
        <v>1.43464059193469E-4</v>
      </c>
      <c r="G629">
        <v>1.23444223932063E-3</v>
      </c>
      <c r="H629" t="s">
        <v>821</v>
      </c>
    </row>
    <row r="630" spans="1:8">
      <c r="A630" t="s">
        <v>987</v>
      </c>
      <c r="B630">
        <v>2.27145792864482</v>
      </c>
      <c r="C630">
        <v>1.3285867693567399</v>
      </c>
      <c r="D630">
        <v>0.42745599986890398</v>
      </c>
      <c r="E630">
        <v>3.1081252099963499</v>
      </c>
      <c r="F630">
        <v>1.88278282361097E-3</v>
      </c>
      <c r="G630">
        <v>1.05006209826893E-2</v>
      </c>
      <c r="H630" t="s">
        <v>19</v>
      </c>
    </row>
    <row r="631" spans="1:8">
      <c r="A631" t="s">
        <v>988</v>
      </c>
      <c r="B631">
        <v>11.4053056139671</v>
      </c>
      <c r="C631">
        <v>-0.83453990518137</v>
      </c>
      <c r="D631">
        <v>0.25565652229681401</v>
      </c>
      <c r="E631">
        <v>-3.2643012495197601</v>
      </c>
      <c r="F631">
        <v>1.0973442207402101E-3</v>
      </c>
      <c r="G631">
        <v>6.6918484993827498E-3</v>
      </c>
      <c r="H631" t="s">
        <v>989</v>
      </c>
    </row>
    <row r="632" spans="1:8">
      <c r="A632" t="s">
        <v>990</v>
      </c>
      <c r="B632">
        <v>169.17878778151001</v>
      </c>
      <c r="C632">
        <v>0.31234062892655801</v>
      </c>
      <c r="D632">
        <v>0.116432860725959</v>
      </c>
      <c r="E632">
        <v>2.6825814205638498</v>
      </c>
      <c r="F632">
        <v>7.3056365843739701E-3</v>
      </c>
      <c r="G632">
        <v>3.1380831817491801E-2</v>
      </c>
      <c r="H632" t="s">
        <v>991</v>
      </c>
    </row>
    <row r="633" spans="1:8">
      <c r="A633" t="s">
        <v>992</v>
      </c>
      <c r="B633">
        <v>15.860707630658901</v>
      </c>
      <c r="C633">
        <v>-0.74871781650222402</v>
      </c>
      <c r="D633">
        <v>0.17369465345384899</v>
      </c>
      <c r="E633">
        <v>-4.3105403742387303</v>
      </c>
      <c r="F633" s="1">
        <v>1.6285609023601601E-5</v>
      </c>
      <c r="G633" s="1">
        <v>1.9812323680401899E-4</v>
      </c>
      <c r="H633" t="s">
        <v>19</v>
      </c>
    </row>
    <row r="634" spans="1:8">
      <c r="A634" t="s">
        <v>993</v>
      </c>
      <c r="B634">
        <v>47.7002558200114</v>
      </c>
      <c r="C634">
        <v>0.42628165972597698</v>
      </c>
      <c r="D634">
        <v>0.12983756632044899</v>
      </c>
      <c r="E634">
        <v>3.28319200526203</v>
      </c>
      <c r="F634">
        <v>1.0263873237762199E-3</v>
      </c>
      <c r="G634">
        <v>6.3487330425162298E-3</v>
      </c>
      <c r="H634" t="s">
        <v>994</v>
      </c>
    </row>
    <row r="635" spans="1:8">
      <c r="A635" t="s">
        <v>995</v>
      </c>
      <c r="B635">
        <v>335.12154674259801</v>
      </c>
      <c r="C635">
        <v>0.257525379655414</v>
      </c>
      <c r="D635">
        <v>9.0678466198276797E-2</v>
      </c>
      <c r="E635">
        <v>2.83998385120797</v>
      </c>
      <c r="F635">
        <v>4.51158176792612E-3</v>
      </c>
      <c r="G635">
        <v>2.14329893750685E-2</v>
      </c>
      <c r="H635" t="s">
        <v>731</v>
      </c>
    </row>
    <row r="636" spans="1:8">
      <c r="A636" t="s">
        <v>996</v>
      </c>
      <c r="B636">
        <v>59.620654767577598</v>
      </c>
      <c r="C636">
        <v>-0.29650704099665998</v>
      </c>
      <c r="D636">
        <v>0.104961422699936</v>
      </c>
      <c r="E636">
        <v>-2.8249144625670102</v>
      </c>
      <c r="F636">
        <v>4.7293239483562899E-3</v>
      </c>
      <c r="G636">
        <v>2.2271528602481699E-2</v>
      </c>
      <c r="H636" t="s">
        <v>997</v>
      </c>
    </row>
    <row r="637" spans="1:8">
      <c r="A637" t="s">
        <v>998</v>
      </c>
      <c r="B637">
        <v>557.57828499482298</v>
      </c>
      <c r="C637">
        <v>-0.242025752153638</v>
      </c>
      <c r="D637">
        <v>6.1658503830188803E-2</v>
      </c>
      <c r="E637">
        <v>-3.9252615149435202</v>
      </c>
      <c r="F637" s="1">
        <v>8.6635565323925394E-5</v>
      </c>
      <c r="G637" s="1">
        <v>8.12434038363164E-4</v>
      </c>
      <c r="H637" t="s">
        <v>999</v>
      </c>
    </row>
    <row r="638" spans="1:8">
      <c r="A638" t="s">
        <v>1000</v>
      </c>
      <c r="B638">
        <v>6.17519143752543</v>
      </c>
      <c r="C638">
        <v>-0.98635923029115602</v>
      </c>
      <c r="D638">
        <v>0.28927513848533298</v>
      </c>
      <c r="E638">
        <v>-3.4097615006108302</v>
      </c>
      <c r="F638" s="1">
        <v>6.5019711636920695E-4</v>
      </c>
      <c r="G638">
        <v>4.3533185299885601E-3</v>
      </c>
      <c r="H638" t="s">
        <v>1001</v>
      </c>
    </row>
    <row r="639" spans="1:8">
      <c r="A639" t="s">
        <v>1002</v>
      </c>
      <c r="B639">
        <v>88.2299190454588</v>
      </c>
      <c r="C639">
        <v>-0.34002410916975301</v>
      </c>
      <c r="D639">
        <v>9.7493142429614404E-2</v>
      </c>
      <c r="E639">
        <v>-3.48767206283493</v>
      </c>
      <c r="F639" s="1">
        <v>4.8724529913417498E-4</v>
      </c>
      <c r="G639">
        <v>3.42223570012591E-3</v>
      </c>
      <c r="H639" t="s">
        <v>1003</v>
      </c>
    </row>
    <row r="640" spans="1:8">
      <c r="A640" t="s">
        <v>1004</v>
      </c>
      <c r="B640">
        <v>243.02978645502799</v>
      </c>
      <c r="C640">
        <v>-0.27332192349298801</v>
      </c>
      <c r="D640">
        <v>7.2518807818288497E-2</v>
      </c>
      <c r="E640">
        <v>-3.7689798235218399</v>
      </c>
      <c r="F640" s="1">
        <v>1.6391613559588501E-4</v>
      </c>
      <c r="G640">
        <v>1.3818072671419001E-3</v>
      </c>
      <c r="H640" t="s">
        <v>1005</v>
      </c>
    </row>
    <row r="641" spans="1:8">
      <c r="A641" t="s">
        <v>1006</v>
      </c>
      <c r="B641">
        <v>44.472486927582501</v>
      </c>
      <c r="C641">
        <v>0.400935611810462</v>
      </c>
      <c r="D641">
        <v>0.14981817825414601</v>
      </c>
      <c r="E641">
        <v>2.6761479580290199</v>
      </c>
      <c r="F641">
        <v>7.4473759479639903E-3</v>
      </c>
      <c r="G641">
        <v>3.1862971234002002E-2</v>
      </c>
      <c r="H641" t="s">
        <v>1007</v>
      </c>
    </row>
    <row r="642" spans="1:8">
      <c r="A642" t="s">
        <v>1008</v>
      </c>
      <c r="B642">
        <v>66.112332448310596</v>
      </c>
      <c r="C642">
        <v>-0.37203505517740298</v>
      </c>
      <c r="D642">
        <v>0.10230218449509899</v>
      </c>
      <c r="E642">
        <v>-3.6366286508302599</v>
      </c>
      <c r="F642" s="1">
        <v>2.7622971050519397E-4</v>
      </c>
      <c r="G642">
        <v>2.13150683041972E-3</v>
      </c>
      <c r="H642" t="s">
        <v>1009</v>
      </c>
    </row>
    <row r="643" spans="1:8">
      <c r="A643" t="s">
        <v>1010</v>
      </c>
      <c r="B643">
        <v>8.2843871435293899</v>
      </c>
      <c r="C643">
        <v>0.56819985445432797</v>
      </c>
      <c r="D643">
        <v>0.20895268065082301</v>
      </c>
      <c r="E643">
        <v>2.7192752573671601</v>
      </c>
      <c r="F643">
        <v>6.5425138345509004E-3</v>
      </c>
      <c r="G643">
        <v>2.8737051008194101E-2</v>
      </c>
      <c r="H643" t="s">
        <v>1011</v>
      </c>
    </row>
    <row r="644" spans="1:8">
      <c r="A644" t="s">
        <v>1012</v>
      </c>
      <c r="B644">
        <v>13.425115146066499</v>
      </c>
      <c r="C644">
        <v>0.93881004445146399</v>
      </c>
      <c r="D644">
        <v>0.22502456714268099</v>
      </c>
      <c r="E644">
        <v>4.1720335533683803</v>
      </c>
      <c r="F644" s="1">
        <v>3.0189316664051401E-5</v>
      </c>
      <c r="G644" s="1">
        <v>3.3570271530802598E-4</v>
      </c>
      <c r="H644" t="s">
        <v>1013</v>
      </c>
    </row>
    <row r="645" spans="1:8">
      <c r="A645" t="s">
        <v>1014</v>
      </c>
      <c r="B645">
        <v>216.83200715923999</v>
      </c>
      <c r="C645">
        <v>-0.42306347403726902</v>
      </c>
      <c r="D645">
        <v>0.101092654669189</v>
      </c>
      <c r="E645">
        <v>-4.1849081461129103</v>
      </c>
      <c r="F645" s="1">
        <v>2.8528143473504099E-5</v>
      </c>
      <c r="G645" s="1">
        <v>3.2003066868563303E-4</v>
      </c>
      <c r="H645" t="s">
        <v>1015</v>
      </c>
    </row>
    <row r="646" spans="1:8">
      <c r="A646" t="s">
        <v>1016</v>
      </c>
      <c r="B646">
        <v>17.4265456360686</v>
      </c>
      <c r="C646">
        <v>-0.402284900488805</v>
      </c>
      <c r="D646">
        <v>0.18102868741578701</v>
      </c>
      <c r="E646">
        <v>-2.2222163030152</v>
      </c>
      <c r="F646">
        <v>2.62686912111364E-2</v>
      </c>
      <c r="G646">
        <v>8.4875331584838398E-2</v>
      </c>
      <c r="H646" t="s">
        <v>1017</v>
      </c>
    </row>
    <row r="647" spans="1:8">
      <c r="A647" t="s">
        <v>1018</v>
      </c>
      <c r="B647">
        <v>29.577918874316602</v>
      </c>
      <c r="C647">
        <v>0.40251031668952902</v>
      </c>
      <c r="D647">
        <v>0.12672681316123899</v>
      </c>
      <c r="E647">
        <v>3.1762048350209802</v>
      </c>
      <c r="F647">
        <v>1.49215550404226E-3</v>
      </c>
      <c r="G647">
        <v>8.6735302180083705E-3</v>
      </c>
      <c r="H647" t="s">
        <v>19</v>
      </c>
    </row>
    <row r="648" spans="1:8">
      <c r="A648" t="s">
        <v>1019</v>
      </c>
      <c r="B648">
        <v>1202.0690114321101</v>
      </c>
      <c r="C648">
        <v>0.27833455327743001</v>
      </c>
      <c r="D648">
        <v>5.9966826161039703E-2</v>
      </c>
      <c r="E648">
        <v>4.6414754806260401</v>
      </c>
      <c r="F648" s="1">
        <v>3.45930076130764E-6</v>
      </c>
      <c r="G648" s="1">
        <v>5.4436745993308798E-5</v>
      </c>
      <c r="H648" t="s">
        <v>166</v>
      </c>
    </row>
    <row r="649" spans="1:8">
      <c r="A649" t="s">
        <v>1020</v>
      </c>
      <c r="B649">
        <v>8.1340374817756</v>
      </c>
      <c r="C649">
        <v>0.90702511299280597</v>
      </c>
      <c r="D649">
        <v>0.24648992279116899</v>
      </c>
      <c r="E649">
        <v>3.6797654959762802</v>
      </c>
      <c r="F649" s="1">
        <v>2.33448530530683E-4</v>
      </c>
      <c r="G649">
        <v>1.8612136349247001E-3</v>
      </c>
      <c r="H649" t="s">
        <v>1021</v>
      </c>
    </row>
    <row r="650" spans="1:8">
      <c r="A650" t="s">
        <v>1022</v>
      </c>
      <c r="B650">
        <v>30.429123151229199</v>
      </c>
      <c r="C650">
        <v>1.3096097941537701</v>
      </c>
      <c r="D650">
        <v>0.191149300585751</v>
      </c>
      <c r="E650">
        <v>6.8512403139360201</v>
      </c>
      <c r="F650" s="1">
        <v>7.3212405806096707E-12</v>
      </c>
      <c r="G650" s="1">
        <v>5.7520990539873602E-10</v>
      </c>
      <c r="H650" t="s">
        <v>1023</v>
      </c>
    </row>
    <row r="651" spans="1:8">
      <c r="A651" t="s">
        <v>1024</v>
      </c>
      <c r="B651">
        <v>123.824589584767</v>
      </c>
      <c r="C651">
        <v>0.33044334076091803</v>
      </c>
      <c r="D651">
        <v>7.5566939887342102E-2</v>
      </c>
      <c r="E651">
        <v>4.3728559242117599</v>
      </c>
      <c r="F651" s="1">
        <v>1.22631658448593E-5</v>
      </c>
      <c r="G651" s="1">
        <v>1.56225212997659E-4</v>
      </c>
      <c r="H651" t="s">
        <v>1025</v>
      </c>
    </row>
    <row r="652" spans="1:8">
      <c r="A652" t="s">
        <v>1026</v>
      </c>
      <c r="B652">
        <v>87.669844136497602</v>
      </c>
      <c r="C652">
        <v>0.35687256178385202</v>
      </c>
      <c r="D652">
        <v>0.107022478748385</v>
      </c>
      <c r="E652">
        <v>3.33455705714755</v>
      </c>
      <c r="F652" s="1">
        <v>8.5435370834653298E-4</v>
      </c>
      <c r="G652">
        <v>5.4467884988300902E-3</v>
      </c>
      <c r="H652" t="s">
        <v>1027</v>
      </c>
    </row>
    <row r="653" spans="1:8">
      <c r="A653" t="s">
        <v>1028</v>
      </c>
      <c r="B653">
        <v>105.96003914166</v>
      </c>
      <c r="C653">
        <v>-0.68893116479729499</v>
      </c>
      <c r="D653">
        <v>0.103355034916412</v>
      </c>
      <c r="E653">
        <v>-6.6656758943041501</v>
      </c>
      <c r="F653" s="1">
        <v>2.6345007248791302E-11</v>
      </c>
      <c r="G653" s="1">
        <v>1.77878195817933E-9</v>
      </c>
      <c r="H653" t="s">
        <v>1029</v>
      </c>
    </row>
    <row r="654" spans="1:8">
      <c r="A654" t="s">
        <v>1030</v>
      </c>
      <c r="B654">
        <v>72.276478886588507</v>
      </c>
      <c r="C654">
        <v>-0.744591521555655</v>
      </c>
      <c r="D654">
        <v>0.123688348051032</v>
      </c>
      <c r="E654">
        <v>-6.0199002839656899</v>
      </c>
      <c r="F654" s="1">
        <v>1.74524552008373E-9</v>
      </c>
      <c r="G654" s="1">
        <v>7.3647997474470801E-8</v>
      </c>
      <c r="H654" t="s">
        <v>19</v>
      </c>
    </row>
    <row r="655" spans="1:8">
      <c r="A655" t="s">
        <v>1031</v>
      </c>
      <c r="B655">
        <v>40.760424906682303</v>
      </c>
      <c r="C655">
        <v>0.37777898510985702</v>
      </c>
      <c r="D655">
        <v>0.112643426173184</v>
      </c>
      <c r="E655">
        <v>3.3537597172251901</v>
      </c>
      <c r="F655" s="1">
        <v>7.9721558606390302E-4</v>
      </c>
      <c r="G655">
        <v>5.1455178429008399E-3</v>
      </c>
      <c r="H655" t="s">
        <v>1032</v>
      </c>
    </row>
    <row r="656" spans="1:8">
      <c r="A656" t="s">
        <v>1033</v>
      </c>
      <c r="B656">
        <v>100.16616357045299</v>
      </c>
      <c r="C656">
        <v>0.36137185948838202</v>
      </c>
      <c r="D656">
        <v>0.100635023381746</v>
      </c>
      <c r="E656">
        <v>3.5909154422070801</v>
      </c>
      <c r="F656" s="1">
        <v>3.2951853785302497E-4</v>
      </c>
      <c r="G656">
        <v>2.4746532947001899E-3</v>
      </c>
      <c r="H656" t="s">
        <v>1034</v>
      </c>
    </row>
    <row r="657" spans="1:8">
      <c r="A657" t="s">
        <v>1035</v>
      </c>
      <c r="B657">
        <v>39.984898777658998</v>
      </c>
      <c r="C657">
        <v>-0.41813692801533298</v>
      </c>
      <c r="D657">
        <v>0.119140537679507</v>
      </c>
      <c r="E657">
        <v>-3.50961088609604</v>
      </c>
      <c r="F657" s="1">
        <v>4.4876289619107899E-4</v>
      </c>
      <c r="G657">
        <v>3.1968253000674101E-3</v>
      </c>
      <c r="H657" t="s">
        <v>19</v>
      </c>
    </row>
    <row r="658" spans="1:8">
      <c r="A658" t="s">
        <v>1036</v>
      </c>
      <c r="B658">
        <v>79.293732594291598</v>
      </c>
      <c r="C658">
        <v>-0.73705292920218901</v>
      </c>
      <c r="D658">
        <v>0.110005040676271</v>
      </c>
      <c r="E658">
        <v>-6.70017414357606</v>
      </c>
      <c r="F658" s="1">
        <v>2.08171309605153E-11</v>
      </c>
      <c r="G658" s="1">
        <v>1.43698061192617E-9</v>
      </c>
      <c r="H658" t="s">
        <v>19</v>
      </c>
    </row>
    <row r="659" spans="1:8">
      <c r="A659" t="s">
        <v>1037</v>
      </c>
      <c r="B659">
        <v>1.13404495817147</v>
      </c>
      <c r="C659">
        <v>-1.6132760853848001</v>
      </c>
      <c r="D659">
        <v>0.70914521888735005</v>
      </c>
      <c r="E659">
        <v>-2.2749587001602198</v>
      </c>
      <c r="F659">
        <v>2.2908407460466899E-2</v>
      </c>
      <c r="G659">
        <v>7.6654646366865198E-2</v>
      </c>
      <c r="H659" t="s">
        <v>19</v>
      </c>
    </row>
    <row r="660" spans="1:8">
      <c r="A660" t="s">
        <v>1038</v>
      </c>
      <c r="B660">
        <v>32.687738640724497</v>
      </c>
      <c r="C660">
        <v>-0.35720221522065898</v>
      </c>
      <c r="D660">
        <v>0.13594168930759501</v>
      </c>
      <c r="E660">
        <v>-2.6276134792794701</v>
      </c>
      <c r="F660">
        <v>8.5986156484556993E-3</v>
      </c>
      <c r="G660">
        <v>3.5569919529108499E-2</v>
      </c>
      <c r="H660" t="s">
        <v>474</v>
      </c>
    </row>
    <row r="661" spans="1:8">
      <c r="A661" t="s">
        <v>1039</v>
      </c>
      <c r="B661">
        <v>34.379031690716303</v>
      </c>
      <c r="C661">
        <v>-0.63080991653818796</v>
      </c>
      <c r="D661">
        <v>0.15377424413990801</v>
      </c>
      <c r="E661">
        <v>-4.1021818710047198</v>
      </c>
      <c r="F661" s="1">
        <v>4.0927236341104398E-5</v>
      </c>
      <c r="G661" s="1">
        <v>4.3304303055137299E-4</v>
      </c>
      <c r="H661" t="s">
        <v>19</v>
      </c>
    </row>
    <row r="662" spans="1:8">
      <c r="A662" t="s">
        <v>1040</v>
      </c>
      <c r="B662">
        <v>34.644590633179298</v>
      </c>
      <c r="C662">
        <v>-0.34319406205969999</v>
      </c>
      <c r="D662">
        <v>0.13272828586101301</v>
      </c>
      <c r="E662">
        <v>-2.5856889496717699</v>
      </c>
      <c r="F662">
        <v>9.7184589405688599E-3</v>
      </c>
      <c r="G662">
        <v>3.9116435147155501E-2</v>
      </c>
      <c r="H662" t="s">
        <v>19</v>
      </c>
    </row>
    <row r="663" spans="1:8">
      <c r="A663" t="s">
        <v>1041</v>
      </c>
      <c r="B663">
        <v>8.6308561957976995</v>
      </c>
      <c r="C663">
        <v>-1.1888861106661901</v>
      </c>
      <c r="D663">
        <v>0.28605395066848699</v>
      </c>
      <c r="E663">
        <v>-4.1561604301840704</v>
      </c>
      <c r="F663" s="1">
        <v>3.2364060519304097E-5</v>
      </c>
      <c r="G663" s="1">
        <v>3.5567542806718398E-4</v>
      </c>
      <c r="H663" t="s">
        <v>1042</v>
      </c>
    </row>
    <row r="664" spans="1:8">
      <c r="A664" t="s">
        <v>1043</v>
      </c>
      <c r="B664">
        <v>939.12550721781702</v>
      </c>
      <c r="C664">
        <v>0.211031614671323</v>
      </c>
      <c r="D664">
        <v>5.4230315552401397E-2</v>
      </c>
      <c r="E664">
        <v>3.8913956616647098</v>
      </c>
      <c r="F664" s="1">
        <v>9.9669248372215302E-5</v>
      </c>
      <c r="G664" s="1">
        <v>9.1530190506570401E-4</v>
      </c>
      <c r="H664" t="s">
        <v>1044</v>
      </c>
    </row>
    <row r="665" spans="1:8">
      <c r="A665" t="s">
        <v>1045</v>
      </c>
      <c r="B665">
        <v>54.329999967568</v>
      </c>
      <c r="C665">
        <v>0.29406669750760001</v>
      </c>
      <c r="D665">
        <v>0.13065206215907099</v>
      </c>
      <c r="E665">
        <v>2.25076200595722</v>
      </c>
      <c r="F665">
        <v>2.4400615150402701E-2</v>
      </c>
      <c r="G665">
        <v>8.0439379148550705E-2</v>
      </c>
      <c r="H665" t="s">
        <v>1046</v>
      </c>
    </row>
    <row r="666" spans="1:8">
      <c r="A666" t="s">
        <v>1047</v>
      </c>
      <c r="B666">
        <v>210.62797605659401</v>
      </c>
      <c r="C666">
        <v>0.20169647398214599</v>
      </c>
      <c r="D666">
        <v>6.54094422962051E-2</v>
      </c>
      <c r="E666">
        <v>3.08359874204046</v>
      </c>
      <c r="F666">
        <v>2.0451322953489799E-3</v>
      </c>
      <c r="G666">
        <v>1.1237825120373799E-2</v>
      </c>
      <c r="H666" t="s">
        <v>1048</v>
      </c>
    </row>
    <row r="667" spans="1:8">
      <c r="A667" t="s">
        <v>1049</v>
      </c>
      <c r="B667">
        <v>120.43034917458</v>
      </c>
      <c r="C667">
        <v>-0.384618224293863</v>
      </c>
      <c r="D667">
        <v>0.10397441962986501</v>
      </c>
      <c r="E667">
        <v>-3.6991620214188199</v>
      </c>
      <c r="F667" s="1">
        <v>2.16312485200978E-4</v>
      </c>
      <c r="G667">
        <v>1.7443887910958201E-3</v>
      </c>
      <c r="H667" t="s">
        <v>1050</v>
      </c>
    </row>
    <row r="668" spans="1:8">
      <c r="A668" t="s">
        <v>1051</v>
      </c>
      <c r="B668">
        <v>72.729124796329302</v>
      </c>
      <c r="C668">
        <v>0.36217798516378402</v>
      </c>
      <c r="D668">
        <v>0.12826540850913001</v>
      </c>
      <c r="E668">
        <v>2.82366063752879</v>
      </c>
      <c r="F668">
        <v>4.7478626997300303E-3</v>
      </c>
      <c r="G668">
        <v>2.2324770726956902E-2</v>
      </c>
      <c r="H668" t="s">
        <v>19</v>
      </c>
    </row>
    <row r="669" spans="1:8">
      <c r="A669" t="s">
        <v>1052</v>
      </c>
      <c r="B669">
        <v>13.860712237982099</v>
      </c>
      <c r="C669">
        <v>-0.626621997452388</v>
      </c>
      <c r="D669">
        <v>0.18374663160325799</v>
      </c>
      <c r="E669">
        <v>-3.4102502559359902</v>
      </c>
      <c r="F669" s="1">
        <v>6.4903295530047904E-4</v>
      </c>
      <c r="G669">
        <v>4.3468710577254004E-3</v>
      </c>
      <c r="H669" t="s">
        <v>415</v>
      </c>
    </row>
    <row r="670" spans="1:8">
      <c r="A670" t="s">
        <v>1053</v>
      </c>
      <c r="B670">
        <v>267.84087260729899</v>
      </c>
      <c r="C670">
        <v>0.186618586818598</v>
      </c>
      <c r="D670">
        <v>7.34619670776787E-2</v>
      </c>
      <c r="E670">
        <v>2.5403429045300001</v>
      </c>
      <c r="F670">
        <v>1.1074383204800999E-2</v>
      </c>
      <c r="G670">
        <v>4.3354434412562398E-2</v>
      </c>
      <c r="H670" t="s">
        <v>1054</v>
      </c>
    </row>
    <row r="671" spans="1:8">
      <c r="A671" t="s">
        <v>1055</v>
      </c>
      <c r="B671">
        <v>59.856093277171098</v>
      </c>
      <c r="C671">
        <v>0.55673557740544599</v>
      </c>
      <c r="D671">
        <v>0.15006092709051899</v>
      </c>
      <c r="E671">
        <v>3.7100635601805498</v>
      </c>
      <c r="F671" s="1">
        <v>2.0720721928714001E-4</v>
      </c>
      <c r="G671">
        <v>1.6853976429066699E-3</v>
      </c>
      <c r="H671" t="s">
        <v>1056</v>
      </c>
    </row>
    <row r="672" spans="1:8">
      <c r="A672" t="s">
        <v>1057</v>
      </c>
      <c r="B672">
        <v>48.923412689995601</v>
      </c>
      <c r="C672">
        <v>0.28407866167919898</v>
      </c>
      <c r="D672">
        <v>0.12750185509596401</v>
      </c>
      <c r="E672">
        <v>2.2280355173294302</v>
      </c>
      <c r="F672">
        <v>2.5878146641196701E-2</v>
      </c>
      <c r="G672">
        <v>8.3990271342901601E-2</v>
      </c>
      <c r="H672" t="s">
        <v>1058</v>
      </c>
    </row>
    <row r="673" spans="1:8">
      <c r="A673" t="s">
        <v>1059</v>
      </c>
      <c r="B673">
        <v>276.563651336411</v>
      </c>
      <c r="C673">
        <v>0.15186197322952599</v>
      </c>
      <c r="D673">
        <v>7.0499454505767001E-2</v>
      </c>
      <c r="E673">
        <v>2.1540872095273298</v>
      </c>
      <c r="F673">
        <v>3.1233333404443099E-2</v>
      </c>
      <c r="G673">
        <v>9.7167372431446797E-2</v>
      </c>
      <c r="H673" t="s">
        <v>1060</v>
      </c>
    </row>
    <row r="674" spans="1:8">
      <c r="A674" t="s">
        <v>1061</v>
      </c>
      <c r="B674">
        <v>94.730221673865998</v>
      </c>
      <c r="C674">
        <v>-0.29616827360332199</v>
      </c>
      <c r="D674">
        <v>0.13228835538738201</v>
      </c>
      <c r="E674">
        <v>-2.2388083420951701</v>
      </c>
      <c r="F674">
        <v>2.51683892629175E-2</v>
      </c>
      <c r="G674">
        <v>8.2279954367468003E-2</v>
      </c>
      <c r="H674" t="s">
        <v>741</v>
      </c>
    </row>
    <row r="675" spans="1:8">
      <c r="A675" t="s">
        <v>1062</v>
      </c>
      <c r="B675">
        <v>83.456608189687003</v>
      </c>
      <c r="C675">
        <v>0.38473372279300799</v>
      </c>
      <c r="D675">
        <v>0.104548910139367</v>
      </c>
      <c r="E675">
        <v>3.6799400613563802</v>
      </c>
      <c r="F675" s="1">
        <v>2.3328878133658699E-4</v>
      </c>
      <c r="G675">
        <v>1.86062658160144E-3</v>
      </c>
      <c r="H675" t="s">
        <v>1063</v>
      </c>
    </row>
    <row r="676" spans="1:8">
      <c r="A676" t="s">
        <v>1064</v>
      </c>
      <c r="B676">
        <v>67.184945927245707</v>
      </c>
      <c r="C676">
        <v>-0.39480276923220903</v>
      </c>
      <c r="D676">
        <v>0.103670578348143</v>
      </c>
      <c r="E676">
        <v>-3.8082431440325699</v>
      </c>
      <c r="F676" s="1">
        <v>1.3995762197891099E-4</v>
      </c>
      <c r="G676">
        <v>1.21199373966988E-3</v>
      </c>
      <c r="H676" t="s">
        <v>1065</v>
      </c>
    </row>
    <row r="677" spans="1:8">
      <c r="A677" t="s">
        <v>1066</v>
      </c>
      <c r="B677">
        <v>98.627151498813006</v>
      </c>
      <c r="C677">
        <v>-0.55500110089653099</v>
      </c>
      <c r="D677">
        <v>0.10329026291881301</v>
      </c>
      <c r="E677">
        <v>-5.3732180092596398</v>
      </c>
      <c r="F677" s="1">
        <v>7.7343721810768398E-8</v>
      </c>
      <c r="G677" s="1">
        <v>1.9833217786021E-6</v>
      </c>
      <c r="H677" t="s">
        <v>1067</v>
      </c>
    </row>
    <row r="678" spans="1:8">
      <c r="A678" t="s">
        <v>1068</v>
      </c>
      <c r="B678">
        <v>146.39774167697999</v>
      </c>
      <c r="C678">
        <v>-0.53316030641633605</v>
      </c>
      <c r="D678">
        <v>0.124401777729803</v>
      </c>
      <c r="E678">
        <v>-4.2857933073459904</v>
      </c>
      <c r="F678" s="1">
        <v>1.8208822834277201E-5</v>
      </c>
      <c r="G678" s="1">
        <v>2.1893145584718599E-4</v>
      </c>
      <c r="H678" t="s">
        <v>1069</v>
      </c>
    </row>
    <row r="679" spans="1:8">
      <c r="A679" t="s">
        <v>1070</v>
      </c>
      <c r="B679">
        <v>453.868471628061</v>
      </c>
      <c r="C679">
        <v>0.44972143208409998</v>
      </c>
      <c r="D679">
        <v>0.108701178151889</v>
      </c>
      <c r="E679">
        <v>4.1372268427090697</v>
      </c>
      <c r="F679" s="1">
        <v>3.51528544338233E-5</v>
      </c>
      <c r="G679" s="1">
        <v>3.81472914564132E-4</v>
      </c>
      <c r="H679" t="s">
        <v>1071</v>
      </c>
    </row>
    <row r="680" spans="1:8">
      <c r="A680" t="s">
        <v>1072</v>
      </c>
      <c r="B680">
        <v>31.235042236947699</v>
      </c>
      <c r="C680">
        <v>-0.65066446640801801</v>
      </c>
      <c r="D680">
        <v>0.15857968182610699</v>
      </c>
      <c r="E680">
        <v>-4.1030758727433296</v>
      </c>
      <c r="F680" s="1">
        <v>4.0769347642858201E-5</v>
      </c>
      <c r="G680" s="1">
        <v>4.3158379479254903E-4</v>
      </c>
      <c r="H680" t="s">
        <v>1073</v>
      </c>
    </row>
    <row r="681" spans="1:8">
      <c r="A681" t="s">
        <v>1074</v>
      </c>
      <c r="B681">
        <v>86.860248001284702</v>
      </c>
      <c r="C681">
        <v>0.46333041731563501</v>
      </c>
      <c r="D681">
        <v>0.14453987132820101</v>
      </c>
      <c r="E681">
        <v>3.2055543778890301</v>
      </c>
      <c r="F681">
        <v>1.3480257340176599E-3</v>
      </c>
      <c r="G681">
        <v>7.9621224738069003E-3</v>
      </c>
      <c r="H681" t="s">
        <v>1071</v>
      </c>
    </row>
    <row r="682" spans="1:8">
      <c r="A682" t="s">
        <v>1075</v>
      </c>
      <c r="B682">
        <v>32.9796982796924</v>
      </c>
      <c r="C682">
        <v>-0.50738427922228502</v>
      </c>
      <c r="D682">
        <v>0.122411618340785</v>
      </c>
      <c r="E682">
        <v>-4.1449029601892997</v>
      </c>
      <c r="F682" s="1">
        <v>3.3995764476091503E-5</v>
      </c>
      <c r="G682" s="1">
        <v>3.7168873058644498E-4</v>
      </c>
      <c r="H682" t="s">
        <v>1076</v>
      </c>
    </row>
    <row r="683" spans="1:8">
      <c r="A683" t="s">
        <v>1077</v>
      </c>
      <c r="B683">
        <v>31.598570764316399</v>
      </c>
      <c r="C683">
        <v>-0.56881791988336805</v>
      </c>
      <c r="D683">
        <v>0.146333281251463</v>
      </c>
      <c r="E683">
        <v>-3.8871397881517802</v>
      </c>
      <c r="F683" s="1">
        <v>1.01432347099046E-4</v>
      </c>
      <c r="G683" s="1">
        <v>9.2744278096572395E-4</v>
      </c>
      <c r="H683" t="s">
        <v>1078</v>
      </c>
    </row>
    <row r="684" spans="1:8">
      <c r="A684" t="s">
        <v>1079</v>
      </c>
      <c r="B684">
        <v>77.719792672086896</v>
      </c>
      <c r="C684">
        <v>-0.62622689658493103</v>
      </c>
      <c r="D684">
        <v>9.5683632132156707E-2</v>
      </c>
      <c r="E684">
        <v>-6.5447651038162498</v>
      </c>
      <c r="F684" s="1">
        <v>5.9588971098743101E-11</v>
      </c>
      <c r="G684" s="1">
        <v>3.7479538617655598E-9</v>
      </c>
      <c r="H684" t="s">
        <v>1080</v>
      </c>
    </row>
    <row r="685" spans="1:8">
      <c r="A685" t="s">
        <v>1081</v>
      </c>
      <c r="B685">
        <v>60.811344915367101</v>
      </c>
      <c r="C685">
        <v>-0.59897413586450898</v>
      </c>
      <c r="D685">
        <v>0.100635374923215</v>
      </c>
      <c r="E685">
        <v>-5.95192432404136</v>
      </c>
      <c r="F685" s="1">
        <v>2.6500791214374499E-9</v>
      </c>
      <c r="G685" s="1">
        <v>1.05836616446908E-7</v>
      </c>
      <c r="H685" t="s">
        <v>1082</v>
      </c>
    </row>
    <row r="686" spans="1:8">
      <c r="A686" t="s">
        <v>1083</v>
      </c>
      <c r="B686">
        <v>99.900204909716805</v>
      </c>
      <c r="C686">
        <v>0.45991591375278001</v>
      </c>
      <c r="D686">
        <v>0.103036737737664</v>
      </c>
      <c r="E686">
        <v>4.4636109784817304</v>
      </c>
      <c r="F686" s="1">
        <v>8.0589826605830598E-6</v>
      </c>
      <c r="G686" s="1">
        <v>1.0999518595360501E-4</v>
      </c>
      <c r="H686" t="s">
        <v>1084</v>
      </c>
    </row>
    <row r="687" spans="1:8">
      <c r="A687" t="s">
        <v>1085</v>
      </c>
      <c r="B687">
        <v>55.536901105508797</v>
      </c>
      <c r="C687">
        <v>0.21889274278238499</v>
      </c>
      <c r="D687">
        <v>9.4064650397517102E-2</v>
      </c>
      <c r="E687">
        <v>2.3270457271392</v>
      </c>
      <c r="F687">
        <v>1.99628316216366E-2</v>
      </c>
      <c r="G687">
        <v>6.8977601154178794E-2</v>
      </c>
      <c r="H687" t="s">
        <v>1086</v>
      </c>
    </row>
    <row r="688" spans="1:8">
      <c r="A688" t="s">
        <v>1087</v>
      </c>
      <c r="B688">
        <v>21.900269333637102</v>
      </c>
      <c r="C688">
        <v>-0.442607251660252</v>
      </c>
      <c r="D688">
        <v>0.15200660940000499</v>
      </c>
      <c r="E688">
        <v>-2.9117632016614001</v>
      </c>
      <c r="F688">
        <v>3.59394977979287E-3</v>
      </c>
      <c r="G688">
        <v>1.7785359354604801E-2</v>
      </c>
      <c r="H688" t="s">
        <v>1086</v>
      </c>
    </row>
    <row r="689" spans="1:8">
      <c r="A689" t="s">
        <v>1088</v>
      </c>
      <c r="B689">
        <v>20.201252928130199</v>
      </c>
      <c r="C689">
        <v>0.86284104599725497</v>
      </c>
      <c r="D689">
        <v>0.17547447763892399</v>
      </c>
      <c r="E689">
        <v>4.9171882863371899</v>
      </c>
      <c r="F689" s="1">
        <v>8.7796099007208002E-7</v>
      </c>
      <c r="G689" s="1">
        <v>1.6683575331132198E-5</v>
      </c>
      <c r="H689" t="s">
        <v>1086</v>
      </c>
    </row>
    <row r="690" spans="1:8">
      <c r="A690" t="s">
        <v>1089</v>
      </c>
      <c r="B690">
        <v>40.047961394376401</v>
      </c>
      <c r="C690">
        <v>1.0032877139806899</v>
      </c>
      <c r="D690">
        <v>0.14780925865193101</v>
      </c>
      <c r="E690">
        <v>6.7877190044183102</v>
      </c>
      <c r="F690" s="1">
        <v>1.13920252629479E-11</v>
      </c>
      <c r="G690" s="1">
        <v>8.37197611670926E-10</v>
      </c>
      <c r="H690" t="s">
        <v>19</v>
      </c>
    </row>
    <row r="691" spans="1:8">
      <c r="A691" t="s">
        <v>1090</v>
      </c>
      <c r="B691">
        <v>125.866163527212</v>
      </c>
      <c r="C691">
        <v>0.19620767582381901</v>
      </c>
      <c r="D691">
        <v>8.1627680604657096E-2</v>
      </c>
      <c r="E691">
        <v>2.4036904438593698</v>
      </c>
      <c r="F691">
        <v>1.6230510550800201E-2</v>
      </c>
      <c r="G691">
        <v>5.8661159411272798E-2</v>
      </c>
      <c r="H691" t="s">
        <v>19</v>
      </c>
    </row>
    <row r="692" spans="1:8">
      <c r="A692" t="s">
        <v>1091</v>
      </c>
      <c r="B692">
        <v>110.502546856054</v>
      </c>
      <c r="C692">
        <v>-0.43899700504908701</v>
      </c>
      <c r="D692">
        <v>0.120115611072363</v>
      </c>
      <c r="E692">
        <v>-3.65478725978934</v>
      </c>
      <c r="F692" s="1">
        <v>2.5739532323359202E-4</v>
      </c>
      <c r="G692">
        <v>2.0186146474718602E-3</v>
      </c>
      <c r="H692" t="s">
        <v>19</v>
      </c>
    </row>
    <row r="693" spans="1:8">
      <c r="A693" t="s">
        <v>1092</v>
      </c>
      <c r="B693">
        <v>477.30184064094999</v>
      </c>
      <c r="C693">
        <v>0.43734904025051702</v>
      </c>
      <c r="D693">
        <v>0.131941650858862</v>
      </c>
      <c r="E693">
        <v>3.3147155382976701</v>
      </c>
      <c r="F693" s="1">
        <v>9.17364261569623E-4</v>
      </c>
      <c r="G693">
        <v>5.7634696817310998E-3</v>
      </c>
      <c r="H693" t="s">
        <v>1093</v>
      </c>
    </row>
    <row r="694" spans="1:8">
      <c r="A694" t="s">
        <v>1094</v>
      </c>
      <c r="B694">
        <v>1.81768476765703</v>
      </c>
      <c r="C694">
        <v>-1.3672972016332401</v>
      </c>
      <c r="D694">
        <v>0.53784170483790705</v>
      </c>
      <c r="E694">
        <v>-2.5421925992989198</v>
      </c>
      <c r="F694">
        <v>1.1015945316797201E-2</v>
      </c>
      <c r="G694">
        <v>4.31961006378805E-2</v>
      </c>
      <c r="H694" t="s">
        <v>577</v>
      </c>
    </row>
    <row r="695" spans="1:8">
      <c r="A695" t="s">
        <v>1095</v>
      </c>
      <c r="B695">
        <v>109.298708516631</v>
      </c>
      <c r="C695">
        <v>-0.246428346345587</v>
      </c>
      <c r="D695">
        <v>0.10171628521944399</v>
      </c>
      <c r="E695">
        <v>-2.4227029704627898</v>
      </c>
      <c r="F695">
        <v>1.5405517092966E-2</v>
      </c>
      <c r="G695">
        <v>5.6175435735131299E-2</v>
      </c>
      <c r="H695" t="s">
        <v>1096</v>
      </c>
    </row>
    <row r="696" spans="1:8">
      <c r="A696" t="s">
        <v>1097</v>
      </c>
      <c r="B696">
        <v>5.14939455481825</v>
      </c>
      <c r="C696">
        <v>0.95319169641925205</v>
      </c>
      <c r="D696">
        <v>0.32405655262300298</v>
      </c>
      <c r="E696">
        <v>2.9414362669227101</v>
      </c>
      <c r="F696">
        <v>3.2669406227059101E-3</v>
      </c>
      <c r="G696">
        <v>1.6427376581525099E-2</v>
      </c>
      <c r="H696" t="s">
        <v>1098</v>
      </c>
    </row>
    <row r="697" spans="1:8">
      <c r="A697" t="s">
        <v>1099</v>
      </c>
      <c r="B697">
        <v>127.41858733731</v>
      </c>
      <c r="C697">
        <v>0.72034187712590503</v>
      </c>
      <c r="D697">
        <v>0.138294767842844</v>
      </c>
      <c r="E697">
        <v>5.2087428061232703</v>
      </c>
      <c r="F697" s="1">
        <v>1.90124435871011E-7</v>
      </c>
      <c r="G697" s="1">
        <v>4.3438072496820201E-6</v>
      </c>
      <c r="H697" t="s">
        <v>19</v>
      </c>
    </row>
    <row r="698" spans="1:8">
      <c r="A698" t="s">
        <v>1100</v>
      </c>
      <c r="B698">
        <v>51.857298899464098</v>
      </c>
      <c r="C698">
        <v>-1.1038851411178801</v>
      </c>
      <c r="D698">
        <v>0.187586483955551</v>
      </c>
      <c r="E698">
        <v>-5.8846731269799104</v>
      </c>
      <c r="F698" s="1">
        <v>3.9884145081855904E-9</v>
      </c>
      <c r="G698" s="1">
        <v>1.5198180575636299E-7</v>
      </c>
      <c r="H698" t="s">
        <v>1101</v>
      </c>
    </row>
    <row r="699" spans="1:8">
      <c r="A699" t="s">
        <v>1102</v>
      </c>
      <c r="B699">
        <v>18.3062945159134</v>
      </c>
      <c r="C699">
        <v>-0.766804096777151</v>
      </c>
      <c r="D699">
        <v>0.17852548272591401</v>
      </c>
      <c r="E699">
        <v>-4.2952080849679497</v>
      </c>
      <c r="F699" s="1">
        <v>1.74529554613098E-5</v>
      </c>
      <c r="G699" s="1">
        <v>2.10311520187986E-4</v>
      </c>
      <c r="H699" t="s">
        <v>19</v>
      </c>
    </row>
    <row r="700" spans="1:8">
      <c r="A700" t="s">
        <v>1103</v>
      </c>
      <c r="B700">
        <v>45.488897295497097</v>
      </c>
      <c r="C700">
        <v>0.62390251667385899</v>
      </c>
      <c r="D700">
        <v>0.116570734745466</v>
      </c>
      <c r="E700">
        <v>5.3521367780357503</v>
      </c>
      <c r="F700" s="1">
        <v>8.6921655401706204E-8</v>
      </c>
      <c r="G700" s="1">
        <v>2.2016755997763901E-6</v>
      </c>
      <c r="H700" t="s">
        <v>19</v>
      </c>
    </row>
    <row r="701" spans="1:8">
      <c r="A701" t="s">
        <v>1104</v>
      </c>
      <c r="B701">
        <v>91.487329972979794</v>
      </c>
      <c r="C701">
        <v>0.26926660081133102</v>
      </c>
      <c r="D701">
        <v>9.5966292614637197E-2</v>
      </c>
      <c r="E701">
        <v>2.8058456096933901</v>
      </c>
      <c r="F701">
        <v>5.0184731296129201E-3</v>
      </c>
      <c r="G701">
        <v>2.3323108289614199E-2</v>
      </c>
      <c r="H701" t="s">
        <v>19</v>
      </c>
    </row>
    <row r="702" spans="1:8">
      <c r="A702" t="s">
        <v>1105</v>
      </c>
      <c r="B702">
        <v>179.37313601656899</v>
      </c>
      <c r="C702">
        <v>-0.229876826011677</v>
      </c>
      <c r="D702">
        <v>6.7910041357652398E-2</v>
      </c>
      <c r="E702">
        <v>-3.3850196733207198</v>
      </c>
      <c r="F702" s="1">
        <v>7.1173153212959403E-4</v>
      </c>
      <c r="G702">
        <v>4.6954722086082401E-3</v>
      </c>
      <c r="H702" t="s">
        <v>1106</v>
      </c>
    </row>
    <row r="703" spans="1:8">
      <c r="A703" t="s">
        <v>1107</v>
      </c>
      <c r="B703">
        <v>117.00144484236201</v>
      </c>
      <c r="C703">
        <v>0.29749115412177302</v>
      </c>
      <c r="D703">
        <v>0.101258788450104</v>
      </c>
      <c r="E703">
        <v>2.9379292274305802</v>
      </c>
      <c r="F703">
        <v>3.30412440652967E-3</v>
      </c>
      <c r="G703">
        <v>1.6575089836888799E-2</v>
      </c>
      <c r="H703" t="s">
        <v>1108</v>
      </c>
    </row>
    <row r="704" spans="1:8">
      <c r="A704" t="s">
        <v>1109</v>
      </c>
      <c r="B704">
        <v>13.5873072127463</v>
      </c>
      <c r="C704">
        <v>-0.39137633969194902</v>
      </c>
      <c r="D704">
        <v>0.18208227064879701</v>
      </c>
      <c r="E704">
        <v>-2.1494478199189402</v>
      </c>
      <c r="F704">
        <v>3.15989182072417E-2</v>
      </c>
      <c r="G704">
        <v>9.7994291199320405E-2</v>
      </c>
      <c r="H704" t="s">
        <v>19</v>
      </c>
    </row>
    <row r="705" spans="1:8">
      <c r="A705" t="s">
        <v>1110</v>
      </c>
      <c r="B705">
        <v>220.23158996999999</v>
      </c>
      <c r="C705">
        <v>-0.33965121633756001</v>
      </c>
      <c r="D705">
        <v>9.8453037827221604E-2</v>
      </c>
      <c r="E705">
        <v>-3.4498805098693399</v>
      </c>
      <c r="F705" s="1">
        <v>5.6083473351856595E-4</v>
      </c>
      <c r="G705">
        <v>3.8504592476651198E-3</v>
      </c>
      <c r="H705" t="s">
        <v>1111</v>
      </c>
    </row>
    <row r="706" spans="1:8">
      <c r="A706" t="s">
        <v>1112</v>
      </c>
      <c r="B706">
        <v>26.819005817798001</v>
      </c>
      <c r="C706">
        <v>-0.38752048713641302</v>
      </c>
      <c r="D706">
        <v>0.178093958001311</v>
      </c>
      <c r="E706">
        <v>-2.1759328136980298</v>
      </c>
      <c r="F706">
        <v>2.9560284742623899E-2</v>
      </c>
      <c r="G706">
        <v>9.3101969701039802E-2</v>
      </c>
      <c r="H706" t="s">
        <v>19</v>
      </c>
    </row>
    <row r="707" spans="1:8">
      <c r="A707" t="s">
        <v>1113</v>
      </c>
      <c r="B707">
        <v>60.532492064459198</v>
      </c>
      <c r="C707">
        <v>-0.43172023574186003</v>
      </c>
      <c r="D707">
        <v>0.12550827212382101</v>
      </c>
      <c r="E707">
        <v>-3.4397751513616601</v>
      </c>
      <c r="F707" s="1">
        <v>5.8219765120262298E-4</v>
      </c>
      <c r="G707">
        <v>3.9739576057076396E-3</v>
      </c>
      <c r="H707" t="s">
        <v>19</v>
      </c>
    </row>
    <row r="708" spans="1:8">
      <c r="A708" t="s">
        <v>1114</v>
      </c>
      <c r="B708">
        <v>15.740494501433901</v>
      </c>
      <c r="C708">
        <v>0.37599616185805801</v>
      </c>
      <c r="D708">
        <v>0.17556941588400399</v>
      </c>
      <c r="E708">
        <v>2.1415812085771901</v>
      </c>
      <c r="F708">
        <v>3.2227197211587698E-2</v>
      </c>
      <c r="G708">
        <v>9.9571117253477004E-2</v>
      </c>
      <c r="H708" t="s">
        <v>1115</v>
      </c>
    </row>
    <row r="709" spans="1:8">
      <c r="A709" t="s">
        <v>1116</v>
      </c>
      <c r="B709">
        <v>42.396339105194798</v>
      </c>
      <c r="C709">
        <v>0.53185808239055199</v>
      </c>
      <c r="D709">
        <v>0.15526459491656899</v>
      </c>
      <c r="E709">
        <v>3.4254949280377902</v>
      </c>
      <c r="F709" s="1">
        <v>6.1368039195568798E-4</v>
      </c>
      <c r="G709">
        <v>4.1486791453675198E-3</v>
      </c>
      <c r="H709" t="s">
        <v>1117</v>
      </c>
    </row>
    <row r="710" spans="1:8">
      <c r="A710" t="s">
        <v>1118</v>
      </c>
      <c r="B710">
        <v>197.33466730613901</v>
      </c>
      <c r="C710">
        <v>0.20836828658373399</v>
      </c>
      <c r="D710">
        <v>5.4832066812883697E-2</v>
      </c>
      <c r="E710">
        <v>3.8001173162922601</v>
      </c>
      <c r="F710" s="1">
        <v>1.44627602855157E-4</v>
      </c>
      <c r="G710">
        <v>1.2429689686907399E-3</v>
      </c>
      <c r="H710" t="s">
        <v>1119</v>
      </c>
    </row>
    <row r="711" spans="1:8">
      <c r="A711" t="s">
        <v>1120</v>
      </c>
      <c r="B711">
        <v>16.569279631175402</v>
      </c>
      <c r="C711">
        <v>0.51854729684002399</v>
      </c>
      <c r="D711">
        <v>0.153257541334539</v>
      </c>
      <c r="E711">
        <v>3.3835026474038701</v>
      </c>
      <c r="F711" s="1">
        <v>7.1567517511787998E-4</v>
      </c>
      <c r="G711">
        <v>4.7186078222755303E-3</v>
      </c>
      <c r="H711" t="s">
        <v>19</v>
      </c>
    </row>
    <row r="712" spans="1:8">
      <c r="A712" t="s">
        <v>1121</v>
      </c>
      <c r="B712">
        <v>48.4070208948798</v>
      </c>
      <c r="C712">
        <v>0.52000259440098895</v>
      </c>
      <c r="D712">
        <v>0.122836532371269</v>
      </c>
      <c r="E712">
        <v>4.2332894324083998</v>
      </c>
      <c r="F712" s="1">
        <v>2.3029780737356299E-5</v>
      </c>
      <c r="G712" s="1">
        <v>2.66513895346181E-4</v>
      </c>
      <c r="H712" t="s">
        <v>1122</v>
      </c>
    </row>
    <row r="713" spans="1:8">
      <c r="A713" t="s">
        <v>1123</v>
      </c>
      <c r="B713">
        <v>108.326443431561</v>
      </c>
      <c r="C713">
        <v>0.30279353499737</v>
      </c>
      <c r="D713">
        <v>0.10005553284146</v>
      </c>
      <c r="E713">
        <v>3.0262547847019401</v>
      </c>
      <c r="F713">
        <v>2.4760356600180798E-3</v>
      </c>
      <c r="G713">
        <v>1.3115279840733201E-2</v>
      </c>
      <c r="H713" t="s">
        <v>1124</v>
      </c>
    </row>
    <row r="714" spans="1:8">
      <c r="A714" t="s">
        <v>1125</v>
      </c>
      <c r="B714">
        <v>45.034430974052697</v>
      </c>
      <c r="C714">
        <v>0.53690126798872495</v>
      </c>
      <c r="D714">
        <v>0.11703501284644</v>
      </c>
      <c r="E714">
        <v>4.5875268855926397</v>
      </c>
      <c r="F714" s="1">
        <v>4.4852768052762103E-6</v>
      </c>
      <c r="G714" s="1">
        <v>6.7157928381703295E-5</v>
      </c>
      <c r="H714" t="s">
        <v>1126</v>
      </c>
    </row>
    <row r="715" spans="1:8">
      <c r="A715" t="s">
        <v>1127</v>
      </c>
      <c r="B715">
        <v>182.14445454710901</v>
      </c>
      <c r="C715">
        <v>-0.31368641173475198</v>
      </c>
      <c r="D715">
        <v>0.10649515387078699</v>
      </c>
      <c r="E715">
        <v>-2.9455463496052898</v>
      </c>
      <c r="F715">
        <v>3.2238484261787898E-3</v>
      </c>
      <c r="G715">
        <v>1.6270607123573699E-2</v>
      </c>
      <c r="H715" t="s">
        <v>1128</v>
      </c>
    </row>
    <row r="716" spans="1:8">
      <c r="A716" t="s">
        <v>1129</v>
      </c>
      <c r="B716">
        <v>54.879776799236801</v>
      </c>
      <c r="C716">
        <v>0.52870012829086899</v>
      </c>
      <c r="D716">
        <v>0.130606793494741</v>
      </c>
      <c r="E716">
        <v>4.0480293110645498</v>
      </c>
      <c r="F716" s="1">
        <v>5.1650679421478003E-5</v>
      </c>
      <c r="G716" s="1">
        <v>5.2615020253675296E-4</v>
      </c>
      <c r="H716" t="s">
        <v>1130</v>
      </c>
    </row>
    <row r="717" spans="1:8">
      <c r="A717" t="s">
        <v>1131</v>
      </c>
      <c r="B717">
        <v>252.277463466775</v>
      </c>
      <c r="C717">
        <v>0.28022872557836598</v>
      </c>
      <c r="D717">
        <v>8.5360300884690404E-2</v>
      </c>
      <c r="E717">
        <v>3.2828928983851098</v>
      </c>
      <c r="F717">
        <v>1.0274769402452001E-3</v>
      </c>
      <c r="G717">
        <v>6.3536539126897397E-3</v>
      </c>
      <c r="H717" t="s">
        <v>351</v>
      </c>
    </row>
    <row r="718" spans="1:8">
      <c r="A718" t="s">
        <v>1132</v>
      </c>
      <c r="B718">
        <v>216.28282015223499</v>
      </c>
      <c r="C718">
        <v>0.31196118388503602</v>
      </c>
      <c r="D718">
        <v>0.10157833148717001</v>
      </c>
      <c r="E718">
        <v>3.0711390836778598</v>
      </c>
      <c r="F718">
        <v>2.1324379379869299E-3</v>
      </c>
      <c r="G718">
        <v>1.16112535504399E-2</v>
      </c>
      <c r="H718" t="s">
        <v>1133</v>
      </c>
    </row>
    <row r="719" spans="1:8">
      <c r="A719" t="s">
        <v>1134</v>
      </c>
      <c r="B719">
        <v>70.127425719320996</v>
      </c>
      <c r="C719">
        <v>0.39920147918658999</v>
      </c>
      <c r="D719">
        <v>0.110855692621843</v>
      </c>
      <c r="E719">
        <v>3.6010913805605602</v>
      </c>
      <c r="F719" s="1">
        <v>3.1688416523988598E-4</v>
      </c>
      <c r="G719">
        <v>2.3947531564088801E-3</v>
      </c>
      <c r="H719" t="s">
        <v>19</v>
      </c>
    </row>
    <row r="720" spans="1:8">
      <c r="A720" t="s">
        <v>1135</v>
      </c>
      <c r="B720">
        <v>1.38859431956355</v>
      </c>
      <c r="C720">
        <v>-2.0312460954060501</v>
      </c>
      <c r="D720">
        <v>0.68636287178488198</v>
      </c>
      <c r="E720">
        <v>-2.95943469395979</v>
      </c>
      <c r="F720">
        <v>3.0820401809104202E-3</v>
      </c>
      <c r="G720">
        <v>1.5709025748702601E-2</v>
      </c>
      <c r="H720" t="s">
        <v>235</v>
      </c>
    </row>
    <row r="721" spans="1:8">
      <c r="A721" t="s">
        <v>1136</v>
      </c>
      <c r="B721">
        <v>21.876043637573002</v>
      </c>
      <c r="C721">
        <v>0.43553323241883002</v>
      </c>
      <c r="D721">
        <v>0.187261418281429</v>
      </c>
      <c r="E721">
        <v>2.32580334174486</v>
      </c>
      <c r="F721">
        <v>2.0029044295298299E-2</v>
      </c>
      <c r="G721">
        <v>6.9128998569363498E-2</v>
      </c>
      <c r="H721" t="s">
        <v>19</v>
      </c>
    </row>
    <row r="722" spans="1:8">
      <c r="A722" t="s">
        <v>1137</v>
      </c>
      <c r="B722">
        <v>41.261641741515497</v>
      </c>
      <c r="C722">
        <v>0.41660212540400199</v>
      </c>
      <c r="D722">
        <v>0.124915346812098</v>
      </c>
      <c r="E722">
        <v>3.33507560148447</v>
      </c>
      <c r="F722" s="1">
        <v>8.5276211706845103E-4</v>
      </c>
      <c r="G722">
        <v>5.4398518752231898E-3</v>
      </c>
      <c r="H722" t="s">
        <v>1138</v>
      </c>
    </row>
    <row r="723" spans="1:8">
      <c r="A723" t="s">
        <v>1139</v>
      </c>
      <c r="B723">
        <v>63.138379989491703</v>
      </c>
      <c r="C723">
        <v>0.729960300662717</v>
      </c>
      <c r="D723">
        <v>0.11196389579477101</v>
      </c>
      <c r="E723">
        <v>6.5196043374618604</v>
      </c>
      <c r="F723" s="1">
        <v>7.0493090327422999E-11</v>
      </c>
      <c r="G723" s="1">
        <v>4.3244690262598099E-9</v>
      </c>
      <c r="H723" t="s">
        <v>1140</v>
      </c>
    </row>
    <row r="724" spans="1:8">
      <c r="A724" t="s">
        <v>1141</v>
      </c>
      <c r="B724">
        <v>22.1717549593459</v>
      </c>
      <c r="C724">
        <v>0.54759375610838901</v>
      </c>
      <c r="D724">
        <v>0.16414341324909201</v>
      </c>
      <c r="E724">
        <v>3.3360690220167299</v>
      </c>
      <c r="F724" s="1">
        <v>8.4972064445206202E-4</v>
      </c>
      <c r="G724">
        <v>5.4220508694717198E-3</v>
      </c>
      <c r="H724" t="s">
        <v>19</v>
      </c>
    </row>
    <row r="725" spans="1:8">
      <c r="A725" t="s">
        <v>1142</v>
      </c>
      <c r="B725">
        <v>86.352293285787695</v>
      </c>
      <c r="C725">
        <v>0.31823413607532403</v>
      </c>
      <c r="D725">
        <v>9.9155217455240793E-2</v>
      </c>
      <c r="E725">
        <v>3.2094542702100002</v>
      </c>
      <c r="F725">
        <v>1.3298719911025E-3</v>
      </c>
      <c r="G725">
        <v>7.8744494260784594E-3</v>
      </c>
      <c r="H725" t="s">
        <v>1143</v>
      </c>
    </row>
    <row r="726" spans="1:8">
      <c r="A726" t="s">
        <v>1144</v>
      </c>
      <c r="B726">
        <v>102.26744174884401</v>
      </c>
      <c r="C726">
        <v>0.45711047694158602</v>
      </c>
      <c r="D726">
        <v>0.108340283636712</v>
      </c>
      <c r="E726">
        <v>4.2192106352090901</v>
      </c>
      <c r="F726" s="1">
        <v>2.4515915190223899E-5</v>
      </c>
      <c r="G726" s="1">
        <v>2.8160067177032401E-4</v>
      </c>
      <c r="H726" t="s">
        <v>1145</v>
      </c>
    </row>
    <row r="727" spans="1:8">
      <c r="A727" t="s">
        <v>1146</v>
      </c>
      <c r="B727">
        <v>43.074531049247298</v>
      </c>
      <c r="C727">
        <v>0.32439384093593199</v>
      </c>
      <c r="D727">
        <v>0.104911043577586</v>
      </c>
      <c r="E727">
        <v>3.0920847784344998</v>
      </c>
      <c r="F727">
        <v>1.9875607637575799E-3</v>
      </c>
      <c r="G727">
        <v>1.09913585517651E-2</v>
      </c>
      <c r="H727" t="s">
        <v>1147</v>
      </c>
    </row>
    <row r="728" spans="1:8">
      <c r="A728" t="s">
        <v>1148</v>
      </c>
      <c r="B728">
        <v>45.626950873139201</v>
      </c>
      <c r="C728">
        <v>0.55695726761219899</v>
      </c>
      <c r="D728">
        <v>0.114426470619992</v>
      </c>
      <c r="E728">
        <v>4.8673813375039803</v>
      </c>
      <c r="F728" s="1">
        <v>1.1308669055244601E-6</v>
      </c>
      <c r="G728" s="1">
        <v>2.0794476902775701E-5</v>
      </c>
      <c r="H728" t="s">
        <v>1149</v>
      </c>
    </row>
    <row r="729" spans="1:8">
      <c r="A729" t="s">
        <v>1150</v>
      </c>
      <c r="B729">
        <v>65.176918424128303</v>
      </c>
      <c r="C729">
        <v>0.92611672534586398</v>
      </c>
      <c r="D729">
        <v>0.128669451428507</v>
      </c>
      <c r="E729">
        <v>7.1976426033062202</v>
      </c>
      <c r="F729" s="1">
        <v>6.1262465254866901E-13</v>
      </c>
      <c r="G729" s="1">
        <v>6.4884158053757598E-11</v>
      </c>
      <c r="H729" t="s">
        <v>1151</v>
      </c>
    </row>
    <row r="730" spans="1:8">
      <c r="A730" t="s">
        <v>1152</v>
      </c>
      <c r="B730">
        <v>17.8253245268297</v>
      </c>
      <c r="C730">
        <v>0.53569707767705899</v>
      </c>
      <c r="D730">
        <v>0.24884865357529501</v>
      </c>
      <c r="E730">
        <v>2.1527023352568402</v>
      </c>
      <c r="F730">
        <v>3.1342079857100101E-2</v>
      </c>
      <c r="G730">
        <v>9.7449557834581396E-2</v>
      </c>
      <c r="H730" t="s">
        <v>19</v>
      </c>
    </row>
    <row r="731" spans="1:8">
      <c r="A731" t="s">
        <v>1153</v>
      </c>
      <c r="B731">
        <v>142.83644747137299</v>
      </c>
      <c r="C731">
        <v>0.23525073498499</v>
      </c>
      <c r="D731">
        <v>8.71496634479106E-2</v>
      </c>
      <c r="E731">
        <v>2.69938776212945</v>
      </c>
      <c r="F731">
        <v>6.9467183395365397E-3</v>
      </c>
      <c r="G731">
        <v>3.0169620177856502E-2</v>
      </c>
      <c r="H731" t="s">
        <v>1154</v>
      </c>
    </row>
    <row r="732" spans="1:8">
      <c r="A732" t="s">
        <v>1155</v>
      </c>
      <c r="B732">
        <v>7.9521016353740803</v>
      </c>
      <c r="C732">
        <v>0.75429875673208502</v>
      </c>
      <c r="D732">
        <v>0.241009552178752</v>
      </c>
      <c r="E732">
        <v>3.1297463105222998</v>
      </c>
      <c r="F732">
        <v>1.7495732683916901E-3</v>
      </c>
      <c r="G732">
        <v>9.86720961547141E-3</v>
      </c>
      <c r="H732" t="s">
        <v>19</v>
      </c>
    </row>
    <row r="733" spans="1:8">
      <c r="A733" t="s">
        <v>1156</v>
      </c>
      <c r="B733">
        <v>41.777306957230103</v>
      </c>
      <c r="C733">
        <v>-0.51495243498504395</v>
      </c>
      <c r="D733">
        <v>0.111430525032403</v>
      </c>
      <c r="E733">
        <v>-4.6212869842917801</v>
      </c>
      <c r="F733" s="1">
        <v>3.8136678503399699E-6</v>
      </c>
      <c r="G733" s="1">
        <v>5.9024432359917999E-5</v>
      </c>
      <c r="H733" t="s">
        <v>1157</v>
      </c>
    </row>
    <row r="734" spans="1:8">
      <c r="A734" t="s">
        <v>1158</v>
      </c>
      <c r="B734">
        <v>5.2760474099816399</v>
      </c>
      <c r="C734">
        <v>-1.0715530073669799</v>
      </c>
      <c r="D734">
        <v>0.30924854659414402</v>
      </c>
      <c r="E734">
        <v>-3.4650219675026599</v>
      </c>
      <c r="F734" s="1">
        <v>5.3018816960758602E-4</v>
      </c>
      <c r="G734">
        <v>3.6762662363740402E-3</v>
      </c>
      <c r="H734" t="s">
        <v>1159</v>
      </c>
    </row>
    <row r="735" spans="1:8">
      <c r="A735" t="s">
        <v>1160</v>
      </c>
      <c r="B735">
        <v>52.835672760573303</v>
      </c>
      <c r="C735">
        <v>-0.67677322305596499</v>
      </c>
      <c r="D735">
        <v>0.129466118435029</v>
      </c>
      <c r="E735">
        <v>-5.2274157226362901</v>
      </c>
      <c r="F735" s="1">
        <v>1.71895708513684E-7</v>
      </c>
      <c r="G735" s="1">
        <v>4.0194574438816699E-6</v>
      </c>
      <c r="H735" t="s">
        <v>415</v>
      </c>
    </row>
    <row r="736" spans="1:8">
      <c r="A736" t="s">
        <v>1161</v>
      </c>
      <c r="B736">
        <v>31.025102305373899</v>
      </c>
      <c r="C736">
        <v>-1.14152348488443</v>
      </c>
      <c r="D736">
        <v>0.273793626117948</v>
      </c>
      <c r="E736">
        <v>-4.1692843660015502</v>
      </c>
      <c r="F736" s="1">
        <v>3.0555755512365602E-5</v>
      </c>
      <c r="G736" s="1">
        <v>3.3851138227889999E-4</v>
      </c>
      <c r="H736" t="s">
        <v>1162</v>
      </c>
    </row>
    <row r="737" spans="1:8">
      <c r="A737" t="s">
        <v>1163</v>
      </c>
      <c r="B737">
        <v>19.2149256479521</v>
      </c>
      <c r="C737">
        <v>-0.34015998390802099</v>
      </c>
      <c r="D737">
        <v>0.14011735563261901</v>
      </c>
      <c r="E737">
        <v>-2.42767915774761</v>
      </c>
      <c r="F737">
        <v>1.51957795179246E-2</v>
      </c>
      <c r="G737">
        <v>5.56097581748441E-2</v>
      </c>
      <c r="H737" t="s">
        <v>19</v>
      </c>
    </row>
    <row r="738" spans="1:8">
      <c r="A738" t="s">
        <v>1164</v>
      </c>
      <c r="B738">
        <v>85.530283183738106</v>
      </c>
      <c r="C738">
        <v>1.07044129273968</v>
      </c>
      <c r="D738">
        <v>0.156450786749711</v>
      </c>
      <c r="E738">
        <v>6.84203202155937</v>
      </c>
      <c r="F738" s="1">
        <v>7.8077629382236796E-12</v>
      </c>
      <c r="G738" s="1">
        <v>6.0681484188223299E-10</v>
      </c>
      <c r="H738" t="s">
        <v>1165</v>
      </c>
    </row>
    <row r="739" spans="1:8">
      <c r="A739" t="s">
        <v>1166</v>
      </c>
      <c r="B739">
        <v>41.789012837220099</v>
      </c>
      <c r="C739">
        <v>1.34011830108414</v>
      </c>
      <c r="D739">
        <v>0.28351389170089297</v>
      </c>
      <c r="E739">
        <v>4.7268170636871796</v>
      </c>
      <c r="F739" s="1">
        <v>2.2806655855163301E-6</v>
      </c>
      <c r="G739" s="1">
        <v>3.80428161457586E-5</v>
      </c>
      <c r="H739" t="s">
        <v>1167</v>
      </c>
    </row>
    <row r="740" spans="1:8">
      <c r="A740" t="s">
        <v>1168</v>
      </c>
      <c r="B740">
        <v>53.0135342935788</v>
      </c>
      <c r="C740">
        <v>0.35051548360659601</v>
      </c>
      <c r="D740">
        <v>0.13580318269686201</v>
      </c>
      <c r="E740">
        <v>2.58105499919697</v>
      </c>
      <c r="F740">
        <v>9.8498888054338804E-3</v>
      </c>
      <c r="G740">
        <v>3.9520597190052097E-2</v>
      </c>
      <c r="H740" t="s">
        <v>1169</v>
      </c>
    </row>
    <row r="741" spans="1:8">
      <c r="A741" t="s">
        <v>1170</v>
      </c>
      <c r="B741">
        <v>62.818177964692602</v>
      </c>
      <c r="C741">
        <v>-0.72253161564067003</v>
      </c>
      <c r="D741">
        <v>0.19902422126122701</v>
      </c>
      <c r="E741">
        <v>-3.6303702688142501</v>
      </c>
      <c r="F741" s="1">
        <v>2.8301492811940397E-4</v>
      </c>
      <c r="G741">
        <v>2.1676074218177398E-3</v>
      </c>
      <c r="H741" t="s">
        <v>1167</v>
      </c>
    </row>
    <row r="742" spans="1:8">
      <c r="A742" t="s">
        <v>1171</v>
      </c>
      <c r="B742">
        <v>3.4012974144685901</v>
      </c>
      <c r="C742">
        <v>1.53986643816774</v>
      </c>
      <c r="D742">
        <v>0.379921872281826</v>
      </c>
      <c r="E742">
        <v>4.0531134175541004</v>
      </c>
      <c r="F742" s="1">
        <v>5.0540484471769797E-5</v>
      </c>
      <c r="G742" s="1">
        <v>5.1630151654707295E-4</v>
      </c>
      <c r="H742" t="s">
        <v>1167</v>
      </c>
    </row>
    <row r="743" spans="1:8">
      <c r="A743" t="s">
        <v>1172</v>
      </c>
      <c r="B743">
        <v>19.641405957286</v>
      </c>
      <c r="C743">
        <v>2.0744903651382698</v>
      </c>
      <c r="D743">
        <v>0.23036362705437999</v>
      </c>
      <c r="E743">
        <v>9.0052860847192804</v>
      </c>
      <c r="F743" s="1">
        <v>2.15104247944502E-19</v>
      </c>
      <c r="G743" s="1">
        <v>8.4500770565253205E-17</v>
      </c>
      <c r="H743" t="s">
        <v>19</v>
      </c>
    </row>
    <row r="744" spans="1:8">
      <c r="A744" t="s">
        <v>1173</v>
      </c>
      <c r="B744">
        <v>3.9996854497993599</v>
      </c>
      <c r="C744">
        <v>0.73902416992364195</v>
      </c>
      <c r="D744">
        <v>0.29250986320551497</v>
      </c>
      <c r="E744">
        <v>2.5264931644524</v>
      </c>
      <c r="F744">
        <v>1.1520763034741401E-2</v>
      </c>
      <c r="G744">
        <v>4.4648897960291298E-2</v>
      </c>
      <c r="H744" t="s">
        <v>19</v>
      </c>
    </row>
    <row r="745" spans="1:8">
      <c r="A745" t="s">
        <v>1174</v>
      </c>
      <c r="B745">
        <v>151.99083079840401</v>
      </c>
      <c r="C745">
        <v>-0.262149714914996</v>
      </c>
      <c r="D745">
        <v>8.30411362063877E-2</v>
      </c>
      <c r="E745">
        <v>-3.1568657040464498</v>
      </c>
      <c r="F745">
        <v>1.59474774837391E-3</v>
      </c>
      <c r="G745">
        <v>9.1614251133652694E-3</v>
      </c>
      <c r="H745" t="s">
        <v>1175</v>
      </c>
    </row>
    <row r="746" spans="1:8">
      <c r="A746" t="s">
        <v>1176</v>
      </c>
      <c r="B746">
        <v>118.80627930336701</v>
      </c>
      <c r="C746">
        <v>0.57020017775327403</v>
      </c>
      <c r="D746">
        <v>9.6664245474389995E-2</v>
      </c>
      <c r="E746">
        <v>5.8987702738996797</v>
      </c>
      <c r="F746" s="1">
        <v>3.66220698568061E-9</v>
      </c>
      <c r="G746" s="1">
        <v>1.40792961090062E-7</v>
      </c>
      <c r="H746" t="s">
        <v>1177</v>
      </c>
    </row>
    <row r="747" spans="1:8">
      <c r="A747" t="s">
        <v>1178</v>
      </c>
      <c r="B747">
        <v>57.090255360213398</v>
      </c>
      <c r="C747">
        <v>0.48337697853389999</v>
      </c>
      <c r="D747">
        <v>0.115933259363501</v>
      </c>
      <c r="E747">
        <v>4.1694418080518396</v>
      </c>
      <c r="F747" s="1">
        <v>3.0534656481194E-5</v>
      </c>
      <c r="G747" s="1">
        <v>3.3851138227889999E-4</v>
      </c>
      <c r="H747" t="s">
        <v>1179</v>
      </c>
    </row>
    <row r="748" spans="1:8">
      <c r="A748" t="s">
        <v>1180</v>
      </c>
      <c r="B748">
        <v>300.70942365041799</v>
      </c>
      <c r="C748">
        <v>-0.584778928096649</v>
      </c>
      <c r="D748">
        <v>8.2079704385910293E-2</v>
      </c>
      <c r="E748">
        <v>-7.1245252705494799</v>
      </c>
      <c r="F748" s="1">
        <v>1.0444002796373799E-12</v>
      </c>
      <c r="G748" s="1">
        <v>1.0210548616219601E-10</v>
      </c>
      <c r="H748" t="s">
        <v>1181</v>
      </c>
    </row>
    <row r="749" spans="1:8">
      <c r="A749" t="s">
        <v>1182</v>
      </c>
      <c r="B749">
        <v>105.065021841773</v>
      </c>
      <c r="C749">
        <v>-0.1812913793956</v>
      </c>
      <c r="D749">
        <v>7.7770146433693399E-2</v>
      </c>
      <c r="E749">
        <v>-2.3311178866066302</v>
      </c>
      <c r="F749">
        <v>1.9747144382299301E-2</v>
      </c>
      <c r="G749">
        <v>6.8352579545651895E-2</v>
      </c>
      <c r="H749" t="s">
        <v>1183</v>
      </c>
    </row>
    <row r="750" spans="1:8">
      <c r="A750" t="s">
        <v>1184</v>
      </c>
      <c r="B750">
        <v>15.3551472865446</v>
      </c>
      <c r="C750">
        <v>1.01845039594078</v>
      </c>
      <c r="D750">
        <v>0.47020978490778098</v>
      </c>
      <c r="E750">
        <v>2.1659489628454298</v>
      </c>
      <c r="F750">
        <v>3.0315087185339699E-2</v>
      </c>
      <c r="G750">
        <v>9.4980825656387699E-2</v>
      </c>
      <c r="H750" t="s">
        <v>19</v>
      </c>
    </row>
    <row r="751" spans="1:8">
      <c r="A751" t="s">
        <v>1185</v>
      </c>
      <c r="B751">
        <v>56.521630156604097</v>
      </c>
      <c r="C751">
        <v>-0.33424940134480302</v>
      </c>
      <c r="D751">
        <v>0.14264754833174501</v>
      </c>
      <c r="E751">
        <v>-2.34318363865225</v>
      </c>
      <c r="F751">
        <v>1.9119969650974501E-2</v>
      </c>
      <c r="G751">
        <v>6.6587050979844506E-2</v>
      </c>
      <c r="H751" t="s">
        <v>19</v>
      </c>
    </row>
    <row r="752" spans="1:8">
      <c r="A752" t="s">
        <v>1186</v>
      </c>
      <c r="B752">
        <v>54.218681093859601</v>
      </c>
      <c r="C752">
        <v>-0.40890605342400999</v>
      </c>
      <c r="D752">
        <v>0.13062608653229699</v>
      </c>
      <c r="E752">
        <v>-3.13035523209148</v>
      </c>
      <c r="F752">
        <v>1.7459503157474701E-3</v>
      </c>
      <c r="G752">
        <v>9.8538989628071602E-3</v>
      </c>
      <c r="H752" t="s">
        <v>19</v>
      </c>
    </row>
    <row r="753" spans="1:8">
      <c r="A753" t="s">
        <v>1187</v>
      </c>
      <c r="B753">
        <v>158.312640183241</v>
      </c>
      <c r="C753">
        <v>-0.32520869018350701</v>
      </c>
      <c r="D753">
        <v>9.0364994557281794E-2</v>
      </c>
      <c r="E753">
        <v>-3.5988348339617202</v>
      </c>
      <c r="F753" s="1">
        <v>3.19646109483936E-4</v>
      </c>
      <c r="G753">
        <v>2.41140846421436E-3</v>
      </c>
      <c r="H753" t="s">
        <v>1188</v>
      </c>
    </row>
    <row r="754" spans="1:8">
      <c r="A754" t="s">
        <v>1189</v>
      </c>
      <c r="B754">
        <v>108.676644386666</v>
      </c>
      <c r="C754">
        <v>0.17783705563687899</v>
      </c>
      <c r="D754">
        <v>8.1580402209564307E-2</v>
      </c>
      <c r="E754">
        <v>2.1798992260426702</v>
      </c>
      <c r="F754">
        <v>2.9264932324824099E-2</v>
      </c>
      <c r="G754">
        <v>9.2366917440458801E-2</v>
      </c>
      <c r="H754" t="s">
        <v>1190</v>
      </c>
    </row>
    <row r="755" spans="1:8">
      <c r="A755" t="s">
        <v>1191</v>
      </c>
      <c r="B755">
        <v>92.825315352055398</v>
      </c>
      <c r="C755">
        <v>0.42509612204893699</v>
      </c>
      <c r="D755">
        <v>0.14756350326991099</v>
      </c>
      <c r="E755">
        <v>2.8807673484912</v>
      </c>
      <c r="F755">
        <v>3.9670834839175802E-3</v>
      </c>
      <c r="G755">
        <v>1.9304685980523199E-2</v>
      </c>
      <c r="H755" t="s">
        <v>1192</v>
      </c>
    </row>
    <row r="756" spans="1:8">
      <c r="A756" t="s">
        <v>1193</v>
      </c>
      <c r="B756">
        <v>59.7921748928214</v>
      </c>
      <c r="C756">
        <v>0.485789597068982</v>
      </c>
      <c r="D756">
        <v>0.118296259024966</v>
      </c>
      <c r="E756">
        <v>4.1065507994336201</v>
      </c>
      <c r="F756" s="1">
        <v>4.0161116912886799E-5</v>
      </c>
      <c r="G756" s="1">
        <v>4.26189141463571E-4</v>
      </c>
      <c r="H756" t="s">
        <v>1194</v>
      </c>
    </row>
    <row r="757" spans="1:8">
      <c r="A757" t="s">
        <v>1195</v>
      </c>
      <c r="B757">
        <v>40.290607733512502</v>
      </c>
      <c r="C757">
        <v>0.38349636628110201</v>
      </c>
      <c r="D757">
        <v>0.106841939462005</v>
      </c>
      <c r="E757">
        <v>3.5893804269388001</v>
      </c>
      <c r="F757" s="1">
        <v>3.3146482654703298E-4</v>
      </c>
      <c r="G757">
        <v>2.4866767508247198E-3</v>
      </c>
      <c r="H757" t="s">
        <v>1196</v>
      </c>
    </row>
    <row r="758" spans="1:8">
      <c r="A758" t="s">
        <v>1197</v>
      </c>
      <c r="B758">
        <v>27.142472879713399</v>
      </c>
      <c r="C758">
        <v>0.34800350794944701</v>
      </c>
      <c r="D758">
        <v>0.14004174160817101</v>
      </c>
      <c r="E758">
        <v>2.4849984294192802</v>
      </c>
      <c r="F758">
        <v>1.2955200620560801E-2</v>
      </c>
      <c r="G758">
        <v>4.9012443461361903E-2</v>
      </c>
      <c r="H758" t="s">
        <v>1198</v>
      </c>
    </row>
    <row r="759" spans="1:8">
      <c r="A759" t="s">
        <v>1199</v>
      </c>
      <c r="B759">
        <v>222.57236697833801</v>
      </c>
      <c r="C759">
        <v>0.34978558209650101</v>
      </c>
      <c r="D759">
        <v>6.4512309994119499E-2</v>
      </c>
      <c r="E759">
        <v>5.4219974781306801</v>
      </c>
      <c r="F759" s="1">
        <v>5.8936713986136097E-8</v>
      </c>
      <c r="G759" s="1">
        <v>1.56628123294521E-6</v>
      </c>
      <c r="H759" t="s">
        <v>1200</v>
      </c>
    </row>
    <row r="760" spans="1:8">
      <c r="A760" t="s">
        <v>1201</v>
      </c>
      <c r="B760">
        <v>16.170091666425201</v>
      </c>
      <c r="C760">
        <v>0.42262612371380898</v>
      </c>
      <c r="D760">
        <v>0.15538282531207701</v>
      </c>
      <c r="E760">
        <v>2.71990242721477</v>
      </c>
      <c r="F760">
        <v>6.5301181993601904E-3</v>
      </c>
      <c r="G760">
        <v>2.87001085873426E-2</v>
      </c>
      <c r="H760" t="s">
        <v>19</v>
      </c>
    </row>
    <row r="761" spans="1:8">
      <c r="A761" t="s">
        <v>1202</v>
      </c>
      <c r="B761">
        <v>11.0008589496725</v>
      </c>
      <c r="C761">
        <v>-0.50726247664758894</v>
      </c>
      <c r="D761">
        <v>0.23576371405629201</v>
      </c>
      <c r="E761">
        <v>-2.1515714522824001</v>
      </c>
      <c r="F761">
        <v>3.1431122575446599E-2</v>
      </c>
      <c r="G761">
        <v>9.7656145292651805E-2</v>
      </c>
      <c r="H761" t="s">
        <v>235</v>
      </c>
    </row>
    <row r="762" spans="1:8">
      <c r="A762" t="s">
        <v>1203</v>
      </c>
      <c r="B762">
        <v>193.73960227541099</v>
      </c>
      <c r="C762">
        <v>-0.43366581087595901</v>
      </c>
      <c r="D762">
        <v>7.7644002631761397E-2</v>
      </c>
      <c r="E762">
        <v>-5.58530982660292</v>
      </c>
      <c r="F762" s="1">
        <v>2.3328394189328399E-8</v>
      </c>
      <c r="G762" s="1">
        <v>7.0890757363520403E-7</v>
      </c>
      <c r="H762" t="s">
        <v>1204</v>
      </c>
    </row>
    <row r="763" spans="1:8">
      <c r="A763" t="s">
        <v>1205</v>
      </c>
      <c r="B763">
        <v>158.827692106792</v>
      </c>
      <c r="C763">
        <v>0.50973718533478296</v>
      </c>
      <c r="D763">
        <v>0.11098994496264999</v>
      </c>
      <c r="E763">
        <v>4.5926429237019404</v>
      </c>
      <c r="F763" s="1">
        <v>4.3766756865660103E-6</v>
      </c>
      <c r="G763" s="1">
        <v>6.6035233857503594E-5</v>
      </c>
      <c r="H763" t="s">
        <v>1206</v>
      </c>
    </row>
    <row r="764" spans="1:8">
      <c r="A764" t="s">
        <v>1207</v>
      </c>
      <c r="B764">
        <v>229.483208944636</v>
      </c>
      <c r="C764">
        <v>0.39579207875553102</v>
      </c>
      <c r="D764">
        <v>0.12810377253184399</v>
      </c>
      <c r="E764">
        <v>3.08962078893612</v>
      </c>
      <c r="F764">
        <v>2.00412196041888E-3</v>
      </c>
      <c r="G764">
        <v>1.10744396615883E-2</v>
      </c>
      <c r="H764" t="s">
        <v>1208</v>
      </c>
    </row>
    <row r="765" spans="1:8">
      <c r="A765" t="s">
        <v>1209</v>
      </c>
      <c r="B765">
        <v>8.8032243639594299</v>
      </c>
      <c r="C765">
        <v>-0.80152774830907403</v>
      </c>
      <c r="D765">
        <v>0.28744735091748902</v>
      </c>
      <c r="E765">
        <v>-2.7884332409072998</v>
      </c>
      <c r="F765">
        <v>5.2963662141373201E-3</v>
      </c>
      <c r="G765">
        <v>2.43228720146818E-2</v>
      </c>
      <c r="H765" t="s">
        <v>1210</v>
      </c>
    </row>
    <row r="766" spans="1:8">
      <c r="A766" t="s">
        <v>1211</v>
      </c>
      <c r="B766">
        <v>113.243622433976</v>
      </c>
      <c r="C766">
        <v>0.56388163639391697</v>
      </c>
      <c r="D766">
        <v>0.129628126580041</v>
      </c>
      <c r="E766">
        <v>4.3499944901675098</v>
      </c>
      <c r="F766" s="1">
        <v>1.36140952686731E-5</v>
      </c>
      <c r="G766" s="1">
        <v>1.70915829386956E-4</v>
      </c>
      <c r="H766" t="s">
        <v>1212</v>
      </c>
    </row>
    <row r="767" spans="1:8">
      <c r="A767" t="s">
        <v>1213</v>
      </c>
      <c r="B767">
        <v>95.226854022396395</v>
      </c>
      <c r="C767">
        <v>0.24214194714405901</v>
      </c>
      <c r="D767">
        <v>8.5878186468174994E-2</v>
      </c>
      <c r="E767">
        <v>2.8195978175877401</v>
      </c>
      <c r="F767">
        <v>4.8083873221675E-3</v>
      </c>
      <c r="G767">
        <v>2.2560264165635401E-2</v>
      </c>
      <c r="H767" t="s">
        <v>1214</v>
      </c>
    </row>
    <row r="768" spans="1:8">
      <c r="A768" t="s">
        <v>1215</v>
      </c>
      <c r="B768">
        <v>91.134660169467594</v>
      </c>
      <c r="C768">
        <v>0.62872890550827498</v>
      </c>
      <c r="D768">
        <v>0.13789318779592</v>
      </c>
      <c r="E768">
        <v>4.5595356489893</v>
      </c>
      <c r="F768" s="1">
        <v>5.1266853902554898E-6</v>
      </c>
      <c r="G768" s="1">
        <v>7.4542592458209898E-5</v>
      </c>
      <c r="H768" t="s">
        <v>1216</v>
      </c>
    </row>
    <row r="769" spans="1:8">
      <c r="A769" t="s">
        <v>1217</v>
      </c>
      <c r="B769">
        <v>106.434728377753</v>
      </c>
      <c r="C769">
        <v>0.84553748941946405</v>
      </c>
      <c r="D769">
        <v>0.14971792426210201</v>
      </c>
      <c r="E769">
        <v>5.6475368168959603</v>
      </c>
      <c r="F769" s="1">
        <v>1.6276298660565399E-8</v>
      </c>
      <c r="G769" s="1">
        <v>5.1944713273290599E-7</v>
      </c>
      <c r="H769" t="s">
        <v>1218</v>
      </c>
    </row>
    <row r="770" spans="1:8">
      <c r="A770" t="s">
        <v>1219</v>
      </c>
      <c r="B770">
        <v>32.083793841901297</v>
      </c>
      <c r="C770">
        <v>-0.57889994379314802</v>
      </c>
      <c r="D770">
        <v>0.123993836315076</v>
      </c>
      <c r="E770">
        <v>-4.6687800055006203</v>
      </c>
      <c r="F770" s="1">
        <v>3.0299361441029499E-6</v>
      </c>
      <c r="G770" s="1">
        <v>4.8672713999619503E-5</v>
      </c>
      <c r="H770" t="s">
        <v>1220</v>
      </c>
    </row>
    <row r="771" spans="1:8">
      <c r="A771" t="s">
        <v>1221</v>
      </c>
      <c r="B771">
        <v>13.0381005330108</v>
      </c>
      <c r="C771">
        <v>0.80806866855116299</v>
      </c>
      <c r="D771">
        <v>0.24159946288855899</v>
      </c>
      <c r="E771">
        <v>3.3446625207270899</v>
      </c>
      <c r="F771" s="1">
        <v>8.2382747017358102E-4</v>
      </c>
      <c r="G771">
        <v>5.2802184279354403E-3</v>
      </c>
      <c r="H771" t="s">
        <v>19</v>
      </c>
    </row>
    <row r="772" spans="1:8">
      <c r="A772" t="s">
        <v>1222</v>
      </c>
      <c r="B772">
        <v>48.507318782851101</v>
      </c>
      <c r="C772">
        <v>-0.44796981131997898</v>
      </c>
      <c r="D772">
        <v>0.122497415469053</v>
      </c>
      <c r="E772">
        <v>-3.6569735745416398</v>
      </c>
      <c r="F772" s="1">
        <v>2.5521067911238798E-4</v>
      </c>
      <c r="G772">
        <v>2.0051207028735502E-3</v>
      </c>
      <c r="H772" t="s">
        <v>19</v>
      </c>
    </row>
    <row r="773" spans="1:8">
      <c r="A773" t="s">
        <v>1223</v>
      </c>
      <c r="B773">
        <v>81.686766200557102</v>
      </c>
      <c r="C773">
        <v>-0.65999271078087995</v>
      </c>
      <c r="D773">
        <v>0.14883906189237001</v>
      </c>
      <c r="E773">
        <v>-4.4342708317937101</v>
      </c>
      <c r="F773" s="1">
        <v>9.23844308785996E-6</v>
      </c>
      <c r="G773" s="1">
        <v>1.23951830337771E-4</v>
      </c>
      <c r="H773" t="s">
        <v>1224</v>
      </c>
    </row>
    <row r="774" spans="1:8">
      <c r="A774" t="s">
        <v>1225</v>
      </c>
      <c r="B774">
        <v>273.44368945207998</v>
      </c>
      <c r="C774">
        <v>-0.43649053659046</v>
      </c>
      <c r="D774">
        <v>0.112361510632959</v>
      </c>
      <c r="E774">
        <v>-3.8846980085227001</v>
      </c>
      <c r="F774" s="1">
        <v>1.02457161697503E-4</v>
      </c>
      <c r="G774" s="1">
        <v>9.3641685094596704E-4</v>
      </c>
      <c r="H774" t="s">
        <v>1226</v>
      </c>
    </row>
    <row r="775" spans="1:8">
      <c r="A775" t="s">
        <v>1227</v>
      </c>
      <c r="B775">
        <v>111.93125311479599</v>
      </c>
      <c r="C775">
        <v>-0.45440142255914301</v>
      </c>
      <c r="D775">
        <v>0.101304737734892</v>
      </c>
      <c r="E775">
        <v>-4.4854903405236701</v>
      </c>
      <c r="F775" s="1">
        <v>7.2746442354993202E-6</v>
      </c>
      <c r="G775" s="1">
        <v>1.00560437205501E-4</v>
      </c>
      <c r="H775" t="s">
        <v>19</v>
      </c>
    </row>
    <row r="776" spans="1:8">
      <c r="A776" t="s">
        <v>1228</v>
      </c>
      <c r="B776">
        <v>16.752224812090098</v>
      </c>
      <c r="C776">
        <v>-0.71143240474239</v>
      </c>
      <c r="D776">
        <v>0.21453560311273201</v>
      </c>
      <c r="E776">
        <v>-3.3161507666797401</v>
      </c>
      <c r="F776" s="1">
        <v>9.1266577581262096E-4</v>
      </c>
      <c r="G776">
        <v>5.7422995783947299E-3</v>
      </c>
      <c r="H776" t="s">
        <v>19</v>
      </c>
    </row>
    <row r="777" spans="1:8">
      <c r="A777" t="s">
        <v>1229</v>
      </c>
      <c r="B777">
        <v>26.127547170399499</v>
      </c>
      <c r="C777">
        <v>-0.55807116154542502</v>
      </c>
      <c r="D777">
        <v>0.220181563176369</v>
      </c>
      <c r="E777">
        <v>-2.5345953289395098</v>
      </c>
      <c r="F777">
        <v>1.12577291506457E-2</v>
      </c>
      <c r="G777">
        <v>4.3920999644068703E-2</v>
      </c>
      <c r="H777" t="s">
        <v>19</v>
      </c>
    </row>
    <row r="778" spans="1:8">
      <c r="A778" t="s">
        <v>1230</v>
      </c>
      <c r="B778">
        <v>18.1360807564491</v>
      </c>
      <c r="C778">
        <v>-0.91720593917318305</v>
      </c>
      <c r="D778">
        <v>0.190595734647485</v>
      </c>
      <c r="E778">
        <v>-4.8123109411109901</v>
      </c>
      <c r="F778" s="1">
        <v>1.4919498698031501E-6</v>
      </c>
      <c r="G778" s="1">
        <v>2.6487320367269499E-5</v>
      </c>
      <c r="H778" t="s">
        <v>19</v>
      </c>
    </row>
    <row r="779" spans="1:8">
      <c r="A779" t="s">
        <v>1231</v>
      </c>
      <c r="B779">
        <v>62.175303947067199</v>
      </c>
      <c r="C779">
        <v>-0.91206715476129896</v>
      </c>
      <c r="D779">
        <v>0.14174933202943099</v>
      </c>
      <c r="E779">
        <v>-6.43436650955028</v>
      </c>
      <c r="F779" s="1">
        <v>1.23989350366627E-10</v>
      </c>
      <c r="G779" s="1">
        <v>7.0128636230925699E-9</v>
      </c>
      <c r="H779" t="s">
        <v>19</v>
      </c>
    </row>
    <row r="780" spans="1:8">
      <c r="A780" t="s">
        <v>1232</v>
      </c>
      <c r="B780">
        <v>241.88948699043399</v>
      </c>
      <c r="C780">
        <v>-0.32073828541910199</v>
      </c>
      <c r="D780">
        <v>9.5235410711010202E-2</v>
      </c>
      <c r="E780">
        <v>-3.3678469282016801</v>
      </c>
      <c r="F780" s="1">
        <v>7.57576449533817E-4</v>
      </c>
      <c r="G780">
        <v>4.9316651909091999E-3</v>
      </c>
      <c r="H780" t="s">
        <v>19</v>
      </c>
    </row>
    <row r="781" spans="1:8">
      <c r="A781" t="s">
        <v>1233</v>
      </c>
      <c r="B781">
        <v>8.1817960626993909</v>
      </c>
      <c r="C781">
        <v>-0.67934480273766396</v>
      </c>
      <c r="D781">
        <v>0.27993430387301899</v>
      </c>
      <c r="E781">
        <v>-2.4268008362627098</v>
      </c>
      <c r="F781">
        <v>1.5232615475848499E-2</v>
      </c>
      <c r="G781">
        <v>5.5722113914073897E-2</v>
      </c>
      <c r="H781" t="s">
        <v>1234</v>
      </c>
    </row>
    <row r="782" spans="1:8">
      <c r="A782" t="s">
        <v>1235</v>
      </c>
      <c r="B782">
        <v>101.05422658405401</v>
      </c>
      <c r="C782">
        <v>-0.53438194681671203</v>
      </c>
      <c r="D782">
        <v>0.10513756862385699</v>
      </c>
      <c r="E782">
        <v>-5.0826926455616297</v>
      </c>
      <c r="F782" s="1">
        <v>3.7212158129809698E-7</v>
      </c>
      <c r="G782" s="1">
        <v>7.8134683046906699E-6</v>
      </c>
      <c r="H782" t="s">
        <v>1234</v>
      </c>
    </row>
    <row r="783" spans="1:8">
      <c r="A783" t="s">
        <v>1236</v>
      </c>
      <c r="B783">
        <v>160.14481733453701</v>
      </c>
      <c r="C783">
        <v>-0.46264956609619601</v>
      </c>
      <c r="D783">
        <v>0.14700858608571801</v>
      </c>
      <c r="E783">
        <v>-3.1470921421312901</v>
      </c>
      <c r="F783">
        <v>1.6490298687905499E-3</v>
      </c>
      <c r="G783">
        <v>9.4306350834009404E-3</v>
      </c>
      <c r="H783" t="s">
        <v>19</v>
      </c>
    </row>
    <row r="784" spans="1:8">
      <c r="A784" t="s">
        <v>1237</v>
      </c>
      <c r="B784">
        <v>236.190281125929</v>
      </c>
      <c r="C784">
        <v>-1.6349400280242301</v>
      </c>
      <c r="D784">
        <v>0.188293637765026</v>
      </c>
      <c r="E784">
        <v>-8.6829276200213101</v>
      </c>
      <c r="F784" s="1">
        <v>3.8570985452316003E-18</v>
      </c>
      <c r="G784" s="1">
        <v>1.2438279278846801E-15</v>
      </c>
      <c r="H784" t="s">
        <v>1238</v>
      </c>
    </row>
    <row r="785" spans="1:8">
      <c r="A785" t="s">
        <v>1239</v>
      </c>
      <c r="B785">
        <v>30.1598864053468</v>
      </c>
      <c r="C785">
        <v>-0.41967406951145603</v>
      </c>
      <c r="D785">
        <v>0.15943369312495401</v>
      </c>
      <c r="E785">
        <v>-2.6322796724186901</v>
      </c>
      <c r="F785">
        <v>8.4814014093614002E-3</v>
      </c>
      <c r="G785">
        <v>3.5274140298491297E-2</v>
      </c>
      <c r="H785" t="s">
        <v>19</v>
      </c>
    </row>
    <row r="786" spans="1:8">
      <c r="A786" t="s">
        <v>1240</v>
      </c>
      <c r="B786">
        <v>0.98537849792406296</v>
      </c>
      <c r="C786">
        <v>-1.58485837105463</v>
      </c>
      <c r="D786">
        <v>0.72685577628351405</v>
      </c>
      <c r="E786">
        <v>-2.1804303174945798</v>
      </c>
      <c r="F786">
        <v>2.9225578872386498E-2</v>
      </c>
      <c r="G786">
        <v>9.2276466040739899E-2</v>
      </c>
      <c r="H786" t="s">
        <v>19</v>
      </c>
    </row>
    <row r="787" spans="1:8">
      <c r="A787" t="s">
        <v>1241</v>
      </c>
      <c r="B787">
        <v>12.103947936820701</v>
      </c>
      <c r="C787">
        <v>1.4009312820884701</v>
      </c>
      <c r="D787">
        <v>0.307505244667797</v>
      </c>
      <c r="E787">
        <v>4.5557963852028598</v>
      </c>
      <c r="F787" s="1">
        <v>5.2187471548604604E-6</v>
      </c>
      <c r="G787" s="1">
        <v>7.5675336260345695E-5</v>
      </c>
      <c r="H787" t="s">
        <v>1242</v>
      </c>
    </row>
    <row r="788" spans="1:8">
      <c r="A788" t="s">
        <v>1243</v>
      </c>
      <c r="B788">
        <v>6.1820994127800004</v>
      </c>
      <c r="C788">
        <v>-0.861565726896244</v>
      </c>
      <c r="D788">
        <v>0.39830986874777402</v>
      </c>
      <c r="E788">
        <v>-2.1630539298583602</v>
      </c>
      <c r="F788">
        <v>3.0537031932238501E-2</v>
      </c>
      <c r="G788">
        <v>9.5523832623128094E-2</v>
      </c>
      <c r="H788" t="s">
        <v>1244</v>
      </c>
    </row>
    <row r="789" spans="1:8">
      <c r="A789" t="s">
        <v>1245</v>
      </c>
      <c r="B789">
        <v>9.4224761613198798</v>
      </c>
      <c r="C789">
        <v>-2.8521402812801302</v>
      </c>
      <c r="D789">
        <v>0.55223630368477306</v>
      </c>
      <c r="E789">
        <v>-5.16470985744572</v>
      </c>
      <c r="F789" s="1">
        <v>2.4081216536670901E-7</v>
      </c>
      <c r="G789" s="1">
        <v>5.3363975845262802E-6</v>
      </c>
      <c r="H789" t="s">
        <v>1246</v>
      </c>
    </row>
    <row r="790" spans="1:8">
      <c r="A790" t="s">
        <v>1247</v>
      </c>
      <c r="B790">
        <v>20.955281861326501</v>
      </c>
      <c r="C790">
        <v>-1.4814345585617199</v>
      </c>
      <c r="D790">
        <v>0.28104857213740297</v>
      </c>
      <c r="E790">
        <v>-5.2710979717678699</v>
      </c>
      <c r="F790" s="1">
        <v>1.3561005442497201E-7</v>
      </c>
      <c r="G790" s="1">
        <v>3.2555453732288401E-6</v>
      </c>
      <c r="H790" t="s">
        <v>1246</v>
      </c>
    </row>
    <row r="791" spans="1:8">
      <c r="A791" t="s">
        <v>1248</v>
      </c>
      <c r="B791">
        <v>11.384704367695999</v>
      </c>
      <c r="C791">
        <v>-1.6304256361882099</v>
      </c>
      <c r="D791">
        <v>0.53344717609768999</v>
      </c>
      <c r="E791">
        <v>-3.05639566435653</v>
      </c>
      <c r="F791">
        <v>2.2401542959344799E-3</v>
      </c>
      <c r="G791">
        <v>1.20640014252144E-2</v>
      </c>
      <c r="H791" t="s">
        <v>19</v>
      </c>
    </row>
    <row r="792" spans="1:8">
      <c r="A792" t="s">
        <v>1249</v>
      </c>
      <c r="B792">
        <v>131.34502244949601</v>
      </c>
      <c r="C792">
        <v>-0.87632665020960099</v>
      </c>
      <c r="D792">
        <v>0.14533464741544899</v>
      </c>
      <c r="E792">
        <v>-6.0297160091809303</v>
      </c>
      <c r="F792" s="1">
        <v>1.6424804718685099E-9</v>
      </c>
      <c r="G792" s="1">
        <v>6.9583202108217895E-8</v>
      </c>
      <c r="H792" t="s">
        <v>19</v>
      </c>
    </row>
    <row r="793" spans="1:8">
      <c r="A793" t="s">
        <v>1250</v>
      </c>
      <c r="B793">
        <v>456.72540448918102</v>
      </c>
      <c r="C793">
        <v>0.55008761475324097</v>
      </c>
      <c r="D793">
        <v>8.3171695074434407E-2</v>
      </c>
      <c r="E793">
        <v>6.6138800497085102</v>
      </c>
      <c r="F793" s="1">
        <v>3.7437513361054199E-11</v>
      </c>
      <c r="G793" s="1">
        <v>2.4736235892322201E-9</v>
      </c>
      <c r="H793" t="s">
        <v>19</v>
      </c>
    </row>
    <row r="794" spans="1:8">
      <c r="A794" t="s">
        <v>1251</v>
      </c>
      <c r="B794">
        <v>310.15869678979402</v>
      </c>
      <c r="C794">
        <v>0.33787525116220601</v>
      </c>
      <c r="D794">
        <v>7.8003437298399494E-2</v>
      </c>
      <c r="E794">
        <v>4.3315431071284198</v>
      </c>
      <c r="F794" s="1">
        <v>1.48067950476655E-5</v>
      </c>
      <c r="G794" s="1">
        <v>1.83543094549547E-4</v>
      </c>
      <c r="H794" t="s">
        <v>1252</v>
      </c>
    </row>
    <row r="795" spans="1:8">
      <c r="A795" t="s">
        <v>1253</v>
      </c>
      <c r="B795">
        <v>5.08211081623406</v>
      </c>
      <c r="C795">
        <v>-0.722946985732698</v>
      </c>
      <c r="D795">
        <v>0.33069984472369801</v>
      </c>
      <c r="E795">
        <v>-2.1861122624255298</v>
      </c>
      <c r="F795">
        <v>2.8807393076320499E-2</v>
      </c>
      <c r="G795">
        <v>9.11826157056813E-2</v>
      </c>
      <c r="H795" t="s">
        <v>19</v>
      </c>
    </row>
    <row r="796" spans="1:8">
      <c r="A796" t="s">
        <v>1254</v>
      </c>
      <c r="B796">
        <v>9.6429225936692902</v>
      </c>
      <c r="C796">
        <v>-0.75863775004387901</v>
      </c>
      <c r="D796">
        <v>0.27596134829580798</v>
      </c>
      <c r="E796">
        <v>-2.7490724868856602</v>
      </c>
      <c r="F796">
        <v>5.9764167962327802E-3</v>
      </c>
      <c r="G796">
        <v>2.67786108045221E-2</v>
      </c>
      <c r="H796" t="s">
        <v>19</v>
      </c>
    </row>
    <row r="797" spans="1:8">
      <c r="A797" t="s">
        <v>1255</v>
      </c>
      <c r="B797">
        <v>21.928475464664199</v>
      </c>
      <c r="C797">
        <v>0.530353597167876</v>
      </c>
      <c r="D797">
        <v>0.18893538161504</v>
      </c>
      <c r="E797">
        <v>2.8070634130799399</v>
      </c>
      <c r="F797">
        <v>4.99953987986988E-3</v>
      </c>
      <c r="G797">
        <v>2.3256564647116399E-2</v>
      </c>
      <c r="H797" t="s">
        <v>19</v>
      </c>
    </row>
    <row r="798" spans="1:8">
      <c r="A798" t="s">
        <v>1256</v>
      </c>
      <c r="B798">
        <v>11.3968296658563</v>
      </c>
      <c r="C798">
        <v>0.634068864771137</v>
      </c>
      <c r="D798">
        <v>0.21847346703626799</v>
      </c>
      <c r="E798">
        <v>2.9022694305751902</v>
      </c>
      <c r="F798">
        <v>3.7046976174895602E-3</v>
      </c>
      <c r="G798">
        <v>1.8245656877930099E-2</v>
      </c>
      <c r="H798" t="s">
        <v>1257</v>
      </c>
    </row>
    <row r="799" spans="1:8">
      <c r="A799" t="s">
        <v>1258</v>
      </c>
      <c r="B799">
        <v>26.345498094749299</v>
      </c>
      <c r="C799">
        <v>0.42014489181992898</v>
      </c>
      <c r="D799">
        <v>0.18858633254028301</v>
      </c>
      <c r="E799">
        <v>2.2278650110032898</v>
      </c>
      <c r="F799">
        <v>2.5889518023350901E-2</v>
      </c>
      <c r="G799">
        <v>8.4014557887131205E-2</v>
      </c>
      <c r="H799" t="s">
        <v>1259</v>
      </c>
    </row>
    <row r="800" spans="1:8">
      <c r="A800" t="s">
        <v>1260</v>
      </c>
      <c r="B800">
        <v>202.88944695230401</v>
      </c>
      <c r="C800">
        <v>0.41637536826342098</v>
      </c>
      <c r="D800">
        <v>0.105461901785309</v>
      </c>
      <c r="E800">
        <v>3.9481116992470202</v>
      </c>
      <c r="F800" s="1">
        <v>7.8770052328109395E-5</v>
      </c>
      <c r="G800" s="1">
        <v>7.5305564185890802E-4</v>
      </c>
      <c r="H800" t="s">
        <v>1261</v>
      </c>
    </row>
    <row r="801" spans="1:8">
      <c r="A801" t="s">
        <v>1262</v>
      </c>
      <c r="B801">
        <v>14.9615678799984</v>
      </c>
      <c r="C801">
        <v>0.48928294445125098</v>
      </c>
      <c r="D801">
        <v>0.192675661535259</v>
      </c>
      <c r="E801">
        <v>2.5394122981210701</v>
      </c>
      <c r="F801">
        <v>1.11038880990243E-2</v>
      </c>
      <c r="G801">
        <v>4.3430594907226602E-2</v>
      </c>
      <c r="H801" t="s">
        <v>19</v>
      </c>
    </row>
    <row r="802" spans="1:8">
      <c r="A802" t="s">
        <v>1263</v>
      </c>
      <c r="B802">
        <v>10.680590831994</v>
      </c>
      <c r="C802">
        <v>0.62107161532881405</v>
      </c>
      <c r="D802">
        <v>0.20308310072635199</v>
      </c>
      <c r="E802">
        <v>3.0582141650756398</v>
      </c>
      <c r="F802">
        <v>2.2266038319844802E-3</v>
      </c>
      <c r="G802">
        <v>1.2017049386741399E-2</v>
      </c>
      <c r="H802" t="s">
        <v>19</v>
      </c>
    </row>
    <row r="803" spans="1:8">
      <c r="A803" t="s">
        <v>1264</v>
      </c>
      <c r="B803">
        <v>14.2419898893429</v>
      </c>
      <c r="C803">
        <v>0.43155816963612798</v>
      </c>
      <c r="D803">
        <v>0.182150260218884</v>
      </c>
      <c r="E803">
        <v>2.3692426742489201</v>
      </c>
      <c r="F803">
        <v>1.7824553787004701E-2</v>
      </c>
      <c r="G803">
        <v>6.3102950863841295E-2</v>
      </c>
      <c r="H803" t="s">
        <v>19</v>
      </c>
    </row>
    <row r="804" spans="1:8">
      <c r="A804" t="s">
        <v>1265</v>
      </c>
      <c r="B804">
        <v>20.828437000413299</v>
      </c>
      <c r="C804">
        <v>-0.50786835189479795</v>
      </c>
      <c r="D804">
        <v>0.15834938467884099</v>
      </c>
      <c r="E804">
        <v>-3.2072644483263302</v>
      </c>
      <c r="F804">
        <v>1.34003750603294E-3</v>
      </c>
      <c r="G804">
        <v>7.9251086129549907E-3</v>
      </c>
      <c r="H804" t="s">
        <v>1266</v>
      </c>
    </row>
    <row r="805" spans="1:8">
      <c r="A805" t="s">
        <v>1267</v>
      </c>
      <c r="B805">
        <v>5.5022395188511197</v>
      </c>
      <c r="C805">
        <v>-1.6848285695918499</v>
      </c>
      <c r="D805">
        <v>0.35807328174736602</v>
      </c>
      <c r="E805">
        <v>-4.7052618988214796</v>
      </c>
      <c r="F805" s="1">
        <v>2.5354025847275199E-6</v>
      </c>
      <c r="G805" s="1">
        <v>4.1562904586967201E-5</v>
      </c>
      <c r="H805" t="s">
        <v>1266</v>
      </c>
    </row>
    <row r="806" spans="1:8">
      <c r="A806" t="s">
        <v>1268</v>
      </c>
      <c r="B806">
        <v>28.7945283036129</v>
      </c>
      <c r="C806">
        <v>-1.0598657007827199</v>
      </c>
      <c r="D806">
        <v>0.16332287288219299</v>
      </c>
      <c r="E806">
        <v>-6.4893892819728398</v>
      </c>
      <c r="F806" s="1">
        <v>8.6185014989601306E-11</v>
      </c>
      <c r="G806" s="1">
        <v>5.1750103493150101E-9</v>
      </c>
      <c r="H806" t="s">
        <v>1266</v>
      </c>
    </row>
    <row r="807" spans="1:8">
      <c r="A807" t="s">
        <v>1269</v>
      </c>
      <c r="B807">
        <v>65.110176252877494</v>
      </c>
      <c r="C807">
        <v>-0.67296584164929096</v>
      </c>
      <c r="D807">
        <v>0.25187062690616102</v>
      </c>
      <c r="E807">
        <v>-2.6718710709368101</v>
      </c>
      <c r="F807">
        <v>7.54296235289755E-3</v>
      </c>
      <c r="G807">
        <v>3.2163655929880498E-2</v>
      </c>
      <c r="H807" t="s">
        <v>1270</v>
      </c>
    </row>
    <row r="808" spans="1:8">
      <c r="A808" t="s">
        <v>1271</v>
      </c>
      <c r="B808">
        <v>300.485092512547</v>
      </c>
      <c r="C808">
        <v>-0.24841998577744201</v>
      </c>
      <c r="D808">
        <v>8.8554657012797203E-2</v>
      </c>
      <c r="E808">
        <v>-2.80527297103689</v>
      </c>
      <c r="F808">
        <v>5.0273983603142799E-3</v>
      </c>
      <c r="G808">
        <v>2.33495204155095E-2</v>
      </c>
      <c r="H808" t="s">
        <v>1272</v>
      </c>
    </row>
    <row r="809" spans="1:8">
      <c r="A809" t="s">
        <v>1273</v>
      </c>
      <c r="B809">
        <v>572.97457854683398</v>
      </c>
      <c r="C809">
        <v>-0.181829169271948</v>
      </c>
      <c r="D809">
        <v>6.9932154002572106E-2</v>
      </c>
      <c r="E809">
        <v>-2.6000796324</v>
      </c>
      <c r="F809">
        <v>9.3202129824940094E-3</v>
      </c>
      <c r="G809">
        <v>3.7880459311468301E-2</v>
      </c>
      <c r="H809" t="s">
        <v>1274</v>
      </c>
    </row>
    <row r="810" spans="1:8">
      <c r="A810" t="s">
        <v>1275</v>
      </c>
      <c r="B810">
        <v>83.588349273770902</v>
      </c>
      <c r="C810">
        <v>-0.40847018331687002</v>
      </c>
      <c r="D810">
        <v>0.111658492043269</v>
      </c>
      <c r="E810">
        <v>-3.6582097415267101</v>
      </c>
      <c r="F810" s="1">
        <v>2.53983164116655E-4</v>
      </c>
      <c r="G810">
        <v>1.99692876415737E-3</v>
      </c>
      <c r="H810" t="s">
        <v>1276</v>
      </c>
    </row>
    <row r="811" spans="1:8">
      <c r="A811" t="s">
        <v>1277</v>
      </c>
      <c r="B811">
        <v>108.902011863409</v>
      </c>
      <c r="C811">
        <v>-0.18895505448643399</v>
      </c>
      <c r="D811">
        <v>8.3803964938025194E-2</v>
      </c>
      <c r="E811">
        <v>-2.2547269049402399</v>
      </c>
      <c r="F811">
        <v>2.4150475795480499E-2</v>
      </c>
      <c r="G811">
        <v>7.9772998018216301E-2</v>
      </c>
      <c r="H811" t="s">
        <v>397</v>
      </c>
    </row>
    <row r="812" spans="1:8">
      <c r="A812" t="s">
        <v>1278</v>
      </c>
      <c r="B812">
        <v>307.45823567503101</v>
      </c>
      <c r="C812">
        <v>-0.32131698509395701</v>
      </c>
      <c r="D812">
        <v>5.7697491854423397E-2</v>
      </c>
      <c r="E812">
        <v>-5.5689939851228196</v>
      </c>
      <c r="F812" s="1">
        <v>2.5621432961356601E-8</v>
      </c>
      <c r="G812" s="1">
        <v>7.6380458486555301E-7</v>
      </c>
      <c r="H812" t="s">
        <v>397</v>
      </c>
    </row>
    <row r="813" spans="1:8">
      <c r="A813" t="s">
        <v>1279</v>
      </c>
      <c r="B813">
        <v>17.2745417372467</v>
      </c>
      <c r="C813">
        <v>-1.1767293026043599</v>
      </c>
      <c r="D813">
        <v>0.26816489105601998</v>
      </c>
      <c r="E813">
        <v>-4.3880811465306397</v>
      </c>
      <c r="F813" s="1">
        <v>1.1435511181353001E-5</v>
      </c>
      <c r="G813" s="1">
        <v>1.4724413264857701E-4</v>
      </c>
      <c r="H813" t="s">
        <v>19</v>
      </c>
    </row>
    <row r="814" spans="1:8">
      <c r="A814" t="s">
        <v>1280</v>
      </c>
      <c r="B814">
        <v>66.026154975532805</v>
      </c>
      <c r="C814">
        <v>-0.73138520065032997</v>
      </c>
      <c r="D814">
        <v>0.13361641459774401</v>
      </c>
      <c r="E814">
        <v>-5.4737675969841098</v>
      </c>
      <c r="F814" s="1">
        <v>4.4056677447859997E-8</v>
      </c>
      <c r="G814" s="1">
        <v>1.21569421831221E-6</v>
      </c>
      <c r="H814" t="s">
        <v>19</v>
      </c>
    </row>
    <row r="815" spans="1:8">
      <c r="A815" t="s">
        <v>1281</v>
      </c>
      <c r="B815">
        <v>101.269742230311</v>
      </c>
      <c r="C815">
        <v>0.63556312488529698</v>
      </c>
      <c r="D815">
        <v>0.118728362241389</v>
      </c>
      <c r="E815">
        <v>5.3530859256115804</v>
      </c>
      <c r="F815" s="1">
        <v>8.6466763235011994E-8</v>
      </c>
      <c r="G815" s="1">
        <v>2.19272404513576E-6</v>
      </c>
      <c r="H815" t="s">
        <v>1282</v>
      </c>
    </row>
    <row r="816" spans="1:8">
      <c r="A816" t="s">
        <v>1283</v>
      </c>
      <c r="B816">
        <v>106.147971503322</v>
      </c>
      <c r="C816">
        <v>-0.49916361972495998</v>
      </c>
      <c r="D816">
        <v>8.61691042876295E-2</v>
      </c>
      <c r="E816">
        <v>-5.7928375123729801</v>
      </c>
      <c r="F816" s="1">
        <v>6.9207057893615401E-9</v>
      </c>
      <c r="G816" s="1">
        <v>2.4353219753248402E-7</v>
      </c>
      <c r="H816" t="s">
        <v>1284</v>
      </c>
    </row>
    <row r="817" spans="1:8">
      <c r="A817" t="s">
        <v>1285</v>
      </c>
      <c r="B817">
        <v>409.69656617136798</v>
      </c>
      <c r="C817">
        <v>-0.227491742558007</v>
      </c>
      <c r="D817">
        <v>7.2138405410788101E-2</v>
      </c>
      <c r="E817">
        <v>-3.1535454833326</v>
      </c>
      <c r="F817">
        <v>1.61300090683345E-3</v>
      </c>
      <c r="G817">
        <v>9.2588994668022107E-3</v>
      </c>
      <c r="H817" t="s">
        <v>1286</v>
      </c>
    </row>
    <row r="818" spans="1:8">
      <c r="A818" t="s">
        <v>1287</v>
      </c>
      <c r="B818">
        <v>48.983424569227502</v>
      </c>
      <c r="C818">
        <v>-0.45867892778266101</v>
      </c>
      <c r="D818">
        <v>0.104987887677144</v>
      </c>
      <c r="E818">
        <v>-4.3688747143211097</v>
      </c>
      <c r="F818" s="1">
        <v>1.24888384068494E-5</v>
      </c>
      <c r="G818" s="1">
        <v>1.5844617887163199E-4</v>
      </c>
      <c r="H818" t="s">
        <v>1001</v>
      </c>
    </row>
    <row r="819" spans="1:8">
      <c r="A819" t="s">
        <v>1288</v>
      </c>
      <c r="B819">
        <v>13.7125094311636</v>
      </c>
      <c r="C819">
        <v>-0.63804969163559</v>
      </c>
      <c r="D819">
        <v>0.18662436920176001</v>
      </c>
      <c r="E819">
        <v>-3.41889804833467</v>
      </c>
      <c r="F819" s="1">
        <v>6.2875279882013298E-4</v>
      </c>
      <c r="G819">
        <v>4.2307172131135998E-3</v>
      </c>
      <c r="H819" t="s">
        <v>1289</v>
      </c>
    </row>
    <row r="820" spans="1:8">
      <c r="A820" t="s">
        <v>1290</v>
      </c>
      <c r="B820">
        <v>3.5994300450402799</v>
      </c>
      <c r="C820">
        <v>-1.3109048824643501</v>
      </c>
      <c r="D820">
        <v>0.47547950260295602</v>
      </c>
      <c r="E820">
        <v>-2.7570166017419502</v>
      </c>
      <c r="F820">
        <v>5.8331389852087903E-3</v>
      </c>
      <c r="G820">
        <v>2.6225234251522199E-2</v>
      </c>
      <c r="H820" t="s">
        <v>19</v>
      </c>
    </row>
    <row r="821" spans="1:8">
      <c r="A821" t="s">
        <v>1291</v>
      </c>
      <c r="B821">
        <v>148.186202524652</v>
      </c>
      <c r="C821">
        <v>-0.37297654668843599</v>
      </c>
      <c r="D821">
        <v>0.127562628887714</v>
      </c>
      <c r="E821">
        <v>-2.923870023224</v>
      </c>
      <c r="F821">
        <v>3.4570906727362399E-3</v>
      </c>
      <c r="G821">
        <v>1.7224508282511701E-2</v>
      </c>
      <c r="H821" t="s">
        <v>19</v>
      </c>
    </row>
    <row r="822" spans="1:8">
      <c r="A822" t="s">
        <v>1292</v>
      </c>
      <c r="B822">
        <v>18.6933929086772</v>
      </c>
      <c r="C822">
        <v>-0.78482823085759101</v>
      </c>
      <c r="D822">
        <v>0.17402933217881</v>
      </c>
      <c r="E822">
        <v>-4.5097468399821299</v>
      </c>
      <c r="F822" s="1">
        <v>6.4905033868975197E-6</v>
      </c>
      <c r="G822" s="1">
        <v>9.1417090076471803E-5</v>
      </c>
      <c r="H822" t="s">
        <v>19</v>
      </c>
    </row>
    <row r="823" spans="1:8">
      <c r="A823" t="s">
        <v>1293</v>
      </c>
      <c r="B823">
        <v>181.64383980754201</v>
      </c>
      <c r="C823">
        <v>-0.20340574428088501</v>
      </c>
      <c r="D823">
        <v>8.4760284209732903E-2</v>
      </c>
      <c r="E823">
        <v>-2.3997765719800199</v>
      </c>
      <c r="F823">
        <v>1.6405081663760899E-2</v>
      </c>
      <c r="G823">
        <v>5.9094920267892002E-2</v>
      </c>
      <c r="H823" t="s">
        <v>1294</v>
      </c>
    </row>
    <row r="824" spans="1:8">
      <c r="A824" t="s">
        <v>1295</v>
      </c>
      <c r="B824">
        <v>77.293614633389794</v>
      </c>
      <c r="C824">
        <v>-0.69038530054762304</v>
      </c>
      <c r="D824">
        <v>0.137082932540908</v>
      </c>
      <c r="E824">
        <v>-5.0362600781216704</v>
      </c>
      <c r="F824" s="1">
        <v>4.7471546178781799E-7</v>
      </c>
      <c r="G824" s="1">
        <v>9.7682878737024797E-6</v>
      </c>
      <c r="H824" t="s">
        <v>1296</v>
      </c>
    </row>
    <row r="825" spans="1:8">
      <c r="A825" t="s">
        <v>1297</v>
      </c>
      <c r="B825">
        <v>99.989385022241905</v>
      </c>
      <c r="C825">
        <v>-0.28723708956986499</v>
      </c>
      <c r="D825">
        <v>0.108156406486802</v>
      </c>
      <c r="E825">
        <v>-2.6557565926981499</v>
      </c>
      <c r="F825">
        <v>7.9130707594444408E-3</v>
      </c>
      <c r="G825">
        <v>3.3422799446729302E-2</v>
      </c>
      <c r="H825" t="s">
        <v>1298</v>
      </c>
    </row>
    <row r="826" spans="1:8">
      <c r="A826" t="s">
        <v>1299</v>
      </c>
      <c r="B826">
        <v>275.97633683213797</v>
      </c>
      <c r="C826">
        <v>-0.80631723616994999</v>
      </c>
      <c r="D826">
        <v>0.24313484925939499</v>
      </c>
      <c r="E826">
        <v>-3.3163375740912602</v>
      </c>
      <c r="F826" s="1">
        <v>9.1205587005877497E-4</v>
      </c>
      <c r="G826">
        <v>5.7401337397290702E-3</v>
      </c>
      <c r="H826" t="s">
        <v>19</v>
      </c>
    </row>
    <row r="827" spans="1:8">
      <c r="A827" t="s">
        <v>1300</v>
      </c>
      <c r="B827">
        <v>166.032421446499</v>
      </c>
      <c r="C827">
        <v>0.54714844326280698</v>
      </c>
      <c r="D827">
        <v>0.16772381974643499</v>
      </c>
      <c r="E827">
        <v>3.2621987985366898</v>
      </c>
      <c r="F827">
        <v>1.10551585681468E-3</v>
      </c>
      <c r="G827">
        <v>6.7283874936163298E-3</v>
      </c>
      <c r="H827" t="s">
        <v>19</v>
      </c>
    </row>
    <row r="828" spans="1:8">
      <c r="A828" t="s">
        <v>1301</v>
      </c>
      <c r="B828">
        <v>23.742284017591501</v>
      </c>
      <c r="C828">
        <v>0.46653372954618</v>
      </c>
      <c r="D828">
        <v>0.13428834711078499</v>
      </c>
      <c r="E828">
        <v>3.4741192336018498</v>
      </c>
      <c r="F828" s="1">
        <v>5.1253322570338797E-4</v>
      </c>
      <c r="G828">
        <v>3.5768064840269401E-3</v>
      </c>
      <c r="H828" t="s">
        <v>19</v>
      </c>
    </row>
    <row r="829" spans="1:8">
      <c r="A829" t="s">
        <v>1302</v>
      </c>
      <c r="B829">
        <v>65.531111064908302</v>
      </c>
      <c r="C829">
        <v>-0.55600673382727495</v>
      </c>
      <c r="D829">
        <v>0.21736695580599399</v>
      </c>
      <c r="E829">
        <v>-2.5579174707839401</v>
      </c>
      <c r="F829">
        <v>1.05301079610113E-2</v>
      </c>
      <c r="G829">
        <v>4.1692049222211897E-2</v>
      </c>
      <c r="H829" t="s">
        <v>19</v>
      </c>
    </row>
    <row r="830" spans="1:8">
      <c r="A830" t="s">
        <v>1303</v>
      </c>
      <c r="B830">
        <v>24.146617827306901</v>
      </c>
      <c r="C830">
        <v>-0.80108247855564796</v>
      </c>
      <c r="D830">
        <v>0.22333700282747301</v>
      </c>
      <c r="E830">
        <v>-3.5868775366994501</v>
      </c>
      <c r="F830" s="1">
        <v>3.3466139664510498E-4</v>
      </c>
      <c r="G830">
        <v>2.5037029556489402E-3</v>
      </c>
      <c r="H830" t="s">
        <v>1304</v>
      </c>
    </row>
    <row r="831" spans="1:8">
      <c r="A831" t="s">
        <v>1305</v>
      </c>
      <c r="B831">
        <v>2.8029021618547301</v>
      </c>
      <c r="C831">
        <v>-0.87720914311029397</v>
      </c>
      <c r="D831">
        <v>0.36883334492821701</v>
      </c>
      <c r="E831">
        <v>-2.3783347009501399</v>
      </c>
      <c r="F831">
        <v>1.7391032297745801E-2</v>
      </c>
      <c r="G831">
        <v>6.1862140899752401E-2</v>
      </c>
      <c r="H831" t="s">
        <v>1306</v>
      </c>
    </row>
    <row r="832" spans="1:8">
      <c r="A832" t="s">
        <v>1307</v>
      </c>
      <c r="B832">
        <v>34.4658351024895</v>
      </c>
      <c r="C832">
        <v>0.43238559598809501</v>
      </c>
      <c r="D832">
        <v>0.12907529267391499</v>
      </c>
      <c r="E832">
        <v>3.34987112584309</v>
      </c>
      <c r="F832" s="1">
        <v>8.0849167030568904E-4</v>
      </c>
      <c r="G832">
        <v>5.1991215709603399E-3</v>
      </c>
      <c r="H832" t="s">
        <v>1308</v>
      </c>
    </row>
    <row r="833" spans="1:8">
      <c r="A833" t="s">
        <v>1309</v>
      </c>
      <c r="B833">
        <v>317.06517181257902</v>
      </c>
      <c r="C833">
        <v>-0.26759664074118</v>
      </c>
      <c r="D833">
        <v>7.5030318805106605E-2</v>
      </c>
      <c r="E833">
        <v>-3.5665134442020698</v>
      </c>
      <c r="F833" s="1">
        <v>3.6176225885446202E-4</v>
      </c>
      <c r="G833">
        <v>2.67404562600393E-3</v>
      </c>
      <c r="H833" t="s">
        <v>306</v>
      </c>
    </row>
    <row r="834" spans="1:8">
      <c r="A834" t="s">
        <v>1310</v>
      </c>
      <c r="B834">
        <v>38.722084515036201</v>
      </c>
      <c r="C834">
        <v>-1.3859066176722401</v>
      </c>
      <c r="D834">
        <v>0.22634372348604101</v>
      </c>
      <c r="E834">
        <v>-6.1230176667907896</v>
      </c>
      <c r="F834" s="1">
        <v>9.1819509400507198E-10</v>
      </c>
      <c r="G834" s="1">
        <v>4.2209623832071402E-8</v>
      </c>
      <c r="H834" t="s">
        <v>19</v>
      </c>
    </row>
    <row r="835" spans="1:8">
      <c r="A835" t="s">
        <v>1311</v>
      </c>
      <c r="B835">
        <v>31.337424222126302</v>
      </c>
      <c r="C835">
        <v>0.457066252149264</v>
      </c>
      <c r="D835">
        <v>0.17145582589865899</v>
      </c>
      <c r="E835">
        <v>2.66579598420538</v>
      </c>
      <c r="F835">
        <v>7.6806287585868497E-3</v>
      </c>
      <c r="G835">
        <v>3.2641161478762303E-2</v>
      </c>
      <c r="H835" t="s">
        <v>1312</v>
      </c>
    </row>
    <row r="836" spans="1:8">
      <c r="A836" t="s">
        <v>1313</v>
      </c>
      <c r="B836">
        <v>50.080048334094599</v>
      </c>
      <c r="C836">
        <v>0.57583729941293904</v>
      </c>
      <c r="D836">
        <v>0.15317927894963401</v>
      </c>
      <c r="E836">
        <v>3.7592375637325901</v>
      </c>
      <c r="F836" s="1">
        <v>1.70431948491101E-4</v>
      </c>
      <c r="G836">
        <v>1.43019142621847E-3</v>
      </c>
      <c r="H836" t="s">
        <v>1314</v>
      </c>
    </row>
    <row r="837" spans="1:8">
      <c r="A837" t="s">
        <v>1315</v>
      </c>
      <c r="B837">
        <v>19.658227162453901</v>
      </c>
      <c r="C837">
        <v>0.66567386687628805</v>
      </c>
      <c r="D837">
        <v>0.17051861247234401</v>
      </c>
      <c r="E837">
        <v>3.9038193967491499</v>
      </c>
      <c r="F837" s="1">
        <v>9.4686449635926996E-5</v>
      </c>
      <c r="G837" s="1">
        <v>8.7802379005744201E-4</v>
      </c>
      <c r="H837" t="s">
        <v>1316</v>
      </c>
    </row>
    <row r="838" spans="1:8">
      <c r="A838" t="s">
        <v>1317</v>
      </c>
      <c r="B838">
        <v>42.194711411933902</v>
      </c>
      <c r="C838">
        <v>0.34306032607299702</v>
      </c>
      <c r="D838">
        <v>0.124088979965831</v>
      </c>
      <c r="E838">
        <v>2.7646316874186598</v>
      </c>
      <c r="F838">
        <v>5.6987099842767397E-3</v>
      </c>
      <c r="G838">
        <v>2.5753258297486498E-2</v>
      </c>
      <c r="H838" t="s">
        <v>1318</v>
      </c>
    </row>
    <row r="839" spans="1:8">
      <c r="A839" t="s">
        <v>1319</v>
      </c>
      <c r="B839">
        <v>61.487090739138701</v>
      </c>
      <c r="C839">
        <v>-0.385109849589861</v>
      </c>
      <c r="D839">
        <v>0.12651736415468001</v>
      </c>
      <c r="E839">
        <v>-3.0439288090054202</v>
      </c>
      <c r="F839">
        <v>2.33510391391804E-3</v>
      </c>
      <c r="G839">
        <v>1.24943673016625E-2</v>
      </c>
      <c r="H839" t="s">
        <v>1320</v>
      </c>
    </row>
    <row r="840" spans="1:8">
      <c r="A840" t="s">
        <v>1321</v>
      </c>
      <c r="B840">
        <v>380.80886980527202</v>
      </c>
      <c r="C840">
        <v>-0.60326372256980199</v>
      </c>
      <c r="D840">
        <v>9.61255508448845E-2</v>
      </c>
      <c r="E840">
        <v>-6.2757894989155796</v>
      </c>
      <c r="F840" s="1">
        <v>3.4786455971372202E-10</v>
      </c>
      <c r="G840" s="1">
        <v>1.74384261651385E-8</v>
      </c>
      <c r="H840" t="s">
        <v>1322</v>
      </c>
    </row>
    <row r="841" spans="1:8">
      <c r="A841" t="s">
        <v>1323</v>
      </c>
      <c r="B841">
        <v>183.07050204210901</v>
      </c>
      <c r="C841">
        <v>0.491388994436388</v>
      </c>
      <c r="D841">
        <v>0.102297876200185</v>
      </c>
      <c r="E841">
        <v>4.8035112036421701</v>
      </c>
      <c r="F841" s="1">
        <v>1.5590716113615599E-6</v>
      </c>
      <c r="G841" s="1">
        <v>2.7431027064395801E-5</v>
      </c>
      <c r="H841" t="s">
        <v>1324</v>
      </c>
    </row>
    <row r="842" spans="1:8">
      <c r="A842" t="s">
        <v>1325</v>
      </c>
      <c r="B842">
        <v>90.897227894716295</v>
      </c>
      <c r="C842">
        <v>0.57576188698795405</v>
      </c>
      <c r="D842">
        <v>0.12627019414110899</v>
      </c>
      <c r="E842">
        <v>4.55976084383403</v>
      </c>
      <c r="F842" s="1">
        <v>5.1211909654483298E-6</v>
      </c>
      <c r="G842" s="1">
        <v>7.4542592458209898E-5</v>
      </c>
      <c r="H842" t="s">
        <v>1326</v>
      </c>
    </row>
    <row r="843" spans="1:8">
      <c r="A843" t="s">
        <v>1327</v>
      </c>
      <c r="B843">
        <v>350.32103970218799</v>
      </c>
      <c r="C843">
        <v>-0.25064808882432399</v>
      </c>
      <c r="D843">
        <v>0.115519525994853</v>
      </c>
      <c r="E843">
        <v>-2.1697465139831902</v>
      </c>
      <c r="F843">
        <v>3.00260542448764E-2</v>
      </c>
      <c r="G843">
        <v>9.4225552362353096E-2</v>
      </c>
      <c r="H843" t="s">
        <v>1328</v>
      </c>
    </row>
    <row r="844" spans="1:8">
      <c r="A844" t="s">
        <v>1329</v>
      </c>
      <c r="B844">
        <v>15.9615476907285</v>
      </c>
      <c r="C844">
        <v>-0.77098962657338599</v>
      </c>
      <c r="D844">
        <v>0.20934970262439001</v>
      </c>
      <c r="E844">
        <v>-3.6827834809809699</v>
      </c>
      <c r="F844" s="1">
        <v>2.30701097171847E-4</v>
      </c>
      <c r="G844">
        <v>1.84270902236412E-3</v>
      </c>
      <c r="H844" t="s">
        <v>19</v>
      </c>
    </row>
    <row r="845" spans="1:8">
      <c r="A845" t="s">
        <v>1330</v>
      </c>
      <c r="B845">
        <v>1.63546641674523</v>
      </c>
      <c r="C845">
        <v>1.28359552745159</v>
      </c>
      <c r="D845">
        <v>0.50717707703090298</v>
      </c>
      <c r="E845">
        <v>2.5308626623386998</v>
      </c>
      <c r="F845">
        <v>1.1378239046363099E-2</v>
      </c>
      <c r="G845">
        <v>4.4279220611621602E-2</v>
      </c>
      <c r="H845" t="s">
        <v>19</v>
      </c>
    </row>
    <row r="846" spans="1:8">
      <c r="A846" t="s">
        <v>1331</v>
      </c>
      <c r="B846">
        <v>81.390028027104293</v>
      </c>
      <c r="C846">
        <v>-0.20622231201409399</v>
      </c>
      <c r="D846">
        <v>8.5123964267980703E-2</v>
      </c>
      <c r="E846">
        <v>-2.4226117026796401</v>
      </c>
      <c r="F846">
        <v>1.5409387548546099E-2</v>
      </c>
      <c r="G846">
        <v>5.6175435735131299E-2</v>
      </c>
      <c r="H846" t="s">
        <v>1332</v>
      </c>
    </row>
    <row r="847" spans="1:8">
      <c r="A847" t="s">
        <v>1333</v>
      </c>
      <c r="B847">
        <v>45.0072006196093</v>
      </c>
      <c r="C847">
        <v>0.35405182790504902</v>
      </c>
      <c r="D847">
        <v>0.13886811161344501</v>
      </c>
      <c r="E847">
        <v>2.5495545650580298</v>
      </c>
      <c r="F847">
        <v>1.07860630853444E-2</v>
      </c>
      <c r="G847">
        <v>4.2479708170242797E-2</v>
      </c>
      <c r="H847" t="s">
        <v>1334</v>
      </c>
    </row>
    <row r="848" spans="1:8">
      <c r="A848" t="s">
        <v>1335</v>
      </c>
      <c r="B848">
        <v>172.96455913505699</v>
      </c>
      <c r="C848">
        <v>0.62141039422960398</v>
      </c>
      <c r="D848">
        <v>0.15236771993461101</v>
      </c>
      <c r="E848">
        <v>4.0783598684569196</v>
      </c>
      <c r="F848" s="1">
        <v>4.5354525960465502E-5</v>
      </c>
      <c r="G848" s="1">
        <v>4.7134674742752198E-4</v>
      </c>
      <c r="H848" t="s">
        <v>1336</v>
      </c>
    </row>
    <row r="849" spans="1:8">
      <c r="A849" t="s">
        <v>1337</v>
      </c>
      <c r="B849">
        <v>33.868365714860801</v>
      </c>
      <c r="C849">
        <v>1.0470860045864501</v>
      </c>
      <c r="D849">
        <v>0.20727913221136501</v>
      </c>
      <c r="E849">
        <v>5.0515746250748004</v>
      </c>
      <c r="F849" s="1">
        <v>4.3818267702729198E-7</v>
      </c>
      <c r="G849" s="1">
        <v>9.0770612846133108E-6</v>
      </c>
      <c r="H849" t="s">
        <v>1338</v>
      </c>
    </row>
    <row r="850" spans="1:8">
      <c r="A850" t="s">
        <v>1339</v>
      </c>
      <c r="B850">
        <v>96.366073378907103</v>
      </c>
      <c r="C850">
        <v>-0.28111359749929699</v>
      </c>
      <c r="D850">
        <v>0.10913799688636799</v>
      </c>
      <c r="E850">
        <v>-2.5757628462980202</v>
      </c>
      <c r="F850">
        <v>1.00019220740465E-2</v>
      </c>
      <c r="G850">
        <v>4.0008674594464402E-2</v>
      </c>
      <c r="H850" t="s">
        <v>19</v>
      </c>
    </row>
    <row r="851" spans="1:8">
      <c r="A851" t="s">
        <v>1340</v>
      </c>
      <c r="B851">
        <v>30.573363520846002</v>
      </c>
      <c r="C851">
        <v>-0.33508886943959698</v>
      </c>
      <c r="D851">
        <v>0.14809027601900299</v>
      </c>
      <c r="E851">
        <v>-2.2627337759610602</v>
      </c>
      <c r="F851">
        <v>2.3652105403986101E-2</v>
      </c>
      <c r="G851">
        <v>7.8607504900557498E-2</v>
      </c>
      <c r="H851" t="s">
        <v>1341</v>
      </c>
    </row>
    <row r="852" spans="1:8">
      <c r="A852" t="s">
        <v>1342</v>
      </c>
      <c r="B852">
        <v>90.794764576971801</v>
      </c>
      <c r="C852">
        <v>-0.51568210294966199</v>
      </c>
      <c r="D852">
        <v>0.13181435492319901</v>
      </c>
      <c r="E852">
        <v>-3.9121847028733798</v>
      </c>
      <c r="F852" s="1">
        <v>9.14649130060328E-5</v>
      </c>
      <c r="G852" s="1">
        <v>8.5288112414899999E-4</v>
      </c>
      <c r="H852" t="s">
        <v>19</v>
      </c>
    </row>
    <row r="853" spans="1:8">
      <c r="A853" t="s">
        <v>1343</v>
      </c>
      <c r="B853">
        <v>30.830332125354499</v>
      </c>
      <c r="C853">
        <v>0.48873323783495898</v>
      </c>
      <c r="D853">
        <v>0.18123709686388001</v>
      </c>
      <c r="E853">
        <v>2.6966512170630499</v>
      </c>
      <c r="F853">
        <v>7.0040588580171804E-3</v>
      </c>
      <c r="G853">
        <v>3.0375290181918702E-2</v>
      </c>
      <c r="H853" t="s">
        <v>19</v>
      </c>
    </row>
    <row r="854" spans="1:8">
      <c r="A854" t="s">
        <v>1344</v>
      </c>
      <c r="B854">
        <v>2.2808303249736901</v>
      </c>
      <c r="C854">
        <v>-2.5910016023581601</v>
      </c>
      <c r="D854">
        <v>0.80721877574266299</v>
      </c>
      <c r="E854">
        <v>-3.2097885730846301</v>
      </c>
      <c r="F854">
        <v>1.3283263770940701E-3</v>
      </c>
      <c r="G854">
        <v>7.8694323288989697E-3</v>
      </c>
      <c r="H854" t="s">
        <v>979</v>
      </c>
    </row>
    <row r="855" spans="1:8">
      <c r="A855" t="s">
        <v>1345</v>
      </c>
      <c r="B855">
        <v>134.322060084594</v>
      </c>
      <c r="C855">
        <v>-0.57405985201467202</v>
      </c>
      <c r="D855">
        <v>0.10874182661236</v>
      </c>
      <c r="E855">
        <v>-5.27910804791851</v>
      </c>
      <c r="F855" s="1">
        <v>1.2981424404630201E-7</v>
      </c>
      <c r="G855" s="1">
        <v>3.1478861468736301E-6</v>
      </c>
      <c r="H855" t="s">
        <v>19</v>
      </c>
    </row>
    <row r="856" spans="1:8">
      <c r="A856" t="s">
        <v>1346</v>
      </c>
      <c r="B856">
        <v>27.356638329616999</v>
      </c>
      <c r="C856">
        <v>-0.50620778562412905</v>
      </c>
      <c r="D856">
        <v>0.136988815633971</v>
      </c>
      <c r="E856">
        <v>-3.6952490119828201</v>
      </c>
      <c r="F856" s="1">
        <v>2.19671388251035E-4</v>
      </c>
      <c r="G856">
        <v>1.76570685065173E-3</v>
      </c>
      <c r="H856" t="s">
        <v>19</v>
      </c>
    </row>
    <row r="857" spans="1:8">
      <c r="A857" t="s">
        <v>1347</v>
      </c>
      <c r="B857">
        <v>16.578474040317399</v>
      </c>
      <c r="C857">
        <v>0.76280526952349303</v>
      </c>
      <c r="D857">
        <v>0.232680052147969</v>
      </c>
      <c r="E857">
        <v>3.2783440715338901</v>
      </c>
      <c r="F857">
        <v>1.04418035017513E-3</v>
      </c>
      <c r="G857">
        <v>6.4366792142322203E-3</v>
      </c>
      <c r="H857" t="s">
        <v>19</v>
      </c>
    </row>
    <row r="858" spans="1:8">
      <c r="A858" t="s">
        <v>1348</v>
      </c>
      <c r="B858">
        <v>11.6685013896731</v>
      </c>
      <c r="C858">
        <v>-1.7661837639612901</v>
      </c>
      <c r="D858">
        <v>0.298142466391909</v>
      </c>
      <c r="E858">
        <v>-5.9239590566733797</v>
      </c>
      <c r="F858" s="1">
        <v>3.1428173608199799E-9</v>
      </c>
      <c r="G858" s="1">
        <v>1.2284093154689799E-7</v>
      </c>
      <c r="H858" t="s">
        <v>19</v>
      </c>
    </row>
    <row r="859" spans="1:8">
      <c r="A859" t="s">
        <v>1349</v>
      </c>
      <c r="B859">
        <v>571.20313568577706</v>
      </c>
      <c r="C859">
        <v>-0.77971074989530798</v>
      </c>
      <c r="D859">
        <v>0.14219511201503501</v>
      </c>
      <c r="E859">
        <v>-5.4833864458917896</v>
      </c>
      <c r="F859" s="1">
        <v>4.1726014932464502E-8</v>
      </c>
      <c r="G859" s="1">
        <v>1.15878184913988E-6</v>
      </c>
      <c r="H859" t="s">
        <v>19</v>
      </c>
    </row>
    <row r="860" spans="1:8">
      <c r="A860" t="s">
        <v>1350</v>
      </c>
      <c r="B860">
        <v>9.8641232676549802</v>
      </c>
      <c r="C860">
        <v>-0.67257022861151206</v>
      </c>
      <c r="D860">
        <v>0.25964622316229702</v>
      </c>
      <c r="E860">
        <v>-2.5903331865185901</v>
      </c>
      <c r="F860">
        <v>9.5883079209201794E-3</v>
      </c>
      <c r="G860">
        <v>3.8715189859727397E-2</v>
      </c>
      <c r="H860" t="s">
        <v>19</v>
      </c>
    </row>
    <row r="861" spans="1:8">
      <c r="A861" t="s">
        <v>1351</v>
      </c>
      <c r="B861">
        <v>3.95021747215144</v>
      </c>
      <c r="C861">
        <v>-1.77309189610583</v>
      </c>
      <c r="D861">
        <v>0.42120273783457102</v>
      </c>
      <c r="E861">
        <v>-4.20959252359423</v>
      </c>
      <c r="F861" s="1">
        <v>2.5583166146378101E-5</v>
      </c>
      <c r="G861" s="1">
        <v>2.92305599026253E-4</v>
      </c>
      <c r="H861" t="s">
        <v>19</v>
      </c>
    </row>
    <row r="862" spans="1:8">
      <c r="A862" t="s">
        <v>1352</v>
      </c>
      <c r="B862">
        <v>78.185585701064497</v>
      </c>
      <c r="C862">
        <v>0.42163858507696</v>
      </c>
      <c r="D862">
        <v>0.11084019179594599</v>
      </c>
      <c r="E862">
        <v>3.8040225142625701</v>
      </c>
      <c r="F862" s="1">
        <v>1.4236523240594999E-4</v>
      </c>
      <c r="G862">
        <v>1.2264526361096301E-3</v>
      </c>
      <c r="H862" t="s">
        <v>19</v>
      </c>
    </row>
    <row r="863" spans="1:8">
      <c r="A863" t="s">
        <v>1353</v>
      </c>
      <c r="B863">
        <v>67.969193801047496</v>
      </c>
      <c r="C863">
        <v>-0.41888240351989298</v>
      </c>
      <c r="D863">
        <v>0.10373863511371501</v>
      </c>
      <c r="E863">
        <v>-4.0378630686698802</v>
      </c>
      <c r="F863" s="1">
        <v>5.3940321993298502E-5</v>
      </c>
      <c r="G863" s="1">
        <v>5.4459560606878905E-4</v>
      </c>
      <c r="H863" t="s">
        <v>19</v>
      </c>
    </row>
    <row r="864" spans="1:8">
      <c r="A864" t="s">
        <v>1354</v>
      </c>
      <c r="B864">
        <v>6.0740505260315301</v>
      </c>
      <c r="C864">
        <v>0.70487510093265304</v>
      </c>
      <c r="D864">
        <v>0.25992854141848498</v>
      </c>
      <c r="E864">
        <v>2.71180339444834</v>
      </c>
      <c r="F864">
        <v>6.69182704650497E-3</v>
      </c>
      <c r="G864">
        <v>2.9273864176308201E-2</v>
      </c>
      <c r="H864" t="s">
        <v>1355</v>
      </c>
    </row>
    <row r="865" spans="1:8">
      <c r="A865" t="s">
        <v>1356</v>
      </c>
      <c r="B865">
        <v>45.642031805172699</v>
      </c>
      <c r="C865">
        <v>-0.34763813799994497</v>
      </c>
      <c r="D865">
        <v>0.121923389777446</v>
      </c>
      <c r="E865">
        <v>-2.8512834053786502</v>
      </c>
      <c r="F865">
        <v>4.3543140468390602E-3</v>
      </c>
      <c r="G865">
        <v>2.0880567070765702E-2</v>
      </c>
      <c r="H865" t="s">
        <v>1357</v>
      </c>
    </row>
    <row r="866" spans="1:8">
      <c r="A866" t="s">
        <v>1358</v>
      </c>
      <c r="B866">
        <v>4.0243496869396704</v>
      </c>
      <c r="C866">
        <v>-1.32635798815223</v>
      </c>
      <c r="D866">
        <v>0.38923657181106303</v>
      </c>
      <c r="E866">
        <v>-3.4075883002999299</v>
      </c>
      <c r="F866" s="1">
        <v>6.5539699147013899E-4</v>
      </c>
      <c r="G866">
        <v>4.3799899157760001E-3</v>
      </c>
      <c r="H866" t="s">
        <v>19</v>
      </c>
    </row>
    <row r="867" spans="1:8">
      <c r="A867" t="s">
        <v>1359</v>
      </c>
      <c r="B867">
        <v>138.90138914964101</v>
      </c>
      <c r="C867">
        <v>-0.303440399069416</v>
      </c>
      <c r="D867">
        <v>9.1711900939131799E-2</v>
      </c>
      <c r="E867">
        <v>-3.30862620840022</v>
      </c>
      <c r="F867" s="1">
        <v>9.3754917329906496E-4</v>
      </c>
      <c r="G867">
        <v>5.8766137041774301E-3</v>
      </c>
      <c r="H867" t="s">
        <v>306</v>
      </c>
    </row>
    <row r="868" spans="1:8">
      <c r="A868" t="s">
        <v>1360</v>
      </c>
      <c r="B868">
        <v>91.063479215861193</v>
      </c>
      <c r="C868">
        <v>0.48647873923097401</v>
      </c>
      <c r="D868">
        <v>9.1694086362208299E-2</v>
      </c>
      <c r="E868">
        <v>5.3054538033052099</v>
      </c>
      <c r="F868" s="1">
        <v>1.1239303049122801E-7</v>
      </c>
      <c r="G868" s="1">
        <v>2.7721048136911798E-6</v>
      </c>
      <c r="H868" t="s">
        <v>1361</v>
      </c>
    </row>
    <row r="869" spans="1:8">
      <c r="A869" t="s">
        <v>1362</v>
      </c>
      <c r="B869">
        <v>32.214579239153402</v>
      </c>
      <c r="C869">
        <v>-0.33569437925631002</v>
      </c>
      <c r="D869">
        <v>0.15099855265838899</v>
      </c>
      <c r="E869">
        <v>-2.2231628935925301</v>
      </c>
      <c r="F869">
        <v>2.62048179431516E-2</v>
      </c>
      <c r="G869">
        <v>8.4728571515301901E-2</v>
      </c>
      <c r="H869" t="s">
        <v>561</v>
      </c>
    </row>
    <row r="870" spans="1:8">
      <c r="A870" t="s">
        <v>1363</v>
      </c>
      <c r="B870">
        <v>39.153437578268999</v>
      </c>
      <c r="C870">
        <v>0.26783422604318802</v>
      </c>
      <c r="D870">
        <v>0.101024268357862</v>
      </c>
      <c r="E870">
        <v>2.6511869909755399</v>
      </c>
      <c r="F870">
        <v>8.0209420710984497E-3</v>
      </c>
      <c r="G870">
        <v>3.3742304203300801E-2</v>
      </c>
      <c r="H870" t="s">
        <v>19</v>
      </c>
    </row>
    <row r="871" spans="1:8">
      <c r="A871" t="s">
        <v>1364</v>
      </c>
      <c r="B871">
        <v>33.262189625549503</v>
      </c>
      <c r="C871">
        <v>0.51927653854789502</v>
      </c>
      <c r="D871">
        <v>0.110664799292804</v>
      </c>
      <c r="E871">
        <v>4.6923370562843303</v>
      </c>
      <c r="F871" s="1">
        <v>2.7010164374498099E-6</v>
      </c>
      <c r="G871" s="1">
        <v>4.39443984544734E-5</v>
      </c>
      <c r="H871" t="s">
        <v>1365</v>
      </c>
    </row>
    <row r="872" spans="1:8">
      <c r="A872" t="s">
        <v>1366</v>
      </c>
      <c r="B872">
        <v>25.392761775055199</v>
      </c>
      <c r="C872">
        <v>0.61640599378204497</v>
      </c>
      <c r="D872">
        <v>0.163318997502854</v>
      </c>
      <c r="E872">
        <v>3.7742455146485399</v>
      </c>
      <c r="F872" s="1">
        <v>1.6049264542792899E-4</v>
      </c>
      <c r="G872">
        <v>1.3571835996539501E-3</v>
      </c>
      <c r="H872" t="s">
        <v>1367</v>
      </c>
    </row>
    <row r="873" spans="1:8">
      <c r="A873" t="s">
        <v>1368</v>
      </c>
      <c r="B873">
        <v>5.4557322129486003</v>
      </c>
      <c r="C873">
        <v>-0.84572978016761602</v>
      </c>
      <c r="D873">
        <v>0.30873481343442699</v>
      </c>
      <c r="E873">
        <v>-2.7393405063703402</v>
      </c>
      <c r="F873">
        <v>6.15625767855552E-3</v>
      </c>
      <c r="G873">
        <v>2.73574873309071E-2</v>
      </c>
      <c r="H873" t="s">
        <v>19</v>
      </c>
    </row>
    <row r="874" spans="1:8">
      <c r="A874" t="s">
        <v>1369</v>
      </c>
      <c r="B874">
        <v>11.7477211044542</v>
      </c>
      <c r="C874">
        <v>-0.772741254915006</v>
      </c>
      <c r="D874">
        <v>0.222874421856574</v>
      </c>
      <c r="E874">
        <v>-3.4671598852751502</v>
      </c>
      <c r="F874" s="1">
        <v>5.2598892261929804E-4</v>
      </c>
      <c r="G874">
        <v>3.6518369736865501E-3</v>
      </c>
      <c r="H874" t="s">
        <v>131</v>
      </c>
    </row>
    <row r="875" spans="1:8">
      <c r="A875" t="s">
        <v>1370</v>
      </c>
      <c r="B875">
        <v>5.2169862076293896</v>
      </c>
      <c r="C875">
        <v>-0.80248264041695705</v>
      </c>
      <c r="D875">
        <v>0.28439989133345001</v>
      </c>
      <c r="E875">
        <v>-2.8216699966177901</v>
      </c>
      <c r="F875">
        <v>4.7774309743555399E-3</v>
      </c>
      <c r="G875">
        <v>2.2439385572157799E-2</v>
      </c>
      <c r="H875" t="s">
        <v>131</v>
      </c>
    </row>
    <row r="876" spans="1:8">
      <c r="A876" t="s">
        <v>1371</v>
      </c>
      <c r="B876">
        <v>53.946831140121802</v>
      </c>
      <c r="C876">
        <v>0.54284602577596297</v>
      </c>
      <c r="D876">
        <v>0.12749406828247101</v>
      </c>
      <c r="E876">
        <v>4.2578139758882996</v>
      </c>
      <c r="F876" s="1">
        <v>2.0643561319870602E-5</v>
      </c>
      <c r="G876" s="1">
        <v>2.43682108562697E-4</v>
      </c>
      <c r="H876" t="s">
        <v>1372</v>
      </c>
    </row>
    <row r="877" spans="1:8">
      <c r="A877" t="s">
        <v>1373</v>
      </c>
      <c r="B877">
        <v>365.405019893705</v>
      </c>
      <c r="C877">
        <v>-0.199634956506685</v>
      </c>
      <c r="D877">
        <v>5.3472625835585201E-2</v>
      </c>
      <c r="E877">
        <v>-3.7334047727619</v>
      </c>
      <c r="F877" s="1">
        <v>1.8890863660609499E-4</v>
      </c>
      <c r="G877">
        <v>1.55725295784482E-3</v>
      </c>
      <c r="H877" t="s">
        <v>1374</v>
      </c>
    </row>
    <row r="878" spans="1:8">
      <c r="A878" t="s">
        <v>1375</v>
      </c>
      <c r="B878">
        <v>48.984364134910699</v>
      </c>
      <c r="C878">
        <v>0.57768171920016897</v>
      </c>
      <c r="D878">
        <v>0.16681172733338101</v>
      </c>
      <c r="E878">
        <v>3.4630761783651001</v>
      </c>
      <c r="F878" s="1">
        <v>5.3403717699175796E-4</v>
      </c>
      <c r="G878">
        <v>3.6958383235374502E-3</v>
      </c>
      <c r="H878" t="s">
        <v>1376</v>
      </c>
    </row>
    <row r="879" spans="1:8">
      <c r="A879" t="s">
        <v>1377</v>
      </c>
      <c r="B879">
        <v>60.288404618626799</v>
      </c>
      <c r="C879">
        <v>-0.48281896253779799</v>
      </c>
      <c r="D879">
        <v>0.13954926678655599</v>
      </c>
      <c r="E879">
        <v>-3.4598459286517098</v>
      </c>
      <c r="F879" s="1">
        <v>5.4048454401025897E-4</v>
      </c>
      <c r="G879">
        <v>3.7308974625832698E-3</v>
      </c>
      <c r="H879" t="s">
        <v>1378</v>
      </c>
    </row>
    <row r="880" spans="1:8">
      <c r="A880" t="s">
        <v>1379</v>
      </c>
      <c r="B880">
        <v>35.479862152397402</v>
      </c>
      <c r="C880">
        <v>-0.32302950989041801</v>
      </c>
      <c r="D880">
        <v>0.119904649422352</v>
      </c>
      <c r="E880">
        <v>-2.6940532451963399</v>
      </c>
      <c r="F880">
        <v>7.0588887189259103E-3</v>
      </c>
      <c r="G880">
        <v>3.0582384130963099E-2</v>
      </c>
      <c r="H880" t="s">
        <v>1380</v>
      </c>
    </row>
    <row r="881" spans="1:8">
      <c r="A881" t="s">
        <v>1381</v>
      </c>
      <c r="B881">
        <v>73.211350502951106</v>
      </c>
      <c r="C881">
        <v>-0.54369917646489496</v>
      </c>
      <c r="D881">
        <v>0.13064569790005201</v>
      </c>
      <c r="E881">
        <v>-4.1616309239730001</v>
      </c>
      <c r="F881" s="1">
        <v>3.1598275264805901E-5</v>
      </c>
      <c r="G881" s="1">
        <v>3.4850042642746101E-4</v>
      </c>
      <c r="H881" t="s">
        <v>1382</v>
      </c>
    </row>
    <row r="882" spans="1:8">
      <c r="A882" t="s">
        <v>1383</v>
      </c>
      <c r="B882">
        <v>79.706406649394097</v>
      </c>
      <c r="C882">
        <v>0.49724949023041498</v>
      </c>
      <c r="D882">
        <v>0.111855627602255</v>
      </c>
      <c r="E882">
        <v>4.4454579612084597</v>
      </c>
      <c r="F882" s="1">
        <v>8.7704830935387296E-6</v>
      </c>
      <c r="G882" s="1">
        <v>1.18360435801997E-4</v>
      </c>
      <c r="H882" t="s">
        <v>1384</v>
      </c>
    </row>
    <row r="883" spans="1:8">
      <c r="A883" t="s">
        <v>1385</v>
      </c>
      <c r="B883">
        <v>80.407755420882907</v>
      </c>
      <c r="C883">
        <v>0.31550463836647802</v>
      </c>
      <c r="D883">
        <v>0.101413337804062</v>
      </c>
      <c r="E883">
        <v>3.1110763652810198</v>
      </c>
      <c r="F883">
        <v>1.86406726369754E-3</v>
      </c>
      <c r="G883">
        <v>1.0406986382286499E-2</v>
      </c>
      <c r="H883" t="s">
        <v>1386</v>
      </c>
    </row>
    <row r="884" spans="1:8">
      <c r="A884" t="s">
        <v>1387</v>
      </c>
      <c r="B884">
        <v>52.0418082282904</v>
      </c>
      <c r="C884">
        <v>-0.46538215516687798</v>
      </c>
      <c r="D884">
        <v>0.17589388897554101</v>
      </c>
      <c r="E884">
        <v>-2.6458119601391599</v>
      </c>
      <c r="F884">
        <v>8.1495104303572607E-3</v>
      </c>
      <c r="G884">
        <v>3.41833279670547E-2</v>
      </c>
      <c r="H884" t="s">
        <v>1386</v>
      </c>
    </row>
    <row r="885" spans="1:8">
      <c r="A885" t="s">
        <v>1388</v>
      </c>
      <c r="B885">
        <v>61.214414786412704</v>
      </c>
      <c r="C885">
        <v>0.74010880048526595</v>
      </c>
      <c r="D885">
        <v>0.140217243660057</v>
      </c>
      <c r="E885">
        <v>5.2783008791670598</v>
      </c>
      <c r="F885" s="1">
        <v>1.3038724780931199E-7</v>
      </c>
      <c r="G885" s="1">
        <v>3.1511710024250501E-6</v>
      </c>
      <c r="H885" t="s">
        <v>1389</v>
      </c>
    </row>
    <row r="886" spans="1:8">
      <c r="A886" t="s">
        <v>1390</v>
      </c>
      <c r="B886">
        <v>80.719754818215407</v>
      </c>
      <c r="C886">
        <v>-0.44141829707813501</v>
      </c>
      <c r="D886">
        <v>0.104011522927693</v>
      </c>
      <c r="E886">
        <v>-4.2439364856238004</v>
      </c>
      <c r="F886" s="1">
        <v>2.1963254017889601E-5</v>
      </c>
      <c r="G886" s="1">
        <v>2.5636848531092598E-4</v>
      </c>
      <c r="H886" t="s">
        <v>1391</v>
      </c>
    </row>
    <row r="887" spans="1:8">
      <c r="A887" t="s">
        <v>1392</v>
      </c>
      <c r="B887">
        <v>222.70019388163101</v>
      </c>
      <c r="C887">
        <v>-0.48807192592981602</v>
      </c>
      <c r="D887">
        <v>0.12872370469151301</v>
      </c>
      <c r="E887">
        <v>-3.7916242940605298</v>
      </c>
      <c r="F887" s="1">
        <v>1.4966521179516401E-4</v>
      </c>
      <c r="G887">
        <v>1.2821834123894901E-3</v>
      </c>
      <c r="H887" t="s">
        <v>19</v>
      </c>
    </row>
    <row r="888" spans="1:8">
      <c r="A888" t="s">
        <v>1393</v>
      </c>
      <c r="B888">
        <v>19.9706894384686</v>
      </c>
      <c r="C888">
        <v>0.48271237334953798</v>
      </c>
      <c r="D888">
        <v>0.149865115977137</v>
      </c>
      <c r="E888">
        <v>3.2209788795891501</v>
      </c>
      <c r="F888">
        <v>1.2775356240966899E-3</v>
      </c>
      <c r="G888">
        <v>7.6123647805386397E-3</v>
      </c>
      <c r="H888" t="s">
        <v>19</v>
      </c>
    </row>
    <row r="889" spans="1:8">
      <c r="A889" t="s">
        <v>1394</v>
      </c>
      <c r="B889">
        <v>106.345469090683</v>
      </c>
      <c r="C889">
        <v>-0.202760253241104</v>
      </c>
      <c r="D889">
        <v>7.3967250616916197E-2</v>
      </c>
      <c r="E889">
        <v>-2.7412165728751998</v>
      </c>
      <c r="F889">
        <v>6.1212145711480297E-3</v>
      </c>
      <c r="G889">
        <v>2.7235371092303201E-2</v>
      </c>
      <c r="H889" t="s">
        <v>1204</v>
      </c>
    </row>
    <row r="890" spans="1:8">
      <c r="A890" t="s">
        <v>1395</v>
      </c>
      <c r="B890">
        <v>1.05550612647395</v>
      </c>
      <c r="C890">
        <v>1.4587468437253099</v>
      </c>
      <c r="D890">
        <v>0.66267666914078505</v>
      </c>
      <c r="E890">
        <v>2.2012950080417002</v>
      </c>
      <c r="F890">
        <v>2.7715146045931002E-2</v>
      </c>
      <c r="G890">
        <v>8.8529486319986195E-2</v>
      </c>
      <c r="H890" t="s">
        <v>19</v>
      </c>
    </row>
    <row r="891" spans="1:8">
      <c r="A891" t="s">
        <v>1396</v>
      </c>
      <c r="B891">
        <v>131.654603983904</v>
      </c>
      <c r="C891">
        <v>0.74431464815772397</v>
      </c>
      <c r="D891">
        <v>0.13191211501413999</v>
      </c>
      <c r="E891">
        <v>5.6425040874974597</v>
      </c>
      <c r="F891" s="1">
        <v>1.67594556190872E-8</v>
      </c>
      <c r="G891" s="1">
        <v>5.3316694618189798E-7</v>
      </c>
      <c r="H891" t="s">
        <v>1397</v>
      </c>
    </row>
    <row r="892" spans="1:8">
      <c r="A892" t="s">
        <v>1398</v>
      </c>
      <c r="B892">
        <v>13.477715975616301</v>
      </c>
      <c r="C892">
        <v>-2.6598715602138299</v>
      </c>
      <c r="D892">
        <v>0.36665998300480201</v>
      </c>
      <c r="E892">
        <v>-7.2543273973233102</v>
      </c>
      <c r="F892" s="1">
        <v>4.03662656277655E-13</v>
      </c>
      <c r="G892" s="1">
        <v>4.4497629344566397E-11</v>
      </c>
      <c r="H892" t="s">
        <v>19</v>
      </c>
    </row>
    <row r="893" spans="1:8">
      <c r="A893" t="s">
        <v>1399</v>
      </c>
      <c r="B893">
        <v>9.9985264300910401</v>
      </c>
      <c r="C893">
        <v>0.57014348984809204</v>
      </c>
      <c r="D893">
        <v>0.194052748692255</v>
      </c>
      <c r="E893">
        <v>2.93808510155284</v>
      </c>
      <c r="F893">
        <v>3.30246358167608E-3</v>
      </c>
      <c r="G893">
        <v>1.65706057003468E-2</v>
      </c>
      <c r="H893" t="s">
        <v>19</v>
      </c>
    </row>
    <row r="894" spans="1:8">
      <c r="A894" t="s">
        <v>1400</v>
      </c>
      <c r="B894">
        <v>0.90389490123292804</v>
      </c>
      <c r="C894">
        <v>1.6260759199220001</v>
      </c>
      <c r="D894">
        <v>0.63034254355737096</v>
      </c>
      <c r="E894">
        <v>2.5796702706200998</v>
      </c>
      <c r="F894">
        <v>9.8894691585471907E-3</v>
      </c>
      <c r="G894">
        <v>3.9656991581211998E-2</v>
      </c>
      <c r="H894" t="s">
        <v>19</v>
      </c>
    </row>
    <row r="895" spans="1:8">
      <c r="A895" t="s">
        <v>1401</v>
      </c>
      <c r="B895">
        <v>276.86344783519797</v>
      </c>
      <c r="C895">
        <v>0.28232948249828399</v>
      </c>
      <c r="D895">
        <v>8.7935753795155405E-2</v>
      </c>
      <c r="E895">
        <v>3.2106335627254099</v>
      </c>
      <c r="F895">
        <v>1.32442704320138E-3</v>
      </c>
      <c r="G895">
        <v>7.8484834600682993E-3</v>
      </c>
      <c r="H895" t="s">
        <v>1402</v>
      </c>
    </row>
    <row r="896" spans="1:8">
      <c r="A896" t="s">
        <v>1403</v>
      </c>
      <c r="B896">
        <v>147.52196593452501</v>
      </c>
      <c r="C896">
        <v>-0.44611495990766198</v>
      </c>
      <c r="D896">
        <v>8.3528351031830095E-2</v>
      </c>
      <c r="E896">
        <v>-5.3408807236917903</v>
      </c>
      <c r="F896" s="1">
        <v>9.2496102078474806E-8</v>
      </c>
      <c r="G896" s="1">
        <v>2.3292200250670399E-6</v>
      </c>
      <c r="H896" t="s">
        <v>17</v>
      </c>
    </row>
    <row r="897" spans="1:8">
      <c r="A897" t="s">
        <v>1404</v>
      </c>
      <c r="B897">
        <v>17.876744463770201</v>
      </c>
      <c r="C897">
        <v>-0.50613021458787399</v>
      </c>
      <c r="D897">
        <v>0.18340012637431199</v>
      </c>
      <c r="E897">
        <v>-2.7597048300549201</v>
      </c>
      <c r="F897">
        <v>5.7853606951417998E-3</v>
      </c>
      <c r="G897">
        <v>2.6068509526430399E-2</v>
      </c>
      <c r="H897" t="s">
        <v>19</v>
      </c>
    </row>
    <row r="898" spans="1:8">
      <c r="A898" t="s">
        <v>1405</v>
      </c>
      <c r="B898">
        <v>630.35397792654396</v>
      </c>
      <c r="C898">
        <v>0.18857494462076499</v>
      </c>
      <c r="D898">
        <v>7.3923080323112705E-2</v>
      </c>
      <c r="E898">
        <v>2.55096167254553</v>
      </c>
      <c r="F898">
        <v>1.07426138907935E-2</v>
      </c>
      <c r="G898">
        <v>4.23781113245362E-2</v>
      </c>
      <c r="H898" t="s">
        <v>209</v>
      </c>
    </row>
    <row r="899" spans="1:8">
      <c r="A899" t="s">
        <v>1406</v>
      </c>
      <c r="B899">
        <v>136.35754858588001</v>
      </c>
      <c r="C899">
        <v>0.34494141319166399</v>
      </c>
      <c r="D899">
        <v>8.1820865725375697E-2</v>
      </c>
      <c r="E899">
        <v>4.2158123130770599</v>
      </c>
      <c r="F899" s="1">
        <v>2.48880691299811E-5</v>
      </c>
      <c r="G899" s="1">
        <v>2.8557175869483301E-4</v>
      </c>
      <c r="H899" t="s">
        <v>1407</v>
      </c>
    </row>
    <row r="900" spans="1:8">
      <c r="A900" t="s">
        <v>1408</v>
      </c>
      <c r="B900">
        <v>191.29355510449699</v>
      </c>
      <c r="C900">
        <v>0.21933489187522701</v>
      </c>
      <c r="D900">
        <v>8.7754419941374798E-2</v>
      </c>
      <c r="E900">
        <v>2.4994170324612202</v>
      </c>
      <c r="F900">
        <v>1.2439782410558899E-2</v>
      </c>
      <c r="G900">
        <v>4.7494952953266598E-2</v>
      </c>
      <c r="H900" t="s">
        <v>1409</v>
      </c>
    </row>
    <row r="901" spans="1:8">
      <c r="A901" t="s">
        <v>1410</v>
      </c>
      <c r="B901">
        <v>1.4169699810443199</v>
      </c>
      <c r="C901">
        <v>-1.7352416864188001</v>
      </c>
      <c r="D901">
        <v>0.656360768049008</v>
      </c>
      <c r="E901">
        <v>-2.64373157398895</v>
      </c>
      <c r="F901">
        <v>8.1997654121961604E-3</v>
      </c>
      <c r="G901">
        <v>3.4354107329049803E-2</v>
      </c>
      <c r="H901" t="s">
        <v>19</v>
      </c>
    </row>
    <row r="902" spans="1:8">
      <c r="A902" t="s">
        <v>1411</v>
      </c>
      <c r="B902">
        <v>16.726797424165799</v>
      </c>
      <c r="C902">
        <v>0.56892209857863996</v>
      </c>
      <c r="D902">
        <v>0.17418273624704</v>
      </c>
      <c r="E902">
        <v>3.2662370039459399</v>
      </c>
      <c r="F902">
        <v>1.08986991427273E-3</v>
      </c>
      <c r="G902">
        <v>6.6556612119210703E-3</v>
      </c>
      <c r="H902" t="s">
        <v>1412</v>
      </c>
    </row>
    <row r="903" spans="1:8">
      <c r="A903" t="s">
        <v>1413</v>
      </c>
      <c r="B903">
        <v>130.72396706077399</v>
      </c>
      <c r="C903">
        <v>0.271058357938325</v>
      </c>
      <c r="D903">
        <v>0.12666796240471501</v>
      </c>
      <c r="E903">
        <v>2.1399125145178299</v>
      </c>
      <c r="F903">
        <v>3.2361837554873103E-2</v>
      </c>
      <c r="G903">
        <v>9.9887123172941295E-2</v>
      </c>
      <c r="H903" t="s">
        <v>351</v>
      </c>
    </row>
    <row r="904" spans="1:8">
      <c r="A904" t="s">
        <v>1414</v>
      </c>
      <c r="B904">
        <v>117.452995823536</v>
      </c>
      <c r="C904">
        <v>-0.20900569075463099</v>
      </c>
      <c r="D904">
        <v>7.1020282092110407E-2</v>
      </c>
      <c r="E904">
        <v>-2.9429014444572199</v>
      </c>
      <c r="F904">
        <v>3.25151912882967E-3</v>
      </c>
      <c r="G904">
        <v>1.6368201840049799E-2</v>
      </c>
      <c r="H904" t="s">
        <v>19</v>
      </c>
    </row>
    <row r="905" spans="1:8">
      <c r="A905" t="s">
        <v>1415</v>
      </c>
      <c r="B905">
        <v>52.861017254143398</v>
      </c>
      <c r="C905">
        <v>0.65996568268903799</v>
      </c>
      <c r="D905">
        <v>0.15656310157078501</v>
      </c>
      <c r="E905">
        <v>4.2153334730064298</v>
      </c>
      <c r="F905" s="1">
        <v>2.4940937399464399E-5</v>
      </c>
      <c r="G905" s="1">
        <v>2.8577170635133E-4</v>
      </c>
      <c r="H905" t="s">
        <v>19</v>
      </c>
    </row>
    <row r="906" spans="1:8">
      <c r="A906" t="s">
        <v>1416</v>
      </c>
      <c r="B906">
        <v>50.368276032745598</v>
      </c>
      <c r="C906">
        <v>-0.92328698147059496</v>
      </c>
      <c r="D906">
        <v>0.14585005321517</v>
      </c>
      <c r="E906">
        <v>-6.3303849475356797</v>
      </c>
      <c r="F906" s="1">
        <v>2.4455031120033299E-10</v>
      </c>
      <c r="G906" s="1">
        <v>1.28558492063124E-8</v>
      </c>
      <c r="H906" t="s">
        <v>19</v>
      </c>
    </row>
    <row r="907" spans="1:8">
      <c r="A907" t="s">
        <v>1417</v>
      </c>
      <c r="B907">
        <v>12.7088223272105</v>
      </c>
      <c r="C907">
        <v>0.74370186786082004</v>
      </c>
      <c r="D907">
        <v>0.18894354839114499</v>
      </c>
      <c r="E907">
        <v>3.9361061766513901</v>
      </c>
      <c r="F907" s="1">
        <v>8.2814344580564803E-5</v>
      </c>
      <c r="G907" s="1">
        <v>7.8305764945631705E-4</v>
      </c>
      <c r="H907" t="s">
        <v>1418</v>
      </c>
    </row>
    <row r="908" spans="1:8">
      <c r="A908" t="s">
        <v>1419</v>
      </c>
      <c r="B908">
        <v>109.64144978258901</v>
      </c>
      <c r="C908">
        <v>0.72801504697581498</v>
      </c>
      <c r="D908">
        <v>0.108856295603972</v>
      </c>
      <c r="E908">
        <v>6.6878543214844397</v>
      </c>
      <c r="F908" s="1">
        <v>2.2646640223476601E-11</v>
      </c>
      <c r="G908" s="1">
        <v>1.54842819198872E-9</v>
      </c>
      <c r="H908" t="s">
        <v>1133</v>
      </c>
    </row>
    <row r="909" spans="1:8">
      <c r="A909" t="s">
        <v>1420</v>
      </c>
      <c r="B909">
        <v>114.16118441283101</v>
      </c>
      <c r="C909">
        <v>-0.25226780644996699</v>
      </c>
      <c r="D909">
        <v>7.3780731000447394E-2</v>
      </c>
      <c r="E909">
        <v>-3.4191556932180198</v>
      </c>
      <c r="F909" s="1">
        <v>6.2815773194166099E-4</v>
      </c>
      <c r="G909">
        <v>4.2280298929381699E-3</v>
      </c>
      <c r="H909" t="s">
        <v>1421</v>
      </c>
    </row>
    <row r="910" spans="1:8">
      <c r="A910" t="s">
        <v>1422</v>
      </c>
      <c r="B910">
        <v>7.3922957880263302</v>
      </c>
      <c r="C910">
        <v>1.03669353450483</v>
      </c>
      <c r="D910">
        <v>0.41123140131593999</v>
      </c>
      <c r="E910">
        <v>2.52094935159964</v>
      </c>
      <c r="F910">
        <v>1.17038696925191E-2</v>
      </c>
      <c r="G910">
        <v>4.5188314613396702E-2</v>
      </c>
      <c r="H910" t="s">
        <v>19</v>
      </c>
    </row>
    <row r="911" spans="1:8">
      <c r="A911" t="s">
        <v>1423</v>
      </c>
      <c r="B911">
        <v>3.4339974938970701</v>
      </c>
      <c r="C911">
        <v>1.4435796660536599</v>
      </c>
      <c r="D911">
        <v>0.50460545066154405</v>
      </c>
      <c r="E911">
        <v>2.8608087054175</v>
      </c>
      <c r="F911">
        <v>4.2256193551314398E-3</v>
      </c>
      <c r="G911">
        <v>2.03700874134248E-2</v>
      </c>
      <c r="H911" t="s">
        <v>19</v>
      </c>
    </row>
    <row r="912" spans="1:8">
      <c r="A912" t="s">
        <v>1424</v>
      </c>
      <c r="B912">
        <v>67.945815488933107</v>
      </c>
      <c r="C912">
        <v>-0.75149521378247897</v>
      </c>
      <c r="D912">
        <v>0.119873553190259</v>
      </c>
      <c r="E912">
        <v>-6.2690659764604604</v>
      </c>
      <c r="F912" s="1">
        <v>3.6322021817349299E-10</v>
      </c>
      <c r="G912" s="1">
        <v>1.8040772491624099E-8</v>
      </c>
      <c r="H912" t="s">
        <v>1425</v>
      </c>
    </row>
    <row r="913" spans="1:8">
      <c r="A913" t="s">
        <v>1426</v>
      </c>
      <c r="B913">
        <v>131.420764750655</v>
      </c>
      <c r="C913">
        <v>0.58464587928631395</v>
      </c>
      <c r="D913">
        <v>0.111275529961278</v>
      </c>
      <c r="E913">
        <v>5.2540381473785001</v>
      </c>
      <c r="F913" s="1">
        <v>1.48800039710882E-7</v>
      </c>
      <c r="G913" s="1">
        <v>3.5290599977972802E-6</v>
      </c>
      <c r="H913" t="s">
        <v>1427</v>
      </c>
    </row>
    <row r="914" spans="1:8">
      <c r="A914" t="s">
        <v>1428</v>
      </c>
      <c r="B914">
        <v>0.99490853707195603</v>
      </c>
      <c r="C914">
        <v>1.4639781794200299</v>
      </c>
      <c r="D914">
        <v>0.58769855271555804</v>
      </c>
      <c r="E914">
        <v>2.4910358765654199</v>
      </c>
      <c r="F914">
        <v>1.2737125760847999E-2</v>
      </c>
      <c r="G914">
        <v>4.83652617203661E-2</v>
      </c>
      <c r="H914" t="s">
        <v>1427</v>
      </c>
    </row>
    <row r="915" spans="1:8">
      <c r="A915" t="s">
        <v>1429</v>
      </c>
      <c r="B915">
        <v>76.248869305121104</v>
      </c>
      <c r="C915">
        <v>-0.39204301718340501</v>
      </c>
      <c r="D915">
        <v>0.117896534994632</v>
      </c>
      <c r="E915">
        <v>-3.3253141595828302</v>
      </c>
      <c r="F915" s="1">
        <v>8.8318956642870195E-4</v>
      </c>
      <c r="G915">
        <v>5.5893947780487801E-3</v>
      </c>
      <c r="H915" t="s">
        <v>1430</v>
      </c>
    </row>
    <row r="916" spans="1:8">
      <c r="A916" t="s">
        <v>1431</v>
      </c>
      <c r="B916">
        <v>106.37708237299501</v>
      </c>
      <c r="C916">
        <v>-0.45719851458324701</v>
      </c>
      <c r="D916">
        <v>0.10067136918171</v>
      </c>
      <c r="E916">
        <v>-4.5414949483602403</v>
      </c>
      <c r="F916" s="1">
        <v>5.5856724639659897E-6</v>
      </c>
      <c r="G916" s="1">
        <v>8.0324237399512102E-5</v>
      </c>
      <c r="H916" t="s">
        <v>1432</v>
      </c>
    </row>
    <row r="917" spans="1:8">
      <c r="A917" t="s">
        <v>1433</v>
      </c>
      <c r="B917">
        <v>45.515614974269504</v>
      </c>
      <c r="C917">
        <v>0.64698169294048002</v>
      </c>
      <c r="D917">
        <v>0.120795857472159</v>
      </c>
      <c r="E917">
        <v>5.3559923864904997</v>
      </c>
      <c r="F917" s="1">
        <v>8.5088091801195494E-8</v>
      </c>
      <c r="G917" s="1">
        <v>2.1653867037180499E-6</v>
      </c>
      <c r="H917" t="s">
        <v>19</v>
      </c>
    </row>
    <row r="918" spans="1:8">
      <c r="A918" t="s">
        <v>1434</v>
      </c>
      <c r="B918">
        <v>37.996134429747997</v>
      </c>
      <c r="C918">
        <v>0.48789745731356599</v>
      </c>
      <c r="D918">
        <v>0.11688983144706799</v>
      </c>
      <c r="E918">
        <v>4.1739940187568898</v>
      </c>
      <c r="F918" s="1">
        <v>2.9930561657665201E-5</v>
      </c>
      <c r="G918" s="1">
        <v>3.3334005936882101E-4</v>
      </c>
      <c r="H918" t="s">
        <v>1435</v>
      </c>
    </row>
    <row r="919" spans="1:8">
      <c r="A919" t="s">
        <v>1436</v>
      </c>
      <c r="B919">
        <v>66.023930111228594</v>
      </c>
      <c r="C919">
        <v>0.48043466113607303</v>
      </c>
      <c r="D919">
        <v>0.10080790315629699</v>
      </c>
      <c r="E919">
        <v>4.7658432136137403</v>
      </c>
      <c r="F919" s="1">
        <v>1.88065463992181E-6</v>
      </c>
      <c r="G919" s="1">
        <v>3.2146696321321702E-5</v>
      </c>
      <c r="H919" t="s">
        <v>1437</v>
      </c>
    </row>
    <row r="920" spans="1:8">
      <c r="A920" t="s">
        <v>1438</v>
      </c>
      <c r="B920">
        <v>81.819833246088606</v>
      </c>
      <c r="C920">
        <v>0.99508185280114503</v>
      </c>
      <c r="D920">
        <v>0.13260390867154101</v>
      </c>
      <c r="E920">
        <v>7.50416682864115</v>
      </c>
      <c r="F920" s="1">
        <v>6.1820531584885603E-14</v>
      </c>
      <c r="G920" s="1">
        <v>8.4537620596394904E-12</v>
      </c>
      <c r="H920" t="s">
        <v>1439</v>
      </c>
    </row>
    <row r="921" spans="1:8">
      <c r="A921" t="s">
        <v>1440</v>
      </c>
      <c r="B921">
        <v>197.034000917855</v>
      </c>
      <c r="C921">
        <v>0.21672918766150701</v>
      </c>
      <c r="D921">
        <v>9.5088529701774102E-2</v>
      </c>
      <c r="E921">
        <v>2.27923586936546</v>
      </c>
      <c r="F921">
        <v>2.26530479277143E-2</v>
      </c>
      <c r="G921">
        <v>7.6023882187977093E-2</v>
      </c>
      <c r="H921" t="s">
        <v>24</v>
      </c>
    </row>
    <row r="922" spans="1:8">
      <c r="A922" t="s">
        <v>1441</v>
      </c>
      <c r="B922">
        <v>18.4064515464725</v>
      </c>
      <c r="C922">
        <v>0.75766992884872597</v>
      </c>
      <c r="D922">
        <v>0.20282751538562899</v>
      </c>
      <c r="E922">
        <v>3.7355381857742098</v>
      </c>
      <c r="F922" s="1">
        <v>1.8731415157864601E-4</v>
      </c>
      <c r="G922">
        <v>1.5475522430147301E-3</v>
      </c>
      <c r="H922" t="s">
        <v>1442</v>
      </c>
    </row>
    <row r="923" spans="1:8">
      <c r="A923" t="s">
        <v>1443</v>
      </c>
      <c r="B923">
        <v>93.765933289565595</v>
      </c>
      <c r="C923">
        <v>0.34053908561066998</v>
      </c>
      <c r="D923">
        <v>9.3528517548621598E-2</v>
      </c>
      <c r="E923">
        <v>3.6410187452574299</v>
      </c>
      <c r="F923" s="1">
        <v>2.7156136120598599E-4</v>
      </c>
      <c r="G923">
        <v>2.10299454129625E-3</v>
      </c>
      <c r="H923" t="s">
        <v>1442</v>
      </c>
    </row>
    <row r="924" spans="1:8">
      <c r="A924" t="s">
        <v>1444</v>
      </c>
      <c r="B924">
        <v>102.96416640012301</v>
      </c>
      <c r="C924">
        <v>-0.59349466778923798</v>
      </c>
      <c r="D924">
        <v>0.13716368653622099</v>
      </c>
      <c r="E924">
        <v>-4.3269081108614902</v>
      </c>
      <c r="F924" s="1">
        <v>1.5121700768060399E-5</v>
      </c>
      <c r="G924" s="1">
        <v>1.8676938103255299E-4</v>
      </c>
      <c r="H924" t="s">
        <v>979</v>
      </c>
    </row>
    <row r="925" spans="1:8">
      <c r="A925" t="s">
        <v>1445</v>
      </c>
      <c r="B925">
        <v>13.8111485693825</v>
      </c>
      <c r="C925">
        <v>-1.31809176733063</v>
      </c>
      <c r="D925">
        <v>0.276550055470622</v>
      </c>
      <c r="E925">
        <v>-4.7661959969147496</v>
      </c>
      <c r="F925" s="1">
        <v>1.8773664192463901E-6</v>
      </c>
      <c r="G925" s="1">
        <v>3.2141346160251501E-5</v>
      </c>
      <c r="H925" t="s">
        <v>19</v>
      </c>
    </row>
    <row r="926" spans="1:8">
      <c r="A926" t="s">
        <v>1446</v>
      </c>
      <c r="B926">
        <v>4.5555488484627</v>
      </c>
      <c r="C926">
        <v>-2.59855593077268</v>
      </c>
      <c r="D926">
        <v>0.59887659785867497</v>
      </c>
      <c r="E926">
        <v>-4.3390507160640404</v>
      </c>
      <c r="F926" s="1">
        <v>1.4309949915995299E-5</v>
      </c>
      <c r="G926" s="1">
        <v>1.7840783490190201E-4</v>
      </c>
      <c r="H926" t="s">
        <v>19</v>
      </c>
    </row>
    <row r="927" spans="1:8">
      <c r="A927" t="s">
        <v>1447</v>
      </c>
      <c r="B927">
        <v>461.79240643509797</v>
      </c>
      <c r="C927">
        <v>-0.43137104790494002</v>
      </c>
      <c r="D927">
        <v>0.13764277165373401</v>
      </c>
      <c r="E927">
        <v>-3.1339898399469299</v>
      </c>
      <c r="F927">
        <v>1.72446826788543E-3</v>
      </c>
      <c r="G927">
        <v>9.7664118993270304E-3</v>
      </c>
      <c r="H927" t="s">
        <v>1448</v>
      </c>
    </row>
    <row r="928" spans="1:8">
      <c r="A928" t="s">
        <v>1449</v>
      </c>
      <c r="B928">
        <v>28.020895339062101</v>
      </c>
      <c r="C928">
        <v>0.426291406556837</v>
      </c>
      <c r="D928">
        <v>0.17833964802296101</v>
      </c>
      <c r="E928">
        <v>2.3903344617005802</v>
      </c>
      <c r="F928">
        <v>1.6833035597170299E-2</v>
      </c>
      <c r="G928">
        <v>6.0354226205187697E-2</v>
      </c>
      <c r="H928" t="s">
        <v>19</v>
      </c>
    </row>
    <row r="929" spans="1:8">
      <c r="A929" t="s">
        <v>1450</v>
      </c>
      <c r="B929">
        <v>670.25893064699903</v>
      </c>
      <c r="C929">
        <v>-0.31239789327974898</v>
      </c>
      <c r="D929">
        <v>0.11579811933725601</v>
      </c>
      <c r="E929">
        <v>-2.69778037042125</v>
      </c>
      <c r="F929">
        <v>6.98034769733744E-3</v>
      </c>
      <c r="G929">
        <v>3.0299230146220799E-2</v>
      </c>
      <c r="H929" t="s">
        <v>1448</v>
      </c>
    </row>
    <row r="930" spans="1:8">
      <c r="A930" t="s">
        <v>1451</v>
      </c>
      <c r="B930">
        <v>234.37805407130099</v>
      </c>
      <c r="C930">
        <v>-0.16720871159296999</v>
      </c>
      <c r="D930">
        <v>6.5399301551417502E-2</v>
      </c>
      <c r="E930">
        <v>-2.5567354333518302</v>
      </c>
      <c r="F930">
        <v>1.05659544112313E-2</v>
      </c>
      <c r="G930">
        <v>4.18033347388874E-2</v>
      </c>
      <c r="H930" t="s">
        <v>1452</v>
      </c>
    </row>
    <row r="931" spans="1:8">
      <c r="A931" t="s">
        <v>1453</v>
      </c>
      <c r="B931">
        <v>543.17347145967403</v>
      </c>
      <c r="C931">
        <v>0.24844779374746401</v>
      </c>
      <c r="D931">
        <v>6.3998417492463905E-2</v>
      </c>
      <c r="E931">
        <v>3.8820927685707201</v>
      </c>
      <c r="F931" s="1">
        <v>1.03561352564376E-4</v>
      </c>
      <c r="G931" s="1">
        <v>9.4411248249195003E-4</v>
      </c>
      <c r="H931" t="s">
        <v>1454</v>
      </c>
    </row>
    <row r="932" spans="1:8">
      <c r="A932" t="s">
        <v>1455</v>
      </c>
      <c r="B932">
        <v>566.71354992472698</v>
      </c>
      <c r="C932">
        <v>-0.37251718005819501</v>
      </c>
      <c r="D932">
        <v>8.3285113212878598E-2</v>
      </c>
      <c r="E932">
        <v>-4.4727943048601304</v>
      </c>
      <c r="F932" s="1">
        <v>7.7204035038342804E-6</v>
      </c>
      <c r="G932" s="1">
        <v>1.0611134739430201E-4</v>
      </c>
      <c r="H932" t="s">
        <v>1456</v>
      </c>
    </row>
    <row r="933" spans="1:8">
      <c r="A933" t="s">
        <v>1457</v>
      </c>
      <c r="B933">
        <v>40.4875637335441</v>
      </c>
      <c r="C933">
        <v>-0.33500299491708002</v>
      </c>
      <c r="D933">
        <v>0.13201259710416099</v>
      </c>
      <c r="E933">
        <v>-2.5376593012010198</v>
      </c>
      <c r="F933">
        <v>1.11596566143862E-2</v>
      </c>
      <c r="G933">
        <v>4.36013636185223E-2</v>
      </c>
      <c r="H933" t="s">
        <v>1458</v>
      </c>
    </row>
    <row r="934" spans="1:8">
      <c r="A934" t="s">
        <v>1459</v>
      </c>
      <c r="B934">
        <v>192.61280029212</v>
      </c>
      <c r="C934">
        <v>0.86092008195424496</v>
      </c>
      <c r="D934">
        <v>0.171915419390055</v>
      </c>
      <c r="E934">
        <v>5.0078118938297296</v>
      </c>
      <c r="F934" s="1">
        <v>5.5052297448235305E-7</v>
      </c>
      <c r="G934" s="1">
        <v>1.11078871233354E-5</v>
      </c>
      <c r="H934" t="s">
        <v>1460</v>
      </c>
    </row>
    <row r="935" spans="1:8">
      <c r="A935" t="s">
        <v>1461</v>
      </c>
      <c r="B935">
        <v>1279.1187532638701</v>
      </c>
      <c r="C935">
        <v>-1.0558085316532699</v>
      </c>
      <c r="D935">
        <v>0.15467910749437599</v>
      </c>
      <c r="E935">
        <v>-6.82579922237821</v>
      </c>
      <c r="F935" s="1">
        <v>8.7437147199139298E-12</v>
      </c>
      <c r="G935" s="1">
        <v>6.6286561487179002E-10</v>
      </c>
      <c r="H935" t="s">
        <v>1462</v>
      </c>
    </row>
    <row r="936" spans="1:8">
      <c r="A936" t="s">
        <v>1463</v>
      </c>
      <c r="B936">
        <v>337.23301665679003</v>
      </c>
      <c r="C936">
        <v>-0.57936722713682298</v>
      </c>
      <c r="D936">
        <v>8.1688508938460302E-2</v>
      </c>
      <c r="E936">
        <v>-7.0923956706479503</v>
      </c>
      <c r="F936" s="1">
        <v>1.31810004974956E-12</v>
      </c>
      <c r="G936" s="1">
        <v>1.2545757566030401E-10</v>
      </c>
      <c r="H936" t="s">
        <v>1464</v>
      </c>
    </row>
    <row r="937" spans="1:8">
      <c r="A937" t="s">
        <v>1465</v>
      </c>
      <c r="B937">
        <v>59.648588835948303</v>
      </c>
      <c r="C937">
        <v>0.33782050992417201</v>
      </c>
      <c r="D937">
        <v>0.12957926353094701</v>
      </c>
      <c r="E937">
        <v>2.6070568756048602</v>
      </c>
      <c r="F937">
        <v>9.1324189663378897E-3</v>
      </c>
      <c r="G937">
        <v>3.7349052467669203E-2</v>
      </c>
      <c r="H937" t="s">
        <v>1466</v>
      </c>
    </row>
    <row r="938" spans="1:8">
      <c r="A938" t="s">
        <v>1467</v>
      </c>
      <c r="B938">
        <v>47.643269714193799</v>
      </c>
      <c r="C938">
        <v>-0.47030655268729299</v>
      </c>
      <c r="D938">
        <v>0.13207281069020099</v>
      </c>
      <c r="E938">
        <v>-3.5609642153408498</v>
      </c>
      <c r="F938" s="1">
        <v>3.6949544293111302E-4</v>
      </c>
      <c r="G938">
        <v>2.7228235129500801E-3</v>
      </c>
      <c r="H938" t="s">
        <v>1468</v>
      </c>
    </row>
    <row r="939" spans="1:8">
      <c r="A939" t="s">
        <v>1469</v>
      </c>
      <c r="B939">
        <v>1.93731526505643</v>
      </c>
      <c r="C939">
        <v>1.6527242694350299</v>
      </c>
      <c r="D939">
        <v>0.46393950544768298</v>
      </c>
      <c r="E939">
        <v>3.5623702013481702</v>
      </c>
      <c r="F939" s="1">
        <v>3.6752163018073799E-4</v>
      </c>
      <c r="G939">
        <v>2.7112091623187301E-3</v>
      </c>
      <c r="H939" t="s">
        <v>1470</v>
      </c>
    </row>
    <row r="940" spans="1:8">
      <c r="A940" t="s">
        <v>1471</v>
      </c>
      <c r="B940">
        <v>75.721630331275406</v>
      </c>
      <c r="C940">
        <v>-0.40976000159583298</v>
      </c>
      <c r="D940">
        <v>0.10487966333024</v>
      </c>
      <c r="E940">
        <v>-3.9069538229313401</v>
      </c>
      <c r="F940" s="1">
        <v>9.3467007369285905E-5</v>
      </c>
      <c r="G940" s="1">
        <v>8.6895359777142502E-4</v>
      </c>
      <c r="H940" t="s">
        <v>186</v>
      </c>
    </row>
    <row r="941" spans="1:8">
      <c r="A941" t="s">
        <v>1472</v>
      </c>
      <c r="B941">
        <v>124.67149872420001</v>
      </c>
      <c r="C941">
        <v>0.62150341337686099</v>
      </c>
      <c r="D941">
        <v>8.4616640204813506E-2</v>
      </c>
      <c r="E941">
        <v>7.3449313500573803</v>
      </c>
      <c r="F941" s="1">
        <v>2.0586473402811299E-13</v>
      </c>
      <c r="G941" s="1">
        <v>2.4710630241174601E-11</v>
      </c>
      <c r="H941" t="s">
        <v>1473</v>
      </c>
    </row>
    <row r="942" spans="1:8">
      <c r="A942" t="s">
        <v>1474</v>
      </c>
      <c r="B942">
        <v>34.716550938578997</v>
      </c>
      <c r="C942">
        <v>0.72901956283880798</v>
      </c>
      <c r="D942">
        <v>0.17205753779350699</v>
      </c>
      <c r="E942">
        <v>4.2370684376160899</v>
      </c>
      <c r="F942" s="1">
        <v>2.2645712676031E-5</v>
      </c>
      <c r="G942" s="1">
        <v>2.6333868034355602E-4</v>
      </c>
      <c r="H942" t="s">
        <v>19</v>
      </c>
    </row>
    <row r="943" spans="1:8">
      <c r="A943" t="s">
        <v>1475</v>
      </c>
      <c r="B943">
        <v>79.430668215454901</v>
      </c>
      <c r="C943">
        <v>0.64272254095588099</v>
      </c>
      <c r="D943">
        <v>0.115287916839172</v>
      </c>
      <c r="E943">
        <v>5.5749341177921101</v>
      </c>
      <c r="F943" s="1">
        <v>2.4762356069034599E-8</v>
      </c>
      <c r="G943" s="1">
        <v>7.4722830339045105E-7</v>
      </c>
      <c r="H943" t="s">
        <v>1476</v>
      </c>
    </row>
    <row r="944" spans="1:8">
      <c r="A944" t="s">
        <v>1477</v>
      </c>
      <c r="B944">
        <v>10.094282114453501</v>
      </c>
      <c r="C944">
        <v>0.62026663641523405</v>
      </c>
      <c r="D944">
        <v>0.22662978288621999</v>
      </c>
      <c r="E944">
        <v>2.7369158127228101</v>
      </c>
      <c r="F944">
        <v>6.2018162049782598E-3</v>
      </c>
      <c r="G944">
        <v>2.75203205842596E-2</v>
      </c>
      <c r="H944" t="s">
        <v>351</v>
      </c>
    </row>
    <row r="945" spans="1:8">
      <c r="A945" t="s">
        <v>1478</v>
      </c>
      <c r="B945">
        <v>234.10523372292101</v>
      </c>
      <c r="C945">
        <v>-0.34163961972012802</v>
      </c>
      <c r="D945">
        <v>7.8598840322631897E-2</v>
      </c>
      <c r="E945">
        <v>-4.3466241781401402</v>
      </c>
      <c r="F945" s="1">
        <v>1.38248797040507E-5</v>
      </c>
      <c r="G945" s="1">
        <v>1.7295909142195701E-4</v>
      </c>
      <c r="H945" t="s">
        <v>1479</v>
      </c>
    </row>
    <row r="946" spans="1:8">
      <c r="A946" t="s">
        <v>1480</v>
      </c>
      <c r="B946">
        <v>17.193579455465098</v>
      </c>
      <c r="C946">
        <v>0.82148274658870801</v>
      </c>
      <c r="D946">
        <v>0.290752171236213</v>
      </c>
      <c r="E946">
        <v>2.8253709786446102</v>
      </c>
      <c r="F946">
        <v>4.7225903011411203E-3</v>
      </c>
      <c r="G946">
        <v>2.22446666767942E-2</v>
      </c>
      <c r="H946" t="s">
        <v>19</v>
      </c>
    </row>
    <row r="947" spans="1:8">
      <c r="A947" t="s">
        <v>1481</v>
      </c>
      <c r="B947">
        <v>10.8964067315472</v>
      </c>
      <c r="C947">
        <v>0.87596029342494897</v>
      </c>
      <c r="D947">
        <v>0.20785418519514701</v>
      </c>
      <c r="E947">
        <v>4.2143019280681697</v>
      </c>
      <c r="F947" s="1">
        <v>2.5055192473759E-5</v>
      </c>
      <c r="G947" s="1">
        <v>2.8687996215582298E-4</v>
      </c>
      <c r="H947" t="s">
        <v>19</v>
      </c>
    </row>
    <row r="948" spans="1:8">
      <c r="A948" t="s">
        <v>1482</v>
      </c>
      <c r="B948">
        <v>6.4931457788349096</v>
      </c>
      <c r="C948">
        <v>-0.72395550251735996</v>
      </c>
      <c r="D948">
        <v>0.265633412726131</v>
      </c>
      <c r="E948">
        <v>-2.7253932217622001</v>
      </c>
      <c r="F948">
        <v>6.4224946627697201E-3</v>
      </c>
      <c r="G948">
        <v>2.8284635076192902E-2</v>
      </c>
      <c r="H948" t="s">
        <v>19</v>
      </c>
    </row>
    <row r="949" spans="1:8">
      <c r="A949" t="s">
        <v>1483</v>
      </c>
      <c r="B949">
        <v>126.398850160902</v>
      </c>
      <c r="C949">
        <v>-0.71614472796679096</v>
      </c>
      <c r="D949">
        <v>0.250148129260087</v>
      </c>
      <c r="E949">
        <v>-2.8628826051391001</v>
      </c>
      <c r="F949">
        <v>4.1980607262121303E-3</v>
      </c>
      <c r="G949">
        <v>2.0273424240174202E-2</v>
      </c>
      <c r="H949" t="s">
        <v>19</v>
      </c>
    </row>
    <row r="950" spans="1:8">
      <c r="A950" t="s">
        <v>1484</v>
      </c>
      <c r="B950">
        <v>40.681111806881901</v>
      </c>
      <c r="C950">
        <v>-0.26710853192663497</v>
      </c>
      <c r="D950">
        <v>0.111852347077944</v>
      </c>
      <c r="E950">
        <v>-2.3880458381485701</v>
      </c>
      <c r="F950">
        <v>1.6938229015556801E-2</v>
      </c>
      <c r="G950">
        <v>6.0620734820294897E-2</v>
      </c>
      <c r="H950" t="s">
        <v>19</v>
      </c>
    </row>
    <row r="951" spans="1:8">
      <c r="A951" t="s">
        <v>1485</v>
      </c>
      <c r="B951">
        <v>81.820183561052701</v>
      </c>
      <c r="C951">
        <v>0.21331464723997201</v>
      </c>
      <c r="D951">
        <v>8.8953627886119005E-2</v>
      </c>
      <c r="E951">
        <v>2.3980432536496799</v>
      </c>
      <c r="F951">
        <v>1.6482918735481598E-2</v>
      </c>
      <c r="G951">
        <v>5.93648845138883E-2</v>
      </c>
      <c r="H951" t="s">
        <v>1486</v>
      </c>
    </row>
    <row r="952" spans="1:8">
      <c r="A952" t="s">
        <v>1487</v>
      </c>
      <c r="B952">
        <v>56.3593633866586</v>
      </c>
      <c r="C952">
        <v>-0.28443336740694197</v>
      </c>
      <c r="D952">
        <v>0.114660068088465</v>
      </c>
      <c r="E952">
        <v>-2.48066630474603</v>
      </c>
      <c r="F952">
        <v>1.31137074676363E-2</v>
      </c>
      <c r="G952">
        <v>4.9535291685279301E-2</v>
      </c>
      <c r="H952" t="s">
        <v>1488</v>
      </c>
    </row>
    <row r="953" spans="1:8">
      <c r="A953" t="s">
        <v>1489</v>
      </c>
      <c r="B953">
        <v>10.4064897185318</v>
      </c>
      <c r="C953">
        <v>0.50122709083275596</v>
      </c>
      <c r="D953">
        <v>0.186067582802702</v>
      </c>
      <c r="E953">
        <v>2.6937905210722999</v>
      </c>
      <c r="F953">
        <v>7.0644548801733799E-3</v>
      </c>
      <c r="G953">
        <v>3.05942297336191E-2</v>
      </c>
      <c r="H953" t="s">
        <v>19</v>
      </c>
    </row>
    <row r="954" spans="1:8">
      <c r="A954" t="s">
        <v>1490</v>
      </c>
      <c r="B954">
        <v>350.89545597844801</v>
      </c>
      <c r="C954">
        <v>-0.209246446628466</v>
      </c>
      <c r="D954">
        <v>6.3115283238272105E-2</v>
      </c>
      <c r="E954">
        <v>-3.3153055154410298</v>
      </c>
      <c r="F954" s="1">
        <v>9.15430155593874E-4</v>
      </c>
      <c r="G954">
        <v>5.7546650979811596E-3</v>
      </c>
      <c r="H954" t="s">
        <v>1491</v>
      </c>
    </row>
    <row r="955" spans="1:8">
      <c r="A955" t="s">
        <v>1492</v>
      </c>
      <c r="B955">
        <v>125.20083106261799</v>
      </c>
      <c r="C955">
        <v>-0.17096591051750701</v>
      </c>
      <c r="D955">
        <v>7.9816067192159695E-2</v>
      </c>
      <c r="E955">
        <v>-2.1419986793624002</v>
      </c>
      <c r="F955">
        <v>3.2193588303360103E-2</v>
      </c>
      <c r="G955">
        <v>9.9500499089559005E-2</v>
      </c>
      <c r="H955" t="s">
        <v>834</v>
      </c>
    </row>
    <row r="956" spans="1:8">
      <c r="A956" t="s">
        <v>1493</v>
      </c>
      <c r="B956">
        <v>143.774146235801</v>
      </c>
      <c r="C956">
        <v>1.18207428023937</v>
      </c>
      <c r="D956">
        <v>0.228334001561741</v>
      </c>
      <c r="E956">
        <v>5.1769525000845897</v>
      </c>
      <c r="F956" s="1">
        <v>2.25539608514578E-7</v>
      </c>
      <c r="G956" s="1">
        <v>5.0445225482049403E-6</v>
      </c>
      <c r="H956" t="s">
        <v>1494</v>
      </c>
    </row>
    <row r="957" spans="1:8">
      <c r="A957" t="s">
        <v>1495</v>
      </c>
      <c r="B957">
        <v>28.0857191373834</v>
      </c>
      <c r="C957">
        <v>0.50137328205238496</v>
      </c>
      <c r="D957">
        <v>0.14278810856270399</v>
      </c>
      <c r="E957">
        <v>3.5113097799191602</v>
      </c>
      <c r="F957" s="1">
        <v>4.4590445407928801E-4</v>
      </c>
      <c r="G957">
        <v>3.1806575222308002E-3</v>
      </c>
      <c r="H957" t="s">
        <v>1496</v>
      </c>
    </row>
    <row r="958" spans="1:8">
      <c r="A958" t="s">
        <v>1497</v>
      </c>
      <c r="B958">
        <v>5.6046252077674801</v>
      </c>
      <c r="C958">
        <v>-0.71981374908824203</v>
      </c>
      <c r="D958">
        <v>0.33360215765928403</v>
      </c>
      <c r="E958">
        <v>-2.15770111961747</v>
      </c>
      <c r="F958">
        <v>3.0951076856832498E-2</v>
      </c>
      <c r="G958">
        <v>9.6539478355525205E-2</v>
      </c>
      <c r="H958" t="s">
        <v>19</v>
      </c>
    </row>
    <row r="959" spans="1:8">
      <c r="A959" t="s">
        <v>1498</v>
      </c>
      <c r="B959">
        <v>86.212244638711098</v>
      </c>
      <c r="C959">
        <v>0.96557666206054904</v>
      </c>
      <c r="D959">
        <v>0.14885549199459999</v>
      </c>
      <c r="E959">
        <v>6.4866713960112001</v>
      </c>
      <c r="F959" s="1">
        <v>8.7753441118599499E-11</v>
      </c>
      <c r="G959" s="1">
        <v>5.2262554734969399E-9</v>
      </c>
      <c r="H959" t="s">
        <v>1499</v>
      </c>
    </row>
    <row r="960" spans="1:8">
      <c r="A960" t="s">
        <v>1500</v>
      </c>
      <c r="B960">
        <v>0.79572740255373497</v>
      </c>
      <c r="C960">
        <v>1.82597231004004</v>
      </c>
      <c r="D960">
        <v>0.71705592178937805</v>
      </c>
      <c r="E960">
        <v>2.5464852245880798</v>
      </c>
      <c r="F960">
        <v>1.0881381793361599E-2</v>
      </c>
      <c r="G960">
        <v>4.2792707504071999E-2</v>
      </c>
      <c r="H960" t="s">
        <v>1501</v>
      </c>
    </row>
    <row r="961" spans="1:8">
      <c r="A961" t="s">
        <v>1502</v>
      </c>
      <c r="B961">
        <v>62.718329069079402</v>
      </c>
      <c r="C961">
        <v>-0.51261721912940905</v>
      </c>
      <c r="D961">
        <v>0.120313451419908</v>
      </c>
      <c r="E961">
        <v>-4.2606808555455302</v>
      </c>
      <c r="F961" s="1">
        <v>2.0380508456819801E-5</v>
      </c>
      <c r="G961" s="1">
        <v>2.4107035997044101E-4</v>
      </c>
      <c r="H961" t="s">
        <v>575</v>
      </c>
    </row>
    <row r="962" spans="1:8">
      <c r="A962" t="s">
        <v>1503</v>
      </c>
      <c r="B962">
        <v>7.0262316228181199</v>
      </c>
      <c r="C962">
        <v>-2.2812258096096998</v>
      </c>
      <c r="D962">
        <v>0.39670313228613502</v>
      </c>
      <c r="E962">
        <v>-5.7504607953644502</v>
      </c>
      <c r="F962" s="1">
        <v>8.9000540823584206E-9</v>
      </c>
      <c r="G962" s="1">
        <v>3.0378288863101999E-7</v>
      </c>
      <c r="H962" t="s">
        <v>1504</v>
      </c>
    </row>
    <row r="963" spans="1:8">
      <c r="A963" t="s">
        <v>1505</v>
      </c>
      <c r="B963">
        <v>92.020745665436607</v>
      </c>
      <c r="C963">
        <v>-3.1478849554340602</v>
      </c>
      <c r="D963">
        <v>0.29936051774915001</v>
      </c>
      <c r="E963">
        <v>-10.515364481270099</v>
      </c>
      <c r="F963" s="1">
        <v>7.3396458878328004E-26</v>
      </c>
      <c r="G963" s="1">
        <v>1.13271706466082E-22</v>
      </c>
      <c r="H963" t="s">
        <v>1506</v>
      </c>
    </row>
    <row r="964" spans="1:8">
      <c r="A964" t="s">
        <v>1507</v>
      </c>
      <c r="B964">
        <v>4.2692770871257997</v>
      </c>
      <c r="C964">
        <v>-1.6909082284263699</v>
      </c>
      <c r="D964">
        <v>0.44132503091044101</v>
      </c>
      <c r="E964">
        <v>-3.8314351328273299</v>
      </c>
      <c r="F964" s="1">
        <v>1.2739796462140799E-4</v>
      </c>
      <c r="G964">
        <v>1.1225776605261601E-3</v>
      </c>
      <c r="H964" t="s">
        <v>19</v>
      </c>
    </row>
    <row r="965" spans="1:8">
      <c r="A965" t="s">
        <v>1508</v>
      </c>
      <c r="B965">
        <v>192.482977828597</v>
      </c>
      <c r="C965">
        <v>0.43467226192036601</v>
      </c>
      <c r="D965">
        <v>8.3027923871905898E-2</v>
      </c>
      <c r="E965">
        <v>5.2352538959178601</v>
      </c>
      <c r="F965" s="1">
        <v>1.6475822286658301E-7</v>
      </c>
      <c r="G965" s="1">
        <v>3.8693110470167402E-6</v>
      </c>
      <c r="H965" t="s">
        <v>1509</v>
      </c>
    </row>
    <row r="966" spans="1:8">
      <c r="A966" t="s">
        <v>1510</v>
      </c>
      <c r="B966">
        <v>77.756298062935898</v>
      </c>
      <c r="C966">
        <v>0.393246280469084</v>
      </c>
      <c r="D966">
        <v>9.9111423037713295E-2</v>
      </c>
      <c r="E966">
        <v>3.96771904202655</v>
      </c>
      <c r="F966" s="1">
        <v>7.2563808136319395E-5</v>
      </c>
      <c r="G966" s="1">
        <v>7.0337085625541296E-4</v>
      </c>
      <c r="H966" t="s">
        <v>1511</v>
      </c>
    </row>
    <row r="967" spans="1:8">
      <c r="A967" t="s">
        <v>1512</v>
      </c>
      <c r="B967">
        <v>24.639101509727102</v>
      </c>
      <c r="C967">
        <v>0.34322983501312898</v>
      </c>
      <c r="D967">
        <v>0.14449865429338299</v>
      </c>
      <c r="E967">
        <v>2.3753150968191701</v>
      </c>
      <c r="F967">
        <v>1.7533974895167601E-2</v>
      </c>
      <c r="G967">
        <v>6.2288566521701998E-2</v>
      </c>
      <c r="H967" t="s">
        <v>1513</v>
      </c>
    </row>
    <row r="968" spans="1:8">
      <c r="A968" t="s">
        <v>1514</v>
      </c>
      <c r="B968">
        <v>45.197631236017102</v>
      </c>
      <c r="C968">
        <v>0.90941774381713902</v>
      </c>
      <c r="D968">
        <v>0.13519147253000099</v>
      </c>
      <c r="E968">
        <v>6.7268868871542304</v>
      </c>
      <c r="F968" s="1">
        <v>1.7333137503163399E-11</v>
      </c>
      <c r="G968" s="1">
        <v>1.2119733621144E-9</v>
      </c>
      <c r="H968" t="s">
        <v>1515</v>
      </c>
    </row>
    <row r="969" spans="1:8">
      <c r="A969" t="s">
        <v>1516</v>
      </c>
      <c r="B969">
        <v>337.74673325724899</v>
      </c>
      <c r="C969">
        <v>0.21287965163507999</v>
      </c>
      <c r="D969">
        <v>7.29556822385512E-2</v>
      </c>
      <c r="E969">
        <v>2.9179310658627502</v>
      </c>
      <c r="F969">
        <v>3.52362237694554E-3</v>
      </c>
      <c r="G969">
        <v>1.75038018720069E-2</v>
      </c>
      <c r="H969" t="s">
        <v>119</v>
      </c>
    </row>
    <row r="970" spans="1:8">
      <c r="A970" t="s">
        <v>1517</v>
      </c>
      <c r="B970">
        <v>146.03625868881801</v>
      </c>
      <c r="C970">
        <v>0.27158739346003202</v>
      </c>
      <c r="D970">
        <v>7.0357093250884004E-2</v>
      </c>
      <c r="E970">
        <v>3.86012811091538</v>
      </c>
      <c r="F970" s="1">
        <v>1.1332759423972901E-4</v>
      </c>
      <c r="G970">
        <v>1.0201838693432101E-3</v>
      </c>
      <c r="H970" t="s">
        <v>19</v>
      </c>
    </row>
    <row r="971" spans="1:8">
      <c r="A971" t="s">
        <v>1518</v>
      </c>
      <c r="B971">
        <v>95.979988873064897</v>
      </c>
      <c r="C971">
        <v>0.22813045213626901</v>
      </c>
      <c r="D971">
        <v>8.9897535230013106E-2</v>
      </c>
      <c r="E971">
        <v>2.5376719345260299</v>
      </c>
      <c r="F971">
        <v>1.11592538190038E-2</v>
      </c>
      <c r="G971">
        <v>4.36013636185223E-2</v>
      </c>
      <c r="H971" t="s">
        <v>1519</v>
      </c>
    </row>
    <row r="972" spans="1:8">
      <c r="A972" t="s">
        <v>1520</v>
      </c>
      <c r="B972">
        <v>71.088331214983697</v>
      </c>
      <c r="C972">
        <v>0.272332742231294</v>
      </c>
      <c r="D972">
        <v>8.5879325502238299E-2</v>
      </c>
      <c r="E972">
        <v>3.1711094682991701</v>
      </c>
      <c r="F972">
        <v>1.5185790504780401E-3</v>
      </c>
      <c r="G972">
        <v>8.8010780484519095E-3</v>
      </c>
      <c r="H972" t="s">
        <v>19</v>
      </c>
    </row>
    <row r="973" spans="1:8">
      <c r="A973" t="s">
        <v>1521</v>
      </c>
      <c r="B973">
        <v>11.063827498991101</v>
      </c>
      <c r="C973">
        <v>-0.49960596891675801</v>
      </c>
      <c r="D973">
        <v>0.216651033672527</v>
      </c>
      <c r="E973">
        <v>-2.3060400887443899</v>
      </c>
      <c r="F973">
        <v>2.1108392415905501E-2</v>
      </c>
      <c r="G973">
        <v>7.2025639178235595E-2</v>
      </c>
      <c r="H973" t="s">
        <v>19</v>
      </c>
    </row>
    <row r="974" spans="1:8">
      <c r="A974" t="s">
        <v>1522</v>
      </c>
      <c r="B974">
        <v>1.6307124533686399</v>
      </c>
      <c r="C974">
        <v>1.1714622925309199</v>
      </c>
      <c r="D974">
        <v>0.51182095745634604</v>
      </c>
      <c r="E974">
        <v>2.2888126706512102</v>
      </c>
      <c r="F974">
        <v>2.2090238965953201E-2</v>
      </c>
      <c r="G974">
        <v>7.4563615544194106E-2</v>
      </c>
      <c r="H974" t="s">
        <v>1523</v>
      </c>
    </row>
    <row r="975" spans="1:8">
      <c r="A975" t="s">
        <v>1524</v>
      </c>
      <c r="B975">
        <v>130.81170942153901</v>
      </c>
      <c r="C975">
        <v>0.40320295106126902</v>
      </c>
      <c r="D975">
        <v>8.6545845979761796E-2</v>
      </c>
      <c r="E975">
        <v>4.6588365564715302</v>
      </c>
      <c r="F975" s="1">
        <v>3.1800155903646401E-6</v>
      </c>
      <c r="G975" s="1">
        <v>5.0631847343713001E-5</v>
      </c>
      <c r="H975" t="s">
        <v>1523</v>
      </c>
    </row>
    <row r="976" spans="1:8">
      <c r="A976" t="s">
        <v>1525</v>
      </c>
      <c r="B976">
        <v>117.111485736565</v>
      </c>
      <c r="C976">
        <v>0.32946859051028998</v>
      </c>
      <c r="D976">
        <v>8.6258092587652699E-2</v>
      </c>
      <c r="E976">
        <v>3.8195673081397499</v>
      </c>
      <c r="F976" s="1">
        <v>1.3368597732562801E-4</v>
      </c>
      <c r="G976">
        <v>1.16703807115052E-3</v>
      </c>
      <c r="H976" t="s">
        <v>1526</v>
      </c>
    </row>
    <row r="977" spans="1:8">
      <c r="A977" t="s">
        <v>1527</v>
      </c>
      <c r="B977">
        <v>15.648556119201899</v>
      </c>
      <c r="C977">
        <v>-0.45157693264992799</v>
      </c>
      <c r="D977">
        <v>0.19552967339501801</v>
      </c>
      <c r="E977">
        <v>-2.3095058914031399</v>
      </c>
      <c r="F977">
        <v>2.0915525140936399E-2</v>
      </c>
      <c r="G977">
        <v>7.1548580778193802E-2</v>
      </c>
      <c r="H977" t="s">
        <v>1528</v>
      </c>
    </row>
    <row r="978" spans="1:8">
      <c r="A978" t="s">
        <v>1529</v>
      </c>
      <c r="B978">
        <v>72.001135404671601</v>
      </c>
      <c r="C978">
        <v>0.50344684525816497</v>
      </c>
      <c r="D978">
        <v>0.14596509563437299</v>
      </c>
      <c r="E978">
        <v>3.4490906409518902</v>
      </c>
      <c r="F978" s="1">
        <v>5.62477859588411E-4</v>
      </c>
      <c r="G978">
        <v>3.8605135432869101E-3</v>
      </c>
      <c r="H978" t="s">
        <v>1530</v>
      </c>
    </row>
    <row r="979" spans="1:8">
      <c r="A979" t="s">
        <v>1531</v>
      </c>
      <c r="B979">
        <v>142.77730878724199</v>
      </c>
      <c r="C979">
        <v>-0.44697668870164597</v>
      </c>
      <c r="D979">
        <v>9.5521404156896694E-2</v>
      </c>
      <c r="E979">
        <v>-4.6793354080879501</v>
      </c>
      <c r="F979" s="1">
        <v>2.8780629261434302E-6</v>
      </c>
      <c r="G979" s="1">
        <v>4.6440199837382301E-5</v>
      </c>
      <c r="H979" t="s">
        <v>19</v>
      </c>
    </row>
    <row r="980" spans="1:8">
      <c r="A980" t="s">
        <v>1532</v>
      </c>
      <c r="B980">
        <v>14.6047200533857</v>
      </c>
      <c r="C980">
        <v>-0.87211920307701996</v>
      </c>
      <c r="D980">
        <v>0.31349018988868999</v>
      </c>
      <c r="E980">
        <v>-2.78196648956281</v>
      </c>
      <c r="F980">
        <v>5.4030618682805497E-3</v>
      </c>
      <c r="G980">
        <v>2.4712143252433399E-2</v>
      </c>
      <c r="H980" t="s">
        <v>351</v>
      </c>
    </row>
    <row r="981" spans="1:8">
      <c r="A981" t="s">
        <v>1533</v>
      </c>
      <c r="B981">
        <v>20.347770665972899</v>
      </c>
      <c r="C981">
        <v>-0.58140565482197704</v>
      </c>
      <c r="D981">
        <v>0.15318296638165599</v>
      </c>
      <c r="E981">
        <v>-3.7954980802069</v>
      </c>
      <c r="F981" s="1">
        <v>1.47347335398687E-4</v>
      </c>
      <c r="G981">
        <v>1.2641198024172201E-3</v>
      </c>
      <c r="H981" t="s">
        <v>19</v>
      </c>
    </row>
    <row r="982" spans="1:8">
      <c r="A982" t="s">
        <v>1534</v>
      </c>
      <c r="B982">
        <v>283.58389027334698</v>
      </c>
      <c r="C982">
        <v>0.19874893424219001</v>
      </c>
      <c r="D982">
        <v>5.2141577269844697E-2</v>
      </c>
      <c r="E982">
        <v>3.8117169569615901</v>
      </c>
      <c r="F982" s="1">
        <v>1.3800485067109601E-4</v>
      </c>
      <c r="G982">
        <v>1.19748305365449E-3</v>
      </c>
      <c r="H982" t="s">
        <v>1535</v>
      </c>
    </row>
    <row r="983" spans="1:8">
      <c r="A983" t="s">
        <v>1536</v>
      </c>
      <c r="B983">
        <v>186.942724664585</v>
      </c>
      <c r="C983">
        <v>1.0189130721489099</v>
      </c>
      <c r="D983">
        <v>0.18852422073152</v>
      </c>
      <c r="E983">
        <v>5.4046799302247797</v>
      </c>
      <c r="F983" s="1">
        <v>6.4924221460712205E-8</v>
      </c>
      <c r="G983" s="1">
        <v>1.7085904127651001E-6</v>
      </c>
      <c r="H983" t="s">
        <v>1537</v>
      </c>
    </row>
    <row r="984" spans="1:8">
      <c r="A984" t="s">
        <v>1538</v>
      </c>
      <c r="B984">
        <v>125.779673391923</v>
      </c>
      <c r="C984">
        <v>1.0621638924177801</v>
      </c>
      <c r="D984">
        <v>0.17979871296293001</v>
      </c>
      <c r="E984">
        <v>5.9075166607937302</v>
      </c>
      <c r="F984" s="1">
        <v>3.4730321471862399E-9</v>
      </c>
      <c r="G984" s="1">
        <v>1.3423673089822099E-7</v>
      </c>
      <c r="H984" t="s">
        <v>1537</v>
      </c>
    </row>
    <row r="985" spans="1:8">
      <c r="A985" t="s">
        <v>1539</v>
      </c>
      <c r="B985">
        <v>58.557487969142898</v>
      </c>
      <c r="C985">
        <v>1.3165562092105201</v>
      </c>
      <c r="D985">
        <v>0.207417305968951</v>
      </c>
      <c r="E985">
        <v>6.3473787930096899</v>
      </c>
      <c r="F985" s="1">
        <v>2.1901440709533199E-10</v>
      </c>
      <c r="G985" s="1">
        <v>1.1712933860647901E-8</v>
      </c>
      <c r="H985" t="s">
        <v>1537</v>
      </c>
    </row>
    <row r="986" spans="1:8">
      <c r="A986" t="s">
        <v>1540</v>
      </c>
      <c r="B986">
        <v>8.7630546063382209</v>
      </c>
      <c r="C986">
        <v>0.49208379118148898</v>
      </c>
      <c r="D986">
        <v>0.22732598009823901</v>
      </c>
      <c r="E986">
        <v>2.1646614741035402</v>
      </c>
      <c r="F986">
        <v>3.0413619488558301E-2</v>
      </c>
      <c r="G986">
        <v>9.5234549860357606E-2</v>
      </c>
      <c r="H986" t="s">
        <v>1541</v>
      </c>
    </row>
    <row r="987" spans="1:8">
      <c r="A987" t="s">
        <v>1542</v>
      </c>
      <c r="B987">
        <v>121.52981092353799</v>
      </c>
      <c r="C987">
        <v>0.40632122001270199</v>
      </c>
      <c r="D987">
        <v>8.0390709369841606E-2</v>
      </c>
      <c r="E987">
        <v>5.0543305712529598</v>
      </c>
      <c r="F987" s="1">
        <v>4.3190297322987202E-7</v>
      </c>
      <c r="G987" s="1">
        <v>8.9641648795433401E-6</v>
      </c>
      <c r="H987" t="s">
        <v>1543</v>
      </c>
    </row>
    <row r="988" spans="1:8">
      <c r="A988" t="s">
        <v>1544</v>
      </c>
      <c r="B988">
        <v>20.9239654615786</v>
      </c>
      <c r="C988">
        <v>0.37289800129881601</v>
      </c>
      <c r="D988">
        <v>0.16897114321700099</v>
      </c>
      <c r="E988">
        <v>2.2068738732501898</v>
      </c>
      <c r="F988">
        <v>2.7322872190465301E-2</v>
      </c>
      <c r="G988">
        <v>8.7548268804270205E-2</v>
      </c>
      <c r="H988" t="s">
        <v>1543</v>
      </c>
    </row>
    <row r="989" spans="1:8">
      <c r="A989" t="s">
        <v>1545</v>
      </c>
      <c r="B989">
        <v>33.1127613100902</v>
      </c>
      <c r="C989">
        <v>0.72048416332742404</v>
      </c>
      <c r="D989">
        <v>0.17969014247792101</v>
      </c>
      <c r="E989">
        <v>4.0095920309927404</v>
      </c>
      <c r="F989" s="1">
        <v>6.0823743952213598E-5</v>
      </c>
      <c r="G989" s="1">
        <v>6.0393281793728198E-4</v>
      </c>
      <c r="H989" t="s">
        <v>19</v>
      </c>
    </row>
    <row r="990" spans="1:8">
      <c r="A990" t="s">
        <v>1546</v>
      </c>
      <c r="B990">
        <v>1233.4700711523799</v>
      </c>
      <c r="C990">
        <v>-0.36220452285082799</v>
      </c>
      <c r="D990">
        <v>0.101755704333132</v>
      </c>
      <c r="E990">
        <v>-3.5595500539707099</v>
      </c>
      <c r="F990" s="1">
        <v>3.7149072644186899E-4</v>
      </c>
      <c r="G990">
        <v>2.7356607482968702E-3</v>
      </c>
      <c r="H990" t="s">
        <v>1547</v>
      </c>
    </row>
    <row r="991" spans="1:8">
      <c r="A991" t="s">
        <v>1548</v>
      </c>
      <c r="B991">
        <v>86.010648343193196</v>
      </c>
      <c r="C991">
        <v>0.43823978882287301</v>
      </c>
      <c r="D991">
        <v>0.110339707375793</v>
      </c>
      <c r="E991">
        <v>3.9717323821634198</v>
      </c>
      <c r="F991" s="1">
        <v>7.1351850949030602E-5</v>
      </c>
      <c r="G991" s="1">
        <v>6.9322177791747398E-4</v>
      </c>
      <c r="H991" t="s">
        <v>1549</v>
      </c>
    </row>
    <row r="992" spans="1:8">
      <c r="A992" t="s">
        <v>1550</v>
      </c>
      <c r="B992">
        <v>127.271608444393</v>
      </c>
      <c r="C992">
        <v>0.27116220855300999</v>
      </c>
      <c r="D992">
        <v>8.84974259729195E-2</v>
      </c>
      <c r="E992">
        <v>3.06406887626299</v>
      </c>
      <c r="F992">
        <v>2.1834863363912401E-3</v>
      </c>
      <c r="G992">
        <v>1.18355257862692E-2</v>
      </c>
      <c r="H992" t="s">
        <v>1551</v>
      </c>
    </row>
    <row r="993" spans="1:8">
      <c r="A993" t="s">
        <v>1552</v>
      </c>
      <c r="B993">
        <v>17.5439448570732</v>
      </c>
      <c r="C993">
        <v>-1.50875739769302</v>
      </c>
      <c r="D993">
        <v>0.49519737255645002</v>
      </c>
      <c r="E993">
        <v>-3.0467798928416898</v>
      </c>
      <c r="F993">
        <v>2.3130701856415802E-3</v>
      </c>
      <c r="G993">
        <v>1.2397964383768801E-2</v>
      </c>
      <c r="H993" t="s">
        <v>19</v>
      </c>
    </row>
    <row r="994" spans="1:8">
      <c r="A994" t="s">
        <v>1553</v>
      </c>
      <c r="B994">
        <v>8.5906481585117493</v>
      </c>
      <c r="C994">
        <v>0.54334390835172797</v>
      </c>
      <c r="D994">
        <v>0.21782355406998599</v>
      </c>
      <c r="E994">
        <v>2.4944221972301102</v>
      </c>
      <c r="F994">
        <v>1.26162381383867E-2</v>
      </c>
      <c r="G994">
        <v>4.8030661024134197E-2</v>
      </c>
      <c r="H994" t="s">
        <v>1554</v>
      </c>
    </row>
    <row r="995" spans="1:8">
      <c r="A995" t="s">
        <v>1555</v>
      </c>
      <c r="B995">
        <v>80.615014221177901</v>
      </c>
      <c r="C995">
        <v>0.424940248677312</v>
      </c>
      <c r="D995">
        <v>0.12563411548922501</v>
      </c>
      <c r="E995">
        <v>3.3823635166497001</v>
      </c>
      <c r="F995" s="1">
        <v>7.1864978187420202E-4</v>
      </c>
      <c r="G995">
        <v>4.7334469330545803E-3</v>
      </c>
      <c r="H995" t="s">
        <v>1556</v>
      </c>
    </row>
    <row r="996" spans="1:8">
      <c r="A996" t="s">
        <v>1557</v>
      </c>
      <c r="B996">
        <v>19.639030777898199</v>
      </c>
      <c r="C996">
        <v>0.56805669970739203</v>
      </c>
      <c r="D996">
        <v>0.19589580274233601</v>
      </c>
      <c r="E996">
        <v>2.8997900504002199</v>
      </c>
      <c r="F996">
        <v>3.7341268254064901E-3</v>
      </c>
      <c r="G996">
        <v>1.83696594238917E-2</v>
      </c>
      <c r="H996" t="s">
        <v>1558</v>
      </c>
    </row>
    <row r="997" spans="1:8">
      <c r="A997" t="s">
        <v>1559</v>
      </c>
      <c r="B997">
        <v>6.3887359462101703</v>
      </c>
      <c r="C997">
        <v>-1.0583158804750099</v>
      </c>
      <c r="D997">
        <v>0.300099309094569</v>
      </c>
      <c r="E997">
        <v>-3.5265522058949799</v>
      </c>
      <c r="F997" s="1">
        <v>4.2100815477225898E-4</v>
      </c>
      <c r="G997">
        <v>3.0300806768852198E-3</v>
      </c>
      <c r="H997" t="s">
        <v>19</v>
      </c>
    </row>
    <row r="998" spans="1:8">
      <c r="A998" t="s">
        <v>1560</v>
      </c>
      <c r="B998">
        <v>46.655710936089903</v>
      </c>
      <c r="C998">
        <v>0.390156106688754</v>
      </c>
      <c r="D998">
        <v>0.12641228503924601</v>
      </c>
      <c r="E998">
        <v>3.0863780887088899</v>
      </c>
      <c r="F998">
        <v>2.0261101129103601E-3</v>
      </c>
      <c r="G998">
        <v>1.11581016781619E-2</v>
      </c>
      <c r="H998" t="s">
        <v>19</v>
      </c>
    </row>
    <row r="999" spans="1:8">
      <c r="A999" t="s">
        <v>1561</v>
      </c>
      <c r="B999">
        <v>8.4275405764274307</v>
      </c>
      <c r="C999">
        <v>1.4866066611829001</v>
      </c>
      <c r="D999">
        <v>0.30800011816488299</v>
      </c>
      <c r="E999">
        <v>4.8266431520882298</v>
      </c>
      <c r="F999" s="1">
        <v>1.3885359622691499E-6</v>
      </c>
      <c r="G999" s="1">
        <v>2.4810101699391399E-5</v>
      </c>
      <c r="H999" t="s">
        <v>19</v>
      </c>
    </row>
    <row r="1000" spans="1:8">
      <c r="A1000" t="s">
        <v>1562</v>
      </c>
      <c r="B1000">
        <v>5.1063202660316502</v>
      </c>
      <c r="C1000">
        <v>0.975859969164107</v>
      </c>
      <c r="D1000">
        <v>0.35528977959229802</v>
      </c>
      <c r="E1000">
        <v>2.7466592770665201</v>
      </c>
      <c r="F1000">
        <v>6.02056445072337E-3</v>
      </c>
      <c r="G1000">
        <v>2.6906889959691802E-2</v>
      </c>
      <c r="H1000" t="s">
        <v>19</v>
      </c>
    </row>
    <row r="1001" spans="1:8">
      <c r="A1001" t="s">
        <v>1563</v>
      </c>
      <c r="B1001">
        <v>8.5739557983543104</v>
      </c>
      <c r="C1001">
        <v>-0.58574474386126296</v>
      </c>
      <c r="D1001">
        <v>0.24919154258093301</v>
      </c>
      <c r="E1001">
        <v>-2.3505803519436101</v>
      </c>
      <c r="F1001">
        <v>1.87441601365761E-2</v>
      </c>
      <c r="G1001">
        <v>6.5648617913902294E-2</v>
      </c>
      <c r="H1001" t="s">
        <v>19</v>
      </c>
    </row>
    <row r="1002" spans="1:8">
      <c r="A1002" t="s">
        <v>1564</v>
      </c>
      <c r="B1002">
        <v>10.7759195336814</v>
      </c>
      <c r="C1002">
        <v>0.579835635610639</v>
      </c>
      <c r="D1002">
        <v>0.218084154046325</v>
      </c>
      <c r="E1002">
        <v>2.65877013461267</v>
      </c>
      <c r="F1002">
        <v>7.8426450751297901E-3</v>
      </c>
      <c r="G1002">
        <v>3.3194370502927402E-2</v>
      </c>
      <c r="H1002" t="s">
        <v>19</v>
      </c>
    </row>
    <row r="1003" spans="1:8">
      <c r="A1003" t="s">
        <v>1565</v>
      </c>
      <c r="B1003">
        <v>1.06866095061941</v>
      </c>
      <c r="C1003">
        <v>-1.9481182352000801</v>
      </c>
      <c r="D1003">
        <v>0.764347182980746</v>
      </c>
      <c r="E1003">
        <v>-2.5487347616078702</v>
      </c>
      <c r="F1003">
        <v>1.08114492457756E-2</v>
      </c>
      <c r="G1003">
        <v>4.2542990054431302E-2</v>
      </c>
      <c r="H1003" t="s">
        <v>19</v>
      </c>
    </row>
    <row r="1004" spans="1:8">
      <c r="A1004" t="s">
        <v>1566</v>
      </c>
      <c r="B1004">
        <v>299.46217058569903</v>
      </c>
      <c r="C1004">
        <v>-0.13304187558119099</v>
      </c>
      <c r="D1004">
        <v>6.1813732454372397E-2</v>
      </c>
      <c r="E1004">
        <v>-2.1523028993500102</v>
      </c>
      <c r="F1004">
        <v>3.1373505626303803E-2</v>
      </c>
      <c r="G1004">
        <v>9.7505172980713706E-2</v>
      </c>
      <c r="H1004" t="s">
        <v>1009</v>
      </c>
    </row>
    <row r="1005" spans="1:8">
      <c r="A1005" t="s">
        <v>1567</v>
      </c>
      <c r="B1005">
        <v>54.9347437450512</v>
      </c>
      <c r="C1005">
        <v>-0.42064887159245201</v>
      </c>
      <c r="D1005">
        <v>0.146637205194037</v>
      </c>
      <c r="E1005">
        <v>-2.8686367217366802</v>
      </c>
      <c r="F1005">
        <v>4.1224498467557604E-3</v>
      </c>
      <c r="G1005">
        <v>1.9943943436857299E-2</v>
      </c>
      <c r="H1005" t="s">
        <v>19</v>
      </c>
    </row>
    <row r="1006" spans="1:8">
      <c r="A1006" t="s">
        <v>1568</v>
      </c>
      <c r="B1006">
        <v>329.18971477469199</v>
      </c>
      <c r="C1006">
        <v>0.49611365989408601</v>
      </c>
      <c r="D1006">
        <v>8.9237546345794505E-2</v>
      </c>
      <c r="E1006">
        <v>5.5594722200412203</v>
      </c>
      <c r="F1006" s="1">
        <v>2.7059166026989898E-8</v>
      </c>
      <c r="G1006" s="1">
        <v>8.04182037385344E-7</v>
      </c>
      <c r="H1006" t="s">
        <v>1569</v>
      </c>
    </row>
    <row r="1007" spans="1:8">
      <c r="A1007" t="s">
        <v>1570</v>
      </c>
      <c r="B1007">
        <v>3.43019091966858</v>
      </c>
      <c r="C1007">
        <v>-0.84674711702504601</v>
      </c>
      <c r="D1007">
        <v>0.36901601471693601</v>
      </c>
      <c r="E1007">
        <v>-2.2946080474977899</v>
      </c>
      <c r="F1007">
        <v>2.1755596667361099E-2</v>
      </c>
      <c r="G1007">
        <v>7.3697777862441902E-2</v>
      </c>
      <c r="H1007" t="s">
        <v>19</v>
      </c>
    </row>
    <row r="1008" spans="1:8">
      <c r="A1008" t="s">
        <v>1571</v>
      </c>
      <c r="B1008">
        <v>17.018070111316501</v>
      </c>
      <c r="C1008">
        <v>-0.76677450826552096</v>
      </c>
      <c r="D1008">
        <v>0.20329788445236999</v>
      </c>
      <c r="E1008">
        <v>-3.7716797217590599</v>
      </c>
      <c r="F1008" s="1">
        <v>1.62152303577541E-4</v>
      </c>
      <c r="G1008">
        <v>1.3674825915865299E-3</v>
      </c>
      <c r="H1008" t="s">
        <v>19</v>
      </c>
    </row>
    <row r="1009" spans="1:8">
      <c r="A1009" t="s">
        <v>1572</v>
      </c>
      <c r="B1009">
        <v>21.076392315084998</v>
      </c>
      <c r="C1009">
        <v>-1.0298542510033799</v>
      </c>
      <c r="D1009">
        <v>0.188120636152077</v>
      </c>
      <c r="E1009">
        <v>-5.4744352989049299</v>
      </c>
      <c r="F1009" s="1">
        <v>4.3890896345144001E-8</v>
      </c>
      <c r="G1009" s="1">
        <v>1.21266842254882E-6</v>
      </c>
      <c r="H1009" t="s">
        <v>19</v>
      </c>
    </row>
    <row r="1010" spans="1:8">
      <c r="A1010" t="s">
        <v>1573</v>
      </c>
      <c r="B1010">
        <v>10.145064605690401</v>
      </c>
      <c r="C1010">
        <v>-0.57192133777159304</v>
      </c>
      <c r="D1010">
        <v>0.20356570864909801</v>
      </c>
      <c r="E1010">
        <v>-2.8095170918863199</v>
      </c>
      <c r="F1010">
        <v>4.9615884555457204E-3</v>
      </c>
      <c r="G1010">
        <v>2.3148365400673901E-2</v>
      </c>
      <c r="H1010" t="s">
        <v>19</v>
      </c>
    </row>
    <row r="1011" spans="1:8">
      <c r="A1011" t="s">
        <v>1574</v>
      </c>
      <c r="B1011">
        <v>40.993987373055504</v>
      </c>
      <c r="C1011">
        <v>0.68722167054420802</v>
      </c>
      <c r="D1011">
        <v>0.19376144926157099</v>
      </c>
      <c r="E1011">
        <v>3.5467409702147799</v>
      </c>
      <c r="F1011" s="1">
        <v>3.9002786980504102E-4</v>
      </c>
      <c r="G1011">
        <v>2.8498282566816698E-3</v>
      </c>
      <c r="H1011" t="s">
        <v>1575</v>
      </c>
    </row>
    <row r="1012" spans="1:8">
      <c r="A1012" t="s">
        <v>1576</v>
      </c>
      <c r="B1012">
        <v>45.302379823690998</v>
      </c>
      <c r="C1012">
        <v>-0.26833654962525699</v>
      </c>
      <c r="D1012">
        <v>0.120913218508844</v>
      </c>
      <c r="E1012">
        <v>-2.2192490857038001</v>
      </c>
      <c r="F1012">
        <v>2.6469783328857001E-2</v>
      </c>
      <c r="G1012">
        <v>8.5413652863613895E-2</v>
      </c>
      <c r="H1012" t="s">
        <v>1577</v>
      </c>
    </row>
    <row r="1013" spans="1:8">
      <c r="A1013" t="s">
        <v>1578</v>
      </c>
      <c r="B1013">
        <v>107.830602186455</v>
      </c>
      <c r="C1013">
        <v>-0.26190768078342402</v>
      </c>
      <c r="D1013">
        <v>0.116375031181705</v>
      </c>
      <c r="E1013">
        <v>-2.2505487485067799</v>
      </c>
      <c r="F1013">
        <v>2.4414132634487499E-2</v>
      </c>
      <c r="G1013">
        <v>8.0471662807130001E-2</v>
      </c>
      <c r="H1013" t="s">
        <v>1579</v>
      </c>
    </row>
    <row r="1014" spans="1:8">
      <c r="A1014" t="s">
        <v>1580</v>
      </c>
      <c r="B1014">
        <v>3.3614467845843801</v>
      </c>
      <c r="C1014">
        <v>-1.3430307069979399</v>
      </c>
      <c r="D1014">
        <v>0.416955462415669</v>
      </c>
      <c r="E1014">
        <v>-3.2210411616074599</v>
      </c>
      <c r="F1014">
        <v>1.27725802335375E-3</v>
      </c>
      <c r="G1014">
        <v>7.6123647805386397E-3</v>
      </c>
      <c r="H1014" t="s">
        <v>1581</v>
      </c>
    </row>
    <row r="1015" spans="1:8">
      <c r="A1015" t="s">
        <v>1582</v>
      </c>
      <c r="B1015">
        <v>5.8085907500909801</v>
      </c>
      <c r="C1015">
        <v>-0.79522723467174194</v>
      </c>
      <c r="D1015">
        <v>0.32783089295095502</v>
      </c>
      <c r="E1015">
        <v>-2.4257239075717898</v>
      </c>
      <c r="F1015">
        <v>1.5277888112336E-2</v>
      </c>
      <c r="G1015">
        <v>5.58338853865687E-2</v>
      </c>
      <c r="H1015" t="s">
        <v>1583</v>
      </c>
    </row>
    <row r="1016" spans="1:8">
      <c r="A1016" t="s">
        <v>1584</v>
      </c>
      <c r="B1016">
        <v>698.13760521827896</v>
      </c>
      <c r="C1016">
        <v>0.50037102980731496</v>
      </c>
      <c r="D1016">
        <v>0.122537034301717</v>
      </c>
      <c r="E1016">
        <v>4.0834269627847801</v>
      </c>
      <c r="F1016" s="1">
        <v>4.4376380922784401E-5</v>
      </c>
      <c r="G1016" s="1">
        <v>4.62293194897628E-4</v>
      </c>
      <c r="H1016" t="s">
        <v>1585</v>
      </c>
    </row>
    <row r="1017" spans="1:8">
      <c r="A1017" t="s">
        <v>1586</v>
      </c>
      <c r="B1017">
        <v>395.28682925600799</v>
      </c>
      <c r="C1017">
        <v>0.39107839451869503</v>
      </c>
      <c r="D1017">
        <v>0.11444738037171601</v>
      </c>
      <c r="E1017">
        <v>3.4171021935889101</v>
      </c>
      <c r="F1017" s="1">
        <v>6.3291516638481495E-4</v>
      </c>
      <c r="G1017">
        <v>4.2547495597107399E-3</v>
      </c>
      <c r="H1017" t="s">
        <v>1587</v>
      </c>
    </row>
    <row r="1018" spans="1:8">
      <c r="A1018" t="s">
        <v>1588</v>
      </c>
      <c r="B1018">
        <v>15.6332124001725</v>
      </c>
      <c r="C1018">
        <v>1.25799851250655</v>
      </c>
      <c r="D1018">
        <v>0.313280826390684</v>
      </c>
      <c r="E1018">
        <v>4.0155617788678004</v>
      </c>
      <c r="F1018" s="1">
        <v>5.9304360946653703E-5</v>
      </c>
      <c r="G1018" s="1">
        <v>5.8960337217770203E-4</v>
      </c>
      <c r="H1018" t="s">
        <v>19</v>
      </c>
    </row>
    <row r="1019" spans="1:8">
      <c r="A1019" t="s">
        <v>1589</v>
      </c>
      <c r="B1019">
        <v>38.751559244488398</v>
      </c>
      <c r="C1019">
        <v>0.80015087733262302</v>
      </c>
      <c r="D1019">
        <v>0.17194975586883399</v>
      </c>
      <c r="E1019">
        <v>4.6533993217355301</v>
      </c>
      <c r="F1019" s="1">
        <v>3.2650705947802899E-6</v>
      </c>
      <c r="G1019" s="1">
        <v>5.1871408287369901E-5</v>
      </c>
      <c r="H1019" t="s">
        <v>19</v>
      </c>
    </row>
    <row r="1020" spans="1:8">
      <c r="A1020" t="s">
        <v>1590</v>
      </c>
      <c r="B1020">
        <v>19.898528622661001</v>
      </c>
      <c r="C1020">
        <v>0.44325677552807602</v>
      </c>
      <c r="D1020">
        <v>0.20297208236463099</v>
      </c>
      <c r="E1020">
        <v>2.1838312459729399</v>
      </c>
      <c r="F1020">
        <v>2.89746506727146E-2</v>
      </c>
      <c r="G1020">
        <v>9.1643586444107999E-2</v>
      </c>
      <c r="H1020" t="s">
        <v>1591</v>
      </c>
    </row>
    <row r="1021" spans="1:8">
      <c r="A1021" t="s">
        <v>1592</v>
      </c>
      <c r="B1021">
        <v>39.558452737475903</v>
      </c>
      <c r="C1021">
        <v>-0.29816893146962897</v>
      </c>
      <c r="D1021">
        <v>0.11414973590732599</v>
      </c>
      <c r="E1021">
        <v>-2.61208603856692</v>
      </c>
      <c r="F1021">
        <v>8.9991603111586708E-3</v>
      </c>
      <c r="G1021">
        <v>3.6894849655198098E-2</v>
      </c>
      <c r="H1021" t="s">
        <v>19</v>
      </c>
    </row>
    <row r="1022" spans="1:8">
      <c r="A1022" t="s">
        <v>1593</v>
      </c>
      <c r="B1022">
        <v>456.98097429253801</v>
      </c>
      <c r="C1022">
        <v>0.26579486685327602</v>
      </c>
      <c r="D1022">
        <v>6.5674786073757402E-2</v>
      </c>
      <c r="E1022">
        <v>4.0471371548096</v>
      </c>
      <c r="F1022" s="1">
        <v>5.1847864094014101E-5</v>
      </c>
      <c r="G1022" s="1">
        <v>5.2766130551826196E-4</v>
      </c>
      <c r="H1022" t="s">
        <v>1594</v>
      </c>
    </row>
    <row r="1023" spans="1:8">
      <c r="A1023" t="s">
        <v>1595</v>
      </c>
      <c r="B1023">
        <v>116.157792319002</v>
      </c>
      <c r="C1023">
        <v>-0.60843621337055898</v>
      </c>
      <c r="D1023">
        <v>0.131104727745115</v>
      </c>
      <c r="E1023">
        <v>-4.6408411339172897</v>
      </c>
      <c r="F1023" s="1">
        <v>3.4699382530576399E-6</v>
      </c>
      <c r="G1023" s="1">
        <v>5.4524717014955203E-5</v>
      </c>
      <c r="H1023" t="s">
        <v>19</v>
      </c>
    </row>
    <row r="1024" spans="1:8">
      <c r="A1024" t="s">
        <v>1596</v>
      </c>
      <c r="B1024">
        <v>27.360521873052999</v>
      </c>
      <c r="C1024">
        <v>0.42169707731088102</v>
      </c>
      <c r="D1024">
        <v>0.19221276573559401</v>
      </c>
      <c r="E1024">
        <v>2.1939077547584001</v>
      </c>
      <c r="F1024">
        <v>2.8242041791988099E-2</v>
      </c>
      <c r="G1024">
        <v>8.9787750876647504E-2</v>
      </c>
      <c r="H1024" t="s">
        <v>19</v>
      </c>
    </row>
    <row r="1025" spans="1:8">
      <c r="A1025" t="s">
        <v>1597</v>
      </c>
      <c r="B1025">
        <v>34.259489085736803</v>
      </c>
      <c r="C1025">
        <v>-0.31220400665007503</v>
      </c>
      <c r="D1025">
        <v>0.138475476185346</v>
      </c>
      <c r="E1025">
        <v>-2.2545797656777502</v>
      </c>
      <c r="F1025">
        <v>2.41597187105719E-2</v>
      </c>
      <c r="G1025">
        <v>7.9791330244667696E-2</v>
      </c>
      <c r="H1025" t="s">
        <v>19</v>
      </c>
    </row>
    <row r="1026" spans="1:8">
      <c r="A1026" t="s">
        <v>1598</v>
      </c>
      <c r="B1026">
        <v>91.943023630210902</v>
      </c>
      <c r="C1026">
        <v>0.44197884070634902</v>
      </c>
      <c r="D1026">
        <v>0.110552930976097</v>
      </c>
      <c r="E1026">
        <v>3.9978934688028098</v>
      </c>
      <c r="F1026" s="1">
        <v>6.3908700496504497E-5</v>
      </c>
      <c r="G1026" s="1">
        <v>6.3108381303815097E-4</v>
      </c>
      <c r="H1026" t="s">
        <v>1599</v>
      </c>
    </row>
    <row r="1027" spans="1:8">
      <c r="A1027" t="s">
        <v>1600</v>
      </c>
      <c r="B1027">
        <v>133.36183265540299</v>
      </c>
      <c r="C1027">
        <v>0.197007337165095</v>
      </c>
      <c r="D1027">
        <v>6.6111474663599804E-2</v>
      </c>
      <c r="E1027">
        <v>2.9799265281487499</v>
      </c>
      <c r="F1027">
        <v>2.8831752742496698E-3</v>
      </c>
      <c r="G1027">
        <v>1.4888595835429799E-2</v>
      </c>
      <c r="H1027" t="s">
        <v>1601</v>
      </c>
    </row>
    <row r="1028" spans="1:8">
      <c r="A1028" t="s">
        <v>1602</v>
      </c>
      <c r="B1028">
        <v>5.92418486968677</v>
      </c>
      <c r="C1028">
        <v>1.94895157675951</v>
      </c>
      <c r="D1028">
        <v>0.30111102152751501</v>
      </c>
      <c r="E1028">
        <v>6.47253483739191</v>
      </c>
      <c r="F1028" s="1">
        <v>9.6372291495093701E-11</v>
      </c>
      <c r="G1028" s="1">
        <v>5.6582057881603103E-9</v>
      </c>
      <c r="H1028" t="s">
        <v>1603</v>
      </c>
    </row>
    <row r="1029" spans="1:8">
      <c r="A1029" t="s">
        <v>1604</v>
      </c>
      <c r="B1029">
        <v>463.17385591027403</v>
      </c>
      <c r="C1029">
        <v>-0.40558898735589799</v>
      </c>
      <c r="D1029">
        <v>0.146237551552585</v>
      </c>
      <c r="E1029">
        <v>-2.7734941063346001</v>
      </c>
      <c r="F1029">
        <v>5.5457844916960699E-3</v>
      </c>
      <c r="G1029">
        <v>2.5209808484659198E-2</v>
      </c>
      <c r="H1029" t="s">
        <v>1605</v>
      </c>
    </row>
    <row r="1030" spans="1:8">
      <c r="A1030" t="s">
        <v>1606</v>
      </c>
      <c r="B1030">
        <v>906.321556908204</v>
      </c>
      <c r="C1030">
        <v>-0.48115554669610699</v>
      </c>
      <c r="D1030">
        <v>7.49199758104966E-2</v>
      </c>
      <c r="E1030">
        <v>-6.4222597710542102</v>
      </c>
      <c r="F1030" s="1">
        <v>1.3426603823159399E-10</v>
      </c>
      <c r="G1030" s="1">
        <v>7.5050410868728603E-9</v>
      </c>
      <c r="H1030" t="s">
        <v>1607</v>
      </c>
    </row>
    <row r="1031" spans="1:8">
      <c r="A1031" t="s">
        <v>1608</v>
      </c>
      <c r="B1031">
        <v>23.815374043902501</v>
      </c>
      <c r="C1031">
        <v>-0.784282499306868</v>
      </c>
      <c r="D1031">
        <v>0.19728137085752001</v>
      </c>
      <c r="E1031">
        <v>-3.9754513865036301</v>
      </c>
      <c r="F1031" s="1">
        <v>7.0245892648204705E-5</v>
      </c>
      <c r="G1031" s="1">
        <v>6.8366340385455401E-4</v>
      </c>
      <c r="H1031" t="s">
        <v>19</v>
      </c>
    </row>
    <row r="1032" spans="1:8">
      <c r="A1032" t="s">
        <v>1609</v>
      </c>
      <c r="B1032">
        <v>117.681161493985</v>
      </c>
      <c r="C1032">
        <v>0.251552712691967</v>
      </c>
      <c r="D1032">
        <v>8.6064887196728404E-2</v>
      </c>
      <c r="E1032">
        <v>2.9228262638277198</v>
      </c>
      <c r="F1032">
        <v>3.46870002594499E-3</v>
      </c>
      <c r="G1032">
        <v>1.7267723959954399E-2</v>
      </c>
      <c r="H1032" t="s">
        <v>19</v>
      </c>
    </row>
    <row r="1033" spans="1:8">
      <c r="A1033" t="s">
        <v>1610</v>
      </c>
      <c r="B1033">
        <v>128.81471910780999</v>
      </c>
      <c r="C1033">
        <v>-0.52464714841420201</v>
      </c>
      <c r="D1033">
        <v>0.121833298680414</v>
      </c>
      <c r="E1033">
        <v>-4.3062705688567302</v>
      </c>
      <c r="F1033" s="1">
        <v>1.66029960526002E-5</v>
      </c>
      <c r="G1033" s="1">
        <v>2.01304339344826E-4</v>
      </c>
      <c r="H1033" t="s">
        <v>19</v>
      </c>
    </row>
    <row r="1034" spans="1:8">
      <c r="A1034" t="s">
        <v>1611</v>
      </c>
      <c r="B1034">
        <v>228.08666270290399</v>
      </c>
      <c r="C1034">
        <v>-0.57903268924798301</v>
      </c>
      <c r="D1034">
        <v>0.137104677933579</v>
      </c>
      <c r="E1034">
        <v>-4.2232890808327896</v>
      </c>
      <c r="F1034" s="1">
        <v>2.4076268414817199E-5</v>
      </c>
      <c r="G1034" s="1">
        <v>2.7728776938728102E-4</v>
      </c>
      <c r="H1034" t="s">
        <v>1612</v>
      </c>
    </row>
    <row r="1035" spans="1:8">
      <c r="A1035" t="s">
        <v>1613</v>
      </c>
      <c r="B1035">
        <v>174.48206907316001</v>
      </c>
      <c r="C1035">
        <v>0.35595514024087099</v>
      </c>
      <c r="D1035">
        <v>9.5290891719073095E-2</v>
      </c>
      <c r="E1035">
        <v>3.7354581725424598</v>
      </c>
      <c r="F1035" s="1">
        <v>1.87373723397507E-4</v>
      </c>
      <c r="G1035">
        <v>1.5475522430147301E-3</v>
      </c>
      <c r="H1035" t="s">
        <v>1614</v>
      </c>
    </row>
    <row r="1036" spans="1:8">
      <c r="A1036" t="s">
        <v>1615</v>
      </c>
      <c r="B1036">
        <v>13.5774625465793</v>
      </c>
      <c r="C1036">
        <v>0.59779431636495794</v>
      </c>
      <c r="D1036">
        <v>0.238323172246</v>
      </c>
      <c r="E1036">
        <v>2.5083348410111999</v>
      </c>
      <c r="F1036">
        <v>1.2130165961005E-2</v>
      </c>
      <c r="G1036">
        <v>4.6567939899338197E-2</v>
      </c>
      <c r="H1036" t="s">
        <v>1616</v>
      </c>
    </row>
    <row r="1037" spans="1:8">
      <c r="A1037" t="s">
        <v>1617</v>
      </c>
      <c r="B1037">
        <v>58.415066447268401</v>
      </c>
      <c r="C1037">
        <v>0.38078455559413599</v>
      </c>
      <c r="D1037">
        <v>0.114623970639497</v>
      </c>
      <c r="E1037">
        <v>3.3220324986972898</v>
      </c>
      <c r="F1037" s="1">
        <v>8.9364284739185302E-4</v>
      </c>
      <c r="G1037">
        <v>5.64727913446866E-3</v>
      </c>
      <c r="H1037" t="s">
        <v>1618</v>
      </c>
    </row>
    <row r="1038" spans="1:8">
      <c r="A1038" t="s">
        <v>1619</v>
      </c>
      <c r="B1038">
        <v>48.907232590092903</v>
      </c>
      <c r="C1038">
        <v>1.0106167032946201</v>
      </c>
      <c r="D1038">
        <v>0.21575693986310401</v>
      </c>
      <c r="E1038">
        <v>4.68405189624883</v>
      </c>
      <c r="F1038" s="1">
        <v>2.8125874700271398E-6</v>
      </c>
      <c r="G1038" s="1">
        <v>4.5553796759674997E-5</v>
      </c>
      <c r="H1038" t="s">
        <v>1620</v>
      </c>
    </row>
    <row r="1039" spans="1:8">
      <c r="A1039" t="s">
        <v>1621</v>
      </c>
      <c r="B1039">
        <v>2293.63407330665</v>
      </c>
      <c r="C1039">
        <v>0.72153994699757995</v>
      </c>
      <c r="D1039">
        <v>0.15004839391373001</v>
      </c>
      <c r="E1039">
        <v>4.8087148964248403</v>
      </c>
      <c r="F1039" s="1">
        <v>1.5190367208123899E-6</v>
      </c>
      <c r="G1039" s="1">
        <v>2.6879858632164201E-5</v>
      </c>
      <c r="H1039" t="s">
        <v>19</v>
      </c>
    </row>
    <row r="1040" spans="1:8">
      <c r="A1040" t="s">
        <v>1622</v>
      </c>
      <c r="B1040">
        <v>16.656635977937299</v>
      </c>
      <c r="C1040">
        <v>-0.95264895527294302</v>
      </c>
      <c r="D1040">
        <v>0.22133349154463899</v>
      </c>
      <c r="E1040">
        <v>-4.3041337694743298</v>
      </c>
      <c r="F1040" s="1">
        <v>1.6764035407635598E-5</v>
      </c>
      <c r="G1040" s="1">
        <v>2.0300802461864899E-4</v>
      </c>
      <c r="H1040" t="s">
        <v>1623</v>
      </c>
    </row>
    <row r="1041" spans="1:8">
      <c r="A1041" t="s">
        <v>1624</v>
      </c>
      <c r="B1041">
        <v>51.392652726183698</v>
      </c>
      <c r="C1041">
        <v>-0.26681689769934502</v>
      </c>
      <c r="D1041">
        <v>0.11283357675148099</v>
      </c>
      <c r="E1041">
        <v>-2.3646941396444001</v>
      </c>
      <c r="F1041">
        <v>1.80449668379517E-2</v>
      </c>
      <c r="G1041">
        <v>6.3716220542700597E-2</v>
      </c>
      <c r="H1041" t="s">
        <v>1625</v>
      </c>
    </row>
    <row r="1042" spans="1:8">
      <c r="A1042" t="s">
        <v>1626</v>
      </c>
      <c r="B1042">
        <v>39.187455676114702</v>
      </c>
      <c r="C1042">
        <v>0.37163537581939898</v>
      </c>
      <c r="D1042">
        <v>0.124789519538736</v>
      </c>
      <c r="E1042">
        <v>2.9780976575042999</v>
      </c>
      <c r="F1042">
        <v>2.9004355410168401E-3</v>
      </c>
      <c r="G1042">
        <v>1.49598496775387E-2</v>
      </c>
      <c r="H1042" t="s">
        <v>1627</v>
      </c>
    </row>
    <row r="1043" spans="1:8">
      <c r="A1043" t="s">
        <v>1628</v>
      </c>
      <c r="B1043">
        <v>8.5979268334213099</v>
      </c>
      <c r="C1043">
        <v>0.97094345530391002</v>
      </c>
      <c r="D1043">
        <v>0.22201881727165201</v>
      </c>
      <c r="E1043">
        <v>4.3732484806272298</v>
      </c>
      <c r="F1043" s="1">
        <v>1.2241126009355199E-5</v>
      </c>
      <c r="G1043" s="1">
        <v>1.5603644162721399E-4</v>
      </c>
      <c r="H1043" t="s">
        <v>1629</v>
      </c>
    </row>
    <row r="1044" spans="1:8">
      <c r="A1044" t="s">
        <v>1630</v>
      </c>
      <c r="B1044">
        <v>120.315283496513</v>
      </c>
      <c r="C1044">
        <v>0.31184416033219697</v>
      </c>
      <c r="D1044">
        <v>7.9299620159700199E-2</v>
      </c>
      <c r="E1044">
        <v>3.9324798744833598</v>
      </c>
      <c r="F1044" s="1">
        <v>8.4074020519439604E-5</v>
      </c>
      <c r="G1044" s="1">
        <v>7.9288663786251099E-4</v>
      </c>
      <c r="H1044" t="s">
        <v>19</v>
      </c>
    </row>
    <row r="1045" spans="1:8">
      <c r="A1045" t="s">
        <v>1631</v>
      </c>
      <c r="B1045">
        <v>53.260614098341101</v>
      </c>
      <c r="C1045">
        <v>0.561215193351844</v>
      </c>
      <c r="D1045">
        <v>0.12704732235239399</v>
      </c>
      <c r="E1045">
        <v>4.4173712830813097</v>
      </c>
      <c r="F1045" s="1">
        <v>9.9908530110637895E-6</v>
      </c>
      <c r="G1045" s="1">
        <v>1.3226860916485501E-4</v>
      </c>
      <c r="H1045" t="s">
        <v>19</v>
      </c>
    </row>
    <row r="1046" spans="1:8">
      <c r="A1046" t="s">
        <v>1632</v>
      </c>
      <c r="B1046">
        <v>1070.02722768986</v>
      </c>
      <c r="C1046">
        <v>0.40175507198167099</v>
      </c>
      <c r="D1046">
        <v>0.103195445730225</v>
      </c>
      <c r="E1046">
        <v>3.8931473103177798</v>
      </c>
      <c r="F1046" s="1">
        <v>9.8952023238110096E-5</v>
      </c>
      <c r="G1046" s="1">
        <v>9.0976911237557699E-4</v>
      </c>
      <c r="H1046" t="s">
        <v>1633</v>
      </c>
    </row>
    <row r="1047" spans="1:8">
      <c r="A1047" t="s">
        <v>1634</v>
      </c>
      <c r="B1047">
        <v>180.27238298026299</v>
      </c>
      <c r="C1047">
        <v>0.34597328029532898</v>
      </c>
      <c r="D1047">
        <v>8.1656428318716695E-2</v>
      </c>
      <c r="E1047">
        <v>4.2369386883411702</v>
      </c>
      <c r="F1047" s="1">
        <v>2.26587976987943E-5</v>
      </c>
      <c r="G1047" s="1">
        <v>2.6334714982683999E-4</v>
      </c>
      <c r="H1047" t="s">
        <v>1635</v>
      </c>
    </row>
    <row r="1048" spans="1:8">
      <c r="A1048" t="s">
        <v>1636</v>
      </c>
      <c r="B1048">
        <v>57.860449902249997</v>
      </c>
      <c r="C1048">
        <v>0.31693728450383801</v>
      </c>
      <c r="D1048">
        <v>0.13373969700249899</v>
      </c>
      <c r="E1048">
        <v>2.36980710744331</v>
      </c>
      <c r="F1048">
        <v>1.77973676646302E-2</v>
      </c>
      <c r="G1048">
        <v>6.3037692747868898E-2</v>
      </c>
      <c r="H1048" t="s">
        <v>1637</v>
      </c>
    </row>
    <row r="1049" spans="1:8">
      <c r="A1049" t="s">
        <v>1638</v>
      </c>
      <c r="B1049">
        <v>1.2349779679927499</v>
      </c>
      <c r="C1049">
        <v>1.8053909701194299</v>
      </c>
      <c r="D1049">
        <v>0.65220337042953302</v>
      </c>
      <c r="E1049">
        <v>2.7681411228071702</v>
      </c>
      <c r="F1049">
        <v>5.6377037758925897E-3</v>
      </c>
      <c r="G1049">
        <v>2.55256135335153E-2</v>
      </c>
      <c r="H1049" t="s">
        <v>1639</v>
      </c>
    </row>
    <row r="1050" spans="1:8">
      <c r="A1050" t="s">
        <v>1640</v>
      </c>
      <c r="B1050">
        <v>18.868913249612401</v>
      </c>
      <c r="C1050">
        <v>1.12092823427438</v>
      </c>
      <c r="D1050">
        <v>0.19572568450203501</v>
      </c>
      <c r="E1050">
        <v>5.7270369861075796</v>
      </c>
      <c r="F1050" s="1">
        <v>1.0219989352785799E-8</v>
      </c>
      <c r="G1050" s="1">
        <v>3.4234587590122703E-7</v>
      </c>
      <c r="H1050" t="s">
        <v>1639</v>
      </c>
    </row>
    <row r="1051" spans="1:8">
      <c r="A1051" t="s">
        <v>1641</v>
      </c>
      <c r="B1051">
        <v>250.347671885599</v>
      </c>
      <c r="C1051">
        <v>0.66871763649212701</v>
      </c>
      <c r="D1051">
        <v>9.8916866230374004E-2</v>
      </c>
      <c r="E1051">
        <v>6.7604005461991203</v>
      </c>
      <c r="F1051" s="1">
        <v>1.37610764790519E-11</v>
      </c>
      <c r="G1051" s="1">
        <v>9.877801275960039E-10</v>
      </c>
      <c r="H1051" t="s">
        <v>1642</v>
      </c>
    </row>
    <row r="1052" spans="1:8">
      <c r="A1052" t="s">
        <v>1643</v>
      </c>
      <c r="B1052">
        <v>97.622021537674897</v>
      </c>
      <c r="C1052">
        <v>-0.29199482155018203</v>
      </c>
      <c r="D1052">
        <v>0.10345791925391901</v>
      </c>
      <c r="E1052">
        <v>-2.8223535100636599</v>
      </c>
      <c r="F1052">
        <v>4.7672595735152798E-3</v>
      </c>
      <c r="G1052">
        <v>2.24062236992323E-2</v>
      </c>
      <c r="H1052" t="s">
        <v>1644</v>
      </c>
    </row>
    <row r="1053" spans="1:8">
      <c r="A1053" t="s">
        <v>1645</v>
      </c>
      <c r="B1053">
        <v>2.8030950408712698</v>
      </c>
      <c r="C1053">
        <v>-0.92445729672266297</v>
      </c>
      <c r="D1053">
        <v>0.40465526211138902</v>
      </c>
      <c r="E1053">
        <v>-2.2845552332597299</v>
      </c>
      <c r="F1053">
        <v>2.23389204258835E-2</v>
      </c>
      <c r="G1053">
        <v>7.5179862106174403E-2</v>
      </c>
      <c r="H1053" t="s">
        <v>19</v>
      </c>
    </row>
    <row r="1054" spans="1:8">
      <c r="A1054" t="s">
        <v>1646</v>
      </c>
      <c r="B1054">
        <v>242.53737771786601</v>
      </c>
      <c r="C1054">
        <v>0.20913978974623801</v>
      </c>
      <c r="D1054">
        <v>8.5515638092585097E-2</v>
      </c>
      <c r="E1054">
        <v>2.44563210204675</v>
      </c>
      <c r="F1054">
        <v>1.4459846556466699E-2</v>
      </c>
      <c r="G1054">
        <v>5.3441574529425197E-2</v>
      </c>
      <c r="H1054" t="s">
        <v>1647</v>
      </c>
    </row>
    <row r="1055" spans="1:8">
      <c r="A1055" t="s">
        <v>1648</v>
      </c>
      <c r="B1055">
        <v>29.780273659623099</v>
      </c>
      <c r="C1055">
        <v>-0.56117025606924598</v>
      </c>
      <c r="D1055">
        <v>0.154168148940865</v>
      </c>
      <c r="E1055">
        <v>-3.6399882850282799</v>
      </c>
      <c r="F1055" s="1">
        <v>2.7265044531215102E-4</v>
      </c>
      <c r="G1055">
        <v>2.1084420252179101E-3</v>
      </c>
      <c r="H1055" t="s">
        <v>1649</v>
      </c>
    </row>
    <row r="1056" spans="1:8">
      <c r="A1056" t="s">
        <v>1650</v>
      </c>
      <c r="B1056">
        <v>126.846716003822</v>
      </c>
      <c r="C1056">
        <v>0.34245865968348699</v>
      </c>
      <c r="D1056">
        <v>0.104292528164854</v>
      </c>
      <c r="E1056">
        <v>3.2836356133026698</v>
      </c>
      <c r="F1056">
        <v>1.02477327306774E-3</v>
      </c>
      <c r="G1056">
        <v>6.3441980910893397E-3</v>
      </c>
      <c r="H1056" t="s">
        <v>1649</v>
      </c>
    </row>
    <row r="1057" spans="1:8">
      <c r="A1057" t="s">
        <v>1651</v>
      </c>
      <c r="B1057">
        <v>2.7170046434384698</v>
      </c>
      <c r="C1057">
        <v>-1.8095113876117199</v>
      </c>
      <c r="D1057">
        <v>0.58988231450494499</v>
      </c>
      <c r="E1057">
        <v>-3.0675803344440702</v>
      </c>
      <c r="F1057">
        <v>2.1579944715967498E-3</v>
      </c>
      <c r="G1057">
        <v>1.17238190981441E-2</v>
      </c>
      <c r="H1057" t="s">
        <v>1652</v>
      </c>
    </row>
    <row r="1058" spans="1:8">
      <c r="A1058" t="s">
        <v>1653</v>
      </c>
      <c r="B1058">
        <v>408.278169360981</v>
      </c>
      <c r="C1058">
        <v>0.174123453357832</v>
      </c>
      <c r="D1058">
        <v>7.8357825796138106E-2</v>
      </c>
      <c r="E1058">
        <v>2.2221577945621598</v>
      </c>
      <c r="F1058">
        <v>2.62726436082069E-2</v>
      </c>
      <c r="G1058">
        <v>8.4875409359886203E-2</v>
      </c>
      <c r="H1058" t="s">
        <v>731</v>
      </c>
    </row>
    <row r="1059" spans="1:8">
      <c r="A1059" t="s">
        <v>1654</v>
      </c>
      <c r="B1059">
        <v>300.61250201436297</v>
      </c>
      <c r="C1059">
        <v>-0.42298904254860997</v>
      </c>
      <c r="D1059">
        <v>9.8120978895644598E-2</v>
      </c>
      <c r="E1059">
        <v>-4.3108930150246003</v>
      </c>
      <c r="F1059" s="1">
        <v>1.6259656347183398E-5</v>
      </c>
      <c r="G1059" s="1">
        <v>1.9791894931675799E-4</v>
      </c>
      <c r="H1059" t="s">
        <v>19</v>
      </c>
    </row>
    <row r="1060" spans="1:8">
      <c r="A1060" t="s">
        <v>1655</v>
      </c>
      <c r="B1060">
        <v>21.0306641724471</v>
      </c>
      <c r="C1060">
        <v>0.34745154897080299</v>
      </c>
      <c r="D1060">
        <v>0.15488696857067799</v>
      </c>
      <c r="E1060">
        <v>2.2432587594498101</v>
      </c>
      <c r="F1060">
        <v>2.4880133129451101E-2</v>
      </c>
      <c r="G1060">
        <v>8.1596866483746394E-2</v>
      </c>
      <c r="H1060" t="s">
        <v>1656</v>
      </c>
    </row>
    <row r="1061" spans="1:8">
      <c r="A1061" t="s">
        <v>1657</v>
      </c>
      <c r="B1061">
        <v>13.625620440415901</v>
      </c>
      <c r="C1061">
        <v>-0.53523851080237095</v>
      </c>
      <c r="D1061">
        <v>0.218869066767925</v>
      </c>
      <c r="E1061">
        <v>-2.4454735367876501</v>
      </c>
      <c r="F1061">
        <v>1.4466206443367101E-2</v>
      </c>
      <c r="G1061">
        <v>5.3455935764561299E-2</v>
      </c>
      <c r="H1061" t="s">
        <v>19</v>
      </c>
    </row>
    <row r="1062" spans="1:8">
      <c r="A1062" t="s">
        <v>1658</v>
      </c>
      <c r="B1062">
        <v>7.7971912242317201</v>
      </c>
      <c r="C1062">
        <v>-0.85289443607766202</v>
      </c>
      <c r="D1062">
        <v>0.28734993965118899</v>
      </c>
      <c r="E1062">
        <v>-2.9681385599488199</v>
      </c>
      <c r="F1062">
        <v>2.9960923748888302E-3</v>
      </c>
      <c r="G1062">
        <v>1.53469824210166E-2</v>
      </c>
      <c r="H1062" t="s">
        <v>1659</v>
      </c>
    </row>
    <row r="1063" spans="1:8">
      <c r="A1063" t="s">
        <v>1660</v>
      </c>
      <c r="B1063">
        <v>46.3398793039647</v>
      </c>
      <c r="C1063">
        <v>-0.57207644561720805</v>
      </c>
      <c r="D1063">
        <v>0.112148809494219</v>
      </c>
      <c r="E1063">
        <v>-5.1010478684278402</v>
      </c>
      <c r="F1063" s="1">
        <v>3.3777811104163201E-7</v>
      </c>
      <c r="G1063" s="1">
        <v>7.2329374302928704E-6</v>
      </c>
      <c r="H1063" t="s">
        <v>1661</v>
      </c>
    </row>
    <row r="1064" spans="1:8">
      <c r="A1064" t="s">
        <v>1662</v>
      </c>
      <c r="B1064">
        <v>140.70945314446701</v>
      </c>
      <c r="C1064">
        <v>0.379030810005551</v>
      </c>
      <c r="D1064">
        <v>0.10351128417756</v>
      </c>
      <c r="E1064">
        <v>3.66173420624723</v>
      </c>
      <c r="F1064" s="1">
        <v>2.50513695348537E-4</v>
      </c>
      <c r="G1064">
        <v>1.9732405766315999E-3</v>
      </c>
      <c r="H1064" t="s">
        <v>579</v>
      </c>
    </row>
    <row r="1065" spans="1:8">
      <c r="A1065" t="s">
        <v>1663</v>
      </c>
      <c r="B1065">
        <v>11.387570596732299</v>
      </c>
      <c r="C1065">
        <v>0.45322183508983399</v>
      </c>
      <c r="D1065">
        <v>0.18426446400315699</v>
      </c>
      <c r="E1065">
        <v>2.4596269147265901</v>
      </c>
      <c r="F1065">
        <v>1.39081512903918E-2</v>
      </c>
      <c r="G1065">
        <v>5.1917677398100701E-2</v>
      </c>
      <c r="H1065" t="s">
        <v>1664</v>
      </c>
    </row>
    <row r="1066" spans="1:8">
      <c r="A1066" t="s">
        <v>1665</v>
      </c>
      <c r="B1066">
        <v>4.9757382653237903</v>
      </c>
      <c r="C1066">
        <v>-2.2289141570993398</v>
      </c>
      <c r="D1066">
        <v>0.438568561614118</v>
      </c>
      <c r="E1066">
        <v>-5.0822479132931804</v>
      </c>
      <c r="F1066" s="1">
        <v>3.7299414860746198E-7</v>
      </c>
      <c r="G1066" s="1">
        <v>7.82295351126932E-6</v>
      </c>
      <c r="H1066" t="s">
        <v>19</v>
      </c>
    </row>
    <row r="1067" spans="1:8">
      <c r="A1067" t="s">
        <v>1666</v>
      </c>
      <c r="B1067">
        <v>5.9449294535232999</v>
      </c>
      <c r="C1067">
        <v>-1.6652656106724399</v>
      </c>
      <c r="D1067">
        <v>0.35406238388189898</v>
      </c>
      <c r="E1067">
        <v>-4.7033112990277601</v>
      </c>
      <c r="F1067" s="1">
        <v>2.55975675904233E-6</v>
      </c>
      <c r="G1067" s="1">
        <v>4.1835177409885497E-5</v>
      </c>
      <c r="H1067" t="s">
        <v>19</v>
      </c>
    </row>
    <row r="1068" spans="1:8">
      <c r="A1068" t="s">
        <v>1667</v>
      </c>
      <c r="B1068">
        <v>55.533230858819699</v>
      </c>
      <c r="C1068">
        <v>0.49341537485628001</v>
      </c>
      <c r="D1068">
        <v>0.140557404215679</v>
      </c>
      <c r="E1068">
        <v>3.51041894668995</v>
      </c>
      <c r="F1068" s="1">
        <v>4.4740118294478399E-4</v>
      </c>
      <c r="G1068">
        <v>3.1902805144240899E-3</v>
      </c>
      <c r="H1068" t="s">
        <v>19</v>
      </c>
    </row>
    <row r="1069" spans="1:8">
      <c r="A1069" t="s">
        <v>1668</v>
      </c>
      <c r="B1069">
        <v>165.68505067293199</v>
      </c>
      <c r="C1069">
        <v>-0.32194690517660202</v>
      </c>
      <c r="D1069">
        <v>0.103962047467303</v>
      </c>
      <c r="E1069">
        <v>-3.09677341895229</v>
      </c>
      <c r="F1069">
        <v>1.95639348676831E-3</v>
      </c>
      <c r="G1069">
        <v>1.08411997114942E-2</v>
      </c>
      <c r="H1069" t="s">
        <v>19</v>
      </c>
    </row>
    <row r="1070" spans="1:8">
      <c r="A1070" t="s">
        <v>1669</v>
      </c>
      <c r="B1070">
        <v>162.35214637448399</v>
      </c>
      <c r="C1070">
        <v>-0.35528510473651498</v>
      </c>
      <c r="D1070">
        <v>9.3052914675605697E-2</v>
      </c>
      <c r="E1070">
        <v>-3.8180975413299398</v>
      </c>
      <c r="F1070" s="1">
        <v>1.3448475578846199E-4</v>
      </c>
      <c r="G1070">
        <v>1.1716872710323301E-3</v>
      </c>
      <c r="H1070" t="s">
        <v>1670</v>
      </c>
    </row>
    <row r="1071" spans="1:8">
      <c r="A1071" t="s">
        <v>1671</v>
      </c>
      <c r="B1071">
        <v>13.013545448363701</v>
      </c>
      <c r="C1071">
        <v>0.74837186001876399</v>
      </c>
      <c r="D1071">
        <v>0.30692086252404999</v>
      </c>
      <c r="E1071">
        <v>2.4383218979130801</v>
      </c>
      <c r="F1071">
        <v>1.47556278600544E-2</v>
      </c>
      <c r="G1071">
        <v>5.4330282130936602E-2</v>
      </c>
      <c r="H1071" t="s">
        <v>19</v>
      </c>
    </row>
    <row r="1072" spans="1:8">
      <c r="A1072" t="s">
        <v>1672</v>
      </c>
      <c r="B1072">
        <v>66.455209882615307</v>
      </c>
      <c r="C1072">
        <v>0.36645309512319102</v>
      </c>
      <c r="D1072">
        <v>0.11651059632505199</v>
      </c>
      <c r="E1072">
        <v>3.1452340532257099</v>
      </c>
      <c r="F1072">
        <v>1.65954003056496E-3</v>
      </c>
      <c r="G1072">
        <v>9.4807038340525406E-3</v>
      </c>
      <c r="H1072" t="s">
        <v>1673</v>
      </c>
    </row>
    <row r="1073" spans="1:8">
      <c r="A1073" t="s">
        <v>1674</v>
      </c>
      <c r="B1073">
        <v>29.5977662720124</v>
      </c>
      <c r="C1073">
        <v>0.46458864340895001</v>
      </c>
      <c r="D1073">
        <v>0.17282933884874299</v>
      </c>
      <c r="E1073">
        <v>2.6881352813340702</v>
      </c>
      <c r="F1073">
        <v>7.1852280405062799E-3</v>
      </c>
      <c r="G1073">
        <v>3.0968289855012699E-2</v>
      </c>
      <c r="H1073" t="s">
        <v>1675</v>
      </c>
    </row>
    <row r="1074" spans="1:8">
      <c r="A1074" t="s">
        <v>1676</v>
      </c>
      <c r="B1074">
        <v>127.35737968833099</v>
      </c>
      <c r="C1074">
        <v>-0.283851947091877</v>
      </c>
      <c r="D1074">
        <v>8.5450206013012703E-2</v>
      </c>
      <c r="E1074">
        <v>-3.3218404066650402</v>
      </c>
      <c r="F1074" s="1">
        <v>8.94258269037632E-4</v>
      </c>
      <c r="G1074">
        <v>5.6495158364991398E-3</v>
      </c>
      <c r="H1074" t="s">
        <v>1677</v>
      </c>
    </row>
    <row r="1075" spans="1:8">
      <c r="A1075" t="s">
        <v>1678</v>
      </c>
      <c r="B1075">
        <v>25.682913999552799</v>
      </c>
      <c r="C1075">
        <v>0.55686869752681301</v>
      </c>
      <c r="D1075">
        <v>0.14833306743642</v>
      </c>
      <c r="E1075">
        <v>3.7541777241645899</v>
      </c>
      <c r="F1075" s="1">
        <v>1.7391144127085301E-4</v>
      </c>
      <c r="G1075">
        <v>1.4535901741191701E-3</v>
      </c>
      <c r="H1075" t="s">
        <v>1679</v>
      </c>
    </row>
    <row r="1076" spans="1:8">
      <c r="A1076" t="s">
        <v>1680</v>
      </c>
      <c r="B1076">
        <v>304.72983299140401</v>
      </c>
      <c r="C1076">
        <v>0.726786920584375</v>
      </c>
      <c r="D1076">
        <v>0.135759643911394</v>
      </c>
      <c r="E1076">
        <v>5.3534828145153499</v>
      </c>
      <c r="F1076" s="1">
        <v>8.6277232914275803E-8</v>
      </c>
      <c r="G1076" s="1">
        <v>2.1904887125098001E-6</v>
      </c>
      <c r="H1076" t="s">
        <v>19</v>
      </c>
    </row>
    <row r="1077" spans="1:8">
      <c r="A1077" t="s">
        <v>1681</v>
      </c>
      <c r="B1077">
        <v>41.111568720406702</v>
      </c>
      <c r="C1077">
        <v>-0.51414650292369501</v>
      </c>
      <c r="D1077">
        <v>0.20320885680388401</v>
      </c>
      <c r="E1077">
        <v>-2.5301382578018901</v>
      </c>
      <c r="F1077">
        <v>1.14017588427302E-2</v>
      </c>
      <c r="G1077">
        <v>4.4346786958781297E-2</v>
      </c>
      <c r="H1077" t="s">
        <v>19</v>
      </c>
    </row>
    <row r="1078" spans="1:8">
      <c r="A1078" t="s">
        <v>1682</v>
      </c>
      <c r="B1078">
        <v>615.92361199419395</v>
      </c>
      <c r="C1078">
        <v>0.18515249439517201</v>
      </c>
      <c r="D1078">
        <v>7.9952083411452698E-2</v>
      </c>
      <c r="E1078">
        <v>2.3157932413384699</v>
      </c>
      <c r="F1078">
        <v>2.0569560440455499E-2</v>
      </c>
      <c r="G1078">
        <v>7.0633490603382601E-2</v>
      </c>
      <c r="H1078" t="s">
        <v>1683</v>
      </c>
    </row>
    <row r="1079" spans="1:8">
      <c r="A1079" t="s">
        <v>1684</v>
      </c>
      <c r="B1079">
        <v>25.117617015014801</v>
      </c>
      <c r="C1079">
        <v>-0.88917867599977696</v>
      </c>
      <c r="D1079">
        <v>0.17227175552336199</v>
      </c>
      <c r="E1079">
        <v>-5.1614884477054801</v>
      </c>
      <c r="F1079" s="1">
        <v>2.4499401205785602E-7</v>
      </c>
      <c r="G1079" s="1">
        <v>5.4235047382398E-6</v>
      </c>
      <c r="H1079" t="s">
        <v>1685</v>
      </c>
    </row>
    <row r="1080" spans="1:8">
      <c r="A1080" t="s">
        <v>1686</v>
      </c>
      <c r="B1080">
        <v>27.303595585724299</v>
      </c>
      <c r="C1080">
        <v>-0.45558600519247999</v>
      </c>
      <c r="D1080">
        <v>0.16087519049698201</v>
      </c>
      <c r="E1080">
        <v>-2.83192208683678</v>
      </c>
      <c r="F1080">
        <v>4.6269121403661097E-3</v>
      </c>
      <c r="G1080">
        <v>2.1870283024447601E-2</v>
      </c>
      <c r="H1080" t="s">
        <v>1687</v>
      </c>
    </row>
    <row r="1081" spans="1:8">
      <c r="A1081" t="s">
        <v>1688</v>
      </c>
      <c r="B1081">
        <v>284.12052862406102</v>
      </c>
      <c r="C1081">
        <v>-0.195934346466488</v>
      </c>
      <c r="D1081">
        <v>4.6023756368140899E-2</v>
      </c>
      <c r="E1081">
        <v>-4.2572436916974503</v>
      </c>
      <c r="F1081" s="1">
        <v>2.06962722633493E-5</v>
      </c>
      <c r="G1081" s="1">
        <v>2.4395180497650099E-4</v>
      </c>
      <c r="H1081" t="s">
        <v>1689</v>
      </c>
    </row>
    <row r="1082" spans="1:8">
      <c r="A1082" t="s">
        <v>1690</v>
      </c>
      <c r="B1082">
        <v>190.91426169328099</v>
      </c>
      <c r="C1082">
        <v>0.92961242098572705</v>
      </c>
      <c r="D1082">
        <v>0.14350110197794499</v>
      </c>
      <c r="E1082">
        <v>6.4780855907893899</v>
      </c>
      <c r="F1082" s="1">
        <v>9.2893658114073603E-11</v>
      </c>
      <c r="G1082" s="1">
        <v>5.4837715224390001E-9</v>
      </c>
      <c r="H1082" t="s">
        <v>1691</v>
      </c>
    </row>
    <row r="1083" spans="1:8">
      <c r="A1083" t="s">
        <v>1692</v>
      </c>
      <c r="B1083">
        <v>2.4296298631620301</v>
      </c>
      <c r="C1083">
        <v>2.0883601899463802</v>
      </c>
      <c r="D1083">
        <v>0.51456470581668801</v>
      </c>
      <c r="E1083">
        <v>4.0584987006286299</v>
      </c>
      <c r="F1083" s="1">
        <v>4.9389208259042001E-5</v>
      </c>
      <c r="G1083" s="1">
        <v>5.0621595523949803E-4</v>
      </c>
      <c r="H1083" t="s">
        <v>19</v>
      </c>
    </row>
    <row r="1084" spans="1:8">
      <c r="A1084" t="s">
        <v>1693</v>
      </c>
      <c r="B1084">
        <v>162.86477309202201</v>
      </c>
      <c r="C1084">
        <v>0.24346999282140599</v>
      </c>
      <c r="D1084">
        <v>8.0994615221823302E-2</v>
      </c>
      <c r="E1084">
        <v>3.0060022157597102</v>
      </c>
      <c r="F1084">
        <v>2.6470706887423102E-3</v>
      </c>
      <c r="G1084">
        <v>1.38854714978216E-2</v>
      </c>
      <c r="H1084" t="s">
        <v>19</v>
      </c>
    </row>
    <row r="1085" spans="1:8">
      <c r="A1085" t="s">
        <v>1694</v>
      </c>
      <c r="B1085">
        <v>155.45899125275099</v>
      </c>
      <c r="C1085">
        <v>-0.34709689985945202</v>
      </c>
      <c r="D1085">
        <v>0.153184712796609</v>
      </c>
      <c r="E1085">
        <v>-2.2658716625353401</v>
      </c>
      <c r="F1085">
        <v>2.3459242089073101E-2</v>
      </c>
      <c r="G1085">
        <v>7.8098672507937394E-2</v>
      </c>
      <c r="H1085" t="s">
        <v>1695</v>
      </c>
    </row>
    <row r="1086" spans="1:8">
      <c r="A1086" t="s">
        <v>1696</v>
      </c>
      <c r="B1086">
        <v>141.66327434138</v>
      </c>
      <c r="C1086">
        <v>-0.71684886326284702</v>
      </c>
      <c r="D1086">
        <v>0.130906566575965</v>
      </c>
      <c r="E1086">
        <v>-5.4760344115118196</v>
      </c>
      <c r="F1086" s="1">
        <v>4.3496313915051902E-8</v>
      </c>
      <c r="G1086" s="1">
        <v>1.2047585774767901E-6</v>
      </c>
      <c r="H1086" t="s">
        <v>1695</v>
      </c>
    </row>
    <row r="1087" spans="1:8">
      <c r="A1087" t="s">
        <v>1697</v>
      </c>
      <c r="B1087">
        <v>9.1684236805375008</v>
      </c>
      <c r="C1087">
        <v>-0.53375558930836897</v>
      </c>
      <c r="D1087">
        <v>0.240156481157944</v>
      </c>
      <c r="E1087">
        <v>-2.2225325201918298</v>
      </c>
      <c r="F1087">
        <v>2.6247338816454899E-2</v>
      </c>
      <c r="G1087">
        <v>8.4837768980162404E-2</v>
      </c>
      <c r="H1087" t="s">
        <v>19</v>
      </c>
    </row>
    <row r="1088" spans="1:8">
      <c r="A1088" t="s">
        <v>1698</v>
      </c>
      <c r="B1088">
        <v>61.418895347072798</v>
      </c>
      <c r="C1088">
        <v>0.28663442526985899</v>
      </c>
      <c r="D1088">
        <v>0.107420021493429</v>
      </c>
      <c r="E1088">
        <v>2.6683519634874799</v>
      </c>
      <c r="F1088">
        <v>7.6224360985644498E-3</v>
      </c>
      <c r="G1088">
        <v>3.2432129646629303E-2</v>
      </c>
      <c r="H1088" t="s">
        <v>19</v>
      </c>
    </row>
    <row r="1089" spans="1:8">
      <c r="A1089" t="s">
        <v>1699</v>
      </c>
      <c r="B1089">
        <v>5.2589944898435297</v>
      </c>
      <c r="C1089">
        <v>-0.89111094483908904</v>
      </c>
      <c r="D1089">
        <v>0.31743781414743</v>
      </c>
      <c r="E1089">
        <v>-2.80719846572917</v>
      </c>
      <c r="F1089">
        <v>4.9974441931411699E-3</v>
      </c>
      <c r="G1089">
        <v>2.3255390746717199E-2</v>
      </c>
      <c r="H1089" t="s">
        <v>19</v>
      </c>
    </row>
    <row r="1090" spans="1:8">
      <c r="A1090" t="s">
        <v>1700</v>
      </c>
      <c r="B1090">
        <v>36.223433271909698</v>
      </c>
      <c r="C1090">
        <v>1.1254502549648799</v>
      </c>
      <c r="D1090">
        <v>0.28417213899653598</v>
      </c>
      <c r="E1090">
        <v>3.9604524881962502</v>
      </c>
      <c r="F1090" s="1">
        <v>7.4807876550934203E-5</v>
      </c>
      <c r="G1090" s="1">
        <v>7.2220687254668603E-4</v>
      </c>
      <c r="H1090" t="s">
        <v>1701</v>
      </c>
    </row>
    <row r="1091" spans="1:8">
      <c r="A1091" t="s">
        <v>1702</v>
      </c>
      <c r="B1091">
        <v>82.681159021800497</v>
      </c>
      <c r="C1091">
        <v>-0.29586935682280502</v>
      </c>
      <c r="D1091">
        <v>0.114555724479529</v>
      </c>
      <c r="E1091">
        <v>-2.5827548834163698</v>
      </c>
      <c r="F1091">
        <v>9.8014932399112208E-3</v>
      </c>
      <c r="G1091">
        <v>3.9377289501956403E-2</v>
      </c>
      <c r="H1091" t="s">
        <v>1703</v>
      </c>
    </row>
    <row r="1092" spans="1:8">
      <c r="A1092" t="s">
        <v>1704</v>
      </c>
      <c r="B1092">
        <v>147.607921218131</v>
      </c>
      <c r="C1092">
        <v>0.252813063518121</v>
      </c>
      <c r="D1092">
        <v>0.11355403160429201</v>
      </c>
      <c r="E1092">
        <v>2.2263680113015401</v>
      </c>
      <c r="F1092">
        <v>2.5989541329986699E-2</v>
      </c>
      <c r="G1092">
        <v>8.4262013566631794E-2</v>
      </c>
      <c r="H1092" t="s">
        <v>1705</v>
      </c>
    </row>
    <row r="1093" spans="1:8">
      <c r="A1093" t="s">
        <v>1706</v>
      </c>
      <c r="B1093">
        <v>1.2804917850678601</v>
      </c>
      <c r="C1093">
        <v>2.5473502806541202</v>
      </c>
      <c r="D1093">
        <v>0.60543421648353901</v>
      </c>
      <c r="E1093">
        <v>4.2074765702036796</v>
      </c>
      <c r="F1093" s="1">
        <v>2.5823816795549301E-5</v>
      </c>
      <c r="G1093" s="1">
        <v>2.9412197453064802E-4</v>
      </c>
      <c r="H1093" t="s">
        <v>19</v>
      </c>
    </row>
    <row r="1094" spans="1:8">
      <c r="A1094" t="s">
        <v>1707</v>
      </c>
      <c r="B1094">
        <v>96.855516682508195</v>
      </c>
      <c r="C1094">
        <v>-0.35418295751977302</v>
      </c>
      <c r="D1094">
        <v>0.111079408191688</v>
      </c>
      <c r="E1094">
        <v>-3.1885563965966002</v>
      </c>
      <c r="F1094">
        <v>1.4298511536623699E-3</v>
      </c>
      <c r="G1094">
        <v>8.3584303519330504E-3</v>
      </c>
      <c r="H1094" t="s">
        <v>1708</v>
      </c>
    </row>
    <row r="1095" spans="1:8">
      <c r="A1095" t="s">
        <v>1709</v>
      </c>
      <c r="B1095">
        <v>148.53466911047201</v>
      </c>
      <c r="C1095">
        <v>0.31841802283834703</v>
      </c>
      <c r="D1095">
        <v>9.3662518873400699E-2</v>
      </c>
      <c r="E1095">
        <v>3.3996312150086201</v>
      </c>
      <c r="F1095" s="1">
        <v>6.7476794923026497E-4</v>
      </c>
      <c r="G1095">
        <v>4.4900019436615599E-3</v>
      </c>
      <c r="H1095" t="s">
        <v>1710</v>
      </c>
    </row>
    <row r="1096" spans="1:8">
      <c r="A1096" t="s">
        <v>1711</v>
      </c>
      <c r="B1096">
        <v>52.475150921643397</v>
      </c>
      <c r="C1096">
        <v>0.59936305470141904</v>
      </c>
      <c r="D1096">
        <v>0.18978351837960999</v>
      </c>
      <c r="E1096">
        <v>3.1581407058886701</v>
      </c>
      <c r="F1096">
        <v>1.5877890049695201E-3</v>
      </c>
      <c r="G1096">
        <v>9.1287305059530501E-3</v>
      </c>
      <c r="H1096" t="s">
        <v>19</v>
      </c>
    </row>
    <row r="1097" spans="1:8">
      <c r="A1097" t="s">
        <v>1712</v>
      </c>
      <c r="B1097">
        <v>201.553196287925</v>
      </c>
      <c r="C1097">
        <v>-0.63844772501843705</v>
      </c>
      <c r="D1097">
        <v>0.12663814140736099</v>
      </c>
      <c r="E1097">
        <v>-5.0415121220447903</v>
      </c>
      <c r="F1097" s="1">
        <v>4.6186759238354498E-7</v>
      </c>
      <c r="G1097" s="1">
        <v>9.5311472789292094E-6</v>
      </c>
      <c r="H1097" t="s">
        <v>19</v>
      </c>
    </row>
    <row r="1098" spans="1:8">
      <c r="A1098" t="s">
        <v>1713</v>
      </c>
      <c r="B1098">
        <v>168.830342510901</v>
      </c>
      <c r="C1098">
        <v>-0.74952344368761603</v>
      </c>
      <c r="D1098">
        <v>0.157511763236303</v>
      </c>
      <c r="E1098">
        <v>-4.75852360666652</v>
      </c>
      <c r="F1098" s="1">
        <v>1.9501408845237999E-6</v>
      </c>
      <c r="G1098" s="1">
        <v>3.3124798703633101E-5</v>
      </c>
      <c r="H1098" t="s">
        <v>19</v>
      </c>
    </row>
    <row r="1099" spans="1:8">
      <c r="A1099" t="s">
        <v>1714</v>
      </c>
      <c r="B1099">
        <v>5.3277666974570996</v>
      </c>
      <c r="C1099">
        <v>1.0011717281577099</v>
      </c>
      <c r="D1099">
        <v>0.33952156076713402</v>
      </c>
      <c r="E1099">
        <v>2.94877216603154</v>
      </c>
      <c r="F1099">
        <v>3.1903908087365898E-3</v>
      </c>
      <c r="G1099">
        <v>1.6135670368343302E-2</v>
      </c>
      <c r="H1099" t="s">
        <v>19</v>
      </c>
    </row>
    <row r="1100" spans="1:8">
      <c r="A1100" t="s">
        <v>1715</v>
      </c>
      <c r="B1100">
        <v>2.04783542828363</v>
      </c>
      <c r="C1100">
        <v>1.06069484240305</v>
      </c>
      <c r="D1100">
        <v>0.40326815264708099</v>
      </c>
      <c r="E1100">
        <v>2.6302469843962899</v>
      </c>
      <c r="F1100">
        <v>8.5322855176544199E-3</v>
      </c>
      <c r="G1100">
        <v>3.5431205245904498E-2</v>
      </c>
      <c r="H1100" t="s">
        <v>19</v>
      </c>
    </row>
    <row r="1101" spans="1:8">
      <c r="A1101" t="s">
        <v>1716</v>
      </c>
      <c r="B1101">
        <v>5.9656714565421503</v>
      </c>
      <c r="C1101">
        <v>0.66849158953642196</v>
      </c>
      <c r="D1101">
        <v>0.292103831703104</v>
      </c>
      <c r="E1101">
        <v>2.2885409809203701</v>
      </c>
      <c r="F1101">
        <v>2.2106036416570701E-2</v>
      </c>
      <c r="G1101">
        <v>7.4593631550277595E-2</v>
      </c>
      <c r="H1101" t="s">
        <v>19</v>
      </c>
    </row>
    <row r="1102" spans="1:8">
      <c r="A1102" t="s">
        <v>1717</v>
      </c>
      <c r="B1102">
        <v>62.934120118854302</v>
      </c>
      <c r="C1102">
        <v>-0.73215973969250703</v>
      </c>
      <c r="D1102">
        <v>0.131644647056367</v>
      </c>
      <c r="E1102">
        <v>-5.5616369982671001</v>
      </c>
      <c r="F1102" s="1">
        <v>2.6725575435910899E-8</v>
      </c>
      <c r="G1102" s="1">
        <v>7.9536195987368104E-7</v>
      </c>
      <c r="H1102" t="s">
        <v>1718</v>
      </c>
    </row>
    <row r="1103" spans="1:8">
      <c r="A1103" t="s">
        <v>1719</v>
      </c>
      <c r="B1103">
        <v>32.777443986796001</v>
      </c>
      <c r="C1103">
        <v>-0.84785384744668402</v>
      </c>
      <c r="D1103">
        <v>0.150387311215544</v>
      </c>
      <c r="E1103">
        <v>-5.63780175730043</v>
      </c>
      <c r="F1103" s="1">
        <v>1.7223462114065702E-8</v>
      </c>
      <c r="G1103" s="1">
        <v>5.4462901753437102E-7</v>
      </c>
      <c r="H1103" t="s">
        <v>19</v>
      </c>
    </row>
    <row r="1104" spans="1:8">
      <c r="A1104" t="s">
        <v>1720</v>
      </c>
      <c r="B1104">
        <v>22.883432660173099</v>
      </c>
      <c r="C1104">
        <v>-0.71381425909256202</v>
      </c>
      <c r="D1104">
        <v>0.15360814602297601</v>
      </c>
      <c r="E1104">
        <v>-4.64698180125023</v>
      </c>
      <c r="F1104" s="1">
        <v>3.36826867945207E-6</v>
      </c>
      <c r="G1104" s="1">
        <v>5.33148813833271E-5</v>
      </c>
      <c r="H1104" t="s">
        <v>19</v>
      </c>
    </row>
    <row r="1105" spans="1:8">
      <c r="A1105" t="s">
        <v>1721</v>
      </c>
      <c r="B1105">
        <v>0.90844313071173</v>
      </c>
      <c r="C1105">
        <v>1.48894895345172</v>
      </c>
      <c r="D1105">
        <v>0.68400432757659202</v>
      </c>
      <c r="E1105">
        <v>2.1768121829389999</v>
      </c>
      <c r="F1105">
        <v>2.9494583685148699E-2</v>
      </c>
      <c r="G1105">
        <v>9.2949237908594398E-2</v>
      </c>
      <c r="H1105" t="s">
        <v>19</v>
      </c>
    </row>
    <row r="1106" spans="1:8">
      <c r="A1106" t="s">
        <v>1722</v>
      </c>
      <c r="B1106">
        <v>66.630403285692907</v>
      </c>
      <c r="C1106">
        <v>-0.67340340463955395</v>
      </c>
      <c r="D1106">
        <v>0.16519545139557601</v>
      </c>
      <c r="E1106">
        <v>-4.0764040350422501</v>
      </c>
      <c r="F1106" s="1">
        <v>4.5737518805326403E-5</v>
      </c>
      <c r="G1106" s="1">
        <v>4.7464208996536101E-4</v>
      </c>
      <c r="H1106" t="s">
        <v>19</v>
      </c>
    </row>
    <row r="1107" spans="1:8">
      <c r="A1107" t="s">
        <v>1723</v>
      </c>
      <c r="B1107">
        <v>17.0334695457001</v>
      </c>
      <c r="C1107">
        <v>-0.64040292616624706</v>
      </c>
      <c r="D1107">
        <v>0.208727510178741</v>
      </c>
      <c r="E1107">
        <v>-3.0681289956357101</v>
      </c>
      <c r="F1107">
        <v>2.1540361355620301E-3</v>
      </c>
      <c r="G1107">
        <v>1.1705257732634099E-2</v>
      </c>
      <c r="H1107" t="s">
        <v>19</v>
      </c>
    </row>
    <row r="1108" spans="1:8">
      <c r="A1108" t="s">
        <v>1724</v>
      </c>
      <c r="B1108">
        <v>29.724323064568399</v>
      </c>
      <c r="C1108">
        <v>0.72020126228815795</v>
      </c>
      <c r="D1108">
        <v>0.17577267557661999</v>
      </c>
      <c r="E1108">
        <v>4.0973448229398803</v>
      </c>
      <c r="F1108" s="1">
        <v>4.1791613756045397E-5</v>
      </c>
      <c r="G1108" s="1">
        <v>4.4025025195625598E-4</v>
      </c>
      <c r="H1108" t="s">
        <v>19</v>
      </c>
    </row>
    <row r="1109" spans="1:8">
      <c r="A1109" t="s">
        <v>1725</v>
      </c>
      <c r="B1109">
        <v>50.439982828988498</v>
      </c>
      <c r="C1109">
        <v>0.40133974590125798</v>
      </c>
      <c r="D1109">
        <v>0.13398751057207101</v>
      </c>
      <c r="E1109">
        <v>2.9953519114408702</v>
      </c>
      <c r="F1109">
        <v>2.7412837475930601E-3</v>
      </c>
      <c r="G1109">
        <v>1.42443907288349E-2</v>
      </c>
      <c r="H1109" t="s">
        <v>661</v>
      </c>
    </row>
    <row r="1110" spans="1:8">
      <c r="A1110" t="s">
        <v>1726</v>
      </c>
      <c r="B1110">
        <v>6.3065685627855403</v>
      </c>
      <c r="C1110">
        <v>0.52443739876384998</v>
      </c>
      <c r="D1110">
        <v>0.218194362845645</v>
      </c>
      <c r="E1110">
        <v>2.4035332165517298</v>
      </c>
      <c r="F1110">
        <v>1.62374917891479E-2</v>
      </c>
      <c r="G1110">
        <v>5.8676575948541802E-2</v>
      </c>
      <c r="H1110" t="s">
        <v>1727</v>
      </c>
    </row>
    <row r="1111" spans="1:8">
      <c r="A1111" t="s">
        <v>1728</v>
      </c>
      <c r="B1111">
        <v>199.048446233899</v>
      </c>
      <c r="C1111">
        <v>-0.23903794850801899</v>
      </c>
      <c r="D1111">
        <v>8.8179310572217506E-2</v>
      </c>
      <c r="E1111">
        <v>-2.7108167092353299</v>
      </c>
      <c r="F1111">
        <v>6.7117716551173398E-3</v>
      </c>
      <c r="G1111">
        <v>2.9349228573257499E-2</v>
      </c>
      <c r="H1111" t="s">
        <v>1729</v>
      </c>
    </row>
    <row r="1112" spans="1:8">
      <c r="A1112" t="s">
        <v>1730</v>
      </c>
      <c r="B1112">
        <v>150.86942551379701</v>
      </c>
      <c r="C1112">
        <v>-0.18545890689142799</v>
      </c>
      <c r="D1112">
        <v>8.4574290997154106E-2</v>
      </c>
      <c r="E1112">
        <v>-2.1928520441001198</v>
      </c>
      <c r="F1112">
        <v>2.8318040820814301E-2</v>
      </c>
      <c r="G1112">
        <v>8.9976410290369693E-2</v>
      </c>
      <c r="H1112" t="s">
        <v>1731</v>
      </c>
    </row>
    <row r="1113" spans="1:8">
      <c r="A1113" t="s">
        <v>1732</v>
      </c>
      <c r="B1113">
        <v>176.43812917084</v>
      </c>
      <c r="C1113">
        <v>0.42939599996426198</v>
      </c>
      <c r="D1113">
        <v>0.121253119497329</v>
      </c>
      <c r="E1113">
        <v>3.5413191985853798</v>
      </c>
      <c r="F1113" s="1">
        <v>3.9813161315350602E-4</v>
      </c>
      <c r="G1113">
        <v>2.8992354680804299E-3</v>
      </c>
      <c r="H1113" t="s">
        <v>19</v>
      </c>
    </row>
    <row r="1114" spans="1:8">
      <c r="A1114" t="s">
        <v>1733</v>
      </c>
      <c r="B1114">
        <v>127.29805205148401</v>
      </c>
      <c r="C1114">
        <v>0.38219181608906599</v>
      </c>
      <c r="D1114">
        <v>0.13354345619127</v>
      </c>
      <c r="E1114">
        <v>2.8619284462854</v>
      </c>
      <c r="F1114">
        <v>4.21071957392087E-3</v>
      </c>
      <c r="G1114">
        <v>2.0313642784530701E-2</v>
      </c>
      <c r="H1114" t="s">
        <v>1734</v>
      </c>
    </row>
    <row r="1115" spans="1:8">
      <c r="A1115" t="s">
        <v>1735</v>
      </c>
      <c r="B1115">
        <v>13.322223115495699</v>
      </c>
      <c r="C1115">
        <v>-0.48540575648863099</v>
      </c>
      <c r="D1115">
        <v>0.21819813044761599</v>
      </c>
      <c r="E1115">
        <v>-2.22461006193251</v>
      </c>
      <c r="F1115">
        <v>2.6107426581648701E-2</v>
      </c>
      <c r="G1115">
        <v>8.4531254117054297E-2</v>
      </c>
      <c r="H1115" t="s">
        <v>595</v>
      </c>
    </row>
    <row r="1116" spans="1:8">
      <c r="A1116" t="s">
        <v>1736</v>
      </c>
      <c r="B1116">
        <v>182.42710884631501</v>
      </c>
      <c r="C1116">
        <v>-0.27021175327719099</v>
      </c>
      <c r="D1116">
        <v>9.7794373697729295E-2</v>
      </c>
      <c r="E1116">
        <v>-2.7630603178909201</v>
      </c>
      <c r="F1116">
        <v>5.7262183398059498E-3</v>
      </c>
      <c r="G1116">
        <v>2.5850537703687199E-2</v>
      </c>
      <c r="H1116" t="s">
        <v>1737</v>
      </c>
    </row>
    <row r="1117" spans="1:8">
      <c r="A1117" t="s">
        <v>1738</v>
      </c>
      <c r="B1117">
        <v>62.553197911297097</v>
      </c>
      <c r="C1117">
        <v>-0.43881774715226202</v>
      </c>
      <c r="D1117">
        <v>0.13064543010796001</v>
      </c>
      <c r="E1117">
        <v>-3.3588449805679299</v>
      </c>
      <c r="F1117" s="1">
        <v>7.8268960164938801E-4</v>
      </c>
      <c r="G1117">
        <v>5.0631112374960102E-3</v>
      </c>
      <c r="H1117" t="s">
        <v>1739</v>
      </c>
    </row>
    <row r="1118" spans="1:8">
      <c r="A1118" t="s">
        <v>1740</v>
      </c>
      <c r="B1118">
        <v>46.872286043055503</v>
      </c>
      <c r="C1118">
        <v>-0.88673902530326698</v>
      </c>
      <c r="D1118">
        <v>0.198591950536565</v>
      </c>
      <c r="E1118">
        <v>-4.4651307513090703</v>
      </c>
      <c r="F1118" s="1">
        <v>8.0019868204253408E-6</v>
      </c>
      <c r="G1118" s="1">
        <v>1.09355425200575E-4</v>
      </c>
      <c r="H1118" t="s">
        <v>1741</v>
      </c>
    </row>
    <row r="1119" spans="1:8">
      <c r="A1119" t="s">
        <v>1742</v>
      </c>
      <c r="B1119">
        <v>47.623768577613703</v>
      </c>
      <c r="C1119">
        <v>0.41404076193424799</v>
      </c>
      <c r="D1119">
        <v>0.124981707313816</v>
      </c>
      <c r="E1119">
        <v>3.3128108971549901</v>
      </c>
      <c r="F1119" s="1">
        <v>9.2363406947893899E-4</v>
      </c>
      <c r="G1119">
        <v>5.7961189965616998E-3</v>
      </c>
      <c r="H1119" t="s">
        <v>1743</v>
      </c>
    </row>
    <row r="1120" spans="1:8">
      <c r="A1120" t="s">
        <v>1744</v>
      </c>
      <c r="B1120">
        <v>187.08562460161099</v>
      </c>
      <c r="C1120">
        <v>-0.67812813455975596</v>
      </c>
      <c r="D1120">
        <v>0.10033857038440799</v>
      </c>
      <c r="E1120">
        <v>-6.7583994067463102</v>
      </c>
      <c r="F1120" s="1">
        <v>1.3952446711921201E-11</v>
      </c>
      <c r="G1120" s="1">
        <v>9.9163343308477301E-10</v>
      </c>
      <c r="H1120" t="s">
        <v>1745</v>
      </c>
    </row>
    <row r="1121" spans="1:8">
      <c r="A1121" t="s">
        <v>1746</v>
      </c>
      <c r="B1121">
        <v>20.623529943963302</v>
      </c>
      <c r="C1121">
        <v>-0.80507231320780304</v>
      </c>
      <c r="D1121">
        <v>0.15910268727938201</v>
      </c>
      <c r="E1121">
        <v>-5.0600799205490699</v>
      </c>
      <c r="F1121" s="1">
        <v>4.1908078295248299E-7</v>
      </c>
      <c r="G1121" s="1">
        <v>8.7147828647462501E-6</v>
      </c>
      <c r="H1121" t="s">
        <v>1747</v>
      </c>
    </row>
    <row r="1122" spans="1:8">
      <c r="A1122" t="s">
        <v>1748</v>
      </c>
      <c r="B1122">
        <v>5.1741234046610796</v>
      </c>
      <c r="C1122">
        <v>-0.74607249772761097</v>
      </c>
      <c r="D1122">
        <v>0.28809389884680198</v>
      </c>
      <c r="E1122">
        <v>-2.5896851710988198</v>
      </c>
      <c r="F1122">
        <v>9.6063742415465701E-3</v>
      </c>
      <c r="G1122">
        <v>3.8766403037514899E-2</v>
      </c>
      <c r="H1122" t="s">
        <v>19</v>
      </c>
    </row>
    <row r="1123" spans="1:8">
      <c r="A1123" t="s">
        <v>1749</v>
      </c>
      <c r="B1123">
        <v>511.77331586031198</v>
      </c>
      <c r="C1123">
        <v>-0.884984216929528</v>
      </c>
      <c r="D1123">
        <v>0.23800480649432401</v>
      </c>
      <c r="E1123">
        <v>-3.71834598622122</v>
      </c>
      <c r="F1123" s="1">
        <v>2.0053149386809201E-4</v>
      </c>
      <c r="G1123">
        <v>1.6371603736893799E-3</v>
      </c>
      <c r="H1123" t="s">
        <v>19</v>
      </c>
    </row>
    <row r="1124" spans="1:8">
      <c r="A1124" t="s">
        <v>1750</v>
      </c>
      <c r="B1124">
        <v>3.5458314122051999</v>
      </c>
      <c r="C1124">
        <v>0.87542776873853101</v>
      </c>
      <c r="D1124">
        <v>0.37810387289239</v>
      </c>
      <c r="E1124">
        <v>2.3153102401246199</v>
      </c>
      <c r="F1124">
        <v>2.0595959751804602E-2</v>
      </c>
      <c r="G1124">
        <v>7.06904378709277E-2</v>
      </c>
      <c r="H1124" t="s">
        <v>123</v>
      </c>
    </row>
    <row r="1125" spans="1:8">
      <c r="A1125" t="s">
        <v>1751</v>
      </c>
      <c r="B1125">
        <v>151.05567962833899</v>
      </c>
      <c r="C1125">
        <v>0.503954121312852</v>
      </c>
      <c r="D1125">
        <v>0.117836951734692</v>
      </c>
      <c r="E1125">
        <v>4.27670704218058</v>
      </c>
      <c r="F1125" s="1">
        <v>1.8967814834945099E-5</v>
      </c>
      <c r="G1125" s="1">
        <v>2.2717217700877099E-4</v>
      </c>
      <c r="H1125" t="s">
        <v>19</v>
      </c>
    </row>
    <row r="1126" spans="1:8">
      <c r="A1126" t="s">
        <v>1752</v>
      </c>
      <c r="B1126">
        <v>80.618494470844595</v>
      </c>
      <c r="C1126">
        <v>0.24938934122557299</v>
      </c>
      <c r="D1126">
        <v>0.11532260833751801</v>
      </c>
      <c r="E1126">
        <v>2.1625364256042201</v>
      </c>
      <c r="F1126">
        <v>3.0576852555228001E-2</v>
      </c>
      <c r="G1126">
        <v>9.5634550710517699E-2</v>
      </c>
      <c r="H1126" t="s">
        <v>1753</v>
      </c>
    </row>
    <row r="1127" spans="1:8">
      <c r="A1127" t="s">
        <v>1754</v>
      </c>
      <c r="B1127">
        <v>12.405010553361</v>
      </c>
      <c r="C1127">
        <v>0.40399658512425402</v>
      </c>
      <c r="D1127">
        <v>0.17632632613787699</v>
      </c>
      <c r="E1127">
        <v>2.2911869938715199</v>
      </c>
      <c r="F1127">
        <v>2.1952600870403599E-2</v>
      </c>
      <c r="G1127">
        <v>7.4238205416487693E-2</v>
      </c>
      <c r="H1127" t="s">
        <v>1755</v>
      </c>
    </row>
    <row r="1128" spans="1:8">
      <c r="A1128" t="s">
        <v>1756</v>
      </c>
      <c r="B1128">
        <v>12.838773049509101</v>
      </c>
      <c r="C1128">
        <v>0.47399933491583002</v>
      </c>
      <c r="D1128">
        <v>0.18394779570451</v>
      </c>
      <c r="E1128">
        <v>2.5768144331408598</v>
      </c>
      <c r="F1128">
        <v>9.9715466788930507E-3</v>
      </c>
      <c r="G1128">
        <v>3.9919443680593497E-2</v>
      </c>
      <c r="H1128" t="s">
        <v>1757</v>
      </c>
    </row>
    <row r="1129" spans="1:8">
      <c r="A1129" t="s">
        <v>1758</v>
      </c>
      <c r="B1129">
        <v>32.348649702545401</v>
      </c>
      <c r="C1129">
        <v>0.95751690637989895</v>
      </c>
      <c r="D1129">
        <v>0.14594735630661601</v>
      </c>
      <c r="E1129">
        <v>6.5607005882880003</v>
      </c>
      <c r="F1129" s="1">
        <v>5.3555559296443601E-11</v>
      </c>
      <c r="G1129" s="1">
        <v>3.4335947007684299E-9</v>
      </c>
      <c r="H1129" t="s">
        <v>247</v>
      </c>
    </row>
    <row r="1130" spans="1:8">
      <c r="A1130" t="s">
        <v>1759</v>
      </c>
      <c r="B1130">
        <v>1.0519512854192901</v>
      </c>
      <c r="C1130">
        <v>-1.6631597306863899</v>
      </c>
      <c r="D1130">
        <v>0.70144720578702002</v>
      </c>
      <c r="E1130">
        <v>-2.3710404959420002</v>
      </c>
      <c r="F1130">
        <v>1.7738087486970401E-2</v>
      </c>
      <c r="G1130">
        <v>6.2880978005059193E-2</v>
      </c>
      <c r="H1130" t="s">
        <v>1760</v>
      </c>
    </row>
    <row r="1131" spans="1:8">
      <c r="A1131" t="s">
        <v>1761</v>
      </c>
      <c r="B1131">
        <v>38.044243178203097</v>
      </c>
      <c r="C1131">
        <v>0.46178739602814101</v>
      </c>
      <c r="D1131">
        <v>0.13930816910260199</v>
      </c>
      <c r="E1131">
        <v>3.3148622869921298</v>
      </c>
      <c r="F1131" s="1">
        <v>9.1688282584623704E-4</v>
      </c>
      <c r="G1131">
        <v>5.7621205163565399E-3</v>
      </c>
      <c r="H1131" t="s">
        <v>1762</v>
      </c>
    </row>
    <row r="1132" spans="1:8">
      <c r="A1132" t="s">
        <v>1763</v>
      </c>
      <c r="B1132">
        <v>39.685567443940499</v>
      </c>
      <c r="C1132">
        <v>0.84843807511366398</v>
      </c>
      <c r="D1132">
        <v>0.11608909590095</v>
      </c>
      <c r="E1132">
        <v>7.3085079053210098</v>
      </c>
      <c r="F1132" s="1">
        <v>2.7012505552111399E-13</v>
      </c>
      <c r="G1132" s="1">
        <v>3.0905986987870698E-11</v>
      </c>
      <c r="H1132" t="s">
        <v>1762</v>
      </c>
    </row>
    <row r="1133" spans="1:8">
      <c r="A1133" t="s">
        <v>1764</v>
      </c>
      <c r="B1133">
        <v>17.555732605309998</v>
      </c>
      <c r="C1133">
        <v>-0.45543937081431302</v>
      </c>
      <c r="D1133">
        <v>0.16994273688893599</v>
      </c>
      <c r="E1133">
        <v>-2.6799578443411698</v>
      </c>
      <c r="F1133">
        <v>7.3631432369433798E-3</v>
      </c>
      <c r="G1133">
        <v>3.1558832131997297E-2</v>
      </c>
      <c r="H1133" t="s">
        <v>19</v>
      </c>
    </row>
    <row r="1134" spans="1:8">
      <c r="A1134" t="s">
        <v>1765</v>
      </c>
      <c r="B1134">
        <v>25.365201461312399</v>
      </c>
      <c r="C1134">
        <v>-0.48455712993336703</v>
      </c>
      <c r="D1134">
        <v>0.16929571486813499</v>
      </c>
      <c r="E1134">
        <v>-2.8621937082742499</v>
      </c>
      <c r="F1134">
        <v>4.20719686653339E-3</v>
      </c>
      <c r="G1134">
        <v>2.0303930198418599E-2</v>
      </c>
      <c r="H1134" t="s">
        <v>19</v>
      </c>
    </row>
    <row r="1135" spans="1:8">
      <c r="A1135" t="s">
        <v>1766</v>
      </c>
      <c r="B1135">
        <v>48.155937148934797</v>
      </c>
      <c r="C1135">
        <v>0.41589575442090598</v>
      </c>
      <c r="D1135">
        <v>0.109049948635806</v>
      </c>
      <c r="E1135">
        <v>3.8138097231927399</v>
      </c>
      <c r="F1135" s="1">
        <v>1.3684084060235901E-4</v>
      </c>
      <c r="G1135">
        <v>1.1895905253479901E-3</v>
      </c>
      <c r="H1135" t="s">
        <v>1762</v>
      </c>
    </row>
    <row r="1136" spans="1:8">
      <c r="A1136" t="s">
        <v>1767</v>
      </c>
      <c r="B1136">
        <v>1.55423620525976</v>
      </c>
      <c r="C1136">
        <v>-1.5434880471369701</v>
      </c>
      <c r="D1136">
        <v>0.59289558488341099</v>
      </c>
      <c r="E1136">
        <v>-2.60330501101723</v>
      </c>
      <c r="F1136">
        <v>9.2329771384055005E-3</v>
      </c>
      <c r="G1136">
        <v>3.7667617834665601E-2</v>
      </c>
      <c r="H1136" t="s">
        <v>19</v>
      </c>
    </row>
    <row r="1137" spans="1:8">
      <c r="A1137" t="s">
        <v>1768</v>
      </c>
      <c r="B1137">
        <v>38.407811759536997</v>
      </c>
      <c r="C1137">
        <v>0.39726685739489698</v>
      </c>
      <c r="D1137">
        <v>0.16329090817581501</v>
      </c>
      <c r="E1137">
        <v>2.43287799567603</v>
      </c>
      <c r="F1137">
        <v>1.49793472611678E-2</v>
      </c>
      <c r="G1137">
        <v>5.4958364767705797E-2</v>
      </c>
      <c r="H1137" t="s">
        <v>500</v>
      </c>
    </row>
    <row r="1138" spans="1:8">
      <c r="A1138" t="s">
        <v>1769</v>
      </c>
      <c r="B1138">
        <v>128.314627083777</v>
      </c>
      <c r="C1138">
        <v>-0.47362060675311601</v>
      </c>
      <c r="D1138">
        <v>0.10352558871588401</v>
      </c>
      <c r="E1138">
        <v>-4.5749134356813199</v>
      </c>
      <c r="F1138" s="1">
        <v>4.7641692818126603E-6</v>
      </c>
      <c r="G1138" s="1">
        <v>7.0454922315430803E-5</v>
      </c>
      <c r="H1138" t="s">
        <v>561</v>
      </c>
    </row>
    <row r="1139" spans="1:8">
      <c r="A1139" t="s">
        <v>1770</v>
      </c>
      <c r="B1139">
        <v>0.95498469975884603</v>
      </c>
      <c r="C1139">
        <v>-1.61103949585982</v>
      </c>
      <c r="D1139">
        <v>0.72255399770307305</v>
      </c>
      <c r="E1139">
        <v>-2.2296458132972199</v>
      </c>
      <c r="F1139">
        <v>2.57709658557457E-2</v>
      </c>
      <c r="G1139">
        <v>8.3780843857845705E-2</v>
      </c>
      <c r="H1139" t="s">
        <v>618</v>
      </c>
    </row>
    <row r="1140" spans="1:8">
      <c r="A1140" t="s">
        <v>1771</v>
      </c>
      <c r="B1140">
        <v>140.05944814677099</v>
      </c>
      <c r="C1140">
        <v>0.29212184763104199</v>
      </c>
      <c r="D1140">
        <v>8.1140999919288997E-2</v>
      </c>
      <c r="E1140">
        <v>3.6001755946021801</v>
      </c>
      <c r="F1140" s="1">
        <v>3.1800235487127799E-4</v>
      </c>
      <c r="G1140">
        <v>2.40152355097827E-3</v>
      </c>
      <c r="H1140" t="s">
        <v>1772</v>
      </c>
    </row>
    <row r="1141" spans="1:8">
      <c r="A1141" t="s">
        <v>1773</v>
      </c>
      <c r="B1141">
        <v>24.695858855693601</v>
      </c>
      <c r="C1141">
        <v>0.47241337258197602</v>
      </c>
      <c r="D1141">
        <v>0.15402999514250201</v>
      </c>
      <c r="E1141">
        <v>3.0670219274169099</v>
      </c>
      <c r="F1141">
        <v>2.1620299658208402E-3</v>
      </c>
      <c r="G1141">
        <v>1.17427902065171E-2</v>
      </c>
      <c r="H1141" t="s">
        <v>415</v>
      </c>
    </row>
    <row r="1142" spans="1:8">
      <c r="A1142" t="s">
        <v>1774</v>
      </c>
      <c r="B1142">
        <v>175.90618505448799</v>
      </c>
      <c r="C1142">
        <v>-0.20705184724856701</v>
      </c>
      <c r="D1142">
        <v>7.1755697850635902E-2</v>
      </c>
      <c r="E1142">
        <v>-2.8855108855544702</v>
      </c>
      <c r="F1142">
        <v>3.9077894749680701E-3</v>
      </c>
      <c r="G1142">
        <v>1.9059074355792301E-2</v>
      </c>
      <c r="H1142" t="s">
        <v>1775</v>
      </c>
    </row>
    <row r="1143" spans="1:8">
      <c r="A1143" t="s">
        <v>1776</v>
      </c>
      <c r="B1143">
        <v>89.295947796056396</v>
      </c>
      <c r="C1143">
        <v>-0.242754825847946</v>
      </c>
      <c r="D1143">
        <v>0.100800518486671</v>
      </c>
      <c r="E1143">
        <v>-2.4082696150024798</v>
      </c>
      <c r="F1143">
        <v>1.6028339087034299E-2</v>
      </c>
      <c r="G1143">
        <v>5.7988662812200997E-2</v>
      </c>
      <c r="H1143" t="s">
        <v>19</v>
      </c>
    </row>
    <row r="1144" spans="1:8">
      <c r="A1144" t="s">
        <v>1777</v>
      </c>
      <c r="B1144">
        <v>2.0595114779013799</v>
      </c>
      <c r="C1144">
        <v>1.65648706526148</v>
      </c>
      <c r="D1144">
        <v>0.45978668550940699</v>
      </c>
      <c r="E1144">
        <v>3.60272952103045</v>
      </c>
      <c r="F1144" s="1">
        <v>3.1489314427253799E-4</v>
      </c>
      <c r="G1144">
        <v>2.3838757095839E-3</v>
      </c>
      <c r="H1144" t="s">
        <v>19</v>
      </c>
    </row>
    <row r="1145" spans="1:8">
      <c r="A1145" t="s">
        <v>1778</v>
      </c>
      <c r="B1145">
        <v>385.97188642761398</v>
      </c>
      <c r="C1145">
        <v>-0.52264001547552197</v>
      </c>
      <c r="D1145">
        <v>9.8443395479898305E-2</v>
      </c>
      <c r="E1145">
        <v>-5.3090409257799598</v>
      </c>
      <c r="F1145" s="1">
        <v>1.1020358826882301E-7</v>
      </c>
      <c r="G1145" s="1">
        <v>2.72744413303116E-6</v>
      </c>
      <c r="H1145" t="s">
        <v>1779</v>
      </c>
    </row>
    <row r="1146" spans="1:8">
      <c r="A1146" t="s">
        <v>1780</v>
      </c>
      <c r="B1146">
        <v>68.1328980804888</v>
      </c>
      <c r="C1146">
        <v>0.30857153815306998</v>
      </c>
      <c r="D1146">
        <v>9.7672255612152398E-2</v>
      </c>
      <c r="E1146">
        <v>3.1592547568306402</v>
      </c>
      <c r="F1146">
        <v>1.58173159942241E-3</v>
      </c>
      <c r="G1146">
        <v>9.1019781244867804E-3</v>
      </c>
      <c r="H1146" t="s">
        <v>1781</v>
      </c>
    </row>
    <row r="1147" spans="1:8">
      <c r="A1147" t="s">
        <v>1782</v>
      </c>
      <c r="B1147">
        <v>27.6305687953658</v>
      </c>
      <c r="C1147">
        <v>0.494529187103523</v>
      </c>
      <c r="D1147">
        <v>0.16147110921052199</v>
      </c>
      <c r="E1147">
        <v>3.0626481078962899</v>
      </c>
      <c r="F1147">
        <v>2.1938787890269599E-3</v>
      </c>
      <c r="G1147">
        <v>1.18858939608115E-2</v>
      </c>
      <c r="H1147" t="s">
        <v>1783</v>
      </c>
    </row>
    <row r="1148" spans="1:8">
      <c r="A1148" t="s">
        <v>1784</v>
      </c>
      <c r="B1148">
        <v>2.1999531472537099</v>
      </c>
      <c r="C1148">
        <v>1.1835830958928799</v>
      </c>
      <c r="D1148">
        <v>0.43936883243874902</v>
      </c>
      <c r="E1148">
        <v>2.6938257985285698</v>
      </c>
      <c r="F1148">
        <v>7.06370725118265E-3</v>
      </c>
      <c r="G1148">
        <v>3.05942297336191E-2</v>
      </c>
      <c r="H1148" t="s">
        <v>19</v>
      </c>
    </row>
    <row r="1149" spans="1:8">
      <c r="A1149" t="s">
        <v>1785</v>
      </c>
      <c r="B1149">
        <v>7.6670599072698398</v>
      </c>
      <c r="C1149">
        <v>-0.61328319199735803</v>
      </c>
      <c r="D1149">
        <v>0.28638455525593198</v>
      </c>
      <c r="E1149">
        <v>-2.14146741066146</v>
      </c>
      <c r="F1149">
        <v>3.2236363841177597E-2</v>
      </c>
      <c r="G1149">
        <v>9.9585198334641606E-2</v>
      </c>
      <c r="H1149" t="s">
        <v>1204</v>
      </c>
    </row>
    <row r="1150" spans="1:8">
      <c r="A1150" t="s">
        <v>1786</v>
      </c>
      <c r="B1150">
        <v>11.144837112660699</v>
      </c>
      <c r="C1150">
        <v>1.3642076102479299</v>
      </c>
      <c r="D1150">
        <v>0.41660989662320502</v>
      </c>
      <c r="E1150">
        <v>3.2745444150640601</v>
      </c>
      <c r="F1150">
        <v>1.05832500784251E-3</v>
      </c>
      <c r="G1150">
        <v>6.4997641044472398E-3</v>
      </c>
      <c r="H1150" t="s">
        <v>19</v>
      </c>
    </row>
    <row r="1151" spans="1:8">
      <c r="A1151" t="s">
        <v>1787</v>
      </c>
      <c r="B1151">
        <v>1.0813583203419199</v>
      </c>
      <c r="C1151">
        <v>1.86204554355003</v>
      </c>
      <c r="D1151">
        <v>0.77979331007855701</v>
      </c>
      <c r="E1151">
        <v>2.3878706312092399</v>
      </c>
      <c r="F1151">
        <v>1.6946305883558499E-2</v>
      </c>
      <c r="G1151">
        <v>6.0639596707546498E-2</v>
      </c>
      <c r="H1151" t="s">
        <v>19</v>
      </c>
    </row>
    <row r="1152" spans="1:8">
      <c r="A1152" t="s">
        <v>1788</v>
      </c>
      <c r="B1152">
        <v>212.30495778416901</v>
      </c>
      <c r="C1152">
        <v>0.14497455932809</v>
      </c>
      <c r="D1152">
        <v>5.2847185860570002E-2</v>
      </c>
      <c r="E1152">
        <v>2.7432787000349501</v>
      </c>
      <c r="F1152">
        <v>6.0829033787357101E-3</v>
      </c>
      <c r="G1152">
        <v>2.7092807751177801E-2</v>
      </c>
      <c r="H1152" t="s">
        <v>1789</v>
      </c>
    </row>
    <row r="1153" spans="1:8">
      <c r="A1153" t="s">
        <v>1790</v>
      </c>
      <c r="B1153">
        <v>1.1524304459900001</v>
      </c>
      <c r="C1153">
        <v>-1.522458357509</v>
      </c>
      <c r="D1153">
        <v>0.64179646563183301</v>
      </c>
      <c r="E1153">
        <v>-2.3721825205288098</v>
      </c>
      <c r="F1153">
        <v>1.76833528763157E-2</v>
      </c>
      <c r="G1153">
        <v>6.2726403258197103E-2</v>
      </c>
      <c r="H1153" t="s">
        <v>19</v>
      </c>
    </row>
    <row r="1154" spans="1:8">
      <c r="A1154" t="s">
        <v>1791</v>
      </c>
      <c r="B1154">
        <v>87.214360463477107</v>
      </c>
      <c r="C1154">
        <v>-0.34719224091779</v>
      </c>
      <c r="D1154">
        <v>0.103954801903302</v>
      </c>
      <c r="E1154">
        <v>-3.3398384159371699</v>
      </c>
      <c r="F1154" s="1">
        <v>8.3827148129965803E-4</v>
      </c>
      <c r="G1154">
        <v>5.3645362057474603E-3</v>
      </c>
      <c r="H1154" t="s">
        <v>19</v>
      </c>
    </row>
    <row r="1155" spans="1:8">
      <c r="A1155" t="s">
        <v>1792</v>
      </c>
      <c r="B1155">
        <v>18.6047038992692</v>
      </c>
      <c r="C1155">
        <v>0.50136606946364104</v>
      </c>
      <c r="D1155">
        <v>0.213336397441418</v>
      </c>
      <c r="E1155">
        <v>2.3501196958260002</v>
      </c>
      <c r="F1155">
        <v>1.8767374887349499E-2</v>
      </c>
      <c r="G1155">
        <v>6.5698630487053003E-2</v>
      </c>
      <c r="H1155" t="s">
        <v>19</v>
      </c>
    </row>
    <row r="1156" spans="1:8">
      <c r="A1156" t="s">
        <v>1793</v>
      </c>
      <c r="B1156">
        <v>17.244110264857898</v>
      </c>
      <c r="C1156">
        <v>0.48814943928347998</v>
      </c>
      <c r="D1156">
        <v>0.16627678089328701</v>
      </c>
      <c r="E1156">
        <v>2.9357643121366599</v>
      </c>
      <c r="F1156">
        <v>3.32727017962738E-3</v>
      </c>
      <c r="G1156">
        <v>1.66718458954149E-2</v>
      </c>
      <c r="H1156" t="s">
        <v>19</v>
      </c>
    </row>
    <row r="1157" spans="1:8">
      <c r="A1157" t="s">
        <v>1794</v>
      </c>
      <c r="B1157">
        <v>137.43617618187301</v>
      </c>
      <c r="C1157">
        <v>-0.231840737544629</v>
      </c>
      <c r="D1157">
        <v>8.2930941975720596E-2</v>
      </c>
      <c r="E1157">
        <v>-2.7955878954384001</v>
      </c>
      <c r="F1157">
        <v>5.18054125925866E-3</v>
      </c>
      <c r="G1157">
        <v>2.3916832146910798E-2</v>
      </c>
      <c r="H1157" t="s">
        <v>19</v>
      </c>
    </row>
    <row r="1158" spans="1:8">
      <c r="A1158" t="s">
        <v>1795</v>
      </c>
      <c r="B1158">
        <v>7.1270457803754601</v>
      </c>
      <c r="C1158">
        <v>-0.56810211631552499</v>
      </c>
      <c r="D1158">
        <v>0.25798792557077899</v>
      </c>
      <c r="E1158">
        <v>-2.20204924342347</v>
      </c>
      <c r="F1158">
        <v>2.76618302225719E-2</v>
      </c>
      <c r="G1158">
        <v>8.8418824707196406E-2</v>
      </c>
      <c r="H1158" t="s">
        <v>19</v>
      </c>
    </row>
    <row r="1159" spans="1:8">
      <c r="A1159" t="s">
        <v>1796</v>
      </c>
      <c r="B1159">
        <v>24.907298749545699</v>
      </c>
      <c r="C1159">
        <v>0.48178921295744997</v>
      </c>
      <c r="D1159">
        <v>0.167684854197274</v>
      </c>
      <c r="E1159">
        <v>2.87318264528915</v>
      </c>
      <c r="F1159">
        <v>4.0635911344325199E-3</v>
      </c>
      <c r="G1159">
        <v>1.9716584336525698E-2</v>
      </c>
      <c r="H1159" t="s">
        <v>1797</v>
      </c>
    </row>
    <row r="1160" spans="1:8">
      <c r="A1160" t="s">
        <v>1798</v>
      </c>
      <c r="B1160">
        <v>1.87239948060798</v>
      </c>
      <c r="C1160">
        <v>-1.1697124522240401</v>
      </c>
      <c r="D1160">
        <v>0.51414589222713203</v>
      </c>
      <c r="E1160">
        <v>-2.27505941388968</v>
      </c>
      <c r="F1160">
        <v>2.2902365928148299E-2</v>
      </c>
      <c r="G1160">
        <v>7.6646300843180401E-2</v>
      </c>
      <c r="H1160" t="s">
        <v>19</v>
      </c>
    </row>
    <row r="1161" spans="1:8">
      <c r="A1161" t="s">
        <v>1799</v>
      </c>
      <c r="B1161">
        <v>28.884744048230399</v>
      </c>
      <c r="C1161">
        <v>-0.32617504499771999</v>
      </c>
      <c r="D1161">
        <v>0.12571216191062101</v>
      </c>
      <c r="E1161">
        <v>-2.5946180547719901</v>
      </c>
      <c r="F1161">
        <v>9.4696086467674703E-3</v>
      </c>
      <c r="G1161">
        <v>3.8356701533810302E-2</v>
      </c>
      <c r="H1161" t="s">
        <v>1800</v>
      </c>
    </row>
    <row r="1162" spans="1:8">
      <c r="A1162" t="s">
        <v>1801</v>
      </c>
      <c r="B1162">
        <v>47.807281343229398</v>
      </c>
      <c r="C1162">
        <v>-0.25841291675963202</v>
      </c>
      <c r="D1162">
        <v>0.11122332810766</v>
      </c>
      <c r="E1162">
        <v>-2.32336975665301</v>
      </c>
      <c r="F1162">
        <v>2.0159297360970899E-2</v>
      </c>
      <c r="G1162">
        <v>6.9511934053804195E-2</v>
      </c>
      <c r="H1162" t="s">
        <v>19</v>
      </c>
    </row>
    <row r="1163" spans="1:8">
      <c r="A1163" t="s">
        <v>1802</v>
      </c>
      <c r="B1163">
        <v>16.716093307093502</v>
      </c>
      <c r="C1163">
        <v>-0.68870083698749995</v>
      </c>
      <c r="D1163">
        <v>0.19242067909125499</v>
      </c>
      <c r="E1163">
        <v>-3.5791414947708602</v>
      </c>
      <c r="F1163" s="1">
        <v>3.4472479612763298E-4</v>
      </c>
      <c r="G1163">
        <v>2.5692045343682799E-3</v>
      </c>
      <c r="H1163" t="s">
        <v>19</v>
      </c>
    </row>
    <row r="1164" spans="1:8">
      <c r="A1164" t="s">
        <v>1803</v>
      </c>
      <c r="B1164">
        <v>25.5349327818512</v>
      </c>
      <c r="C1164">
        <v>-0.40083523917319602</v>
      </c>
      <c r="D1164">
        <v>0.15871899829480399</v>
      </c>
      <c r="E1164">
        <v>-2.5254395723231902</v>
      </c>
      <c r="F1164">
        <v>1.15553652093182E-2</v>
      </c>
      <c r="G1164">
        <v>4.4734854096493401E-2</v>
      </c>
      <c r="H1164" t="s">
        <v>19</v>
      </c>
    </row>
    <row r="1165" spans="1:8">
      <c r="A1165" t="s">
        <v>1804</v>
      </c>
      <c r="B1165">
        <v>30.6167453748971</v>
      </c>
      <c r="C1165">
        <v>-0.75381970091498096</v>
      </c>
      <c r="D1165">
        <v>0.18052841783937201</v>
      </c>
      <c r="E1165">
        <v>-4.1756290224938502</v>
      </c>
      <c r="F1165" s="1">
        <v>2.9716376575997E-5</v>
      </c>
      <c r="G1165" s="1">
        <v>3.3146723402219502E-4</v>
      </c>
      <c r="H1165" t="s">
        <v>19</v>
      </c>
    </row>
    <row r="1166" spans="1:8">
      <c r="A1166" t="s">
        <v>1805</v>
      </c>
      <c r="B1166">
        <v>28.224347779309099</v>
      </c>
      <c r="C1166">
        <v>1.0666885940440001</v>
      </c>
      <c r="D1166">
        <v>0.27050731010803403</v>
      </c>
      <c r="E1166">
        <v>3.9432893462952698</v>
      </c>
      <c r="F1166" s="1">
        <v>8.0371589192023099E-5</v>
      </c>
      <c r="G1166" s="1">
        <v>7.6531888765220399E-4</v>
      </c>
      <c r="H1166" t="s">
        <v>19</v>
      </c>
    </row>
    <row r="1167" spans="1:8">
      <c r="A1167" t="s">
        <v>1806</v>
      </c>
      <c r="B1167">
        <v>83.401464526320495</v>
      </c>
      <c r="C1167">
        <v>0.26115735820969999</v>
      </c>
      <c r="D1167">
        <v>9.7180708682270703E-2</v>
      </c>
      <c r="E1167">
        <v>2.68733745360456</v>
      </c>
      <c r="F1167">
        <v>7.2024147798530197E-3</v>
      </c>
      <c r="G1167">
        <v>3.1029984792323901E-2</v>
      </c>
      <c r="H1167" t="s">
        <v>1807</v>
      </c>
    </row>
    <row r="1168" spans="1:8">
      <c r="A1168" t="s">
        <v>1808</v>
      </c>
      <c r="B1168">
        <v>4.5850523547764102</v>
      </c>
      <c r="C1168">
        <v>-0.78298660350622395</v>
      </c>
      <c r="D1168">
        <v>0.33909213849356901</v>
      </c>
      <c r="E1168">
        <v>-2.3090674026967202</v>
      </c>
      <c r="F1168">
        <v>2.09398412809851E-2</v>
      </c>
      <c r="G1168">
        <v>7.1586425746355306E-2</v>
      </c>
      <c r="H1168" t="s">
        <v>19</v>
      </c>
    </row>
    <row r="1169" spans="1:8">
      <c r="A1169" t="s">
        <v>1809</v>
      </c>
      <c r="B1169">
        <v>7.9352690128227499</v>
      </c>
      <c r="C1169">
        <v>-1.10227623839616</v>
      </c>
      <c r="D1169">
        <v>0.25870841834381703</v>
      </c>
      <c r="E1169">
        <v>-4.2606894876194703</v>
      </c>
      <c r="F1169" s="1">
        <v>2.0379721254783101E-5</v>
      </c>
      <c r="G1169" s="1">
        <v>2.4107035997044101E-4</v>
      </c>
      <c r="H1169" t="s">
        <v>1810</v>
      </c>
    </row>
    <row r="1170" spans="1:8">
      <c r="A1170" t="s">
        <v>1811</v>
      </c>
      <c r="B1170">
        <v>17.7560118852588</v>
      </c>
      <c r="C1170">
        <v>1.0478435978698999</v>
      </c>
      <c r="D1170">
        <v>0.27833078723932098</v>
      </c>
      <c r="E1170">
        <v>3.76474197577331</v>
      </c>
      <c r="F1170" s="1">
        <v>1.66721150384365E-4</v>
      </c>
      <c r="G1170">
        <v>1.40108019261167E-3</v>
      </c>
      <c r="H1170" t="s">
        <v>19</v>
      </c>
    </row>
    <row r="1171" spans="1:8">
      <c r="A1171" t="s">
        <v>1812</v>
      </c>
      <c r="B1171">
        <v>38.051897146653197</v>
      </c>
      <c r="C1171">
        <v>0.79142075850043903</v>
      </c>
      <c r="D1171">
        <v>0.24488389640088201</v>
      </c>
      <c r="E1171">
        <v>3.23182034479253</v>
      </c>
      <c r="F1171">
        <v>1.2300436403843899E-3</v>
      </c>
      <c r="G1171">
        <v>7.3741184500958103E-3</v>
      </c>
      <c r="H1171" t="s">
        <v>19</v>
      </c>
    </row>
    <row r="1172" spans="1:8">
      <c r="A1172" t="s">
        <v>1813</v>
      </c>
      <c r="B1172">
        <v>4.0184585497361303</v>
      </c>
      <c r="C1172">
        <v>-0.80966754222133097</v>
      </c>
      <c r="D1172">
        <v>0.35808906670651702</v>
      </c>
      <c r="E1172">
        <v>-2.2610786463495001</v>
      </c>
      <c r="F1172">
        <v>2.37543874202138E-2</v>
      </c>
      <c r="G1172">
        <v>7.8826185624503095E-2</v>
      </c>
      <c r="H1172" t="s">
        <v>19</v>
      </c>
    </row>
    <row r="1173" spans="1:8">
      <c r="A1173" t="s">
        <v>1814</v>
      </c>
      <c r="B1173">
        <v>18.882024653357199</v>
      </c>
      <c r="C1173">
        <v>-0.89070586423409703</v>
      </c>
      <c r="D1173">
        <v>0.16241085007735001</v>
      </c>
      <c r="E1173">
        <v>-5.4842756121890002</v>
      </c>
      <c r="F1173" s="1">
        <v>4.1516707725083301E-8</v>
      </c>
      <c r="G1173" s="1">
        <v>1.1564449650533E-6</v>
      </c>
      <c r="H1173" t="s">
        <v>19</v>
      </c>
    </row>
    <row r="1174" spans="1:8">
      <c r="A1174" t="s">
        <v>1815</v>
      </c>
      <c r="B1174">
        <v>6.8620577225336898</v>
      </c>
      <c r="C1174">
        <v>-0.57249442113884097</v>
      </c>
      <c r="D1174">
        <v>0.25132017439616799</v>
      </c>
      <c r="E1174">
        <v>-2.2779485272694</v>
      </c>
      <c r="F1174">
        <v>2.27296445296713E-2</v>
      </c>
      <c r="G1174">
        <v>7.6186270510095896E-2</v>
      </c>
      <c r="H1174" t="s">
        <v>19</v>
      </c>
    </row>
    <row r="1175" spans="1:8">
      <c r="A1175" t="s">
        <v>1816</v>
      </c>
      <c r="B1175">
        <v>114.016395249232</v>
      </c>
      <c r="C1175">
        <v>-0.20455384583865199</v>
      </c>
      <c r="D1175">
        <v>7.3331810646509704E-2</v>
      </c>
      <c r="E1175">
        <v>-2.78942854451922</v>
      </c>
      <c r="F1175">
        <v>5.28011465269068E-3</v>
      </c>
      <c r="G1175">
        <v>2.4272799401284E-2</v>
      </c>
      <c r="H1175" t="s">
        <v>1817</v>
      </c>
    </row>
    <row r="1176" spans="1:8">
      <c r="A1176" t="s">
        <v>1818</v>
      </c>
      <c r="B1176">
        <v>5.9123544672313502</v>
      </c>
      <c r="C1176">
        <v>0.73576288407859802</v>
      </c>
      <c r="D1176">
        <v>0.32050463843698201</v>
      </c>
      <c r="E1176">
        <v>2.2956388015684301</v>
      </c>
      <c r="F1176">
        <v>2.1696542271072899E-2</v>
      </c>
      <c r="G1176">
        <v>7.3601643266546501E-2</v>
      </c>
      <c r="H1176" t="s">
        <v>1819</v>
      </c>
    </row>
    <row r="1177" spans="1:8">
      <c r="A1177" t="s">
        <v>1820</v>
      </c>
      <c r="B1177">
        <v>9.9056074314265903</v>
      </c>
      <c r="C1177">
        <v>0.54369396200131703</v>
      </c>
      <c r="D1177">
        <v>0.21686609186594999</v>
      </c>
      <c r="E1177">
        <v>2.5070491994543098</v>
      </c>
      <c r="F1177">
        <v>1.21743764697929E-2</v>
      </c>
      <c r="G1177">
        <v>4.6704470526695102E-2</v>
      </c>
      <c r="H1177" t="s">
        <v>1821</v>
      </c>
    </row>
    <row r="1178" spans="1:8">
      <c r="A1178" t="s">
        <v>1822</v>
      </c>
      <c r="B1178">
        <v>1141.29256684749</v>
      </c>
      <c r="C1178">
        <v>0.352043530755145</v>
      </c>
      <c r="D1178">
        <v>0.112104383844742</v>
      </c>
      <c r="E1178">
        <v>3.1403190373242098</v>
      </c>
      <c r="F1178">
        <v>1.68763935806573E-3</v>
      </c>
      <c r="G1178">
        <v>9.6031435265652304E-3</v>
      </c>
      <c r="H1178" t="s">
        <v>1823</v>
      </c>
    </row>
    <row r="1179" spans="1:8">
      <c r="A1179" t="s">
        <v>1824</v>
      </c>
      <c r="B1179">
        <v>32.744789318544697</v>
      </c>
      <c r="C1179">
        <v>0.32447126856187097</v>
      </c>
      <c r="D1179">
        <v>0.13337305426340301</v>
      </c>
      <c r="E1179">
        <v>2.43280976321544</v>
      </c>
      <c r="F1179">
        <v>1.49821701602234E-2</v>
      </c>
      <c r="G1179">
        <v>5.4958364767705797E-2</v>
      </c>
      <c r="H1179" t="s">
        <v>1825</v>
      </c>
    </row>
    <row r="1180" spans="1:8">
      <c r="A1180" t="s">
        <v>1826</v>
      </c>
      <c r="B1180">
        <v>152.63706667657601</v>
      </c>
      <c r="C1180">
        <v>0.155965804442979</v>
      </c>
      <c r="D1180">
        <v>6.7479323664181107E-2</v>
      </c>
      <c r="E1180">
        <v>2.3113125024660999</v>
      </c>
      <c r="F1180">
        <v>2.08155999378495E-2</v>
      </c>
      <c r="G1180">
        <v>7.1285758798094304E-2</v>
      </c>
      <c r="H1180" t="s">
        <v>1827</v>
      </c>
    </row>
    <row r="1181" spans="1:8">
      <c r="A1181" t="s">
        <v>1828</v>
      </c>
      <c r="B1181">
        <v>249.49257154887201</v>
      </c>
      <c r="C1181">
        <v>0.19303603966947</v>
      </c>
      <c r="D1181">
        <v>7.7898104978086996E-2</v>
      </c>
      <c r="E1181">
        <v>2.4780582239294802</v>
      </c>
      <c r="F1181">
        <v>1.3209958663513001E-2</v>
      </c>
      <c r="G1181">
        <v>4.9814165054388099E-2</v>
      </c>
      <c r="H1181" t="s">
        <v>1829</v>
      </c>
    </row>
    <row r="1182" spans="1:8">
      <c r="A1182" t="s">
        <v>1830</v>
      </c>
      <c r="B1182">
        <v>1278.26643365111</v>
      </c>
      <c r="C1182">
        <v>0.57207045252361899</v>
      </c>
      <c r="D1182">
        <v>0.117409888178233</v>
      </c>
      <c r="E1182">
        <v>4.87242140674888</v>
      </c>
      <c r="F1182" s="1">
        <v>1.10238715341963E-6</v>
      </c>
      <c r="G1182" s="1">
        <v>2.0357416099815799E-5</v>
      </c>
      <c r="H1182" t="s">
        <v>1831</v>
      </c>
    </row>
    <row r="1183" spans="1:8">
      <c r="A1183" t="s">
        <v>1832</v>
      </c>
      <c r="B1183">
        <v>28.691409116765499</v>
      </c>
      <c r="C1183">
        <v>0.35573921745606102</v>
      </c>
      <c r="D1183">
        <v>0.13791592412418899</v>
      </c>
      <c r="E1183">
        <v>2.5793918991959699</v>
      </c>
      <c r="F1183">
        <v>9.8974430659504592E-3</v>
      </c>
      <c r="G1183">
        <v>3.9681602316371398E-2</v>
      </c>
      <c r="H1183" t="s">
        <v>1833</v>
      </c>
    </row>
    <row r="1184" spans="1:8">
      <c r="A1184" t="s">
        <v>1834</v>
      </c>
      <c r="B1184">
        <v>119.24474585278401</v>
      </c>
      <c r="C1184">
        <v>-0.20627369208360599</v>
      </c>
      <c r="D1184">
        <v>8.8213476039227995E-2</v>
      </c>
      <c r="E1184">
        <v>-2.3383467169106602</v>
      </c>
      <c r="F1184">
        <v>1.93692694036816E-2</v>
      </c>
      <c r="G1184">
        <v>6.7270926657441901E-2</v>
      </c>
      <c r="H1184" t="s">
        <v>1835</v>
      </c>
    </row>
    <row r="1185" spans="1:8">
      <c r="A1185" t="s">
        <v>1836</v>
      </c>
      <c r="B1185">
        <v>271.15526445882603</v>
      </c>
      <c r="C1185">
        <v>-0.29841189293056403</v>
      </c>
      <c r="D1185">
        <v>7.1041577798061598E-2</v>
      </c>
      <c r="E1185">
        <v>-4.2005245685675998</v>
      </c>
      <c r="F1185" s="1">
        <v>2.6629726745265101E-5</v>
      </c>
      <c r="G1185" s="1">
        <v>3.01552345942452E-4</v>
      </c>
      <c r="H1185" t="s">
        <v>1837</v>
      </c>
    </row>
    <row r="1186" spans="1:8">
      <c r="A1186" t="s">
        <v>1838</v>
      </c>
      <c r="B1186">
        <v>15.677006793553</v>
      </c>
      <c r="C1186">
        <v>-0.48516678940977498</v>
      </c>
      <c r="D1186">
        <v>0.17439734512323599</v>
      </c>
      <c r="E1186">
        <v>-2.7819620136243199</v>
      </c>
      <c r="F1186">
        <v>5.40313638454576E-3</v>
      </c>
      <c r="G1186">
        <v>2.4712143252433399E-2</v>
      </c>
      <c r="H1186" t="s">
        <v>1839</v>
      </c>
    </row>
    <row r="1187" spans="1:8">
      <c r="A1187" t="s">
        <v>1840</v>
      </c>
      <c r="B1187">
        <v>2.8451532372014801</v>
      </c>
      <c r="C1187">
        <v>-1.0810464235914501</v>
      </c>
      <c r="D1187">
        <v>0.43954279495259402</v>
      </c>
      <c r="E1187">
        <v>-2.45947934081833</v>
      </c>
      <c r="F1187">
        <v>1.39138705364058E-2</v>
      </c>
      <c r="G1187">
        <v>5.1921085804764303E-2</v>
      </c>
      <c r="H1187" t="s">
        <v>19</v>
      </c>
    </row>
    <row r="1188" spans="1:8">
      <c r="A1188" t="s">
        <v>1841</v>
      </c>
      <c r="B1188">
        <v>35.461739434264302</v>
      </c>
      <c r="C1188">
        <v>-0.30540931506198699</v>
      </c>
      <c r="D1188">
        <v>0.124401084600528</v>
      </c>
      <c r="E1188">
        <v>-2.45503739812803</v>
      </c>
      <c r="F1188">
        <v>1.4086993228277099E-2</v>
      </c>
      <c r="G1188">
        <v>5.2413221231299503E-2</v>
      </c>
      <c r="H1188" t="s">
        <v>19</v>
      </c>
    </row>
    <row r="1189" spans="1:8">
      <c r="A1189" t="s">
        <v>1842</v>
      </c>
      <c r="B1189">
        <v>45.677671592130899</v>
      </c>
      <c r="C1189">
        <v>0.67531130798420702</v>
      </c>
      <c r="D1189">
        <v>0.14160121270866299</v>
      </c>
      <c r="E1189">
        <v>4.7691068110668198</v>
      </c>
      <c r="F1189" s="1">
        <v>1.8504453360563599E-6</v>
      </c>
      <c r="G1189" s="1">
        <v>3.1781178005432198E-5</v>
      </c>
      <c r="H1189" t="s">
        <v>1843</v>
      </c>
    </row>
    <row r="1190" spans="1:8">
      <c r="A1190" t="s">
        <v>1844</v>
      </c>
      <c r="B1190">
        <v>75.885907505127904</v>
      </c>
      <c r="C1190">
        <v>0.50977277663768095</v>
      </c>
      <c r="D1190">
        <v>0.116023795165187</v>
      </c>
      <c r="E1190">
        <v>4.3936916208601797</v>
      </c>
      <c r="F1190" s="1">
        <v>1.11441869541569E-5</v>
      </c>
      <c r="G1190" s="1">
        <v>1.44676915346336E-4</v>
      </c>
      <c r="H1190" t="s">
        <v>19</v>
      </c>
    </row>
    <row r="1191" spans="1:8">
      <c r="A1191" t="s">
        <v>1845</v>
      </c>
      <c r="B1191">
        <v>134.54444526666501</v>
      </c>
      <c r="C1191">
        <v>0.44394009274368001</v>
      </c>
      <c r="D1191">
        <v>0.104266850530529</v>
      </c>
      <c r="E1191">
        <v>4.2577299542935396</v>
      </c>
      <c r="F1191" s="1">
        <v>2.0651319336591098E-5</v>
      </c>
      <c r="G1191" s="1">
        <v>2.43682108562697E-4</v>
      </c>
      <c r="H1191" t="s">
        <v>19</v>
      </c>
    </row>
    <row r="1192" spans="1:8">
      <c r="A1192" t="s">
        <v>1846</v>
      </c>
      <c r="B1192">
        <v>40.670372037741103</v>
      </c>
      <c r="C1192">
        <v>0.33722561513492499</v>
      </c>
      <c r="D1192">
        <v>0.13079086517555999</v>
      </c>
      <c r="E1192">
        <v>2.57835755335257</v>
      </c>
      <c r="F1192">
        <v>9.9271219537003103E-3</v>
      </c>
      <c r="G1192">
        <v>3.9785827663077103E-2</v>
      </c>
      <c r="H1192" t="s">
        <v>19</v>
      </c>
    </row>
    <row r="1193" spans="1:8">
      <c r="A1193" t="s">
        <v>1847</v>
      </c>
      <c r="B1193">
        <v>138.15678631829999</v>
      </c>
      <c r="C1193">
        <v>-0.54423475154454803</v>
      </c>
      <c r="D1193">
        <v>7.5712329560246996E-2</v>
      </c>
      <c r="E1193">
        <v>-7.1881918665767799</v>
      </c>
      <c r="F1193" s="1">
        <v>6.5654958528662798E-13</v>
      </c>
      <c r="G1193" s="1">
        <v>6.9197123608306804E-11</v>
      </c>
      <c r="H1193" t="s">
        <v>19</v>
      </c>
    </row>
    <row r="1194" spans="1:8">
      <c r="A1194" t="s">
        <v>1848</v>
      </c>
      <c r="B1194">
        <v>219.58306922851901</v>
      </c>
      <c r="C1194">
        <v>0.30034450636837701</v>
      </c>
      <c r="D1194">
        <v>7.7459569961358402E-2</v>
      </c>
      <c r="E1194">
        <v>3.8774357580116598</v>
      </c>
      <c r="F1194" s="1">
        <v>1.05563189019836E-4</v>
      </c>
      <c r="G1194" s="1">
        <v>9.5952808664812104E-4</v>
      </c>
      <c r="H1194" t="s">
        <v>1849</v>
      </c>
    </row>
    <row r="1195" spans="1:8">
      <c r="A1195" t="s">
        <v>1850</v>
      </c>
      <c r="B1195">
        <v>274.088734362286</v>
      </c>
      <c r="C1195">
        <v>0.67538663354209705</v>
      </c>
      <c r="D1195">
        <v>0.129519411536589</v>
      </c>
      <c r="E1195">
        <v>5.2145591578085604</v>
      </c>
      <c r="F1195" s="1">
        <v>1.8425489561663699E-7</v>
      </c>
      <c r="G1195" s="1">
        <v>4.2396286205463897E-6</v>
      </c>
      <c r="H1195" t="s">
        <v>1851</v>
      </c>
    </row>
    <row r="1196" spans="1:8">
      <c r="A1196" t="s">
        <v>1852</v>
      </c>
      <c r="B1196">
        <v>28.107285192868002</v>
      </c>
      <c r="C1196">
        <v>-0.43087321094373798</v>
      </c>
      <c r="D1196">
        <v>0.190443045982569</v>
      </c>
      <c r="E1196">
        <v>-2.2624780480730902</v>
      </c>
      <c r="F1196">
        <v>2.3667883613502499E-2</v>
      </c>
      <c r="G1196">
        <v>7.8635751707417406E-2</v>
      </c>
      <c r="H1196" t="s">
        <v>19</v>
      </c>
    </row>
    <row r="1197" spans="1:8">
      <c r="A1197" t="s">
        <v>1853</v>
      </c>
      <c r="B1197">
        <v>10.0159471039489</v>
      </c>
      <c r="C1197">
        <v>0.78918443695310203</v>
      </c>
      <c r="D1197">
        <v>0.27280941281100302</v>
      </c>
      <c r="E1197">
        <v>2.8928050129261198</v>
      </c>
      <c r="F1197">
        <v>3.8181825198682399E-3</v>
      </c>
      <c r="G1197">
        <v>1.8710739742407102E-2</v>
      </c>
      <c r="H1197" t="s">
        <v>19</v>
      </c>
    </row>
    <row r="1198" spans="1:8">
      <c r="A1198" t="s">
        <v>1854</v>
      </c>
      <c r="B1198">
        <v>17.738419622795401</v>
      </c>
      <c r="C1198">
        <v>-0.61882310128301199</v>
      </c>
      <c r="D1198">
        <v>0.18155077664204999</v>
      </c>
      <c r="E1198">
        <v>-3.4085400940096</v>
      </c>
      <c r="F1198" s="1">
        <v>6.5311486748476804E-4</v>
      </c>
      <c r="G1198">
        <v>4.3687925160606498E-3</v>
      </c>
      <c r="H1198" t="s">
        <v>19</v>
      </c>
    </row>
    <row r="1199" spans="1:8">
      <c r="A1199" t="s">
        <v>1855</v>
      </c>
      <c r="B1199">
        <v>14.2787314722405</v>
      </c>
      <c r="C1199">
        <v>-0.52951806054361295</v>
      </c>
      <c r="D1199">
        <v>0.174502923316112</v>
      </c>
      <c r="E1199">
        <v>-3.0344366184879799</v>
      </c>
      <c r="F1199">
        <v>2.4098538587499501E-3</v>
      </c>
      <c r="G1199">
        <v>1.2827618248867001E-2</v>
      </c>
      <c r="H1199" t="s">
        <v>19</v>
      </c>
    </row>
    <row r="1200" spans="1:8">
      <c r="A1200" t="s">
        <v>1856</v>
      </c>
      <c r="B1200">
        <v>8.2716908758168906</v>
      </c>
      <c r="C1200">
        <v>-0.75548105598022697</v>
      </c>
      <c r="D1200">
        <v>0.26631247906023697</v>
      </c>
      <c r="E1200">
        <v>-2.8368218366866098</v>
      </c>
      <c r="F1200">
        <v>4.5565030129088302E-3</v>
      </c>
      <c r="G1200">
        <v>2.15825254596386E-2</v>
      </c>
      <c r="H1200" t="s">
        <v>19</v>
      </c>
    </row>
    <row r="1201" spans="1:8">
      <c r="A1201" t="s">
        <v>1857</v>
      </c>
      <c r="B1201">
        <v>3.7160530770507298</v>
      </c>
      <c r="C1201">
        <v>-0.86771432796163495</v>
      </c>
      <c r="D1201">
        <v>0.36907268998668402</v>
      </c>
      <c r="E1201">
        <v>-2.3510662032266301</v>
      </c>
      <c r="F1201">
        <v>1.8719702898065401E-2</v>
      </c>
      <c r="G1201">
        <v>6.5584222606713399E-2</v>
      </c>
      <c r="H1201" t="s">
        <v>1858</v>
      </c>
    </row>
    <row r="1202" spans="1:8">
      <c r="A1202" t="s">
        <v>1859</v>
      </c>
      <c r="B1202">
        <v>15.4628723482484</v>
      </c>
      <c r="C1202">
        <v>-0.57699482846814398</v>
      </c>
      <c r="D1202">
        <v>0.23715049917358699</v>
      </c>
      <c r="E1202">
        <v>-2.4330323169414898</v>
      </c>
      <c r="F1202">
        <v>1.4972964442324901E-2</v>
      </c>
      <c r="G1202">
        <v>5.49527149583042E-2</v>
      </c>
      <c r="H1202" t="s">
        <v>19</v>
      </c>
    </row>
    <row r="1203" spans="1:8">
      <c r="A1203" t="s">
        <v>1860</v>
      </c>
      <c r="B1203">
        <v>487.06770241808601</v>
      </c>
      <c r="C1203">
        <v>-0.31113153975181701</v>
      </c>
      <c r="D1203">
        <v>7.3306797815462302E-2</v>
      </c>
      <c r="E1203">
        <v>-4.2442385839173999</v>
      </c>
      <c r="F1203" s="1">
        <v>2.1933689440658401E-5</v>
      </c>
      <c r="G1203" s="1">
        <v>2.56300321284405E-4</v>
      </c>
      <c r="H1203" t="s">
        <v>19</v>
      </c>
    </row>
    <row r="1204" spans="1:8">
      <c r="A1204" t="s">
        <v>1861</v>
      </c>
      <c r="B1204">
        <v>21.919341525157201</v>
      </c>
      <c r="C1204">
        <v>0.593904614209944</v>
      </c>
      <c r="D1204">
        <v>0.165050253610175</v>
      </c>
      <c r="E1204">
        <v>3.5983259717531699</v>
      </c>
      <c r="F1204" s="1">
        <v>3.2027204719754798E-4</v>
      </c>
      <c r="G1204">
        <v>2.4152872082897799E-3</v>
      </c>
      <c r="H1204" t="s">
        <v>1862</v>
      </c>
    </row>
    <row r="1205" spans="1:8">
      <c r="A1205" t="s">
        <v>1863</v>
      </c>
      <c r="B1205">
        <v>148.13924662440601</v>
      </c>
      <c r="C1205">
        <v>-0.208908142849485</v>
      </c>
      <c r="D1205">
        <v>7.8646590315903694E-2</v>
      </c>
      <c r="E1205">
        <v>-2.6562898914034698</v>
      </c>
      <c r="F1205">
        <v>7.9005666083356001E-3</v>
      </c>
      <c r="G1205">
        <v>3.3405018031252197E-2</v>
      </c>
      <c r="H1205" t="s">
        <v>1864</v>
      </c>
    </row>
    <row r="1206" spans="1:8">
      <c r="A1206" t="s">
        <v>1865</v>
      </c>
      <c r="B1206">
        <v>163.22582032747101</v>
      </c>
      <c r="C1206">
        <v>0.18960744684539599</v>
      </c>
      <c r="D1206">
        <v>7.1931665020164806E-2</v>
      </c>
      <c r="E1206">
        <v>2.6359385229334298</v>
      </c>
      <c r="F1206">
        <v>8.3904931462210602E-3</v>
      </c>
      <c r="G1206">
        <v>3.4990348372370597E-2</v>
      </c>
      <c r="H1206" t="s">
        <v>1866</v>
      </c>
    </row>
    <row r="1207" spans="1:8">
      <c r="A1207" t="s">
        <v>1867</v>
      </c>
      <c r="B1207">
        <v>317.36164716503401</v>
      </c>
      <c r="C1207">
        <v>-0.19972572602624</v>
      </c>
      <c r="D1207">
        <v>5.7809836985810797E-2</v>
      </c>
      <c r="E1207">
        <v>-3.4548744026948599</v>
      </c>
      <c r="F1207" s="1">
        <v>5.5054922511901198E-4</v>
      </c>
      <c r="G1207">
        <v>3.7894764440654198E-3</v>
      </c>
      <c r="H1207" t="s">
        <v>1868</v>
      </c>
    </row>
    <row r="1208" spans="1:8">
      <c r="A1208" t="s">
        <v>1869</v>
      </c>
      <c r="B1208">
        <v>44.951630970526303</v>
      </c>
      <c r="C1208">
        <v>0.49428986575238598</v>
      </c>
      <c r="D1208">
        <v>0.14552803199007799</v>
      </c>
      <c r="E1208">
        <v>3.3965268339922599</v>
      </c>
      <c r="F1208" s="1">
        <v>6.8246865496080595E-4</v>
      </c>
      <c r="G1208">
        <v>4.5300822608550497E-3</v>
      </c>
      <c r="H1208" t="s">
        <v>1870</v>
      </c>
    </row>
    <row r="1209" spans="1:8">
      <c r="A1209" t="s">
        <v>1871</v>
      </c>
      <c r="B1209">
        <v>33.559667880716198</v>
      </c>
      <c r="C1209">
        <v>0.64035501706025699</v>
      </c>
      <c r="D1209">
        <v>0.152165096186301</v>
      </c>
      <c r="E1209">
        <v>4.2082910806052602</v>
      </c>
      <c r="F1209" s="1">
        <v>2.5730927497315098E-5</v>
      </c>
      <c r="G1209" s="1">
        <v>2.9343529404686302E-4</v>
      </c>
      <c r="H1209" t="s">
        <v>616</v>
      </c>
    </row>
    <row r="1210" spans="1:8">
      <c r="A1210" t="s">
        <v>1872</v>
      </c>
      <c r="B1210">
        <v>157.519967125687</v>
      </c>
      <c r="C1210">
        <v>0.68068723493910499</v>
      </c>
      <c r="D1210">
        <v>0.115848815461086</v>
      </c>
      <c r="E1210">
        <v>5.8756512289738998</v>
      </c>
      <c r="F1210" s="1">
        <v>4.2118425647398004E-9</v>
      </c>
      <c r="G1210" s="1">
        <v>1.59651000796084E-7</v>
      </c>
      <c r="H1210" t="s">
        <v>19</v>
      </c>
    </row>
    <row r="1211" spans="1:8">
      <c r="A1211" t="s">
        <v>1873</v>
      </c>
      <c r="B1211">
        <v>93.178181117288304</v>
      </c>
      <c r="C1211">
        <v>-0.31497450512035802</v>
      </c>
      <c r="D1211">
        <v>0.104644437671253</v>
      </c>
      <c r="E1211">
        <v>-3.0099498084157101</v>
      </c>
      <c r="F1211">
        <v>2.61290864327201E-3</v>
      </c>
      <c r="G1211">
        <v>1.37526197677308E-2</v>
      </c>
      <c r="H1211" t="s">
        <v>1874</v>
      </c>
    </row>
    <row r="1212" spans="1:8">
      <c r="A1212" t="s">
        <v>1875</v>
      </c>
      <c r="B1212">
        <v>57.376204555650197</v>
      </c>
      <c r="C1212">
        <v>-0.51384324892565503</v>
      </c>
      <c r="D1212">
        <v>0.190071174720642</v>
      </c>
      <c r="E1212">
        <v>-2.7034254388172099</v>
      </c>
      <c r="F1212">
        <v>6.8628843236256598E-3</v>
      </c>
      <c r="G1212">
        <v>2.9877183460837099E-2</v>
      </c>
      <c r="H1212" t="s">
        <v>1876</v>
      </c>
    </row>
    <row r="1213" spans="1:8">
      <c r="A1213" t="s">
        <v>1877</v>
      </c>
      <c r="B1213">
        <v>148.47055148463099</v>
      </c>
      <c r="C1213">
        <v>-0.164505350984603</v>
      </c>
      <c r="D1213">
        <v>7.0087919503420096E-2</v>
      </c>
      <c r="E1213">
        <v>-2.3471284659345</v>
      </c>
      <c r="F1213">
        <v>1.89187305896629E-2</v>
      </c>
      <c r="G1213">
        <v>6.6067252807541194E-2</v>
      </c>
      <c r="H1213" t="s">
        <v>1878</v>
      </c>
    </row>
    <row r="1214" spans="1:8">
      <c r="A1214" t="s">
        <v>1879</v>
      </c>
      <c r="B1214">
        <v>76.864016839010006</v>
      </c>
      <c r="C1214">
        <v>0.25141122012302303</v>
      </c>
      <c r="D1214">
        <v>8.7276668206740196E-2</v>
      </c>
      <c r="E1214">
        <v>2.8806234849327899</v>
      </c>
      <c r="F1214">
        <v>3.9688944690170896E-3</v>
      </c>
      <c r="G1214">
        <v>1.9304802768478801E-2</v>
      </c>
      <c r="H1214" t="s">
        <v>1880</v>
      </c>
    </row>
    <row r="1215" spans="1:8">
      <c r="A1215" t="s">
        <v>1881</v>
      </c>
      <c r="B1215">
        <v>174.53165931173601</v>
      </c>
      <c r="C1215">
        <v>0.29128661645984599</v>
      </c>
      <c r="D1215">
        <v>9.4613132233566696E-2</v>
      </c>
      <c r="E1215">
        <v>3.0787123265379401</v>
      </c>
      <c r="F1215">
        <v>2.07897324751732E-3</v>
      </c>
      <c r="G1215">
        <v>1.1389020280390299E-2</v>
      </c>
      <c r="H1215" t="s">
        <v>1882</v>
      </c>
    </row>
    <row r="1216" spans="1:8">
      <c r="A1216" t="s">
        <v>1883</v>
      </c>
      <c r="B1216">
        <v>150.99410755325999</v>
      </c>
      <c r="C1216">
        <v>-0.33533597544225202</v>
      </c>
      <c r="D1216">
        <v>0.11926136390096</v>
      </c>
      <c r="E1216">
        <v>-2.8117737754594998</v>
      </c>
      <c r="F1216">
        <v>4.9269141893536596E-3</v>
      </c>
      <c r="G1216">
        <v>2.3021390133039599E-2</v>
      </c>
      <c r="H1216" t="s">
        <v>19</v>
      </c>
    </row>
    <row r="1217" spans="1:8">
      <c r="A1217" t="s">
        <v>1884</v>
      </c>
      <c r="B1217">
        <v>87.888253590443099</v>
      </c>
      <c r="C1217">
        <v>0.18065613557916699</v>
      </c>
      <c r="D1217">
        <v>8.1759620913627901E-2</v>
      </c>
      <c r="E1217">
        <v>2.2096009443343099</v>
      </c>
      <c r="F1217">
        <v>2.7132869720667901E-2</v>
      </c>
      <c r="G1217">
        <v>8.7146243969786305E-2</v>
      </c>
      <c r="H1217" t="s">
        <v>1206</v>
      </c>
    </row>
    <row r="1218" spans="1:8">
      <c r="A1218" t="s">
        <v>1885</v>
      </c>
      <c r="B1218">
        <v>145.67042536442301</v>
      </c>
      <c r="C1218">
        <v>-0.71251962184394901</v>
      </c>
      <c r="D1218">
        <v>0.17872345889317401</v>
      </c>
      <c r="E1218">
        <v>-3.9867157129598301</v>
      </c>
      <c r="F1218" s="1">
        <v>6.6994218143563898E-5</v>
      </c>
      <c r="G1218" s="1">
        <v>6.5734653824243495E-4</v>
      </c>
      <c r="H1218" t="s">
        <v>19</v>
      </c>
    </row>
    <row r="1219" spans="1:8">
      <c r="A1219" t="s">
        <v>1886</v>
      </c>
      <c r="B1219">
        <v>108.513942036256</v>
      </c>
      <c r="C1219">
        <v>-0.24850587364004501</v>
      </c>
      <c r="D1219">
        <v>9.9619977023092901E-2</v>
      </c>
      <c r="E1219">
        <v>-2.4945385560813702</v>
      </c>
      <c r="F1219">
        <v>1.26121023770287E-2</v>
      </c>
      <c r="G1219">
        <v>4.8030661024134197E-2</v>
      </c>
      <c r="H1219" t="s">
        <v>1887</v>
      </c>
    </row>
    <row r="1220" spans="1:8">
      <c r="A1220" t="s">
        <v>1888</v>
      </c>
      <c r="B1220">
        <v>2.5087896417039302</v>
      </c>
      <c r="C1220">
        <v>1.7287525404926201</v>
      </c>
      <c r="D1220">
        <v>0.50240931335979599</v>
      </c>
      <c r="E1220">
        <v>3.4409245500084702</v>
      </c>
      <c r="F1220" s="1">
        <v>5.7973016508786599E-4</v>
      </c>
      <c r="G1220">
        <v>3.9633010078008396E-3</v>
      </c>
      <c r="H1220" t="s">
        <v>19</v>
      </c>
    </row>
    <row r="1221" spans="1:8">
      <c r="A1221" t="s">
        <v>1889</v>
      </c>
      <c r="B1221">
        <v>7.4213684897779997</v>
      </c>
      <c r="C1221">
        <v>-1.1219074615590101</v>
      </c>
      <c r="D1221">
        <v>0.30172634527876901</v>
      </c>
      <c r="E1221">
        <v>-3.7182946703658399</v>
      </c>
      <c r="F1221" s="1">
        <v>2.0057222573154599E-4</v>
      </c>
      <c r="G1221">
        <v>1.6371603736893799E-3</v>
      </c>
      <c r="H1221" t="s">
        <v>19</v>
      </c>
    </row>
    <row r="1222" spans="1:8">
      <c r="A1222" t="s">
        <v>1890</v>
      </c>
      <c r="B1222">
        <v>29.477478860124101</v>
      </c>
      <c r="C1222">
        <v>0.65373697310710299</v>
      </c>
      <c r="D1222">
        <v>0.152179775715819</v>
      </c>
      <c r="E1222">
        <v>4.2958203219322204</v>
      </c>
      <c r="F1222" s="1">
        <v>1.7404851599212099E-5</v>
      </c>
      <c r="G1222" s="1">
        <v>2.0984889712755399E-4</v>
      </c>
      <c r="H1222" t="s">
        <v>19</v>
      </c>
    </row>
    <row r="1223" spans="1:8">
      <c r="A1223" t="s">
        <v>1891</v>
      </c>
      <c r="B1223">
        <v>23.618756536406298</v>
      </c>
      <c r="C1223">
        <v>-0.36155255801692598</v>
      </c>
      <c r="D1223">
        <v>0.167466019788401</v>
      </c>
      <c r="E1223">
        <v>-2.1589607161725</v>
      </c>
      <c r="F1223">
        <v>3.0853214744792599E-2</v>
      </c>
      <c r="G1223">
        <v>9.6345506254659499E-2</v>
      </c>
      <c r="H1223" t="s">
        <v>19</v>
      </c>
    </row>
    <row r="1224" spans="1:8">
      <c r="A1224" t="s">
        <v>1892</v>
      </c>
      <c r="B1224">
        <v>16.578435462454301</v>
      </c>
      <c r="C1224">
        <v>-1.1005751105641399</v>
      </c>
      <c r="D1224">
        <v>0.17846887126923799</v>
      </c>
      <c r="E1224">
        <v>-6.1667623195969599</v>
      </c>
      <c r="F1224" s="1">
        <v>6.9702405884409898E-10</v>
      </c>
      <c r="G1224" s="1">
        <v>3.2810243606504497E-8</v>
      </c>
      <c r="H1224" t="s">
        <v>19</v>
      </c>
    </row>
    <row r="1225" spans="1:8">
      <c r="A1225" t="s">
        <v>1893</v>
      </c>
      <c r="B1225">
        <v>353.08334705115101</v>
      </c>
      <c r="C1225">
        <v>-0.34998701618364397</v>
      </c>
      <c r="D1225">
        <v>8.5906186533131507E-2</v>
      </c>
      <c r="E1225">
        <v>-4.0740606737171801</v>
      </c>
      <c r="F1225" s="1">
        <v>4.6200436728987702E-5</v>
      </c>
      <c r="G1225" s="1">
        <v>4.7875618031966799E-4</v>
      </c>
      <c r="H1225" t="s">
        <v>19</v>
      </c>
    </row>
    <row r="1226" spans="1:8">
      <c r="A1226" t="s">
        <v>1894</v>
      </c>
      <c r="B1226">
        <v>24.545350046363399</v>
      </c>
      <c r="C1226">
        <v>-0.82258415031854504</v>
      </c>
      <c r="D1226">
        <v>0.22261200280902299</v>
      </c>
      <c r="E1226">
        <v>-3.6951473412879299</v>
      </c>
      <c r="F1226" s="1">
        <v>2.19759310972066E-4</v>
      </c>
      <c r="G1226">
        <v>1.76575666525194E-3</v>
      </c>
      <c r="H1226" t="s">
        <v>575</v>
      </c>
    </row>
    <row r="1227" spans="1:8">
      <c r="A1227" t="s">
        <v>1895</v>
      </c>
      <c r="B1227">
        <v>5.7700012317179397</v>
      </c>
      <c r="C1227">
        <v>-1.07610535348528</v>
      </c>
      <c r="D1227">
        <v>0.40636883315276001</v>
      </c>
      <c r="E1227">
        <v>-2.6481001142150999</v>
      </c>
      <c r="F1227">
        <v>8.0945549990205593E-3</v>
      </c>
      <c r="G1227">
        <v>3.3985805539999601E-2</v>
      </c>
      <c r="H1227" t="s">
        <v>575</v>
      </c>
    </row>
    <row r="1228" spans="1:8">
      <c r="A1228" t="s">
        <v>1896</v>
      </c>
      <c r="B1228">
        <v>0.92871399755142803</v>
      </c>
      <c r="C1228">
        <v>1.8263257847212799</v>
      </c>
      <c r="D1228">
        <v>0.67833713294836695</v>
      </c>
      <c r="E1228">
        <v>2.6923570832444601</v>
      </c>
      <c r="F1228">
        <v>7.0948936416327501E-3</v>
      </c>
      <c r="G1228">
        <v>3.06952887507243E-2</v>
      </c>
      <c r="H1228" t="s">
        <v>575</v>
      </c>
    </row>
    <row r="1229" spans="1:8">
      <c r="A1229" t="s">
        <v>1897</v>
      </c>
      <c r="B1229">
        <v>4.1139155860541496</v>
      </c>
      <c r="C1229">
        <v>1.13102735311957</v>
      </c>
      <c r="D1229">
        <v>0.35554170361116899</v>
      </c>
      <c r="E1229">
        <v>3.1811383633254402</v>
      </c>
      <c r="F1229">
        <v>1.46697547948408E-3</v>
      </c>
      <c r="G1229">
        <v>8.5524749621514306E-3</v>
      </c>
      <c r="H1229" t="s">
        <v>1898</v>
      </c>
    </row>
    <row r="1230" spans="1:8">
      <c r="A1230" t="s">
        <v>1899</v>
      </c>
      <c r="B1230">
        <v>12.651394847529399</v>
      </c>
      <c r="C1230">
        <v>0.73333274462862796</v>
      </c>
      <c r="D1230">
        <v>0.20694725971088501</v>
      </c>
      <c r="E1230">
        <v>3.5435731096566698</v>
      </c>
      <c r="F1230" s="1">
        <v>3.9474384631507599E-4</v>
      </c>
      <c r="G1230">
        <v>2.8803902544692799E-3</v>
      </c>
      <c r="H1230" t="s">
        <v>19</v>
      </c>
    </row>
    <row r="1231" spans="1:8">
      <c r="A1231" t="s">
        <v>1900</v>
      </c>
      <c r="B1231">
        <v>53.092951264213802</v>
      </c>
      <c r="C1231">
        <v>-0.29215416510122999</v>
      </c>
      <c r="D1231">
        <v>0.126365455137539</v>
      </c>
      <c r="E1231">
        <v>-2.3119781017940402</v>
      </c>
      <c r="F1231">
        <v>2.0778890106406701E-2</v>
      </c>
      <c r="G1231">
        <v>7.1205186302779402E-2</v>
      </c>
      <c r="H1231" t="s">
        <v>19</v>
      </c>
    </row>
    <row r="1232" spans="1:8">
      <c r="A1232" t="s">
        <v>1901</v>
      </c>
      <c r="B1232">
        <v>434.335983344498</v>
      </c>
      <c r="C1232">
        <v>1.27008236639367</v>
      </c>
      <c r="D1232">
        <v>0.33930408629193298</v>
      </c>
      <c r="E1232">
        <v>3.7431979681520899</v>
      </c>
      <c r="F1232" s="1">
        <v>1.8169296694483299E-4</v>
      </c>
      <c r="G1232">
        <v>1.5091905534403199E-3</v>
      </c>
      <c r="H1232" t="s">
        <v>19</v>
      </c>
    </row>
    <row r="1233" spans="1:8">
      <c r="A1233" t="s">
        <v>1902</v>
      </c>
      <c r="B1233">
        <v>892.82797908335999</v>
      </c>
      <c r="C1233">
        <v>0.15138860780246099</v>
      </c>
      <c r="D1233">
        <v>6.4438644610244095E-2</v>
      </c>
      <c r="E1233">
        <v>2.3493450043546402</v>
      </c>
      <c r="F1233">
        <v>1.8806472153710101E-2</v>
      </c>
      <c r="G1233">
        <v>6.5781550486168197E-2</v>
      </c>
      <c r="H1233" t="s">
        <v>209</v>
      </c>
    </row>
    <row r="1234" spans="1:8">
      <c r="A1234" t="s">
        <v>1903</v>
      </c>
      <c r="B1234">
        <v>23.8480337538481</v>
      </c>
      <c r="C1234">
        <v>-0.399730763243132</v>
      </c>
      <c r="D1234">
        <v>0.16045208887842299</v>
      </c>
      <c r="E1234">
        <v>-2.4912780259658298</v>
      </c>
      <c r="F1234">
        <v>1.2728447405151199E-2</v>
      </c>
      <c r="G1234">
        <v>4.8340804119475798E-2</v>
      </c>
      <c r="H1234" t="s">
        <v>19</v>
      </c>
    </row>
    <row r="1235" spans="1:8">
      <c r="A1235" t="s">
        <v>1904</v>
      </c>
      <c r="B1235">
        <v>12.8755465263843</v>
      </c>
      <c r="C1235">
        <v>0.48463998158367999</v>
      </c>
      <c r="D1235">
        <v>0.19787275945090799</v>
      </c>
      <c r="E1235">
        <v>2.4492506342386</v>
      </c>
      <c r="F1235">
        <v>1.4315379644958401E-2</v>
      </c>
      <c r="G1235">
        <v>5.3016471136265203E-2</v>
      </c>
      <c r="H1235" t="s">
        <v>1898</v>
      </c>
    </row>
    <row r="1236" spans="1:8">
      <c r="A1236" t="s">
        <v>1905</v>
      </c>
      <c r="B1236">
        <v>70.545235915447194</v>
      </c>
      <c r="C1236">
        <v>-0.323371665693997</v>
      </c>
      <c r="D1236">
        <v>0.10546215512979901</v>
      </c>
      <c r="E1236">
        <v>-3.0662341888993399</v>
      </c>
      <c r="F1236">
        <v>2.1677345565707402E-3</v>
      </c>
      <c r="G1236">
        <v>1.17678574947908E-2</v>
      </c>
      <c r="H1236" t="s">
        <v>19</v>
      </c>
    </row>
    <row r="1237" spans="1:8">
      <c r="A1237" t="s">
        <v>1906</v>
      </c>
      <c r="B1237">
        <v>160.96464508052</v>
      </c>
      <c r="C1237">
        <v>-0.29462774313962697</v>
      </c>
      <c r="D1237">
        <v>8.7416362911968207E-2</v>
      </c>
      <c r="E1237">
        <v>-3.3703958083491599</v>
      </c>
      <c r="F1237" s="1">
        <v>7.5060285061192905E-4</v>
      </c>
      <c r="G1237">
        <v>4.8906891406276598E-3</v>
      </c>
      <c r="H1237" t="s">
        <v>1907</v>
      </c>
    </row>
    <row r="1238" spans="1:8">
      <c r="A1238" t="s">
        <v>1908</v>
      </c>
      <c r="B1238">
        <v>1.92399750705467</v>
      </c>
      <c r="C1238">
        <v>1.30244570716631</v>
      </c>
      <c r="D1238">
        <v>0.49435479201080301</v>
      </c>
      <c r="E1238">
        <v>2.6346375684325301</v>
      </c>
      <c r="F1238">
        <v>8.4227164860767208E-3</v>
      </c>
      <c r="G1238">
        <v>3.5084097242755602E-2</v>
      </c>
      <c r="H1238" t="s">
        <v>1909</v>
      </c>
    </row>
    <row r="1239" spans="1:8">
      <c r="A1239" t="s">
        <v>1910</v>
      </c>
      <c r="B1239">
        <v>57.297388940908</v>
      </c>
      <c r="C1239">
        <v>0.398692734876119</v>
      </c>
      <c r="D1239">
        <v>0.103305659548227</v>
      </c>
      <c r="E1239">
        <v>3.8593503649235599</v>
      </c>
      <c r="F1239" s="1">
        <v>1.1368884443011399E-4</v>
      </c>
      <c r="G1239">
        <v>1.0222060644016001E-3</v>
      </c>
      <c r="H1239" t="s">
        <v>1911</v>
      </c>
    </row>
    <row r="1240" spans="1:8">
      <c r="A1240" t="s">
        <v>1912</v>
      </c>
      <c r="B1240">
        <v>79.155924477843897</v>
      </c>
      <c r="C1240">
        <v>0.58444753621408996</v>
      </c>
      <c r="D1240">
        <v>0.14841045019952701</v>
      </c>
      <c r="E1240">
        <v>3.9380484017691502</v>
      </c>
      <c r="F1240" s="1">
        <v>8.2147026391267804E-5</v>
      </c>
      <c r="G1240" s="1">
        <v>7.7776890982021599E-4</v>
      </c>
      <c r="H1240" t="s">
        <v>1913</v>
      </c>
    </row>
    <row r="1241" spans="1:8">
      <c r="A1241" t="s">
        <v>1914</v>
      </c>
      <c r="B1241">
        <v>120.731569022752</v>
      </c>
      <c r="C1241">
        <v>-0.24532013904840599</v>
      </c>
      <c r="D1241">
        <v>8.8415446249061905E-2</v>
      </c>
      <c r="E1241">
        <v>-2.7746298803644698</v>
      </c>
      <c r="F1241">
        <v>5.5264562234963602E-3</v>
      </c>
      <c r="G1241">
        <v>2.5137813297865699E-2</v>
      </c>
      <c r="H1241" t="s">
        <v>1687</v>
      </c>
    </row>
    <row r="1242" spans="1:8">
      <c r="A1242" t="s">
        <v>1915</v>
      </c>
      <c r="B1242">
        <v>4.04774979844243</v>
      </c>
      <c r="C1242">
        <v>-0.67408184997740905</v>
      </c>
      <c r="D1242">
        <v>0.30879379452003197</v>
      </c>
      <c r="E1242">
        <v>-2.1829514126899898</v>
      </c>
      <c r="F1242">
        <v>2.9039388284512802E-2</v>
      </c>
      <c r="G1242">
        <v>9.1795906843479699E-2</v>
      </c>
      <c r="H1242" t="s">
        <v>1916</v>
      </c>
    </row>
    <row r="1243" spans="1:8">
      <c r="A1243" t="s">
        <v>1917</v>
      </c>
      <c r="B1243">
        <v>62.619258129178</v>
      </c>
      <c r="C1243">
        <v>-1.3124421454206601</v>
      </c>
      <c r="D1243">
        <v>0.18741541411388299</v>
      </c>
      <c r="E1243">
        <v>-7.0028506013019598</v>
      </c>
      <c r="F1243" s="1">
        <v>2.5080624231522202E-12</v>
      </c>
      <c r="G1243" s="1">
        <v>2.1938946038310501E-10</v>
      </c>
      <c r="H1243" t="s">
        <v>19</v>
      </c>
    </row>
    <row r="1244" spans="1:8">
      <c r="A1244" t="s">
        <v>1918</v>
      </c>
      <c r="B1244">
        <v>5.1562194645132697</v>
      </c>
      <c r="C1244">
        <v>-0.77846171879719295</v>
      </c>
      <c r="D1244">
        <v>0.34857567478517199</v>
      </c>
      <c r="E1244">
        <v>-2.2332646111262902</v>
      </c>
      <c r="F1244">
        <v>2.5531499771796699E-2</v>
      </c>
      <c r="G1244">
        <v>8.31628727823229E-2</v>
      </c>
      <c r="H1244" t="s">
        <v>1919</v>
      </c>
    </row>
    <row r="1245" spans="1:8">
      <c r="A1245" t="s">
        <v>1920</v>
      </c>
      <c r="B1245">
        <v>58.954578411011397</v>
      </c>
      <c r="C1245">
        <v>-2.7534948592406501</v>
      </c>
      <c r="D1245">
        <v>0.41806478505392902</v>
      </c>
      <c r="E1245">
        <v>-6.5862874790696804</v>
      </c>
      <c r="F1245" s="1">
        <v>4.5096027118847202E-11</v>
      </c>
      <c r="G1245" s="1">
        <v>2.9347733793066601E-9</v>
      </c>
      <c r="H1245" t="s">
        <v>723</v>
      </c>
    </row>
    <row r="1246" spans="1:8">
      <c r="A1246" t="s">
        <v>1921</v>
      </c>
      <c r="B1246">
        <v>141.347176993076</v>
      </c>
      <c r="C1246">
        <v>-0.442023121534313</v>
      </c>
      <c r="D1246">
        <v>8.7870511799988199E-2</v>
      </c>
      <c r="E1246">
        <v>-5.03039202207506</v>
      </c>
      <c r="F1246" s="1">
        <v>4.8947798814593702E-7</v>
      </c>
      <c r="G1246" s="1">
        <v>1.00323115129382E-5</v>
      </c>
      <c r="H1246" t="s">
        <v>1922</v>
      </c>
    </row>
    <row r="1247" spans="1:8">
      <c r="A1247" t="s">
        <v>1923</v>
      </c>
      <c r="B1247">
        <v>7.1147984108520204</v>
      </c>
      <c r="C1247">
        <v>0.707374395710472</v>
      </c>
      <c r="D1247">
        <v>0.23139285783729799</v>
      </c>
      <c r="E1247">
        <v>3.0570277852216798</v>
      </c>
      <c r="F1247">
        <v>2.2354355356183401E-3</v>
      </c>
      <c r="G1247">
        <v>1.20445935617381E-2</v>
      </c>
      <c r="H1247" t="s">
        <v>1924</v>
      </c>
    </row>
    <row r="1248" spans="1:8">
      <c r="A1248" t="s">
        <v>1925</v>
      </c>
      <c r="B1248">
        <v>42.929130132311997</v>
      </c>
      <c r="C1248">
        <v>0.79044562631489501</v>
      </c>
      <c r="D1248">
        <v>0.124042082414921</v>
      </c>
      <c r="E1248">
        <v>6.3723988740438298</v>
      </c>
      <c r="F1248" s="1">
        <v>1.86094125030957E-10</v>
      </c>
      <c r="G1248" s="1">
        <v>1.00770668306237E-8</v>
      </c>
      <c r="H1248" t="s">
        <v>486</v>
      </c>
    </row>
    <row r="1249" spans="1:8">
      <c r="A1249" t="s">
        <v>1926</v>
      </c>
      <c r="B1249">
        <v>15.961041566334799</v>
      </c>
      <c r="C1249">
        <v>-1.1326972347236901</v>
      </c>
      <c r="D1249">
        <v>0.19349194264083899</v>
      </c>
      <c r="E1249">
        <v>-5.8539762393424901</v>
      </c>
      <c r="F1249" s="1">
        <v>4.7995722328507502E-9</v>
      </c>
      <c r="G1249" s="1">
        <v>1.7848460871423899E-7</v>
      </c>
      <c r="H1249" t="s">
        <v>19</v>
      </c>
    </row>
    <row r="1250" spans="1:8">
      <c r="A1250" t="s">
        <v>1927</v>
      </c>
      <c r="B1250">
        <v>2599.0178860544902</v>
      </c>
      <c r="C1250">
        <v>-0.66629949514089504</v>
      </c>
      <c r="D1250">
        <v>0.114833381270839</v>
      </c>
      <c r="E1250">
        <v>-5.8023153874516797</v>
      </c>
      <c r="F1250" s="1">
        <v>6.54053889896691E-9</v>
      </c>
      <c r="G1250" s="1">
        <v>2.3280870420276599E-7</v>
      </c>
      <c r="H1250" t="s">
        <v>1928</v>
      </c>
    </row>
    <row r="1251" spans="1:8">
      <c r="A1251" t="s">
        <v>1929</v>
      </c>
      <c r="B1251">
        <v>75.328714000607604</v>
      </c>
      <c r="C1251">
        <v>0.27912059459913202</v>
      </c>
      <c r="D1251">
        <v>0.127031331520325</v>
      </c>
      <c r="E1251">
        <v>2.1972578832212899</v>
      </c>
      <c r="F1251">
        <v>2.8002033746006599E-2</v>
      </c>
      <c r="G1251">
        <v>8.9182184716423807E-2</v>
      </c>
      <c r="H1251" t="s">
        <v>1930</v>
      </c>
    </row>
    <row r="1252" spans="1:8">
      <c r="A1252" t="s">
        <v>1931</v>
      </c>
      <c r="B1252">
        <v>310.41666405302902</v>
      </c>
      <c r="C1252">
        <v>-0.20160340146708999</v>
      </c>
      <c r="D1252">
        <v>7.9809934701513499E-2</v>
      </c>
      <c r="E1252">
        <v>-2.5260439345186798</v>
      </c>
      <c r="F1252">
        <v>1.15355054268289E-2</v>
      </c>
      <c r="G1252">
        <v>4.4690000045197298E-2</v>
      </c>
      <c r="H1252" t="s">
        <v>1687</v>
      </c>
    </row>
    <row r="1253" spans="1:8">
      <c r="A1253" t="s">
        <v>1932</v>
      </c>
      <c r="B1253">
        <v>11.8527514478629</v>
      </c>
      <c r="C1253">
        <v>0.70165319951791605</v>
      </c>
      <c r="D1253">
        <v>0.22107190051179301</v>
      </c>
      <c r="E1253">
        <v>3.1738687634817002</v>
      </c>
      <c r="F1253">
        <v>1.5042168687178E-3</v>
      </c>
      <c r="G1253">
        <v>8.7272045288713501E-3</v>
      </c>
      <c r="H1253" t="s">
        <v>19</v>
      </c>
    </row>
    <row r="1254" spans="1:8">
      <c r="A1254" t="s">
        <v>1933</v>
      </c>
      <c r="B1254">
        <v>2.2402328022889</v>
      </c>
      <c r="C1254">
        <v>-1.10407918900883</v>
      </c>
      <c r="D1254">
        <v>0.465653741615218</v>
      </c>
      <c r="E1254">
        <v>-2.3710304252664298</v>
      </c>
      <c r="F1254">
        <v>1.77385708109245E-2</v>
      </c>
      <c r="G1254">
        <v>6.2880978005059193E-2</v>
      </c>
      <c r="H1254" t="s">
        <v>19</v>
      </c>
    </row>
    <row r="1255" spans="1:8">
      <c r="A1255" t="s">
        <v>1934</v>
      </c>
      <c r="B1255">
        <v>7.5751607793452704</v>
      </c>
      <c r="C1255">
        <v>-1.01662124683891</v>
      </c>
      <c r="D1255">
        <v>0.29914436308131997</v>
      </c>
      <c r="E1255">
        <v>-3.39843023069951</v>
      </c>
      <c r="F1255" s="1">
        <v>6.7773747156934995E-4</v>
      </c>
      <c r="G1255">
        <v>4.50559871099304E-3</v>
      </c>
      <c r="H1255" t="s">
        <v>19</v>
      </c>
    </row>
    <row r="1256" spans="1:8">
      <c r="A1256" t="s">
        <v>1935</v>
      </c>
      <c r="B1256">
        <v>15.9927570571805</v>
      </c>
      <c r="C1256">
        <v>-0.728706172944658</v>
      </c>
      <c r="D1256">
        <v>0.19688433094608901</v>
      </c>
      <c r="E1256">
        <v>-3.7011892690647401</v>
      </c>
      <c r="F1256" s="1">
        <v>2.1459133079772001E-4</v>
      </c>
      <c r="G1256">
        <v>1.7339043729302701E-3</v>
      </c>
      <c r="H1256" t="s">
        <v>19</v>
      </c>
    </row>
    <row r="1257" spans="1:8">
      <c r="A1257" t="s">
        <v>1936</v>
      </c>
      <c r="B1257">
        <v>918.510588861271</v>
      </c>
      <c r="C1257">
        <v>-0.44072207491188098</v>
      </c>
      <c r="D1257">
        <v>0.12021968269489799</v>
      </c>
      <c r="E1257">
        <v>-3.6659727012454102</v>
      </c>
      <c r="F1257" s="1">
        <v>2.4640021111942497E-4</v>
      </c>
      <c r="G1257">
        <v>1.94509424970636E-3</v>
      </c>
      <c r="H1257" t="s">
        <v>1687</v>
      </c>
    </row>
    <row r="1258" spans="1:8">
      <c r="A1258" t="s">
        <v>1937</v>
      </c>
      <c r="B1258">
        <v>3.5183224251277099</v>
      </c>
      <c r="C1258">
        <v>-1.4595110677596499</v>
      </c>
      <c r="D1258">
        <v>0.410323554737406</v>
      </c>
      <c r="E1258">
        <v>-3.55697607633978</v>
      </c>
      <c r="F1258" s="1">
        <v>3.7514830577355302E-4</v>
      </c>
      <c r="G1258">
        <v>2.7569572430419702E-3</v>
      </c>
      <c r="H1258" t="s">
        <v>1938</v>
      </c>
    </row>
    <row r="1259" spans="1:8">
      <c r="A1259" t="s">
        <v>1939</v>
      </c>
      <c r="B1259">
        <v>125.128118682094</v>
      </c>
      <c r="C1259">
        <v>-0.54846496327431904</v>
      </c>
      <c r="D1259">
        <v>0.14359194051168001</v>
      </c>
      <c r="E1259">
        <v>-3.8196082685413901</v>
      </c>
      <c r="F1259" s="1">
        <v>1.33663780611243E-4</v>
      </c>
      <c r="G1259">
        <v>1.16703807115052E-3</v>
      </c>
      <c r="H1259" t="s">
        <v>1940</v>
      </c>
    </row>
    <row r="1260" spans="1:8">
      <c r="A1260" t="s">
        <v>1941</v>
      </c>
      <c r="B1260">
        <v>176.814815728974</v>
      </c>
      <c r="C1260">
        <v>-0.36496539865330002</v>
      </c>
      <c r="D1260">
        <v>0.109575227718004</v>
      </c>
      <c r="E1260">
        <v>-3.3307290913649701</v>
      </c>
      <c r="F1260" s="1">
        <v>8.66188559919734E-4</v>
      </c>
      <c r="G1260">
        <v>5.5108568980052298E-3</v>
      </c>
      <c r="H1260" t="s">
        <v>1942</v>
      </c>
    </row>
    <row r="1261" spans="1:8">
      <c r="A1261" t="s">
        <v>1943</v>
      </c>
      <c r="B1261">
        <v>211.633699499861</v>
      </c>
      <c r="C1261">
        <v>-0.14252741163587501</v>
      </c>
      <c r="D1261">
        <v>6.5323372992095605E-2</v>
      </c>
      <c r="E1261">
        <v>-2.18187465079493</v>
      </c>
      <c r="F1261">
        <v>2.9118785165058399E-2</v>
      </c>
      <c r="G1261">
        <v>9.1993050486365399E-2</v>
      </c>
      <c r="H1261" t="s">
        <v>1944</v>
      </c>
    </row>
    <row r="1262" spans="1:8">
      <c r="A1262" t="s">
        <v>1945</v>
      </c>
      <c r="B1262">
        <v>9.0988410934311403</v>
      </c>
      <c r="C1262">
        <v>0.83575488290669198</v>
      </c>
      <c r="D1262">
        <v>0.19657505722263699</v>
      </c>
      <c r="E1262">
        <v>4.2515815318325396</v>
      </c>
      <c r="F1262" s="1">
        <v>2.1226620655052898E-5</v>
      </c>
      <c r="G1262" s="1">
        <v>2.4905267448007199E-4</v>
      </c>
      <c r="H1262" t="s">
        <v>1537</v>
      </c>
    </row>
    <row r="1263" spans="1:8">
      <c r="A1263" t="s">
        <v>1946</v>
      </c>
      <c r="B1263">
        <v>0.98070091320154595</v>
      </c>
      <c r="C1263">
        <v>-2.6484811093420602</v>
      </c>
      <c r="D1263">
        <v>0.80245151625418698</v>
      </c>
      <c r="E1263">
        <v>-3.3004873885777801</v>
      </c>
      <c r="F1263" s="1">
        <v>9.6517051359372799E-4</v>
      </c>
      <c r="G1263">
        <v>6.0247775411705704E-3</v>
      </c>
      <c r="H1263" t="s">
        <v>351</v>
      </c>
    </row>
    <row r="1264" spans="1:8">
      <c r="A1264" t="s">
        <v>1947</v>
      </c>
      <c r="B1264">
        <v>3.29136314449106</v>
      </c>
      <c r="C1264">
        <v>-0.90681430531681995</v>
      </c>
      <c r="D1264">
        <v>0.36878441726100603</v>
      </c>
      <c r="E1264">
        <v>-2.4589279342435502</v>
      </c>
      <c r="F1264">
        <v>1.39352587471025E-2</v>
      </c>
      <c r="G1264">
        <v>5.1991918578811497E-2</v>
      </c>
      <c r="H1264" t="s">
        <v>19</v>
      </c>
    </row>
    <row r="1265" spans="1:8">
      <c r="A1265" t="s">
        <v>1948</v>
      </c>
      <c r="B1265">
        <v>22.849661460752198</v>
      </c>
      <c r="C1265">
        <v>0.56362766384669505</v>
      </c>
      <c r="D1265">
        <v>0.163722952392235</v>
      </c>
      <c r="E1265">
        <v>3.44256963126585</v>
      </c>
      <c r="F1265" s="1">
        <v>5.7621550291348401E-4</v>
      </c>
      <c r="G1265">
        <v>3.94352618180194E-3</v>
      </c>
      <c r="H1265" t="s">
        <v>19</v>
      </c>
    </row>
    <row r="1266" spans="1:8">
      <c r="A1266" t="s">
        <v>1949</v>
      </c>
      <c r="B1266">
        <v>51.663258398771703</v>
      </c>
      <c r="C1266">
        <v>0.50535261192946201</v>
      </c>
      <c r="D1266">
        <v>0.116928476290533</v>
      </c>
      <c r="E1266">
        <v>4.3218951273580899</v>
      </c>
      <c r="F1266" s="1">
        <v>1.5469471798565999E-5</v>
      </c>
      <c r="G1266" s="1">
        <v>1.90446386142346E-4</v>
      </c>
      <c r="H1266" t="s">
        <v>1950</v>
      </c>
    </row>
    <row r="1267" spans="1:8">
      <c r="A1267" t="s">
        <v>1951</v>
      </c>
      <c r="B1267">
        <v>172.89163969550799</v>
      </c>
      <c r="C1267">
        <v>0.257340770615616</v>
      </c>
      <c r="D1267">
        <v>7.4675816063923706E-2</v>
      </c>
      <c r="E1267">
        <v>3.4461059038889901</v>
      </c>
      <c r="F1267" s="1">
        <v>5.6872742982952201E-4</v>
      </c>
      <c r="G1267">
        <v>3.8947463863380802E-3</v>
      </c>
      <c r="H1267" t="s">
        <v>1952</v>
      </c>
    </row>
    <row r="1268" spans="1:8">
      <c r="A1268" t="s">
        <v>1953</v>
      </c>
      <c r="B1268">
        <v>50.850716678847903</v>
      </c>
      <c r="C1268">
        <v>-0.57076712938205298</v>
      </c>
      <c r="D1268">
        <v>0.143711765609877</v>
      </c>
      <c r="E1268">
        <v>-3.9716103059471601</v>
      </c>
      <c r="F1268" s="1">
        <v>7.1388431725741896E-5</v>
      </c>
      <c r="G1268" s="1">
        <v>6.9322177791747398E-4</v>
      </c>
      <c r="H1268" t="s">
        <v>306</v>
      </c>
    </row>
    <row r="1269" spans="1:8">
      <c r="A1269" t="s">
        <v>1954</v>
      </c>
      <c r="B1269">
        <v>17.912116801764</v>
      </c>
      <c r="C1269">
        <v>-0.45744081810229997</v>
      </c>
      <c r="D1269">
        <v>0.17854183096236301</v>
      </c>
      <c r="E1269">
        <v>-2.5620932396438101</v>
      </c>
      <c r="F1269">
        <v>1.0404338223963101E-2</v>
      </c>
      <c r="G1269">
        <v>4.1281207148970697E-2</v>
      </c>
      <c r="H1269" t="s">
        <v>19</v>
      </c>
    </row>
    <row r="1270" spans="1:8">
      <c r="A1270" t="s">
        <v>1955</v>
      </c>
      <c r="B1270">
        <v>28.423368734851401</v>
      </c>
      <c r="C1270">
        <v>-0.34636511755584098</v>
      </c>
      <c r="D1270">
        <v>0.13169712317434201</v>
      </c>
      <c r="E1270">
        <v>-2.63001278393391</v>
      </c>
      <c r="F1270">
        <v>8.5381657394560505E-3</v>
      </c>
      <c r="G1270">
        <v>3.5437123687409103E-2</v>
      </c>
      <c r="H1270" t="s">
        <v>19</v>
      </c>
    </row>
    <row r="1271" spans="1:8">
      <c r="A1271" t="s">
        <v>1956</v>
      </c>
      <c r="B1271">
        <v>150.318596212974</v>
      </c>
      <c r="C1271">
        <v>0.65395974944091195</v>
      </c>
      <c r="D1271">
        <v>0.136667235808384</v>
      </c>
      <c r="E1271">
        <v>4.7850514102575499</v>
      </c>
      <c r="F1271" s="1">
        <v>1.7094357205935499E-6</v>
      </c>
      <c r="G1271" s="1">
        <v>2.9708352175271199E-5</v>
      </c>
      <c r="H1271" t="s">
        <v>1957</v>
      </c>
    </row>
    <row r="1272" spans="1:8">
      <c r="A1272" t="s">
        <v>1958</v>
      </c>
      <c r="B1272">
        <v>13.0219492818456</v>
      </c>
      <c r="C1272">
        <v>-0.73832618066003097</v>
      </c>
      <c r="D1272">
        <v>0.258683886967288</v>
      </c>
      <c r="E1272">
        <v>-2.8541637800323998</v>
      </c>
      <c r="F1272">
        <v>4.3150279447670302E-3</v>
      </c>
      <c r="G1272">
        <v>2.0740932986570901E-2</v>
      </c>
      <c r="H1272" t="s">
        <v>19</v>
      </c>
    </row>
    <row r="1273" spans="1:8">
      <c r="A1273" t="s">
        <v>1959</v>
      </c>
      <c r="B1273">
        <v>42.508317061559602</v>
      </c>
      <c r="C1273">
        <v>-0.32049044127988602</v>
      </c>
      <c r="D1273">
        <v>0.106844106228015</v>
      </c>
      <c r="E1273">
        <v>-2.99960805134099</v>
      </c>
      <c r="F1273">
        <v>2.7032722205674398E-3</v>
      </c>
      <c r="G1273">
        <v>1.40841330112322E-2</v>
      </c>
      <c r="H1273" t="s">
        <v>19</v>
      </c>
    </row>
    <row r="1274" spans="1:8">
      <c r="A1274" t="s">
        <v>1960</v>
      </c>
      <c r="B1274">
        <v>22.798624064144899</v>
      </c>
      <c r="C1274">
        <v>-0.422840275302723</v>
      </c>
      <c r="D1274">
        <v>0.186574267434474</v>
      </c>
      <c r="E1274">
        <v>-2.2663375883344998</v>
      </c>
      <c r="F1274">
        <v>2.34307216785337E-2</v>
      </c>
      <c r="G1274">
        <v>7.8015745505686504E-2</v>
      </c>
      <c r="H1274" t="s">
        <v>186</v>
      </c>
    </row>
    <row r="1275" spans="1:8">
      <c r="A1275" t="s">
        <v>1961</v>
      </c>
      <c r="B1275">
        <v>166.03242601869599</v>
      </c>
      <c r="C1275">
        <v>-0.44383926878358099</v>
      </c>
      <c r="D1275">
        <v>0.11518189456309</v>
      </c>
      <c r="E1275">
        <v>-3.8533770473836899</v>
      </c>
      <c r="F1275" s="1">
        <v>1.164997775706E-4</v>
      </c>
      <c r="G1275">
        <v>1.0431389118070399E-3</v>
      </c>
      <c r="H1275" t="s">
        <v>19</v>
      </c>
    </row>
    <row r="1276" spans="1:8">
      <c r="A1276" t="s">
        <v>1962</v>
      </c>
      <c r="B1276">
        <v>227.68117335840699</v>
      </c>
      <c r="C1276">
        <v>-0.30275662946170001</v>
      </c>
      <c r="D1276">
        <v>8.4082139695874095E-2</v>
      </c>
      <c r="E1276">
        <v>-3.6007246075893602</v>
      </c>
      <c r="F1276" s="1">
        <v>3.17331558440801E-4</v>
      </c>
      <c r="G1276">
        <v>2.3972956824027799E-3</v>
      </c>
      <c r="H1276" t="s">
        <v>1963</v>
      </c>
    </row>
    <row r="1277" spans="1:8">
      <c r="A1277" t="s">
        <v>1964</v>
      </c>
      <c r="B1277">
        <v>641.64000928715996</v>
      </c>
      <c r="C1277">
        <v>0.83316473984135797</v>
      </c>
      <c r="D1277">
        <v>0.14119022624487501</v>
      </c>
      <c r="E1277">
        <v>5.9010086037849803</v>
      </c>
      <c r="F1277" s="1">
        <v>3.6128606334126602E-9</v>
      </c>
      <c r="G1277" s="1">
        <v>1.39143434662235E-7</v>
      </c>
      <c r="H1277" t="s">
        <v>1965</v>
      </c>
    </row>
    <row r="1278" spans="1:8">
      <c r="A1278" t="s">
        <v>1966</v>
      </c>
      <c r="B1278">
        <v>3.5364393837169001</v>
      </c>
      <c r="C1278">
        <v>1.2330430151223599</v>
      </c>
      <c r="D1278">
        <v>0.39775508979098301</v>
      </c>
      <c r="E1278">
        <v>3.1000056234863398</v>
      </c>
      <c r="F1278">
        <v>1.93516968493227E-3</v>
      </c>
      <c r="G1278">
        <v>1.0745637679940001E-2</v>
      </c>
      <c r="H1278" t="s">
        <v>1967</v>
      </c>
    </row>
    <row r="1279" spans="1:8">
      <c r="A1279" t="s">
        <v>1968</v>
      </c>
      <c r="B1279">
        <v>5.8350808514811403</v>
      </c>
      <c r="C1279">
        <v>-0.63728688338416895</v>
      </c>
      <c r="D1279">
        <v>0.26945650672733401</v>
      </c>
      <c r="E1279">
        <v>-2.3650825549707202</v>
      </c>
      <c r="F1279">
        <v>1.8026052213102502E-2</v>
      </c>
      <c r="G1279">
        <v>6.3659837220708296E-2</v>
      </c>
      <c r="H1279" t="s">
        <v>19</v>
      </c>
    </row>
    <row r="1280" spans="1:8">
      <c r="A1280" t="s">
        <v>1969</v>
      </c>
      <c r="B1280">
        <v>715.42517719908096</v>
      </c>
      <c r="C1280">
        <v>0.290622757879405</v>
      </c>
      <c r="D1280">
        <v>6.5627775024191204E-2</v>
      </c>
      <c r="E1280">
        <v>4.4283500053487801</v>
      </c>
      <c r="F1280" s="1">
        <v>9.4956720149968992E-6</v>
      </c>
      <c r="G1280" s="1">
        <v>1.2664412935556901E-4</v>
      </c>
      <c r="H1280" t="s">
        <v>1970</v>
      </c>
    </row>
    <row r="1281" spans="1:8">
      <c r="A1281" t="s">
        <v>1971</v>
      </c>
      <c r="B1281">
        <v>123.323243786961</v>
      </c>
      <c r="C1281">
        <v>-0.54426185298850005</v>
      </c>
      <c r="D1281">
        <v>9.0709699005619898E-2</v>
      </c>
      <c r="E1281">
        <v>-6.0000403369741004</v>
      </c>
      <c r="F1281" s="1">
        <v>1.9726851839276998E-9</v>
      </c>
      <c r="G1281" s="1">
        <v>8.2122998234955802E-8</v>
      </c>
      <c r="H1281" t="s">
        <v>1972</v>
      </c>
    </row>
    <row r="1282" spans="1:8">
      <c r="A1282" t="s">
        <v>1973</v>
      </c>
      <c r="B1282">
        <v>56.809874273029401</v>
      </c>
      <c r="C1282">
        <v>-0.63165307191104703</v>
      </c>
      <c r="D1282">
        <v>0.11548391026129699</v>
      </c>
      <c r="E1282">
        <v>-5.4696197113679998</v>
      </c>
      <c r="F1282" s="1">
        <v>4.5100221792668799E-8</v>
      </c>
      <c r="G1282" s="1">
        <v>1.23816441175654E-6</v>
      </c>
      <c r="H1282" t="s">
        <v>1974</v>
      </c>
    </row>
    <row r="1283" spans="1:8">
      <c r="A1283" t="s">
        <v>1975</v>
      </c>
      <c r="B1283">
        <v>15.7887053568847</v>
      </c>
      <c r="C1283">
        <v>0.45682919251947002</v>
      </c>
      <c r="D1283">
        <v>0.17563346909399499</v>
      </c>
      <c r="E1283">
        <v>2.6010372332563998</v>
      </c>
      <c r="F1283">
        <v>9.2942365980456399E-3</v>
      </c>
      <c r="G1283">
        <v>3.7824689383570101E-2</v>
      </c>
      <c r="H1283" t="s">
        <v>19</v>
      </c>
    </row>
    <row r="1284" spans="1:8">
      <c r="A1284" t="s">
        <v>1976</v>
      </c>
      <c r="B1284">
        <v>2.06042233322948</v>
      </c>
      <c r="C1284">
        <v>-1.2871401174431101</v>
      </c>
      <c r="D1284">
        <v>0.595229380098105</v>
      </c>
      <c r="E1284">
        <v>-2.1624270583400498</v>
      </c>
      <c r="F1284">
        <v>3.0585273791319E-2</v>
      </c>
      <c r="G1284">
        <v>9.5647043788571195E-2</v>
      </c>
      <c r="H1284" t="s">
        <v>131</v>
      </c>
    </row>
    <row r="1285" spans="1:8">
      <c r="A1285" t="s">
        <v>1977</v>
      </c>
      <c r="B1285">
        <v>2.7987866233286098</v>
      </c>
      <c r="C1285">
        <v>1.4722646867292299</v>
      </c>
      <c r="D1285">
        <v>0.37182812178100499</v>
      </c>
      <c r="E1285">
        <v>3.9595302250870401</v>
      </c>
      <c r="F1285" s="1">
        <v>7.5097340055410605E-5</v>
      </c>
      <c r="G1285" s="1">
        <v>7.2370790777752099E-4</v>
      </c>
      <c r="H1285" t="s">
        <v>19</v>
      </c>
    </row>
    <row r="1286" spans="1:8">
      <c r="A1286" t="s">
        <v>1978</v>
      </c>
      <c r="B1286">
        <v>24.189479286910899</v>
      </c>
      <c r="C1286">
        <v>1.32924310189571</v>
      </c>
      <c r="D1286">
        <v>0.27722416682594098</v>
      </c>
      <c r="E1286">
        <v>4.7948312627819902</v>
      </c>
      <c r="F1286" s="1">
        <v>1.6281181548203799E-6</v>
      </c>
      <c r="G1286" s="1">
        <v>2.8483498666436599E-5</v>
      </c>
      <c r="H1286" t="s">
        <v>1979</v>
      </c>
    </row>
    <row r="1287" spans="1:8">
      <c r="A1287" t="s">
        <v>1980</v>
      </c>
      <c r="B1287">
        <v>6.2138738280777197</v>
      </c>
      <c r="C1287">
        <v>0.55338425104970801</v>
      </c>
      <c r="D1287">
        <v>0.25363925194685299</v>
      </c>
      <c r="E1287">
        <v>2.1817768614365001</v>
      </c>
      <c r="F1287">
        <v>2.91260050758382E-2</v>
      </c>
      <c r="G1287">
        <v>9.2002407261485494E-2</v>
      </c>
      <c r="H1287" t="s">
        <v>1981</v>
      </c>
    </row>
    <row r="1288" spans="1:8">
      <c r="A1288" t="s">
        <v>1982</v>
      </c>
      <c r="B1288">
        <v>72.219348922554602</v>
      </c>
      <c r="C1288">
        <v>-0.24346510357770501</v>
      </c>
      <c r="D1288">
        <v>8.77934183828145E-2</v>
      </c>
      <c r="E1288">
        <v>-2.7731589458801902</v>
      </c>
      <c r="F1288">
        <v>5.55149979892416E-3</v>
      </c>
      <c r="G1288">
        <v>2.5229884217473901E-2</v>
      </c>
      <c r="H1288" t="s">
        <v>1983</v>
      </c>
    </row>
    <row r="1289" spans="1:8">
      <c r="A1289" t="s">
        <v>1984</v>
      </c>
      <c r="B1289">
        <v>162.702670174264</v>
      </c>
      <c r="C1289">
        <v>0.36670455300725702</v>
      </c>
      <c r="D1289">
        <v>0.123783337971934</v>
      </c>
      <c r="E1289">
        <v>2.9624710321707401</v>
      </c>
      <c r="F1289">
        <v>3.0518052401353902E-3</v>
      </c>
      <c r="G1289">
        <v>1.5590200831202401E-2</v>
      </c>
      <c r="H1289" t="s">
        <v>577</v>
      </c>
    </row>
    <row r="1290" spans="1:8">
      <c r="A1290" t="s">
        <v>1985</v>
      </c>
      <c r="B1290">
        <v>72.8010513408299</v>
      </c>
      <c r="C1290">
        <v>0.80373225146907701</v>
      </c>
      <c r="D1290">
        <v>0.13399365992932399</v>
      </c>
      <c r="E1290">
        <v>5.9982856792852104</v>
      </c>
      <c r="F1290" s="1">
        <v>1.99411481004711E-9</v>
      </c>
      <c r="G1290" s="1">
        <v>8.2696438744487395E-8</v>
      </c>
      <c r="H1290" t="s">
        <v>1986</v>
      </c>
    </row>
    <row r="1291" spans="1:8">
      <c r="A1291" t="s">
        <v>1987</v>
      </c>
      <c r="B1291">
        <v>134.07196941266599</v>
      </c>
      <c r="C1291">
        <v>0.49556644837533498</v>
      </c>
      <c r="D1291">
        <v>0.106175302858017</v>
      </c>
      <c r="E1291">
        <v>4.6674361648681</v>
      </c>
      <c r="F1291" s="1">
        <v>3.0498145871453099E-6</v>
      </c>
      <c r="G1291" s="1">
        <v>4.8919297676215E-5</v>
      </c>
      <c r="H1291" t="s">
        <v>1988</v>
      </c>
    </row>
    <row r="1292" spans="1:8">
      <c r="A1292" t="s">
        <v>1989</v>
      </c>
      <c r="B1292">
        <v>16.374379668902101</v>
      </c>
      <c r="C1292">
        <v>-0.62377469292854604</v>
      </c>
      <c r="D1292">
        <v>0.194149579596234</v>
      </c>
      <c r="E1292">
        <v>-3.2128562638445399</v>
      </c>
      <c r="F1292">
        <v>1.3142204252720999E-3</v>
      </c>
      <c r="G1292">
        <v>7.7944129861183603E-3</v>
      </c>
      <c r="H1292" t="s">
        <v>1990</v>
      </c>
    </row>
    <row r="1293" spans="1:8">
      <c r="A1293" t="s">
        <v>1991</v>
      </c>
      <c r="B1293">
        <v>210.779738786531</v>
      </c>
      <c r="C1293">
        <v>-0.21536960059593399</v>
      </c>
      <c r="D1293">
        <v>5.9597061081240799E-2</v>
      </c>
      <c r="E1293">
        <v>-3.6137620998181199</v>
      </c>
      <c r="F1293" s="1">
        <v>3.0178598523938698E-4</v>
      </c>
      <c r="G1293">
        <v>2.2956235626703601E-3</v>
      </c>
      <c r="H1293" t="s">
        <v>1992</v>
      </c>
    </row>
    <row r="1294" spans="1:8">
      <c r="A1294" t="s">
        <v>1993</v>
      </c>
      <c r="B1294">
        <v>93.719216766746499</v>
      </c>
      <c r="C1294">
        <v>-0.31860156116194099</v>
      </c>
      <c r="D1294">
        <v>9.4219045610904897E-2</v>
      </c>
      <c r="E1294">
        <v>-3.3814984974233901</v>
      </c>
      <c r="F1294" s="1">
        <v>7.20916271101156E-4</v>
      </c>
      <c r="G1294">
        <v>4.7424682651146296E-3</v>
      </c>
      <c r="H1294" t="s">
        <v>19</v>
      </c>
    </row>
    <row r="1295" spans="1:8">
      <c r="A1295" t="s">
        <v>1994</v>
      </c>
      <c r="B1295">
        <v>0.82355009358174203</v>
      </c>
      <c r="C1295">
        <v>1.6739857109652601</v>
      </c>
      <c r="D1295">
        <v>0.73731275404386099</v>
      </c>
      <c r="E1295">
        <v>2.27038756861878</v>
      </c>
      <c r="F1295">
        <v>2.31840780787455E-2</v>
      </c>
      <c r="G1295">
        <v>7.7373369009789403E-2</v>
      </c>
      <c r="H1295" t="s">
        <v>19</v>
      </c>
    </row>
    <row r="1296" spans="1:8">
      <c r="A1296" t="s">
        <v>1995</v>
      </c>
      <c r="B1296">
        <v>13.2232471240855</v>
      </c>
      <c r="C1296">
        <v>-0.62772831090174397</v>
      </c>
      <c r="D1296">
        <v>0.184683127180504</v>
      </c>
      <c r="E1296">
        <v>-3.3989478112324698</v>
      </c>
      <c r="F1296" s="1">
        <v>6.76456228996872E-4</v>
      </c>
      <c r="G1296">
        <v>4.4998501489243899E-3</v>
      </c>
      <c r="H1296" t="s">
        <v>1996</v>
      </c>
    </row>
    <row r="1297" spans="1:8">
      <c r="A1297" t="s">
        <v>1997</v>
      </c>
      <c r="B1297">
        <v>7.6492135151417902</v>
      </c>
      <c r="C1297">
        <v>0.80637197349687695</v>
      </c>
      <c r="D1297">
        <v>0.30035000427413999</v>
      </c>
      <c r="E1297">
        <v>2.6847743033852902</v>
      </c>
      <c r="F1297">
        <v>7.2578799130572904E-3</v>
      </c>
      <c r="G1297">
        <v>3.1219142624231699E-2</v>
      </c>
      <c r="H1297" t="s">
        <v>1998</v>
      </c>
    </row>
    <row r="1298" spans="1:8">
      <c r="A1298" t="s">
        <v>1999</v>
      </c>
      <c r="B1298">
        <v>157.270316929925</v>
      </c>
      <c r="C1298">
        <v>0.19419001667095701</v>
      </c>
      <c r="D1298">
        <v>7.7456993369169794E-2</v>
      </c>
      <c r="E1298">
        <v>2.5070688678222099</v>
      </c>
      <c r="F1298">
        <v>1.21736990419228E-2</v>
      </c>
      <c r="G1298">
        <v>4.6704470526695102E-2</v>
      </c>
      <c r="H1298" t="s">
        <v>2000</v>
      </c>
    </row>
    <row r="1299" spans="1:8">
      <c r="A1299" t="s">
        <v>2001</v>
      </c>
      <c r="B1299">
        <v>12.043554034151599</v>
      </c>
      <c r="C1299">
        <v>0.99850323071154401</v>
      </c>
      <c r="D1299">
        <v>0.29086897750408802</v>
      </c>
      <c r="E1299">
        <v>3.43282820766786</v>
      </c>
      <c r="F1299" s="1">
        <v>5.9732044078431002E-4</v>
      </c>
      <c r="G1299">
        <v>4.0583979382345196E-3</v>
      </c>
      <c r="H1299" t="s">
        <v>19</v>
      </c>
    </row>
    <row r="1300" spans="1:8">
      <c r="A1300" t="s">
        <v>2002</v>
      </c>
      <c r="B1300">
        <v>7.6076970382687499</v>
      </c>
      <c r="C1300">
        <v>-1.08964864412685</v>
      </c>
      <c r="D1300">
        <v>0.242504644159349</v>
      </c>
      <c r="E1300">
        <v>-4.4933104184629302</v>
      </c>
      <c r="F1300" s="1">
        <v>7.0124450015586903E-6</v>
      </c>
      <c r="G1300" s="1">
        <v>9.7560133099598896E-5</v>
      </c>
      <c r="H1300" t="s">
        <v>2003</v>
      </c>
    </row>
    <row r="1301" spans="1:8">
      <c r="A1301" t="s">
        <v>2004</v>
      </c>
      <c r="B1301">
        <v>8.47749233288366</v>
      </c>
      <c r="C1301">
        <v>-0.67038266386641998</v>
      </c>
      <c r="D1301">
        <v>0.23740713476427699</v>
      </c>
      <c r="E1301">
        <v>-2.8237679736628198</v>
      </c>
      <c r="F1301">
        <v>4.7462730832798098E-3</v>
      </c>
      <c r="G1301">
        <v>2.23221541657256E-2</v>
      </c>
      <c r="H1301" t="s">
        <v>979</v>
      </c>
    </row>
    <row r="1302" spans="1:8">
      <c r="A1302" t="s">
        <v>2005</v>
      </c>
      <c r="B1302">
        <v>23.689757979406799</v>
      </c>
      <c r="C1302">
        <v>-0.51452092198291299</v>
      </c>
      <c r="D1302">
        <v>0.174290346465547</v>
      </c>
      <c r="E1302">
        <v>-2.9520907635846698</v>
      </c>
      <c r="F1302">
        <v>3.15630139741381E-3</v>
      </c>
      <c r="G1302">
        <v>1.5997487471482701E-2</v>
      </c>
      <c r="H1302" t="s">
        <v>1583</v>
      </c>
    </row>
    <row r="1303" spans="1:8">
      <c r="A1303" t="s">
        <v>2006</v>
      </c>
      <c r="B1303">
        <v>4.1066869108795903</v>
      </c>
      <c r="C1303">
        <v>0.74451629177826295</v>
      </c>
      <c r="D1303">
        <v>0.29400899622608001</v>
      </c>
      <c r="E1303">
        <v>2.5322908527797501</v>
      </c>
      <c r="F1303">
        <v>1.1331995026125899E-2</v>
      </c>
      <c r="G1303">
        <v>4.4162894035800301E-2</v>
      </c>
      <c r="H1303" t="s">
        <v>979</v>
      </c>
    </row>
    <row r="1304" spans="1:8">
      <c r="A1304" t="s">
        <v>2007</v>
      </c>
      <c r="B1304">
        <v>94.736816192451897</v>
      </c>
      <c r="C1304">
        <v>0.75629136642939798</v>
      </c>
      <c r="D1304">
        <v>0.15233216215526801</v>
      </c>
      <c r="E1304">
        <v>4.9647517354774102</v>
      </c>
      <c r="F1304" s="1">
        <v>6.8789008035928896E-7</v>
      </c>
      <c r="G1304" s="1">
        <v>1.34624574965967E-5</v>
      </c>
      <c r="H1304" t="s">
        <v>19</v>
      </c>
    </row>
    <row r="1305" spans="1:8">
      <c r="A1305" t="s">
        <v>2008</v>
      </c>
      <c r="B1305">
        <v>31.977493166151501</v>
      </c>
      <c r="C1305">
        <v>-0.52205635391353999</v>
      </c>
      <c r="D1305">
        <v>0.23072995950664499</v>
      </c>
      <c r="E1305">
        <v>-2.2626292442898102</v>
      </c>
      <c r="F1305">
        <v>2.36585538227044E-2</v>
      </c>
      <c r="G1305">
        <v>7.8616843108789899E-2</v>
      </c>
      <c r="H1305" t="s">
        <v>19</v>
      </c>
    </row>
    <row r="1306" spans="1:8">
      <c r="A1306" t="s">
        <v>2009</v>
      </c>
      <c r="B1306">
        <v>2.4994811832350301</v>
      </c>
      <c r="C1306">
        <v>1.1502343027953399</v>
      </c>
      <c r="D1306">
        <v>0.43589104182148802</v>
      </c>
      <c r="E1306">
        <v>2.6388115203945999</v>
      </c>
      <c r="F1306">
        <v>8.3197222130121495E-3</v>
      </c>
      <c r="G1306">
        <v>3.4762312538066199E-2</v>
      </c>
      <c r="H1306" t="s">
        <v>2010</v>
      </c>
    </row>
    <row r="1307" spans="1:8">
      <c r="A1307" t="s">
        <v>2011</v>
      </c>
      <c r="B1307">
        <v>16.367462967347201</v>
      </c>
      <c r="C1307">
        <v>-0.443433680288434</v>
      </c>
      <c r="D1307">
        <v>0.20401734533822499</v>
      </c>
      <c r="E1307">
        <v>-2.17350970601689</v>
      </c>
      <c r="F1307">
        <v>2.9741976105968099E-2</v>
      </c>
      <c r="G1307">
        <v>9.3551482857118395E-2</v>
      </c>
      <c r="H1307" t="s">
        <v>19</v>
      </c>
    </row>
    <row r="1308" spans="1:8">
      <c r="A1308" t="s">
        <v>2012</v>
      </c>
      <c r="B1308">
        <v>28.982735768892699</v>
      </c>
      <c r="C1308">
        <v>0.32877511934512799</v>
      </c>
      <c r="D1308">
        <v>0.12828812856124899</v>
      </c>
      <c r="E1308">
        <v>2.5627867756146898</v>
      </c>
      <c r="F1308">
        <v>1.03835795855402E-2</v>
      </c>
      <c r="G1308">
        <v>4.1217641103285602E-2</v>
      </c>
      <c r="H1308" t="s">
        <v>2013</v>
      </c>
    </row>
    <row r="1309" spans="1:8">
      <c r="A1309" t="s">
        <v>2014</v>
      </c>
      <c r="B1309">
        <v>41.12094733595</v>
      </c>
      <c r="C1309">
        <v>0.50053209510047203</v>
      </c>
      <c r="D1309">
        <v>0.12116155071793699</v>
      </c>
      <c r="E1309">
        <v>4.1311133122231496</v>
      </c>
      <c r="F1309" s="1">
        <v>3.6101056450012801E-5</v>
      </c>
      <c r="G1309" s="1">
        <v>3.8999971282948801E-4</v>
      </c>
      <c r="H1309" t="s">
        <v>2015</v>
      </c>
    </row>
    <row r="1310" spans="1:8">
      <c r="A1310" t="s">
        <v>2016</v>
      </c>
      <c r="B1310">
        <v>6.4928080127407304</v>
      </c>
      <c r="C1310">
        <v>-0.89633076782570897</v>
      </c>
      <c r="D1310">
        <v>0.27817824009386399</v>
      </c>
      <c r="E1310">
        <v>-3.2221455118964801</v>
      </c>
      <c r="F1310">
        <v>1.2723449986690599E-3</v>
      </c>
      <c r="G1310">
        <v>7.5877135084857304E-3</v>
      </c>
      <c r="H1310" t="s">
        <v>2017</v>
      </c>
    </row>
    <row r="1311" spans="1:8">
      <c r="A1311" t="s">
        <v>2018</v>
      </c>
      <c r="B1311">
        <v>12.4375173114693</v>
      </c>
      <c r="C1311">
        <v>0.74988681866045703</v>
      </c>
      <c r="D1311">
        <v>0.20271096509950001</v>
      </c>
      <c r="E1311">
        <v>3.69929085134775</v>
      </c>
      <c r="F1311" s="1">
        <v>2.16202722697166E-4</v>
      </c>
      <c r="G1311">
        <v>1.7443546185573399E-3</v>
      </c>
      <c r="H1311" t="s">
        <v>2019</v>
      </c>
    </row>
    <row r="1312" spans="1:8">
      <c r="A1312" t="s">
        <v>2020</v>
      </c>
      <c r="B1312">
        <v>100.46125574284299</v>
      </c>
      <c r="C1312">
        <v>-0.25800199299122201</v>
      </c>
      <c r="D1312">
        <v>0.109873990419905</v>
      </c>
      <c r="E1312">
        <v>-2.3481625815647198</v>
      </c>
      <c r="F1312">
        <v>1.88662842275828E-2</v>
      </c>
      <c r="G1312">
        <v>6.5916063554520496E-2</v>
      </c>
      <c r="H1312" t="s">
        <v>19</v>
      </c>
    </row>
    <row r="1313" spans="1:8">
      <c r="A1313" t="s">
        <v>2021</v>
      </c>
      <c r="B1313">
        <v>161.04507808051</v>
      </c>
      <c r="C1313">
        <v>-0.67890168209324597</v>
      </c>
      <c r="D1313">
        <v>0.111827731837659</v>
      </c>
      <c r="E1313">
        <v>-6.07095995722071</v>
      </c>
      <c r="F1313" s="1">
        <v>1.27147892294412E-9</v>
      </c>
      <c r="G1313" s="1">
        <v>5.5274795994226999E-8</v>
      </c>
      <c r="H1313" t="s">
        <v>19</v>
      </c>
    </row>
    <row r="1314" spans="1:8">
      <c r="A1314" t="s">
        <v>2022</v>
      </c>
      <c r="B1314">
        <v>210.47406746748501</v>
      </c>
      <c r="C1314">
        <v>0.18404325711583</v>
      </c>
      <c r="D1314">
        <v>7.1092118424008297E-2</v>
      </c>
      <c r="E1314">
        <v>2.5887997318937201</v>
      </c>
      <c r="F1314">
        <v>9.6311088742728392E-3</v>
      </c>
      <c r="G1314">
        <v>3.8844453675105299E-2</v>
      </c>
      <c r="H1314" t="s">
        <v>19</v>
      </c>
    </row>
    <row r="1315" spans="1:8">
      <c r="A1315" t="s">
        <v>2023</v>
      </c>
      <c r="B1315">
        <v>21.294824461901101</v>
      </c>
      <c r="C1315">
        <v>0.456536685330445</v>
      </c>
      <c r="D1315">
        <v>0.17734818366157101</v>
      </c>
      <c r="E1315">
        <v>2.5742394193426898</v>
      </c>
      <c r="F1315">
        <v>1.00460728908182E-2</v>
      </c>
      <c r="G1315">
        <v>4.0150841820018303E-2</v>
      </c>
      <c r="H1315" t="s">
        <v>19</v>
      </c>
    </row>
    <row r="1316" spans="1:8">
      <c r="A1316" t="s">
        <v>2024</v>
      </c>
      <c r="B1316">
        <v>64.004760222939893</v>
      </c>
      <c r="C1316">
        <v>0.48934838196247299</v>
      </c>
      <c r="D1316">
        <v>0.168464455167669</v>
      </c>
      <c r="E1316">
        <v>2.90475745447569</v>
      </c>
      <c r="F1316">
        <v>3.67537792266518E-3</v>
      </c>
      <c r="G1316">
        <v>1.8117776727607501E-2</v>
      </c>
      <c r="H1316" t="s">
        <v>131</v>
      </c>
    </row>
    <row r="1317" spans="1:8">
      <c r="A1317" t="s">
        <v>2025</v>
      </c>
      <c r="B1317">
        <v>78.138283501538695</v>
      </c>
      <c r="C1317">
        <v>0.75775754362746806</v>
      </c>
      <c r="D1317">
        <v>0.180183711311308</v>
      </c>
      <c r="E1317">
        <v>4.2054719492277899</v>
      </c>
      <c r="F1317" s="1">
        <v>2.60537903117179E-5</v>
      </c>
      <c r="G1317" s="1">
        <v>2.9596119530755899E-4</v>
      </c>
      <c r="H1317" t="s">
        <v>2026</v>
      </c>
    </row>
    <row r="1318" spans="1:8">
      <c r="A1318" t="s">
        <v>2027</v>
      </c>
      <c r="B1318">
        <v>219.63994614185</v>
      </c>
      <c r="C1318">
        <v>-0.65345826066824897</v>
      </c>
      <c r="D1318">
        <v>0.13237809905888501</v>
      </c>
      <c r="E1318">
        <v>-4.9363018906743203</v>
      </c>
      <c r="F1318" s="1">
        <v>7.96178333305342E-7</v>
      </c>
      <c r="G1318" s="1">
        <v>1.5280403883806298E-5</v>
      </c>
      <c r="H1318" t="s">
        <v>19</v>
      </c>
    </row>
    <row r="1319" spans="1:8">
      <c r="A1319" t="s">
        <v>2028</v>
      </c>
      <c r="B1319">
        <v>89.573048136076494</v>
      </c>
      <c r="C1319">
        <v>0.24496491842394999</v>
      </c>
      <c r="D1319">
        <v>8.8768301821883805E-2</v>
      </c>
      <c r="E1319">
        <v>2.7595990167242199</v>
      </c>
      <c r="F1319">
        <v>5.7872346400620004E-3</v>
      </c>
      <c r="G1319">
        <v>2.6071516187068301E-2</v>
      </c>
      <c r="H1319" t="s">
        <v>2029</v>
      </c>
    </row>
    <row r="1320" spans="1:8">
      <c r="A1320" t="s">
        <v>2030</v>
      </c>
      <c r="B1320">
        <v>256.03312126663099</v>
      </c>
      <c r="C1320">
        <v>0.368319542605959</v>
      </c>
      <c r="D1320">
        <v>6.4003382477554799E-2</v>
      </c>
      <c r="E1320">
        <v>5.7546887109462403</v>
      </c>
      <c r="F1320" s="1">
        <v>8.6801592620571096E-9</v>
      </c>
      <c r="G1320" s="1">
        <v>2.9721635660222801E-7</v>
      </c>
      <c r="H1320" t="s">
        <v>2031</v>
      </c>
    </row>
    <row r="1321" spans="1:8">
      <c r="A1321" t="s">
        <v>2032</v>
      </c>
      <c r="B1321">
        <v>200.01261719595001</v>
      </c>
      <c r="C1321">
        <v>0.34583586100175201</v>
      </c>
      <c r="D1321">
        <v>0.10691361089416899</v>
      </c>
      <c r="E1321">
        <v>3.23472248396964</v>
      </c>
      <c r="F1321">
        <v>1.2176101541336399E-3</v>
      </c>
      <c r="G1321">
        <v>7.30566092480185E-3</v>
      </c>
      <c r="H1321" t="s">
        <v>19</v>
      </c>
    </row>
    <row r="1322" spans="1:8">
      <c r="A1322" t="s">
        <v>2033</v>
      </c>
      <c r="B1322">
        <v>156.022516605265</v>
      </c>
      <c r="C1322">
        <v>0.49958048352281698</v>
      </c>
      <c r="D1322">
        <v>0.119892064997992</v>
      </c>
      <c r="E1322">
        <v>4.1669186658114699</v>
      </c>
      <c r="F1322" s="1">
        <v>3.0874459247566302E-5</v>
      </c>
      <c r="G1322" s="1">
        <v>3.4156352611516502E-4</v>
      </c>
      <c r="H1322" t="s">
        <v>2034</v>
      </c>
    </row>
    <row r="1323" spans="1:8">
      <c r="A1323" t="s">
        <v>2035</v>
      </c>
      <c r="B1323">
        <v>101.12382539146</v>
      </c>
      <c r="C1323">
        <v>0.55842283218514699</v>
      </c>
      <c r="D1323">
        <v>9.9230008624630606E-2</v>
      </c>
      <c r="E1323">
        <v>5.6275600488715103</v>
      </c>
      <c r="F1323" s="1">
        <v>1.8277654392651101E-8</v>
      </c>
      <c r="G1323" s="1">
        <v>5.7315965284124902E-7</v>
      </c>
      <c r="H1323" t="s">
        <v>2036</v>
      </c>
    </row>
    <row r="1324" spans="1:8">
      <c r="A1324" t="s">
        <v>2037</v>
      </c>
      <c r="B1324">
        <v>80.207510472991103</v>
      </c>
      <c r="C1324">
        <v>0.239716189931969</v>
      </c>
      <c r="D1324">
        <v>9.2560603671177993E-2</v>
      </c>
      <c r="E1324">
        <v>2.5898295865005601</v>
      </c>
      <c r="F1324">
        <v>9.6023453918794594E-3</v>
      </c>
      <c r="G1324">
        <v>3.8757383623565803E-2</v>
      </c>
      <c r="H1324" t="s">
        <v>2038</v>
      </c>
    </row>
    <row r="1325" spans="1:8">
      <c r="A1325" t="s">
        <v>2039</v>
      </c>
      <c r="B1325">
        <v>192.37578473603401</v>
      </c>
      <c r="C1325">
        <v>0.41821011041879602</v>
      </c>
      <c r="D1325">
        <v>0.18961995059245601</v>
      </c>
      <c r="E1325">
        <v>2.20551745273703</v>
      </c>
      <c r="F1325">
        <v>2.74178044733316E-2</v>
      </c>
      <c r="G1325">
        <v>8.7761345696415402E-2</v>
      </c>
      <c r="H1325" t="s">
        <v>19</v>
      </c>
    </row>
    <row r="1326" spans="1:8">
      <c r="A1326" t="s">
        <v>2040</v>
      </c>
      <c r="B1326">
        <v>0.73463539160052205</v>
      </c>
      <c r="C1326">
        <v>-1.8145882185695701</v>
      </c>
      <c r="D1326">
        <v>0.81138907075201105</v>
      </c>
      <c r="E1326">
        <v>-2.2363971662667002</v>
      </c>
      <c r="F1326">
        <v>2.5325766605617299E-2</v>
      </c>
      <c r="G1326">
        <v>8.2669362937145899E-2</v>
      </c>
      <c r="H1326" t="s">
        <v>19</v>
      </c>
    </row>
    <row r="1327" spans="1:8">
      <c r="A1327" t="s">
        <v>2041</v>
      </c>
      <c r="B1327">
        <v>59.7810465990705</v>
      </c>
      <c r="C1327">
        <v>-0.88521432566734104</v>
      </c>
      <c r="D1327">
        <v>0.32257134260536502</v>
      </c>
      <c r="E1327">
        <v>-2.7442435478538898</v>
      </c>
      <c r="F1327">
        <v>6.0650522500794602E-3</v>
      </c>
      <c r="G1327">
        <v>2.70300162778912E-2</v>
      </c>
      <c r="H1327" t="s">
        <v>19</v>
      </c>
    </row>
    <row r="1328" spans="1:8">
      <c r="A1328" t="s">
        <v>2042</v>
      </c>
      <c r="B1328">
        <v>3.4801601767008998</v>
      </c>
      <c r="C1328">
        <v>-0.95690313549853401</v>
      </c>
      <c r="D1328">
        <v>0.39003243693738898</v>
      </c>
      <c r="E1328">
        <v>-2.4533937305633402</v>
      </c>
      <c r="F1328">
        <v>1.4151534670888199E-2</v>
      </c>
      <c r="G1328">
        <v>5.2589965273342101E-2</v>
      </c>
      <c r="H1328" t="s">
        <v>19</v>
      </c>
    </row>
    <row r="1329" spans="1:8">
      <c r="A1329" t="s">
        <v>2043</v>
      </c>
      <c r="B1329">
        <v>2716.7292326270999</v>
      </c>
      <c r="C1329">
        <v>0.43231221298191802</v>
      </c>
      <c r="D1329">
        <v>0.131997421039216</v>
      </c>
      <c r="E1329">
        <v>3.27515651122819</v>
      </c>
      <c r="F1329">
        <v>1.0560344957304499E-3</v>
      </c>
      <c r="G1329">
        <v>6.4912322374828099E-3</v>
      </c>
      <c r="H1329" t="s">
        <v>209</v>
      </c>
    </row>
    <row r="1330" spans="1:8">
      <c r="A1330" t="s">
        <v>2044</v>
      </c>
      <c r="B1330">
        <v>414.290548703723</v>
      </c>
      <c r="C1330">
        <v>-0.337598127313606</v>
      </c>
      <c r="D1330">
        <v>8.83548643441988E-2</v>
      </c>
      <c r="E1330">
        <v>-3.8209342498500698</v>
      </c>
      <c r="F1330" s="1">
        <v>1.3294709537011899E-4</v>
      </c>
      <c r="G1330">
        <v>1.1615264628252299E-3</v>
      </c>
      <c r="H1330" t="s">
        <v>19</v>
      </c>
    </row>
    <row r="1331" spans="1:8">
      <c r="A1331" t="s">
        <v>2045</v>
      </c>
      <c r="B1331">
        <v>42.2181634528893</v>
      </c>
      <c r="C1331">
        <v>0.32993979232280501</v>
      </c>
      <c r="D1331">
        <v>0.104244065957697</v>
      </c>
      <c r="E1331">
        <v>3.1650702540391502</v>
      </c>
      <c r="F1331">
        <v>1.55045509872414E-3</v>
      </c>
      <c r="G1331">
        <v>8.9522001237396995E-3</v>
      </c>
      <c r="H1331" t="s">
        <v>2046</v>
      </c>
    </row>
    <row r="1332" spans="1:8">
      <c r="A1332" t="s">
        <v>2047</v>
      </c>
      <c r="B1332">
        <v>10.427231404719601</v>
      </c>
      <c r="C1332">
        <v>-0.83653024825918099</v>
      </c>
      <c r="D1332">
        <v>0.26388872315357098</v>
      </c>
      <c r="E1332">
        <v>-3.1700113527487002</v>
      </c>
      <c r="F1332">
        <v>1.524329817825E-3</v>
      </c>
      <c r="G1332">
        <v>8.82967025306358E-3</v>
      </c>
      <c r="H1332" t="s">
        <v>2038</v>
      </c>
    </row>
    <row r="1333" spans="1:8">
      <c r="A1333" t="s">
        <v>2048</v>
      </c>
      <c r="B1333">
        <v>28.625827676920402</v>
      </c>
      <c r="C1333">
        <v>-0.89942667866265402</v>
      </c>
      <c r="D1333">
        <v>0.168543452802837</v>
      </c>
      <c r="E1333">
        <v>-5.33646762128937</v>
      </c>
      <c r="F1333" s="1">
        <v>9.4774787020473496E-8</v>
      </c>
      <c r="G1333" s="1">
        <v>2.3782857704580102E-6</v>
      </c>
      <c r="H1333" t="s">
        <v>2049</v>
      </c>
    </row>
    <row r="1334" spans="1:8">
      <c r="A1334" t="s">
        <v>2050</v>
      </c>
      <c r="B1334">
        <v>23.214829708481101</v>
      </c>
      <c r="C1334">
        <v>-0.36514859713366998</v>
      </c>
      <c r="D1334">
        <v>0.15623683812167999</v>
      </c>
      <c r="E1334">
        <v>-2.3371478936951098</v>
      </c>
      <c r="F1334">
        <v>1.9431495432622198E-2</v>
      </c>
      <c r="G1334">
        <v>6.7465352774744594E-2</v>
      </c>
      <c r="H1334" t="s">
        <v>2051</v>
      </c>
    </row>
    <row r="1335" spans="1:8">
      <c r="A1335" t="s">
        <v>2052</v>
      </c>
      <c r="B1335">
        <v>2.0900267110252</v>
      </c>
      <c r="C1335">
        <v>2.0173177675405101</v>
      </c>
      <c r="D1335">
        <v>0.56993114368743203</v>
      </c>
      <c r="E1335">
        <v>3.53958156153486</v>
      </c>
      <c r="F1335" s="1">
        <v>4.0076191103844902E-4</v>
      </c>
      <c r="G1335">
        <v>2.9141702575742399E-3</v>
      </c>
      <c r="H1335" t="s">
        <v>2053</v>
      </c>
    </row>
    <row r="1336" spans="1:8">
      <c r="A1336" t="s">
        <v>2054</v>
      </c>
      <c r="B1336">
        <v>53.270138430296697</v>
      </c>
      <c r="C1336">
        <v>-0.48117878726886298</v>
      </c>
      <c r="D1336">
        <v>0.20256237710193101</v>
      </c>
      <c r="E1336">
        <v>-2.3754598171343999</v>
      </c>
      <c r="F1336">
        <v>1.75271006703367E-2</v>
      </c>
      <c r="G1336">
        <v>6.2274385312168098E-2</v>
      </c>
      <c r="H1336" t="s">
        <v>19</v>
      </c>
    </row>
    <row r="1337" spans="1:8">
      <c r="A1337" t="s">
        <v>2055</v>
      </c>
      <c r="B1337">
        <v>107.89765409472</v>
      </c>
      <c r="C1337">
        <v>-0.482086275434915</v>
      </c>
      <c r="D1337">
        <v>0.10563836732297099</v>
      </c>
      <c r="E1337">
        <v>-4.5635528799968998</v>
      </c>
      <c r="F1337" s="1">
        <v>5.0295134152250202E-6</v>
      </c>
      <c r="G1337" s="1">
        <v>7.3573234156636296E-5</v>
      </c>
      <c r="H1337" t="s">
        <v>2053</v>
      </c>
    </row>
    <row r="1338" spans="1:8">
      <c r="A1338" t="s">
        <v>2056</v>
      </c>
      <c r="B1338">
        <v>87.916929120175496</v>
      </c>
      <c r="C1338">
        <v>0.36102922075986499</v>
      </c>
      <c r="D1338">
        <v>9.5545011916309402E-2</v>
      </c>
      <c r="E1338">
        <v>3.7786297109481799</v>
      </c>
      <c r="F1338" s="1">
        <v>1.57693706613403E-4</v>
      </c>
      <c r="G1338">
        <v>1.33822868228169E-3</v>
      </c>
      <c r="H1338" t="s">
        <v>2057</v>
      </c>
    </row>
    <row r="1339" spans="1:8">
      <c r="A1339" t="s">
        <v>2058</v>
      </c>
      <c r="B1339">
        <v>72.057365200228602</v>
      </c>
      <c r="C1339">
        <v>0.39733162699708102</v>
      </c>
      <c r="D1339">
        <v>8.0954384124981502E-2</v>
      </c>
      <c r="E1339">
        <v>4.9080927647310704</v>
      </c>
      <c r="F1339" s="1">
        <v>9.19663555245437E-7</v>
      </c>
      <c r="G1339" s="1">
        <v>1.7384296390754901E-5</v>
      </c>
      <c r="H1339" t="s">
        <v>2059</v>
      </c>
    </row>
    <row r="1340" spans="1:8">
      <c r="A1340" t="s">
        <v>2060</v>
      </c>
      <c r="B1340">
        <v>12.5744872199389</v>
      </c>
      <c r="C1340">
        <v>-0.56146316117309703</v>
      </c>
      <c r="D1340">
        <v>0.21861447388497299</v>
      </c>
      <c r="E1340">
        <v>-2.56827990935549</v>
      </c>
      <c r="F1340">
        <v>1.0220459087379201E-2</v>
      </c>
      <c r="G1340">
        <v>4.0689743696686202E-2</v>
      </c>
      <c r="H1340" t="s">
        <v>19</v>
      </c>
    </row>
    <row r="1341" spans="1:8">
      <c r="A1341" t="s">
        <v>2061</v>
      </c>
      <c r="B1341">
        <v>15.401611302819401</v>
      </c>
      <c r="C1341">
        <v>0.64361014033536301</v>
      </c>
      <c r="D1341">
        <v>0.21035154687149099</v>
      </c>
      <c r="E1341">
        <v>3.0596881739527202</v>
      </c>
      <c r="F1341">
        <v>2.2156754924732001E-3</v>
      </c>
      <c r="G1341">
        <v>1.1972520325584299E-2</v>
      </c>
      <c r="H1341" t="s">
        <v>1093</v>
      </c>
    </row>
    <row r="1342" spans="1:8">
      <c r="A1342" t="s">
        <v>2062</v>
      </c>
      <c r="B1342">
        <v>66.822144584829104</v>
      </c>
      <c r="C1342">
        <v>0.431094654438062</v>
      </c>
      <c r="D1342">
        <v>0.111025133507102</v>
      </c>
      <c r="E1342">
        <v>3.8828564381819501</v>
      </c>
      <c r="F1342" s="1">
        <v>1.0323652482959301E-4</v>
      </c>
      <c r="G1342" s="1">
        <v>9.4222273960922797E-4</v>
      </c>
      <c r="H1342" t="s">
        <v>19</v>
      </c>
    </row>
    <row r="1343" spans="1:8">
      <c r="A1343" t="s">
        <v>2063</v>
      </c>
      <c r="B1343">
        <v>3.9273524721183701</v>
      </c>
      <c r="C1343">
        <v>0.86053974796685995</v>
      </c>
      <c r="D1343">
        <v>0.36301629394066398</v>
      </c>
      <c r="E1343">
        <v>2.3705265089492502</v>
      </c>
      <c r="F1343">
        <v>1.77627701093757E-2</v>
      </c>
      <c r="G1343">
        <v>6.2956432247895905E-2</v>
      </c>
      <c r="H1343" t="s">
        <v>19</v>
      </c>
    </row>
    <row r="1344" spans="1:8">
      <c r="A1344" t="s">
        <v>2064</v>
      </c>
      <c r="B1344">
        <v>55.704689562321398</v>
      </c>
      <c r="C1344">
        <v>-0.47323249216519703</v>
      </c>
      <c r="D1344">
        <v>0.14556604438628201</v>
      </c>
      <c r="E1344">
        <v>-3.2509813271383599</v>
      </c>
      <c r="F1344">
        <v>1.1500741092586701E-3</v>
      </c>
      <c r="G1344">
        <v>6.9623147113037102E-3</v>
      </c>
      <c r="H1344" t="s">
        <v>2065</v>
      </c>
    </row>
    <row r="1345" spans="1:8">
      <c r="A1345" t="s">
        <v>2066</v>
      </c>
      <c r="B1345">
        <v>7.3327890272773297</v>
      </c>
      <c r="C1345">
        <v>0.86569400768363902</v>
      </c>
      <c r="D1345">
        <v>0.30491419355411098</v>
      </c>
      <c r="E1345">
        <v>2.83913975139372</v>
      </c>
      <c r="F1345">
        <v>4.5235340711268597E-3</v>
      </c>
      <c r="G1345">
        <v>2.1475604733194199E-2</v>
      </c>
      <c r="H1345" t="s">
        <v>19</v>
      </c>
    </row>
    <row r="1346" spans="1:8">
      <c r="A1346" t="s">
        <v>2067</v>
      </c>
      <c r="B1346">
        <v>48.582101474059002</v>
      </c>
      <c r="C1346">
        <v>-0.64695552822943603</v>
      </c>
      <c r="D1346">
        <v>0.139959339505454</v>
      </c>
      <c r="E1346">
        <v>-4.6224534247978699</v>
      </c>
      <c r="F1346" s="1">
        <v>3.7922797421625101E-6</v>
      </c>
      <c r="G1346" s="1">
        <v>5.8862066170376002E-5</v>
      </c>
      <c r="H1346" t="s">
        <v>2068</v>
      </c>
    </row>
    <row r="1347" spans="1:8">
      <c r="A1347" t="s">
        <v>2069</v>
      </c>
      <c r="B1347">
        <v>35.673202757916897</v>
      </c>
      <c r="C1347">
        <v>0.53437559620074704</v>
      </c>
      <c r="D1347">
        <v>0.15964515064739701</v>
      </c>
      <c r="E1347">
        <v>3.34727108235816</v>
      </c>
      <c r="F1347" s="1">
        <v>8.1611360895549403E-4</v>
      </c>
      <c r="G1347">
        <v>5.23854742575531E-3</v>
      </c>
      <c r="H1347" t="s">
        <v>2070</v>
      </c>
    </row>
    <row r="1348" spans="1:8">
      <c r="A1348" t="s">
        <v>2071</v>
      </c>
      <c r="B1348">
        <v>49.568738670782203</v>
      </c>
      <c r="C1348">
        <v>0.32374786105006198</v>
      </c>
      <c r="D1348">
        <v>0.10654058990597</v>
      </c>
      <c r="E1348">
        <v>3.0387278814186498</v>
      </c>
      <c r="F1348">
        <v>2.3757934582862498E-3</v>
      </c>
      <c r="G1348">
        <v>1.2671289424767401E-2</v>
      </c>
      <c r="H1348" t="s">
        <v>884</v>
      </c>
    </row>
    <row r="1349" spans="1:8">
      <c r="A1349" t="s">
        <v>2072</v>
      </c>
      <c r="B1349">
        <v>1.2766750502836901</v>
      </c>
      <c r="C1349">
        <v>-2.6693111741421198</v>
      </c>
      <c r="D1349">
        <v>0.82064524864422295</v>
      </c>
      <c r="E1349">
        <v>-3.2526980184824801</v>
      </c>
      <c r="F1349">
        <v>1.1431491423446599E-3</v>
      </c>
      <c r="G1349">
        <v>6.92975731840166E-3</v>
      </c>
      <c r="H1349" t="s">
        <v>19</v>
      </c>
    </row>
    <row r="1350" spans="1:8">
      <c r="A1350" t="s">
        <v>2073</v>
      </c>
      <c r="B1350">
        <v>60.723854331756598</v>
      </c>
      <c r="C1350">
        <v>0.27540103391779802</v>
      </c>
      <c r="D1350">
        <v>0.122562139169184</v>
      </c>
      <c r="E1350">
        <v>2.2470318793770101</v>
      </c>
      <c r="F1350">
        <v>2.46379898059619E-2</v>
      </c>
      <c r="G1350">
        <v>8.0987130343467703E-2</v>
      </c>
      <c r="H1350" t="s">
        <v>19</v>
      </c>
    </row>
    <row r="1351" spans="1:8">
      <c r="A1351" t="s">
        <v>2074</v>
      </c>
      <c r="B1351">
        <v>41.306748252092198</v>
      </c>
      <c r="C1351">
        <v>0.26385229992113202</v>
      </c>
      <c r="D1351">
        <v>0.111105989899571</v>
      </c>
      <c r="E1351">
        <v>2.37478015505399</v>
      </c>
      <c r="F1351">
        <v>1.7559405185106E-2</v>
      </c>
      <c r="G1351">
        <v>6.2368651722735702E-2</v>
      </c>
      <c r="H1351" t="s">
        <v>19</v>
      </c>
    </row>
    <row r="1352" spans="1:8">
      <c r="A1352" t="s">
        <v>2075</v>
      </c>
      <c r="B1352">
        <v>199.16567764552499</v>
      </c>
      <c r="C1352">
        <v>-0.64048070549595504</v>
      </c>
      <c r="D1352">
        <v>9.4651065647503793E-2</v>
      </c>
      <c r="E1352">
        <v>-6.7667564133003104</v>
      </c>
      <c r="F1352" s="1">
        <v>1.31701530234261E-11</v>
      </c>
      <c r="G1352" s="1">
        <v>9.5488028934277002E-10</v>
      </c>
      <c r="H1352" t="s">
        <v>19</v>
      </c>
    </row>
    <row r="1353" spans="1:8">
      <c r="A1353" t="s">
        <v>2076</v>
      </c>
      <c r="B1353">
        <v>74.920532399492501</v>
      </c>
      <c r="C1353">
        <v>0.232679056431814</v>
      </c>
      <c r="D1353">
        <v>0.108589466193141</v>
      </c>
      <c r="E1353">
        <v>2.1427405860708602</v>
      </c>
      <c r="F1353">
        <v>3.2133934469831697E-2</v>
      </c>
      <c r="G1353">
        <v>9.9368225011476199E-2</v>
      </c>
      <c r="H1353" t="s">
        <v>19</v>
      </c>
    </row>
    <row r="1354" spans="1:8">
      <c r="A1354" t="s">
        <v>2077</v>
      </c>
      <c r="B1354">
        <v>16.9425634432294</v>
      </c>
      <c r="C1354">
        <v>-0.60992184965764495</v>
      </c>
      <c r="D1354">
        <v>0.167811453345525</v>
      </c>
      <c r="E1354">
        <v>-3.6345662795840998</v>
      </c>
      <c r="F1354" s="1">
        <v>2.7844866921952001E-4</v>
      </c>
      <c r="G1354">
        <v>2.14299941133089E-3</v>
      </c>
      <c r="H1354" t="s">
        <v>2078</v>
      </c>
    </row>
    <row r="1355" spans="1:8">
      <c r="A1355" t="s">
        <v>2079</v>
      </c>
      <c r="B1355">
        <v>10.1314752896704</v>
      </c>
      <c r="C1355">
        <v>0.60999169274923803</v>
      </c>
      <c r="D1355">
        <v>0.19873997301888399</v>
      </c>
      <c r="E1355">
        <v>3.0692954390774498</v>
      </c>
      <c r="F1355">
        <v>2.14564289746775E-3</v>
      </c>
      <c r="G1355">
        <v>1.16655159644409E-2</v>
      </c>
      <c r="H1355" t="s">
        <v>1745</v>
      </c>
    </row>
    <row r="1356" spans="1:8">
      <c r="A1356" t="s">
        <v>2080</v>
      </c>
      <c r="B1356">
        <v>50.332473049120097</v>
      </c>
      <c r="C1356">
        <v>0.52255207766914802</v>
      </c>
      <c r="D1356">
        <v>0.15026842549671701</v>
      </c>
      <c r="E1356">
        <v>3.4774575959110101</v>
      </c>
      <c r="F1356" s="1">
        <v>5.06193110874959E-4</v>
      </c>
      <c r="G1356">
        <v>3.5402914635557199E-3</v>
      </c>
      <c r="H1356" t="s">
        <v>2081</v>
      </c>
    </row>
    <row r="1357" spans="1:8">
      <c r="A1357" t="s">
        <v>2082</v>
      </c>
      <c r="B1357">
        <v>90.731191024046097</v>
      </c>
      <c r="C1357">
        <v>0.51157035709328202</v>
      </c>
      <c r="D1357">
        <v>0.105131433076564</v>
      </c>
      <c r="E1357">
        <v>4.8660076451228402</v>
      </c>
      <c r="F1357" s="1">
        <v>1.1387511439942499E-6</v>
      </c>
      <c r="G1357" s="1">
        <v>2.09038718922174E-5</v>
      </c>
      <c r="H1357" t="s">
        <v>2083</v>
      </c>
    </row>
    <row r="1358" spans="1:8">
      <c r="A1358" t="s">
        <v>2084</v>
      </c>
      <c r="B1358">
        <v>2.73001064942261</v>
      </c>
      <c r="C1358">
        <v>-0.97466863784958802</v>
      </c>
      <c r="D1358">
        <v>0.39686476738855703</v>
      </c>
      <c r="E1358">
        <v>-2.45592130604861</v>
      </c>
      <c r="F1358">
        <v>1.4052392584720399E-2</v>
      </c>
      <c r="G1358">
        <v>5.2320522864978299E-2</v>
      </c>
      <c r="H1358" t="s">
        <v>1374</v>
      </c>
    </row>
    <row r="1359" spans="1:8">
      <c r="A1359" t="s">
        <v>2085</v>
      </c>
      <c r="B1359">
        <v>358.70924012837497</v>
      </c>
      <c r="C1359">
        <v>-0.53401092990534904</v>
      </c>
      <c r="D1359">
        <v>9.3836112221512502E-2</v>
      </c>
      <c r="E1359">
        <v>-5.69088933101518</v>
      </c>
      <c r="F1359" s="1">
        <v>1.2637940172079501E-8</v>
      </c>
      <c r="G1359" s="1">
        <v>4.1560933844436702E-7</v>
      </c>
      <c r="H1359" t="s">
        <v>351</v>
      </c>
    </row>
    <row r="1360" spans="1:8">
      <c r="A1360" t="s">
        <v>2086</v>
      </c>
      <c r="B1360">
        <v>155.941541169614</v>
      </c>
      <c r="C1360">
        <v>-0.34913597255693002</v>
      </c>
      <c r="D1360">
        <v>9.9960445737846307E-2</v>
      </c>
      <c r="E1360">
        <v>-3.49274125360109</v>
      </c>
      <c r="F1360" s="1">
        <v>4.78089514935216E-4</v>
      </c>
      <c r="G1360">
        <v>3.37018011735408E-3</v>
      </c>
      <c r="H1360" t="s">
        <v>2087</v>
      </c>
    </row>
    <row r="1361" spans="1:8">
      <c r="A1361" t="s">
        <v>2088</v>
      </c>
      <c r="B1361">
        <v>109.950729183581</v>
      </c>
      <c r="C1361">
        <v>-0.56686280641374698</v>
      </c>
      <c r="D1361">
        <v>0.12615370725269201</v>
      </c>
      <c r="E1361">
        <v>-4.4934296324585397</v>
      </c>
      <c r="F1361" s="1">
        <v>7.0085187035261198E-6</v>
      </c>
      <c r="G1361" s="1">
        <v>9.7560133099598896E-5</v>
      </c>
      <c r="H1361" t="s">
        <v>2089</v>
      </c>
    </row>
    <row r="1362" spans="1:8">
      <c r="A1362" t="s">
        <v>2090</v>
      </c>
      <c r="B1362">
        <v>336.44399291393802</v>
      </c>
      <c r="C1362">
        <v>-0.197556010185331</v>
      </c>
      <c r="D1362">
        <v>5.7285234478038898E-2</v>
      </c>
      <c r="E1362">
        <v>-3.4486375413382802</v>
      </c>
      <c r="F1362" s="1">
        <v>5.6342244324827397E-4</v>
      </c>
      <c r="G1362">
        <v>3.8643341184998099E-3</v>
      </c>
      <c r="H1362" t="s">
        <v>2091</v>
      </c>
    </row>
    <row r="1363" spans="1:8">
      <c r="A1363" t="s">
        <v>2092</v>
      </c>
      <c r="B1363">
        <v>205.14032056300701</v>
      </c>
      <c r="C1363">
        <v>0.22373461917863499</v>
      </c>
      <c r="D1363">
        <v>7.1908958922108607E-2</v>
      </c>
      <c r="E1363">
        <v>3.1113594541256302</v>
      </c>
      <c r="F1363">
        <v>1.86228099124035E-3</v>
      </c>
      <c r="G1363">
        <v>1.0399700981323E-2</v>
      </c>
      <c r="H1363" t="s">
        <v>2093</v>
      </c>
    </row>
    <row r="1364" spans="1:8">
      <c r="A1364" t="s">
        <v>2094</v>
      </c>
      <c r="B1364">
        <v>11.430942974325101</v>
      </c>
      <c r="C1364">
        <v>0.94218788178494595</v>
      </c>
      <c r="D1364">
        <v>0.31754378223052498</v>
      </c>
      <c r="E1364">
        <v>2.9671117323309799</v>
      </c>
      <c r="F1364">
        <v>3.0061169424073198E-3</v>
      </c>
      <c r="G1364">
        <v>1.5380100084691499E-2</v>
      </c>
      <c r="H1364" t="s">
        <v>19</v>
      </c>
    </row>
    <row r="1365" spans="1:8">
      <c r="A1365" t="s">
        <v>2095</v>
      </c>
      <c r="B1365">
        <v>227.67563713434299</v>
      </c>
      <c r="C1365">
        <v>0.164749908279234</v>
      </c>
      <c r="D1365">
        <v>5.7250301693612997E-2</v>
      </c>
      <c r="E1365">
        <v>2.8777124906856799</v>
      </c>
      <c r="F1365">
        <v>4.0057003277656697E-3</v>
      </c>
      <c r="G1365">
        <v>1.94488002880236E-2</v>
      </c>
      <c r="H1365" t="s">
        <v>2096</v>
      </c>
    </row>
    <row r="1366" spans="1:8">
      <c r="A1366" t="s">
        <v>2097</v>
      </c>
      <c r="B1366">
        <v>254.54872292921701</v>
      </c>
      <c r="C1366">
        <v>0.21929647033297101</v>
      </c>
      <c r="D1366">
        <v>8.0250148344721106E-2</v>
      </c>
      <c r="E1366">
        <v>2.7326612455713502</v>
      </c>
      <c r="F1366">
        <v>6.2824911206960802E-3</v>
      </c>
      <c r="G1366">
        <v>2.7792691063423299E-2</v>
      </c>
      <c r="H1366" t="s">
        <v>2098</v>
      </c>
    </row>
    <row r="1367" spans="1:8">
      <c r="A1367" t="s">
        <v>2099</v>
      </c>
      <c r="B1367">
        <v>474.53093648567602</v>
      </c>
      <c r="C1367">
        <v>0.52751554301822801</v>
      </c>
      <c r="D1367">
        <v>0.112120577633612</v>
      </c>
      <c r="E1367">
        <v>4.7048949813837497</v>
      </c>
      <c r="F1367" s="1">
        <v>2.5399666755820998E-6</v>
      </c>
      <c r="G1367" s="1">
        <v>4.1606156173333503E-5</v>
      </c>
      <c r="H1367" t="s">
        <v>19</v>
      </c>
    </row>
    <row r="1368" spans="1:8">
      <c r="A1368" t="s">
        <v>2100</v>
      </c>
      <c r="B1368">
        <v>0.89340232602908098</v>
      </c>
      <c r="C1368">
        <v>2.0341370905651699</v>
      </c>
      <c r="D1368">
        <v>0.79810213634082805</v>
      </c>
      <c r="E1368">
        <v>2.5487177617282999</v>
      </c>
      <c r="F1368">
        <v>1.0811976228310699E-2</v>
      </c>
      <c r="G1368">
        <v>4.2542990054431302E-2</v>
      </c>
      <c r="H1368" t="s">
        <v>19</v>
      </c>
    </row>
    <row r="1369" spans="1:8">
      <c r="A1369" t="s">
        <v>2101</v>
      </c>
      <c r="B1369">
        <v>1.27221937656566</v>
      </c>
      <c r="C1369">
        <v>-1.5842107177259901</v>
      </c>
      <c r="D1369">
        <v>0.66235227773901595</v>
      </c>
      <c r="E1369">
        <v>-2.3917947759367602</v>
      </c>
      <c r="F1369">
        <v>1.6766214357935599E-2</v>
      </c>
      <c r="G1369">
        <v>6.0160000938313002E-2</v>
      </c>
      <c r="H1369" t="s">
        <v>2102</v>
      </c>
    </row>
    <row r="1370" spans="1:8">
      <c r="A1370" t="s">
        <v>2103</v>
      </c>
      <c r="B1370">
        <v>3.30821199784357</v>
      </c>
      <c r="C1370">
        <v>1.1270968678531199</v>
      </c>
      <c r="D1370">
        <v>0.368374536374731</v>
      </c>
      <c r="E1370">
        <v>3.0596492334816898</v>
      </c>
      <c r="F1370">
        <v>2.2159635648436398E-3</v>
      </c>
      <c r="G1370">
        <v>1.1972520325584299E-2</v>
      </c>
      <c r="H1370" t="s">
        <v>2104</v>
      </c>
    </row>
    <row r="1371" spans="1:8">
      <c r="A1371" t="s">
        <v>2105</v>
      </c>
      <c r="B1371">
        <v>963.62548082569504</v>
      </c>
      <c r="C1371">
        <v>-0.43308841766151901</v>
      </c>
      <c r="D1371">
        <v>9.6225984696995698E-2</v>
      </c>
      <c r="E1371">
        <v>-4.50074290250459</v>
      </c>
      <c r="F1371" s="1">
        <v>6.7716371815549597E-6</v>
      </c>
      <c r="G1371" s="1">
        <v>9.4759062788002897E-5</v>
      </c>
      <c r="H1371" t="s">
        <v>2106</v>
      </c>
    </row>
    <row r="1372" spans="1:8">
      <c r="A1372" t="s">
        <v>2107</v>
      </c>
      <c r="B1372">
        <v>26.001951553611502</v>
      </c>
      <c r="C1372">
        <v>0.35272161758158899</v>
      </c>
      <c r="D1372">
        <v>0.156068700714036</v>
      </c>
      <c r="E1372">
        <v>2.26004071263384</v>
      </c>
      <c r="F1372">
        <v>2.3818724169948999E-2</v>
      </c>
      <c r="G1372">
        <v>7.89547950929608E-2</v>
      </c>
      <c r="H1372" t="s">
        <v>2108</v>
      </c>
    </row>
    <row r="1373" spans="1:8">
      <c r="A1373" t="s">
        <v>2109</v>
      </c>
      <c r="B1373">
        <v>48.823186762486401</v>
      </c>
      <c r="C1373">
        <v>-0.24567940541717501</v>
      </c>
      <c r="D1373">
        <v>0.101582141255636</v>
      </c>
      <c r="E1373">
        <v>-2.41852950115425</v>
      </c>
      <c r="F1373">
        <v>1.55833818786892E-2</v>
      </c>
      <c r="G1373">
        <v>5.66970220427487E-2</v>
      </c>
      <c r="H1373" t="s">
        <v>2110</v>
      </c>
    </row>
    <row r="1374" spans="1:8">
      <c r="A1374" t="s">
        <v>2111</v>
      </c>
      <c r="B1374">
        <v>26.664128143939401</v>
      </c>
      <c r="C1374">
        <v>-0.86288089245954003</v>
      </c>
      <c r="D1374">
        <v>0.32152861740337702</v>
      </c>
      <c r="E1374">
        <v>-2.6836830246341701</v>
      </c>
      <c r="F1374">
        <v>7.2816106861513102E-3</v>
      </c>
      <c r="G1374">
        <v>3.1296296098067403E-2</v>
      </c>
      <c r="H1374" t="s">
        <v>235</v>
      </c>
    </row>
    <row r="1375" spans="1:8">
      <c r="A1375" t="s">
        <v>2112</v>
      </c>
      <c r="B1375">
        <v>159.13377258798499</v>
      </c>
      <c r="C1375">
        <v>-0.59904606009684502</v>
      </c>
      <c r="D1375">
        <v>0.25148905635497598</v>
      </c>
      <c r="E1375">
        <v>-2.3819965320928</v>
      </c>
      <c r="F1375">
        <v>1.7219059607548999E-2</v>
      </c>
      <c r="G1375">
        <v>6.14121825488122E-2</v>
      </c>
      <c r="H1375" t="s">
        <v>235</v>
      </c>
    </row>
    <row r="1376" spans="1:8">
      <c r="A1376" t="s">
        <v>2113</v>
      </c>
      <c r="B1376">
        <v>73.410225295092502</v>
      </c>
      <c r="C1376">
        <v>0.37534059031073702</v>
      </c>
      <c r="D1376">
        <v>0.10097493141265799</v>
      </c>
      <c r="E1376">
        <v>3.7171660833005999</v>
      </c>
      <c r="F1376" s="1">
        <v>2.01470007279797E-4</v>
      </c>
      <c r="G1376">
        <v>1.642626783882E-3</v>
      </c>
      <c r="H1376" t="s">
        <v>2114</v>
      </c>
    </row>
    <row r="1377" spans="1:8">
      <c r="A1377" t="s">
        <v>2115</v>
      </c>
      <c r="B1377">
        <v>42.762517798284598</v>
      </c>
      <c r="C1377">
        <v>0.66368813876837895</v>
      </c>
      <c r="D1377">
        <v>0.14577165055994301</v>
      </c>
      <c r="E1377">
        <v>4.5529301220024099</v>
      </c>
      <c r="F1377" s="1">
        <v>5.29038495009238E-6</v>
      </c>
      <c r="G1377" s="1">
        <v>7.6611298412664901E-5</v>
      </c>
      <c r="H1377" t="s">
        <v>2114</v>
      </c>
    </row>
    <row r="1378" spans="1:8">
      <c r="A1378" t="s">
        <v>2116</v>
      </c>
      <c r="B1378">
        <v>12.5576264807529</v>
      </c>
      <c r="C1378">
        <v>-0.91075198090354603</v>
      </c>
      <c r="D1378">
        <v>0.231118916353037</v>
      </c>
      <c r="E1378">
        <v>-3.94062067819823</v>
      </c>
      <c r="F1378" s="1">
        <v>8.1271052596472996E-5</v>
      </c>
      <c r="G1378" s="1">
        <v>7.7218221741398195E-4</v>
      </c>
      <c r="H1378" t="s">
        <v>1244</v>
      </c>
    </row>
    <row r="1379" spans="1:8">
      <c r="A1379" t="s">
        <v>2117</v>
      </c>
      <c r="B1379">
        <v>17.1174057991071</v>
      </c>
      <c r="C1379">
        <v>0.411464396134952</v>
      </c>
      <c r="D1379">
        <v>0.17686715140200601</v>
      </c>
      <c r="E1379">
        <v>2.3264037039852701</v>
      </c>
      <c r="F1379">
        <v>1.9997024218016399E-2</v>
      </c>
      <c r="G1379">
        <v>6.9051575076628305E-2</v>
      </c>
      <c r="H1379" t="s">
        <v>2118</v>
      </c>
    </row>
    <row r="1380" spans="1:8">
      <c r="A1380" t="s">
        <v>2119</v>
      </c>
      <c r="B1380">
        <v>56.327692686067401</v>
      </c>
      <c r="C1380">
        <v>0.39915964871585402</v>
      </c>
      <c r="D1380">
        <v>0.104826538605511</v>
      </c>
      <c r="E1380">
        <v>3.8078110183337501</v>
      </c>
      <c r="F1380" s="1">
        <v>1.40202349497181E-4</v>
      </c>
      <c r="G1380">
        <v>1.2131405539591801E-3</v>
      </c>
      <c r="H1380" t="s">
        <v>2120</v>
      </c>
    </row>
    <row r="1381" spans="1:8">
      <c r="A1381" t="s">
        <v>2121</v>
      </c>
      <c r="B1381">
        <v>47.919801741258503</v>
      </c>
      <c r="C1381">
        <v>-0.38119964676295998</v>
      </c>
      <c r="D1381">
        <v>0.12720073793061401</v>
      </c>
      <c r="E1381">
        <v>-2.99683518322745</v>
      </c>
      <c r="F1381">
        <v>2.72798158397804E-3</v>
      </c>
      <c r="G1381">
        <v>1.41786793609404E-2</v>
      </c>
      <c r="H1381" t="s">
        <v>2122</v>
      </c>
    </row>
    <row r="1382" spans="1:8">
      <c r="A1382" t="s">
        <v>2123</v>
      </c>
      <c r="B1382">
        <v>58.562572327118097</v>
      </c>
      <c r="C1382">
        <v>1.6493685517641501</v>
      </c>
      <c r="D1382">
        <v>0.22997081707352801</v>
      </c>
      <c r="E1382">
        <v>7.1720776259920003</v>
      </c>
      <c r="F1382" s="1">
        <v>7.3868034209831604E-13</v>
      </c>
      <c r="G1382" s="1">
        <v>7.67304205354626E-11</v>
      </c>
      <c r="H1382" t="s">
        <v>2124</v>
      </c>
    </row>
    <row r="1383" spans="1:8">
      <c r="A1383" t="s">
        <v>2125</v>
      </c>
      <c r="B1383">
        <v>121.727901769873</v>
      </c>
      <c r="C1383">
        <v>-0.26322216094909601</v>
      </c>
      <c r="D1383">
        <v>0.10959804600021</v>
      </c>
      <c r="E1383">
        <v>-2.4017048711670501</v>
      </c>
      <c r="F1383">
        <v>1.6318868315112301E-2</v>
      </c>
      <c r="G1383">
        <v>5.8862348717248401E-2</v>
      </c>
      <c r="H1383" t="s">
        <v>2126</v>
      </c>
    </row>
    <row r="1384" spans="1:8">
      <c r="A1384" t="s">
        <v>2127</v>
      </c>
      <c r="B1384">
        <v>222.03264182444701</v>
      </c>
      <c r="C1384">
        <v>-0.41085230596809402</v>
      </c>
      <c r="D1384">
        <v>0.14026427198198599</v>
      </c>
      <c r="E1384">
        <v>-2.9291301352981498</v>
      </c>
      <c r="F1384">
        <v>3.39912078936391E-3</v>
      </c>
      <c r="G1384">
        <v>1.69806713930628E-2</v>
      </c>
      <c r="H1384" t="s">
        <v>1464</v>
      </c>
    </row>
    <row r="1385" spans="1:8">
      <c r="A1385" t="s">
        <v>2128</v>
      </c>
      <c r="B1385">
        <v>340.94325933883403</v>
      </c>
      <c r="C1385">
        <v>-0.244318015699583</v>
      </c>
      <c r="D1385">
        <v>8.0290346551239303E-2</v>
      </c>
      <c r="E1385">
        <v>-3.0429313883166</v>
      </c>
      <c r="F1385">
        <v>2.3428574440672702E-3</v>
      </c>
      <c r="G1385">
        <v>1.2529648004088401E-2</v>
      </c>
      <c r="H1385" t="s">
        <v>19</v>
      </c>
    </row>
    <row r="1386" spans="1:8">
      <c r="A1386" t="s">
        <v>2129</v>
      </c>
      <c r="B1386">
        <v>38.418155649969599</v>
      </c>
      <c r="C1386">
        <v>-0.949397109618908</v>
      </c>
      <c r="D1386">
        <v>0.201579592419664</v>
      </c>
      <c r="E1386">
        <v>-4.7097878223822303</v>
      </c>
      <c r="F1386" s="1">
        <v>2.4797480385049499E-6</v>
      </c>
      <c r="G1386" s="1">
        <v>4.0805358811833998E-5</v>
      </c>
      <c r="H1386" t="s">
        <v>19</v>
      </c>
    </row>
    <row r="1387" spans="1:8">
      <c r="A1387" t="s">
        <v>2130</v>
      </c>
      <c r="B1387">
        <v>143.36663550052299</v>
      </c>
      <c r="C1387">
        <v>-0.47211938810424903</v>
      </c>
      <c r="D1387">
        <v>0.13371770556076601</v>
      </c>
      <c r="E1387">
        <v>-3.5307170888427999</v>
      </c>
      <c r="F1387" s="1">
        <v>4.14434768349301E-4</v>
      </c>
      <c r="G1387">
        <v>2.9903857679816999E-3</v>
      </c>
      <c r="H1387" t="s">
        <v>19</v>
      </c>
    </row>
    <row r="1388" spans="1:8">
      <c r="A1388" t="s">
        <v>2131</v>
      </c>
      <c r="B1388">
        <v>78.671724667594702</v>
      </c>
      <c r="C1388">
        <v>-0.39474521512052602</v>
      </c>
      <c r="D1388">
        <v>0.134375383311122</v>
      </c>
      <c r="E1388">
        <v>-2.9376304304677898</v>
      </c>
      <c r="F1388">
        <v>3.3073101885862598E-3</v>
      </c>
      <c r="G1388">
        <v>1.6587220040528001E-2</v>
      </c>
      <c r="H1388" t="s">
        <v>2132</v>
      </c>
    </row>
    <row r="1389" spans="1:8">
      <c r="A1389" t="s">
        <v>2133</v>
      </c>
      <c r="B1389">
        <v>33.469425816657498</v>
      </c>
      <c r="C1389">
        <v>0.68911282595877899</v>
      </c>
      <c r="D1389">
        <v>0.129163768681818</v>
      </c>
      <c r="E1389">
        <v>5.3351867399931301</v>
      </c>
      <c r="F1389" s="1">
        <v>9.5446276846751099E-8</v>
      </c>
      <c r="G1389" s="1">
        <v>2.3923576073676299E-6</v>
      </c>
      <c r="H1389" t="s">
        <v>19</v>
      </c>
    </row>
    <row r="1390" spans="1:8">
      <c r="A1390" t="s">
        <v>2134</v>
      </c>
      <c r="B1390">
        <v>23.924978601027199</v>
      </c>
      <c r="C1390">
        <v>-0.34383150624307202</v>
      </c>
      <c r="D1390">
        <v>0.13559686124658399</v>
      </c>
      <c r="E1390">
        <v>-2.5356892709913801</v>
      </c>
      <c r="F1390">
        <v>1.12226264282019E-2</v>
      </c>
      <c r="G1390">
        <v>4.3799867523072702E-2</v>
      </c>
      <c r="H1390" t="s">
        <v>2135</v>
      </c>
    </row>
    <row r="1391" spans="1:8">
      <c r="A1391" t="s">
        <v>2136</v>
      </c>
      <c r="B1391">
        <v>10.8514782059749</v>
      </c>
      <c r="C1391">
        <v>-1.4182400346322701</v>
      </c>
      <c r="D1391">
        <v>0.28205426912693998</v>
      </c>
      <c r="E1391">
        <v>-5.0282523254203602</v>
      </c>
      <c r="F1391" s="1">
        <v>4.9497028833027395E-7</v>
      </c>
      <c r="G1391" s="1">
        <v>1.01080605384346E-5</v>
      </c>
      <c r="H1391" t="s">
        <v>2137</v>
      </c>
    </row>
    <row r="1392" spans="1:8">
      <c r="A1392" t="s">
        <v>2138</v>
      </c>
      <c r="B1392">
        <v>234.412823569333</v>
      </c>
      <c r="C1392">
        <v>-0.40332506017085801</v>
      </c>
      <c r="D1392">
        <v>8.9046787670659794E-2</v>
      </c>
      <c r="E1392">
        <v>-4.5293611450932696</v>
      </c>
      <c r="F1392" s="1">
        <v>5.9162299853995904E-6</v>
      </c>
      <c r="G1392" s="1">
        <v>8.4262402811169105E-5</v>
      </c>
      <c r="H1392" t="s">
        <v>2139</v>
      </c>
    </row>
    <row r="1393" spans="1:8">
      <c r="A1393" t="s">
        <v>2140</v>
      </c>
      <c r="B1393">
        <v>49.1574544838356</v>
      </c>
      <c r="C1393">
        <v>0.216321965073759</v>
      </c>
      <c r="D1393">
        <v>9.9437386947015496E-2</v>
      </c>
      <c r="E1393">
        <v>2.1754590674131902</v>
      </c>
      <c r="F1393">
        <v>2.95957322942038E-2</v>
      </c>
      <c r="G1393">
        <v>9.3186445926634803E-2</v>
      </c>
      <c r="H1393" t="s">
        <v>2141</v>
      </c>
    </row>
    <row r="1394" spans="1:8">
      <c r="A1394" t="s">
        <v>2142</v>
      </c>
      <c r="B1394">
        <v>137.10591052546599</v>
      </c>
      <c r="C1394">
        <v>-0.28025440689752401</v>
      </c>
      <c r="D1394">
        <v>9.3454956288481397E-2</v>
      </c>
      <c r="E1394">
        <v>-2.99881801915802</v>
      </c>
      <c r="F1394">
        <v>2.7102913775469699E-3</v>
      </c>
      <c r="G1394">
        <v>1.41036983389402E-2</v>
      </c>
      <c r="H1394" t="s">
        <v>19</v>
      </c>
    </row>
    <row r="1395" spans="1:8">
      <c r="A1395" t="s">
        <v>2143</v>
      </c>
      <c r="B1395">
        <v>12.335754824765599</v>
      </c>
      <c r="C1395">
        <v>-0.69211196177273704</v>
      </c>
      <c r="D1395">
        <v>0.25329023084850899</v>
      </c>
      <c r="E1395">
        <v>-2.7324858106615402</v>
      </c>
      <c r="F1395">
        <v>6.2858378973916201E-3</v>
      </c>
      <c r="G1395">
        <v>2.7796114124241399E-2</v>
      </c>
      <c r="H1395" t="s">
        <v>19</v>
      </c>
    </row>
    <row r="1396" spans="1:8">
      <c r="A1396" t="s">
        <v>2144</v>
      </c>
      <c r="B1396">
        <v>9.3795758417888599</v>
      </c>
      <c r="C1396">
        <v>-0.48846539277874401</v>
      </c>
      <c r="D1396">
        <v>0.226161689989991</v>
      </c>
      <c r="E1396">
        <v>-2.1598060785642401</v>
      </c>
      <c r="F1396">
        <v>3.0787684890509301E-2</v>
      </c>
      <c r="G1396">
        <v>9.6210402045754095E-2</v>
      </c>
      <c r="H1396" t="s">
        <v>19</v>
      </c>
    </row>
    <row r="1397" spans="1:8">
      <c r="A1397" t="s">
        <v>2145</v>
      </c>
      <c r="B1397">
        <v>13.690226010136801</v>
      </c>
      <c r="C1397">
        <v>-0.55279110819024302</v>
      </c>
      <c r="D1397">
        <v>0.25285321803912197</v>
      </c>
      <c r="E1397">
        <v>-2.18621345805736</v>
      </c>
      <c r="F1397">
        <v>2.8799992112665401E-2</v>
      </c>
      <c r="G1397">
        <v>9.1172546459523607E-2</v>
      </c>
      <c r="H1397" t="s">
        <v>415</v>
      </c>
    </row>
    <row r="1398" spans="1:8">
      <c r="A1398" t="s">
        <v>2146</v>
      </c>
      <c r="B1398">
        <v>523.24969862300202</v>
      </c>
      <c r="C1398">
        <v>1.0522897055515501</v>
      </c>
      <c r="D1398">
        <v>0.34259217357618099</v>
      </c>
      <c r="E1398">
        <v>3.0715520864563999</v>
      </c>
      <c r="F1398">
        <v>2.12949007299591E-3</v>
      </c>
      <c r="G1398">
        <v>1.16039754141613E-2</v>
      </c>
      <c r="H1398" t="s">
        <v>19</v>
      </c>
    </row>
    <row r="1399" spans="1:8">
      <c r="A1399" t="s">
        <v>2147</v>
      </c>
      <c r="B1399">
        <v>118.32044536007101</v>
      </c>
      <c r="C1399">
        <v>-0.26722515465335001</v>
      </c>
      <c r="D1399">
        <v>9.4090206956035802E-2</v>
      </c>
      <c r="E1399">
        <v>-2.8400953010786001</v>
      </c>
      <c r="F1399">
        <v>4.51000579761523E-3</v>
      </c>
      <c r="G1399">
        <v>2.1430214484995502E-2</v>
      </c>
      <c r="H1399" t="s">
        <v>2148</v>
      </c>
    </row>
    <row r="1400" spans="1:8">
      <c r="A1400" t="s">
        <v>2149</v>
      </c>
      <c r="B1400">
        <v>58.542137641429903</v>
      </c>
      <c r="C1400">
        <v>0.26151404636005998</v>
      </c>
      <c r="D1400">
        <v>0.11197376050513699</v>
      </c>
      <c r="E1400">
        <v>2.33549400484823</v>
      </c>
      <c r="F1400">
        <v>1.9517628727536498E-2</v>
      </c>
      <c r="G1400">
        <v>6.7710001009498103E-2</v>
      </c>
      <c r="H1400" t="s">
        <v>19</v>
      </c>
    </row>
    <row r="1401" spans="1:8">
      <c r="A1401" t="s">
        <v>2150</v>
      </c>
      <c r="B1401">
        <v>150.51187525358901</v>
      </c>
      <c r="C1401">
        <v>0.183992722396595</v>
      </c>
      <c r="D1401">
        <v>7.6893652904513901E-2</v>
      </c>
      <c r="E1401">
        <v>2.3928206743549598</v>
      </c>
      <c r="F1401">
        <v>1.67194105417603E-2</v>
      </c>
      <c r="G1401">
        <v>6.0056456220328097E-2</v>
      </c>
      <c r="H1401" t="s">
        <v>1376</v>
      </c>
    </row>
    <row r="1402" spans="1:8">
      <c r="A1402" t="s">
        <v>2151</v>
      </c>
      <c r="B1402">
        <v>357.97019200130597</v>
      </c>
      <c r="C1402">
        <v>-0.38961565849324598</v>
      </c>
      <c r="D1402">
        <v>0.10098100571721801</v>
      </c>
      <c r="E1402">
        <v>-3.85830637876894</v>
      </c>
      <c r="F1402" s="1">
        <v>1.1417546653763599E-4</v>
      </c>
      <c r="G1402">
        <v>1.0259424149463899E-3</v>
      </c>
      <c r="H1402" t="s">
        <v>905</v>
      </c>
    </row>
    <row r="1403" spans="1:8">
      <c r="A1403" t="s">
        <v>2152</v>
      </c>
      <c r="B1403">
        <v>2.2102357373902599</v>
      </c>
      <c r="C1403">
        <v>-0.97893550393733797</v>
      </c>
      <c r="D1403">
        <v>0.454285051330237</v>
      </c>
      <c r="E1403">
        <v>-2.1548926187881698</v>
      </c>
      <c r="F1403">
        <v>3.11702381286936E-2</v>
      </c>
      <c r="G1403">
        <v>9.7026965135939294E-2</v>
      </c>
      <c r="H1403" t="s">
        <v>19</v>
      </c>
    </row>
    <row r="1404" spans="1:8">
      <c r="A1404" t="s">
        <v>2153</v>
      </c>
      <c r="B1404">
        <v>77.4098745534165</v>
      </c>
      <c r="C1404">
        <v>0.67962640790614504</v>
      </c>
      <c r="D1404">
        <v>0.104753088668191</v>
      </c>
      <c r="E1404">
        <v>6.4878889639128801</v>
      </c>
      <c r="F1404" s="1">
        <v>8.7047391454879297E-11</v>
      </c>
      <c r="G1404" s="1">
        <v>5.2098225478507504E-9</v>
      </c>
      <c r="H1404" t="s">
        <v>2154</v>
      </c>
    </row>
    <row r="1405" spans="1:8">
      <c r="A1405" t="s">
        <v>2155</v>
      </c>
      <c r="B1405">
        <v>17.128517419094301</v>
      </c>
      <c r="C1405">
        <v>-0.41338936254244502</v>
      </c>
      <c r="D1405">
        <v>0.17692040850544399</v>
      </c>
      <c r="E1405">
        <v>-2.3365838120915399</v>
      </c>
      <c r="F1405">
        <v>1.9460834988264699E-2</v>
      </c>
      <c r="G1405">
        <v>6.7534500626935501E-2</v>
      </c>
      <c r="H1405" t="s">
        <v>2156</v>
      </c>
    </row>
    <row r="1406" spans="1:8">
      <c r="A1406" t="s">
        <v>2157</v>
      </c>
      <c r="B1406">
        <v>25.612379362912201</v>
      </c>
      <c r="C1406">
        <v>0.53223294228390505</v>
      </c>
      <c r="D1406">
        <v>0.166887433308257</v>
      </c>
      <c r="E1406">
        <v>3.1891732752628399</v>
      </c>
      <c r="F1406">
        <v>1.42680325717858E-3</v>
      </c>
      <c r="G1406">
        <v>8.3453284167454705E-3</v>
      </c>
      <c r="H1406" t="s">
        <v>575</v>
      </c>
    </row>
    <row r="1407" spans="1:8">
      <c r="A1407" t="s">
        <v>2158</v>
      </c>
      <c r="B1407">
        <v>173.01674785830599</v>
      </c>
      <c r="C1407">
        <v>0.18607645100562001</v>
      </c>
      <c r="D1407">
        <v>7.7387254125163493E-2</v>
      </c>
      <c r="E1407">
        <v>2.4044844736920901</v>
      </c>
      <c r="F1407">
        <v>1.6195294162483501E-2</v>
      </c>
      <c r="G1407">
        <v>5.8543671687237599E-2</v>
      </c>
      <c r="H1407" t="s">
        <v>2159</v>
      </c>
    </row>
    <row r="1408" spans="1:8">
      <c r="A1408" t="s">
        <v>2160</v>
      </c>
      <c r="B1408">
        <v>133.729611494452</v>
      </c>
      <c r="C1408">
        <v>-1.41247981134316</v>
      </c>
      <c r="D1408">
        <v>0.19036749589170099</v>
      </c>
      <c r="E1408">
        <v>-7.4197530661784299</v>
      </c>
      <c r="F1408" s="1">
        <v>1.17338895401446E-13</v>
      </c>
      <c r="G1408" s="1">
        <v>1.5147728539692599E-11</v>
      </c>
      <c r="H1408" t="s">
        <v>19</v>
      </c>
    </row>
    <row r="1409" spans="1:8">
      <c r="A1409" t="s">
        <v>2161</v>
      </c>
      <c r="B1409">
        <v>158.31369158920501</v>
      </c>
      <c r="C1409">
        <v>-0.29120158923477302</v>
      </c>
      <c r="D1409">
        <v>8.6934060076611003E-2</v>
      </c>
      <c r="E1409">
        <v>-3.3496835300013701</v>
      </c>
      <c r="F1409" s="1">
        <v>8.0903938238088E-4</v>
      </c>
      <c r="G1409">
        <v>5.2008642950673303E-3</v>
      </c>
      <c r="H1409" t="s">
        <v>2162</v>
      </c>
    </row>
    <row r="1410" spans="1:8">
      <c r="A1410" t="s">
        <v>2163</v>
      </c>
      <c r="B1410">
        <v>95.583371541904896</v>
      </c>
      <c r="C1410">
        <v>-0.45221152877263698</v>
      </c>
      <c r="D1410">
        <v>0.14818819975640199</v>
      </c>
      <c r="E1410">
        <v>-3.0516028234096799</v>
      </c>
      <c r="F1410">
        <v>2.2762307186163701E-3</v>
      </c>
      <c r="G1410">
        <v>1.2239980315187899E-2</v>
      </c>
      <c r="H1410" t="s">
        <v>19</v>
      </c>
    </row>
    <row r="1411" spans="1:8">
      <c r="A1411" t="s">
        <v>2164</v>
      </c>
      <c r="B1411">
        <v>39.815222167471497</v>
      </c>
      <c r="C1411">
        <v>-0.50580726378714003</v>
      </c>
      <c r="D1411">
        <v>0.154236407744933</v>
      </c>
      <c r="E1411">
        <v>-3.2794284513136001</v>
      </c>
      <c r="F1411">
        <v>1.0401758249083499E-3</v>
      </c>
      <c r="G1411">
        <v>6.41931987231359E-3</v>
      </c>
      <c r="H1411" t="s">
        <v>2165</v>
      </c>
    </row>
    <row r="1412" spans="1:8">
      <c r="A1412" t="s">
        <v>2166</v>
      </c>
      <c r="B1412">
        <v>50.155113347872202</v>
      </c>
      <c r="C1412">
        <v>-0.30542099964524899</v>
      </c>
      <c r="D1412">
        <v>0.12820921812811301</v>
      </c>
      <c r="E1412">
        <v>-2.3822078014706798</v>
      </c>
      <c r="F1412">
        <v>1.7209183314131599E-2</v>
      </c>
      <c r="G1412">
        <v>6.1407368238666903E-2</v>
      </c>
      <c r="H1412" t="s">
        <v>2167</v>
      </c>
    </row>
    <row r="1413" spans="1:8">
      <c r="A1413" t="s">
        <v>2168</v>
      </c>
      <c r="B1413">
        <v>134.375245026762</v>
      </c>
      <c r="C1413">
        <v>-0.23646929467740199</v>
      </c>
      <c r="D1413">
        <v>7.5255421537074194E-2</v>
      </c>
      <c r="E1413">
        <v>-3.1422227109698202</v>
      </c>
      <c r="F1413">
        <v>1.67670445893099E-3</v>
      </c>
      <c r="G1413">
        <v>9.5560212449652196E-3</v>
      </c>
      <c r="H1413" t="s">
        <v>2169</v>
      </c>
    </row>
    <row r="1414" spans="1:8">
      <c r="A1414" t="s">
        <v>2170</v>
      </c>
      <c r="B1414">
        <v>238.20104524009</v>
      </c>
      <c r="C1414">
        <v>0.42932901755147501</v>
      </c>
      <c r="D1414">
        <v>0.120900235494234</v>
      </c>
      <c r="E1414">
        <v>3.5511015821962602</v>
      </c>
      <c r="F1414" s="1">
        <v>3.8362232231226398E-4</v>
      </c>
      <c r="G1414">
        <v>2.8125361031146102E-3</v>
      </c>
      <c r="H1414" t="s">
        <v>2171</v>
      </c>
    </row>
    <row r="1415" spans="1:8">
      <c r="A1415" t="s">
        <v>2172</v>
      </c>
      <c r="B1415">
        <v>5.6884292394012501</v>
      </c>
      <c r="C1415">
        <v>0.71856133245952303</v>
      </c>
      <c r="D1415">
        <v>0.26793416811159299</v>
      </c>
      <c r="E1415">
        <v>2.6818577769455798</v>
      </c>
      <c r="F1415">
        <v>7.3214578795065604E-3</v>
      </c>
      <c r="G1415">
        <v>3.1423801935760602E-2</v>
      </c>
      <c r="H1415" t="s">
        <v>2173</v>
      </c>
    </row>
    <row r="1416" spans="1:8">
      <c r="A1416" t="s">
        <v>2174</v>
      </c>
      <c r="B1416">
        <v>475.518422614972</v>
      </c>
      <c r="C1416">
        <v>-0.30016634347346099</v>
      </c>
      <c r="D1416">
        <v>6.3861019870065802E-2</v>
      </c>
      <c r="E1416">
        <v>-4.7003061348564703</v>
      </c>
      <c r="F1416" s="1">
        <v>2.5977176612790899E-6</v>
      </c>
      <c r="G1416" s="1">
        <v>4.2391456034438098E-5</v>
      </c>
      <c r="H1416" t="s">
        <v>2175</v>
      </c>
    </row>
    <row r="1417" spans="1:8">
      <c r="A1417" t="s">
        <v>2176</v>
      </c>
      <c r="B1417">
        <v>14.1848349479585</v>
      </c>
      <c r="C1417">
        <v>0.65767588762090701</v>
      </c>
      <c r="D1417">
        <v>0.17286042426546999</v>
      </c>
      <c r="E1417">
        <v>3.8046643146662702</v>
      </c>
      <c r="F1417" s="1">
        <v>1.4199662685389201E-4</v>
      </c>
      <c r="G1417">
        <v>1.22430698094253E-3</v>
      </c>
      <c r="H1417" t="s">
        <v>2177</v>
      </c>
    </row>
    <row r="1418" spans="1:8">
      <c r="A1418" t="s">
        <v>2178</v>
      </c>
      <c r="B1418">
        <v>37.112702925367699</v>
      </c>
      <c r="C1418">
        <v>0.45094861057366498</v>
      </c>
      <c r="D1418">
        <v>0.12478849750396299</v>
      </c>
      <c r="E1418">
        <v>3.6137033428048202</v>
      </c>
      <c r="F1418" s="1">
        <v>3.0185441736306999E-4</v>
      </c>
      <c r="G1418">
        <v>2.2956235626703601E-3</v>
      </c>
      <c r="H1418" t="s">
        <v>2179</v>
      </c>
    </row>
    <row r="1419" spans="1:8">
      <c r="A1419" t="s">
        <v>2180</v>
      </c>
      <c r="B1419">
        <v>35.4123310081713</v>
      </c>
      <c r="C1419">
        <v>0.61830834520107403</v>
      </c>
      <c r="D1419">
        <v>0.170379875875529</v>
      </c>
      <c r="E1419">
        <v>3.6289986832293302</v>
      </c>
      <c r="F1419" s="1">
        <v>2.84522691902463E-4</v>
      </c>
      <c r="G1419">
        <v>2.1768403970412898E-3</v>
      </c>
      <c r="H1419" t="s">
        <v>2181</v>
      </c>
    </row>
    <row r="1420" spans="1:8">
      <c r="A1420" t="s">
        <v>2182</v>
      </c>
      <c r="B1420">
        <v>32.8990823166315</v>
      </c>
      <c r="C1420">
        <v>0.32645679076591999</v>
      </c>
      <c r="D1420">
        <v>0.13092480109790999</v>
      </c>
      <c r="E1420">
        <v>2.4934679146220899</v>
      </c>
      <c r="F1420">
        <v>1.26502016831597E-2</v>
      </c>
      <c r="G1420">
        <v>4.8128236937198303E-2</v>
      </c>
      <c r="H1420" t="s">
        <v>19</v>
      </c>
    </row>
    <row r="1421" spans="1:8">
      <c r="A1421" t="s">
        <v>2183</v>
      </c>
      <c r="B1421">
        <v>297.820029506639</v>
      </c>
      <c r="C1421">
        <v>-0.24124629438468301</v>
      </c>
      <c r="D1421">
        <v>7.6640848534872297E-2</v>
      </c>
      <c r="E1421">
        <v>-3.1477508273530401</v>
      </c>
      <c r="F1421">
        <v>1.64531878646155E-3</v>
      </c>
      <c r="G1421">
        <v>9.4143955774068696E-3</v>
      </c>
      <c r="H1421" t="s">
        <v>2184</v>
      </c>
    </row>
    <row r="1422" spans="1:8">
      <c r="A1422" t="s">
        <v>2185</v>
      </c>
      <c r="B1422">
        <v>77.361599420935093</v>
      </c>
      <c r="C1422">
        <v>0.26803235237426798</v>
      </c>
      <c r="D1422">
        <v>0.108641069534739</v>
      </c>
      <c r="E1422">
        <v>2.4671365398198701</v>
      </c>
      <c r="F1422">
        <v>1.3619841197626799E-2</v>
      </c>
      <c r="G1422">
        <v>5.1057803797001498E-2</v>
      </c>
      <c r="H1422" t="s">
        <v>2186</v>
      </c>
    </row>
    <row r="1423" spans="1:8">
      <c r="A1423" t="s">
        <v>2187</v>
      </c>
      <c r="B1423">
        <v>13.3909768212923</v>
      </c>
      <c r="C1423">
        <v>0.51344461920960105</v>
      </c>
      <c r="D1423">
        <v>0.22305826233010601</v>
      </c>
      <c r="E1423">
        <v>2.30184084573271</v>
      </c>
      <c r="F1423">
        <v>2.1344149159772799E-2</v>
      </c>
      <c r="G1423">
        <v>7.2658214392004497E-2</v>
      </c>
      <c r="H1423" t="s">
        <v>2186</v>
      </c>
    </row>
    <row r="1424" spans="1:8">
      <c r="A1424" t="s">
        <v>2188</v>
      </c>
      <c r="B1424">
        <v>563.56035219235798</v>
      </c>
      <c r="C1424">
        <v>-0.33517556053473502</v>
      </c>
      <c r="D1424">
        <v>0.13174773323064001</v>
      </c>
      <c r="E1424">
        <v>-2.5440707958744899</v>
      </c>
      <c r="F1424">
        <v>1.09568874732653E-2</v>
      </c>
      <c r="G1424">
        <v>4.3026992138744301E-2</v>
      </c>
      <c r="H1424" t="s">
        <v>2186</v>
      </c>
    </row>
    <row r="1425" spans="1:8">
      <c r="A1425" t="s">
        <v>2189</v>
      </c>
      <c r="B1425">
        <v>21.808566376381901</v>
      </c>
      <c r="C1425">
        <v>0.56799659580653294</v>
      </c>
      <c r="D1425">
        <v>0.20202455457016799</v>
      </c>
      <c r="E1425">
        <v>2.81152257464452</v>
      </c>
      <c r="F1425">
        <v>4.9307630555647597E-3</v>
      </c>
      <c r="G1425">
        <v>2.30343927737367E-2</v>
      </c>
      <c r="H1425" t="s">
        <v>2190</v>
      </c>
    </row>
    <row r="1426" spans="1:8">
      <c r="A1426" t="s">
        <v>2191</v>
      </c>
      <c r="B1426">
        <v>8.8376913342801497</v>
      </c>
      <c r="C1426">
        <v>-0.71066830389924096</v>
      </c>
      <c r="D1426">
        <v>0.23687303875714799</v>
      </c>
      <c r="E1426">
        <v>-3.0002076539738498</v>
      </c>
      <c r="F1426">
        <v>2.6979560545921E-3</v>
      </c>
      <c r="G1426">
        <v>1.40598259805878E-2</v>
      </c>
      <c r="H1426" t="s">
        <v>2192</v>
      </c>
    </row>
    <row r="1427" spans="1:8">
      <c r="A1427" t="s">
        <v>2193</v>
      </c>
      <c r="B1427">
        <v>27.2487836090237</v>
      </c>
      <c r="C1427">
        <v>-0.63404208192826095</v>
      </c>
      <c r="D1427">
        <v>0.141165957200801</v>
      </c>
      <c r="E1427">
        <v>-4.4914658923494404</v>
      </c>
      <c r="F1427" s="1">
        <v>7.0734629861781601E-6</v>
      </c>
      <c r="G1427" s="1">
        <v>9.8282470276119199E-5</v>
      </c>
      <c r="H1427" t="s">
        <v>19</v>
      </c>
    </row>
    <row r="1428" spans="1:8">
      <c r="A1428" t="s">
        <v>2194</v>
      </c>
      <c r="B1428">
        <v>0.83805664765170496</v>
      </c>
      <c r="C1428">
        <v>2.1407256930755101</v>
      </c>
      <c r="D1428">
        <v>0.75353868691619497</v>
      </c>
      <c r="E1428">
        <v>2.8408968646802801</v>
      </c>
      <c r="F1428">
        <v>4.4986858758633399E-3</v>
      </c>
      <c r="G1428">
        <v>2.13858321306718E-2</v>
      </c>
      <c r="H1428" t="s">
        <v>2195</v>
      </c>
    </row>
    <row r="1429" spans="1:8">
      <c r="A1429" t="s">
        <v>2196</v>
      </c>
      <c r="B1429">
        <v>3.4331015373010598</v>
      </c>
      <c r="C1429">
        <v>1.18303566794704</v>
      </c>
      <c r="D1429">
        <v>0.42535526164952697</v>
      </c>
      <c r="E1429">
        <v>2.7812884301918102</v>
      </c>
      <c r="F1429">
        <v>5.4143609105319103E-3</v>
      </c>
      <c r="G1429">
        <v>2.47582395413656E-2</v>
      </c>
      <c r="H1429" t="s">
        <v>19</v>
      </c>
    </row>
    <row r="1430" spans="1:8">
      <c r="A1430" t="s">
        <v>2197</v>
      </c>
      <c r="B1430">
        <v>296.48195454632003</v>
      </c>
      <c r="C1430">
        <v>-0.79559471092633705</v>
      </c>
      <c r="D1430">
        <v>0.14387016035831399</v>
      </c>
      <c r="E1430">
        <v>-5.5299494276288996</v>
      </c>
      <c r="F1430" s="1">
        <v>3.2032312057047403E-8</v>
      </c>
      <c r="G1430" s="1">
        <v>9.2205323715009701E-7</v>
      </c>
      <c r="H1430" t="s">
        <v>1167</v>
      </c>
    </row>
    <row r="1431" spans="1:8">
      <c r="A1431" t="s">
        <v>2198</v>
      </c>
      <c r="B1431">
        <v>29.023123090497801</v>
      </c>
      <c r="C1431">
        <v>-1.51221148826272</v>
      </c>
      <c r="D1431">
        <v>0.25993822832663099</v>
      </c>
      <c r="E1431">
        <v>-5.8175801920236303</v>
      </c>
      <c r="F1431" s="1">
        <v>5.9705621065007499E-9</v>
      </c>
      <c r="G1431" s="1">
        <v>2.1608034317094601E-7</v>
      </c>
      <c r="H1431" t="s">
        <v>2199</v>
      </c>
    </row>
    <row r="1432" spans="1:8">
      <c r="A1432" t="s">
        <v>2200</v>
      </c>
      <c r="B1432">
        <v>54.251264680516201</v>
      </c>
      <c r="C1432">
        <v>-0.56397970512417905</v>
      </c>
      <c r="D1432">
        <v>0.12643324800661199</v>
      </c>
      <c r="E1432">
        <v>-4.4606914242579903</v>
      </c>
      <c r="F1432" s="1">
        <v>8.1695649772917393E-6</v>
      </c>
      <c r="G1432" s="1">
        <v>1.11293581903761E-4</v>
      </c>
      <c r="H1432" t="s">
        <v>2199</v>
      </c>
    </row>
    <row r="1433" spans="1:8">
      <c r="A1433" t="s">
        <v>2201</v>
      </c>
      <c r="B1433">
        <v>7.0060996279454102</v>
      </c>
      <c r="C1433">
        <v>0.79147957365904797</v>
      </c>
      <c r="D1433">
        <v>0.26242259341986202</v>
      </c>
      <c r="E1433">
        <v>3.0160496599952502</v>
      </c>
      <c r="F1433">
        <v>2.5609131425274002E-3</v>
      </c>
      <c r="G1433">
        <v>1.35052695527086E-2</v>
      </c>
      <c r="H1433" t="s">
        <v>579</v>
      </c>
    </row>
    <row r="1434" spans="1:8">
      <c r="A1434" t="s">
        <v>2202</v>
      </c>
      <c r="B1434">
        <v>54.488398841510602</v>
      </c>
      <c r="C1434">
        <v>0.72092251426472498</v>
      </c>
      <c r="D1434">
        <v>0.16669465683008999</v>
      </c>
      <c r="E1434">
        <v>4.3248087729623599</v>
      </c>
      <c r="F1434" s="1">
        <v>1.5266423372480898E-5</v>
      </c>
      <c r="G1434" s="1">
        <v>1.8826846083665601E-4</v>
      </c>
      <c r="H1434" t="s">
        <v>2203</v>
      </c>
    </row>
    <row r="1435" spans="1:8">
      <c r="A1435" t="s">
        <v>2204</v>
      </c>
      <c r="B1435">
        <v>78.556236016574104</v>
      </c>
      <c r="C1435">
        <v>-0.39356331097318997</v>
      </c>
      <c r="D1435">
        <v>0.14010426658261901</v>
      </c>
      <c r="E1435">
        <v>-2.8090744170242998</v>
      </c>
      <c r="F1435">
        <v>4.9684160536307203E-3</v>
      </c>
      <c r="G1435">
        <v>2.3170213091894099E-2</v>
      </c>
      <c r="H1435" t="s">
        <v>2205</v>
      </c>
    </row>
    <row r="1436" spans="1:8">
      <c r="A1436" t="s">
        <v>2206</v>
      </c>
      <c r="B1436">
        <v>5.6490343667668101</v>
      </c>
      <c r="C1436">
        <v>-0.64994769867881097</v>
      </c>
      <c r="D1436">
        <v>0.28852291997627499</v>
      </c>
      <c r="E1436">
        <v>-2.25267267755454</v>
      </c>
      <c r="F1436">
        <v>2.4279794906460199E-2</v>
      </c>
      <c r="G1436">
        <v>8.0102190983200303E-2</v>
      </c>
      <c r="H1436" t="s">
        <v>2207</v>
      </c>
    </row>
    <row r="1437" spans="1:8">
      <c r="A1437" t="s">
        <v>2208</v>
      </c>
      <c r="B1437">
        <v>52.851937280946899</v>
      </c>
      <c r="C1437">
        <v>-0.48896332001841802</v>
      </c>
      <c r="D1437">
        <v>0.16395654574281601</v>
      </c>
      <c r="E1437">
        <v>-2.9822738567901399</v>
      </c>
      <c r="F1437">
        <v>2.8611593836747602E-3</v>
      </c>
      <c r="G1437">
        <v>1.48032111215701E-2</v>
      </c>
      <c r="H1437" t="s">
        <v>2209</v>
      </c>
    </row>
    <row r="1438" spans="1:8">
      <c r="A1438" t="s">
        <v>2210</v>
      </c>
      <c r="B1438">
        <v>107.55566286026099</v>
      </c>
      <c r="C1438">
        <v>-0.46866120862106497</v>
      </c>
      <c r="D1438">
        <v>0.11335928837175401</v>
      </c>
      <c r="E1438">
        <v>-4.1342991417176203</v>
      </c>
      <c r="F1438" s="1">
        <v>3.5603947946653802E-5</v>
      </c>
      <c r="G1438" s="1">
        <v>3.8578681009799497E-4</v>
      </c>
      <c r="H1438" t="s">
        <v>2211</v>
      </c>
    </row>
    <row r="1439" spans="1:8">
      <c r="A1439" t="s">
        <v>2212</v>
      </c>
      <c r="B1439">
        <v>7.3896061081054203</v>
      </c>
      <c r="C1439">
        <v>-1.01110914183583</v>
      </c>
      <c r="D1439">
        <v>0.30132656264636998</v>
      </c>
      <c r="E1439">
        <v>-3.35552608756382</v>
      </c>
      <c r="F1439" s="1">
        <v>7.9214184948982397E-4</v>
      </c>
      <c r="G1439">
        <v>5.1196580317311204E-3</v>
      </c>
      <c r="H1439" t="s">
        <v>1458</v>
      </c>
    </row>
    <row r="1440" spans="1:8">
      <c r="A1440" t="s">
        <v>2213</v>
      </c>
      <c r="B1440">
        <v>43.3127654445356</v>
      </c>
      <c r="C1440">
        <v>-0.312638498247229</v>
      </c>
      <c r="D1440">
        <v>0.122910040387975</v>
      </c>
      <c r="E1440">
        <v>-2.5436367709290599</v>
      </c>
      <c r="F1440">
        <v>1.09705098619366E-2</v>
      </c>
      <c r="G1440">
        <v>4.3049189262078298E-2</v>
      </c>
      <c r="H1440" t="s">
        <v>2214</v>
      </c>
    </row>
    <row r="1441" spans="1:8">
      <c r="A1441" t="s">
        <v>2215</v>
      </c>
      <c r="B1441">
        <v>69.8994499109088</v>
      </c>
      <c r="C1441">
        <v>0.343895826296434</v>
      </c>
      <c r="D1441">
        <v>0.10935154456945501</v>
      </c>
      <c r="E1441">
        <v>3.1448648270167401</v>
      </c>
      <c r="F1441">
        <v>1.66163586169635E-3</v>
      </c>
      <c r="G1441">
        <v>9.4851530852870305E-3</v>
      </c>
      <c r="H1441" t="s">
        <v>2216</v>
      </c>
    </row>
    <row r="1442" spans="1:8">
      <c r="A1442" t="s">
        <v>2217</v>
      </c>
      <c r="B1442">
        <v>0.98797154781166496</v>
      </c>
      <c r="C1442">
        <v>1.2642031488343899</v>
      </c>
      <c r="D1442">
        <v>0.579078260935324</v>
      </c>
      <c r="E1442">
        <v>2.1831300432388199</v>
      </c>
      <c r="F1442">
        <v>2.9026234691657101E-2</v>
      </c>
      <c r="G1442">
        <v>9.1767753401806304E-2</v>
      </c>
      <c r="H1442" t="s">
        <v>19</v>
      </c>
    </row>
    <row r="1443" spans="1:8">
      <c r="A1443" t="s">
        <v>2218</v>
      </c>
      <c r="B1443">
        <v>26.912166756846499</v>
      </c>
      <c r="C1443">
        <v>0.36322424296227501</v>
      </c>
      <c r="D1443">
        <v>0.159605799457745</v>
      </c>
      <c r="E1443">
        <v>2.2757584260491499</v>
      </c>
      <c r="F1443">
        <v>2.2860472289486702E-2</v>
      </c>
      <c r="G1443">
        <v>7.6553528252735606E-2</v>
      </c>
      <c r="H1443" t="s">
        <v>19</v>
      </c>
    </row>
    <row r="1444" spans="1:8">
      <c r="A1444" t="s">
        <v>2219</v>
      </c>
      <c r="B1444">
        <v>498.78300636703102</v>
      </c>
      <c r="C1444">
        <v>-1.3056485888701701</v>
      </c>
      <c r="D1444">
        <v>0.37624171958372399</v>
      </c>
      <c r="E1444">
        <v>-3.4702387345952701</v>
      </c>
      <c r="F1444" s="1">
        <v>5.1999595473824396E-4</v>
      </c>
      <c r="G1444">
        <v>3.6183679864974201E-3</v>
      </c>
      <c r="H1444" t="s">
        <v>2220</v>
      </c>
    </row>
    <row r="1445" spans="1:8">
      <c r="A1445" t="s">
        <v>2221</v>
      </c>
      <c r="B1445">
        <v>123.17109430423</v>
      </c>
      <c r="C1445">
        <v>-0.34160964601847699</v>
      </c>
      <c r="D1445">
        <v>0.101564181366434</v>
      </c>
      <c r="E1445">
        <v>-3.3634854475514202</v>
      </c>
      <c r="F1445" s="1">
        <v>7.6964893900211299E-4</v>
      </c>
      <c r="G1445">
        <v>5.0012135266404899E-3</v>
      </c>
      <c r="H1445" t="s">
        <v>2222</v>
      </c>
    </row>
    <row r="1446" spans="1:8">
      <c r="A1446" t="s">
        <v>2223</v>
      </c>
      <c r="B1446">
        <v>25.670105764869</v>
      </c>
      <c r="C1446">
        <v>-0.51060343342138004</v>
      </c>
      <c r="D1446">
        <v>0.21771853910223299</v>
      </c>
      <c r="E1446">
        <v>-2.3452455428318699</v>
      </c>
      <c r="F1446">
        <v>1.9014552682558E-2</v>
      </c>
      <c r="G1446">
        <v>6.6337546465258898E-2</v>
      </c>
      <c r="H1446" t="s">
        <v>2224</v>
      </c>
    </row>
    <row r="1447" spans="1:8">
      <c r="A1447" t="s">
        <v>2225</v>
      </c>
      <c r="B1447">
        <v>356.41394020114802</v>
      </c>
      <c r="C1447">
        <v>0.24592633696486799</v>
      </c>
      <c r="D1447">
        <v>7.6358288488838605E-2</v>
      </c>
      <c r="E1447">
        <v>3.2206894867845999</v>
      </c>
      <c r="F1447">
        <v>1.27882622407901E-3</v>
      </c>
      <c r="G1447">
        <v>7.6179540660190996E-3</v>
      </c>
      <c r="H1447" t="s">
        <v>2226</v>
      </c>
    </row>
    <row r="1448" spans="1:8">
      <c r="A1448" t="s">
        <v>2227</v>
      </c>
      <c r="B1448">
        <v>75.145743265014005</v>
      </c>
      <c r="C1448">
        <v>0.63599249368440802</v>
      </c>
      <c r="D1448">
        <v>9.4711604350407305E-2</v>
      </c>
      <c r="E1448">
        <v>6.71504297753639</v>
      </c>
      <c r="F1448" s="1">
        <v>1.8801079790661799E-11</v>
      </c>
      <c r="G1448" s="1">
        <v>1.31037461276464E-9</v>
      </c>
      <c r="H1448" t="s">
        <v>2228</v>
      </c>
    </row>
    <row r="1449" spans="1:8">
      <c r="A1449" t="s">
        <v>2229</v>
      </c>
      <c r="B1449">
        <v>288.68900224604897</v>
      </c>
      <c r="C1449">
        <v>-0.68180818910885399</v>
      </c>
      <c r="D1449">
        <v>0.18584477828402299</v>
      </c>
      <c r="E1449">
        <v>-3.6686970460200801</v>
      </c>
      <c r="F1449" s="1">
        <v>2.43789759636912E-4</v>
      </c>
      <c r="G1449">
        <v>1.9280093509206099E-3</v>
      </c>
      <c r="H1449" t="s">
        <v>19</v>
      </c>
    </row>
    <row r="1450" spans="1:8">
      <c r="A1450" t="s">
        <v>2230</v>
      </c>
      <c r="B1450">
        <v>13.121068576139001</v>
      </c>
      <c r="C1450">
        <v>-1.2387437961654999</v>
      </c>
      <c r="D1450">
        <v>0.26816311300956702</v>
      </c>
      <c r="E1450">
        <v>-4.6193668557289902</v>
      </c>
      <c r="F1450" s="1">
        <v>3.8491278060203199E-6</v>
      </c>
      <c r="G1450" s="1">
        <v>5.9403039554910698E-5</v>
      </c>
      <c r="H1450" t="s">
        <v>19</v>
      </c>
    </row>
    <row r="1451" spans="1:8">
      <c r="A1451" t="s">
        <v>2231</v>
      </c>
      <c r="B1451">
        <v>536.56277162508195</v>
      </c>
      <c r="C1451">
        <v>-1.4131950173986301</v>
      </c>
      <c r="D1451">
        <v>0.21642943218215399</v>
      </c>
      <c r="E1451">
        <v>-6.5295879730869402</v>
      </c>
      <c r="F1451" s="1">
        <v>6.5950865504059106E-11</v>
      </c>
      <c r="G1451" s="1">
        <v>4.0795492424351804E-9</v>
      </c>
      <c r="H1451" t="s">
        <v>19</v>
      </c>
    </row>
    <row r="1452" spans="1:8">
      <c r="A1452" t="s">
        <v>2232</v>
      </c>
      <c r="B1452">
        <v>880.19895054843698</v>
      </c>
      <c r="C1452">
        <v>0.59688685769154903</v>
      </c>
      <c r="D1452">
        <v>0.103304762929326</v>
      </c>
      <c r="E1452">
        <v>5.7779219540912701</v>
      </c>
      <c r="F1452" s="1">
        <v>7.5628872909235408E-9</v>
      </c>
      <c r="G1452" s="1">
        <v>2.6144598849231001E-7</v>
      </c>
      <c r="H1452" t="s">
        <v>2233</v>
      </c>
    </row>
    <row r="1453" spans="1:8">
      <c r="A1453" t="s">
        <v>2234</v>
      </c>
      <c r="B1453">
        <v>3.26471130518284</v>
      </c>
      <c r="C1453">
        <v>0.90633381864236695</v>
      </c>
      <c r="D1453">
        <v>0.37122883460628697</v>
      </c>
      <c r="E1453">
        <v>2.4414424046655601</v>
      </c>
      <c r="F1453">
        <v>1.4628721576518599E-2</v>
      </c>
      <c r="G1453">
        <v>5.3915383077539999E-2</v>
      </c>
      <c r="H1453" t="s">
        <v>2235</v>
      </c>
    </row>
    <row r="1454" spans="1:8">
      <c r="A1454" t="s">
        <v>2236</v>
      </c>
      <c r="B1454">
        <v>39.343491595204398</v>
      </c>
      <c r="C1454">
        <v>-0.27020612190252702</v>
      </c>
      <c r="D1454">
        <v>0.121983078774929</v>
      </c>
      <c r="E1454">
        <v>-2.2151115106799599</v>
      </c>
      <c r="F1454">
        <v>2.67524115578197E-2</v>
      </c>
      <c r="G1454">
        <v>8.6141967826863494E-2</v>
      </c>
      <c r="H1454" t="s">
        <v>2237</v>
      </c>
    </row>
    <row r="1455" spans="1:8">
      <c r="A1455" t="s">
        <v>2238</v>
      </c>
      <c r="B1455">
        <v>603.19615113649297</v>
      </c>
      <c r="C1455">
        <v>-0.53318192272333997</v>
      </c>
      <c r="D1455">
        <v>0.127635253704033</v>
      </c>
      <c r="E1455">
        <v>-4.1773875731833998</v>
      </c>
      <c r="F1455" s="1">
        <v>2.9487633246947901E-5</v>
      </c>
      <c r="G1455" s="1">
        <v>3.2942595860059799E-4</v>
      </c>
      <c r="H1455" t="s">
        <v>2239</v>
      </c>
    </row>
    <row r="1456" spans="1:8">
      <c r="A1456" t="s">
        <v>2240</v>
      </c>
      <c r="B1456">
        <v>51.119945307833</v>
      </c>
      <c r="C1456">
        <v>-0.30162956369983401</v>
      </c>
      <c r="D1456">
        <v>0.10669765063928401</v>
      </c>
      <c r="E1456">
        <v>-2.8269560003674501</v>
      </c>
      <c r="F1456">
        <v>4.6992784296811902E-3</v>
      </c>
      <c r="G1456">
        <v>2.2139688127276898E-2</v>
      </c>
      <c r="H1456" t="s">
        <v>2241</v>
      </c>
    </row>
    <row r="1457" spans="1:8">
      <c r="A1457" t="s">
        <v>2242</v>
      </c>
      <c r="B1457">
        <v>2.0603290920930899</v>
      </c>
      <c r="C1457">
        <v>-2.8115029541122398</v>
      </c>
      <c r="D1457">
        <v>0.7478970767641</v>
      </c>
      <c r="E1457">
        <v>-3.7592110484997101</v>
      </c>
      <c r="F1457" s="1">
        <v>1.70450010298647E-4</v>
      </c>
      <c r="G1457">
        <v>1.43019142621847E-3</v>
      </c>
      <c r="H1457" t="s">
        <v>2243</v>
      </c>
    </row>
    <row r="1458" spans="1:8">
      <c r="A1458" t="s">
        <v>2244</v>
      </c>
      <c r="B1458">
        <v>138.28412869275701</v>
      </c>
      <c r="C1458">
        <v>-0.59456766996613897</v>
      </c>
      <c r="D1458">
        <v>0.110241369123045</v>
      </c>
      <c r="E1458">
        <v>-5.3933262503526498</v>
      </c>
      <c r="F1458" s="1">
        <v>6.9165204606661206E-8</v>
      </c>
      <c r="G1458" s="1">
        <v>1.79613390712923E-6</v>
      </c>
      <c r="H1458" t="s">
        <v>2245</v>
      </c>
    </row>
    <row r="1459" spans="1:8">
      <c r="A1459" t="s">
        <v>2246</v>
      </c>
      <c r="B1459">
        <v>41.472638287862303</v>
      </c>
      <c r="C1459">
        <v>0.794391867148035</v>
      </c>
      <c r="D1459">
        <v>0.172709231747884</v>
      </c>
      <c r="E1459">
        <v>4.5995912268758197</v>
      </c>
      <c r="F1459" s="1">
        <v>4.2332078198794396E-6</v>
      </c>
      <c r="G1459" s="1">
        <v>6.4319752571248502E-5</v>
      </c>
      <c r="H1459" t="s">
        <v>2247</v>
      </c>
    </row>
    <row r="1460" spans="1:8">
      <c r="A1460" t="s">
        <v>2248</v>
      </c>
      <c r="B1460">
        <v>121.654136641126</v>
      </c>
      <c r="C1460">
        <v>0.61248551401273799</v>
      </c>
      <c r="D1460">
        <v>0.15749489579039599</v>
      </c>
      <c r="E1460">
        <v>3.8889229453370402</v>
      </c>
      <c r="F1460" s="1">
        <v>1.0069007742894801E-4</v>
      </c>
      <c r="G1460" s="1">
        <v>9.22216961818512E-4</v>
      </c>
      <c r="H1460" t="s">
        <v>2249</v>
      </c>
    </row>
    <row r="1461" spans="1:8">
      <c r="A1461" t="s">
        <v>2250</v>
      </c>
      <c r="B1461">
        <v>2.9927845067963799</v>
      </c>
      <c r="C1461">
        <v>0.83725555787948702</v>
      </c>
      <c r="D1461">
        <v>0.33375886364711199</v>
      </c>
      <c r="E1461">
        <v>2.50856426322426</v>
      </c>
      <c r="F1461">
        <v>1.21222915915499E-2</v>
      </c>
      <c r="G1461">
        <v>4.6555822704024898E-2</v>
      </c>
      <c r="H1461" t="s">
        <v>19</v>
      </c>
    </row>
    <row r="1462" spans="1:8">
      <c r="A1462" t="s">
        <v>2251</v>
      </c>
      <c r="B1462">
        <v>21.244976228689001</v>
      </c>
      <c r="C1462">
        <v>0.44474549178834299</v>
      </c>
      <c r="D1462">
        <v>0.17720583712142901</v>
      </c>
      <c r="E1462">
        <v>2.5097677312039202</v>
      </c>
      <c r="F1462">
        <v>1.2081059593071101E-2</v>
      </c>
      <c r="G1462">
        <v>4.6420660424665798E-2</v>
      </c>
      <c r="H1462" t="s">
        <v>2252</v>
      </c>
    </row>
    <row r="1463" spans="1:8">
      <c r="A1463" t="s">
        <v>2253</v>
      </c>
      <c r="B1463">
        <v>179.80897137333901</v>
      </c>
      <c r="C1463">
        <v>0.27683723459993897</v>
      </c>
      <c r="D1463">
        <v>0.107660997289395</v>
      </c>
      <c r="E1463">
        <v>2.5713790654919602</v>
      </c>
      <c r="F1463">
        <v>1.01294386350408E-2</v>
      </c>
      <c r="G1463">
        <v>4.0394361599980097E-2</v>
      </c>
      <c r="H1463" t="s">
        <v>2254</v>
      </c>
    </row>
    <row r="1464" spans="1:8">
      <c r="A1464" t="s">
        <v>2255</v>
      </c>
      <c r="B1464">
        <v>320.393985776465</v>
      </c>
      <c r="C1464">
        <v>-0.55422720838349804</v>
      </c>
      <c r="D1464">
        <v>8.19325756885248E-2</v>
      </c>
      <c r="E1464">
        <v>-6.76443043229167</v>
      </c>
      <c r="F1464" s="1">
        <v>1.33834647421788E-11</v>
      </c>
      <c r="G1464" s="1">
        <v>9.6532670383356296E-10</v>
      </c>
      <c r="H1464" t="s">
        <v>19</v>
      </c>
    </row>
    <row r="1465" spans="1:8">
      <c r="A1465" t="s">
        <v>2256</v>
      </c>
      <c r="B1465">
        <v>99.7026190844593</v>
      </c>
      <c r="C1465">
        <v>-0.234680666305496</v>
      </c>
      <c r="D1465">
        <v>7.9452607536369499E-2</v>
      </c>
      <c r="E1465">
        <v>-2.9537188719460299</v>
      </c>
      <c r="F1465">
        <v>3.1396987830632E-3</v>
      </c>
      <c r="G1465">
        <v>1.5928319243652001E-2</v>
      </c>
      <c r="H1465" t="s">
        <v>1535</v>
      </c>
    </row>
    <row r="1466" spans="1:8">
      <c r="A1466" t="s">
        <v>2257</v>
      </c>
      <c r="B1466">
        <v>6.5581163050024003</v>
      </c>
      <c r="C1466">
        <v>-0.67345034091429901</v>
      </c>
      <c r="D1466">
        <v>0.29759734867631898</v>
      </c>
      <c r="E1466">
        <v>-2.2629581342365199</v>
      </c>
      <c r="F1466">
        <v>2.3638270191581E-2</v>
      </c>
      <c r="G1466">
        <v>7.8573610116815296E-2</v>
      </c>
      <c r="H1466" t="s">
        <v>788</v>
      </c>
    </row>
    <row r="1467" spans="1:8">
      <c r="A1467" t="s">
        <v>2258</v>
      </c>
      <c r="B1467">
        <v>321.27823633762398</v>
      </c>
      <c r="C1467">
        <v>0.59972741947590902</v>
      </c>
      <c r="D1467">
        <v>0.10276244109153899</v>
      </c>
      <c r="E1467">
        <v>5.8360565699454199</v>
      </c>
      <c r="F1467" s="1">
        <v>5.3450754706162402E-9</v>
      </c>
      <c r="G1467" s="1">
        <v>1.95738475623956E-7</v>
      </c>
      <c r="H1467" t="s">
        <v>2259</v>
      </c>
    </row>
    <row r="1468" spans="1:8">
      <c r="A1468" t="s">
        <v>2260</v>
      </c>
      <c r="B1468">
        <v>289.02452735885697</v>
      </c>
      <c r="C1468">
        <v>-0.130913127528097</v>
      </c>
      <c r="D1468">
        <v>5.21230298660579E-2</v>
      </c>
      <c r="E1468">
        <v>-2.5116177602205498</v>
      </c>
      <c r="F1468">
        <v>1.2017918172942701E-2</v>
      </c>
      <c r="G1468">
        <v>4.6235601859793599E-2</v>
      </c>
      <c r="H1468" t="s">
        <v>1183</v>
      </c>
    </row>
    <row r="1469" spans="1:8">
      <c r="A1469" t="s">
        <v>2261</v>
      </c>
      <c r="B1469">
        <v>37.096447509253402</v>
      </c>
      <c r="C1469">
        <v>-0.42045970472511202</v>
      </c>
      <c r="D1469">
        <v>0.147552733203453</v>
      </c>
      <c r="E1469">
        <v>-2.8495555154872001</v>
      </c>
      <c r="F1469">
        <v>4.3780364577785599E-3</v>
      </c>
      <c r="G1469">
        <v>2.0959861667795999E-2</v>
      </c>
      <c r="H1469" t="s">
        <v>2262</v>
      </c>
    </row>
    <row r="1470" spans="1:8">
      <c r="A1470" t="s">
        <v>2263</v>
      </c>
      <c r="B1470">
        <v>1.4984330357279101</v>
      </c>
      <c r="C1470">
        <v>1.1492202782357599</v>
      </c>
      <c r="D1470">
        <v>0.46327247535099197</v>
      </c>
      <c r="E1470">
        <v>2.4806573655494502</v>
      </c>
      <c r="F1470">
        <v>1.31140363065721E-2</v>
      </c>
      <c r="G1470">
        <v>4.9535291685279301E-2</v>
      </c>
      <c r="H1470" t="s">
        <v>1093</v>
      </c>
    </row>
    <row r="1471" spans="1:8">
      <c r="A1471" t="s">
        <v>2264</v>
      </c>
      <c r="B1471">
        <v>15.9697519024373</v>
      </c>
      <c r="C1471">
        <v>0.55666666013592203</v>
      </c>
      <c r="D1471">
        <v>0.18210275086650199</v>
      </c>
      <c r="E1471">
        <v>3.0568822134049398</v>
      </c>
      <c r="F1471">
        <v>2.2365214162191499E-3</v>
      </c>
      <c r="G1471">
        <v>1.20474399697908E-2</v>
      </c>
      <c r="H1471" t="s">
        <v>1093</v>
      </c>
    </row>
    <row r="1472" spans="1:8">
      <c r="A1472" t="s">
        <v>2265</v>
      </c>
      <c r="B1472">
        <v>16.8672238649802</v>
      </c>
      <c r="C1472">
        <v>0.43611514823694097</v>
      </c>
      <c r="D1472">
        <v>0.18051938162265899</v>
      </c>
      <c r="E1472">
        <v>2.4158909936250201</v>
      </c>
      <c r="F1472">
        <v>1.5696759731252698E-2</v>
      </c>
      <c r="G1472">
        <v>5.7008604934181702E-2</v>
      </c>
      <c r="H1472" t="s">
        <v>2266</v>
      </c>
    </row>
    <row r="1473" spans="1:8">
      <c r="A1473" t="s">
        <v>2267</v>
      </c>
      <c r="B1473">
        <v>1.1706665916419201</v>
      </c>
      <c r="C1473">
        <v>1.2831226716437101</v>
      </c>
      <c r="D1473">
        <v>0.58752039689282498</v>
      </c>
      <c r="E1473">
        <v>2.1839627669603701</v>
      </c>
      <c r="F1473">
        <v>2.8964984117403302E-2</v>
      </c>
      <c r="G1473">
        <v>9.1627737458362599E-2</v>
      </c>
      <c r="H1473" t="s">
        <v>2268</v>
      </c>
    </row>
    <row r="1474" spans="1:8">
      <c r="A1474" t="s">
        <v>2269</v>
      </c>
      <c r="B1474">
        <v>268.95923143150702</v>
      </c>
      <c r="C1474">
        <v>-0.25507065995140799</v>
      </c>
      <c r="D1474">
        <v>8.8281843140029098E-2</v>
      </c>
      <c r="E1474">
        <v>-2.88927655879165</v>
      </c>
      <c r="F1474">
        <v>3.8612931318028798E-3</v>
      </c>
      <c r="G1474">
        <v>1.88749093678129E-2</v>
      </c>
      <c r="H1474" t="s">
        <v>2270</v>
      </c>
    </row>
    <row r="1475" spans="1:8">
      <c r="A1475" t="s">
        <v>2271</v>
      </c>
      <c r="B1475">
        <v>70.324387495165894</v>
      </c>
      <c r="C1475">
        <v>0.34975468647292002</v>
      </c>
      <c r="D1475">
        <v>0.12864980634312101</v>
      </c>
      <c r="E1475">
        <v>2.7186569215665202</v>
      </c>
      <c r="F1475">
        <v>6.5547555831707597E-3</v>
      </c>
      <c r="G1475">
        <v>2.8773272882971799E-2</v>
      </c>
      <c r="H1475" t="s">
        <v>19</v>
      </c>
    </row>
    <row r="1476" spans="1:8">
      <c r="A1476" t="s">
        <v>2272</v>
      </c>
      <c r="B1476">
        <v>24.385031398579901</v>
      </c>
      <c r="C1476">
        <v>0.29958212042212701</v>
      </c>
      <c r="D1476">
        <v>0.137896382192393</v>
      </c>
      <c r="E1476">
        <v>2.1725161723543298</v>
      </c>
      <c r="F1476">
        <v>2.98167511450909E-2</v>
      </c>
      <c r="G1476">
        <v>9.3691204950674206E-2</v>
      </c>
      <c r="H1476" t="s">
        <v>19</v>
      </c>
    </row>
    <row r="1477" spans="1:8">
      <c r="A1477" t="s">
        <v>2273</v>
      </c>
      <c r="B1477">
        <v>75.740529288382703</v>
      </c>
      <c r="C1477">
        <v>-0.42528735108503002</v>
      </c>
      <c r="D1477">
        <v>0.114812024758138</v>
      </c>
      <c r="E1477">
        <v>-3.70420565250839</v>
      </c>
      <c r="F1477" s="1">
        <v>2.1205417654432201E-4</v>
      </c>
      <c r="G1477">
        <v>1.71919044593494E-3</v>
      </c>
      <c r="H1477" t="s">
        <v>2274</v>
      </c>
    </row>
    <row r="1478" spans="1:8">
      <c r="A1478" t="s">
        <v>2275</v>
      </c>
      <c r="B1478">
        <v>244.29288032023601</v>
      </c>
      <c r="C1478">
        <v>0.343881675475536</v>
      </c>
      <c r="D1478">
        <v>9.1528218373058606E-2</v>
      </c>
      <c r="E1478">
        <v>3.7571109936163398</v>
      </c>
      <c r="F1478" s="1">
        <v>1.7188627054919701E-4</v>
      </c>
      <c r="G1478">
        <v>1.4394475819712899E-3</v>
      </c>
      <c r="H1478" t="s">
        <v>2276</v>
      </c>
    </row>
    <row r="1479" spans="1:8">
      <c r="A1479" t="s">
        <v>2277</v>
      </c>
      <c r="B1479">
        <v>260.48717774002</v>
      </c>
      <c r="C1479">
        <v>0.16100307785249501</v>
      </c>
      <c r="D1479">
        <v>6.6577853735018303E-2</v>
      </c>
      <c r="E1479">
        <v>2.41826776953928</v>
      </c>
      <c r="F1479">
        <v>1.55945963193204E-2</v>
      </c>
      <c r="G1479">
        <v>5.6713827314465101E-2</v>
      </c>
      <c r="H1479" t="s">
        <v>1183</v>
      </c>
    </row>
    <row r="1480" spans="1:8">
      <c r="A1480" t="s">
        <v>2278</v>
      </c>
      <c r="B1480">
        <v>20.6852656212622</v>
      </c>
      <c r="C1480">
        <v>-0.418757476957477</v>
      </c>
      <c r="D1480">
        <v>0.18388984056666899</v>
      </c>
      <c r="E1480">
        <v>-2.2772192072549799</v>
      </c>
      <c r="F1480">
        <v>2.2773138713187899E-2</v>
      </c>
      <c r="G1480">
        <v>7.6320216385472095E-2</v>
      </c>
      <c r="H1480" t="s">
        <v>2031</v>
      </c>
    </row>
    <row r="1481" spans="1:8">
      <c r="A1481" t="s">
        <v>2279</v>
      </c>
      <c r="B1481">
        <v>49.244606449531098</v>
      </c>
      <c r="C1481">
        <v>0.55347125109812201</v>
      </c>
      <c r="D1481">
        <v>0.141897505536622</v>
      </c>
      <c r="E1481">
        <v>3.9005002167235099</v>
      </c>
      <c r="F1481" s="1">
        <v>9.5994140196494702E-5</v>
      </c>
      <c r="G1481" s="1">
        <v>8.8786361005370896E-4</v>
      </c>
      <c r="H1481" t="s">
        <v>2280</v>
      </c>
    </row>
    <row r="1482" spans="1:8">
      <c r="A1482" t="s">
        <v>2281</v>
      </c>
      <c r="B1482">
        <v>65.7040788547597</v>
      </c>
      <c r="C1482">
        <v>0.42022126665224802</v>
      </c>
      <c r="D1482">
        <v>0.122779954923039</v>
      </c>
      <c r="E1482">
        <v>3.42255596131836</v>
      </c>
      <c r="F1482" s="1">
        <v>6.2035326645526402E-4</v>
      </c>
      <c r="G1482">
        <v>4.1859315037577902E-3</v>
      </c>
      <c r="H1482" t="s">
        <v>2282</v>
      </c>
    </row>
    <row r="1483" spans="1:8">
      <c r="A1483" t="s">
        <v>2283</v>
      </c>
      <c r="B1483">
        <v>80.826240994591203</v>
      </c>
      <c r="C1483">
        <v>-0.28146554826701697</v>
      </c>
      <c r="D1483">
        <v>0.10270476870615999</v>
      </c>
      <c r="E1483">
        <v>-2.7405304720785901</v>
      </c>
      <c r="F1483">
        <v>6.13400937952045E-3</v>
      </c>
      <c r="G1483">
        <v>2.7275448992368501E-2</v>
      </c>
      <c r="H1483" t="s">
        <v>2284</v>
      </c>
    </row>
    <row r="1484" spans="1:8">
      <c r="A1484" t="s">
        <v>2285</v>
      </c>
      <c r="B1484">
        <v>167.15874041780401</v>
      </c>
      <c r="C1484">
        <v>-0.23415592613724401</v>
      </c>
      <c r="D1484">
        <v>7.2185415340686801E-2</v>
      </c>
      <c r="E1484">
        <v>-3.2438121334083898</v>
      </c>
      <c r="F1484">
        <v>1.17941507842734E-3</v>
      </c>
      <c r="G1484">
        <v>7.1100564130862501E-3</v>
      </c>
      <c r="H1484" t="s">
        <v>19</v>
      </c>
    </row>
    <row r="1485" spans="1:8">
      <c r="A1485" t="s">
        <v>2286</v>
      </c>
      <c r="B1485">
        <v>62.813659092920602</v>
      </c>
      <c r="C1485">
        <v>0.79374777828201803</v>
      </c>
      <c r="D1485">
        <v>0.107533518938681</v>
      </c>
      <c r="E1485">
        <v>7.3813987128482097</v>
      </c>
      <c r="F1485" s="1">
        <v>1.5663515454877199E-13</v>
      </c>
      <c r="G1485" s="1">
        <v>1.9228745165799901E-11</v>
      </c>
      <c r="H1485" t="s">
        <v>2287</v>
      </c>
    </row>
    <row r="1486" spans="1:8">
      <c r="A1486" t="s">
        <v>2288</v>
      </c>
      <c r="B1486">
        <v>79.341839832307599</v>
      </c>
      <c r="C1486">
        <v>-0.30015176800806898</v>
      </c>
      <c r="D1486">
        <v>0.103128290181598</v>
      </c>
      <c r="E1486">
        <v>-2.9104697409365898</v>
      </c>
      <c r="F1486">
        <v>3.60885909577593E-3</v>
      </c>
      <c r="G1486">
        <v>1.7838711879051599E-2</v>
      </c>
      <c r="H1486" t="s">
        <v>2289</v>
      </c>
    </row>
    <row r="1487" spans="1:8">
      <c r="A1487" t="s">
        <v>2290</v>
      </c>
      <c r="B1487">
        <v>5.0970157915065997</v>
      </c>
      <c r="C1487">
        <v>0.834611099341667</v>
      </c>
      <c r="D1487">
        <v>0.26425346430550101</v>
      </c>
      <c r="E1487">
        <v>3.15837335012864</v>
      </c>
      <c r="F1487">
        <v>1.58652229196521E-3</v>
      </c>
      <c r="G1487">
        <v>9.1238756029279992E-3</v>
      </c>
      <c r="H1487" t="s">
        <v>1009</v>
      </c>
    </row>
    <row r="1488" spans="1:8">
      <c r="A1488" t="s">
        <v>2291</v>
      </c>
      <c r="B1488">
        <v>20.440547663944699</v>
      </c>
      <c r="C1488">
        <v>1.2043320112332301</v>
      </c>
      <c r="D1488">
        <v>0.251370129050976</v>
      </c>
      <c r="E1488">
        <v>4.7910705053940896</v>
      </c>
      <c r="F1488" s="1">
        <v>1.65893814265339E-6</v>
      </c>
      <c r="G1488" s="1">
        <v>2.89523566318007E-5</v>
      </c>
      <c r="H1488" t="s">
        <v>2292</v>
      </c>
    </row>
    <row r="1489" spans="1:8">
      <c r="A1489" t="s">
        <v>2293</v>
      </c>
      <c r="B1489">
        <v>29.658608836893599</v>
      </c>
      <c r="C1489">
        <v>-0.48139845907134099</v>
      </c>
      <c r="D1489">
        <v>0.16005453036275599</v>
      </c>
      <c r="E1489">
        <v>-3.0077152954075901</v>
      </c>
      <c r="F1489">
        <v>2.6321960474554101E-3</v>
      </c>
      <c r="G1489">
        <v>1.38360767318752E-2</v>
      </c>
      <c r="H1489" t="s">
        <v>819</v>
      </c>
    </row>
    <row r="1490" spans="1:8">
      <c r="A1490" t="s">
        <v>2294</v>
      </c>
      <c r="B1490">
        <v>127.48285059944899</v>
      </c>
      <c r="C1490">
        <v>-0.27419503101771597</v>
      </c>
      <c r="D1490">
        <v>7.8455457231586201E-2</v>
      </c>
      <c r="E1490">
        <v>-3.4949134284992098</v>
      </c>
      <c r="F1490" s="1">
        <v>4.7421554304921698E-4</v>
      </c>
      <c r="G1490">
        <v>3.3472397984715399E-3</v>
      </c>
      <c r="H1490" t="s">
        <v>2295</v>
      </c>
    </row>
    <row r="1491" spans="1:8">
      <c r="A1491" t="s">
        <v>2296</v>
      </c>
      <c r="B1491">
        <v>273.86344205855102</v>
      </c>
      <c r="C1491">
        <v>0.267320505385715</v>
      </c>
      <c r="D1491">
        <v>7.8948436835870495E-2</v>
      </c>
      <c r="E1491">
        <v>3.3860139110981899</v>
      </c>
      <c r="F1491" s="1">
        <v>7.0915788632698097E-4</v>
      </c>
      <c r="G1491">
        <v>4.6833204769623103E-3</v>
      </c>
      <c r="H1491" t="s">
        <v>19</v>
      </c>
    </row>
    <row r="1492" spans="1:8">
      <c r="A1492" t="s">
        <v>2297</v>
      </c>
      <c r="B1492">
        <v>306.09716724829002</v>
      </c>
      <c r="C1492">
        <v>-0.72591808840574501</v>
      </c>
      <c r="D1492">
        <v>0.12786170914416001</v>
      </c>
      <c r="E1492">
        <v>-5.6773688797424997</v>
      </c>
      <c r="F1492" s="1">
        <v>1.3678229914378699E-8</v>
      </c>
      <c r="G1492" s="1">
        <v>4.4642271228106902E-7</v>
      </c>
      <c r="H1492" t="s">
        <v>2298</v>
      </c>
    </row>
    <row r="1493" spans="1:8">
      <c r="A1493" t="s">
        <v>2299</v>
      </c>
      <c r="B1493">
        <v>20.022246847341901</v>
      </c>
      <c r="C1493">
        <v>1.0659898273847399</v>
      </c>
      <c r="D1493">
        <v>0.15707855521259301</v>
      </c>
      <c r="E1493">
        <v>6.7863485626157498</v>
      </c>
      <c r="F1493" s="1">
        <v>1.1500710141414701E-11</v>
      </c>
      <c r="G1493" s="1">
        <v>8.3947413282231904E-10</v>
      </c>
      <c r="H1493" t="s">
        <v>19</v>
      </c>
    </row>
    <row r="1494" spans="1:8">
      <c r="A1494" t="s">
        <v>2300</v>
      </c>
      <c r="B1494">
        <v>3.7970134093800501</v>
      </c>
      <c r="C1494">
        <v>1.39897426753201</v>
      </c>
      <c r="D1494">
        <v>0.36696278013025702</v>
      </c>
      <c r="E1494">
        <v>3.8123056159413</v>
      </c>
      <c r="F1494" s="1">
        <v>1.37676495411142E-4</v>
      </c>
      <c r="G1494">
        <v>1.1951138448586299E-3</v>
      </c>
      <c r="H1494" t="s">
        <v>2301</v>
      </c>
    </row>
    <row r="1495" spans="1:8">
      <c r="A1495" t="s">
        <v>2302</v>
      </c>
      <c r="B1495">
        <v>9.2461963283581294</v>
      </c>
      <c r="C1495">
        <v>1.05467876730493</v>
      </c>
      <c r="D1495">
        <v>0.27555217650494201</v>
      </c>
      <c r="E1495">
        <v>3.82751020399223</v>
      </c>
      <c r="F1495" s="1">
        <v>1.2944601940848401E-4</v>
      </c>
      <c r="G1495">
        <v>1.1359913466042701E-3</v>
      </c>
      <c r="H1495" t="s">
        <v>2301</v>
      </c>
    </row>
    <row r="1496" spans="1:8">
      <c r="A1496" t="s">
        <v>2303</v>
      </c>
      <c r="B1496">
        <v>16.063418910391601</v>
      </c>
      <c r="C1496">
        <v>0.60659940081960095</v>
      </c>
      <c r="D1496">
        <v>0.26305472913601602</v>
      </c>
      <c r="E1496">
        <v>2.3059817354811698</v>
      </c>
      <c r="F1496">
        <v>2.1111652916586399E-2</v>
      </c>
      <c r="G1496">
        <v>7.2025639178235595E-2</v>
      </c>
      <c r="H1496" t="s">
        <v>2304</v>
      </c>
    </row>
    <row r="1497" spans="1:8">
      <c r="A1497" t="s">
        <v>2305</v>
      </c>
      <c r="B1497">
        <v>176.17311896142499</v>
      </c>
      <c r="C1497">
        <v>0.195222700893419</v>
      </c>
      <c r="D1497">
        <v>7.6513176815940206E-2</v>
      </c>
      <c r="E1497">
        <v>2.5514912465737298</v>
      </c>
      <c r="F1497">
        <v>1.0726301851359501E-2</v>
      </c>
      <c r="G1497">
        <v>4.2329219689584301E-2</v>
      </c>
      <c r="H1497" t="s">
        <v>2306</v>
      </c>
    </row>
    <row r="1498" spans="1:8">
      <c r="A1498" t="s">
        <v>2307</v>
      </c>
      <c r="B1498">
        <v>100.375849239676</v>
      </c>
      <c r="C1498">
        <v>-0.88285257201275102</v>
      </c>
      <c r="D1498">
        <v>9.4935784663982795E-2</v>
      </c>
      <c r="E1498">
        <v>-9.2994709543670293</v>
      </c>
      <c r="F1498" s="1">
        <v>1.4114623157818099E-20</v>
      </c>
      <c r="G1498" s="1">
        <v>7.3722282076460307E-18</v>
      </c>
      <c r="H1498" t="s">
        <v>2308</v>
      </c>
    </row>
    <row r="1499" spans="1:8">
      <c r="A1499" t="s">
        <v>2309</v>
      </c>
      <c r="B1499">
        <v>58.014418170160098</v>
      </c>
      <c r="C1499">
        <v>-0.71952324479822805</v>
      </c>
      <c r="D1499">
        <v>0.14144173809507801</v>
      </c>
      <c r="E1499">
        <v>-5.0870645008233604</v>
      </c>
      <c r="F1499" s="1">
        <v>3.6364818496600299E-7</v>
      </c>
      <c r="G1499" s="1">
        <v>7.6656266158243194E-6</v>
      </c>
      <c r="H1499" t="s">
        <v>1942</v>
      </c>
    </row>
    <row r="1500" spans="1:8">
      <c r="A1500" t="s">
        <v>2310</v>
      </c>
      <c r="B1500">
        <v>37.372788648917698</v>
      </c>
      <c r="C1500">
        <v>0.347495416933569</v>
      </c>
      <c r="D1500">
        <v>0.13544381525367</v>
      </c>
      <c r="E1500">
        <v>2.5656056445452999</v>
      </c>
      <c r="F1500">
        <v>1.02995851640066E-2</v>
      </c>
      <c r="G1500">
        <v>4.0952066911732803E-2</v>
      </c>
      <c r="H1500" t="s">
        <v>2311</v>
      </c>
    </row>
    <row r="1501" spans="1:8">
      <c r="A1501" t="s">
        <v>2312</v>
      </c>
      <c r="B1501">
        <v>21.092632438532899</v>
      </c>
      <c r="C1501">
        <v>-0.48849970008212001</v>
      </c>
      <c r="D1501">
        <v>0.17456761317661401</v>
      </c>
      <c r="E1501">
        <v>-2.7983409476298</v>
      </c>
      <c r="F1501">
        <v>5.1365860441383998E-3</v>
      </c>
      <c r="G1501">
        <v>2.3739268036289701E-2</v>
      </c>
      <c r="H1501" t="s">
        <v>19</v>
      </c>
    </row>
    <row r="1502" spans="1:8">
      <c r="A1502" t="s">
        <v>2313</v>
      </c>
      <c r="B1502">
        <v>41.494613702206898</v>
      </c>
      <c r="C1502">
        <v>0.42802040295298099</v>
      </c>
      <c r="D1502">
        <v>0.19455251696120801</v>
      </c>
      <c r="E1502">
        <v>2.20002500938255</v>
      </c>
      <c r="F1502">
        <v>2.7805120680483901E-2</v>
      </c>
      <c r="G1502">
        <v>8.8725068294570303E-2</v>
      </c>
      <c r="H1502" t="s">
        <v>2314</v>
      </c>
    </row>
    <row r="1503" spans="1:8">
      <c r="A1503" t="s">
        <v>2315</v>
      </c>
      <c r="B1503">
        <v>14.3962770622586</v>
      </c>
      <c r="C1503">
        <v>1.2850594456864299</v>
      </c>
      <c r="D1503">
        <v>0.23666268067016799</v>
      </c>
      <c r="E1503">
        <v>5.4299200957559801</v>
      </c>
      <c r="F1503" s="1">
        <v>5.6379289051724703E-8</v>
      </c>
      <c r="G1503" s="1">
        <v>1.50945590985323E-6</v>
      </c>
      <c r="H1503" t="s">
        <v>2314</v>
      </c>
    </row>
    <row r="1504" spans="1:8">
      <c r="A1504" t="s">
        <v>2316</v>
      </c>
      <c r="B1504">
        <v>19.131665457316199</v>
      </c>
      <c r="C1504">
        <v>0.87546845816438901</v>
      </c>
      <c r="D1504">
        <v>0.20003043067242701</v>
      </c>
      <c r="E1504">
        <v>4.3766763647980502</v>
      </c>
      <c r="F1504" s="1">
        <v>1.20502692496078E-5</v>
      </c>
      <c r="G1504" s="1">
        <v>1.5369428418360401E-4</v>
      </c>
      <c r="H1504" t="s">
        <v>2317</v>
      </c>
    </row>
    <row r="1505" spans="1:8">
      <c r="A1505" t="s">
        <v>2318</v>
      </c>
      <c r="B1505">
        <v>105.613314791945</v>
      </c>
      <c r="C1505">
        <v>-0.41859254542412899</v>
      </c>
      <c r="D1505">
        <v>0.12173504591617</v>
      </c>
      <c r="E1505">
        <v>-3.43855413429901</v>
      </c>
      <c r="F1505" s="1">
        <v>5.8482959339035002E-4</v>
      </c>
      <c r="G1505">
        <v>3.98732350734992E-3</v>
      </c>
      <c r="H1505" t="s">
        <v>2317</v>
      </c>
    </row>
    <row r="1506" spans="1:8">
      <c r="A1506" t="s">
        <v>2319</v>
      </c>
      <c r="B1506">
        <v>25.699412414047099</v>
      </c>
      <c r="C1506">
        <v>-0.54938225153001297</v>
      </c>
      <c r="D1506">
        <v>0.159673738447832</v>
      </c>
      <c r="E1506">
        <v>-3.4406550311309001</v>
      </c>
      <c r="F1506" s="1">
        <v>5.8030788270768501E-4</v>
      </c>
      <c r="G1506">
        <v>3.9640000359728901E-3</v>
      </c>
      <c r="H1506" t="s">
        <v>947</v>
      </c>
    </row>
    <row r="1507" spans="1:8">
      <c r="A1507" t="s">
        <v>2320</v>
      </c>
      <c r="B1507">
        <v>19.895731892805198</v>
      </c>
      <c r="C1507">
        <v>-0.427912274825056</v>
      </c>
      <c r="D1507">
        <v>0.15311048831399399</v>
      </c>
      <c r="E1507">
        <v>-2.7947940048855702</v>
      </c>
      <c r="F1507">
        <v>5.1932794956699004E-3</v>
      </c>
      <c r="G1507">
        <v>2.3965398714960201E-2</v>
      </c>
      <c r="H1507" t="s">
        <v>2321</v>
      </c>
    </row>
    <row r="1508" spans="1:8">
      <c r="A1508" t="s">
        <v>2322</v>
      </c>
      <c r="B1508">
        <v>47.231890888262498</v>
      </c>
      <c r="C1508">
        <v>0.690456006372415</v>
      </c>
      <c r="D1508">
        <v>0.170765184325335</v>
      </c>
      <c r="E1508">
        <v>4.0433066558636801</v>
      </c>
      <c r="F1508" s="1">
        <v>5.2702617945304103E-5</v>
      </c>
      <c r="G1508" s="1">
        <v>5.3484864411753902E-4</v>
      </c>
      <c r="H1508" t="s">
        <v>19</v>
      </c>
    </row>
    <row r="1509" spans="1:8">
      <c r="A1509" t="s">
        <v>2323</v>
      </c>
      <c r="B1509">
        <v>417.10073122935501</v>
      </c>
      <c r="C1509">
        <v>-0.22106416339180801</v>
      </c>
      <c r="D1509">
        <v>7.9754563929513494E-2</v>
      </c>
      <c r="E1509">
        <v>-2.7718058064637301</v>
      </c>
      <c r="F1509">
        <v>5.5746282280685596E-3</v>
      </c>
      <c r="G1509">
        <v>2.5303659137741401E-2</v>
      </c>
      <c r="H1509" t="s">
        <v>2324</v>
      </c>
    </row>
    <row r="1510" spans="1:8">
      <c r="A1510" t="s">
        <v>2325</v>
      </c>
      <c r="B1510">
        <v>39.998386988197304</v>
      </c>
      <c r="C1510">
        <v>0.65028940763379595</v>
      </c>
      <c r="D1510">
        <v>0.156273798401971</v>
      </c>
      <c r="E1510">
        <v>4.1612184146257398</v>
      </c>
      <c r="F1510" s="1">
        <v>3.1655414743213698E-5</v>
      </c>
      <c r="G1510" s="1">
        <v>3.4877454917994598E-4</v>
      </c>
      <c r="H1510" t="s">
        <v>2326</v>
      </c>
    </row>
    <row r="1511" spans="1:8">
      <c r="A1511" t="s">
        <v>2327</v>
      </c>
      <c r="B1511">
        <v>8.3049492873946207</v>
      </c>
      <c r="C1511">
        <v>1.1954247287437301</v>
      </c>
      <c r="D1511">
        <v>0.24922456491075901</v>
      </c>
      <c r="E1511">
        <v>4.7965766503465899</v>
      </c>
      <c r="F1511" s="1">
        <v>1.61400213359825E-6</v>
      </c>
      <c r="G1511" s="1">
        <v>2.8282343956629202E-5</v>
      </c>
      <c r="H1511" t="s">
        <v>854</v>
      </c>
    </row>
    <row r="1512" spans="1:8">
      <c r="A1512" t="s">
        <v>2328</v>
      </c>
      <c r="B1512">
        <v>23.008480056820101</v>
      </c>
      <c r="C1512">
        <v>0.44438950378766701</v>
      </c>
      <c r="D1512">
        <v>0.13594056334201801</v>
      </c>
      <c r="E1512">
        <v>3.2689985451186399</v>
      </c>
      <c r="F1512">
        <v>1.07928856487179E-3</v>
      </c>
      <c r="G1512">
        <v>6.6022391655209704E-3</v>
      </c>
      <c r="H1512" t="s">
        <v>351</v>
      </c>
    </row>
    <row r="1513" spans="1:8">
      <c r="A1513" t="s">
        <v>2329</v>
      </c>
      <c r="B1513">
        <v>290.36538852856501</v>
      </c>
      <c r="C1513">
        <v>-0.67694256809006603</v>
      </c>
      <c r="D1513">
        <v>0.106830031545083</v>
      </c>
      <c r="E1513">
        <v>-6.3366317345360699</v>
      </c>
      <c r="F1513" s="1">
        <v>2.34842397700927E-10</v>
      </c>
      <c r="G1513" s="1">
        <v>1.2436286384132901E-8</v>
      </c>
      <c r="H1513" t="s">
        <v>2330</v>
      </c>
    </row>
    <row r="1514" spans="1:8">
      <c r="A1514" t="s">
        <v>2331</v>
      </c>
      <c r="B1514">
        <v>14.6072327298217</v>
      </c>
      <c r="C1514">
        <v>0.51697401722562497</v>
      </c>
      <c r="D1514">
        <v>0.18161918057530901</v>
      </c>
      <c r="E1514">
        <v>2.8464725784359399</v>
      </c>
      <c r="F1514">
        <v>4.4206536381614101E-3</v>
      </c>
      <c r="G1514">
        <v>2.1098441021894201E-2</v>
      </c>
      <c r="H1514" t="s">
        <v>2332</v>
      </c>
    </row>
    <row r="1515" spans="1:8">
      <c r="A1515" t="s">
        <v>2333</v>
      </c>
      <c r="B1515">
        <v>289.07377825383298</v>
      </c>
      <c r="C1515">
        <v>-0.86867201797669102</v>
      </c>
      <c r="D1515">
        <v>8.3469812592532597E-2</v>
      </c>
      <c r="E1515">
        <v>-10.4070201069842</v>
      </c>
      <c r="F1515" s="1">
        <v>2.30318407434751E-25</v>
      </c>
      <c r="G1515" s="1">
        <v>2.9955046677253802E-22</v>
      </c>
      <c r="H1515" t="s">
        <v>561</v>
      </c>
    </row>
    <row r="1516" spans="1:8">
      <c r="A1516" t="s">
        <v>2334</v>
      </c>
      <c r="B1516">
        <v>13.4495065788003</v>
      </c>
      <c r="C1516">
        <v>-0.50508502184707404</v>
      </c>
      <c r="D1516">
        <v>0.18642897700070199</v>
      </c>
      <c r="E1516">
        <v>-2.7092624224675701</v>
      </c>
      <c r="F1516">
        <v>6.7432980179414504E-3</v>
      </c>
      <c r="G1516">
        <v>2.94513234234168E-2</v>
      </c>
      <c r="H1516" t="s">
        <v>19</v>
      </c>
    </row>
    <row r="1517" spans="1:8">
      <c r="A1517" t="s">
        <v>2335</v>
      </c>
      <c r="B1517">
        <v>295.31519225478399</v>
      </c>
      <c r="C1517">
        <v>-0.29629064824189</v>
      </c>
      <c r="D1517">
        <v>6.4481901655338805E-2</v>
      </c>
      <c r="E1517">
        <v>-4.5949427767435997</v>
      </c>
      <c r="F1517" s="1">
        <v>4.3286804155114999E-6</v>
      </c>
      <c r="G1517" s="1">
        <v>6.5448193882114398E-5</v>
      </c>
      <c r="H1517" t="s">
        <v>19</v>
      </c>
    </row>
    <row r="1518" spans="1:8">
      <c r="A1518" t="s">
        <v>2336</v>
      </c>
      <c r="B1518">
        <v>92.294774930914897</v>
      </c>
      <c r="C1518">
        <v>0.60397532364606699</v>
      </c>
      <c r="D1518">
        <v>0.128090475190973</v>
      </c>
      <c r="E1518">
        <v>4.71522431894787</v>
      </c>
      <c r="F1518" s="1">
        <v>2.41444598854775E-6</v>
      </c>
      <c r="G1518" s="1">
        <v>3.9974344849473298E-5</v>
      </c>
      <c r="H1518" t="s">
        <v>19</v>
      </c>
    </row>
    <row r="1519" spans="1:8">
      <c r="A1519" t="s">
        <v>2337</v>
      </c>
      <c r="B1519">
        <v>14.837019001226899</v>
      </c>
      <c r="C1519">
        <v>0.59268574548832398</v>
      </c>
      <c r="D1519">
        <v>0.21412689867530599</v>
      </c>
      <c r="E1519">
        <v>2.76791822585096</v>
      </c>
      <c r="F1519">
        <v>5.6415609086830597E-3</v>
      </c>
      <c r="G1519">
        <v>2.55377257475395E-2</v>
      </c>
      <c r="H1519" t="s">
        <v>19</v>
      </c>
    </row>
    <row r="1520" spans="1:8">
      <c r="A1520" t="s">
        <v>2338</v>
      </c>
      <c r="B1520">
        <v>222.19093999249901</v>
      </c>
      <c r="C1520">
        <v>-0.21820302591940599</v>
      </c>
      <c r="D1520">
        <v>7.1571136557982307E-2</v>
      </c>
      <c r="E1520">
        <v>-3.0487573121412201</v>
      </c>
      <c r="F1520">
        <v>2.2979003166072598E-3</v>
      </c>
      <c r="G1520">
        <v>1.23288885623582E-2</v>
      </c>
      <c r="H1520" t="s">
        <v>2339</v>
      </c>
    </row>
    <row r="1521" spans="1:8">
      <c r="A1521" t="s">
        <v>2340</v>
      </c>
      <c r="B1521">
        <v>54.3812889176019</v>
      </c>
      <c r="C1521">
        <v>-0.68166317288072598</v>
      </c>
      <c r="D1521">
        <v>0.146167814606911</v>
      </c>
      <c r="E1521">
        <v>-4.6635654690050501</v>
      </c>
      <c r="F1521" s="1">
        <v>3.1077725247241598E-6</v>
      </c>
      <c r="G1521" s="1">
        <v>4.9701356897994201E-5</v>
      </c>
      <c r="H1521" t="s">
        <v>19</v>
      </c>
    </row>
    <row r="1522" spans="1:8">
      <c r="A1522" t="s">
        <v>2341</v>
      </c>
      <c r="B1522">
        <v>442.80944959698502</v>
      </c>
      <c r="C1522">
        <v>-0.47409578984006501</v>
      </c>
      <c r="D1522">
        <v>9.3093219663093807E-2</v>
      </c>
      <c r="E1522">
        <v>-5.0926994635681</v>
      </c>
      <c r="F1522" s="1">
        <v>3.5300102275661499E-7</v>
      </c>
      <c r="G1522" s="1">
        <v>7.49208261068707E-6</v>
      </c>
      <c r="H1522" t="s">
        <v>19</v>
      </c>
    </row>
    <row r="1523" spans="1:8">
      <c r="A1523" t="s">
        <v>2342</v>
      </c>
      <c r="B1523">
        <v>581.87077249036895</v>
      </c>
      <c r="C1523">
        <v>-1.0942824310927299</v>
      </c>
      <c r="D1523">
        <v>0.18253959151225299</v>
      </c>
      <c r="E1523">
        <v>-5.9947676119307802</v>
      </c>
      <c r="F1523" s="1">
        <v>2.0377663428872201E-9</v>
      </c>
      <c r="G1523" s="1">
        <v>8.4190214690231198E-8</v>
      </c>
      <c r="H1523" t="s">
        <v>2343</v>
      </c>
    </row>
    <row r="1524" spans="1:8">
      <c r="A1524" t="s">
        <v>2344</v>
      </c>
      <c r="B1524">
        <v>17.933876960513299</v>
      </c>
      <c r="C1524">
        <v>-0.79821160823497295</v>
      </c>
      <c r="D1524">
        <v>0.26820097548307897</v>
      </c>
      <c r="E1524">
        <v>-2.97616966827673</v>
      </c>
      <c r="F1524">
        <v>2.9187333317879801E-3</v>
      </c>
      <c r="G1524">
        <v>1.5039864623565701E-2</v>
      </c>
      <c r="H1524" t="s">
        <v>2345</v>
      </c>
    </row>
    <row r="1525" spans="1:8">
      <c r="A1525" t="s">
        <v>2346</v>
      </c>
      <c r="B1525">
        <v>45.965271093463201</v>
      </c>
      <c r="C1525">
        <v>-0.45233035839743002</v>
      </c>
      <c r="D1525">
        <v>0.146720769488487</v>
      </c>
      <c r="E1525">
        <v>-3.08293338410361</v>
      </c>
      <c r="F1525">
        <v>2.04971032703636E-3</v>
      </c>
      <c r="G1525">
        <v>1.1257255039641E-2</v>
      </c>
      <c r="H1525" t="s">
        <v>2347</v>
      </c>
    </row>
    <row r="1526" spans="1:8">
      <c r="A1526" t="s">
        <v>2348</v>
      </c>
      <c r="B1526">
        <v>458.61492258441899</v>
      </c>
      <c r="C1526">
        <v>0.47169423786762699</v>
      </c>
      <c r="D1526">
        <v>0.18333914240267299</v>
      </c>
      <c r="E1526">
        <v>2.5727961399079202</v>
      </c>
      <c r="F1526">
        <v>1.00880609571473E-2</v>
      </c>
      <c r="G1526">
        <v>4.0273955107192401E-2</v>
      </c>
      <c r="H1526" t="s">
        <v>19</v>
      </c>
    </row>
    <row r="1527" spans="1:8">
      <c r="A1527" t="s">
        <v>2349</v>
      </c>
      <c r="B1527">
        <v>7.48707232095561</v>
      </c>
      <c r="C1527">
        <v>0.56995811291981302</v>
      </c>
      <c r="D1527">
        <v>0.25882690271630099</v>
      </c>
      <c r="E1527">
        <v>2.2020821906003301</v>
      </c>
      <c r="F1527">
        <v>2.7659503251356701E-2</v>
      </c>
      <c r="G1527">
        <v>8.8418824707196406E-2</v>
      </c>
      <c r="H1527" t="s">
        <v>2350</v>
      </c>
    </row>
    <row r="1528" spans="1:8">
      <c r="A1528" t="s">
        <v>2351</v>
      </c>
      <c r="B1528">
        <v>95.977253537276496</v>
      </c>
      <c r="C1528">
        <v>0.68630702263204602</v>
      </c>
      <c r="D1528">
        <v>0.102684118905878</v>
      </c>
      <c r="E1528">
        <v>6.6836725089020401</v>
      </c>
      <c r="F1528" s="1">
        <v>2.33027251011658E-11</v>
      </c>
      <c r="G1528" s="1">
        <v>1.5832662847037299E-9</v>
      </c>
      <c r="H1528" t="s">
        <v>2352</v>
      </c>
    </row>
    <row r="1529" spans="1:8">
      <c r="A1529" t="s">
        <v>2353</v>
      </c>
      <c r="B1529">
        <v>26.070810247541701</v>
      </c>
      <c r="C1529">
        <v>0.69782568213864604</v>
      </c>
      <c r="D1529">
        <v>0.22610608245092001</v>
      </c>
      <c r="E1529">
        <v>3.0862755861073201</v>
      </c>
      <c r="F1529">
        <v>2.02680875979042E-3</v>
      </c>
      <c r="G1529">
        <v>1.11581016781619E-2</v>
      </c>
      <c r="H1529" t="s">
        <v>19</v>
      </c>
    </row>
    <row r="1530" spans="1:8">
      <c r="A1530" t="s">
        <v>2354</v>
      </c>
      <c r="B1530">
        <v>35.175532379414697</v>
      </c>
      <c r="C1530">
        <v>-0.43296161331016098</v>
      </c>
      <c r="D1530">
        <v>0.175248203890255</v>
      </c>
      <c r="E1530">
        <v>-2.47056234357352</v>
      </c>
      <c r="F1530">
        <v>1.34900802683531E-2</v>
      </c>
      <c r="G1530">
        <v>5.0687900689683298E-2</v>
      </c>
      <c r="H1530" t="s">
        <v>2355</v>
      </c>
    </row>
    <row r="1531" spans="1:8">
      <c r="A1531" t="s">
        <v>2356</v>
      </c>
      <c r="B1531">
        <v>21.399712764704901</v>
      </c>
      <c r="C1531">
        <v>-0.66400662606300198</v>
      </c>
      <c r="D1531">
        <v>0.166009612112022</v>
      </c>
      <c r="E1531">
        <v>-3.99980830998468</v>
      </c>
      <c r="F1531" s="1">
        <v>6.3393811177405894E-5</v>
      </c>
      <c r="G1531" s="1">
        <v>6.2657213371410396E-4</v>
      </c>
      <c r="H1531" t="s">
        <v>2357</v>
      </c>
    </row>
    <row r="1532" spans="1:8">
      <c r="A1532" t="s">
        <v>2358</v>
      </c>
      <c r="B1532">
        <v>36.602984213883197</v>
      </c>
      <c r="C1532">
        <v>0.32375333492208003</v>
      </c>
      <c r="D1532">
        <v>0.103631824380848</v>
      </c>
      <c r="E1532">
        <v>3.1240725217022298</v>
      </c>
      <c r="F1532">
        <v>1.78366488710039E-3</v>
      </c>
      <c r="G1532">
        <v>1.00280675385613E-2</v>
      </c>
      <c r="H1532" t="s">
        <v>2359</v>
      </c>
    </row>
    <row r="1533" spans="1:8">
      <c r="A1533" t="s">
        <v>2360</v>
      </c>
      <c r="B1533">
        <v>5.1603570974718203</v>
      </c>
      <c r="C1533">
        <v>0.79129639772054905</v>
      </c>
      <c r="D1533">
        <v>0.28739763715859401</v>
      </c>
      <c r="E1533">
        <v>2.75331559975174</v>
      </c>
      <c r="F1533">
        <v>5.8994994293199597E-3</v>
      </c>
      <c r="G1533">
        <v>2.6477894613603399E-2</v>
      </c>
      <c r="H1533" t="s">
        <v>2361</v>
      </c>
    </row>
    <row r="1534" spans="1:8">
      <c r="A1534" t="s">
        <v>2362</v>
      </c>
      <c r="B1534">
        <v>302.98188684477901</v>
      </c>
      <c r="C1534">
        <v>0.20144749924539301</v>
      </c>
      <c r="D1534">
        <v>7.3186188149280601E-2</v>
      </c>
      <c r="E1534">
        <v>2.7525343830518101</v>
      </c>
      <c r="F1534">
        <v>5.9135936296203602E-3</v>
      </c>
      <c r="G1534">
        <v>2.65136136048096E-2</v>
      </c>
      <c r="H1534" t="s">
        <v>19</v>
      </c>
    </row>
    <row r="1535" spans="1:8">
      <c r="A1535" t="s">
        <v>2363</v>
      </c>
      <c r="B1535">
        <v>82.216613606447297</v>
      </c>
      <c r="C1535">
        <v>-0.57599015612243698</v>
      </c>
      <c r="D1535">
        <v>0.12429968575478501</v>
      </c>
      <c r="E1535">
        <v>-4.6338826411736296</v>
      </c>
      <c r="F1535" s="1">
        <v>3.5887049249023401E-6</v>
      </c>
      <c r="G1535" s="1">
        <v>5.61053246074095E-5</v>
      </c>
      <c r="H1535" t="s">
        <v>2364</v>
      </c>
    </row>
    <row r="1536" spans="1:8">
      <c r="A1536" t="s">
        <v>2365</v>
      </c>
      <c r="B1536">
        <v>170.52546477305299</v>
      </c>
      <c r="C1536">
        <v>-0.62125248791804899</v>
      </c>
      <c r="D1536">
        <v>0.13895083031095701</v>
      </c>
      <c r="E1536">
        <v>-4.4710239336299802</v>
      </c>
      <c r="F1536" s="1">
        <v>7.7845985060179108E-6</v>
      </c>
      <c r="G1536" s="1">
        <v>1.06789863695887E-4</v>
      </c>
      <c r="H1536" t="s">
        <v>698</v>
      </c>
    </row>
    <row r="1537" spans="1:8">
      <c r="A1537" t="s">
        <v>2366</v>
      </c>
      <c r="B1537">
        <v>75.966141023337798</v>
      </c>
      <c r="C1537">
        <v>0.27915877508926201</v>
      </c>
      <c r="D1537">
        <v>0.12682890892676099</v>
      </c>
      <c r="E1537">
        <v>2.2010658094556699</v>
      </c>
      <c r="F1537">
        <v>2.77313653132382E-2</v>
      </c>
      <c r="G1537">
        <v>8.8556713083710603E-2</v>
      </c>
      <c r="H1537" t="s">
        <v>2367</v>
      </c>
    </row>
    <row r="1538" spans="1:8">
      <c r="A1538" t="s">
        <v>2368</v>
      </c>
      <c r="B1538">
        <v>68.560082258982007</v>
      </c>
      <c r="C1538">
        <v>0.305219524681697</v>
      </c>
      <c r="D1538">
        <v>8.9821034176984296E-2</v>
      </c>
      <c r="E1538">
        <v>3.3980851754644599</v>
      </c>
      <c r="F1538" s="1">
        <v>6.7859289002941995E-4</v>
      </c>
      <c r="G1538">
        <v>4.5098978720318804E-3</v>
      </c>
      <c r="H1538" t="s">
        <v>2369</v>
      </c>
    </row>
    <row r="1539" spans="1:8">
      <c r="A1539" t="s">
        <v>2370</v>
      </c>
      <c r="B1539">
        <v>677.59814174989503</v>
      </c>
      <c r="C1539">
        <v>0.93043609207842004</v>
      </c>
      <c r="D1539">
        <v>0.121082827277884</v>
      </c>
      <c r="E1539">
        <v>7.6842944040534897</v>
      </c>
      <c r="F1539" s="1">
        <v>1.53842518457615E-14</v>
      </c>
      <c r="G1539" s="1">
        <v>2.40863873463422E-12</v>
      </c>
      <c r="H1539" t="s">
        <v>2371</v>
      </c>
    </row>
    <row r="1540" spans="1:8">
      <c r="A1540" t="s">
        <v>2372</v>
      </c>
      <c r="B1540">
        <v>51.334744628960202</v>
      </c>
      <c r="C1540">
        <v>-0.27532503874458703</v>
      </c>
      <c r="D1540">
        <v>0.126633596125901</v>
      </c>
      <c r="E1540">
        <v>-2.1741863705019799</v>
      </c>
      <c r="F1540">
        <v>2.9691141536165099E-2</v>
      </c>
      <c r="G1540">
        <v>9.3405184046357406E-2</v>
      </c>
      <c r="H1540" t="s">
        <v>19</v>
      </c>
    </row>
    <row r="1541" spans="1:8">
      <c r="A1541" t="s">
        <v>2373</v>
      </c>
      <c r="B1541">
        <v>3.2900571557206502</v>
      </c>
      <c r="C1541">
        <v>1.2880413524666201</v>
      </c>
      <c r="D1541">
        <v>0.35258818243433199</v>
      </c>
      <c r="E1541">
        <v>3.6531041499285402</v>
      </c>
      <c r="F1541" s="1">
        <v>2.5908907994323698E-4</v>
      </c>
      <c r="G1541">
        <v>2.0296876944356701E-3</v>
      </c>
      <c r="H1541" t="s">
        <v>2374</v>
      </c>
    </row>
    <row r="1542" spans="1:8">
      <c r="A1542" t="s">
        <v>2375</v>
      </c>
      <c r="B1542">
        <v>9.3203766888810602</v>
      </c>
      <c r="C1542">
        <v>1.08475915657269</v>
      </c>
      <c r="D1542">
        <v>0.24583824845784999</v>
      </c>
      <c r="E1542">
        <v>4.4124913978090001</v>
      </c>
      <c r="F1542" s="1">
        <v>1.02187855930937E-5</v>
      </c>
      <c r="G1542" s="1">
        <v>1.34955428804635E-4</v>
      </c>
      <c r="H1542" t="s">
        <v>2374</v>
      </c>
    </row>
    <row r="1543" spans="1:8">
      <c r="A1543" t="s">
        <v>2376</v>
      </c>
      <c r="B1543">
        <v>16.623936995152501</v>
      </c>
      <c r="C1543">
        <v>-2.1637544030004401</v>
      </c>
      <c r="D1543">
        <v>0.40282070859093499</v>
      </c>
      <c r="E1543">
        <v>-5.3715073650737697</v>
      </c>
      <c r="F1543" s="1">
        <v>7.8081178586085595E-8</v>
      </c>
      <c r="G1543" s="1">
        <v>1.99647567400114E-6</v>
      </c>
      <c r="H1543" t="s">
        <v>19</v>
      </c>
    </row>
    <row r="1544" spans="1:8">
      <c r="A1544" t="s">
        <v>2377</v>
      </c>
      <c r="B1544">
        <v>14.095168052794699</v>
      </c>
      <c r="C1544">
        <v>-2.48129856980978</v>
      </c>
      <c r="D1544">
        <v>0.43915530183837698</v>
      </c>
      <c r="E1544">
        <v>-5.6501619345653999</v>
      </c>
      <c r="F1544" s="1">
        <v>1.6029676007982499E-8</v>
      </c>
      <c r="G1544" s="1">
        <v>5.13853382534821E-7</v>
      </c>
      <c r="H1544" t="s">
        <v>2378</v>
      </c>
    </row>
    <row r="1545" spans="1:8">
      <c r="A1545" t="s">
        <v>2379</v>
      </c>
      <c r="B1545">
        <v>57.656537290904502</v>
      </c>
      <c r="C1545">
        <v>0.49898796880817098</v>
      </c>
      <c r="D1545">
        <v>0.11971315929156701</v>
      </c>
      <c r="E1545">
        <v>4.1681964769876201</v>
      </c>
      <c r="F1545" s="1">
        <v>3.0701924119103001E-5</v>
      </c>
      <c r="G1545" s="1">
        <v>3.3982877690437501E-4</v>
      </c>
      <c r="H1545" t="s">
        <v>2380</v>
      </c>
    </row>
    <row r="1546" spans="1:8">
      <c r="A1546" t="s">
        <v>2381</v>
      </c>
      <c r="B1546">
        <v>167.00867824497399</v>
      </c>
      <c r="C1546">
        <v>0.32345042751074599</v>
      </c>
      <c r="D1546">
        <v>8.4540994667832103E-2</v>
      </c>
      <c r="E1546">
        <v>3.8259595688648602</v>
      </c>
      <c r="F1546" s="1">
        <v>1.30263670112611E-4</v>
      </c>
      <c r="G1546">
        <v>1.1417756009951599E-3</v>
      </c>
      <c r="H1546" t="s">
        <v>2382</v>
      </c>
    </row>
    <row r="1547" spans="1:8">
      <c r="A1547" t="s">
        <v>2383</v>
      </c>
      <c r="B1547">
        <v>80.126714169961105</v>
      </c>
      <c r="C1547">
        <v>-0.32067970918051902</v>
      </c>
      <c r="D1547">
        <v>0.101318335777969</v>
      </c>
      <c r="E1547">
        <v>-3.1650708306466799</v>
      </c>
      <c r="F1547">
        <v>1.5504520260915199E-3</v>
      </c>
      <c r="G1547">
        <v>8.9522001237396995E-3</v>
      </c>
      <c r="H1547" t="s">
        <v>351</v>
      </c>
    </row>
    <row r="1548" spans="1:8">
      <c r="A1548" t="s">
        <v>2384</v>
      </c>
      <c r="B1548">
        <v>2.0306576133211398</v>
      </c>
      <c r="C1548">
        <v>-1.2814836102456899</v>
      </c>
      <c r="D1548">
        <v>0.52258054930597497</v>
      </c>
      <c r="E1548">
        <v>-2.4522221731130198</v>
      </c>
      <c r="F1548">
        <v>1.41976970336226E-2</v>
      </c>
      <c r="G1548">
        <v>5.2725239276117199E-2</v>
      </c>
      <c r="H1548" t="s">
        <v>19</v>
      </c>
    </row>
    <row r="1549" spans="1:8">
      <c r="A1549" t="s">
        <v>2385</v>
      </c>
      <c r="B1549">
        <v>10.5827142030455</v>
      </c>
      <c r="C1549">
        <v>0.82485982562443305</v>
      </c>
      <c r="D1549">
        <v>0.32463847544067698</v>
      </c>
      <c r="E1549">
        <v>2.5408566390805398</v>
      </c>
      <c r="F1549">
        <v>1.10581250957878E-2</v>
      </c>
      <c r="G1549">
        <v>4.3323870864050901E-2</v>
      </c>
      <c r="H1549" t="s">
        <v>19</v>
      </c>
    </row>
    <row r="1550" spans="1:8">
      <c r="A1550" t="s">
        <v>2386</v>
      </c>
      <c r="B1550">
        <v>28.733110263081201</v>
      </c>
      <c r="C1550">
        <v>0.37998981061283199</v>
      </c>
      <c r="D1550">
        <v>0.14364111787195799</v>
      </c>
      <c r="E1550">
        <v>2.6454111207318398</v>
      </c>
      <c r="F1550">
        <v>8.1591718378682208E-3</v>
      </c>
      <c r="G1550">
        <v>3.4210569906652603E-2</v>
      </c>
      <c r="H1550" t="s">
        <v>2387</v>
      </c>
    </row>
    <row r="1551" spans="1:8">
      <c r="A1551" t="s">
        <v>2388</v>
      </c>
      <c r="B1551">
        <v>111.988434949861</v>
      </c>
      <c r="C1551">
        <v>-0.424834760541276</v>
      </c>
      <c r="D1551">
        <v>9.3130638878743496E-2</v>
      </c>
      <c r="E1551">
        <v>-4.5617077865686397</v>
      </c>
      <c r="F1551" s="1">
        <v>5.0739229481608097E-6</v>
      </c>
      <c r="G1551" s="1">
        <v>7.4072418390515204E-5</v>
      </c>
      <c r="H1551" t="s">
        <v>19</v>
      </c>
    </row>
    <row r="1552" spans="1:8">
      <c r="A1552" t="s">
        <v>2389</v>
      </c>
      <c r="B1552">
        <v>210.84846904926101</v>
      </c>
      <c r="C1552">
        <v>0.390852657260785</v>
      </c>
      <c r="D1552">
        <v>0.11017973206361401</v>
      </c>
      <c r="E1552">
        <v>3.5474097634864399</v>
      </c>
      <c r="F1552" s="1">
        <v>3.8903899541696801E-4</v>
      </c>
      <c r="G1552">
        <v>2.8457592294817901E-3</v>
      </c>
      <c r="H1552" t="s">
        <v>2390</v>
      </c>
    </row>
    <row r="1553" spans="1:8">
      <c r="A1553" t="s">
        <v>2391</v>
      </c>
      <c r="B1553">
        <v>231.89449525613099</v>
      </c>
      <c r="C1553">
        <v>0.23827286105088399</v>
      </c>
      <c r="D1553">
        <v>0.108707547181676</v>
      </c>
      <c r="E1553">
        <v>2.1918704563600699</v>
      </c>
      <c r="F1553">
        <v>2.83888618711742E-2</v>
      </c>
      <c r="G1553">
        <v>9.0148405289328395E-2</v>
      </c>
      <c r="H1553" t="s">
        <v>2392</v>
      </c>
    </row>
    <row r="1554" spans="1:8">
      <c r="A1554" t="s">
        <v>2393</v>
      </c>
      <c r="B1554">
        <v>37.557805755832398</v>
      </c>
      <c r="C1554">
        <v>0.33645540405616597</v>
      </c>
      <c r="D1554">
        <v>0.13306002412804399</v>
      </c>
      <c r="E1554">
        <v>2.5285987001805501</v>
      </c>
      <c r="F1554">
        <v>1.1451888215766899E-2</v>
      </c>
      <c r="G1554">
        <v>4.4453736397747003E-2</v>
      </c>
      <c r="H1554" t="s">
        <v>2394</v>
      </c>
    </row>
    <row r="1555" spans="1:8">
      <c r="A1555" t="s">
        <v>2395</v>
      </c>
      <c r="B1555">
        <v>557.16002891515996</v>
      </c>
      <c r="C1555">
        <v>-0.32169334366297098</v>
      </c>
      <c r="D1555">
        <v>0.107099574864767</v>
      </c>
      <c r="E1555">
        <v>-3.00368459976771</v>
      </c>
      <c r="F1555">
        <v>2.6673168020233998E-3</v>
      </c>
      <c r="G1555">
        <v>1.3957386007391E-2</v>
      </c>
      <c r="H1555" t="s">
        <v>2396</v>
      </c>
    </row>
    <row r="1556" spans="1:8">
      <c r="A1556" t="s">
        <v>2397</v>
      </c>
      <c r="B1556">
        <v>84.961552155862506</v>
      </c>
      <c r="C1556">
        <v>0.208650596458587</v>
      </c>
      <c r="D1556">
        <v>7.1713744267252799E-2</v>
      </c>
      <c r="E1556">
        <v>2.90949243538333</v>
      </c>
      <c r="F1556">
        <v>3.6201614758256699E-3</v>
      </c>
      <c r="G1556">
        <v>1.7886395803038999E-2</v>
      </c>
      <c r="H1556" t="s">
        <v>2398</v>
      </c>
    </row>
    <row r="1557" spans="1:8">
      <c r="A1557" t="s">
        <v>2399</v>
      </c>
      <c r="B1557">
        <v>19.236456506493699</v>
      </c>
      <c r="C1557">
        <v>-1.9250047326305999</v>
      </c>
      <c r="D1557">
        <v>0.22974044849375999</v>
      </c>
      <c r="E1557">
        <v>-8.3790414150030994</v>
      </c>
      <c r="F1557" s="1">
        <v>5.3360497428711E-17</v>
      </c>
      <c r="G1557" s="1">
        <v>1.3405894272613101E-14</v>
      </c>
      <c r="H1557" t="s">
        <v>19</v>
      </c>
    </row>
    <row r="1558" spans="1:8">
      <c r="A1558" t="s">
        <v>2400</v>
      </c>
      <c r="B1558">
        <v>27.1894529584963</v>
      </c>
      <c r="C1558">
        <v>-2.2008630181355699</v>
      </c>
      <c r="D1558">
        <v>0.53593256043293502</v>
      </c>
      <c r="E1558">
        <v>-4.1066044137301203</v>
      </c>
      <c r="F1558" s="1">
        <v>4.0151800386377498E-5</v>
      </c>
      <c r="G1558" s="1">
        <v>4.26189141463571E-4</v>
      </c>
      <c r="H1558" t="s">
        <v>19</v>
      </c>
    </row>
    <row r="1559" spans="1:8">
      <c r="A1559" t="s">
        <v>2401</v>
      </c>
      <c r="B1559">
        <v>24.846040996452501</v>
      </c>
      <c r="C1559">
        <v>0.88054040539147405</v>
      </c>
      <c r="D1559">
        <v>0.14518519969881999</v>
      </c>
      <c r="E1559">
        <v>6.0649460634975796</v>
      </c>
      <c r="F1559" s="1">
        <v>1.31997941811958E-9</v>
      </c>
      <c r="G1559" s="1">
        <v>5.70389506157833E-8</v>
      </c>
      <c r="H1559" t="s">
        <v>19</v>
      </c>
    </row>
    <row r="1560" spans="1:8">
      <c r="A1560" t="s">
        <v>2402</v>
      </c>
      <c r="B1560">
        <v>3.74675175902878</v>
      </c>
      <c r="C1560">
        <v>0.67183747892358103</v>
      </c>
      <c r="D1560">
        <v>0.30208317497000098</v>
      </c>
      <c r="E1560">
        <v>2.2240148892446499</v>
      </c>
      <c r="F1560">
        <v>2.6147442498899501E-2</v>
      </c>
      <c r="G1560">
        <v>8.4648133447890905E-2</v>
      </c>
      <c r="H1560" t="s">
        <v>19</v>
      </c>
    </row>
    <row r="1561" spans="1:8">
      <c r="A1561" t="s">
        <v>2403</v>
      </c>
      <c r="B1561">
        <v>128.765794779245</v>
      </c>
      <c r="C1561">
        <v>0.309079586316931</v>
      </c>
      <c r="D1561">
        <v>0.11281319436824599</v>
      </c>
      <c r="E1561">
        <v>2.7397467827036999</v>
      </c>
      <c r="F1561">
        <v>6.1486535406979998E-3</v>
      </c>
      <c r="G1561">
        <v>2.73293166838759E-2</v>
      </c>
      <c r="H1561" t="s">
        <v>2404</v>
      </c>
    </row>
    <row r="1562" spans="1:8">
      <c r="A1562" t="s">
        <v>2405</v>
      </c>
      <c r="B1562">
        <v>218.77860586090799</v>
      </c>
      <c r="C1562">
        <v>0.228890120830016</v>
      </c>
      <c r="D1562">
        <v>7.1454234091618496E-2</v>
      </c>
      <c r="E1562">
        <v>3.2033108148151599</v>
      </c>
      <c r="F1562">
        <v>1.35857268696474E-3</v>
      </c>
      <c r="G1562">
        <v>8.0112776950219296E-3</v>
      </c>
      <c r="H1562" t="s">
        <v>2406</v>
      </c>
    </row>
    <row r="1563" spans="1:8">
      <c r="A1563" t="s">
        <v>2407</v>
      </c>
      <c r="B1563">
        <v>4.9227163770225504</v>
      </c>
      <c r="C1563">
        <v>0.85716317180796398</v>
      </c>
      <c r="D1563">
        <v>0.337168770719321</v>
      </c>
      <c r="E1563">
        <v>2.5422377344713101</v>
      </c>
      <c r="F1563">
        <v>1.1014522780378601E-2</v>
      </c>
      <c r="G1563">
        <v>4.31961006378805E-2</v>
      </c>
      <c r="H1563" t="s">
        <v>916</v>
      </c>
    </row>
    <row r="1564" spans="1:8">
      <c r="A1564" t="s">
        <v>2408</v>
      </c>
      <c r="B1564">
        <v>200.63577553610199</v>
      </c>
      <c r="C1564">
        <v>0.19765428730951101</v>
      </c>
      <c r="D1564">
        <v>6.9241784831661907E-2</v>
      </c>
      <c r="E1564">
        <v>2.8545521723629799</v>
      </c>
      <c r="F1564">
        <v>4.3097552321713396E-3</v>
      </c>
      <c r="G1564">
        <v>2.0720198385913199E-2</v>
      </c>
      <c r="H1564" t="s">
        <v>2409</v>
      </c>
    </row>
    <row r="1565" spans="1:8">
      <c r="A1565" t="s">
        <v>2410</v>
      </c>
      <c r="B1565">
        <v>412.509046902953</v>
      </c>
      <c r="C1565">
        <v>-0.25488079498590299</v>
      </c>
      <c r="D1565">
        <v>7.5584004790591797E-2</v>
      </c>
      <c r="E1565">
        <v>-3.3721525565105899</v>
      </c>
      <c r="F1565" s="1">
        <v>7.45831235157813E-4</v>
      </c>
      <c r="G1565">
        <v>4.8713511689297698E-3</v>
      </c>
      <c r="H1565" t="s">
        <v>19</v>
      </c>
    </row>
    <row r="1566" spans="1:8">
      <c r="A1566" t="s">
        <v>2411</v>
      </c>
      <c r="B1566">
        <v>26.655704566989801</v>
      </c>
      <c r="C1566">
        <v>0.95982029208840203</v>
      </c>
      <c r="D1566">
        <v>0.18843960014150701</v>
      </c>
      <c r="E1566">
        <v>5.0935169219613696</v>
      </c>
      <c r="F1566" s="1">
        <v>3.5148166290555198E-7</v>
      </c>
      <c r="G1566" s="1">
        <v>7.4671709033799098E-6</v>
      </c>
      <c r="H1566" t="s">
        <v>19</v>
      </c>
    </row>
    <row r="1567" spans="1:8">
      <c r="A1567" t="s">
        <v>2412</v>
      </c>
      <c r="B1567">
        <v>211.06140854141</v>
      </c>
      <c r="C1567">
        <v>-0.17376563942592599</v>
      </c>
      <c r="D1567">
        <v>5.6838281137160003E-2</v>
      </c>
      <c r="E1567">
        <v>-3.0571937776689802</v>
      </c>
      <c r="F1567">
        <v>2.2341979185878601E-3</v>
      </c>
      <c r="G1567">
        <v>1.2041899248901099E-2</v>
      </c>
      <c r="H1567" t="s">
        <v>1718</v>
      </c>
    </row>
    <row r="1568" spans="1:8">
      <c r="A1568" t="s">
        <v>2413</v>
      </c>
      <c r="B1568">
        <v>673.39591885196899</v>
      </c>
      <c r="C1568">
        <v>-0.23118775176301201</v>
      </c>
      <c r="D1568">
        <v>6.1976969415819802E-2</v>
      </c>
      <c r="E1568">
        <v>-3.7302203373629301</v>
      </c>
      <c r="F1568" s="1">
        <v>1.9131239117716801E-4</v>
      </c>
      <c r="G1568">
        <v>1.57167130181517E-3</v>
      </c>
      <c r="H1568" t="s">
        <v>1718</v>
      </c>
    </row>
    <row r="1569" spans="1:8">
      <c r="A1569" t="s">
        <v>2414</v>
      </c>
      <c r="B1569">
        <v>4.9170937116625897</v>
      </c>
      <c r="C1569">
        <v>0.84957174604358698</v>
      </c>
      <c r="D1569">
        <v>0.31732373666798003</v>
      </c>
      <c r="E1569">
        <v>2.6773028546947399</v>
      </c>
      <c r="F1569">
        <v>7.4217515308231301E-3</v>
      </c>
      <c r="G1569">
        <v>3.1772213904292503E-2</v>
      </c>
      <c r="H1569" t="s">
        <v>2415</v>
      </c>
    </row>
    <row r="1570" spans="1:8">
      <c r="A1570" t="s">
        <v>2416</v>
      </c>
      <c r="B1570">
        <v>4.1338244063308798</v>
      </c>
      <c r="C1570">
        <v>-1.0801342355974299</v>
      </c>
      <c r="D1570">
        <v>0.46147232662384102</v>
      </c>
      <c r="E1570">
        <v>-2.3406262375465801</v>
      </c>
      <c r="F1570">
        <v>1.9251428954997901E-2</v>
      </c>
      <c r="G1570">
        <v>6.6936976826792102E-2</v>
      </c>
      <c r="H1570" t="s">
        <v>2417</v>
      </c>
    </row>
    <row r="1571" spans="1:8">
      <c r="A1571" t="s">
        <v>2418</v>
      </c>
      <c r="B1571">
        <v>5.2968369990492699</v>
      </c>
      <c r="C1571">
        <v>0.77311209730419495</v>
      </c>
      <c r="D1571">
        <v>0.30786378081683102</v>
      </c>
      <c r="E1571">
        <v>2.5112148472059701</v>
      </c>
      <c r="F1571">
        <v>1.2031644606792799E-2</v>
      </c>
      <c r="G1571">
        <v>4.6280169730169997E-2</v>
      </c>
      <c r="H1571" t="s">
        <v>19</v>
      </c>
    </row>
    <row r="1572" spans="1:8">
      <c r="A1572" t="s">
        <v>2419</v>
      </c>
      <c r="B1572">
        <v>13.2518947489034</v>
      </c>
      <c r="C1572">
        <v>1.15358683707504</v>
      </c>
      <c r="D1572">
        <v>0.277326110838998</v>
      </c>
      <c r="E1572">
        <v>4.1596762511293397</v>
      </c>
      <c r="F1572" s="1">
        <v>3.18699010964305E-5</v>
      </c>
      <c r="G1572" s="1">
        <v>3.50958757945708E-4</v>
      </c>
      <c r="H1572" t="s">
        <v>19</v>
      </c>
    </row>
    <row r="1573" spans="1:8">
      <c r="A1573" t="s">
        <v>2420</v>
      </c>
      <c r="B1573">
        <v>9.7071975650829305</v>
      </c>
      <c r="C1573">
        <v>1.23992476275893</v>
      </c>
      <c r="D1573">
        <v>0.27366364334939602</v>
      </c>
      <c r="E1573">
        <v>4.5308348145313602</v>
      </c>
      <c r="F1573" s="1">
        <v>5.8751063665116599E-6</v>
      </c>
      <c r="G1573" s="1">
        <v>8.3897916824091797E-5</v>
      </c>
      <c r="H1573" t="s">
        <v>19</v>
      </c>
    </row>
    <row r="1574" spans="1:8">
      <c r="A1574" t="s">
        <v>2421</v>
      </c>
      <c r="B1574">
        <v>83.940950889710706</v>
      </c>
      <c r="C1574">
        <v>0.28585442656740201</v>
      </c>
      <c r="D1574">
        <v>8.0706561886301806E-2</v>
      </c>
      <c r="E1574">
        <v>3.5418982036443301</v>
      </c>
      <c r="F1574" s="1">
        <v>3.9725874963573201E-4</v>
      </c>
      <c r="G1574">
        <v>2.8948305378177501E-3</v>
      </c>
      <c r="H1574" t="s">
        <v>2422</v>
      </c>
    </row>
    <row r="1575" spans="1:8">
      <c r="A1575" t="s">
        <v>2423</v>
      </c>
      <c r="B1575">
        <v>271.87360938402003</v>
      </c>
      <c r="C1575">
        <v>0.32745615174555498</v>
      </c>
      <c r="D1575">
        <v>8.8026387148654295E-2</v>
      </c>
      <c r="E1575">
        <v>3.7199771835752502</v>
      </c>
      <c r="F1575" s="1">
        <v>1.9924077642671399E-4</v>
      </c>
      <c r="G1575">
        <v>1.62813775169273E-3</v>
      </c>
      <c r="H1575" t="s">
        <v>2424</v>
      </c>
    </row>
    <row r="1576" spans="1:8">
      <c r="A1576" t="s">
        <v>2425</v>
      </c>
      <c r="B1576">
        <v>35.245851766145101</v>
      </c>
      <c r="C1576">
        <v>-0.365047584765821</v>
      </c>
      <c r="D1576">
        <v>0.119333057250293</v>
      </c>
      <c r="E1576">
        <v>-3.0590650501826802</v>
      </c>
      <c r="F1576">
        <v>2.2202893363495301E-3</v>
      </c>
      <c r="G1576">
        <v>1.19898953764478E-2</v>
      </c>
      <c r="H1576" t="s">
        <v>119</v>
      </c>
    </row>
    <row r="1577" spans="1:8">
      <c r="A1577" t="s">
        <v>2426</v>
      </c>
      <c r="B1577">
        <v>491.47200217065102</v>
      </c>
      <c r="C1577">
        <v>-0.13384078072855801</v>
      </c>
      <c r="D1577">
        <v>5.9172795526597398E-2</v>
      </c>
      <c r="E1577">
        <v>-2.2618634042462702</v>
      </c>
      <c r="F1577">
        <v>2.3705844012006001E-2</v>
      </c>
      <c r="G1577">
        <v>7.8701362280793205E-2</v>
      </c>
      <c r="H1577" t="s">
        <v>2427</v>
      </c>
    </row>
    <row r="1578" spans="1:8">
      <c r="A1578" t="s">
        <v>2428</v>
      </c>
      <c r="B1578">
        <v>224.75110172463599</v>
      </c>
      <c r="C1578">
        <v>0.39774087395301999</v>
      </c>
      <c r="D1578">
        <v>8.7563957288046002E-2</v>
      </c>
      <c r="E1578">
        <v>4.5422898447203703</v>
      </c>
      <c r="F1578" s="1">
        <v>5.5646459772794102E-6</v>
      </c>
      <c r="G1578" s="1">
        <v>8.0099760816188594E-5</v>
      </c>
      <c r="H1578" t="s">
        <v>2429</v>
      </c>
    </row>
    <row r="1579" spans="1:8">
      <c r="A1579" t="s">
        <v>2430</v>
      </c>
      <c r="B1579">
        <v>107.333400678651</v>
      </c>
      <c r="C1579">
        <v>-0.31992940291914301</v>
      </c>
      <c r="D1579">
        <v>0.119597861203159</v>
      </c>
      <c r="E1579">
        <v>-2.6750428452535902</v>
      </c>
      <c r="F1579">
        <v>7.4719700399780301E-3</v>
      </c>
      <c r="G1579">
        <v>3.1936574615977299E-2</v>
      </c>
      <c r="H1579" t="s">
        <v>2431</v>
      </c>
    </row>
    <row r="1580" spans="1:8">
      <c r="A1580" t="s">
        <v>2432</v>
      </c>
      <c r="B1580">
        <v>30.871862983606999</v>
      </c>
      <c r="C1580">
        <v>0.349809149879237</v>
      </c>
      <c r="D1580">
        <v>0.139098010743853</v>
      </c>
      <c r="E1580">
        <v>2.5148393424791999</v>
      </c>
      <c r="F1580">
        <v>1.19086636783888E-2</v>
      </c>
      <c r="G1580">
        <v>4.5888815308590902E-2</v>
      </c>
      <c r="H1580" t="s">
        <v>2433</v>
      </c>
    </row>
    <row r="1581" spans="1:8">
      <c r="A1581" t="s">
        <v>2434</v>
      </c>
      <c r="B1581">
        <v>54.814857788839497</v>
      </c>
      <c r="C1581">
        <v>-0.73291577712683997</v>
      </c>
      <c r="D1581">
        <v>0.16704833084017001</v>
      </c>
      <c r="E1581">
        <v>-4.3874474736780504</v>
      </c>
      <c r="F1581" s="1">
        <v>1.14688679005448E-5</v>
      </c>
      <c r="G1581" s="1">
        <v>1.4757038694619901E-4</v>
      </c>
      <c r="H1581" t="s">
        <v>575</v>
      </c>
    </row>
    <row r="1582" spans="1:8">
      <c r="A1582" t="s">
        <v>2435</v>
      </c>
      <c r="B1582">
        <v>393.554072172232</v>
      </c>
      <c r="C1582">
        <v>-0.31794072274233598</v>
      </c>
      <c r="D1582">
        <v>7.8781551297842395E-2</v>
      </c>
      <c r="E1582">
        <v>-4.0357255919006398</v>
      </c>
      <c r="F1582" s="1">
        <v>5.4433807721144003E-5</v>
      </c>
      <c r="G1582" s="1">
        <v>5.4880860925013398E-4</v>
      </c>
      <c r="H1582" t="s">
        <v>19</v>
      </c>
    </row>
    <row r="1583" spans="1:8">
      <c r="A1583" t="s">
        <v>2436</v>
      </c>
      <c r="B1583">
        <v>279.37380538281298</v>
      </c>
      <c r="C1583">
        <v>-0.192224704297178</v>
      </c>
      <c r="D1583">
        <v>8.2064093193909907E-2</v>
      </c>
      <c r="E1583">
        <v>-2.34237285536036</v>
      </c>
      <c r="F1583">
        <v>1.91615615170199E-2</v>
      </c>
      <c r="G1583">
        <v>6.6674900683764193E-2</v>
      </c>
      <c r="H1583" t="s">
        <v>2355</v>
      </c>
    </row>
    <row r="1584" spans="1:8">
      <c r="A1584" t="s">
        <v>2437</v>
      </c>
      <c r="B1584">
        <v>66.865714126784297</v>
      </c>
      <c r="C1584">
        <v>0.37316580069072502</v>
      </c>
      <c r="D1584">
        <v>0.129599375426842</v>
      </c>
      <c r="E1584">
        <v>2.8793796224841599</v>
      </c>
      <c r="F1584">
        <v>3.9845838064661897E-3</v>
      </c>
      <c r="G1584">
        <v>1.9368035483129001E-2</v>
      </c>
      <c r="H1584" t="s">
        <v>2438</v>
      </c>
    </row>
    <row r="1585" spans="1:8">
      <c r="A1585" t="s">
        <v>2439</v>
      </c>
      <c r="B1585">
        <v>10.588788935116501</v>
      </c>
      <c r="C1585">
        <v>0.52561763345986601</v>
      </c>
      <c r="D1585">
        <v>0.197363941680155</v>
      </c>
      <c r="E1585">
        <v>2.66318978525304</v>
      </c>
      <c r="F1585">
        <v>7.7403744636194202E-3</v>
      </c>
      <c r="G1585">
        <v>3.2862749196494602E-2</v>
      </c>
      <c r="H1585" t="s">
        <v>19</v>
      </c>
    </row>
    <row r="1586" spans="1:8">
      <c r="A1586" t="s">
        <v>2440</v>
      </c>
      <c r="B1586">
        <v>20.881645065928801</v>
      </c>
      <c r="C1586">
        <v>0.509499296530319</v>
      </c>
      <c r="D1586">
        <v>0.215095488297876</v>
      </c>
      <c r="E1586">
        <v>2.3687121499486499</v>
      </c>
      <c r="F1586">
        <v>1.7850139841973301E-2</v>
      </c>
      <c r="G1586">
        <v>6.3162483037287304E-2</v>
      </c>
      <c r="H1586" t="s">
        <v>2441</v>
      </c>
    </row>
    <row r="1587" spans="1:8">
      <c r="A1587" t="s">
        <v>2442</v>
      </c>
      <c r="B1587">
        <v>91.952100311092906</v>
      </c>
      <c r="C1587">
        <v>0.218966762540309</v>
      </c>
      <c r="D1587">
        <v>8.2093528017002204E-2</v>
      </c>
      <c r="E1587">
        <v>2.6672841066710999</v>
      </c>
      <c r="F1587">
        <v>7.6467000397713201E-3</v>
      </c>
      <c r="G1587">
        <v>3.2522559263641497E-2</v>
      </c>
      <c r="H1587" t="s">
        <v>2443</v>
      </c>
    </row>
    <row r="1588" spans="1:8">
      <c r="A1588" t="s">
        <v>2444</v>
      </c>
      <c r="B1588">
        <v>130.20697331527401</v>
      </c>
      <c r="C1588">
        <v>-0.171001043563206</v>
      </c>
      <c r="D1588">
        <v>7.6236276460923805E-2</v>
      </c>
      <c r="E1588">
        <v>-2.2430403411800399</v>
      </c>
      <c r="F1588">
        <v>2.4894213203304798E-2</v>
      </c>
      <c r="G1588">
        <v>8.1630652674245602E-2</v>
      </c>
      <c r="H1588" t="s">
        <v>2445</v>
      </c>
    </row>
    <row r="1589" spans="1:8">
      <c r="A1589" t="s">
        <v>2446</v>
      </c>
      <c r="B1589">
        <v>1.1708103725555401</v>
      </c>
      <c r="C1589">
        <v>2.1553431506698901</v>
      </c>
      <c r="D1589">
        <v>0.71753947986300304</v>
      </c>
      <c r="E1589">
        <v>3.0037972977896699</v>
      </c>
      <c r="F1589">
        <v>2.6663290358961301E-3</v>
      </c>
      <c r="G1589">
        <v>1.3955597177706299E-2</v>
      </c>
      <c r="H1589" t="s">
        <v>19</v>
      </c>
    </row>
    <row r="1590" spans="1:8">
      <c r="A1590" t="s">
        <v>2447</v>
      </c>
      <c r="B1590">
        <v>16.664370810896099</v>
      </c>
      <c r="C1590">
        <v>-0.81900279188622704</v>
      </c>
      <c r="D1590">
        <v>0.20848371496909199</v>
      </c>
      <c r="E1590">
        <v>-3.9283777728521501</v>
      </c>
      <c r="F1590" s="1">
        <v>8.5520797228750403E-5</v>
      </c>
      <c r="G1590" s="1">
        <v>8.0337493257581804E-4</v>
      </c>
      <c r="H1590" t="s">
        <v>1876</v>
      </c>
    </row>
    <row r="1591" spans="1:8">
      <c r="A1591" t="s">
        <v>2448</v>
      </c>
      <c r="B1591">
        <v>10.632622968834299</v>
      </c>
      <c r="C1591">
        <v>0.858428138776408</v>
      </c>
      <c r="D1591">
        <v>0.37407948279363701</v>
      </c>
      <c r="E1591">
        <v>2.2947747156984901</v>
      </c>
      <c r="F1591">
        <v>2.17460383720369E-2</v>
      </c>
      <c r="G1591">
        <v>7.3697777862441902E-2</v>
      </c>
      <c r="H1591" t="s">
        <v>19</v>
      </c>
    </row>
    <row r="1592" spans="1:8">
      <c r="A1592" t="s">
        <v>2449</v>
      </c>
      <c r="B1592">
        <v>4.3367590178095696</v>
      </c>
      <c r="C1592">
        <v>1.3872854686004901</v>
      </c>
      <c r="D1592">
        <v>0.44292711886132502</v>
      </c>
      <c r="E1592">
        <v>3.1320851885676202</v>
      </c>
      <c r="F1592">
        <v>1.73569505034639E-3</v>
      </c>
      <c r="G1592">
        <v>9.8120474214469094E-3</v>
      </c>
      <c r="H1592" t="s">
        <v>2450</v>
      </c>
    </row>
    <row r="1593" spans="1:8">
      <c r="A1593" t="s">
        <v>2451</v>
      </c>
      <c r="B1593">
        <v>426.280134425786</v>
      </c>
      <c r="C1593">
        <v>0.362831267044676</v>
      </c>
      <c r="D1593">
        <v>0.11299341201127</v>
      </c>
      <c r="E1593">
        <v>3.2110833772192402</v>
      </c>
      <c r="F1593">
        <v>1.3223556158102499E-3</v>
      </c>
      <c r="G1593">
        <v>7.8405091754106607E-3</v>
      </c>
      <c r="H1593" t="s">
        <v>19</v>
      </c>
    </row>
    <row r="1594" spans="1:8">
      <c r="A1594" t="s">
        <v>2452</v>
      </c>
      <c r="B1594">
        <v>98.093628565314205</v>
      </c>
      <c r="C1594">
        <v>0.38072714493318099</v>
      </c>
      <c r="D1594">
        <v>0.110755795785474</v>
      </c>
      <c r="E1594">
        <v>3.4375369905753899</v>
      </c>
      <c r="F1594" s="1">
        <v>5.8703053258586603E-4</v>
      </c>
      <c r="G1594">
        <v>3.9998050101072904E-3</v>
      </c>
      <c r="H1594" t="s">
        <v>19</v>
      </c>
    </row>
    <row r="1595" spans="1:8">
      <c r="A1595" t="s">
        <v>2453</v>
      </c>
      <c r="B1595">
        <v>26.474042455769101</v>
      </c>
      <c r="C1595">
        <v>0.58674914885285001</v>
      </c>
      <c r="D1595">
        <v>0.176738922056662</v>
      </c>
      <c r="E1595">
        <v>3.3198637969781002</v>
      </c>
      <c r="F1595" s="1">
        <v>9.00613761002564E-4</v>
      </c>
      <c r="G1595">
        <v>5.6797025453068804E-3</v>
      </c>
      <c r="H1595" t="s">
        <v>19</v>
      </c>
    </row>
    <row r="1596" spans="1:8">
      <c r="A1596" t="s">
        <v>2454</v>
      </c>
      <c r="B1596">
        <v>200.30572135921</v>
      </c>
      <c r="C1596">
        <v>0.59813745686796604</v>
      </c>
      <c r="D1596">
        <v>0.116678800957687</v>
      </c>
      <c r="E1596">
        <v>5.1263593039911104</v>
      </c>
      <c r="F1596" s="1">
        <v>2.9539861894943502E-7</v>
      </c>
      <c r="G1596" s="1">
        <v>6.4080146194994996E-6</v>
      </c>
      <c r="H1596" t="s">
        <v>2455</v>
      </c>
    </row>
    <row r="1597" spans="1:8">
      <c r="A1597" t="s">
        <v>2456</v>
      </c>
      <c r="B1597">
        <v>60.594922838817098</v>
      </c>
      <c r="C1597">
        <v>0.60322622255832903</v>
      </c>
      <c r="D1597">
        <v>0.168366015641635</v>
      </c>
      <c r="E1597">
        <v>3.5828265001072701</v>
      </c>
      <c r="F1597" s="1">
        <v>3.3989637563081401E-4</v>
      </c>
      <c r="G1597">
        <v>2.53847255163476E-3</v>
      </c>
      <c r="H1597" t="s">
        <v>2457</v>
      </c>
    </row>
    <row r="1598" spans="1:8">
      <c r="A1598" t="s">
        <v>2458</v>
      </c>
      <c r="B1598">
        <v>65.757158162160394</v>
      </c>
      <c r="C1598">
        <v>-0.61500568695510005</v>
      </c>
      <c r="D1598">
        <v>0.13961315429051399</v>
      </c>
      <c r="E1598">
        <v>-4.4050697807125196</v>
      </c>
      <c r="F1598" s="1">
        <v>1.0574983091455601E-5</v>
      </c>
      <c r="G1598" s="1">
        <v>1.3864264846722801E-4</v>
      </c>
      <c r="H1598" t="s">
        <v>2459</v>
      </c>
    </row>
    <row r="1599" spans="1:8">
      <c r="A1599" t="s">
        <v>2460</v>
      </c>
      <c r="B1599">
        <v>222.936988006794</v>
      </c>
      <c r="C1599">
        <v>-0.424617619036053</v>
      </c>
      <c r="D1599">
        <v>7.7639737114295004E-2</v>
      </c>
      <c r="E1599">
        <v>-5.46907595025682</v>
      </c>
      <c r="F1599" s="1">
        <v>4.5238787790515998E-8</v>
      </c>
      <c r="G1599" s="1">
        <v>1.2403924479719401E-6</v>
      </c>
      <c r="H1599" t="s">
        <v>1432</v>
      </c>
    </row>
    <row r="1600" spans="1:8">
      <c r="A1600" t="s">
        <v>2461</v>
      </c>
      <c r="B1600">
        <v>55.378064789718302</v>
      </c>
      <c r="C1600">
        <v>-0.71309850587762502</v>
      </c>
      <c r="D1600">
        <v>0.14672469583909201</v>
      </c>
      <c r="E1600">
        <v>-4.86011234713789</v>
      </c>
      <c r="F1600" s="1">
        <v>1.1731915621892099E-6</v>
      </c>
      <c r="G1600" s="1">
        <v>2.14631472418799E-5</v>
      </c>
      <c r="H1600" t="s">
        <v>2462</v>
      </c>
    </row>
    <row r="1601" spans="1:8">
      <c r="A1601" t="s">
        <v>2463</v>
      </c>
      <c r="B1601">
        <v>5.5320232650657504</v>
      </c>
      <c r="C1601">
        <v>0.83159515136656403</v>
      </c>
      <c r="D1601">
        <v>0.29407681014708997</v>
      </c>
      <c r="E1601">
        <v>2.8278161441924601</v>
      </c>
      <c r="F1601">
        <v>4.6866714263969498E-3</v>
      </c>
      <c r="G1601">
        <v>2.2094746419099299E-2</v>
      </c>
      <c r="H1601" t="s">
        <v>19</v>
      </c>
    </row>
    <row r="1602" spans="1:8">
      <c r="A1602" t="s">
        <v>2464</v>
      </c>
      <c r="B1602">
        <v>8.0358819835762301</v>
      </c>
      <c r="C1602">
        <v>0.75465954307835503</v>
      </c>
      <c r="D1602">
        <v>0.28308440700991599</v>
      </c>
      <c r="E1602">
        <v>2.6658463850038898</v>
      </c>
      <c r="F1602">
        <v>7.6794774325286298E-3</v>
      </c>
      <c r="G1602">
        <v>3.2641161478762303E-2</v>
      </c>
      <c r="H1602" t="s">
        <v>19</v>
      </c>
    </row>
    <row r="1603" spans="1:8">
      <c r="A1603" t="s">
        <v>2465</v>
      </c>
      <c r="B1603">
        <v>1.9260086784311401</v>
      </c>
      <c r="C1603">
        <v>-2.1302867015954301</v>
      </c>
      <c r="D1603">
        <v>0.708847742970656</v>
      </c>
      <c r="E1603">
        <v>-3.0052810673668402</v>
      </c>
      <c r="F1603">
        <v>2.6533553560992898E-3</v>
      </c>
      <c r="G1603">
        <v>1.39045345194958E-2</v>
      </c>
      <c r="H1603" t="s">
        <v>19</v>
      </c>
    </row>
    <row r="1604" spans="1:8">
      <c r="A1604" t="s">
        <v>2466</v>
      </c>
      <c r="B1604">
        <v>72.474675842670706</v>
      </c>
      <c r="C1604">
        <v>0.29688963215900299</v>
      </c>
      <c r="D1604">
        <v>8.4971666341072394E-2</v>
      </c>
      <c r="E1604">
        <v>3.4939838765465798</v>
      </c>
      <c r="F1604" s="1">
        <v>4.7586975719077402E-4</v>
      </c>
      <c r="G1604">
        <v>3.3556272760652301E-3</v>
      </c>
      <c r="H1604" t="s">
        <v>1355</v>
      </c>
    </row>
    <row r="1605" spans="1:8">
      <c r="A1605" t="s">
        <v>2467</v>
      </c>
      <c r="B1605">
        <v>6.6300650861523103</v>
      </c>
      <c r="C1605">
        <v>-1.04816876320182</v>
      </c>
      <c r="D1605">
        <v>0.28066548347862702</v>
      </c>
      <c r="E1605">
        <v>-3.73458378355113</v>
      </c>
      <c r="F1605" s="1">
        <v>1.8802588920298799E-4</v>
      </c>
      <c r="G1605">
        <v>1.5511078281135399E-3</v>
      </c>
      <c r="H1605" t="s">
        <v>19</v>
      </c>
    </row>
    <row r="1606" spans="1:8">
      <c r="A1606" t="s">
        <v>2468</v>
      </c>
      <c r="B1606">
        <v>4.4273198049286897</v>
      </c>
      <c r="C1606">
        <v>-1.22885408142383</v>
      </c>
      <c r="D1606">
        <v>0.39307580047025098</v>
      </c>
      <c r="E1606">
        <v>-3.1262521883914198</v>
      </c>
      <c r="F1606">
        <v>1.7704965168721799E-3</v>
      </c>
      <c r="G1606">
        <v>9.9618093082136303E-3</v>
      </c>
      <c r="H1606" t="s">
        <v>2469</v>
      </c>
    </row>
    <row r="1607" spans="1:8">
      <c r="A1607" t="s">
        <v>2470</v>
      </c>
      <c r="B1607">
        <v>56.478645876137797</v>
      </c>
      <c r="C1607">
        <v>-0.37107949062390799</v>
      </c>
      <c r="D1607">
        <v>0.14403787596397699</v>
      </c>
      <c r="E1607">
        <v>-2.57626327894971</v>
      </c>
      <c r="F1607">
        <v>9.9874566669094205E-3</v>
      </c>
      <c r="G1607">
        <v>3.9973611659746097E-2</v>
      </c>
      <c r="H1607" t="s">
        <v>19</v>
      </c>
    </row>
    <row r="1608" spans="1:8">
      <c r="A1608" t="s">
        <v>2471</v>
      </c>
      <c r="B1608">
        <v>40.765441256906399</v>
      </c>
      <c r="C1608">
        <v>-0.31628211485150798</v>
      </c>
      <c r="D1608">
        <v>0.129831009766461</v>
      </c>
      <c r="E1608">
        <v>-2.4361060999250599</v>
      </c>
      <c r="F1608">
        <v>1.48463291430727E-2</v>
      </c>
      <c r="G1608">
        <v>5.4599112760039002E-2</v>
      </c>
      <c r="H1608" t="s">
        <v>19</v>
      </c>
    </row>
    <row r="1609" spans="1:8">
      <c r="A1609" t="s">
        <v>2472</v>
      </c>
      <c r="B1609">
        <v>2.2132888660027898</v>
      </c>
      <c r="C1609">
        <v>0.92619624070092699</v>
      </c>
      <c r="D1609">
        <v>0.41611161184415801</v>
      </c>
      <c r="E1609">
        <v>2.22583608420859</v>
      </c>
      <c r="F1609">
        <v>2.6025162850609799E-2</v>
      </c>
      <c r="G1609">
        <v>8.4340733245878999E-2</v>
      </c>
      <c r="H1609" t="s">
        <v>19</v>
      </c>
    </row>
    <row r="1610" spans="1:8">
      <c r="A1610" t="s">
        <v>2473</v>
      </c>
      <c r="B1610">
        <v>14.238597565805099</v>
      </c>
      <c r="C1610">
        <v>0.412541479034161</v>
      </c>
      <c r="D1610">
        <v>0.17175370158876099</v>
      </c>
      <c r="E1610">
        <v>2.4019364661026601</v>
      </c>
      <c r="F1610">
        <v>1.6308540639191599E-2</v>
      </c>
      <c r="G1610">
        <v>5.8856000061440303E-2</v>
      </c>
      <c r="H1610" t="s">
        <v>2474</v>
      </c>
    </row>
    <row r="1611" spans="1:8">
      <c r="A1611" t="s">
        <v>2475</v>
      </c>
      <c r="B1611">
        <v>270.01714688168698</v>
      </c>
      <c r="C1611">
        <v>0.35663353678611098</v>
      </c>
      <c r="D1611">
        <v>0.101471112308772</v>
      </c>
      <c r="E1611">
        <v>3.5146311957327199</v>
      </c>
      <c r="F1611" s="1">
        <v>4.4036509138493902E-4</v>
      </c>
      <c r="G1611">
        <v>3.1505179963238301E-3</v>
      </c>
      <c r="H1611" t="s">
        <v>2476</v>
      </c>
    </row>
    <row r="1612" spans="1:8">
      <c r="A1612" t="s">
        <v>2477</v>
      </c>
      <c r="B1612">
        <v>17.0590467857897</v>
      </c>
      <c r="C1612">
        <v>-1.1486166062165</v>
      </c>
      <c r="D1612">
        <v>0.243887822554155</v>
      </c>
      <c r="E1612">
        <v>-4.7096103207918398</v>
      </c>
      <c r="F1612" s="1">
        <v>2.4819084762275501E-6</v>
      </c>
      <c r="G1612" s="1">
        <v>4.0809828415047499E-5</v>
      </c>
      <c r="H1612" t="s">
        <v>142</v>
      </c>
    </row>
    <row r="1613" spans="1:8">
      <c r="A1613" t="s">
        <v>2478</v>
      </c>
      <c r="B1613">
        <v>3.24860649608484</v>
      </c>
      <c r="C1613">
        <v>0.815426717883598</v>
      </c>
      <c r="D1613">
        <v>0.33172032386313099</v>
      </c>
      <c r="E1613">
        <v>2.4581753339299302</v>
      </c>
      <c r="F1613">
        <v>1.39644977926562E-2</v>
      </c>
      <c r="G1613">
        <v>5.2065045609685903E-2</v>
      </c>
      <c r="H1613" t="s">
        <v>2374</v>
      </c>
    </row>
    <row r="1614" spans="1:8">
      <c r="A1614" t="s">
        <v>2479</v>
      </c>
      <c r="B1614">
        <v>21.2226588704407</v>
      </c>
      <c r="C1614">
        <v>-0.43970120764713899</v>
      </c>
      <c r="D1614">
        <v>0.17512177992004499</v>
      </c>
      <c r="E1614">
        <v>-2.51083107908046</v>
      </c>
      <c r="F1614">
        <v>1.2044731733456E-2</v>
      </c>
      <c r="G1614">
        <v>4.6314019190790201E-2</v>
      </c>
      <c r="H1614" t="s">
        <v>19</v>
      </c>
    </row>
    <row r="1615" spans="1:8">
      <c r="A1615" t="s">
        <v>2480</v>
      </c>
      <c r="B1615">
        <v>14.513940192614999</v>
      </c>
      <c r="C1615">
        <v>-0.83056713885926203</v>
      </c>
      <c r="D1615">
        <v>0.30377765602141299</v>
      </c>
      <c r="E1615">
        <v>-2.7341284732301498</v>
      </c>
      <c r="F1615">
        <v>6.2545635205642396E-3</v>
      </c>
      <c r="G1615">
        <v>2.7693154600149102E-2</v>
      </c>
      <c r="H1615" t="s">
        <v>19</v>
      </c>
    </row>
    <row r="1616" spans="1:8">
      <c r="A1616" t="s">
        <v>2481</v>
      </c>
      <c r="B1616">
        <v>3.4710745393339599</v>
      </c>
      <c r="C1616">
        <v>-0.87582487150722699</v>
      </c>
      <c r="D1616">
        <v>0.36602053934095202</v>
      </c>
      <c r="E1616">
        <v>-2.3928298479757801</v>
      </c>
      <c r="F1616">
        <v>1.6718992538335899E-2</v>
      </c>
      <c r="G1616">
        <v>6.0056456220328097E-2</v>
      </c>
      <c r="H1616" t="s">
        <v>2482</v>
      </c>
    </row>
    <row r="1617" spans="1:8">
      <c r="A1617" t="s">
        <v>2483</v>
      </c>
      <c r="B1617">
        <v>364.158199502998</v>
      </c>
      <c r="C1617">
        <v>-0.32746742493081199</v>
      </c>
      <c r="D1617">
        <v>7.8087615977435104E-2</v>
      </c>
      <c r="E1617">
        <v>-4.1935897367572297</v>
      </c>
      <c r="F1617" s="1">
        <v>2.7457438464872E-5</v>
      </c>
      <c r="G1617" s="1">
        <v>3.0930704198732799E-4</v>
      </c>
      <c r="H1617" t="s">
        <v>2484</v>
      </c>
    </row>
    <row r="1618" spans="1:8">
      <c r="A1618" t="s">
        <v>2485</v>
      </c>
      <c r="B1618">
        <v>728.31769364718104</v>
      </c>
      <c r="C1618">
        <v>-0.496105959624702</v>
      </c>
      <c r="D1618">
        <v>0.214818421827048</v>
      </c>
      <c r="E1618">
        <v>-2.3094199994827198</v>
      </c>
      <c r="F1618">
        <v>2.09202862891812E-2</v>
      </c>
      <c r="G1618">
        <v>7.1553538952675202E-2</v>
      </c>
      <c r="H1618" t="s">
        <v>2486</v>
      </c>
    </row>
    <row r="1619" spans="1:8">
      <c r="A1619" t="s">
        <v>2487</v>
      </c>
      <c r="B1619">
        <v>828.22982506736003</v>
      </c>
      <c r="C1619">
        <v>0.73028705151745898</v>
      </c>
      <c r="D1619">
        <v>0.252344778305861</v>
      </c>
      <c r="E1619">
        <v>2.8940050054544502</v>
      </c>
      <c r="F1619">
        <v>3.8036209854159899E-3</v>
      </c>
      <c r="G1619">
        <v>1.8656307607468298E-2</v>
      </c>
      <c r="H1619" t="s">
        <v>19</v>
      </c>
    </row>
    <row r="1620" spans="1:8">
      <c r="A1620" t="s">
        <v>2488</v>
      </c>
      <c r="B1620">
        <v>160.225233926485</v>
      </c>
      <c r="C1620">
        <v>0.566930435084535</v>
      </c>
      <c r="D1620">
        <v>8.0309048340830205E-2</v>
      </c>
      <c r="E1620">
        <v>7.05935939719385</v>
      </c>
      <c r="F1620" s="1">
        <v>1.67271931479431E-12</v>
      </c>
      <c r="G1620" s="1">
        <v>1.53790525597642E-10</v>
      </c>
      <c r="H1620" t="s">
        <v>2489</v>
      </c>
    </row>
    <row r="1621" spans="1:8">
      <c r="A1621" t="s">
        <v>2490</v>
      </c>
      <c r="B1621">
        <v>0.71117859215846302</v>
      </c>
      <c r="C1621">
        <v>1.6242462759664</v>
      </c>
      <c r="D1621">
        <v>0.71814512072149705</v>
      </c>
      <c r="E1621">
        <v>2.26172430766441</v>
      </c>
      <c r="F1621">
        <v>2.3714441941799599E-2</v>
      </c>
      <c r="G1621">
        <v>7.87178111222189E-2</v>
      </c>
      <c r="H1621" t="s">
        <v>19</v>
      </c>
    </row>
    <row r="1622" spans="1:8">
      <c r="A1622" t="s">
        <v>2491</v>
      </c>
      <c r="B1622">
        <v>180.52250456189</v>
      </c>
      <c r="C1622">
        <v>0.39858850888194802</v>
      </c>
      <c r="D1622">
        <v>0.12906912297571199</v>
      </c>
      <c r="E1622">
        <v>3.08817864174185</v>
      </c>
      <c r="F1622">
        <v>2.0138737132940699E-3</v>
      </c>
      <c r="G1622">
        <v>1.1102769953924899E-2</v>
      </c>
      <c r="H1622" t="s">
        <v>2492</v>
      </c>
    </row>
    <row r="1623" spans="1:8">
      <c r="A1623" t="s">
        <v>2493</v>
      </c>
      <c r="B1623">
        <v>13.3500078539351</v>
      </c>
      <c r="C1623">
        <v>0.59125636624800204</v>
      </c>
      <c r="D1623">
        <v>0.19322992005327799</v>
      </c>
      <c r="E1623">
        <v>3.0598592913818798</v>
      </c>
      <c r="F1623">
        <v>2.2144100130373698E-3</v>
      </c>
      <c r="G1623">
        <v>1.1970113270374101E-2</v>
      </c>
      <c r="H1623" t="s">
        <v>1252</v>
      </c>
    </row>
    <row r="1624" spans="1:8">
      <c r="A1624" t="s">
        <v>2494</v>
      </c>
      <c r="B1624">
        <v>509.91061068605501</v>
      </c>
      <c r="C1624">
        <v>0.42171995633568898</v>
      </c>
      <c r="D1624">
        <v>7.7572136061182295E-2</v>
      </c>
      <c r="E1624">
        <v>5.4364876068782202</v>
      </c>
      <c r="F1624" s="1">
        <v>5.4341117004854198E-8</v>
      </c>
      <c r="G1624" s="1">
        <v>1.46031613682447E-6</v>
      </c>
      <c r="H1624" t="s">
        <v>341</v>
      </c>
    </row>
    <row r="1625" spans="1:8">
      <c r="A1625" t="s">
        <v>2495</v>
      </c>
      <c r="B1625">
        <v>89.952486720666201</v>
      </c>
      <c r="C1625">
        <v>-0.379873984064519</v>
      </c>
      <c r="D1625">
        <v>0.10693998487367699</v>
      </c>
      <c r="E1625">
        <v>-3.55221654943418</v>
      </c>
      <c r="F1625" s="1">
        <v>3.8200034091034202E-4</v>
      </c>
      <c r="G1625">
        <v>2.8025464739249101E-3</v>
      </c>
      <c r="H1625" t="s">
        <v>2496</v>
      </c>
    </row>
    <row r="1626" spans="1:8">
      <c r="A1626" t="s">
        <v>2497</v>
      </c>
      <c r="B1626">
        <v>448.20003599504901</v>
      </c>
      <c r="C1626">
        <v>0.23970839436223701</v>
      </c>
      <c r="D1626">
        <v>6.3246763014409596E-2</v>
      </c>
      <c r="E1626">
        <v>3.7900500031539002</v>
      </c>
      <c r="F1626" s="1">
        <v>1.5061696179519401E-4</v>
      </c>
      <c r="G1626">
        <v>1.2882937753550901E-3</v>
      </c>
      <c r="H1626" t="s">
        <v>2498</v>
      </c>
    </row>
    <row r="1627" spans="1:8">
      <c r="A1627" t="s">
        <v>2499</v>
      </c>
      <c r="B1627">
        <v>97.919610525652402</v>
      </c>
      <c r="C1627">
        <v>-0.63872348967438297</v>
      </c>
      <c r="D1627">
        <v>0.13697462229457999</v>
      </c>
      <c r="E1627">
        <v>-4.6630790359160796</v>
      </c>
      <c r="F1627" s="1">
        <v>3.11513043727997E-6</v>
      </c>
      <c r="G1627" s="1">
        <v>4.9782180641916598E-5</v>
      </c>
      <c r="H1627" t="s">
        <v>2500</v>
      </c>
    </row>
    <row r="1628" spans="1:8">
      <c r="A1628" t="s">
        <v>2501</v>
      </c>
      <c r="B1628">
        <v>771.20173025500196</v>
      </c>
      <c r="C1628">
        <v>-0.34848494053985501</v>
      </c>
      <c r="D1628">
        <v>7.9455472011996903E-2</v>
      </c>
      <c r="E1628">
        <v>-4.38591492461636</v>
      </c>
      <c r="F1628" s="1">
        <v>1.1549926101066799E-5</v>
      </c>
      <c r="G1628" s="1">
        <v>1.4836367618290699E-4</v>
      </c>
      <c r="H1628" t="s">
        <v>2502</v>
      </c>
    </row>
    <row r="1629" spans="1:8">
      <c r="A1629" t="s">
        <v>2503</v>
      </c>
      <c r="B1629">
        <v>57.691774120131299</v>
      </c>
      <c r="C1629">
        <v>-0.28738145790973302</v>
      </c>
      <c r="D1629">
        <v>0.133597496435818</v>
      </c>
      <c r="E1629">
        <v>-2.1510991266800601</v>
      </c>
      <c r="F1629">
        <v>3.1468376433091999E-2</v>
      </c>
      <c r="G1629">
        <v>9.7723707470099203E-2</v>
      </c>
      <c r="H1629" t="s">
        <v>2504</v>
      </c>
    </row>
    <row r="1630" spans="1:8">
      <c r="A1630" t="s">
        <v>2505</v>
      </c>
      <c r="B1630">
        <v>82.520350141918797</v>
      </c>
      <c r="C1630">
        <v>-0.23753104580569501</v>
      </c>
      <c r="D1630">
        <v>9.6476713083772495E-2</v>
      </c>
      <c r="E1630">
        <v>-2.4620557460269401</v>
      </c>
      <c r="F1630">
        <v>1.3814319347771701E-2</v>
      </c>
      <c r="G1630">
        <v>5.1638786129404202E-2</v>
      </c>
      <c r="H1630" t="s">
        <v>2506</v>
      </c>
    </row>
    <row r="1631" spans="1:8">
      <c r="A1631" t="s">
        <v>2507</v>
      </c>
      <c r="B1631">
        <v>7.4372403756271996</v>
      </c>
      <c r="C1631">
        <v>0.661059954927395</v>
      </c>
      <c r="D1631">
        <v>0.23275373041344499</v>
      </c>
      <c r="E1631">
        <v>2.84016910815195</v>
      </c>
      <c r="F1631">
        <v>4.5089623943396001E-3</v>
      </c>
      <c r="G1631">
        <v>2.1429969531918398E-2</v>
      </c>
      <c r="H1631" t="s">
        <v>2508</v>
      </c>
    </row>
    <row r="1632" spans="1:8">
      <c r="A1632" t="s">
        <v>2509</v>
      </c>
      <c r="B1632">
        <v>73.769541075406096</v>
      </c>
      <c r="C1632">
        <v>0.31902025141232399</v>
      </c>
      <c r="D1632">
        <v>0.11855959717918001</v>
      </c>
      <c r="E1632">
        <v>2.6908007365290398</v>
      </c>
      <c r="F1632">
        <v>7.1280756319448803E-3</v>
      </c>
      <c r="G1632">
        <v>3.0784718324451298E-2</v>
      </c>
      <c r="H1632" t="s">
        <v>2510</v>
      </c>
    </row>
    <row r="1633" spans="1:8">
      <c r="A1633" t="s">
        <v>2511</v>
      </c>
      <c r="B1633">
        <v>71.842549186507298</v>
      </c>
      <c r="C1633">
        <v>0.21495434179687301</v>
      </c>
      <c r="D1633">
        <v>8.4486360597500407E-2</v>
      </c>
      <c r="E1633">
        <v>2.5442490394506598</v>
      </c>
      <c r="F1633">
        <v>1.09512974422716E-2</v>
      </c>
      <c r="G1633">
        <v>4.30176813558086E-2</v>
      </c>
      <c r="H1633" t="s">
        <v>2512</v>
      </c>
    </row>
    <row r="1634" spans="1:8">
      <c r="A1634" t="s">
        <v>2513</v>
      </c>
      <c r="B1634">
        <v>259.06984685059399</v>
      </c>
      <c r="C1634">
        <v>0.25729946138377702</v>
      </c>
      <c r="D1634">
        <v>5.2015425346151702E-2</v>
      </c>
      <c r="E1634">
        <v>4.9465991995932601</v>
      </c>
      <c r="F1634" s="1">
        <v>7.5521249482290097E-7</v>
      </c>
      <c r="G1634" s="1">
        <v>1.4621076311060501E-5</v>
      </c>
      <c r="H1634" t="s">
        <v>2514</v>
      </c>
    </row>
    <row r="1635" spans="1:8">
      <c r="A1635" t="s">
        <v>2515</v>
      </c>
      <c r="B1635">
        <v>7.7796887850705003</v>
      </c>
      <c r="C1635">
        <v>1.92373382779895</v>
      </c>
      <c r="D1635">
        <v>0.42998301482866802</v>
      </c>
      <c r="E1635">
        <v>4.4739763233798602</v>
      </c>
      <c r="F1635" s="1">
        <v>7.6778247320240895E-6</v>
      </c>
      <c r="G1635" s="1">
        <v>1.0566056124847899E-4</v>
      </c>
      <c r="H1635" t="s">
        <v>19</v>
      </c>
    </row>
    <row r="1636" spans="1:8">
      <c r="A1636" t="s">
        <v>2516</v>
      </c>
      <c r="B1636">
        <v>160.55681607108201</v>
      </c>
      <c r="C1636">
        <v>0.72414324357933202</v>
      </c>
      <c r="D1636">
        <v>0.13418882474639601</v>
      </c>
      <c r="E1636">
        <v>5.3964497039741497</v>
      </c>
      <c r="F1636" s="1">
        <v>6.79724543192581E-8</v>
      </c>
      <c r="G1636" s="1">
        <v>1.7736870145191901E-6</v>
      </c>
      <c r="H1636" t="s">
        <v>101</v>
      </c>
    </row>
    <row r="1637" spans="1:8">
      <c r="A1637" t="s">
        <v>2517</v>
      </c>
      <c r="B1637">
        <v>6.6712336874702096</v>
      </c>
      <c r="C1637">
        <v>0.52530301018096304</v>
      </c>
      <c r="D1637">
        <v>0.23885292059159</v>
      </c>
      <c r="E1637">
        <v>2.1992739669244701</v>
      </c>
      <c r="F1637">
        <v>2.7858447638795199E-2</v>
      </c>
      <c r="G1637">
        <v>8.8842748292813398E-2</v>
      </c>
      <c r="H1637" t="s">
        <v>101</v>
      </c>
    </row>
    <row r="1638" spans="1:8">
      <c r="A1638" t="s">
        <v>2518</v>
      </c>
      <c r="B1638">
        <v>887.37442097350402</v>
      </c>
      <c r="C1638">
        <v>-0.31330047788799997</v>
      </c>
      <c r="D1638">
        <v>8.6006013714771498E-2</v>
      </c>
      <c r="E1638">
        <v>-3.6427740846939298</v>
      </c>
      <c r="F1638" s="1">
        <v>2.6971554235375399E-4</v>
      </c>
      <c r="G1638">
        <v>2.0909486932526801E-3</v>
      </c>
      <c r="H1638" t="s">
        <v>2519</v>
      </c>
    </row>
    <row r="1639" spans="1:8">
      <c r="A1639" t="s">
        <v>2520</v>
      </c>
      <c r="B1639">
        <v>30.719422728633099</v>
      </c>
      <c r="C1639">
        <v>-0.54565129413034397</v>
      </c>
      <c r="D1639">
        <v>0.170811396946667</v>
      </c>
      <c r="E1639">
        <v>-3.1944665513198198</v>
      </c>
      <c r="F1639">
        <v>1.4008951789791699E-3</v>
      </c>
      <c r="G1639">
        <v>8.2249296839739493E-3</v>
      </c>
      <c r="H1639" t="s">
        <v>19</v>
      </c>
    </row>
    <row r="1640" spans="1:8">
      <c r="A1640" t="s">
        <v>2521</v>
      </c>
      <c r="B1640">
        <v>209.18640870311799</v>
      </c>
      <c r="C1640">
        <v>-0.49368638055089498</v>
      </c>
      <c r="D1640">
        <v>9.5303197093004402E-2</v>
      </c>
      <c r="E1640">
        <v>-5.1801659924285399</v>
      </c>
      <c r="F1640" s="1">
        <v>2.21688539855005E-7</v>
      </c>
      <c r="G1640" s="1">
        <v>4.9686748880780498E-6</v>
      </c>
      <c r="H1640" t="s">
        <v>2522</v>
      </c>
    </row>
    <row r="1641" spans="1:8">
      <c r="A1641" t="s">
        <v>2523</v>
      </c>
      <c r="B1641">
        <v>10.113269472421299</v>
      </c>
      <c r="C1641">
        <v>-0.53015899243692799</v>
      </c>
      <c r="D1641">
        <v>0.20206210310924699</v>
      </c>
      <c r="E1641">
        <v>-2.6237428210389901</v>
      </c>
      <c r="F1641">
        <v>8.6969427127029202E-3</v>
      </c>
      <c r="G1641">
        <v>3.5859951192873898E-2</v>
      </c>
      <c r="H1641" t="s">
        <v>2524</v>
      </c>
    </row>
    <row r="1642" spans="1:8">
      <c r="A1642" t="s">
        <v>2525</v>
      </c>
      <c r="B1642">
        <v>224.019364641935</v>
      </c>
      <c r="C1642">
        <v>-0.86131178390251895</v>
      </c>
      <c r="D1642">
        <v>0.101680611905011</v>
      </c>
      <c r="E1642">
        <v>-8.4707572836712295</v>
      </c>
      <c r="F1642" s="1">
        <v>2.43802776659779E-17</v>
      </c>
      <c r="G1642" s="1">
        <v>6.7430822915524596E-15</v>
      </c>
      <c r="H1642" t="s">
        <v>19</v>
      </c>
    </row>
    <row r="1643" spans="1:8">
      <c r="A1643" t="s">
        <v>2526</v>
      </c>
      <c r="B1643">
        <v>58.039048379838597</v>
      </c>
      <c r="C1643">
        <v>-0.277587110031629</v>
      </c>
      <c r="D1643">
        <v>0.120249480786735</v>
      </c>
      <c r="E1643">
        <v>-2.3084266827225099</v>
      </c>
      <c r="F1643">
        <v>2.0975416338886901E-2</v>
      </c>
      <c r="G1643">
        <v>7.1663912545080893E-2</v>
      </c>
      <c r="H1643" t="s">
        <v>19</v>
      </c>
    </row>
    <row r="1644" spans="1:8">
      <c r="A1644" t="s">
        <v>2527</v>
      </c>
      <c r="B1644">
        <v>2.63429854376023</v>
      </c>
      <c r="C1644">
        <v>-3.22545441056926</v>
      </c>
      <c r="D1644">
        <v>0.64389324055976405</v>
      </c>
      <c r="E1644">
        <v>-5.0093000009834396</v>
      </c>
      <c r="F1644" s="1">
        <v>5.4628362414893503E-7</v>
      </c>
      <c r="G1644" s="1">
        <v>1.10515018570804E-5</v>
      </c>
      <c r="H1644" t="s">
        <v>2528</v>
      </c>
    </row>
    <row r="1645" spans="1:8">
      <c r="A1645" t="s">
        <v>2529</v>
      </c>
      <c r="B1645">
        <v>24.027757754636799</v>
      </c>
      <c r="C1645">
        <v>-2.2988708607594801</v>
      </c>
      <c r="D1645">
        <v>0.28825419782413497</v>
      </c>
      <c r="E1645">
        <v>-7.9751513702569996</v>
      </c>
      <c r="F1645" s="1">
        <v>1.52194175274489E-15</v>
      </c>
      <c r="G1645" s="1">
        <v>3.0447290286857499E-13</v>
      </c>
      <c r="H1645" t="s">
        <v>19</v>
      </c>
    </row>
    <row r="1646" spans="1:8">
      <c r="A1646" t="s">
        <v>2530</v>
      </c>
      <c r="B1646">
        <v>6.2545066540517702</v>
      </c>
      <c r="C1646">
        <v>-1.69576060410663</v>
      </c>
      <c r="D1646">
        <v>0.37566769812853501</v>
      </c>
      <c r="E1646">
        <v>-4.5139909887232896</v>
      </c>
      <c r="F1646" s="1">
        <v>6.3618921160422998E-6</v>
      </c>
      <c r="G1646" s="1">
        <v>8.9898653406939204E-5</v>
      </c>
      <c r="H1646" t="s">
        <v>19</v>
      </c>
    </row>
    <row r="1647" spans="1:8">
      <c r="A1647" t="s">
        <v>2531</v>
      </c>
      <c r="B1647">
        <v>14.657522470992401</v>
      </c>
      <c r="C1647">
        <v>-2.0294436258269002</v>
      </c>
      <c r="D1647">
        <v>0.30886740934513301</v>
      </c>
      <c r="E1647">
        <v>-6.5705981415448598</v>
      </c>
      <c r="F1647" s="1">
        <v>5.01135405663833E-11</v>
      </c>
      <c r="G1647" s="1">
        <v>3.22247963534904E-9</v>
      </c>
      <c r="H1647" t="s">
        <v>2532</v>
      </c>
    </row>
    <row r="1648" spans="1:8">
      <c r="A1648" t="s">
        <v>2533</v>
      </c>
      <c r="B1648">
        <v>456.60763588610803</v>
      </c>
      <c r="C1648">
        <v>-0.81540356647879197</v>
      </c>
      <c r="D1648">
        <v>0.14350497907592599</v>
      </c>
      <c r="E1648">
        <v>-5.6820576660784203</v>
      </c>
      <c r="F1648" s="1">
        <v>1.33083769773426E-8</v>
      </c>
      <c r="G1648" s="1">
        <v>4.3511853360291998E-7</v>
      </c>
      <c r="H1648" t="s">
        <v>19</v>
      </c>
    </row>
    <row r="1649" spans="1:8">
      <c r="A1649" t="s">
        <v>2534</v>
      </c>
      <c r="B1649">
        <v>11.0453449891973</v>
      </c>
      <c r="C1649">
        <v>-0.48577256197159002</v>
      </c>
      <c r="D1649">
        <v>0.22412923029939599</v>
      </c>
      <c r="E1649">
        <v>-2.1673771034803702</v>
      </c>
      <c r="F1649">
        <v>3.0206111669292199E-2</v>
      </c>
      <c r="G1649">
        <v>9.4680581564881294E-2</v>
      </c>
      <c r="H1649" t="s">
        <v>2535</v>
      </c>
    </row>
    <row r="1650" spans="1:8">
      <c r="A1650" t="s">
        <v>2536</v>
      </c>
      <c r="B1650">
        <v>76.146327540254106</v>
      </c>
      <c r="C1650">
        <v>-0.57848423528639603</v>
      </c>
      <c r="D1650">
        <v>0.130535286840163</v>
      </c>
      <c r="E1650">
        <v>-4.4316310883411303</v>
      </c>
      <c r="F1650" s="1">
        <v>9.3522927982507799E-6</v>
      </c>
      <c r="G1650" s="1">
        <v>1.25040617697404E-4</v>
      </c>
      <c r="H1650" t="s">
        <v>2528</v>
      </c>
    </row>
    <row r="1651" spans="1:8">
      <c r="A1651" t="s">
        <v>2537</v>
      </c>
      <c r="B1651">
        <v>282.33580514668603</v>
      </c>
      <c r="C1651">
        <v>-0.40131040361617798</v>
      </c>
      <c r="D1651">
        <v>8.5538381865180493E-2</v>
      </c>
      <c r="E1651">
        <v>-4.6915828294331696</v>
      </c>
      <c r="F1651" s="1">
        <v>2.7109947456617498E-6</v>
      </c>
      <c r="G1651" s="1">
        <v>4.4040415394562198E-5</v>
      </c>
      <c r="H1651" t="s">
        <v>2538</v>
      </c>
    </row>
    <row r="1652" spans="1:8">
      <c r="A1652" t="s">
        <v>2539</v>
      </c>
      <c r="B1652">
        <v>6.0078733266083901</v>
      </c>
      <c r="C1652">
        <v>0.71492723058239305</v>
      </c>
      <c r="D1652">
        <v>0.30829028792996199</v>
      </c>
      <c r="E1652">
        <v>2.3190066588954901</v>
      </c>
      <c r="F1652">
        <v>2.0394675272997199E-2</v>
      </c>
      <c r="G1652">
        <v>7.0144437113718303E-2</v>
      </c>
      <c r="H1652" t="s">
        <v>577</v>
      </c>
    </row>
    <row r="1653" spans="1:8">
      <c r="A1653" t="s">
        <v>2540</v>
      </c>
      <c r="B1653">
        <v>132.774177256222</v>
      </c>
      <c r="C1653">
        <v>-1.0487969278145699</v>
      </c>
      <c r="D1653">
        <v>0.16219677732268201</v>
      </c>
      <c r="E1653">
        <v>-6.4662007786260602</v>
      </c>
      <c r="F1653" s="1">
        <v>1.00497531017487E-10</v>
      </c>
      <c r="G1653" s="1">
        <v>5.8640383290278301E-9</v>
      </c>
      <c r="H1653" t="s">
        <v>493</v>
      </c>
    </row>
    <row r="1654" spans="1:8">
      <c r="A1654" t="s">
        <v>2541</v>
      </c>
      <c r="B1654">
        <v>116.408598034143</v>
      </c>
      <c r="C1654">
        <v>0.20029702605629099</v>
      </c>
      <c r="D1654">
        <v>7.7994525474868404E-2</v>
      </c>
      <c r="E1654">
        <v>2.5680908350526601</v>
      </c>
      <c r="F1654">
        <v>1.0226035583685801E-2</v>
      </c>
      <c r="G1654">
        <v>4.0701598348148398E-2</v>
      </c>
      <c r="H1654" t="s">
        <v>2542</v>
      </c>
    </row>
    <row r="1655" spans="1:8">
      <c r="A1655" t="s">
        <v>2543</v>
      </c>
      <c r="B1655">
        <v>122.932333172414</v>
      </c>
      <c r="C1655">
        <v>-0.17491034433345701</v>
      </c>
      <c r="D1655">
        <v>7.2129804758852001E-2</v>
      </c>
      <c r="E1655">
        <v>-2.4249385523533098</v>
      </c>
      <c r="F1655">
        <v>1.5310978045707E-2</v>
      </c>
      <c r="G1655">
        <v>5.5908229111973497E-2</v>
      </c>
      <c r="H1655" t="s">
        <v>2544</v>
      </c>
    </row>
    <row r="1656" spans="1:8">
      <c r="A1656" t="s">
        <v>2545</v>
      </c>
      <c r="B1656">
        <v>146.153429764154</v>
      </c>
      <c r="C1656">
        <v>0.23645681766222101</v>
      </c>
      <c r="D1656">
        <v>8.3483187843546802E-2</v>
      </c>
      <c r="E1656">
        <v>2.8323884577258398</v>
      </c>
      <c r="F1656">
        <v>4.6201682417683302E-3</v>
      </c>
      <c r="G1656">
        <v>2.1847965644921499E-2</v>
      </c>
      <c r="H1656" t="s">
        <v>2546</v>
      </c>
    </row>
    <row r="1657" spans="1:8">
      <c r="A1657" t="s">
        <v>2547</v>
      </c>
      <c r="B1657">
        <v>1057.2611981489699</v>
      </c>
      <c r="C1657">
        <v>-0.34558531114083102</v>
      </c>
      <c r="D1657">
        <v>7.7695829679112094E-2</v>
      </c>
      <c r="E1657">
        <v>-4.4479261315326397</v>
      </c>
      <c r="F1657" s="1">
        <v>8.67033339925636E-6</v>
      </c>
      <c r="G1657" s="1">
        <v>1.17375453273391E-4</v>
      </c>
      <c r="H1657" t="s">
        <v>2548</v>
      </c>
    </row>
    <row r="1658" spans="1:8">
      <c r="A1658" t="s">
        <v>2549</v>
      </c>
      <c r="B1658">
        <v>2.49967630547131</v>
      </c>
      <c r="C1658">
        <v>-1.1351807297985701</v>
      </c>
      <c r="D1658">
        <v>0.487437582451832</v>
      </c>
      <c r="E1658">
        <v>-2.32887403570435</v>
      </c>
      <c r="F1658">
        <v>1.9865739795178299E-2</v>
      </c>
      <c r="G1658">
        <v>6.8708047705238098E-2</v>
      </c>
      <c r="H1658" t="s">
        <v>19</v>
      </c>
    </row>
    <row r="1659" spans="1:8">
      <c r="A1659" t="s">
        <v>2550</v>
      </c>
      <c r="B1659">
        <v>29.851283310042099</v>
      </c>
      <c r="C1659">
        <v>-0.47653287797834398</v>
      </c>
      <c r="D1659">
        <v>0.177098013487758</v>
      </c>
      <c r="E1659">
        <v>-2.6907861279385998</v>
      </c>
      <c r="F1659">
        <v>7.1283877523479503E-3</v>
      </c>
      <c r="G1659">
        <v>3.0784718324451298E-2</v>
      </c>
      <c r="H1659" t="s">
        <v>2551</v>
      </c>
    </row>
    <row r="1660" spans="1:8">
      <c r="A1660" t="s">
        <v>2552</v>
      </c>
      <c r="B1660">
        <v>141.16574836209199</v>
      </c>
      <c r="C1660">
        <v>0.50317413150550705</v>
      </c>
      <c r="D1660">
        <v>7.3620375835735594E-2</v>
      </c>
      <c r="E1660">
        <v>6.83471288747843</v>
      </c>
      <c r="F1660" s="1">
        <v>8.2169428824160106E-12</v>
      </c>
      <c r="G1660" s="1">
        <v>6.27333102181909E-10</v>
      </c>
      <c r="H1660" t="s">
        <v>2553</v>
      </c>
    </row>
    <row r="1661" spans="1:8">
      <c r="A1661" t="s">
        <v>2554</v>
      </c>
      <c r="B1661">
        <v>16.772637091175898</v>
      </c>
      <c r="C1661">
        <v>-2.40023829714149</v>
      </c>
      <c r="D1661">
        <v>0.47928454892599698</v>
      </c>
      <c r="E1661">
        <v>-5.0079609336876301</v>
      </c>
      <c r="F1661" s="1">
        <v>5.5009696149442205E-7</v>
      </c>
      <c r="G1661" s="1">
        <v>1.11078871233354E-5</v>
      </c>
      <c r="H1661" t="s">
        <v>1001</v>
      </c>
    </row>
    <row r="1662" spans="1:8">
      <c r="A1662" t="s">
        <v>2555</v>
      </c>
      <c r="B1662">
        <v>30.232517029177998</v>
      </c>
      <c r="C1662">
        <v>0.316619658939087</v>
      </c>
      <c r="D1662">
        <v>0.14017127668490401</v>
      </c>
      <c r="E1662">
        <v>2.2588055586511202</v>
      </c>
      <c r="F1662">
        <v>2.38954826123415E-2</v>
      </c>
      <c r="G1662">
        <v>7.9075784549280298E-2</v>
      </c>
      <c r="H1662" t="s">
        <v>2556</v>
      </c>
    </row>
    <row r="1663" spans="1:8">
      <c r="A1663" t="s">
        <v>2557</v>
      </c>
      <c r="B1663">
        <v>5.81534995316294</v>
      </c>
      <c r="C1663">
        <v>-0.67322950234425305</v>
      </c>
      <c r="D1663">
        <v>0.28136367663429301</v>
      </c>
      <c r="E1663">
        <v>-2.3927377918767099</v>
      </c>
      <c r="F1663">
        <v>1.67231875646317E-2</v>
      </c>
      <c r="G1663">
        <v>6.00600383180575E-2</v>
      </c>
      <c r="H1663" t="s">
        <v>19</v>
      </c>
    </row>
    <row r="1664" spans="1:8">
      <c r="A1664" t="s">
        <v>2558</v>
      </c>
      <c r="B1664">
        <v>366.99475314034601</v>
      </c>
      <c r="C1664">
        <v>-0.66916120412594404</v>
      </c>
      <c r="D1664">
        <v>0.21774736920901699</v>
      </c>
      <c r="E1664">
        <v>-3.07310810025727</v>
      </c>
      <c r="F1664">
        <v>2.1184173358781201E-3</v>
      </c>
      <c r="G1664">
        <v>1.15611328514733E-2</v>
      </c>
      <c r="H1664" t="s">
        <v>2559</v>
      </c>
    </row>
    <row r="1665" spans="1:8">
      <c r="A1665" t="s">
        <v>2560</v>
      </c>
      <c r="B1665">
        <v>770.27380487159201</v>
      </c>
      <c r="C1665">
        <v>-0.68180089900783603</v>
      </c>
      <c r="D1665">
        <v>0.16577885248832899</v>
      </c>
      <c r="E1665">
        <v>-4.1127133453637201</v>
      </c>
      <c r="F1665" s="1">
        <v>3.9103581439577198E-5</v>
      </c>
      <c r="G1665" s="1">
        <v>4.1639821615746899E-4</v>
      </c>
      <c r="H1665" t="s">
        <v>19</v>
      </c>
    </row>
    <row r="1666" spans="1:8">
      <c r="A1666" t="s">
        <v>2561</v>
      </c>
      <c r="B1666">
        <v>45.006261089654203</v>
      </c>
      <c r="C1666">
        <v>-0.40898349973455</v>
      </c>
      <c r="D1666">
        <v>0.119804257359066</v>
      </c>
      <c r="E1666">
        <v>-3.4137643248251202</v>
      </c>
      <c r="F1666" s="1">
        <v>6.4071973445237304E-4</v>
      </c>
      <c r="G1666">
        <v>4.3006851882443197E-3</v>
      </c>
      <c r="H1666" t="s">
        <v>1001</v>
      </c>
    </row>
    <row r="1667" spans="1:8">
      <c r="A1667" t="s">
        <v>2562</v>
      </c>
      <c r="B1667">
        <v>1.6476934789611699</v>
      </c>
      <c r="C1667">
        <v>-1.41748057089274</v>
      </c>
      <c r="D1667">
        <v>0.61472114783185405</v>
      </c>
      <c r="E1667">
        <v>-2.3058919900384902</v>
      </c>
      <c r="F1667">
        <v>2.1116668318143201E-2</v>
      </c>
      <c r="G1667">
        <v>7.2031376015440796E-2</v>
      </c>
      <c r="H1667" t="s">
        <v>19</v>
      </c>
    </row>
    <row r="1668" spans="1:8">
      <c r="A1668" t="s">
        <v>2563</v>
      </c>
      <c r="B1668">
        <v>55.395323361546097</v>
      </c>
      <c r="C1668">
        <v>-0.53125353398582797</v>
      </c>
      <c r="D1668">
        <v>0.132765274648246</v>
      </c>
      <c r="E1668">
        <v>-4.0014494407016699</v>
      </c>
      <c r="F1668" s="1">
        <v>6.2955648322584497E-5</v>
      </c>
      <c r="G1668" s="1">
        <v>6.2338209791831399E-4</v>
      </c>
      <c r="H1668" t="s">
        <v>2564</v>
      </c>
    </row>
    <row r="1669" spans="1:8">
      <c r="A1669" t="s">
        <v>2565</v>
      </c>
      <c r="B1669">
        <v>20.4984739941725</v>
      </c>
      <c r="C1669">
        <v>0.54904729509141303</v>
      </c>
      <c r="D1669">
        <v>0.20069437549091301</v>
      </c>
      <c r="E1669">
        <v>2.7357383272371401</v>
      </c>
      <c r="F1669">
        <v>6.2240497593198203E-3</v>
      </c>
      <c r="G1669">
        <v>2.7601974363683099E-2</v>
      </c>
      <c r="H1669" t="s">
        <v>19</v>
      </c>
    </row>
    <row r="1670" spans="1:8">
      <c r="A1670" t="s">
        <v>2566</v>
      </c>
      <c r="B1670">
        <v>42.565649944234003</v>
      </c>
      <c r="C1670">
        <v>-0.55940471612628395</v>
      </c>
      <c r="D1670">
        <v>0.15672470572953601</v>
      </c>
      <c r="E1670">
        <v>-3.5693460933444801</v>
      </c>
      <c r="F1670" s="1">
        <v>3.5787338819287198E-4</v>
      </c>
      <c r="G1670">
        <v>2.6489251200052001E-3</v>
      </c>
      <c r="H1670" t="s">
        <v>19</v>
      </c>
    </row>
    <row r="1671" spans="1:8">
      <c r="A1671" t="s">
        <v>2567</v>
      </c>
      <c r="B1671">
        <v>130.33777544025901</v>
      </c>
      <c r="C1671">
        <v>0.219327419308807</v>
      </c>
      <c r="D1671">
        <v>7.4096827651103703E-2</v>
      </c>
      <c r="E1671">
        <v>2.96001092437512</v>
      </c>
      <c r="F1671">
        <v>3.07628133663192E-3</v>
      </c>
      <c r="G1671">
        <v>1.5690777752424299E-2</v>
      </c>
      <c r="H1671" t="s">
        <v>53</v>
      </c>
    </row>
    <row r="1672" spans="1:8">
      <c r="A1672" t="s">
        <v>2568</v>
      </c>
      <c r="B1672">
        <v>170.946913214885</v>
      </c>
      <c r="C1672">
        <v>0.21243473600905299</v>
      </c>
      <c r="D1672">
        <v>8.2121817853183204E-2</v>
      </c>
      <c r="E1672">
        <v>2.5868245682145399</v>
      </c>
      <c r="F1672">
        <v>9.6864895246093104E-3</v>
      </c>
      <c r="G1672">
        <v>3.9005837046220702E-2</v>
      </c>
      <c r="H1672" t="s">
        <v>2569</v>
      </c>
    </row>
    <row r="1673" spans="1:8">
      <c r="A1673" t="s">
        <v>2570</v>
      </c>
      <c r="B1673">
        <v>9.9067181738390797</v>
      </c>
      <c r="C1673">
        <v>-0.69274510616096696</v>
      </c>
      <c r="D1673">
        <v>0.30050445264759501</v>
      </c>
      <c r="E1673">
        <v>-2.3052740152684299</v>
      </c>
      <c r="F1673">
        <v>2.1151231874982499E-2</v>
      </c>
      <c r="G1673">
        <v>7.2115120071149202E-2</v>
      </c>
      <c r="H1673" t="s">
        <v>2569</v>
      </c>
    </row>
    <row r="1674" spans="1:8">
      <c r="A1674" t="s">
        <v>2571</v>
      </c>
      <c r="B1674">
        <v>39.862904559090602</v>
      </c>
      <c r="C1674">
        <v>-0.51978825946757501</v>
      </c>
      <c r="D1674">
        <v>0.127938507037508</v>
      </c>
      <c r="E1674">
        <v>-4.0627976010005096</v>
      </c>
      <c r="F1674" s="1">
        <v>4.8488070003846301E-5</v>
      </c>
      <c r="G1674" s="1">
        <v>4.9863552617948701E-4</v>
      </c>
      <c r="H1674" t="s">
        <v>2569</v>
      </c>
    </row>
    <row r="1675" spans="1:8">
      <c r="A1675" t="s">
        <v>2572</v>
      </c>
      <c r="B1675">
        <v>697.41127334554699</v>
      </c>
      <c r="C1675">
        <v>0.52396396195918304</v>
      </c>
      <c r="D1675">
        <v>0.100583647721689</v>
      </c>
      <c r="E1675">
        <v>5.2092360321726501</v>
      </c>
      <c r="F1675" s="1">
        <v>1.89619767424154E-7</v>
      </c>
      <c r="G1675" s="1">
        <v>4.3399626005998702E-6</v>
      </c>
      <c r="H1675" t="s">
        <v>2573</v>
      </c>
    </row>
    <row r="1676" spans="1:8">
      <c r="A1676" t="s">
        <v>2574</v>
      </c>
      <c r="B1676">
        <v>94.782492710991804</v>
      </c>
      <c r="C1676">
        <v>0.31156953770621698</v>
      </c>
      <c r="D1676">
        <v>0.114302668106609</v>
      </c>
      <c r="E1676">
        <v>2.7258290892704</v>
      </c>
      <c r="F1676">
        <v>6.4140201011164497E-3</v>
      </c>
      <c r="G1676">
        <v>2.8253072029505E-2</v>
      </c>
      <c r="H1676" t="s">
        <v>2575</v>
      </c>
    </row>
    <row r="1677" spans="1:8">
      <c r="A1677" t="s">
        <v>2576</v>
      </c>
      <c r="B1677">
        <v>30.629760617622399</v>
      </c>
      <c r="C1677">
        <v>-0.397720303087856</v>
      </c>
      <c r="D1677">
        <v>0.13993754820871701</v>
      </c>
      <c r="E1677">
        <v>-2.8421271358467202</v>
      </c>
      <c r="F1677">
        <v>4.4813616864952501E-3</v>
      </c>
      <c r="G1677">
        <v>2.13222419287417E-2</v>
      </c>
      <c r="H1677" t="s">
        <v>2355</v>
      </c>
    </row>
    <row r="1678" spans="1:8">
      <c r="A1678" t="s">
        <v>2577</v>
      </c>
      <c r="B1678">
        <v>284.89096594777101</v>
      </c>
      <c r="C1678">
        <v>-0.30877003577717799</v>
      </c>
      <c r="D1678">
        <v>7.4520999673076502E-2</v>
      </c>
      <c r="E1678">
        <v>-4.1433963195844301</v>
      </c>
      <c r="F1678" s="1">
        <v>3.4219981630947703E-5</v>
      </c>
      <c r="G1678" s="1">
        <v>3.73412587433462E-4</v>
      </c>
      <c r="H1678" t="s">
        <v>2578</v>
      </c>
    </row>
    <row r="1679" spans="1:8">
      <c r="A1679" t="s">
        <v>2579</v>
      </c>
      <c r="B1679">
        <v>66.006309688659499</v>
      </c>
      <c r="C1679">
        <v>-0.23734496462369101</v>
      </c>
      <c r="D1679">
        <v>0.10345531501074</v>
      </c>
      <c r="E1679">
        <v>-2.2941785504113601</v>
      </c>
      <c r="F1679">
        <v>2.1780244853983499E-2</v>
      </c>
      <c r="G1679">
        <v>7.3747683798020297E-2</v>
      </c>
      <c r="H1679" t="s">
        <v>2580</v>
      </c>
    </row>
    <row r="1680" spans="1:8">
      <c r="A1680" t="s">
        <v>2581</v>
      </c>
      <c r="B1680">
        <v>215.02744364406999</v>
      </c>
      <c r="C1680">
        <v>-0.24492975001734399</v>
      </c>
      <c r="D1680">
        <v>0.110171356307514</v>
      </c>
      <c r="E1680">
        <v>-2.2231708696921899</v>
      </c>
      <c r="F1680">
        <v>2.6204280309188799E-2</v>
      </c>
      <c r="G1680">
        <v>8.4728571515301901E-2</v>
      </c>
      <c r="H1680" t="s">
        <v>2582</v>
      </c>
    </row>
    <row r="1681" spans="1:8">
      <c r="A1681" t="s">
        <v>2583</v>
      </c>
      <c r="B1681">
        <v>169.49652910772801</v>
      </c>
      <c r="C1681">
        <v>-0.27891959821458501</v>
      </c>
      <c r="D1681">
        <v>0.10131863766737099</v>
      </c>
      <c r="E1681">
        <v>-2.7528952681961498</v>
      </c>
      <c r="F1681">
        <v>5.9070790090113203E-3</v>
      </c>
      <c r="G1681">
        <v>2.6500816297617798E-2</v>
      </c>
      <c r="H1681" t="s">
        <v>19</v>
      </c>
    </row>
    <row r="1682" spans="1:8">
      <c r="A1682" t="s">
        <v>2584</v>
      </c>
      <c r="B1682">
        <v>297.44881947958498</v>
      </c>
      <c r="C1682">
        <v>0.23703845188126799</v>
      </c>
      <c r="D1682">
        <v>0.100861121612896</v>
      </c>
      <c r="E1682">
        <v>2.3501468959567902</v>
      </c>
      <c r="F1682">
        <v>1.8766003439268701E-2</v>
      </c>
      <c r="G1682">
        <v>6.5698630487053003E-2</v>
      </c>
      <c r="H1682" t="s">
        <v>2585</v>
      </c>
    </row>
    <row r="1683" spans="1:8">
      <c r="A1683" t="s">
        <v>2586</v>
      </c>
      <c r="B1683">
        <v>13.6878982740257</v>
      </c>
      <c r="C1683">
        <v>-0.44880316383746499</v>
      </c>
      <c r="D1683">
        <v>0.18517517044042001</v>
      </c>
      <c r="E1683">
        <v>-2.42366815577937</v>
      </c>
      <c r="F1683">
        <v>1.5364638160953599E-2</v>
      </c>
      <c r="G1683">
        <v>5.6056800423094202E-2</v>
      </c>
      <c r="H1683" t="s">
        <v>2587</v>
      </c>
    </row>
    <row r="1684" spans="1:8">
      <c r="A1684" t="s">
        <v>2588</v>
      </c>
      <c r="B1684">
        <v>34.915583375822401</v>
      </c>
      <c r="C1684">
        <v>-0.68227543392103396</v>
      </c>
      <c r="D1684">
        <v>0.164547756572234</v>
      </c>
      <c r="E1684">
        <v>-4.1463672804406899</v>
      </c>
      <c r="F1684" s="1">
        <v>3.37791830630274E-5</v>
      </c>
      <c r="G1684" s="1">
        <v>3.7009788502016702E-4</v>
      </c>
      <c r="H1684" t="s">
        <v>2589</v>
      </c>
    </row>
    <row r="1685" spans="1:8">
      <c r="A1685" t="s">
        <v>2590</v>
      </c>
      <c r="B1685">
        <v>11.432339424354099</v>
      </c>
      <c r="C1685">
        <v>0.58084530850752303</v>
      </c>
      <c r="D1685">
        <v>0.22414002337397501</v>
      </c>
      <c r="E1685">
        <v>2.5914394928851601</v>
      </c>
      <c r="F1685">
        <v>9.5575346934525292E-3</v>
      </c>
      <c r="G1685">
        <v>3.8627765758398998E-2</v>
      </c>
      <c r="H1685" t="s">
        <v>19</v>
      </c>
    </row>
    <row r="1686" spans="1:8">
      <c r="A1686" t="s">
        <v>2591</v>
      </c>
      <c r="B1686">
        <v>2.47155526923255</v>
      </c>
      <c r="C1686">
        <v>-1.1415461597766801</v>
      </c>
      <c r="D1686">
        <v>0.41622607871259398</v>
      </c>
      <c r="E1686">
        <v>-2.7426108505923801</v>
      </c>
      <c r="F1686">
        <v>6.09528729445409E-3</v>
      </c>
      <c r="G1686">
        <v>2.71367766915259E-2</v>
      </c>
      <c r="H1686" t="s">
        <v>2592</v>
      </c>
    </row>
    <row r="1687" spans="1:8">
      <c r="A1687" t="s">
        <v>2593</v>
      </c>
      <c r="B1687">
        <v>28.9150684297929</v>
      </c>
      <c r="C1687">
        <v>0.58833154354113903</v>
      </c>
      <c r="D1687">
        <v>0.115765587050515</v>
      </c>
      <c r="E1687">
        <v>5.0820935524165396</v>
      </c>
      <c r="F1687" s="1">
        <v>3.7329746691283301E-7</v>
      </c>
      <c r="G1687" s="1">
        <v>7.82295351126932E-6</v>
      </c>
      <c r="H1687" t="s">
        <v>1048</v>
      </c>
    </row>
    <row r="1688" spans="1:8">
      <c r="A1688" t="s">
        <v>2594</v>
      </c>
      <c r="B1688">
        <v>33.749515156816102</v>
      </c>
      <c r="C1688">
        <v>0.327696696149751</v>
      </c>
      <c r="D1688">
        <v>0.13404881991280501</v>
      </c>
      <c r="E1688">
        <v>2.4446070943623801</v>
      </c>
      <c r="F1688">
        <v>1.4501002128632199E-2</v>
      </c>
      <c r="G1688">
        <v>5.3547881044475998E-2</v>
      </c>
      <c r="H1688" t="s">
        <v>2595</v>
      </c>
    </row>
    <row r="1689" spans="1:8">
      <c r="A1689" t="s">
        <v>2596</v>
      </c>
      <c r="B1689">
        <v>21.7910272255052</v>
      </c>
      <c r="C1689">
        <v>0.46004699900788998</v>
      </c>
      <c r="D1689">
        <v>0.16202148763812199</v>
      </c>
      <c r="E1689">
        <v>2.8394196702810901</v>
      </c>
      <c r="F1689">
        <v>4.5195672942091297E-3</v>
      </c>
      <c r="G1689">
        <v>2.1461488122787298E-2</v>
      </c>
      <c r="H1689" t="s">
        <v>2597</v>
      </c>
    </row>
    <row r="1690" spans="1:8">
      <c r="A1690" t="s">
        <v>2598</v>
      </c>
      <c r="B1690">
        <v>81.241116389633305</v>
      </c>
      <c r="C1690">
        <v>-0.37284036102512003</v>
      </c>
      <c r="D1690">
        <v>0.117510555100501</v>
      </c>
      <c r="E1690">
        <v>-3.1728244386748599</v>
      </c>
      <c r="F1690">
        <v>1.5096378159808301E-3</v>
      </c>
      <c r="G1690">
        <v>8.7539545496730601E-3</v>
      </c>
      <c r="H1690" t="s">
        <v>1687</v>
      </c>
    </row>
    <row r="1691" spans="1:8">
      <c r="A1691" t="s">
        <v>2599</v>
      </c>
      <c r="B1691">
        <v>0.88134635550918605</v>
      </c>
      <c r="C1691">
        <v>-1.9269410498719799</v>
      </c>
      <c r="D1691">
        <v>0.85270981381724997</v>
      </c>
      <c r="E1691">
        <v>-2.2597852383635901</v>
      </c>
      <c r="F1691">
        <v>2.3834583009276999E-2</v>
      </c>
      <c r="G1691">
        <v>7.8958908386758606E-2</v>
      </c>
      <c r="H1691" t="s">
        <v>19</v>
      </c>
    </row>
    <row r="1692" spans="1:8">
      <c r="A1692" t="s">
        <v>2600</v>
      </c>
      <c r="B1692">
        <v>98.489414682200007</v>
      </c>
      <c r="C1692">
        <v>1.1364271235221599</v>
      </c>
      <c r="D1692">
        <v>0.23511810893742</v>
      </c>
      <c r="E1692">
        <v>4.8334308601666898</v>
      </c>
      <c r="F1692" s="1">
        <v>1.34199900992235E-6</v>
      </c>
      <c r="G1692" s="1">
        <v>2.4122488026940298E-5</v>
      </c>
      <c r="H1692" t="s">
        <v>19</v>
      </c>
    </row>
    <row r="1693" spans="1:8">
      <c r="A1693" t="s">
        <v>2601</v>
      </c>
      <c r="B1693">
        <v>158.78600514145299</v>
      </c>
      <c r="C1693">
        <v>0.48973543480778797</v>
      </c>
      <c r="D1693">
        <v>0.20348771936972199</v>
      </c>
      <c r="E1693">
        <v>2.40670757097618</v>
      </c>
      <c r="F1693">
        <v>1.6097053501042499E-2</v>
      </c>
      <c r="G1693">
        <v>5.8198282788407898E-2</v>
      </c>
      <c r="H1693" t="s">
        <v>2602</v>
      </c>
    </row>
    <row r="1694" spans="1:8">
      <c r="A1694" t="s">
        <v>2603</v>
      </c>
      <c r="B1694">
        <v>828.68334126398395</v>
      </c>
      <c r="C1694">
        <v>0.967544960921493</v>
      </c>
      <c r="D1694">
        <v>0.14320428747906999</v>
      </c>
      <c r="E1694">
        <v>6.7563965992492001</v>
      </c>
      <c r="F1694" s="1">
        <v>1.4146585496406701E-11</v>
      </c>
      <c r="G1694" s="1">
        <v>1.00213484011595E-9</v>
      </c>
      <c r="H1694" t="s">
        <v>2604</v>
      </c>
    </row>
    <row r="1695" spans="1:8">
      <c r="A1695" t="s">
        <v>2605</v>
      </c>
      <c r="B1695">
        <v>103.801625984982</v>
      </c>
      <c r="C1695">
        <v>0.87012656565270596</v>
      </c>
      <c r="D1695">
        <v>0.15262036379514199</v>
      </c>
      <c r="E1695">
        <v>5.70124814287988</v>
      </c>
      <c r="F1695" s="1">
        <v>1.1893335757867601E-8</v>
      </c>
      <c r="G1695" s="1">
        <v>3.9291653269799598E-7</v>
      </c>
      <c r="H1695" t="s">
        <v>2606</v>
      </c>
    </row>
    <row r="1696" spans="1:8">
      <c r="A1696" t="s">
        <v>2607</v>
      </c>
      <c r="B1696">
        <v>1.56241042890893</v>
      </c>
      <c r="C1696">
        <v>1.77358581395536</v>
      </c>
      <c r="D1696">
        <v>0.62728171123393195</v>
      </c>
      <c r="E1696">
        <v>2.8274151504696698</v>
      </c>
      <c r="F1696">
        <v>4.6925449183780601E-3</v>
      </c>
      <c r="G1696">
        <v>2.2117610276281899E-2</v>
      </c>
      <c r="H1696" t="s">
        <v>19</v>
      </c>
    </row>
    <row r="1697" spans="1:8">
      <c r="A1697" t="s">
        <v>2608</v>
      </c>
      <c r="B1697">
        <v>10.272163208378</v>
      </c>
      <c r="C1697">
        <v>1.28687150844271</v>
      </c>
      <c r="D1697">
        <v>0.31521482522704902</v>
      </c>
      <c r="E1697">
        <v>4.0825221577563102</v>
      </c>
      <c r="F1697" s="1">
        <v>4.4549562965850501E-5</v>
      </c>
      <c r="G1697" s="1">
        <v>4.63873666236225E-4</v>
      </c>
      <c r="H1697" t="s">
        <v>19</v>
      </c>
    </row>
    <row r="1698" spans="1:8">
      <c r="A1698" t="s">
        <v>2609</v>
      </c>
      <c r="B1698">
        <v>47.981091526733501</v>
      </c>
      <c r="C1698">
        <v>0.79086824701730196</v>
      </c>
      <c r="D1698">
        <v>0.16970394542349601</v>
      </c>
      <c r="E1698">
        <v>4.6602820284683997</v>
      </c>
      <c r="F1698" s="1">
        <v>3.1577640659772402E-6</v>
      </c>
      <c r="G1698" s="1">
        <v>5.0314638945062203E-5</v>
      </c>
      <c r="H1698" t="s">
        <v>19</v>
      </c>
    </row>
    <row r="1699" spans="1:8">
      <c r="A1699" t="s">
        <v>2610</v>
      </c>
      <c r="B1699">
        <v>577.51207509843596</v>
      </c>
      <c r="C1699">
        <v>-1.0016718407002101</v>
      </c>
      <c r="D1699">
        <v>0.101777546357533</v>
      </c>
      <c r="E1699">
        <v>-9.8417762713737105</v>
      </c>
      <c r="F1699" s="1">
        <v>7.4385741359487096E-23</v>
      </c>
      <c r="G1699" s="1">
        <v>5.5419942338381996E-20</v>
      </c>
      <c r="H1699" t="s">
        <v>2433</v>
      </c>
    </row>
    <row r="1700" spans="1:8">
      <c r="A1700" t="s">
        <v>2611</v>
      </c>
      <c r="B1700">
        <v>14.137851220960499</v>
      </c>
      <c r="C1700">
        <v>-0.87597641630021905</v>
      </c>
      <c r="D1700">
        <v>0.225190696319752</v>
      </c>
      <c r="E1700">
        <v>-3.8899316473376899</v>
      </c>
      <c r="F1700" s="1">
        <v>1.00272461652799E-4</v>
      </c>
      <c r="G1700" s="1">
        <v>9.1956146284821402E-4</v>
      </c>
      <c r="H1700" t="s">
        <v>19</v>
      </c>
    </row>
    <row r="1701" spans="1:8">
      <c r="A1701" t="s">
        <v>2612</v>
      </c>
      <c r="B1701">
        <v>1.3158954477895</v>
      </c>
      <c r="C1701">
        <v>1.2560434237829401</v>
      </c>
      <c r="D1701">
        <v>0.50809223288972405</v>
      </c>
      <c r="E1701">
        <v>2.47207759236806</v>
      </c>
      <c r="F1701">
        <v>1.3433035699660501E-2</v>
      </c>
      <c r="G1701">
        <v>5.0493070516156202E-2</v>
      </c>
      <c r="H1701" t="s">
        <v>19</v>
      </c>
    </row>
    <row r="1702" spans="1:8">
      <c r="A1702" t="s">
        <v>2613</v>
      </c>
      <c r="B1702">
        <v>14.996063393581601</v>
      </c>
      <c r="C1702">
        <v>-1.4657668952585901</v>
      </c>
      <c r="D1702">
        <v>0.281973838546907</v>
      </c>
      <c r="E1702">
        <v>-5.1982371939613499</v>
      </c>
      <c r="F1702" s="1">
        <v>2.0118730783475901E-7</v>
      </c>
      <c r="G1702" s="1">
        <v>4.5660220305439202E-6</v>
      </c>
      <c r="H1702" t="s">
        <v>2614</v>
      </c>
    </row>
    <row r="1703" spans="1:8">
      <c r="A1703" t="s">
        <v>2615</v>
      </c>
      <c r="B1703">
        <v>4.3269150106502199</v>
      </c>
      <c r="C1703">
        <v>-1.8722679944344101</v>
      </c>
      <c r="D1703">
        <v>0.44152950150206599</v>
      </c>
      <c r="E1703">
        <v>-4.2404142601231101</v>
      </c>
      <c r="F1703" s="1">
        <v>2.2310764586610501E-5</v>
      </c>
      <c r="G1703" s="1">
        <v>2.59723264902104E-4</v>
      </c>
      <c r="H1703" t="s">
        <v>928</v>
      </c>
    </row>
    <row r="1704" spans="1:8">
      <c r="A1704" t="s">
        <v>2616</v>
      </c>
      <c r="B1704">
        <v>4.3623697036336102</v>
      </c>
      <c r="C1704">
        <v>-1.2518117061638701</v>
      </c>
      <c r="D1704">
        <v>0.39022541760075602</v>
      </c>
      <c r="E1704">
        <v>-3.2079194478423601</v>
      </c>
      <c r="F1704">
        <v>1.3369894005105199E-3</v>
      </c>
      <c r="G1704">
        <v>7.9099104565800403E-3</v>
      </c>
      <c r="H1704" t="s">
        <v>928</v>
      </c>
    </row>
    <row r="1705" spans="1:8">
      <c r="A1705" t="s">
        <v>2617</v>
      </c>
      <c r="B1705">
        <v>23.100991133443799</v>
      </c>
      <c r="C1705">
        <v>-0.50674290785238096</v>
      </c>
      <c r="D1705">
        <v>0.14628471602958801</v>
      </c>
      <c r="E1705">
        <v>-3.4640864856304199</v>
      </c>
      <c r="F1705" s="1">
        <v>5.3203542842892996E-4</v>
      </c>
      <c r="G1705">
        <v>3.6831648403189599E-3</v>
      </c>
      <c r="H1705" t="s">
        <v>2618</v>
      </c>
    </row>
    <row r="1706" spans="1:8">
      <c r="A1706" t="s">
        <v>2619</v>
      </c>
      <c r="B1706">
        <v>11.835153744091601</v>
      </c>
      <c r="C1706">
        <v>-0.87912454129520901</v>
      </c>
      <c r="D1706">
        <v>0.26430866555837101</v>
      </c>
      <c r="E1706">
        <v>-3.3261283334694798</v>
      </c>
      <c r="F1706" s="1">
        <v>8.8061373598744095E-4</v>
      </c>
      <c r="G1706">
        <v>5.5812673451876302E-3</v>
      </c>
      <c r="H1706" t="s">
        <v>2620</v>
      </c>
    </row>
    <row r="1707" spans="1:8">
      <c r="A1707" t="s">
        <v>2621</v>
      </c>
      <c r="B1707">
        <v>127.67977630918401</v>
      </c>
      <c r="C1707">
        <v>0.24097654859835199</v>
      </c>
      <c r="D1707">
        <v>7.6843970827772598E-2</v>
      </c>
      <c r="E1707">
        <v>3.1359200468497801</v>
      </c>
      <c r="F1707">
        <v>1.7131590147868999E-3</v>
      </c>
      <c r="G1707">
        <v>9.7253057471060993E-3</v>
      </c>
      <c r="H1707" t="s">
        <v>2622</v>
      </c>
    </row>
    <row r="1708" spans="1:8">
      <c r="A1708" t="s">
        <v>2623</v>
      </c>
      <c r="B1708">
        <v>12.8574431678646</v>
      </c>
      <c r="C1708">
        <v>-0.58611339362864701</v>
      </c>
      <c r="D1708">
        <v>0.20621862999400201</v>
      </c>
      <c r="E1708">
        <v>-2.8421941977099401</v>
      </c>
      <c r="F1708">
        <v>4.4804190876166399E-3</v>
      </c>
      <c r="G1708">
        <v>2.13222419287417E-2</v>
      </c>
      <c r="H1708" t="s">
        <v>131</v>
      </c>
    </row>
    <row r="1709" spans="1:8">
      <c r="A1709" t="s">
        <v>2624</v>
      </c>
      <c r="B1709">
        <v>56.626294213840197</v>
      </c>
      <c r="C1709">
        <v>0.30409072323261899</v>
      </c>
      <c r="D1709">
        <v>0.12428253249770201</v>
      </c>
      <c r="E1709">
        <v>2.4467696072916798</v>
      </c>
      <c r="F1709">
        <v>1.4414294655015101E-2</v>
      </c>
      <c r="G1709">
        <v>5.3327953821276898E-2</v>
      </c>
      <c r="H1709" t="s">
        <v>2625</v>
      </c>
    </row>
    <row r="1710" spans="1:8">
      <c r="A1710" t="s">
        <v>2626</v>
      </c>
      <c r="B1710">
        <v>82.616595917976895</v>
      </c>
      <c r="C1710">
        <v>0.64019719733550895</v>
      </c>
      <c r="D1710">
        <v>0.17519751392296301</v>
      </c>
      <c r="E1710">
        <v>3.6541454441928298</v>
      </c>
      <c r="F1710" s="1">
        <v>2.5803997031668502E-4</v>
      </c>
      <c r="G1710">
        <v>2.0229359937090998E-3</v>
      </c>
      <c r="H1710" t="s">
        <v>884</v>
      </c>
    </row>
    <row r="1711" spans="1:8">
      <c r="A1711" t="s">
        <v>2627</v>
      </c>
      <c r="B1711">
        <v>197.10318118272201</v>
      </c>
      <c r="C1711">
        <v>0.250327095271834</v>
      </c>
      <c r="D1711">
        <v>7.8088048992327797E-2</v>
      </c>
      <c r="E1711">
        <v>3.2057030301324101</v>
      </c>
      <c r="F1711">
        <v>1.3473295974340399E-3</v>
      </c>
      <c r="G1711">
        <v>7.9601868422641293E-3</v>
      </c>
      <c r="H1711" t="s">
        <v>2628</v>
      </c>
    </row>
    <row r="1712" spans="1:8">
      <c r="A1712" t="s">
        <v>2629</v>
      </c>
      <c r="B1712">
        <v>70.259151649148095</v>
      </c>
      <c r="C1712">
        <v>0.27498664066443601</v>
      </c>
      <c r="D1712">
        <v>0.111647176560269</v>
      </c>
      <c r="E1712">
        <v>2.4629968185177802</v>
      </c>
      <c r="F1712">
        <v>1.3778113843414E-2</v>
      </c>
      <c r="G1712">
        <v>5.1535946630784202E-2</v>
      </c>
      <c r="H1712" t="s">
        <v>2630</v>
      </c>
    </row>
    <row r="1713" spans="1:8">
      <c r="A1713" t="s">
        <v>2631</v>
      </c>
      <c r="B1713">
        <v>3.3816863778731698</v>
      </c>
      <c r="C1713">
        <v>0.87483147137887796</v>
      </c>
      <c r="D1713">
        <v>0.341494889517995</v>
      </c>
      <c r="E1713">
        <v>2.5617703170131199</v>
      </c>
      <c r="F1713">
        <v>1.04140164073225E-2</v>
      </c>
      <c r="G1713">
        <v>4.1308103267231701E-2</v>
      </c>
      <c r="H1713" t="s">
        <v>2632</v>
      </c>
    </row>
    <row r="1714" spans="1:8">
      <c r="A1714" t="s">
        <v>2633</v>
      </c>
      <c r="B1714">
        <v>66.114294605960694</v>
      </c>
      <c r="C1714">
        <v>-0.474568299633151</v>
      </c>
      <c r="D1714">
        <v>0.140156753077434</v>
      </c>
      <c r="E1714">
        <v>-3.38598240336631</v>
      </c>
      <c r="F1714" s="1">
        <v>7.09239313182481E-4</v>
      </c>
      <c r="G1714">
        <v>4.6833204769623103E-3</v>
      </c>
      <c r="H1714" t="s">
        <v>2634</v>
      </c>
    </row>
    <row r="1715" spans="1:8">
      <c r="A1715" t="s">
        <v>2635</v>
      </c>
      <c r="B1715">
        <v>183.70962534942299</v>
      </c>
      <c r="C1715">
        <v>0.420353438732671</v>
      </c>
      <c r="D1715">
        <v>9.1678020815205999E-2</v>
      </c>
      <c r="E1715">
        <v>4.5851059500942997</v>
      </c>
      <c r="F1715" s="1">
        <v>4.53756282314371E-6</v>
      </c>
      <c r="G1715" s="1">
        <v>6.7659477126875793E-5</v>
      </c>
      <c r="H1715" t="s">
        <v>2636</v>
      </c>
    </row>
    <row r="1716" spans="1:8">
      <c r="A1716" t="s">
        <v>2637</v>
      </c>
      <c r="B1716">
        <v>9.8992420668451402</v>
      </c>
      <c r="C1716">
        <v>0.98656982656608705</v>
      </c>
      <c r="D1716">
        <v>0.287971535984548</v>
      </c>
      <c r="E1716">
        <v>3.4259282716713502</v>
      </c>
      <c r="F1716" s="1">
        <v>6.1270216172513699E-4</v>
      </c>
      <c r="G1716">
        <v>4.1446596450323402E-3</v>
      </c>
      <c r="H1716" t="s">
        <v>2638</v>
      </c>
    </row>
    <row r="1717" spans="1:8">
      <c r="A1717" t="s">
        <v>2639</v>
      </c>
      <c r="B1717">
        <v>70.505373209166507</v>
      </c>
      <c r="C1717">
        <v>-0.37712174762983097</v>
      </c>
      <c r="D1717">
        <v>0.13351627093517801</v>
      </c>
      <c r="E1717">
        <v>-2.82453775100505</v>
      </c>
      <c r="F1717">
        <v>4.7348870160881596E-3</v>
      </c>
      <c r="G1717">
        <v>2.22880106469718E-2</v>
      </c>
      <c r="H1717" t="s">
        <v>19</v>
      </c>
    </row>
    <row r="1718" spans="1:8">
      <c r="A1718" t="s">
        <v>2640</v>
      </c>
      <c r="B1718">
        <v>50.723186815376401</v>
      </c>
      <c r="C1718">
        <v>-0.77887635565944702</v>
      </c>
      <c r="D1718">
        <v>0.155151843454088</v>
      </c>
      <c r="E1718">
        <v>-5.0200908885103104</v>
      </c>
      <c r="F1718" s="1">
        <v>5.1647036632924999E-7</v>
      </c>
      <c r="G1718" s="1">
        <v>1.0517303237426699E-5</v>
      </c>
      <c r="H1718" t="s">
        <v>2641</v>
      </c>
    </row>
    <row r="1719" spans="1:8">
      <c r="A1719" t="s">
        <v>2642</v>
      </c>
      <c r="B1719">
        <v>31.0017962875866</v>
      </c>
      <c r="C1719">
        <v>-0.428409908310731</v>
      </c>
      <c r="D1719">
        <v>0.13522148392562899</v>
      </c>
      <c r="E1719">
        <v>-3.16820889605347</v>
      </c>
      <c r="F1719">
        <v>1.53381268035449E-3</v>
      </c>
      <c r="G1719">
        <v>8.8727059629823708E-3</v>
      </c>
      <c r="H1719" t="s">
        <v>2643</v>
      </c>
    </row>
    <row r="1720" spans="1:8">
      <c r="A1720" t="s">
        <v>2644</v>
      </c>
      <c r="B1720">
        <v>44.936729576023701</v>
      </c>
      <c r="C1720">
        <v>0.29740170827644102</v>
      </c>
      <c r="D1720">
        <v>0.126868561305437</v>
      </c>
      <c r="E1720">
        <v>2.34417183592429</v>
      </c>
      <c r="F1720">
        <v>1.9069383466348601E-2</v>
      </c>
      <c r="G1720">
        <v>6.6475169276206503E-2</v>
      </c>
      <c r="H1720" t="s">
        <v>19</v>
      </c>
    </row>
    <row r="1721" spans="1:8">
      <c r="A1721" t="s">
        <v>2645</v>
      </c>
      <c r="B1721">
        <v>130.387530852835</v>
      </c>
      <c r="C1721">
        <v>-0.25242776483104901</v>
      </c>
      <c r="D1721">
        <v>0.107930090474157</v>
      </c>
      <c r="E1721">
        <v>-2.3388080536399598</v>
      </c>
      <c r="F1721">
        <v>1.9345369730075099E-2</v>
      </c>
      <c r="G1721">
        <v>6.7198723213505396E-2</v>
      </c>
      <c r="H1721" t="s">
        <v>2646</v>
      </c>
    </row>
    <row r="1722" spans="1:8">
      <c r="A1722" t="s">
        <v>2647</v>
      </c>
      <c r="B1722">
        <v>449.48122524133402</v>
      </c>
      <c r="C1722">
        <v>0.87213910895247304</v>
      </c>
      <c r="D1722">
        <v>0.12499781813620001</v>
      </c>
      <c r="E1722">
        <v>6.9772346586255898</v>
      </c>
      <c r="F1722" s="1">
        <v>3.01046656342602E-12</v>
      </c>
      <c r="G1722" s="1">
        <v>2.57091464701117E-10</v>
      </c>
      <c r="H1722" t="s">
        <v>2648</v>
      </c>
    </row>
    <row r="1723" spans="1:8">
      <c r="A1723" t="s">
        <v>2649</v>
      </c>
      <c r="B1723">
        <v>127.658128889249</v>
      </c>
      <c r="C1723">
        <v>-0.68748426875383895</v>
      </c>
      <c r="D1723">
        <v>0.135630579810399</v>
      </c>
      <c r="E1723">
        <v>-5.0687998953840996</v>
      </c>
      <c r="F1723" s="1">
        <v>4.0033183094625402E-7</v>
      </c>
      <c r="G1723" s="1">
        <v>8.3490053469351097E-6</v>
      </c>
      <c r="H1723" t="s">
        <v>2650</v>
      </c>
    </row>
    <row r="1724" spans="1:8">
      <c r="A1724" t="s">
        <v>2651</v>
      </c>
      <c r="B1724">
        <v>29.5381461990508</v>
      </c>
      <c r="C1724">
        <v>-0.45802456284396398</v>
      </c>
      <c r="D1724">
        <v>0.14293308890285</v>
      </c>
      <c r="E1724">
        <v>-3.20446837299707</v>
      </c>
      <c r="F1724">
        <v>1.3531215568401E-3</v>
      </c>
      <c r="G1724">
        <v>7.9856717719441004E-3</v>
      </c>
      <c r="H1724" t="s">
        <v>2643</v>
      </c>
    </row>
    <row r="1725" spans="1:8">
      <c r="A1725" t="s">
        <v>2652</v>
      </c>
      <c r="B1725">
        <v>20.308762483294998</v>
      </c>
      <c r="C1725">
        <v>0.73997023247369498</v>
      </c>
      <c r="D1725">
        <v>0.15240052390569001</v>
      </c>
      <c r="E1725">
        <v>4.8554310281217097</v>
      </c>
      <c r="F1725" s="1">
        <v>1.20125161246611E-6</v>
      </c>
      <c r="G1725" s="1">
        <v>2.1883846828788201E-5</v>
      </c>
      <c r="H1725" t="s">
        <v>2653</v>
      </c>
    </row>
    <row r="1726" spans="1:8">
      <c r="A1726" t="s">
        <v>2654</v>
      </c>
      <c r="B1726">
        <v>35.391256024329898</v>
      </c>
      <c r="C1726">
        <v>0.55431207696362905</v>
      </c>
      <c r="D1726">
        <v>0.19334650480023599</v>
      </c>
      <c r="E1726">
        <v>2.8669361131525899</v>
      </c>
      <c r="F1726">
        <v>4.1446667077862098E-3</v>
      </c>
      <c r="G1726">
        <v>2.0033482972802899E-2</v>
      </c>
      <c r="H1726" t="s">
        <v>19</v>
      </c>
    </row>
    <row r="1727" spans="1:8">
      <c r="A1727" t="s">
        <v>2655</v>
      </c>
      <c r="B1727">
        <v>3.2618646531096398</v>
      </c>
      <c r="C1727">
        <v>-1.29389063498706</v>
      </c>
      <c r="D1727">
        <v>0.45274166652508602</v>
      </c>
      <c r="E1727">
        <v>-2.85790049967793</v>
      </c>
      <c r="F1727">
        <v>4.2645409171370796E-3</v>
      </c>
      <c r="G1727">
        <v>2.05368352790249E-2</v>
      </c>
      <c r="H1727" t="s">
        <v>19</v>
      </c>
    </row>
    <row r="1728" spans="1:8">
      <c r="A1728" t="s">
        <v>2656</v>
      </c>
      <c r="B1728">
        <v>8.3815729221574298</v>
      </c>
      <c r="C1728">
        <v>0.80625753099838304</v>
      </c>
      <c r="D1728">
        <v>0.309656988185185</v>
      </c>
      <c r="E1728">
        <v>2.6037117254276598</v>
      </c>
      <c r="F1728">
        <v>9.2220287527097697E-3</v>
      </c>
      <c r="G1728">
        <v>3.7646448049210697E-2</v>
      </c>
      <c r="H1728" t="s">
        <v>19</v>
      </c>
    </row>
    <row r="1729" spans="1:8">
      <c r="A1729" t="s">
        <v>2657</v>
      </c>
      <c r="B1729">
        <v>1.84280144767509</v>
      </c>
      <c r="C1729">
        <v>-1.2021814676184199</v>
      </c>
      <c r="D1729">
        <v>0.48815871538406802</v>
      </c>
      <c r="E1729">
        <v>-2.4626856588488399</v>
      </c>
      <c r="F1729">
        <v>1.37900756808643E-2</v>
      </c>
      <c r="G1729">
        <v>5.1557081702847202E-2</v>
      </c>
      <c r="H1729" t="s">
        <v>19</v>
      </c>
    </row>
    <row r="1730" spans="1:8">
      <c r="A1730" t="s">
        <v>2658</v>
      </c>
      <c r="B1730">
        <v>246.577015572721</v>
      </c>
      <c r="C1730">
        <v>0.41013060228965698</v>
      </c>
      <c r="D1730">
        <v>0.187584446299805</v>
      </c>
      <c r="E1730">
        <v>2.1863785104771898</v>
      </c>
      <c r="F1730">
        <v>2.8787924482129901E-2</v>
      </c>
      <c r="G1730">
        <v>9.11476987633206E-2</v>
      </c>
      <c r="H1730" t="s">
        <v>19</v>
      </c>
    </row>
    <row r="1731" spans="1:8">
      <c r="A1731" t="s">
        <v>2659</v>
      </c>
      <c r="B1731">
        <v>95.786329579581107</v>
      </c>
      <c r="C1731">
        <v>0.64197170286779304</v>
      </c>
      <c r="D1731">
        <v>0.192509410948836</v>
      </c>
      <c r="E1731">
        <v>3.3347549073245601</v>
      </c>
      <c r="F1731" s="1">
        <v>8.53746113222711E-4</v>
      </c>
      <c r="G1731">
        <v>5.4445214056345597E-3</v>
      </c>
      <c r="H1731" t="s">
        <v>19</v>
      </c>
    </row>
    <row r="1732" spans="1:8">
      <c r="A1732" t="s">
        <v>2660</v>
      </c>
      <c r="B1732">
        <v>24.788548510049001</v>
      </c>
      <c r="C1732">
        <v>0.80324037626173606</v>
      </c>
      <c r="D1732">
        <v>0.16799265126194701</v>
      </c>
      <c r="E1732">
        <v>4.7814018662593796</v>
      </c>
      <c r="F1732" s="1">
        <v>1.74076976035181E-6</v>
      </c>
      <c r="G1732" s="1">
        <v>3.0161244139664199E-5</v>
      </c>
      <c r="H1732" t="s">
        <v>19</v>
      </c>
    </row>
    <row r="1733" spans="1:8">
      <c r="A1733" t="s">
        <v>2661</v>
      </c>
      <c r="B1733">
        <v>89.687907266879705</v>
      </c>
      <c r="C1733">
        <v>-0.397039345235216</v>
      </c>
      <c r="D1733">
        <v>0.14632108096333399</v>
      </c>
      <c r="E1733">
        <v>-2.7134801261802299</v>
      </c>
      <c r="F1733">
        <v>6.6580561793521502E-3</v>
      </c>
      <c r="G1733">
        <v>2.9143833430122001E-2</v>
      </c>
      <c r="H1733" t="s">
        <v>2662</v>
      </c>
    </row>
    <row r="1734" spans="1:8">
      <c r="A1734" t="s">
        <v>2663</v>
      </c>
      <c r="B1734">
        <v>61.566265108277399</v>
      </c>
      <c r="C1734">
        <v>-0.27125955285734998</v>
      </c>
      <c r="D1734">
        <v>8.9164422990270706E-2</v>
      </c>
      <c r="E1734">
        <v>-3.0422397606604701</v>
      </c>
      <c r="F1734">
        <v>2.3482477010664401E-3</v>
      </c>
      <c r="G1734">
        <v>1.25491565246701E-2</v>
      </c>
      <c r="H1734" t="s">
        <v>19</v>
      </c>
    </row>
    <row r="1735" spans="1:8">
      <c r="A1735" t="s">
        <v>2664</v>
      </c>
      <c r="B1735">
        <v>75.404070580502093</v>
      </c>
      <c r="C1735">
        <v>0.36888075549215799</v>
      </c>
      <c r="D1735">
        <v>9.3665363367996302E-2</v>
      </c>
      <c r="E1735">
        <v>3.93828350446775</v>
      </c>
      <c r="F1735" s="1">
        <v>8.2066594491834798E-5</v>
      </c>
      <c r="G1735" s="1">
        <v>7.77348023055933E-4</v>
      </c>
      <c r="H1735" t="s">
        <v>19</v>
      </c>
    </row>
    <row r="1736" spans="1:8">
      <c r="A1736" t="s">
        <v>2665</v>
      </c>
      <c r="B1736">
        <v>1.7912409794467099</v>
      </c>
      <c r="C1736">
        <v>-2.1009166406367399</v>
      </c>
      <c r="D1736">
        <v>0.66500648875597201</v>
      </c>
      <c r="E1736">
        <v>-3.1592423174199702</v>
      </c>
      <c r="F1736">
        <v>1.58179911835078E-3</v>
      </c>
      <c r="G1736">
        <v>9.1019781244867804E-3</v>
      </c>
      <c r="H1736" t="s">
        <v>19</v>
      </c>
    </row>
    <row r="1737" spans="1:8">
      <c r="A1737" t="s">
        <v>2666</v>
      </c>
      <c r="B1737">
        <v>1239.0013224115801</v>
      </c>
      <c r="C1737">
        <v>-0.37562663691623099</v>
      </c>
      <c r="D1737">
        <v>0.103490105257635</v>
      </c>
      <c r="E1737">
        <v>-3.62958986253921</v>
      </c>
      <c r="F1737" s="1">
        <v>2.8387189669178402E-4</v>
      </c>
      <c r="G1737">
        <v>2.17263060571119E-3</v>
      </c>
      <c r="H1737" t="s">
        <v>2667</v>
      </c>
    </row>
    <row r="1738" spans="1:8">
      <c r="A1738" t="s">
        <v>2668</v>
      </c>
      <c r="B1738">
        <v>70.031951883758097</v>
      </c>
      <c r="C1738">
        <v>-0.342328750957554</v>
      </c>
      <c r="D1738">
        <v>0.101800073188735</v>
      </c>
      <c r="E1738">
        <v>-3.3627554503117398</v>
      </c>
      <c r="F1738" s="1">
        <v>7.7168692089934696E-4</v>
      </c>
      <c r="G1738">
        <v>5.0079701094745297E-3</v>
      </c>
      <c r="H1738" t="s">
        <v>19</v>
      </c>
    </row>
    <row r="1739" spans="1:8">
      <c r="A1739" t="s">
        <v>2669</v>
      </c>
      <c r="B1739">
        <v>42.297939604640902</v>
      </c>
      <c r="C1739">
        <v>0.65370462112879701</v>
      </c>
      <c r="D1739">
        <v>0.15254000800707099</v>
      </c>
      <c r="E1739">
        <v>4.2854633985497799</v>
      </c>
      <c r="F1739" s="1">
        <v>1.8235867101668202E-5</v>
      </c>
      <c r="G1739" s="1">
        <v>2.1913467441526301E-4</v>
      </c>
      <c r="H1739" t="s">
        <v>2670</v>
      </c>
    </row>
    <row r="1740" spans="1:8">
      <c r="A1740" t="s">
        <v>2671</v>
      </c>
      <c r="B1740">
        <v>76.317493831482494</v>
      </c>
      <c r="C1740">
        <v>0.39444450305328299</v>
      </c>
      <c r="D1740">
        <v>9.5703112193198894E-2</v>
      </c>
      <c r="E1740">
        <v>4.1215431140526002</v>
      </c>
      <c r="F1740" s="1">
        <v>3.7634301960378901E-5</v>
      </c>
      <c r="G1740" s="1">
        <v>4.0393776858218899E-4</v>
      </c>
      <c r="H1740" t="s">
        <v>2672</v>
      </c>
    </row>
    <row r="1741" spans="1:8">
      <c r="A1741" t="s">
        <v>2673</v>
      </c>
      <c r="B1741">
        <v>3.7250620699214698</v>
      </c>
      <c r="C1741">
        <v>-1.73348279882873</v>
      </c>
      <c r="D1741">
        <v>0.55666822674645999</v>
      </c>
      <c r="E1741">
        <v>-3.11403222878439</v>
      </c>
      <c r="F1741">
        <v>1.8454933001820001E-3</v>
      </c>
      <c r="G1741">
        <v>1.03116603277543E-2</v>
      </c>
      <c r="H1741" t="s">
        <v>19</v>
      </c>
    </row>
    <row r="1742" spans="1:8">
      <c r="A1742" t="s">
        <v>2674</v>
      </c>
      <c r="B1742">
        <v>167.43423048249599</v>
      </c>
      <c r="C1742">
        <v>0.35556943404498997</v>
      </c>
      <c r="D1742">
        <v>0.13459182778245099</v>
      </c>
      <c r="E1742">
        <v>2.6418352429221601</v>
      </c>
      <c r="F1742">
        <v>8.2458156880445693E-3</v>
      </c>
      <c r="G1742">
        <v>3.4496443552862098E-2</v>
      </c>
      <c r="H1742" t="s">
        <v>2675</v>
      </c>
    </row>
    <row r="1743" spans="1:8">
      <c r="A1743" t="s">
        <v>2676</v>
      </c>
      <c r="B1743">
        <v>2.5139495211584202</v>
      </c>
      <c r="C1743">
        <v>-1.4191445198094801</v>
      </c>
      <c r="D1743">
        <v>0.47276168632784799</v>
      </c>
      <c r="E1743">
        <v>-3.0018179578650201</v>
      </c>
      <c r="F1743">
        <v>2.68372610635975E-3</v>
      </c>
      <c r="G1743">
        <v>1.40128424726587E-2</v>
      </c>
      <c r="H1743" t="s">
        <v>2677</v>
      </c>
    </row>
    <row r="1744" spans="1:8">
      <c r="A1744" t="s">
        <v>2678</v>
      </c>
      <c r="B1744">
        <v>7.4267719014487197</v>
      </c>
      <c r="C1744">
        <v>-1.8701295347843501</v>
      </c>
      <c r="D1744">
        <v>0.30246940577395298</v>
      </c>
      <c r="E1744">
        <v>-6.1828717188738302</v>
      </c>
      <c r="F1744" s="1">
        <v>6.2945864557423403E-10</v>
      </c>
      <c r="G1744" s="1">
        <v>2.97594824863827E-8</v>
      </c>
      <c r="H1744" t="s">
        <v>19</v>
      </c>
    </row>
    <row r="1745" spans="1:8">
      <c r="A1745" t="s">
        <v>2679</v>
      </c>
      <c r="B1745">
        <v>43.192903479431799</v>
      </c>
      <c r="C1745">
        <v>0.56685148056589296</v>
      </c>
      <c r="D1745">
        <v>0.123560247834343</v>
      </c>
      <c r="E1745">
        <v>4.5876525055685002</v>
      </c>
      <c r="F1745" s="1">
        <v>4.4825795475042901E-6</v>
      </c>
      <c r="G1745" s="1">
        <v>6.7157928381703295E-5</v>
      </c>
      <c r="H1745" t="s">
        <v>2680</v>
      </c>
    </row>
    <row r="1746" spans="1:8">
      <c r="A1746" t="s">
        <v>2681</v>
      </c>
      <c r="B1746">
        <v>24.640919254678</v>
      </c>
      <c r="C1746">
        <v>0.46593265540553802</v>
      </c>
      <c r="D1746">
        <v>0.15388994827170799</v>
      </c>
      <c r="E1746">
        <v>3.0277003835421699</v>
      </c>
      <c r="F1746">
        <v>2.4642227660068199E-3</v>
      </c>
      <c r="G1746">
        <v>1.30591113765865E-2</v>
      </c>
      <c r="H1746" t="s">
        <v>2680</v>
      </c>
    </row>
    <row r="1747" spans="1:8">
      <c r="A1747" t="s">
        <v>2682</v>
      </c>
      <c r="B1747">
        <v>24.856302893635199</v>
      </c>
      <c r="C1747">
        <v>0.54183641044219599</v>
      </c>
      <c r="D1747">
        <v>0.15133554994196</v>
      </c>
      <c r="E1747">
        <v>3.5803643667994498</v>
      </c>
      <c r="F1747" s="1">
        <v>3.4311541235838801E-4</v>
      </c>
      <c r="G1747">
        <v>2.5598589776986598E-3</v>
      </c>
      <c r="H1747" t="s">
        <v>2683</v>
      </c>
    </row>
    <row r="1748" spans="1:8">
      <c r="A1748" t="s">
        <v>2684</v>
      </c>
      <c r="B1748">
        <v>390.88001066450698</v>
      </c>
      <c r="C1748">
        <v>-0.23952691949852301</v>
      </c>
      <c r="D1748">
        <v>4.5376939618885802E-2</v>
      </c>
      <c r="E1748">
        <v>-5.2786045403298196</v>
      </c>
      <c r="F1748" s="1">
        <v>1.3017139423359899E-7</v>
      </c>
      <c r="G1748" s="1">
        <v>3.1511710024250501E-6</v>
      </c>
      <c r="H1748" t="s">
        <v>2685</v>
      </c>
    </row>
    <row r="1749" spans="1:8">
      <c r="A1749" t="s">
        <v>2686</v>
      </c>
      <c r="B1749">
        <v>146.115479074863</v>
      </c>
      <c r="C1749">
        <v>0.22898137157316001</v>
      </c>
      <c r="D1749">
        <v>8.5865434622768494E-2</v>
      </c>
      <c r="E1749">
        <v>2.6667467832561602</v>
      </c>
      <c r="F1749">
        <v>7.6589353151579002E-3</v>
      </c>
      <c r="G1749">
        <v>3.2568186659968801E-2</v>
      </c>
      <c r="H1749" t="s">
        <v>2203</v>
      </c>
    </row>
    <row r="1750" spans="1:8">
      <c r="A1750" t="s">
        <v>2687</v>
      </c>
      <c r="B1750">
        <v>145.99679352435999</v>
      </c>
      <c r="C1750">
        <v>-0.480792950251625</v>
      </c>
      <c r="D1750">
        <v>0.10761520384027</v>
      </c>
      <c r="E1750">
        <v>-4.4677046838590799</v>
      </c>
      <c r="F1750" s="1">
        <v>7.9063349044676702E-6</v>
      </c>
      <c r="G1750" s="1">
        <v>1.08322303072878E-4</v>
      </c>
      <c r="H1750" t="s">
        <v>192</v>
      </c>
    </row>
    <row r="1751" spans="1:8">
      <c r="A1751" t="s">
        <v>2688</v>
      </c>
      <c r="B1751">
        <v>132.78010736307999</v>
      </c>
      <c r="C1751">
        <v>0.255892089421622</v>
      </c>
      <c r="D1751">
        <v>0.108753306696384</v>
      </c>
      <c r="E1751">
        <v>2.3529591622994799</v>
      </c>
      <c r="F1751">
        <v>1.8624679417513099E-2</v>
      </c>
      <c r="G1751">
        <v>6.5357288207696596E-2</v>
      </c>
      <c r="H1751" t="s">
        <v>2689</v>
      </c>
    </row>
    <row r="1752" spans="1:8">
      <c r="A1752" t="s">
        <v>2690</v>
      </c>
      <c r="B1752">
        <v>102.15829152468601</v>
      </c>
      <c r="C1752">
        <v>-0.551713694508703</v>
      </c>
      <c r="D1752">
        <v>0.10618373798686</v>
      </c>
      <c r="E1752">
        <v>-5.1958398241449704</v>
      </c>
      <c r="F1752" s="1">
        <v>2.0379768058708501E-7</v>
      </c>
      <c r="G1752" s="1">
        <v>4.62041205326817E-6</v>
      </c>
      <c r="H1752" t="s">
        <v>2691</v>
      </c>
    </row>
    <row r="1753" spans="1:8">
      <c r="A1753" t="s">
        <v>2692</v>
      </c>
      <c r="B1753">
        <v>5.0982035970950497</v>
      </c>
      <c r="C1753">
        <v>0.88116431804778195</v>
      </c>
      <c r="D1753">
        <v>0.38961794373118402</v>
      </c>
      <c r="E1753">
        <v>2.2616112328125602</v>
      </c>
      <c r="F1753">
        <v>2.3721433392703599E-2</v>
      </c>
      <c r="G1753">
        <v>7.8728923177074306E-2</v>
      </c>
      <c r="H1753" t="s">
        <v>2693</v>
      </c>
    </row>
    <row r="1754" spans="1:8">
      <c r="A1754" t="s">
        <v>2694</v>
      </c>
      <c r="B1754">
        <v>51.644950002319902</v>
      </c>
      <c r="C1754">
        <v>-1.0599222126527099</v>
      </c>
      <c r="D1754">
        <v>0.20164736816409601</v>
      </c>
      <c r="E1754">
        <v>-5.2563156281324401</v>
      </c>
      <c r="F1754" s="1">
        <v>1.4696997231121399E-7</v>
      </c>
      <c r="G1754" s="1">
        <v>3.4933258765193599E-6</v>
      </c>
      <c r="H1754" t="s">
        <v>19</v>
      </c>
    </row>
    <row r="1755" spans="1:8">
      <c r="A1755" t="s">
        <v>2695</v>
      </c>
      <c r="B1755">
        <v>3.52947515856164</v>
      </c>
      <c r="C1755">
        <v>-1.6618799778704301</v>
      </c>
      <c r="D1755">
        <v>0.445178655131309</v>
      </c>
      <c r="E1755">
        <v>-3.7330630269778999</v>
      </c>
      <c r="F1755" s="1">
        <v>1.8916523532324701E-4</v>
      </c>
      <c r="G1755">
        <v>1.5587734837506E-3</v>
      </c>
      <c r="H1755" t="s">
        <v>19</v>
      </c>
    </row>
    <row r="1756" spans="1:8">
      <c r="A1756" t="s">
        <v>2696</v>
      </c>
      <c r="B1756">
        <v>16.456511471751501</v>
      </c>
      <c r="C1756">
        <v>-0.44863278660224098</v>
      </c>
      <c r="D1756">
        <v>0.18520054469775399</v>
      </c>
      <c r="E1756">
        <v>-2.4224161291447901</v>
      </c>
      <c r="F1756">
        <v>1.54176842520258E-2</v>
      </c>
      <c r="G1756">
        <v>5.6193401813304698E-2</v>
      </c>
      <c r="H1756" t="s">
        <v>19</v>
      </c>
    </row>
    <row r="1757" spans="1:8">
      <c r="A1757" t="s">
        <v>2697</v>
      </c>
      <c r="B1757">
        <v>13.630089867493901</v>
      </c>
      <c r="C1757">
        <v>-0.59912032594565301</v>
      </c>
      <c r="D1757">
        <v>0.21803252152029801</v>
      </c>
      <c r="E1757">
        <v>-2.7478484483328498</v>
      </c>
      <c r="F1757">
        <v>5.9987729707012202E-3</v>
      </c>
      <c r="G1757">
        <v>2.6855484416696201E-2</v>
      </c>
      <c r="H1757" t="s">
        <v>19</v>
      </c>
    </row>
    <row r="1758" spans="1:8">
      <c r="A1758" t="s">
        <v>2698</v>
      </c>
      <c r="B1758">
        <v>16.029841994628999</v>
      </c>
      <c r="C1758">
        <v>1.3531794089951801</v>
      </c>
      <c r="D1758">
        <v>0.25147394478370899</v>
      </c>
      <c r="E1758">
        <v>5.3809924927174597</v>
      </c>
      <c r="F1758" s="1">
        <v>7.4076284170508505E-8</v>
      </c>
      <c r="G1758" s="1">
        <v>1.9167571207041998E-6</v>
      </c>
      <c r="H1758" t="s">
        <v>916</v>
      </c>
    </row>
    <row r="1759" spans="1:8">
      <c r="A1759" t="s">
        <v>2699</v>
      </c>
      <c r="B1759">
        <v>225.709683129989</v>
      </c>
      <c r="C1759">
        <v>0.40500025830448899</v>
      </c>
      <c r="D1759">
        <v>0.104337848650188</v>
      </c>
      <c r="E1759">
        <v>3.8816236250215099</v>
      </c>
      <c r="F1759" s="1">
        <v>1.03761381357546E-4</v>
      </c>
      <c r="G1759" s="1">
        <v>9.4553707533156801E-4</v>
      </c>
      <c r="H1759" t="s">
        <v>2700</v>
      </c>
    </row>
    <row r="1760" spans="1:8">
      <c r="A1760" t="s">
        <v>2701</v>
      </c>
      <c r="B1760">
        <v>131.845392808193</v>
      </c>
      <c r="C1760">
        <v>-0.5025769857647</v>
      </c>
      <c r="D1760">
        <v>0.107904757066229</v>
      </c>
      <c r="E1760">
        <v>-4.6575980469167604</v>
      </c>
      <c r="F1760" s="1">
        <v>3.1992007107385399E-6</v>
      </c>
      <c r="G1760" s="1">
        <v>5.08998015877886E-5</v>
      </c>
      <c r="H1760" t="s">
        <v>1687</v>
      </c>
    </row>
    <row r="1761" spans="1:8">
      <c r="A1761" t="s">
        <v>2702</v>
      </c>
      <c r="B1761">
        <v>0.89264164063989204</v>
      </c>
      <c r="C1761">
        <v>-2.7866085888460899</v>
      </c>
      <c r="D1761">
        <v>0.90675453622441504</v>
      </c>
      <c r="E1761">
        <v>-3.0731675194580199</v>
      </c>
      <c r="F1761">
        <v>2.11799555187272E-3</v>
      </c>
      <c r="G1761">
        <v>1.15611328514733E-2</v>
      </c>
      <c r="H1761" t="s">
        <v>19</v>
      </c>
    </row>
    <row r="1762" spans="1:8">
      <c r="A1762" t="s">
        <v>2703</v>
      </c>
      <c r="B1762">
        <v>29.509740699698501</v>
      </c>
      <c r="C1762">
        <v>1.0014943919010599</v>
      </c>
      <c r="D1762">
        <v>0.157690815082738</v>
      </c>
      <c r="E1762">
        <v>6.35100016050772</v>
      </c>
      <c r="F1762" s="1">
        <v>2.1391948601953299E-10</v>
      </c>
      <c r="G1762" s="1">
        <v>1.14688447020794E-8</v>
      </c>
      <c r="H1762" t="s">
        <v>2648</v>
      </c>
    </row>
    <row r="1763" spans="1:8">
      <c r="A1763" t="s">
        <v>2704</v>
      </c>
      <c r="B1763">
        <v>3.72375581938029</v>
      </c>
      <c r="C1763">
        <v>1.32080617686214</v>
      </c>
      <c r="D1763">
        <v>0.39089934386470598</v>
      </c>
      <c r="E1763">
        <v>3.3788907492239</v>
      </c>
      <c r="F1763" s="1">
        <v>7.2778923970986996E-4</v>
      </c>
      <c r="G1763">
        <v>4.7780657287059998E-3</v>
      </c>
      <c r="H1763" t="s">
        <v>2648</v>
      </c>
    </row>
    <row r="1764" spans="1:8">
      <c r="A1764" t="s">
        <v>2705</v>
      </c>
      <c r="B1764">
        <v>151.25045399724399</v>
      </c>
      <c r="C1764">
        <v>0.57191050394903598</v>
      </c>
      <c r="D1764">
        <v>0.162462141763314</v>
      </c>
      <c r="E1764">
        <v>3.5202693854807801</v>
      </c>
      <c r="F1764" s="1">
        <v>4.3110870472001502E-4</v>
      </c>
      <c r="G1764">
        <v>3.0945297920865898E-3</v>
      </c>
      <c r="H1764" t="s">
        <v>2648</v>
      </c>
    </row>
    <row r="1765" spans="1:8">
      <c r="A1765" t="s">
        <v>2706</v>
      </c>
      <c r="B1765">
        <v>130.11592879787401</v>
      </c>
      <c r="C1765">
        <v>0.215193830357789</v>
      </c>
      <c r="D1765">
        <v>7.1867054631627805E-2</v>
      </c>
      <c r="E1765">
        <v>2.9943321242371401</v>
      </c>
      <c r="F1765">
        <v>2.7504636713337298E-3</v>
      </c>
      <c r="G1765">
        <v>1.42886554659381E-2</v>
      </c>
      <c r="H1765" t="s">
        <v>209</v>
      </c>
    </row>
    <row r="1766" spans="1:8">
      <c r="A1766" t="s">
        <v>2707</v>
      </c>
      <c r="B1766">
        <v>20.664823474514701</v>
      </c>
      <c r="C1766">
        <v>-0.73874105148915103</v>
      </c>
      <c r="D1766">
        <v>0.198304589540549</v>
      </c>
      <c r="E1766">
        <v>-3.7252846905900401</v>
      </c>
      <c r="F1766" s="1">
        <v>1.9509491451307401E-4</v>
      </c>
      <c r="G1766">
        <v>1.5984909833028E-3</v>
      </c>
      <c r="H1766" t="s">
        <v>19</v>
      </c>
    </row>
    <row r="1767" spans="1:8">
      <c r="A1767" t="s">
        <v>2708</v>
      </c>
      <c r="B1767">
        <v>46.449106753332799</v>
      </c>
      <c r="C1767">
        <v>0.37553539225979399</v>
      </c>
      <c r="D1767">
        <v>0.14544619941439099</v>
      </c>
      <c r="E1767">
        <v>2.5819539717903099</v>
      </c>
      <c r="F1767">
        <v>9.8242686674543892E-3</v>
      </c>
      <c r="G1767">
        <v>3.9454116882717397E-2</v>
      </c>
      <c r="H1767" t="s">
        <v>19</v>
      </c>
    </row>
    <row r="1768" spans="1:8">
      <c r="A1768" t="s">
        <v>2709</v>
      </c>
      <c r="B1768">
        <v>20.858952653058299</v>
      </c>
      <c r="C1768">
        <v>-0.75401503054498598</v>
      </c>
      <c r="D1768">
        <v>0.23798845055887699</v>
      </c>
      <c r="E1768">
        <v>-3.1682841279663001</v>
      </c>
      <c r="F1768">
        <v>1.5334157953959E-3</v>
      </c>
      <c r="G1768">
        <v>8.8727059629823708E-3</v>
      </c>
      <c r="H1768" t="s">
        <v>2710</v>
      </c>
    </row>
    <row r="1769" spans="1:8">
      <c r="A1769" t="s">
        <v>2711</v>
      </c>
      <c r="B1769">
        <v>951.38409567080203</v>
      </c>
      <c r="C1769">
        <v>0.38687801138976602</v>
      </c>
      <c r="D1769">
        <v>9.9390763684294295E-2</v>
      </c>
      <c r="E1769">
        <v>3.8924946046158699</v>
      </c>
      <c r="F1769" s="1">
        <v>9.9218706859085002E-5</v>
      </c>
      <c r="G1769" s="1">
        <v>9.11832998892978E-4</v>
      </c>
      <c r="H1769" t="s">
        <v>2712</v>
      </c>
    </row>
    <row r="1770" spans="1:8">
      <c r="A1770" t="s">
        <v>2713</v>
      </c>
      <c r="B1770">
        <v>60.008996512098498</v>
      </c>
      <c r="C1770">
        <v>0.47598245809598999</v>
      </c>
      <c r="D1770">
        <v>0.104687398306685</v>
      </c>
      <c r="E1770">
        <v>4.54670252384705</v>
      </c>
      <c r="F1770" s="1">
        <v>5.4492932783652703E-6</v>
      </c>
      <c r="G1770" s="1">
        <v>7.8648918218009395E-5</v>
      </c>
      <c r="H1770" t="s">
        <v>2714</v>
      </c>
    </row>
    <row r="1771" spans="1:8">
      <c r="A1771" t="s">
        <v>2715</v>
      </c>
      <c r="B1771">
        <v>232.419539904532</v>
      </c>
      <c r="C1771">
        <v>-0.47987040094059802</v>
      </c>
      <c r="D1771">
        <v>0.104916915495053</v>
      </c>
      <c r="E1771">
        <v>-4.5738134663635002</v>
      </c>
      <c r="F1771" s="1">
        <v>4.7892626100945201E-6</v>
      </c>
      <c r="G1771" s="1">
        <v>7.05586333494176E-5</v>
      </c>
      <c r="H1771" t="s">
        <v>19</v>
      </c>
    </row>
    <row r="1772" spans="1:8">
      <c r="A1772" t="s">
        <v>2716</v>
      </c>
      <c r="B1772">
        <v>33.197354997529999</v>
      </c>
      <c r="C1772">
        <v>0.559564712318257</v>
      </c>
      <c r="D1772">
        <v>0.136958644977521</v>
      </c>
      <c r="E1772">
        <v>4.0856472580471097</v>
      </c>
      <c r="F1772" s="1">
        <v>4.3954112615320497E-5</v>
      </c>
      <c r="G1772" s="1">
        <v>4.58336176238714E-4</v>
      </c>
      <c r="H1772" t="s">
        <v>2717</v>
      </c>
    </row>
    <row r="1773" spans="1:8">
      <c r="A1773" t="s">
        <v>2718</v>
      </c>
      <c r="B1773">
        <v>160.450874965537</v>
      </c>
      <c r="C1773">
        <v>0.40868357759980101</v>
      </c>
      <c r="D1773">
        <v>0.10604293114803801</v>
      </c>
      <c r="E1773">
        <v>3.85394455976768</v>
      </c>
      <c r="F1773" s="1">
        <v>1.16229924969294E-4</v>
      </c>
      <c r="G1773">
        <v>1.04158596386834E-3</v>
      </c>
      <c r="H1773" t="s">
        <v>2719</v>
      </c>
    </row>
    <row r="1774" spans="1:8">
      <c r="A1774" t="s">
        <v>2720</v>
      </c>
      <c r="B1774">
        <v>9.4373436876989594</v>
      </c>
      <c r="C1774">
        <v>0.53095453398085901</v>
      </c>
      <c r="D1774">
        <v>0.197236477584807</v>
      </c>
      <c r="E1774">
        <v>2.6919692568153799</v>
      </c>
      <c r="F1774">
        <v>7.1031492709676498E-3</v>
      </c>
      <c r="G1774">
        <v>3.07125561634034E-2</v>
      </c>
      <c r="H1774" t="s">
        <v>2721</v>
      </c>
    </row>
    <row r="1775" spans="1:8">
      <c r="A1775" t="s">
        <v>2722</v>
      </c>
      <c r="B1775">
        <v>28.299822308460001</v>
      </c>
      <c r="C1775">
        <v>-0.93419013551765795</v>
      </c>
      <c r="D1775">
        <v>0.16837893398661499</v>
      </c>
      <c r="E1775">
        <v>-5.5481414058121796</v>
      </c>
      <c r="F1775" s="1">
        <v>2.8872232748205401E-8</v>
      </c>
      <c r="G1775" s="1">
        <v>8.4642260618416096E-7</v>
      </c>
      <c r="H1775" t="s">
        <v>2723</v>
      </c>
    </row>
    <row r="1776" spans="1:8">
      <c r="A1776" t="s">
        <v>2724</v>
      </c>
      <c r="B1776">
        <v>6.7352139846266699</v>
      </c>
      <c r="C1776">
        <v>-0.70698361933059095</v>
      </c>
      <c r="D1776">
        <v>0.274304244413836</v>
      </c>
      <c r="E1776">
        <v>-2.57737032411347</v>
      </c>
      <c r="F1776">
        <v>9.9555228272709805E-3</v>
      </c>
      <c r="G1776">
        <v>3.9877461291438002E-2</v>
      </c>
      <c r="H1776" t="s">
        <v>2725</v>
      </c>
    </row>
    <row r="1777" spans="1:8">
      <c r="A1777" t="s">
        <v>2726</v>
      </c>
      <c r="B1777">
        <v>7.6220475048394301</v>
      </c>
      <c r="C1777">
        <v>0.99495168570762005</v>
      </c>
      <c r="D1777">
        <v>0.37806979529562401</v>
      </c>
      <c r="E1777">
        <v>2.63166139714926</v>
      </c>
      <c r="F1777">
        <v>8.4968498500485601E-3</v>
      </c>
      <c r="G1777">
        <v>3.5322810359020497E-2</v>
      </c>
      <c r="H1777" t="s">
        <v>19</v>
      </c>
    </row>
    <row r="1778" spans="1:8">
      <c r="A1778" t="s">
        <v>2727</v>
      </c>
      <c r="B1778">
        <v>40.045991706365498</v>
      </c>
      <c r="C1778">
        <v>1.7334859974463199</v>
      </c>
      <c r="D1778">
        <v>0.32259810272508299</v>
      </c>
      <c r="E1778">
        <v>5.3735157857502802</v>
      </c>
      <c r="F1778" s="1">
        <v>7.7216041882184204E-8</v>
      </c>
      <c r="G1778" s="1">
        <v>1.9833217786021E-6</v>
      </c>
      <c r="H1778" t="s">
        <v>19</v>
      </c>
    </row>
    <row r="1779" spans="1:8">
      <c r="A1779" t="s">
        <v>2728</v>
      </c>
      <c r="B1779">
        <v>18.770280143964101</v>
      </c>
      <c r="C1779">
        <v>-1.4280869655883499</v>
      </c>
      <c r="D1779">
        <v>0.53434404405518698</v>
      </c>
      <c r="E1779">
        <v>-2.6725982659981899</v>
      </c>
      <c r="F1779">
        <v>7.5266326702589197E-3</v>
      </c>
      <c r="G1779">
        <v>3.2119380895440301E-2</v>
      </c>
      <c r="H1779" t="s">
        <v>19</v>
      </c>
    </row>
    <row r="1780" spans="1:8">
      <c r="A1780" t="s">
        <v>2729</v>
      </c>
      <c r="B1780">
        <v>69.379615555827897</v>
      </c>
      <c r="C1780">
        <v>0.38394642282869901</v>
      </c>
      <c r="D1780">
        <v>0.103647058603512</v>
      </c>
      <c r="E1780">
        <v>3.7043639057566602</v>
      </c>
      <c r="F1780" s="1">
        <v>2.1192184669499399E-4</v>
      </c>
      <c r="G1780">
        <v>1.7187625449294501E-3</v>
      </c>
      <c r="H1780" t="s">
        <v>2717</v>
      </c>
    </row>
    <row r="1781" spans="1:8">
      <c r="A1781" t="s">
        <v>2730</v>
      </c>
      <c r="B1781">
        <v>1.27777654468614</v>
      </c>
      <c r="C1781">
        <v>-1.4905919983124301</v>
      </c>
      <c r="D1781">
        <v>0.65361088040107396</v>
      </c>
      <c r="E1781">
        <v>-2.2805495486821799</v>
      </c>
      <c r="F1781">
        <v>2.25751156133863E-2</v>
      </c>
      <c r="G1781">
        <v>7.5821226168634501E-2</v>
      </c>
      <c r="H1781" t="s">
        <v>19</v>
      </c>
    </row>
    <row r="1782" spans="1:8">
      <c r="A1782" t="s">
        <v>2731</v>
      </c>
      <c r="B1782">
        <v>82.500536666031294</v>
      </c>
      <c r="C1782">
        <v>-0.28014862075980601</v>
      </c>
      <c r="D1782">
        <v>9.8755712135204704E-2</v>
      </c>
      <c r="E1782">
        <v>-2.8367839662404499</v>
      </c>
      <c r="F1782">
        <v>4.5570434669476604E-3</v>
      </c>
      <c r="G1782">
        <v>2.15825254596386E-2</v>
      </c>
      <c r="H1782" t="s">
        <v>2732</v>
      </c>
    </row>
    <row r="1783" spans="1:8">
      <c r="A1783" t="s">
        <v>2733</v>
      </c>
      <c r="B1783">
        <v>76.297841916166206</v>
      </c>
      <c r="C1783">
        <v>-1.0453084020782599</v>
      </c>
      <c r="D1783">
        <v>0.15296634726637401</v>
      </c>
      <c r="E1783">
        <v>-6.8335841232971699</v>
      </c>
      <c r="F1783" s="1">
        <v>8.2818893063077897E-12</v>
      </c>
      <c r="G1783" s="1">
        <v>6.3006514208481003E-10</v>
      </c>
      <c r="H1783" t="s">
        <v>2734</v>
      </c>
    </row>
    <row r="1784" spans="1:8">
      <c r="A1784" t="s">
        <v>2735</v>
      </c>
      <c r="B1784">
        <v>402.01935763245802</v>
      </c>
      <c r="C1784">
        <v>-0.26810490954082999</v>
      </c>
      <c r="D1784">
        <v>8.7861162135130302E-2</v>
      </c>
      <c r="E1784">
        <v>-3.05146099852954</v>
      </c>
      <c r="F1784">
        <v>2.2773063181486999E-3</v>
      </c>
      <c r="G1784">
        <v>1.2242717170918301E-2</v>
      </c>
      <c r="H1784" t="s">
        <v>2736</v>
      </c>
    </row>
    <row r="1785" spans="1:8">
      <c r="A1785" t="s">
        <v>2737</v>
      </c>
      <c r="B1785">
        <v>36.7841947117263</v>
      </c>
      <c r="C1785">
        <v>-0.54850934207355095</v>
      </c>
      <c r="D1785">
        <v>0.133294977833186</v>
      </c>
      <c r="E1785">
        <v>-4.1150038132718496</v>
      </c>
      <c r="F1785" s="1">
        <v>3.8717301397418899E-5</v>
      </c>
      <c r="G1785" s="1">
        <v>4.1350766880505802E-4</v>
      </c>
      <c r="H1785" t="s">
        <v>19</v>
      </c>
    </row>
    <row r="1786" spans="1:8">
      <c r="A1786" t="s">
        <v>2738</v>
      </c>
      <c r="B1786">
        <v>2.0119942219310301</v>
      </c>
      <c r="C1786">
        <v>1.63865655482565</v>
      </c>
      <c r="D1786">
        <v>0.61658115403176095</v>
      </c>
      <c r="E1786">
        <v>2.6576494336725101</v>
      </c>
      <c r="F1786">
        <v>7.8687697155013798E-3</v>
      </c>
      <c r="G1786">
        <v>3.3277087193799702E-2</v>
      </c>
      <c r="H1786" t="s">
        <v>1974</v>
      </c>
    </row>
    <row r="1787" spans="1:8">
      <c r="A1787" t="s">
        <v>2739</v>
      </c>
      <c r="B1787">
        <v>89.142479054820001</v>
      </c>
      <c r="C1787">
        <v>0.687354941949608</v>
      </c>
      <c r="D1787">
        <v>0.26324630447408398</v>
      </c>
      <c r="E1787">
        <v>2.6110715716325399</v>
      </c>
      <c r="F1787">
        <v>9.0259001764789303E-3</v>
      </c>
      <c r="G1787">
        <v>3.6962395605194001E-2</v>
      </c>
      <c r="H1787" t="s">
        <v>19</v>
      </c>
    </row>
    <row r="1788" spans="1:8">
      <c r="A1788" t="s">
        <v>2740</v>
      </c>
      <c r="B1788">
        <v>129.48862666515001</v>
      </c>
      <c r="C1788">
        <v>-0.189141945458284</v>
      </c>
      <c r="D1788">
        <v>8.3391938076739697E-2</v>
      </c>
      <c r="E1788">
        <v>-2.2681082826523302</v>
      </c>
      <c r="F1788">
        <v>2.33226076719097E-2</v>
      </c>
      <c r="G1788">
        <v>7.7751621873056995E-2</v>
      </c>
      <c r="H1788" t="s">
        <v>19</v>
      </c>
    </row>
    <row r="1789" spans="1:8">
      <c r="A1789" t="s">
        <v>2741</v>
      </c>
      <c r="B1789">
        <v>20.1589327335532</v>
      </c>
      <c r="C1789">
        <v>-0.504072860628487</v>
      </c>
      <c r="D1789">
        <v>0.16635169321899701</v>
      </c>
      <c r="E1789">
        <v>-3.03016369039833</v>
      </c>
      <c r="F1789">
        <v>2.4442122877642398E-3</v>
      </c>
      <c r="G1789">
        <v>1.29753441497381E-2</v>
      </c>
      <c r="H1789" t="s">
        <v>2742</v>
      </c>
    </row>
    <row r="1790" spans="1:8">
      <c r="A1790" t="s">
        <v>2743</v>
      </c>
      <c r="B1790">
        <v>14.022776636041201</v>
      </c>
      <c r="C1790">
        <v>1.28318414899644</v>
      </c>
      <c r="D1790">
        <v>0.26817221977950401</v>
      </c>
      <c r="E1790">
        <v>4.7849257094992899</v>
      </c>
      <c r="F1790" s="1">
        <v>1.71050588290463E-6</v>
      </c>
      <c r="G1790" s="1">
        <v>2.9708352175271199E-5</v>
      </c>
      <c r="H1790" t="s">
        <v>2744</v>
      </c>
    </row>
    <row r="1791" spans="1:8">
      <c r="A1791" t="s">
        <v>2745</v>
      </c>
      <c r="B1791">
        <v>50.449762909298997</v>
      </c>
      <c r="C1791">
        <v>0.31155420553676</v>
      </c>
      <c r="D1791">
        <v>9.9248137334713396E-2</v>
      </c>
      <c r="E1791">
        <v>3.1391441079246301</v>
      </c>
      <c r="F1791">
        <v>1.69442097339068E-3</v>
      </c>
      <c r="G1791">
        <v>9.6341209344945004E-3</v>
      </c>
      <c r="H1791" t="s">
        <v>330</v>
      </c>
    </row>
    <row r="1792" spans="1:8">
      <c r="A1792" t="s">
        <v>2746</v>
      </c>
      <c r="B1792">
        <v>28.075149565076401</v>
      </c>
      <c r="C1792">
        <v>0.28831064212603202</v>
      </c>
      <c r="D1792">
        <v>0.133239495718941</v>
      </c>
      <c r="E1792">
        <v>2.1638526967574401</v>
      </c>
      <c r="F1792">
        <v>3.0475656306086198E-2</v>
      </c>
      <c r="G1792">
        <v>9.5388870644093099E-2</v>
      </c>
      <c r="H1792" t="s">
        <v>19</v>
      </c>
    </row>
    <row r="1793" spans="1:8">
      <c r="A1793" t="s">
        <v>2747</v>
      </c>
      <c r="B1793">
        <v>0.85783449930665401</v>
      </c>
      <c r="C1793">
        <v>1.63205306022451</v>
      </c>
      <c r="D1793">
        <v>0.72952620016269798</v>
      </c>
      <c r="E1793">
        <v>2.2371411196205502</v>
      </c>
      <c r="F1793">
        <v>2.5277118202865E-2</v>
      </c>
      <c r="G1793">
        <v>8.25266751459591E-2</v>
      </c>
      <c r="H1793" t="s">
        <v>19</v>
      </c>
    </row>
    <row r="1794" spans="1:8">
      <c r="A1794" t="s">
        <v>2748</v>
      </c>
      <c r="B1794">
        <v>10.5583737834044</v>
      </c>
      <c r="C1794">
        <v>0.76996084430536804</v>
      </c>
      <c r="D1794">
        <v>0.20451448664309099</v>
      </c>
      <c r="E1794">
        <v>3.7648230056634899</v>
      </c>
      <c r="F1794" s="1">
        <v>1.66667096120418E-4</v>
      </c>
      <c r="G1794">
        <v>1.40108019261167E-3</v>
      </c>
      <c r="H1794" t="s">
        <v>19</v>
      </c>
    </row>
    <row r="1795" spans="1:8">
      <c r="A1795" t="s">
        <v>2749</v>
      </c>
      <c r="B1795">
        <v>19.060847570204899</v>
      </c>
      <c r="C1795">
        <v>0.54039478319476697</v>
      </c>
      <c r="D1795">
        <v>0.19776493534419301</v>
      </c>
      <c r="E1795">
        <v>2.7325106053520298</v>
      </c>
      <c r="F1795">
        <v>6.2853647910270996E-3</v>
      </c>
      <c r="G1795">
        <v>2.7796114124241399E-2</v>
      </c>
      <c r="H1795" t="s">
        <v>19</v>
      </c>
    </row>
    <row r="1796" spans="1:8">
      <c r="A1796" t="s">
        <v>2750</v>
      </c>
      <c r="B1796">
        <v>91.369316665154898</v>
      </c>
      <c r="C1796">
        <v>-0.31250507945545403</v>
      </c>
      <c r="D1796">
        <v>0.113157102801695</v>
      </c>
      <c r="E1796">
        <v>-2.7616921228807998</v>
      </c>
      <c r="F1796">
        <v>5.7502673926343199E-3</v>
      </c>
      <c r="G1796">
        <v>2.5937658648091898E-2</v>
      </c>
      <c r="H1796" t="s">
        <v>19</v>
      </c>
    </row>
    <row r="1797" spans="1:8">
      <c r="A1797" t="s">
        <v>2751</v>
      </c>
      <c r="B1797">
        <v>923.93363965391598</v>
      </c>
      <c r="C1797">
        <v>-0.41327071801591198</v>
      </c>
      <c r="D1797">
        <v>8.0659329902686705E-2</v>
      </c>
      <c r="E1797">
        <v>-5.1236567240827897</v>
      </c>
      <c r="F1797" s="1">
        <v>2.9966634080191801E-7</v>
      </c>
      <c r="G1797" s="1">
        <v>6.48107203139764E-6</v>
      </c>
      <c r="H1797" t="s">
        <v>1244</v>
      </c>
    </row>
    <row r="1798" spans="1:8">
      <c r="A1798" t="s">
        <v>2752</v>
      </c>
      <c r="B1798">
        <v>29.770152570309399</v>
      </c>
      <c r="C1798">
        <v>0.402531952973748</v>
      </c>
      <c r="D1798">
        <v>0.149662815404561</v>
      </c>
      <c r="E1798">
        <v>2.6895922803913699</v>
      </c>
      <c r="F1798">
        <v>7.1539364576962703E-3</v>
      </c>
      <c r="G1798">
        <v>3.08765383749471E-2</v>
      </c>
      <c r="H1798" t="s">
        <v>105</v>
      </c>
    </row>
    <row r="1799" spans="1:8">
      <c r="A1799" t="s">
        <v>2753</v>
      </c>
      <c r="B1799">
        <v>152.37804618079701</v>
      </c>
      <c r="C1799">
        <v>0.19574678753987701</v>
      </c>
      <c r="D1799">
        <v>8.5097503548753298E-2</v>
      </c>
      <c r="E1799">
        <v>2.3002647478105098</v>
      </c>
      <c r="F1799">
        <v>2.1433225566767401E-2</v>
      </c>
      <c r="G1799">
        <v>7.2915489150618296E-2</v>
      </c>
      <c r="H1799" t="s">
        <v>2754</v>
      </c>
    </row>
    <row r="1800" spans="1:8">
      <c r="A1800" t="s">
        <v>2755</v>
      </c>
      <c r="B1800">
        <v>107.967514713847</v>
      </c>
      <c r="C1800">
        <v>-0.20770558998300501</v>
      </c>
      <c r="D1800">
        <v>9.6943522844255503E-2</v>
      </c>
      <c r="E1800">
        <v>-2.1425422131264402</v>
      </c>
      <c r="F1800">
        <v>3.2149875581094202E-2</v>
      </c>
      <c r="G1800">
        <v>9.9403293045953495E-2</v>
      </c>
      <c r="H1800" t="s">
        <v>2756</v>
      </c>
    </row>
    <row r="1801" spans="1:8">
      <c r="A1801" t="s">
        <v>2757</v>
      </c>
      <c r="B1801">
        <v>59.924705465030002</v>
      </c>
      <c r="C1801">
        <v>-0.33549666874836298</v>
      </c>
      <c r="D1801">
        <v>0.15181155680178701</v>
      </c>
      <c r="E1801">
        <v>-2.2099547347795401</v>
      </c>
      <c r="F1801">
        <v>2.71083039412791E-2</v>
      </c>
      <c r="G1801">
        <v>8.7093236424576295E-2</v>
      </c>
      <c r="H1801" t="s">
        <v>2756</v>
      </c>
    </row>
    <row r="1802" spans="1:8">
      <c r="A1802" t="s">
        <v>2758</v>
      </c>
      <c r="B1802">
        <v>82.175518968754105</v>
      </c>
      <c r="C1802">
        <v>-0.44706121807271298</v>
      </c>
      <c r="D1802">
        <v>0.124382380308797</v>
      </c>
      <c r="E1802">
        <v>-3.5942487751305201</v>
      </c>
      <c r="F1802" s="1">
        <v>3.2532888023610498E-4</v>
      </c>
      <c r="G1802">
        <v>2.446590945486E-3</v>
      </c>
      <c r="H1802" t="s">
        <v>2759</v>
      </c>
    </row>
    <row r="1803" spans="1:8">
      <c r="A1803" t="s">
        <v>2760</v>
      </c>
      <c r="B1803">
        <v>23.899785346237699</v>
      </c>
      <c r="C1803">
        <v>-0.67497005223100703</v>
      </c>
      <c r="D1803">
        <v>0.20684827924254401</v>
      </c>
      <c r="E1803">
        <v>-3.2631165930056198</v>
      </c>
      <c r="F1803">
        <v>1.1019417516490899E-3</v>
      </c>
      <c r="G1803">
        <v>6.7123071570708596E-3</v>
      </c>
      <c r="H1803" t="s">
        <v>2761</v>
      </c>
    </row>
    <row r="1804" spans="1:8">
      <c r="A1804" t="s">
        <v>2762</v>
      </c>
      <c r="B1804">
        <v>1238.28658517739</v>
      </c>
      <c r="C1804">
        <v>-0.46322043993844098</v>
      </c>
      <c r="D1804">
        <v>0.102474591606996</v>
      </c>
      <c r="E1804">
        <v>-4.5203443377940404</v>
      </c>
      <c r="F1804" s="1">
        <v>6.1739127730446098E-6</v>
      </c>
      <c r="G1804" s="1">
        <v>8.74711864750176E-5</v>
      </c>
      <c r="H1804" t="s">
        <v>19</v>
      </c>
    </row>
    <row r="1805" spans="1:8">
      <c r="A1805" t="s">
        <v>2763</v>
      </c>
      <c r="B1805">
        <v>193.445575558212</v>
      </c>
      <c r="C1805">
        <v>-0.20712602526201099</v>
      </c>
      <c r="D1805">
        <v>8.6711904573626195E-2</v>
      </c>
      <c r="E1805">
        <v>-2.3886688486485999</v>
      </c>
      <c r="F1805">
        <v>1.69095362019E-2</v>
      </c>
      <c r="G1805">
        <v>6.0548133771669198E-2</v>
      </c>
      <c r="H1805" t="s">
        <v>2761</v>
      </c>
    </row>
    <row r="1806" spans="1:8">
      <c r="A1806" t="s">
        <v>2764</v>
      </c>
      <c r="B1806">
        <v>1.5855930547793999</v>
      </c>
      <c r="C1806">
        <v>1.1364089505479</v>
      </c>
      <c r="D1806">
        <v>0.49753883737850502</v>
      </c>
      <c r="E1806">
        <v>2.2840607911847899</v>
      </c>
      <c r="F1806">
        <v>2.2367958479065701E-2</v>
      </c>
      <c r="G1806">
        <v>7.5265863712613998E-2</v>
      </c>
      <c r="H1806" t="s">
        <v>1687</v>
      </c>
    </row>
    <row r="1807" spans="1:8">
      <c r="A1807" t="s">
        <v>2765</v>
      </c>
      <c r="B1807">
        <v>385.15112806386298</v>
      </c>
      <c r="C1807">
        <v>-0.61316378333546495</v>
      </c>
      <c r="D1807">
        <v>0.18851309017449699</v>
      </c>
      <c r="E1807">
        <v>-3.25263239156437</v>
      </c>
      <c r="F1807">
        <v>1.1434131648663201E-3</v>
      </c>
      <c r="G1807">
        <v>6.92975731840166E-3</v>
      </c>
      <c r="H1807" t="s">
        <v>19</v>
      </c>
    </row>
    <row r="1808" spans="1:8">
      <c r="A1808" t="s">
        <v>2766</v>
      </c>
      <c r="B1808">
        <v>44.772526348748102</v>
      </c>
      <c r="C1808">
        <v>0.246172029680814</v>
      </c>
      <c r="D1808">
        <v>0.114436673151463</v>
      </c>
      <c r="E1808">
        <v>2.1511638087817402</v>
      </c>
      <c r="F1808">
        <v>3.1463272507947997E-2</v>
      </c>
      <c r="G1808">
        <v>9.7723707470099203E-2</v>
      </c>
      <c r="H1808" t="s">
        <v>19</v>
      </c>
    </row>
    <row r="1809" spans="1:8">
      <c r="A1809" t="s">
        <v>2767</v>
      </c>
      <c r="B1809">
        <v>6.7253773205489296</v>
      </c>
      <c r="C1809">
        <v>-0.99009617169592301</v>
      </c>
      <c r="D1809">
        <v>0.2817410779865</v>
      </c>
      <c r="E1809">
        <v>-3.51420594672163</v>
      </c>
      <c r="F1809" s="1">
        <v>4.4107070653156698E-4</v>
      </c>
      <c r="G1809">
        <v>3.1545096608146402E-3</v>
      </c>
      <c r="H1809" t="s">
        <v>19</v>
      </c>
    </row>
    <row r="1810" spans="1:8">
      <c r="A1810" t="s">
        <v>2768</v>
      </c>
      <c r="B1810">
        <v>24.0660529987024</v>
      </c>
      <c r="C1810">
        <v>0.77224983930930402</v>
      </c>
      <c r="D1810">
        <v>0.184779627018238</v>
      </c>
      <c r="E1810">
        <v>4.1793018622831202</v>
      </c>
      <c r="F1810" s="1">
        <v>2.9240535065190801E-5</v>
      </c>
      <c r="G1810" s="1">
        <v>3.2700362350854701E-4</v>
      </c>
      <c r="H1810" t="s">
        <v>19</v>
      </c>
    </row>
    <row r="1811" spans="1:8">
      <c r="A1811" t="s">
        <v>2769</v>
      </c>
      <c r="B1811">
        <v>10.919743256365701</v>
      </c>
      <c r="C1811">
        <v>-1.1744131416811301</v>
      </c>
      <c r="D1811">
        <v>0.30601347078546698</v>
      </c>
      <c r="E1811">
        <v>-3.83778249587079</v>
      </c>
      <c r="F1811" s="1">
        <v>1.2415037193514599E-4</v>
      </c>
      <c r="G1811">
        <v>1.1011465254641901E-3</v>
      </c>
      <c r="H1811" t="s">
        <v>19</v>
      </c>
    </row>
    <row r="1812" spans="1:8">
      <c r="A1812" t="s">
        <v>2770</v>
      </c>
      <c r="B1812">
        <v>11.215990047117799</v>
      </c>
      <c r="C1812">
        <v>1.74238788611547</v>
      </c>
      <c r="D1812">
        <v>0.33219611320215298</v>
      </c>
      <c r="E1812">
        <v>5.2450580150381398</v>
      </c>
      <c r="F1812" s="1">
        <v>1.56233158533743E-7</v>
      </c>
      <c r="G1812" s="1">
        <v>3.6851240428821499E-6</v>
      </c>
      <c r="H1812" t="s">
        <v>19</v>
      </c>
    </row>
    <row r="1813" spans="1:8">
      <c r="A1813" t="s">
        <v>2771</v>
      </c>
      <c r="B1813">
        <v>27.529505326872599</v>
      </c>
      <c r="C1813">
        <v>0.41334333091914299</v>
      </c>
      <c r="D1813">
        <v>0.16048364285714101</v>
      </c>
      <c r="E1813">
        <v>2.57561034607801</v>
      </c>
      <c r="F1813">
        <v>1.00063339234642E-2</v>
      </c>
      <c r="G1813">
        <v>4.0008674594464402E-2</v>
      </c>
      <c r="H1813" t="s">
        <v>2772</v>
      </c>
    </row>
    <row r="1814" spans="1:8">
      <c r="A1814" t="s">
        <v>2773</v>
      </c>
      <c r="B1814">
        <v>46.518418384321699</v>
      </c>
      <c r="C1814">
        <v>-0.64660895290166398</v>
      </c>
      <c r="D1814">
        <v>0.19598754960381301</v>
      </c>
      <c r="E1814">
        <v>-3.2992348453193898</v>
      </c>
      <c r="F1814" s="1">
        <v>9.6948767872926203E-4</v>
      </c>
      <c r="G1814">
        <v>6.0434941680970597E-3</v>
      </c>
      <c r="H1814" t="s">
        <v>19</v>
      </c>
    </row>
    <row r="1815" spans="1:8">
      <c r="A1815" t="s">
        <v>2774</v>
      </c>
      <c r="B1815">
        <v>100.705204872366</v>
      </c>
      <c r="C1815">
        <v>0.72551126601637494</v>
      </c>
      <c r="D1815">
        <v>0.14720815810441901</v>
      </c>
      <c r="E1815">
        <v>4.9284718683983897</v>
      </c>
      <c r="F1815" s="1">
        <v>8.2875264485174199E-7</v>
      </c>
      <c r="G1815" s="1">
        <v>1.5804086182406599E-5</v>
      </c>
      <c r="H1815" t="s">
        <v>19</v>
      </c>
    </row>
    <row r="1816" spans="1:8">
      <c r="A1816" t="s">
        <v>2775</v>
      </c>
      <c r="B1816">
        <v>6.4918026811277496</v>
      </c>
      <c r="C1816">
        <v>0.80658588306235801</v>
      </c>
      <c r="D1816">
        <v>0.29362982294328199</v>
      </c>
      <c r="E1816">
        <v>2.7469480959982699</v>
      </c>
      <c r="F1816">
        <v>6.0152653168772299E-3</v>
      </c>
      <c r="G1816">
        <v>2.6896900338669101E-2</v>
      </c>
      <c r="H1816" t="s">
        <v>19</v>
      </c>
    </row>
    <row r="1817" spans="1:8">
      <c r="A1817" t="s">
        <v>2776</v>
      </c>
      <c r="B1817">
        <v>180.00065953304301</v>
      </c>
      <c r="C1817">
        <v>-0.226242939216624</v>
      </c>
      <c r="D1817">
        <v>7.0003575718593794E-2</v>
      </c>
      <c r="E1817">
        <v>-3.2318768990614699</v>
      </c>
      <c r="F1817">
        <v>1.2298002317E-3</v>
      </c>
      <c r="G1817">
        <v>7.3741184500958103E-3</v>
      </c>
      <c r="H1817" t="s">
        <v>2777</v>
      </c>
    </row>
    <row r="1818" spans="1:8">
      <c r="A1818" t="s">
        <v>2778</v>
      </c>
      <c r="B1818">
        <v>5.5143804212014498</v>
      </c>
      <c r="C1818">
        <v>0.73298131342482198</v>
      </c>
      <c r="D1818">
        <v>0.289533188514707</v>
      </c>
      <c r="E1818">
        <v>2.5315968686870902</v>
      </c>
      <c r="F1818">
        <v>1.1354444966045501E-2</v>
      </c>
      <c r="G1818">
        <v>4.4210513234164701E-2</v>
      </c>
      <c r="H1818" t="s">
        <v>19</v>
      </c>
    </row>
    <row r="1819" spans="1:8">
      <c r="A1819" t="s">
        <v>2779</v>
      </c>
      <c r="B1819">
        <v>115.218015417321</v>
      </c>
      <c r="C1819">
        <v>0.54185699576106705</v>
      </c>
      <c r="D1819">
        <v>0.143664711586967</v>
      </c>
      <c r="E1819">
        <v>3.7716777472737402</v>
      </c>
      <c r="F1819" s="1">
        <v>1.6215358695013799E-4</v>
      </c>
      <c r="G1819">
        <v>1.3674825915865299E-3</v>
      </c>
      <c r="H1819" t="s">
        <v>579</v>
      </c>
    </row>
    <row r="1820" spans="1:8">
      <c r="A1820" t="s">
        <v>2780</v>
      </c>
      <c r="B1820">
        <v>94.359901827237394</v>
      </c>
      <c r="C1820">
        <v>-0.27148087067630999</v>
      </c>
      <c r="D1820">
        <v>0.112743308701189</v>
      </c>
      <c r="E1820">
        <v>-2.4079555035575</v>
      </c>
      <c r="F1820">
        <v>1.6042136118547299E-2</v>
      </c>
      <c r="G1820">
        <v>5.8028862042078501E-2</v>
      </c>
      <c r="H1820" t="s">
        <v>19</v>
      </c>
    </row>
    <row r="1821" spans="1:8">
      <c r="A1821" t="s">
        <v>2781</v>
      </c>
      <c r="B1821">
        <v>59.988069157720297</v>
      </c>
      <c r="C1821">
        <v>-0.22002038016314199</v>
      </c>
      <c r="D1821">
        <v>0.100244154362754</v>
      </c>
      <c r="E1821">
        <v>-2.1948449918281598</v>
      </c>
      <c r="F1821">
        <v>2.81747188403841E-2</v>
      </c>
      <c r="G1821">
        <v>8.9646061122935203E-2</v>
      </c>
      <c r="H1821" t="s">
        <v>19</v>
      </c>
    </row>
    <row r="1822" spans="1:8">
      <c r="A1822" t="s">
        <v>2782</v>
      </c>
      <c r="B1822">
        <v>44.5255529754034</v>
      </c>
      <c r="C1822">
        <v>-0.34285726548895901</v>
      </c>
      <c r="D1822">
        <v>0.145956203632574</v>
      </c>
      <c r="E1822">
        <v>-2.3490420890368999</v>
      </c>
      <c r="F1822">
        <v>1.8821779100926601E-2</v>
      </c>
      <c r="G1822">
        <v>6.5813782044768093E-2</v>
      </c>
      <c r="H1822" t="s">
        <v>19</v>
      </c>
    </row>
    <row r="1823" spans="1:8">
      <c r="A1823" t="s">
        <v>2783</v>
      </c>
      <c r="B1823">
        <v>509.42070798992597</v>
      </c>
      <c r="C1823">
        <v>0.50738994407861504</v>
      </c>
      <c r="D1823">
        <v>9.0669729597981003E-2</v>
      </c>
      <c r="E1823">
        <v>5.5960235717953797</v>
      </c>
      <c r="F1823" s="1">
        <v>2.1932389523414999E-8</v>
      </c>
      <c r="G1823" s="1">
        <v>6.7406999721608101E-7</v>
      </c>
      <c r="H1823" t="s">
        <v>19</v>
      </c>
    </row>
    <row r="1824" spans="1:8">
      <c r="A1824" t="s">
        <v>2784</v>
      </c>
      <c r="B1824">
        <v>91.066285790585596</v>
      </c>
      <c r="C1824">
        <v>0.65652354305320204</v>
      </c>
      <c r="D1824">
        <v>0.13287550333856199</v>
      </c>
      <c r="E1824">
        <v>4.9408922379048201</v>
      </c>
      <c r="F1824" s="1">
        <v>7.7765882036853599E-7</v>
      </c>
      <c r="G1824" s="1">
        <v>1.4975130546241101E-5</v>
      </c>
      <c r="H1824" t="s">
        <v>2785</v>
      </c>
    </row>
    <row r="1825" spans="1:8">
      <c r="A1825" t="s">
        <v>2786</v>
      </c>
      <c r="B1825">
        <v>35.001514382718199</v>
      </c>
      <c r="C1825">
        <v>0.30894377945933499</v>
      </c>
      <c r="D1825">
        <v>0.127899803930552</v>
      </c>
      <c r="E1825">
        <v>2.4155140974812399</v>
      </c>
      <c r="F1825">
        <v>1.5713014217549601E-2</v>
      </c>
      <c r="G1825">
        <v>5.7058047930147501E-2</v>
      </c>
      <c r="H1825" t="s">
        <v>19</v>
      </c>
    </row>
    <row r="1826" spans="1:8">
      <c r="A1826" t="s">
        <v>2787</v>
      </c>
      <c r="B1826">
        <v>10.3676080500673</v>
      </c>
      <c r="C1826">
        <v>-0.91998588472810805</v>
      </c>
      <c r="D1826">
        <v>0.21278233521693801</v>
      </c>
      <c r="E1826">
        <v>-4.32360084680034</v>
      </c>
      <c r="F1826" s="1">
        <v>1.5350292001629399E-5</v>
      </c>
      <c r="G1826" s="1">
        <v>1.8919475698072201E-4</v>
      </c>
      <c r="H1826" t="s">
        <v>2788</v>
      </c>
    </row>
    <row r="1827" spans="1:8">
      <c r="A1827" t="s">
        <v>2789</v>
      </c>
      <c r="B1827">
        <v>2.59605813787535</v>
      </c>
      <c r="C1827">
        <v>-1.44212602383743</v>
      </c>
      <c r="D1827">
        <v>0.64869409210532802</v>
      </c>
      <c r="E1827">
        <v>-2.2231218711380998</v>
      </c>
      <c r="F1827">
        <v>2.6207583237839598E-2</v>
      </c>
      <c r="G1827">
        <v>8.4728571515301901E-2</v>
      </c>
      <c r="H1827" t="s">
        <v>2788</v>
      </c>
    </row>
    <row r="1828" spans="1:8">
      <c r="A1828" t="s">
        <v>2790</v>
      </c>
      <c r="B1828">
        <v>30.622490793002701</v>
      </c>
      <c r="C1828">
        <v>0.36207650742345099</v>
      </c>
      <c r="D1828">
        <v>0.150879461255126</v>
      </c>
      <c r="E1828">
        <v>2.3997733317141399</v>
      </c>
      <c r="F1828">
        <v>1.64052268706293E-2</v>
      </c>
      <c r="G1828">
        <v>5.9094920267892002E-2</v>
      </c>
      <c r="H1828" t="s">
        <v>415</v>
      </c>
    </row>
    <row r="1829" spans="1:8">
      <c r="A1829" t="s">
        <v>2791</v>
      </c>
      <c r="B1829">
        <v>46.705464301239502</v>
      </c>
      <c r="C1829">
        <v>0.24927662608512199</v>
      </c>
      <c r="D1829">
        <v>0.10121946098366</v>
      </c>
      <c r="E1829">
        <v>2.4627341784142001</v>
      </c>
      <c r="F1829">
        <v>1.37882098514093E-2</v>
      </c>
      <c r="G1829">
        <v>5.1557081702847202E-2</v>
      </c>
      <c r="H1829" t="s">
        <v>19</v>
      </c>
    </row>
    <row r="1830" spans="1:8">
      <c r="A1830" t="s">
        <v>2792</v>
      </c>
      <c r="B1830">
        <v>49.994443497605303</v>
      </c>
      <c r="C1830">
        <v>0.31745285891988601</v>
      </c>
      <c r="D1830">
        <v>0.122856635701421</v>
      </c>
      <c r="E1830">
        <v>2.58392928560562</v>
      </c>
      <c r="F1830">
        <v>9.7681819847533994E-3</v>
      </c>
      <c r="G1830">
        <v>3.9265365574433803E-2</v>
      </c>
      <c r="H1830" t="s">
        <v>19</v>
      </c>
    </row>
    <row r="1831" spans="1:8">
      <c r="A1831" t="s">
        <v>2793</v>
      </c>
      <c r="B1831">
        <v>40.908459305739598</v>
      </c>
      <c r="C1831">
        <v>-0.91023147622473599</v>
      </c>
      <c r="D1831">
        <v>0.13102482709279001</v>
      </c>
      <c r="E1831">
        <v>-6.9470152826846903</v>
      </c>
      <c r="F1831" s="1">
        <v>3.7309529927673198E-12</v>
      </c>
      <c r="G1831" s="1">
        <v>3.0885429257368098E-10</v>
      </c>
      <c r="H1831" t="s">
        <v>2794</v>
      </c>
    </row>
    <row r="1832" spans="1:8">
      <c r="A1832" t="s">
        <v>2795</v>
      </c>
      <c r="B1832">
        <v>70.858033864148396</v>
      </c>
      <c r="C1832">
        <v>0.92193515946476101</v>
      </c>
      <c r="D1832">
        <v>0.11705033187840901</v>
      </c>
      <c r="E1832">
        <v>7.8763993631599298</v>
      </c>
      <c r="F1832" s="1">
        <v>3.36950077646609E-15</v>
      </c>
      <c r="G1832" s="1">
        <v>6.2759856703729705E-13</v>
      </c>
      <c r="H1832" t="s">
        <v>2796</v>
      </c>
    </row>
    <row r="1833" spans="1:8">
      <c r="A1833" t="s">
        <v>2797</v>
      </c>
      <c r="B1833">
        <v>164.744632994798</v>
      </c>
      <c r="C1833">
        <v>0.17752273262229601</v>
      </c>
      <c r="D1833">
        <v>6.5650346664090406E-2</v>
      </c>
      <c r="E1833">
        <v>2.70406390282472</v>
      </c>
      <c r="F1833">
        <v>6.8497114928278901E-3</v>
      </c>
      <c r="G1833">
        <v>2.9837674700411199E-2</v>
      </c>
      <c r="H1833" t="s">
        <v>2798</v>
      </c>
    </row>
    <row r="1834" spans="1:8">
      <c r="A1834" t="s">
        <v>2799</v>
      </c>
      <c r="B1834">
        <v>35.150555191109703</v>
      </c>
      <c r="C1834">
        <v>0.24786581783520301</v>
      </c>
      <c r="D1834">
        <v>0.111525438316456</v>
      </c>
      <c r="E1834">
        <v>2.22250476283156</v>
      </c>
      <c r="F1834">
        <v>2.6249212516540998E-2</v>
      </c>
      <c r="G1834">
        <v>8.4837768980162404E-2</v>
      </c>
      <c r="H1834" t="s">
        <v>2800</v>
      </c>
    </row>
    <row r="1835" spans="1:8">
      <c r="A1835" t="s">
        <v>2801</v>
      </c>
      <c r="B1835">
        <v>7.3450380760955003</v>
      </c>
      <c r="C1835">
        <v>-2.6831378830012298</v>
      </c>
      <c r="D1835">
        <v>0.36716657212717202</v>
      </c>
      <c r="E1835">
        <v>-7.3076856301392903</v>
      </c>
      <c r="F1835" s="1">
        <v>2.7178272367376799E-13</v>
      </c>
      <c r="G1835" s="1">
        <v>3.0905986987870698E-11</v>
      </c>
      <c r="H1835" t="s">
        <v>2802</v>
      </c>
    </row>
    <row r="1836" spans="1:8">
      <c r="A1836" t="s">
        <v>2803</v>
      </c>
      <c r="B1836">
        <v>9.7609701830788094</v>
      </c>
      <c r="C1836">
        <v>-0.55120624732397605</v>
      </c>
      <c r="D1836">
        <v>0.21998331328970799</v>
      </c>
      <c r="E1836">
        <v>-2.5056729943787102</v>
      </c>
      <c r="F1836">
        <v>1.22218594404837E-2</v>
      </c>
      <c r="G1836">
        <v>4.6836732009771599E-2</v>
      </c>
      <c r="H1836" t="s">
        <v>2804</v>
      </c>
    </row>
    <row r="1837" spans="1:8">
      <c r="A1837" t="s">
        <v>2805</v>
      </c>
      <c r="B1837">
        <v>283.78876414229899</v>
      </c>
      <c r="C1837">
        <v>-0.12459088680699799</v>
      </c>
      <c r="D1837">
        <v>5.4521331477379399E-2</v>
      </c>
      <c r="E1837">
        <v>-2.2851768918866302</v>
      </c>
      <c r="F1837">
        <v>2.2302457596665499E-2</v>
      </c>
      <c r="G1837">
        <v>7.5080538927010804E-2</v>
      </c>
      <c r="H1837" t="s">
        <v>19</v>
      </c>
    </row>
    <row r="1838" spans="1:8">
      <c r="A1838" t="s">
        <v>2806</v>
      </c>
      <c r="B1838">
        <v>35.115721702267102</v>
      </c>
      <c r="C1838">
        <v>-0.2790662276227</v>
      </c>
      <c r="D1838">
        <v>0.115136454997308</v>
      </c>
      <c r="E1838">
        <v>-2.42378686775811</v>
      </c>
      <c r="F1838">
        <v>1.5359616898749401E-2</v>
      </c>
      <c r="G1838">
        <v>5.6047945062384898E-2</v>
      </c>
      <c r="H1838" t="s">
        <v>138</v>
      </c>
    </row>
    <row r="1839" spans="1:8">
      <c r="A1839" t="s">
        <v>2807</v>
      </c>
      <c r="B1839">
        <v>10.8404020965828</v>
      </c>
      <c r="C1839">
        <v>-1.74373323717679</v>
      </c>
      <c r="D1839">
        <v>0.333970724002635</v>
      </c>
      <c r="E1839">
        <v>-5.2212158487371996</v>
      </c>
      <c r="F1839" s="1">
        <v>1.7775221085466499E-7</v>
      </c>
      <c r="G1839" s="1">
        <v>4.1207234632252196E-6</v>
      </c>
      <c r="H1839" t="s">
        <v>19</v>
      </c>
    </row>
    <row r="1840" spans="1:8">
      <c r="A1840" t="s">
        <v>2808</v>
      </c>
      <c r="B1840">
        <v>17.161685036126901</v>
      </c>
      <c r="C1840">
        <v>1.59104211673748</v>
      </c>
      <c r="D1840">
        <v>0.28976687277121099</v>
      </c>
      <c r="E1840">
        <v>5.4907660821315103</v>
      </c>
      <c r="F1840" s="1">
        <v>4.0019408872773399E-8</v>
      </c>
      <c r="G1840" s="1">
        <v>1.12293421831836E-6</v>
      </c>
      <c r="H1840" t="s">
        <v>1819</v>
      </c>
    </row>
    <row r="1841" spans="1:8">
      <c r="A1841" t="s">
        <v>2809</v>
      </c>
      <c r="B1841">
        <v>9.1614583288969502</v>
      </c>
      <c r="C1841">
        <v>-2.18642612452535</v>
      </c>
      <c r="D1841">
        <v>0.400959390084003</v>
      </c>
      <c r="E1841">
        <v>-5.4529864584722398</v>
      </c>
      <c r="F1841" s="1">
        <v>4.9530842372267703E-8</v>
      </c>
      <c r="G1841" s="1">
        <v>1.34442635715479E-6</v>
      </c>
      <c r="H1841" t="s">
        <v>19</v>
      </c>
    </row>
    <row r="1842" spans="1:8">
      <c r="A1842" t="s">
        <v>2810</v>
      </c>
      <c r="B1842">
        <v>184.545137576011</v>
      </c>
      <c r="C1842">
        <v>-0.289550018479173</v>
      </c>
      <c r="D1842">
        <v>8.2426665615354805E-2</v>
      </c>
      <c r="E1842">
        <v>-3.5128197448913201</v>
      </c>
      <c r="F1842" s="1">
        <v>4.4337816361089103E-4</v>
      </c>
      <c r="G1842">
        <v>3.1657728364100799E-3</v>
      </c>
      <c r="H1842" t="s">
        <v>2811</v>
      </c>
    </row>
    <row r="1843" spans="1:8">
      <c r="A1843" t="s">
        <v>2812</v>
      </c>
      <c r="B1843">
        <v>6.6782918358516197</v>
      </c>
      <c r="C1843">
        <v>0.75556316554681502</v>
      </c>
      <c r="D1843">
        <v>0.25171990190111498</v>
      </c>
      <c r="E1843">
        <v>3.0016028126517602</v>
      </c>
      <c r="F1843">
        <v>2.6856233255973202E-3</v>
      </c>
      <c r="G1843">
        <v>1.4019226279984399E-2</v>
      </c>
      <c r="H1843" t="s">
        <v>2813</v>
      </c>
    </row>
    <row r="1844" spans="1:8">
      <c r="A1844" t="s">
        <v>2814</v>
      </c>
      <c r="B1844">
        <v>203.49287920080599</v>
      </c>
      <c r="C1844">
        <v>0.188202199430795</v>
      </c>
      <c r="D1844">
        <v>8.2106694513591094E-2</v>
      </c>
      <c r="E1844">
        <v>2.2921663153744598</v>
      </c>
      <c r="F1844">
        <v>2.1896047892516601E-2</v>
      </c>
      <c r="G1844">
        <v>7.4058548961445703E-2</v>
      </c>
      <c r="H1844" t="s">
        <v>2815</v>
      </c>
    </row>
    <row r="1845" spans="1:8">
      <c r="A1845" t="s">
        <v>2816</v>
      </c>
      <c r="B1845">
        <v>32.3441198849616</v>
      </c>
      <c r="C1845">
        <v>-0.35092562000683802</v>
      </c>
      <c r="D1845">
        <v>0.13880016580775001</v>
      </c>
      <c r="E1845">
        <v>-2.5282795446577402</v>
      </c>
      <c r="F1845">
        <v>1.14623046522395E-2</v>
      </c>
      <c r="G1845">
        <v>4.4485737451255697E-2</v>
      </c>
      <c r="H1845" t="s">
        <v>2817</v>
      </c>
    </row>
    <row r="1846" spans="1:8">
      <c r="A1846" t="s">
        <v>2818</v>
      </c>
      <c r="B1846">
        <v>3349.3901293684999</v>
      </c>
      <c r="C1846">
        <v>0.30528663786000199</v>
      </c>
      <c r="D1846">
        <v>9.2340382917763905E-2</v>
      </c>
      <c r="E1846">
        <v>3.3061010601600298</v>
      </c>
      <c r="F1846" s="1">
        <v>9.4603959977815203E-4</v>
      </c>
      <c r="G1846">
        <v>5.9195284079950001E-3</v>
      </c>
      <c r="H1846" t="s">
        <v>2819</v>
      </c>
    </row>
    <row r="1847" spans="1:8">
      <c r="A1847" t="s">
        <v>2820</v>
      </c>
      <c r="B1847">
        <v>280.595452881347</v>
      </c>
      <c r="C1847">
        <v>0.15697397016401099</v>
      </c>
      <c r="D1847">
        <v>6.6404336168812694E-2</v>
      </c>
      <c r="E1847">
        <v>2.3639114434478001</v>
      </c>
      <c r="F1847">
        <v>1.8083134535384401E-2</v>
      </c>
      <c r="G1847">
        <v>6.3808612811852794E-2</v>
      </c>
      <c r="H1847" t="s">
        <v>2821</v>
      </c>
    </row>
    <row r="1848" spans="1:8">
      <c r="A1848" t="s">
        <v>2822</v>
      </c>
      <c r="B1848">
        <v>291.814568104741</v>
      </c>
      <c r="C1848">
        <v>0.46851064450871099</v>
      </c>
      <c r="D1848">
        <v>9.8528683709497702E-2</v>
      </c>
      <c r="E1848">
        <v>4.7550685431875799</v>
      </c>
      <c r="F1848" s="1">
        <v>1.9837909951414998E-6</v>
      </c>
      <c r="G1848" s="1">
        <v>3.3633454429729301E-5</v>
      </c>
      <c r="H1848" t="s">
        <v>19</v>
      </c>
    </row>
    <row r="1849" spans="1:8">
      <c r="A1849" t="s">
        <v>2823</v>
      </c>
      <c r="B1849">
        <v>13.852667108542001</v>
      </c>
      <c r="C1849">
        <v>0.95898916287838198</v>
      </c>
      <c r="D1849">
        <v>0.21291372743439699</v>
      </c>
      <c r="E1849">
        <v>4.5041208682698102</v>
      </c>
      <c r="F1849" s="1">
        <v>6.6648267484045897E-6</v>
      </c>
      <c r="G1849" s="1">
        <v>9.3628248846573195E-5</v>
      </c>
      <c r="H1849" t="s">
        <v>19</v>
      </c>
    </row>
    <row r="1850" spans="1:8">
      <c r="A1850" t="s">
        <v>2824</v>
      </c>
      <c r="B1850">
        <v>12.3590582041708</v>
      </c>
      <c r="C1850">
        <v>-0.52447326701606101</v>
      </c>
      <c r="D1850">
        <v>0.21559620290784301</v>
      </c>
      <c r="E1850">
        <v>-2.4326646756401602</v>
      </c>
      <c r="F1850">
        <v>1.4988174250740701E-2</v>
      </c>
      <c r="G1850">
        <v>5.4961726554905603E-2</v>
      </c>
      <c r="H1850" t="s">
        <v>2825</v>
      </c>
    </row>
    <row r="1851" spans="1:8">
      <c r="A1851" t="s">
        <v>2826</v>
      </c>
      <c r="B1851">
        <v>58.465936613801503</v>
      </c>
      <c r="C1851">
        <v>1.45742021071844</v>
      </c>
      <c r="D1851">
        <v>0.229888034173758</v>
      </c>
      <c r="E1851">
        <v>6.3396958260857703</v>
      </c>
      <c r="F1851" s="1">
        <v>2.3021922645824499E-10</v>
      </c>
      <c r="G1851" s="1">
        <v>1.2281769399646501E-8</v>
      </c>
      <c r="H1851" t="s">
        <v>2827</v>
      </c>
    </row>
    <row r="1852" spans="1:8">
      <c r="A1852" t="s">
        <v>2828</v>
      </c>
      <c r="B1852">
        <v>49.733219123644197</v>
      </c>
      <c r="C1852">
        <v>1.6451516930357399</v>
      </c>
      <c r="D1852">
        <v>0.29367504784088699</v>
      </c>
      <c r="E1852">
        <v>5.60194577350366</v>
      </c>
      <c r="F1852" s="1">
        <v>2.11958871624546E-8</v>
      </c>
      <c r="G1852" s="1">
        <v>6.5422619718856295E-7</v>
      </c>
      <c r="H1852" t="s">
        <v>19</v>
      </c>
    </row>
    <row r="1853" spans="1:8">
      <c r="A1853" t="s">
        <v>2829</v>
      </c>
      <c r="B1853">
        <v>31.223828297409501</v>
      </c>
      <c r="C1853">
        <v>0.58653701340326703</v>
      </c>
      <c r="D1853">
        <v>0.12754523690220501</v>
      </c>
      <c r="E1853">
        <v>4.5986587006223596</v>
      </c>
      <c r="F1853" s="1">
        <v>4.2521973303343798E-6</v>
      </c>
      <c r="G1853" s="1">
        <v>6.4562878087986297E-5</v>
      </c>
      <c r="H1853" t="s">
        <v>131</v>
      </c>
    </row>
    <row r="1854" spans="1:8">
      <c r="A1854" t="s">
        <v>2830</v>
      </c>
      <c r="B1854">
        <v>14.341509685110699</v>
      </c>
      <c r="C1854">
        <v>0.58443609342988001</v>
      </c>
      <c r="D1854">
        <v>0.21576124624363599</v>
      </c>
      <c r="E1854">
        <v>2.7087167116653501</v>
      </c>
      <c r="F1854">
        <v>6.7543984680513303E-3</v>
      </c>
      <c r="G1854">
        <v>2.9493842623427E-2</v>
      </c>
      <c r="H1854" t="s">
        <v>2831</v>
      </c>
    </row>
    <row r="1855" spans="1:8">
      <c r="A1855" t="s">
        <v>2832</v>
      </c>
      <c r="B1855">
        <v>6.2110761983004297</v>
      </c>
      <c r="C1855">
        <v>0.86730037959128203</v>
      </c>
      <c r="D1855">
        <v>0.24624654029892901</v>
      </c>
      <c r="E1855">
        <v>3.52208148199129</v>
      </c>
      <c r="F1855" s="1">
        <v>4.28172517909144E-4</v>
      </c>
      <c r="G1855">
        <v>3.07447504883515E-3</v>
      </c>
      <c r="H1855" t="s">
        <v>19</v>
      </c>
    </row>
    <row r="1856" spans="1:8">
      <c r="A1856" t="s">
        <v>2833</v>
      </c>
      <c r="B1856">
        <v>6.4574765433505199</v>
      </c>
      <c r="C1856">
        <v>1.0187922169468</v>
      </c>
      <c r="D1856">
        <v>0.34998029812991299</v>
      </c>
      <c r="E1856">
        <v>2.9109987687610599</v>
      </c>
      <c r="F1856">
        <v>3.6027543722989002E-3</v>
      </c>
      <c r="G1856">
        <v>1.7812611205466799E-2</v>
      </c>
      <c r="H1856" t="s">
        <v>19</v>
      </c>
    </row>
    <row r="1857" spans="1:8">
      <c r="A1857" t="s">
        <v>2834</v>
      </c>
      <c r="B1857">
        <v>17.234289084493199</v>
      </c>
      <c r="C1857">
        <v>-0.73562283999811295</v>
      </c>
      <c r="D1857">
        <v>0.28373581032779799</v>
      </c>
      <c r="E1857">
        <v>-2.5926330523744898</v>
      </c>
      <c r="F1857">
        <v>9.5244332047769997E-3</v>
      </c>
      <c r="G1857">
        <v>3.85509373964803E-2</v>
      </c>
      <c r="H1857" t="s">
        <v>2835</v>
      </c>
    </row>
    <row r="1858" spans="1:8">
      <c r="A1858" t="s">
        <v>2836</v>
      </c>
      <c r="B1858">
        <v>202.941941469293</v>
      </c>
      <c r="C1858">
        <v>0.41972143090635999</v>
      </c>
      <c r="D1858">
        <v>8.5835619978679806E-2</v>
      </c>
      <c r="E1858">
        <v>4.88982815072126</v>
      </c>
      <c r="F1858" s="1">
        <v>1.0092404680505601E-6</v>
      </c>
      <c r="G1858" s="1">
        <v>1.8863018644204499E-5</v>
      </c>
      <c r="H1858" t="s">
        <v>884</v>
      </c>
    </row>
    <row r="1859" spans="1:8">
      <c r="A1859" t="s">
        <v>2837</v>
      </c>
      <c r="B1859">
        <v>9.90059296615898</v>
      </c>
      <c r="C1859">
        <v>0.60662130043238005</v>
      </c>
      <c r="D1859">
        <v>0.20522370159321501</v>
      </c>
      <c r="E1859">
        <v>2.9559027330809799</v>
      </c>
      <c r="F1859">
        <v>3.1175538991276802E-3</v>
      </c>
      <c r="G1859">
        <v>1.58377309063138E-2</v>
      </c>
      <c r="H1859" t="s">
        <v>2038</v>
      </c>
    </row>
    <row r="1860" spans="1:8">
      <c r="A1860" t="s">
        <v>2838</v>
      </c>
      <c r="B1860">
        <v>630.08908671363099</v>
      </c>
      <c r="C1860">
        <v>-0.31190064158053299</v>
      </c>
      <c r="D1860">
        <v>7.8661961147037093E-2</v>
      </c>
      <c r="E1860">
        <v>-3.9650758388481999</v>
      </c>
      <c r="F1860" s="1">
        <v>7.3372615419847693E-5</v>
      </c>
      <c r="G1860" s="1">
        <v>7.1025480679266502E-4</v>
      </c>
      <c r="H1860" t="s">
        <v>2839</v>
      </c>
    </row>
    <row r="1861" spans="1:8">
      <c r="A1861" t="s">
        <v>2840</v>
      </c>
      <c r="B1861">
        <v>122.854832923026</v>
      </c>
      <c r="C1861">
        <v>-0.33996260630172498</v>
      </c>
      <c r="D1861">
        <v>8.1201348735259193E-2</v>
      </c>
      <c r="E1861">
        <v>-4.1866620640761196</v>
      </c>
      <c r="F1861" s="1">
        <v>2.8308682378854601E-5</v>
      </c>
      <c r="G1861" s="1">
        <v>3.18064166134963E-4</v>
      </c>
      <c r="H1861" t="s">
        <v>2841</v>
      </c>
    </row>
    <row r="1862" spans="1:8">
      <c r="A1862" t="s">
        <v>2842</v>
      </c>
      <c r="B1862">
        <v>43.664310974792102</v>
      </c>
      <c r="C1862">
        <v>-2.1938473295454299</v>
      </c>
      <c r="D1862">
        <v>0.36104360911436001</v>
      </c>
      <c r="E1862">
        <v>-6.0764053819618598</v>
      </c>
      <c r="F1862" s="1">
        <v>1.22906468951208E-9</v>
      </c>
      <c r="G1862" s="1">
        <v>5.3864445601618602E-8</v>
      </c>
      <c r="H1862" t="s">
        <v>2843</v>
      </c>
    </row>
    <row r="1863" spans="1:8">
      <c r="A1863" t="s">
        <v>2844</v>
      </c>
      <c r="B1863">
        <v>31.717545375274501</v>
      </c>
      <c r="C1863">
        <v>0.44109028690735902</v>
      </c>
      <c r="D1863">
        <v>0.124933867329522</v>
      </c>
      <c r="E1863">
        <v>3.5305901941220599</v>
      </c>
      <c r="F1863" s="1">
        <v>4.1463362100723698E-4</v>
      </c>
      <c r="G1863">
        <v>2.9903857679816999E-3</v>
      </c>
      <c r="H1863" t="s">
        <v>2845</v>
      </c>
    </row>
    <row r="1864" spans="1:8">
      <c r="A1864" t="s">
        <v>2846</v>
      </c>
      <c r="B1864">
        <v>19.039845071928099</v>
      </c>
      <c r="C1864">
        <v>0.95987638445977397</v>
      </c>
      <c r="D1864">
        <v>0.18336817599949601</v>
      </c>
      <c r="E1864">
        <v>5.23469451134428</v>
      </c>
      <c r="F1864" s="1">
        <v>1.6525795853572101E-7</v>
      </c>
      <c r="G1864" s="1">
        <v>3.8768332813493899E-6</v>
      </c>
      <c r="H1864" t="s">
        <v>2847</v>
      </c>
    </row>
    <row r="1865" spans="1:8">
      <c r="A1865" t="s">
        <v>2848</v>
      </c>
      <c r="B1865">
        <v>83.141877579705096</v>
      </c>
      <c r="C1865">
        <v>0.35013098926101599</v>
      </c>
      <c r="D1865">
        <v>0.100854045093539</v>
      </c>
      <c r="E1865">
        <v>3.4716603477458801</v>
      </c>
      <c r="F1865" s="1">
        <v>5.1725032147230301E-4</v>
      </c>
      <c r="G1865">
        <v>3.60158248331633E-3</v>
      </c>
      <c r="H1865" t="s">
        <v>2849</v>
      </c>
    </row>
    <row r="1866" spans="1:8">
      <c r="A1866" t="s">
        <v>2850</v>
      </c>
      <c r="B1866">
        <v>29.505992935252301</v>
      </c>
      <c r="C1866">
        <v>0.37935190765189403</v>
      </c>
      <c r="D1866">
        <v>0.12770683707880101</v>
      </c>
      <c r="E1866">
        <v>2.9704901971522002</v>
      </c>
      <c r="F1866">
        <v>2.97324894471919E-3</v>
      </c>
      <c r="G1866">
        <v>1.5259489796632801E-2</v>
      </c>
      <c r="H1866" t="s">
        <v>2851</v>
      </c>
    </row>
    <row r="1867" spans="1:8">
      <c r="A1867" t="s">
        <v>2852</v>
      </c>
      <c r="B1867">
        <v>277.44178011192201</v>
      </c>
      <c r="C1867">
        <v>-0.20738770103433199</v>
      </c>
      <c r="D1867">
        <v>7.9077006165255301E-2</v>
      </c>
      <c r="E1867">
        <v>-2.62260435860372</v>
      </c>
      <c r="F1867">
        <v>8.7260539136913996E-3</v>
      </c>
      <c r="G1867">
        <v>3.5952540209614102E-2</v>
      </c>
      <c r="H1867" t="s">
        <v>727</v>
      </c>
    </row>
    <row r="1868" spans="1:8">
      <c r="A1868" t="s">
        <v>2853</v>
      </c>
      <c r="B1868">
        <v>61.274540940063503</v>
      </c>
      <c r="C1868">
        <v>0.28508155738330399</v>
      </c>
      <c r="D1868">
        <v>0.10397899185156</v>
      </c>
      <c r="E1868">
        <v>2.7417226528824501</v>
      </c>
      <c r="F1868">
        <v>6.1117923045833E-3</v>
      </c>
      <c r="G1868">
        <v>2.7204652767372599E-2</v>
      </c>
      <c r="H1868" t="s">
        <v>2854</v>
      </c>
    </row>
    <row r="1869" spans="1:8">
      <c r="A1869" t="s">
        <v>2855</v>
      </c>
      <c r="B1869">
        <v>153.53409877570499</v>
      </c>
      <c r="C1869">
        <v>-0.39060129277466199</v>
      </c>
      <c r="D1869">
        <v>0.11352087274356</v>
      </c>
      <c r="E1869">
        <v>-3.4407883179071002</v>
      </c>
      <c r="F1869" s="1">
        <v>5.8002211361039802E-4</v>
      </c>
      <c r="G1869">
        <v>3.9633010078008396E-3</v>
      </c>
      <c r="H1869" t="s">
        <v>19</v>
      </c>
    </row>
    <row r="1870" spans="1:8">
      <c r="A1870" t="s">
        <v>2856</v>
      </c>
      <c r="B1870">
        <v>31.530686817428801</v>
      </c>
      <c r="C1870">
        <v>-0.28355959365542499</v>
      </c>
      <c r="D1870">
        <v>0.121359555821982</v>
      </c>
      <c r="E1870">
        <v>-2.3365246497059302</v>
      </c>
      <c r="F1870">
        <v>1.9463914440615002E-2</v>
      </c>
      <c r="G1870">
        <v>6.7534500626935501E-2</v>
      </c>
      <c r="H1870" t="s">
        <v>19</v>
      </c>
    </row>
    <row r="1871" spans="1:8">
      <c r="A1871" t="s">
        <v>2857</v>
      </c>
      <c r="B1871">
        <v>160.53151504527699</v>
      </c>
      <c r="C1871">
        <v>0.37568223016621299</v>
      </c>
      <c r="D1871">
        <v>0.12258582599838599</v>
      </c>
      <c r="E1871">
        <v>3.0646465617579399</v>
      </c>
      <c r="F1871">
        <v>2.1792736765342499E-3</v>
      </c>
      <c r="G1871">
        <v>1.1815655471819101E-2</v>
      </c>
      <c r="H1871" t="s">
        <v>19</v>
      </c>
    </row>
    <row r="1872" spans="1:8">
      <c r="A1872" t="s">
        <v>2858</v>
      </c>
      <c r="B1872">
        <v>18.275121943247299</v>
      </c>
      <c r="C1872">
        <v>1.4160226874576101</v>
      </c>
      <c r="D1872">
        <v>0.22399274516176701</v>
      </c>
      <c r="E1872">
        <v>6.3217346009798803</v>
      </c>
      <c r="F1872" s="1">
        <v>2.5864332764645702E-10</v>
      </c>
      <c r="G1872" s="1">
        <v>1.3469127208208499E-8</v>
      </c>
      <c r="H1872" t="s">
        <v>2859</v>
      </c>
    </row>
    <row r="1873" spans="1:8">
      <c r="A1873" t="s">
        <v>2860</v>
      </c>
      <c r="B1873">
        <v>6.3613189805632002</v>
      </c>
      <c r="C1873">
        <v>-0.70962206139959405</v>
      </c>
      <c r="D1873">
        <v>0.280366050700665</v>
      </c>
      <c r="E1873">
        <v>-2.53105559544806</v>
      </c>
      <c r="F1873">
        <v>1.1371982207116899E-2</v>
      </c>
      <c r="G1873">
        <v>4.4262844094211697E-2</v>
      </c>
      <c r="H1873" t="s">
        <v>2861</v>
      </c>
    </row>
    <row r="1874" spans="1:8">
      <c r="A1874" t="s">
        <v>2862</v>
      </c>
      <c r="B1874">
        <v>40.055000858142499</v>
      </c>
      <c r="C1874">
        <v>-0.90587265216149004</v>
      </c>
      <c r="D1874">
        <v>0.181273347674904</v>
      </c>
      <c r="E1874">
        <v>-4.9972743582033896</v>
      </c>
      <c r="F1874" s="1">
        <v>5.8146314016112798E-7</v>
      </c>
      <c r="G1874" s="1">
        <v>1.1654074773953001E-5</v>
      </c>
      <c r="H1874" t="s">
        <v>19</v>
      </c>
    </row>
    <row r="1875" spans="1:8">
      <c r="A1875" t="s">
        <v>2863</v>
      </c>
      <c r="B1875">
        <v>338.38598903867501</v>
      </c>
      <c r="C1875">
        <v>0.92364180222123005</v>
      </c>
      <c r="D1875">
        <v>0.12635672797194</v>
      </c>
      <c r="E1875">
        <v>7.3097951889537898</v>
      </c>
      <c r="F1875" s="1">
        <v>2.6754987535105298E-13</v>
      </c>
      <c r="G1875" s="1">
        <v>3.0905986987870698E-11</v>
      </c>
      <c r="H1875" t="s">
        <v>19</v>
      </c>
    </row>
    <row r="1876" spans="1:8">
      <c r="A1876" t="s">
        <v>2864</v>
      </c>
      <c r="B1876">
        <v>35.774137644151203</v>
      </c>
      <c r="C1876">
        <v>-0.55749922741910196</v>
      </c>
      <c r="D1876">
        <v>0.17720676677268901</v>
      </c>
      <c r="E1876">
        <v>-3.1460380298808102</v>
      </c>
      <c r="F1876">
        <v>1.6549848459194701E-3</v>
      </c>
      <c r="G1876">
        <v>9.4621864463974806E-3</v>
      </c>
      <c r="H1876" t="s">
        <v>19</v>
      </c>
    </row>
    <row r="1877" spans="1:8">
      <c r="A1877" t="s">
        <v>2865</v>
      </c>
      <c r="B1877">
        <v>767.84627776195202</v>
      </c>
      <c r="C1877">
        <v>-0.29052454968737901</v>
      </c>
      <c r="D1877">
        <v>8.6171793074259401E-2</v>
      </c>
      <c r="E1877">
        <v>-3.3714576350641301</v>
      </c>
      <c r="F1877" s="1">
        <v>7.4771537776382004E-4</v>
      </c>
      <c r="G1877">
        <v>4.8762868855916301E-3</v>
      </c>
      <c r="H1877" t="s">
        <v>19</v>
      </c>
    </row>
    <row r="1878" spans="1:8">
      <c r="A1878" t="s">
        <v>2866</v>
      </c>
      <c r="B1878">
        <v>45.091802359888199</v>
      </c>
      <c r="C1878">
        <v>-0.631434528166405</v>
      </c>
      <c r="D1878">
        <v>0.12315323119964799</v>
      </c>
      <c r="E1878">
        <v>-5.1272266429027704</v>
      </c>
      <c r="F1878" s="1">
        <v>2.9404146282617599E-7</v>
      </c>
      <c r="G1878" s="1">
        <v>6.3849847696707196E-6</v>
      </c>
      <c r="H1878" t="s">
        <v>19</v>
      </c>
    </row>
    <row r="1879" spans="1:8">
      <c r="A1879" t="s">
        <v>2867</v>
      </c>
      <c r="B1879">
        <v>15.976995596588299</v>
      </c>
      <c r="C1879">
        <v>-0.41729435826120798</v>
      </c>
      <c r="D1879">
        <v>0.19026993640450701</v>
      </c>
      <c r="E1879">
        <v>-2.193170219882</v>
      </c>
      <c r="F1879">
        <v>2.8295117294018599E-2</v>
      </c>
      <c r="G1879">
        <v>8.9930024162189703E-2</v>
      </c>
      <c r="H1879" t="s">
        <v>577</v>
      </c>
    </row>
    <row r="1880" spans="1:8">
      <c r="A1880" t="s">
        <v>2868</v>
      </c>
      <c r="B1880">
        <v>35.774434386522401</v>
      </c>
      <c r="C1880">
        <v>0.31460784017707399</v>
      </c>
      <c r="D1880">
        <v>0.12438139596539299</v>
      </c>
      <c r="E1880">
        <v>2.52938019978974</v>
      </c>
      <c r="F1880">
        <v>1.1426417494283501E-2</v>
      </c>
      <c r="G1880">
        <v>4.4394744898667703E-2</v>
      </c>
      <c r="H1880" t="s">
        <v>2869</v>
      </c>
    </row>
    <row r="1881" spans="1:8">
      <c r="A1881" t="s">
        <v>2870</v>
      </c>
      <c r="B1881">
        <v>72.355263651432907</v>
      </c>
      <c r="C1881">
        <v>0.81657823852216005</v>
      </c>
      <c r="D1881">
        <v>9.8940687473451402E-2</v>
      </c>
      <c r="E1881">
        <v>8.2532096690885695</v>
      </c>
      <c r="F1881" s="1">
        <v>1.5419618082527901E-16</v>
      </c>
      <c r="G1881" s="1">
        <v>3.6212637857728099E-14</v>
      </c>
      <c r="H1881" t="s">
        <v>2871</v>
      </c>
    </row>
    <row r="1882" spans="1:8">
      <c r="A1882" t="s">
        <v>2872</v>
      </c>
      <c r="B1882">
        <v>2.8329393182497098</v>
      </c>
      <c r="C1882">
        <v>0.83679090258155098</v>
      </c>
      <c r="D1882">
        <v>0.37892945619272</v>
      </c>
      <c r="E1882">
        <v>2.2083025980328199</v>
      </c>
      <c r="F1882">
        <v>2.72231863512695E-2</v>
      </c>
      <c r="G1882">
        <v>8.7371385072122595E-2</v>
      </c>
      <c r="H1882" t="s">
        <v>577</v>
      </c>
    </row>
    <row r="1883" spans="1:8">
      <c r="A1883" t="s">
        <v>2873</v>
      </c>
      <c r="B1883">
        <v>153.23545944454401</v>
      </c>
      <c r="C1883">
        <v>0.40660145570312101</v>
      </c>
      <c r="D1883">
        <v>0.13295187126810501</v>
      </c>
      <c r="E1883">
        <v>3.0582604955080699</v>
      </c>
      <c r="F1883">
        <v>2.2262595864465202E-3</v>
      </c>
      <c r="G1883">
        <v>1.2017049386741399E-2</v>
      </c>
      <c r="H1883" t="s">
        <v>2874</v>
      </c>
    </row>
    <row r="1884" spans="1:8">
      <c r="A1884" t="s">
        <v>2875</v>
      </c>
      <c r="B1884">
        <v>39.5067234210915</v>
      </c>
      <c r="C1884">
        <v>0.35780880932808301</v>
      </c>
      <c r="D1884">
        <v>0.151114117726494</v>
      </c>
      <c r="E1884">
        <v>2.3678053031133102</v>
      </c>
      <c r="F1884">
        <v>1.7893949647977799E-2</v>
      </c>
      <c r="G1884">
        <v>6.3302628405151495E-2</v>
      </c>
      <c r="H1884" t="s">
        <v>2876</v>
      </c>
    </row>
    <row r="1885" spans="1:8">
      <c r="A1885" t="s">
        <v>2877</v>
      </c>
      <c r="B1885">
        <v>98.279629615869197</v>
      </c>
      <c r="C1885">
        <v>-0.34198035925178299</v>
      </c>
      <c r="D1885">
        <v>7.8979926437868705E-2</v>
      </c>
      <c r="E1885">
        <v>-4.3299655327079698</v>
      </c>
      <c r="F1885" s="1">
        <v>1.49132682196624E-5</v>
      </c>
      <c r="G1885" s="1">
        <v>1.84651044787408E-4</v>
      </c>
      <c r="H1885" t="s">
        <v>2878</v>
      </c>
    </row>
    <row r="1886" spans="1:8">
      <c r="A1886" t="s">
        <v>2879</v>
      </c>
      <c r="B1886">
        <v>79.091003093335104</v>
      </c>
      <c r="C1886">
        <v>0.50895857557319102</v>
      </c>
      <c r="D1886">
        <v>9.3856628372617296E-2</v>
      </c>
      <c r="E1886">
        <v>5.4227238331275798</v>
      </c>
      <c r="F1886" s="1">
        <v>5.86976428468438E-8</v>
      </c>
      <c r="G1886" s="1">
        <v>1.56184885634101E-6</v>
      </c>
      <c r="H1886" t="s">
        <v>131</v>
      </c>
    </row>
    <row r="1887" spans="1:8">
      <c r="A1887" t="s">
        <v>2880</v>
      </c>
      <c r="B1887">
        <v>9.8927963131785095</v>
      </c>
      <c r="C1887">
        <v>1.56865689142478</v>
      </c>
      <c r="D1887">
        <v>0.29795328055338299</v>
      </c>
      <c r="E1887">
        <v>5.2647746939095397</v>
      </c>
      <c r="F1887" s="1">
        <v>1.4036138590729001E-7</v>
      </c>
      <c r="G1887" s="1">
        <v>3.3472937129281501E-6</v>
      </c>
      <c r="H1887" t="s">
        <v>577</v>
      </c>
    </row>
    <row r="1888" spans="1:8">
      <c r="A1888" t="s">
        <v>2881</v>
      </c>
      <c r="B1888">
        <v>36.309264965274103</v>
      </c>
      <c r="C1888">
        <v>-0.32955310283539502</v>
      </c>
      <c r="D1888">
        <v>0.12504829057761299</v>
      </c>
      <c r="E1888">
        <v>-2.63540670018878</v>
      </c>
      <c r="F1888">
        <v>8.4036525143056599E-3</v>
      </c>
      <c r="G1888">
        <v>3.5031702918018097E-2</v>
      </c>
      <c r="H1888" t="s">
        <v>2882</v>
      </c>
    </row>
    <row r="1889" spans="1:8">
      <c r="A1889" t="s">
        <v>2883</v>
      </c>
      <c r="B1889">
        <v>8.8826900526773294</v>
      </c>
      <c r="C1889">
        <v>-1.6206092295249199</v>
      </c>
      <c r="D1889">
        <v>0.314291059758459</v>
      </c>
      <c r="E1889">
        <v>-5.1563962104757302</v>
      </c>
      <c r="F1889" s="1">
        <v>2.5174791918777898E-7</v>
      </c>
      <c r="G1889" s="1">
        <v>5.5559402880195801E-6</v>
      </c>
      <c r="H1889" t="s">
        <v>2433</v>
      </c>
    </row>
    <row r="1890" spans="1:8">
      <c r="A1890" t="s">
        <v>2884</v>
      </c>
      <c r="B1890">
        <v>38.716178392979501</v>
      </c>
      <c r="C1890">
        <v>-0.41093033881852498</v>
      </c>
      <c r="D1890">
        <v>0.12767927347826399</v>
      </c>
      <c r="E1890">
        <v>-3.21845768403813</v>
      </c>
      <c r="F1890">
        <v>1.2888198601700401E-3</v>
      </c>
      <c r="G1890">
        <v>7.6711410189625002E-3</v>
      </c>
      <c r="H1890" t="s">
        <v>19</v>
      </c>
    </row>
    <row r="1891" spans="1:8">
      <c r="A1891" t="s">
        <v>2885</v>
      </c>
      <c r="B1891">
        <v>24.863877932979399</v>
      </c>
      <c r="C1891">
        <v>-0.33896506806111998</v>
      </c>
      <c r="D1891">
        <v>0.12907464494769799</v>
      </c>
      <c r="E1891">
        <v>-2.6261166025168499</v>
      </c>
      <c r="F1891">
        <v>8.6365226292443101E-3</v>
      </c>
      <c r="G1891">
        <v>3.5672090982116697E-2</v>
      </c>
      <c r="H1891" t="s">
        <v>19</v>
      </c>
    </row>
    <row r="1892" spans="1:8">
      <c r="A1892" t="s">
        <v>2886</v>
      </c>
      <c r="B1892">
        <v>44.188927652105399</v>
      </c>
      <c r="C1892">
        <v>-1.59877544302229</v>
      </c>
      <c r="D1892">
        <v>0.196244726689635</v>
      </c>
      <c r="E1892">
        <v>-8.1468453700199692</v>
      </c>
      <c r="F1892" s="1">
        <v>3.7354083875016798E-16</v>
      </c>
      <c r="G1892" s="1">
        <v>8.1775154499729002E-14</v>
      </c>
      <c r="H1892" t="s">
        <v>2882</v>
      </c>
    </row>
    <row r="1893" spans="1:8">
      <c r="A1893" t="s">
        <v>2887</v>
      </c>
      <c r="B1893">
        <v>4.8041269671046498</v>
      </c>
      <c r="C1893">
        <v>1.04240775847495</v>
      </c>
      <c r="D1893">
        <v>0.27336133367135501</v>
      </c>
      <c r="E1893">
        <v>3.8132962861828101</v>
      </c>
      <c r="F1893" s="1">
        <v>1.37125558304068E-4</v>
      </c>
      <c r="G1893">
        <v>1.19080981218557E-3</v>
      </c>
      <c r="H1893" t="s">
        <v>19</v>
      </c>
    </row>
    <row r="1894" spans="1:8">
      <c r="A1894" t="s">
        <v>2888</v>
      </c>
      <c r="B1894">
        <v>20.102850093449199</v>
      </c>
      <c r="C1894">
        <v>-0.50754600178985998</v>
      </c>
      <c r="D1894">
        <v>0.17747692060626699</v>
      </c>
      <c r="E1894">
        <v>-2.8597859375521302</v>
      </c>
      <c r="F1894">
        <v>4.2392705410909098E-3</v>
      </c>
      <c r="G1894">
        <v>2.0426779507317101E-2</v>
      </c>
      <c r="H1894" t="s">
        <v>1652</v>
      </c>
    </row>
    <row r="1895" spans="1:8">
      <c r="A1895" t="s">
        <v>2889</v>
      </c>
      <c r="B1895">
        <v>77.150469704802802</v>
      </c>
      <c r="C1895">
        <v>-0.57550445823822605</v>
      </c>
      <c r="D1895">
        <v>0.119907787815759</v>
      </c>
      <c r="E1895">
        <v>-4.7995586335267904</v>
      </c>
      <c r="F1895" s="1">
        <v>1.5901567797288899E-6</v>
      </c>
      <c r="G1895" s="1">
        <v>2.79551890828498E-5</v>
      </c>
      <c r="H1895" t="s">
        <v>19</v>
      </c>
    </row>
    <row r="1896" spans="1:8">
      <c r="A1896" t="s">
        <v>2890</v>
      </c>
      <c r="B1896">
        <v>1336.6388499480399</v>
      </c>
      <c r="C1896">
        <v>0.16646732945420201</v>
      </c>
      <c r="D1896">
        <v>6.6769334395485602E-2</v>
      </c>
      <c r="E1896">
        <v>2.4931704196448798</v>
      </c>
      <c r="F1896">
        <v>1.26608062609354E-2</v>
      </c>
      <c r="G1896">
        <v>4.8151624726944203E-2</v>
      </c>
      <c r="H1896" t="s">
        <v>2891</v>
      </c>
    </row>
    <row r="1897" spans="1:8">
      <c r="A1897" t="s">
        <v>2892</v>
      </c>
      <c r="B1897">
        <v>2.5778046622117001</v>
      </c>
      <c r="C1897">
        <v>-0.94877559076858198</v>
      </c>
      <c r="D1897">
        <v>0.429747336949243</v>
      </c>
      <c r="E1897">
        <v>-2.2077521119825798</v>
      </c>
      <c r="F1897">
        <v>2.7261557963130598E-2</v>
      </c>
      <c r="G1897">
        <v>8.7429600913076999E-2</v>
      </c>
      <c r="H1897" t="s">
        <v>2893</v>
      </c>
    </row>
    <row r="1898" spans="1:8">
      <c r="A1898" t="s">
        <v>2894</v>
      </c>
      <c r="B1898">
        <v>10.4240623806066</v>
      </c>
      <c r="C1898">
        <v>-0.55515820451138898</v>
      </c>
      <c r="D1898">
        <v>0.23066625542220801</v>
      </c>
      <c r="E1898">
        <v>-2.40675951276546</v>
      </c>
      <c r="F1898">
        <v>1.6094764423007502E-2</v>
      </c>
      <c r="G1898">
        <v>5.8198282788407898E-2</v>
      </c>
      <c r="H1898" t="s">
        <v>2895</v>
      </c>
    </row>
    <row r="1899" spans="1:8">
      <c r="A1899" t="s">
        <v>2896</v>
      </c>
      <c r="B1899">
        <v>57.342467353047297</v>
      </c>
      <c r="C1899">
        <v>0.54128548287640998</v>
      </c>
      <c r="D1899">
        <v>0.12991721987030699</v>
      </c>
      <c r="E1899">
        <v>4.1663875151943603</v>
      </c>
      <c r="F1899" s="1">
        <v>3.0946448062544598E-5</v>
      </c>
      <c r="G1899" s="1">
        <v>3.4203451420511399E-4</v>
      </c>
      <c r="H1899" t="s">
        <v>2897</v>
      </c>
    </row>
    <row r="1900" spans="1:8">
      <c r="A1900" t="s">
        <v>2898</v>
      </c>
      <c r="B1900">
        <v>16.479683685039198</v>
      </c>
      <c r="C1900">
        <v>0.62891203142297503</v>
      </c>
      <c r="D1900">
        <v>0.25130587339830102</v>
      </c>
      <c r="E1900">
        <v>2.5025759363220099</v>
      </c>
      <c r="F1900">
        <v>1.2329317326274699E-2</v>
      </c>
      <c r="G1900">
        <v>4.7131498611374903E-2</v>
      </c>
      <c r="H1900" t="s">
        <v>2899</v>
      </c>
    </row>
    <row r="1901" spans="1:8">
      <c r="A1901" t="s">
        <v>2900</v>
      </c>
      <c r="B1901">
        <v>147.708096896071</v>
      </c>
      <c r="C1901">
        <v>-0.20958077635699299</v>
      </c>
      <c r="D1901">
        <v>7.6292267875491607E-2</v>
      </c>
      <c r="E1901">
        <v>-2.7470775504934202</v>
      </c>
      <c r="F1901">
        <v>6.0128915018977103E-3</v>
      </c>
      <c r="G1901">
        <v>2.6896900338669101E-2</v>
      </c>
      <c r="H1901" t="s">
        <v>2901</v>
      </c>
    </row>
    <row r="1902" spans="1:8">
      <c r="A1902" t="s">
        <v>2902</v>
      </c>
      <c r="B1902">
        <v>4.71792529525327</v>
      </c>
      <c r="C1902">
        <v>0.98751152800877295</v>
      </c>
      <c r="D1902">
        <v>0.35509348681268499</v>
      </c>
      <c r="E1902">
        <v>2.78099025941777</v>
      </c>
      <c r="F1902">
        <v>5.4193363168253596E-3</v>
      </c>
      <c r="G1902">
        <v>2.4760568258566599E-2</v>
      </c>
      <c r="H1902" t="s">
        <v>19</v>
      </c>
    </row>
    <row r="1903" spans="1:8">
      <c r="A1903" t="s">
        <v>2903</v>
      </c>
      <c r="B1903">
        <v>3.9250840828418201</v>
      </c>
      <c r="C1903">
        <v>1.2346437468564699</v>
      </c>
      <c r="D1903">
        <v>0.36478439649868</v>
      </c>
      <c r="E1903">
        <v>3.3845848635714302</v>
      </c>
      <c r="F1903" s="1">
        <v>7.1285978929315301E-4</v>
      </c>
      <c r="G1903">
        <v>4.7014800389095996E-3</v>
      </c>
      <c r="H1903" t="s">
        <v>49</v>
      </c>
    </row>
    <row r="1904" spans="1:8">
      <c r="A1904" t="s">
        <v>2904</v>
      </c>
      <c r="B1904">
        <v>11.559241007398599</v>
      </c>
      <c r="C1904">
        <v>-0.979831234798204</v>
      </c>
      <c r="D1904">
        <v>0.20195351124851799</v>
      </c>
      <c r="E1904">
        <v>-4.8517662740334799</v>
      </c>
      <c r="F1904" s="1">
        <v>1.22366779497142E-6</v>
      </c>
      <c r="G1904" s="1">
        <v>2.2239109970318399E-5</v>
      </c>
      <c r="H1904" t="s">
        <v>618</v>
      </c>
    </row>
    <row r="1905" spans="1:8">
      <c r="A1905" t="s">
        <v>2905</v>
      </c>
      <c r="B1905">
        <v>191.411039117814</v>
      </c>
      <c r="C1905">
        <v>-0.52322671954864897</v>
      </c>
      <c r="D1905">
        <v>0.10335435544579</v>
      </c>
      <c r="E1905">
        <v>-5.0624544780126399</v>
      </c>
      <c r="F1905" s="1">
        <v>4.13892912754947E-7</v>
      </c>
      <c r="G1905" s="1">
        <v>8.6151929412171393E-6</v>
      </c>
      <c r="H1905" t="s">
        <v>2906</v>
      </c>
    </row>
    <row r="1906" spans="1:8">
      <c r="A1906" t="s">
        <v>2907</v>
      </c>
      <c r="B1906">
        <v>44.434319342614998</v>
      </c>
      <c r="C1906">
        <v>-1.28726961334991</v>
      </c>
      <c r="D1906">
        <v>0.40363755802065698</v>
      </c>
      <c r="E1906">
        <v>-3.1891720375635502</v>
      </c>
      <c r="F1906">
        <v>1.4268093664471799E-3</v>
      </c>
      <c r="G1906">
        <v>8.3453284167454705E-3</v>
      </c>
      <c r="H1906" t="s">
        <v>2908</v>
      </c>
    </row>
    <row r="1907" spans="1:8">
      <c r="A1907" t="s">
        <v>2909</v>
      </c>
      <c r="B1907">
        <v>46.207279582682297</v>
      </c>
      <c r="C1907">
        <v>-0.497696378930154</v>
      </c>
      <c r="D1907">
        <v>0.12531184866442299</v>
      </c>
      <c r="E1907">
        <v>-3.97166257009704</v>
      </c>
      <c r="F1907" s="1">
        <v>7.1372768328645505E-5</v>
      </c>
      <c r="G1907" s="1">
        <v>6.9322177791747398E-4</v>
      </c>
      <c r="H1907" t="s">
        <v>2910</v>
      </c>
    </row>
    <row r="1908" spans="1:8">
      <c r="A1908" t="s">
        <v>2911</v>
      </c>
      <c r="B1908">
        <v>259.15781867329702</v>
      </c>
      <c r="C1908">
        <v>0.27091985737836999</v>
      </c>
      <c r="D1908">
        <v>6.9984136074574793E-2</v>
      </c>
      <c r="E1908">
        <v>3.8711609883942701</v>
      </c>
      <c r="F1908" s="1">
        <v>1.0831822289388099E-4</v>
      </c>
      <c r="G1908" s="1">
        <v>9.8085646431064202E-4</v>
      </c>
      <c r="H1908" t="s">
        <v>2912</v>
      </c>
    </row>
    <row r="1909" spans="1:8">
      <c r="A1909" t="s">
        <v>2913</v>
      </c>
      <c r="B1909">
        <v>41.757473584609301</v>
      </c>
      <c r="C1909">
        <v>0.34623757191697402</v>
      </c>
      <c r="D1909">
        <v>0.151350177036633</v>
      </c>
      <c r="E1909">
        <v>2.28765884980213</v>
      </c>
      <c r="F1909">
        <v>2.21573958628647E-2</v>
      </c>
      <c r="G1909">
        <v>7.4689983853294103E-2</v>
      </c>
      <c r="H1909" t="s">
        <v>2912</v>
      </c>
    </row>
    <row r="1910" spans="1:8">
      <c r="A1910" t="s">
        <v>2914</v>
      </c>
      <c r="B1910">
        <v>400.399902808062</v>
      </c>
      <c r="C1910">
        <v>0.36092508723059402</v>
      </c>
      <c r="D1910">
        <v>7.86323088929958E-2</v>
      </c>
      <c r="E1910">
        <v>4.5900354741172302</v>
      </c>
      <c r="F1910" s="1">
        <v>4.4317068507895401E-6</v>
      </c>
      <c r="G1910" s="1">
        <v>6.6673186788709707E-5</v>
      </c>
      <c r="H1910" t="s">
        <v>2915</v>
      </c>
    </row>
    <row r="1911" spans="1:8">
      <c r="A1911" t="s">
        <v>2916</v>
      </c>
      <c r="B1911">
        <v>16.256624365161201</v>
      </c>
      <c r="C1911">
        <v>0.48237217290451301</v>
      </c>
      <c r="D1911">
        <v>0.14802604632229299</v>
      </c>
      <c r="E1911">
        <v>3.2586979446458701</v>
      </c>
      <c r="F1911">
        <v>1.11924765199455E-3</v>
      </c>
      <c r="G1911">
        <v>6.8042950953838997E-3</v>
      </c>
      <c r="H1911" t="s">
        <v>2917</v>
      </c>
    </row>
    <row r="1912" spans="1:8">
      <c r="A1912" t="s">
        <v>2918</v>
      </c>
      <c r="B1912">
        <v>226.25381223287599</v>
      </c>
      <c r="C1912">
        <v>0.408457925669932</v>
      </c>
      <c r="D1912">
        <v>8.9583345404820602E-2</v>
      </c>
      <c r="E1912">
        <v>4.5595297186563002</v>
      </c>
      <c r="F1912" s="1">
        <v>5.1268301579607503E-6</v>
      </c>
      <c r="G1912" s="1">
        <v>7.4542592458209898E-5</v>
      </c>
      <c r="H1912" t="s">
        <v>2919</v>
      </c>
    </row>
    <row r="1913" spans="1:8">
      <c r="A1913" t="s">
        <v>2920</v>
      </c>
      <c r="B1913">
        <v>1.32226741475743</v>
      </c>
      <c r="C1913">
        <v>-2.92247208023996</v>
      </c>
      <c r="D1913">
        <v>0.75390019308327705</v>
      </c>
      <c r="E1913">
        <v>-3.8764707942144501</v>
      </c>
      <c r="F1913" s="1">
        <v>1.0598252468228901E-4</v>
      </c>
      <c r="G1913" s="1">
        <v>9.6212539003594395E-4</v>
      </c>
      <c r="H1913" t="s">
        <v>1898</v>
      </c>
    </row>
    <row r="1914" spans="1:8">
      <c r="A1914" t="s">
        <v>2921</v>
      </c>
      <c r="B1914">
        <v>174.372981015666</v>
      </c>
      <c r="C1914">
        <v>-0.64732869517687197</v>
      </c>
      <c r="D1914">
        <v>0.108499219632977</v>
      </c>
      <c r="E1914">
        <v>-5.9662060000671202</v>
      </c>
      <c r="F1914" s="1">
        <v>2.4283367385887801E-9</v>
      </c>
      <c r="G1914" s="1">
        <v>9.78855290558755E-8</v>
      </c>
      <c r="H1914" t="s">
        <v>2912</v>
      </c>
    </row>
    <row r="1915" spans="1:8">
      <c r="A1915" t="s">
        <v>2922</v>
      </c>
      <c r="B1915">
        <v>28.331515283570798</v>
      </c>
      <c r="C1915">
        <v>-0.84585241632868602</v>
      </c>
      <c r="D1915">
        <v>0.17480568311125</v>
      </c>
      <c r="E1915">
        <v>-4.8388153135179701</v>
      </c>
      <c r="F1915" s="1">
        <v>1.3061534830100399E-6</v>
      </c>
      <c r="G1915" s="1">
        <v>2.3556554385571801E-5</v>
      </c>
      <c r="H1915" t="s">
        <v>2923</v>
      </c>
    </row>
    <row r="1916" spans="1:8">
      <c r="A1916" t="s">
        <v>2924</v>
      </c>
      <c r="B1916">
        <v>52.813201533102102</v>
      </c>
      <c r="C1916">
        <v>0.60590521768462502</v>
      </c>
      <c r="D1916">
        <v>0.17081876390925299</v>
      </c>
      <c r="E1916">
        <v>3.54706475927029</v>
      </c>
      <c r="F1916" s="1">
        <v>3.8954882398454301E-4</v>
      </c>
      <c r="G1916">
        <v>2.8472908968234199E-3</v>
      </c>
      <c r="H1916" t="s">
        <v>351</v>
      </c>
    </row>
    <row r="1917" spans="1:8">
      <c r="A1917" t="s">
        <v>2925</v>
      </c>
      <c r="B1917">
        <v>8.8543280869756504</v>
      </c>
      <c r="C1917">
        <v>0.962325475981338</v>
      </c>
      <c r="D1917">
        <v>0.23512765604205199</v>
      </c>
      <c r="E1917">
        <v>4.0927787576346502</v>
      </c>
      <c r="F1917" s="1">
        <v>4.2623436376673899E-5</v>
      </c>
      <c r="G1917" s="1">
        <v>4.4748394866589702E-4</v>
      </c>
      <c r="H1917" t="s">
        <v>19</v>
      </c>
    </row>
    <row r="1918" spans="1:8">
      <c r="A1918" t="s">
        <v>2926</v>
      </c>
      <c r="B1918">
        <v>199.34114580048001</v>
      </c>
      <c r="C1918">
        <v>0.64496098843999705</v>
      </c>
      <c r="D1918">
        <v>0.231926800627793</v>
      </c>
      <c r="E1918">
        <v>2.7808816691049798</v>
      </c>
      <c r="F1918">
        <v>5.4211493268022798E-3</v>
      </c>
      <c r="G1918">
        <v>2.4760568258566599E-2</v>
      </c>
      <c r="H1918" t="s">
        <v>19</v>
      </c>
    </row>
    <row r="1919" spans="1:8">
      <c r="A1919" t="s">
        <v>2927</v>
      </c>
      <c r="B1919">
        <v>52.427639807661102</v>
      </c>
      <c r="C1919">
        <v>-0.49514507011888798</v>
      </c>
      <c r="D1919">
        <v>0.22613551264630399</v>
      </c>
      <c r="E1919">
        <v>-2.1895944795426101</v>
      </c>
      <c r="F1919">
        <v>2.8553659743023801E-2</v>
      </c>
      <c r="G1919">
        <v>9.0513203352637794E-2</v>
      </c>
      <c r="H1919" t="s">
        <v>19</v>
      </c>
    </row>
    <row r="1920" spans="1:8">
      <c r="A1920" t="s">
        <v>2928</v>
      </c>
      <c r="B1920">
        <v>605.42619691349796</v>
      </c>
      <c r="C1920">
        <v>-1.00373810558982</v>
      </c>
      <c r="D1920">
        <v>0.27732264207101198</v>
      </c>
      <c r="E1920">
        <v>-3.61938750508802</v>
      </c>
      <c r="F1920" s="1">
        <v>2.95301151391608E-4</v>
      </c>
      <c r="G1920">
        <v>2.2561091502712499E-3</v>
      </c>
      <c r="H1920" t="s">
        <v>19</v>
      </c>
    </row>
    <row r="1921" spans="1:8">
      <c r="A1921" t="s">
        <v>2929</v>
      </c>
      <c r="B1921">
        <v>334.58377199939702</v>
      </c>
      <c r="C1921">
        <v>-0.500770720392549</v>
      </c>
      <c r="D1921">
        <v>9.5094821271413402E-2</v>
      </c>
      <c r="E1921">
        <v>-5.2660146335759102</v>
      </c>
      <c r="F1921" s="1">
        <v>1.3941717606115799E-7</v>
      </c>
      <c r="G1921" s="1">
        <v>3.3284502828479501E-6</v>
      </c>
      <c r="H1921" t="s">
        <v>2930</v>
      </c>
    </row>
    <row r="1922" spans="1:8">
      <c r="A1922" t="s">
        <v>2931</v>
      </c>
      <c r="B1922">
        <v>90.679088186890695</v>
      </c>
      <c r="C1922">
        <v>0.28467275263851699</v>
      </c>
      <c r="D1922">
        <v>0.10475954809436901</v>
      </c>
      <c r="E1922">
        <v>2.7173919496300099</v>
      </c>
      <c r="F1922">
        <v>6.5798635669225497E-3</v>
      </c>
      <c r="G1922">
        <v>2.8871757154128399E-2</v>
      </c>
      <c r="H1922" t="s">
        <v>2932</v>
      </c>
    </row>
    <row r="1923" spans="1:8">
      <c r="A1923" t="s">
        <v>2933</v>
      </c>
      <c r="B1923">
        <v>7.3221409525754702</v>
      </c>
      <c r="C1923">
        <v>-1.1319595309274599</v>
      </c>
      <c r="D1923">
        <v>0.30579405127873399</v>
      </c>
      <c r="E1923">
        <v>-3.7017055308759899</v>
      </c>
      <c r="F1923" s="1">
        <v>2.1415507809756501E-4</v>
      </c>
      <c r="G1923">
        <v>1.7310267928829001E-3</v>
      </c>
      <c r="H1923" t="s">
        <v>19</v>
      </c>
    </row>
    <row r="1924" spans="1:8">
      <c r="A1924" t="s">
        <v>2934</v>
      </c>
      <c r="B1924">
        <v>22.130759382296301</v>
      </c>
      <c r="C1924">
        <v>0.40454759962743198</v>
      </c>
      <c r="D1924">
        <v>0.16984218695493999</v>
      </c>
      <c r="E1924">
        <v>2.3819029116408998</v>
      </c>
      <c r="F1924">
        <v>1.7223437709444199E-2</v>
      </c>
      <c r="G1924">
        <v>6.14176588793948E-2</v>
      </c>
      <c r="H1924" t="s">
        <v>2935</v>
      </c>
    </row>
    <row r="1925" spans="1:8">
      <c r="A1925" t="s">
        <v>2936</v>
      </c>
      <c r="B1925">
        <v>1133.9932346416599</v>
      </c>
      <c r="C1925">
        <v>0.73311317827449496</v>
      </c>
      <c r="D1925">
        <v>0.115967822253708</v>
      </c>
      <c r="E1925">
        <v>6.3216947945321103</v>
      </c>
      <c r="F1925" s="1">
        <v>2.5870997831188199E-10</v>
      </c>
      <c r="G1925" s="1">
        <v>1.3469127208208499E-8</v>
      </c>
      <c r="H1925" t="s">
        <v>2937</v>
      </c>
    </row>
    <row r="1926" spans="1:8">
      <c r="A1926" t="s">
        <v>2938</v>
      </c>
      <c r="B1926">
        <v>27.736852673456099</v>
      </c>
      <c r="C1926">
        <v>0.37376006922125998</v>
      </c>
      <c r="D1926">
        <v>0.153092560114476</v>
      </c>
      <c r="E1926">
        <v>2.4413993008006298</v>
      </c>
      <c r="F1926">
        <v>1.46304679711014E-2</v>
      </c>
      <c r="G1926">
        <v>5.3915383077539999E-2</v>
      </c>
      <c r="H1926" t="s">
        <v>2939</v>
      </c>
    </row>
    <row r="1927" spans="1:8">
      <c r="A1927" t="s">
        <v>2940</v>
      </c>
      <c r="B1927">
        <v>211.217514414737</v>
      </c>
      <c r="C1927">
        <v>-0.30037805074094698</v>
      </c>
      <c r="D1927">
        <v>8.4829205370363994E-2</v>
      </c>
      <c r="E1927">
        <v>-3.5409744725239101</v>
      </c>
      <c r="F1927" s="1">
        <v>3.98652146319192E-4</v>
      </c>
      <c r="G1927">
        <v>2.9010704861476798E-3</v>
      </c>
      <c r="H1927" t="s">
        <v>186</v>
      </c>
    </row>
    <row r="1928" spans="1:8">
      <c r="A1928" t="s">
        <v>2941</v>
      </c>
      <c r="B1928">
        <v>14.5130223340316</v>
      </c>
      <c r="C1928">
        <v>-0.67948828043611897</v>
      </c>
      <c r="D1928">
        <v>0.243944597378672</v>
      </c>
      <c r="E1928">
        <v>-2.7854204919379999</v>
      </c>
      <c r="F1928">
        <v>5.34583484491269E-3</v>
      </c>
      <c r="G1928">
        <v>2.4517535058200701E-2</v>
      </c>
      <c r="H1928" t="s">
        <v>19</v>
      </c>
    </row>
    <row r="1929" spans="1:8">
      <c r="A1929" t="s">
        <v>2942</v>
      </c>
      <c r="B1929">
        <v>6.0639547317703597</v>
      </c>
      <c r="C1929">
        <v>0.76010393870036497</v>
      </c>
      <c r="D1929">
        <v>0.33634750999180602</v>
      </c>
      <c r="E1929">
        <v>2.2598768122852402</v>
      </c>
      <c r="F1929">
        <v>2.3828897407071899E-2</v>
      </c>
      <c r="G1929">
        <v>7.8957725256562805E-2</v>
      </c>
      <c r="H1929" t="s">
        <v>19</v>
      </c>
    </row>
    <row r="1930" spans="1:8">
      <c r="A1930" t="s">
        <v>2943</v>
      </c>
      <c r="B1930">
        <v>97.180719970979695</v>
      </c>
      <c r="C1930">
        <v>0.278125434051604</v>
      </c>
      <c r="D1930">
        <v>0.10302406742247</v>
      </c>
      <c r="E1930">
        <v>2.6996161286381302</v>
      </c>
      <c r="F1930">
        <v>6.9419523503157898E-3</v>
      </c>
      <c r="G1930">
        <v>3.01664968787053E-2</v>
      </c>
      <c r="H1930" t="s">
        <v>2944</v>
      </c>
    </row>
    <row r="1931" spans="1:8">
      <c r="A1931" t="s">
        <v>2945</v>
      </c>
      <c r="B1931">
        <v>73.279423120822401</v>
      </c>
      <c r="C1931">
        <v>0.20114235367567199</v>
      </c>
      <c r="D1931">
        <v>8.9416092632654903E-2</v>
      </c>
      <c r="E1931">
        <v>2.2495095430082999</v>
      </c>
      <c r="F1931">
        <v>2.44800963620255E-2</v>
      </c>
      <c r="G1931">
        <v>8.0627508543395607E-2</v>
      </c>
      <c r="H1931" t="s">
        <v>19</v>
      </c>
    </row>
    <row r="1932" spans="1:8">
      <c r="A1932" t="s">
        <v>2946</v>
      </c>
      <c r="B1932">
        <v>179.49658038369699</v>
      </c>
      <c r="C1932">
        <v>0.35708813845541498</v>
      </c>
      <c r="D1932">
        <v>8.5438701279071494E-2</v>
      </c>
      <c r="E1932">
        <v>4.1794658990548701</v>
      </c>
      <c r="F1932" s="1">
        <v>2.9219452851024901E-5</v>
      </c>
      <c r="G1932" s="1">
        <v>3.2693707835279302E-4</v>
      </c>
      <c r="H1932" t="s">
        <v>2947</v>
      </c>
    </row>
    <row r="1933" spans="1:8">
      <c r="A1933" t="s">
        <v>2948</v>
      </c>
      <c r="B1933">
        <v>23.009639471700702</v>
      </c>
      <c r="C1933">
        <v>0.42884306444984199</v>
      </c>
      <c r="D1933">
        <v>0.174773074932115</v>
      </c>
      <c r="E1933">
        <v>2.45371356323857</v>
      </c>
      <c r="F1933">
        <v>1.41389554805425E-2</v>
      </c>
      <c r="G1933">
        <v>5.2552257373576897E-2</v>
      </c>
      <c r="H1933" t="s">
        <v>19</v>
      </c>
    </row>
    <row r="1934" spans="1:8">
      <c r="A1934" t="s">
        <v>2949</v>
      </c>
      <c r="B1934">
        <v>87.636539399467594</v>
      </c>
      <c r="C1934">
        <v>0.58618744842599102</v>
      </c>
      <c r="D1934">
        <v>0.115386402766844</v>
      </c>
      <c r="E1934">
        <v>5.0802125239181803</v>
      </c>
      <c r="F1934" s="1">
        <v>3.7701285622152701E-7</v>
      </c>
      <c r="G1934" s="1">
        <v>7.8931586933355894E-6</v>
      </c>
      <c r="H1934" t="s">
        <v>19</v>
      </c>
    </row>
    <row r="1935" spans="1:8">
      <c r="A1935" t="s">
        <v>2950</v>
      </c>
      <c r="B1935">
        <v>23.394296455989</v>
      </c>
      <c r="C1935">
        <v>-2.0475814182668199</v>
      </c>
      <c r="D1935">
        <v>0.348667331733301</v>
      </c>
      <c r="E1935">
        <v>-5.87259324837762</v>
      </c>
      <c r="F1935" s="1">
        <v>4.2903023547130099E-9</v>
      </c>
      <c r="G1935" s="1">
        <v>1.6234023235714401E-7</v>
      </c>
      <c r="H1935" t="s">
        <v>19</v>
      </c>
    </row>
    <row r="1936" spans="1:8">
      <c r="A1936" t="s">
        <v>2951</v>
      </c>
      <c r="B1936">
        <v>85.460483059247593</v>
      </c>
      <c r="C1936">
        <v>-1.08858805722304</v>
      </c>
      <c r="D1936">
        <v>0.14745294438452</v>
      </c>
      <c r="E1936">
        <v>-7.3826132246248797</v>
      </c>
      <c r="F1936" s="1">
        <v>1.5521243650703601E-13</v>
      </c>
      <c r="G1936" s="1">
        <v>1.9162970875263E-11</v>
      </c>
      <c r="H1936" t="s">
        <v>19</v>
      </c>
    </row>
    <row r="1937" spans="1:8">
      <c r="A1937" t="s">
        <v>2952</v>
      </c>
      <c r="B1937">
        <v>31.650036526992999</v>
      </c>
      <c r="C1937">
        <v>-1.3476525219822599</v>
      </c>
      <c r="D1937">
        <v>0.32271628753220999</v>
      </c>
      <c r="E1937">
        <v>-4.1759668602030402</v>
      </c>
      <c r="F1937" s="1">
        <v>2.96723018985115E-5</v>
      </c>
      <c r="G1937" s="1">
        <v>3.3114656757192201E-4</v>
      </c>
      <c r="H1937" t="s">
        <v>579</v>
      </c>
    </row>
    <row r="1938" spans="1:8">
      <c r="A1938" t="s">
        <v>2953</v>
      </c>
      <c r="B1938">
        <v>277.49268669974998</v>
      </c>
      <c r="C1938">
        <v>-0.704785720291082</v>
      </c>
      <c r="D1938">
        <v>0.193824750312143</v>
      </c>
      <c r="E1938">
        <v>-3.6362008420290302</v>
      </c>
      <c r="F1938" s="1">
        <v>2.7668863435199799E-4</v>
      </c>
      <c r="G1938">
        <v>2.13352413769068E-3</v>
      </c>
      <c r="H1938" t="s">
        <v>2954</v>
      </c>
    </row>
    <row r="1939" spans="1:8">
      <c r="A1939" t="s">
        <v>2955</v>
      </c>
      <c r="B1939">
        <v>0.75788784946931398</v>
      </c>
      <c r="C1939">
        <v>1.6614618153162399</v>
      </c>
      <c r="D1939">
        <v>0.69163205139640505</v>
      </c>
      <c r="E1939">
        <v>2.40223369053205</v>
      </c>
      <c r="F1939">
        <v>1.6295294716136399E-2</v>
      </c>
      <c r="G1939">
        <v>5.8836252947333502E-2</v>
      </c>
      <c r="H1939" t="s">
        <v>19</v>
      </c>
    </row>
    <row r="1940" spans="1:8">
      <c r="A1940" t="s">
        <v>2956</v>
      </c>
      <c r="B1940">
        <v>69.040296599766506</v>
      </c>
      <c r="C1940">
        <v>0.64524494510096497</v>
      </c>
      <c r="D1940">
        <v>0.124039999927372</v>
      </c>
      <c r="E1940">
        <v>5.2019102344305699</v>
      </c>
      <c r="F1940" s="1">
        <v>1.9725049956204401E-7</v>
      </c>
      <c r="G1940" s="1">
        <v>4.4955636007779802E-6</v>
      </c>
      <c r="H1940" t="s">
        <v>2957</v>
      </c>
    </row>
    <row r="1941" spans="1:8">
      <c r="A1941" t="s">
        <v>2958</v>
      </c>
      <c r="B1941">
        <v>71.518824350798994</v>
      </c>
      <c r="C1941">
        <v>-0.33101242732038</v>
      </c>
      <c r="D1941">
        <v>0.125626963711087</v>
      </c>
      <c r="E1941">
        <v>-2.6348836073251798</v>
      </c>
      <c r="F1941">
        <v>8.4166138757120704E-3</v>
      </c>
      <c r="G1941">
        <v>3.5070305403546401E-2</v>
      </c>
      <c r="H1941" t="s">
        <v>2959</v>
      </c>
    </row>
    <row r="1942" spans="1:8">
      <c r="A1942" t="s">
        <v>2960</v>
      </c>
      <c r="B1942">
        <v>1.61418895092646</v>
      </c>
      <c r="C1942">
        <v>-1.5019396083813601</v>
      </c>
      <c r="D1942">
        <v>0.55762056955888395</v>
      </c>
      <c r="E1942">
        <v>-2.6934795636565201</v>
      </c>
      <c r="F1942">
        <v>7.0710480205910496E-3</v>
      </c>
      <c r="G1942">
        <v>3.06166459985752E-2</v>
      </c>
      <c r="H1942" t="s">
        <v>2959</v>
      </c>
    </row>
    <row r="1943" spans="1:8">
      <c r="A1943" t="s">
        <v>2961</v>
      </c>
      <c r="B1943">
        <v>6.1097470572228296</v>
      </c>
      <c r="C1943">
        <v>0.65635903329232204</v>
      </c>
      <c r="D1943">
        <v>0.26841746224998397</v>
      </c>
      <c r="E1943">
        <v>2.4452918516942002</v>
      </c>
      <c r="F1943">
        <v>1.44734966750485E-2</v>
      </c>
      <c r="G1943">
        <v>5.3457949034481901E-2</v>
      </c>
      <c r="H1943" t="s">
        <v>19</v>
      </c>
    </row>
    <row r="1944" spans="1:8">
      <c r="A1944" t="s">
        <v>2962</v>
      </c>
      <c r="B1944">
        <v>606.179611353572</v>
      </c>
      <c r="C1944">
        <v>-1.53396949931408</v>
      </c>
      <c r="D1944">
        <v>0.26179040898268602</v>
      </c>
      <c r="E1944">
        <v>-5.8595328426089699</v>
      </c>
      <c r="F1944" s="1">
        <v>4.64171083049545E-9</v>
      </c>
      <c r="G1944" s="1">
        <v>1.7321036995455E-7</v>
      </c>
      <c r="H1944" t="s">
        <v>2963</v>
      </c>
    </row>
    <row r="1945" spans="1:8">
      <c r="A1945" t="s">
        <v>2964</v>
      </c>
      <c r="B1945">
        <v>1.5468838250917001</v>
      </c>
      <c r="C1945">
        <v>-1.4176752135813599</v>
      </c>
      <c r="D1945">
        <v>0.62994079983572204</v>
      </c>
      <c r="E1945">
        <v>-2.2504895919601702</v>
      </c>
      <c r="F1945">
        <v>2.4417883466339101E-2</v>
      </c>
      <c r="G1945">
        <v>8.0471749568902198E-2</v>
      </c>
      <c r="H1945" t="s">
        <v>19</v>
      </c>
    </row>
    <row r="1946" spans="1:8">
      <c r="A1946" t="s">
        <v>2965</v>
      </c>
      <c r="B1946">
        <v>5.9253421366022501</v>
      </c>
      <c r="C1946">
        <v>-1.94360961567777</v>
      </c>
      <c r="D1946">
        <v>0.38216236442662599</v>
      </c>
      <c r="E1946">
        <v>-5.0858216208544</v>
      </c>
      <c r="F1946" s="1">
        <v>3.6603796312918098E-7</v>
      </c>
      <c r="G1946" s="1">
        <v>7.7006974015278396E-6</v>
      </c>
      <c r="H1946" t="s">
        <v>19</v>
      </c>
    </row>
    <row r="1947" spans="1:8">
      <c r="A1947" t="s">
        <v>2966</v>
      </c>
      <c r="B1947">
        <v>79.889394225451099</v>
      </c>
      <c r="C1947">
        <v>-0.543280320883896</v>
      </c>
      <c r="D1947">
        <v>0.13883076663625199</v>
      </c>
      <c r="E1947">
        <v>-3.9132559305628001</v>
      </c>
      <c r="F1947" s="1">
        <v>9.1059934046047806E-5</v>
      </c>
      <c r="G1947" s="1">
        <v>8.4949954015496902E-4</v>
      </c>
      <c r="H1947" t="s">
        <v>2967</v>
      </c>
    </row>
    <row r="1948" spans="1:8">
      <c r="A1948" t="s">
        <v>2968</v>
      </c>
      <c r="B1948">
        <v>14.2496798904484</v>
      </c>
      <c r="C1948">
        <v>0.51662064318123102</v>
      </c>
      <c r="D1948">
        <v>0.170745556367176</v>
      </c>
      <c r="E1948">
        <v>3.02567547977808</v>
      </c>
      <c r="F1948">
        <v>2.48078404828564E-3</v>
      </c>
      <c r="G1948">
        <v>1.31338416856771E-2</v>
      </c>
      <c r="H1948" t="s">
        <v>19</v>
      </c>
    </row>
    <row r="1949" spans="1:8">
      <c r="A1949" t="s">
        <v>2969</v>
      </c>
      <c r="B1949">
        <v>37.932540668693498</v>
      </c>
      <c r="C1949">
        <v>0.54934848890746801</v>
      </c>
      <c r="D1949">
        <v>0.11344594678293</v>
      </c>
      <c r="E1949">
        <v>4.8423809266504803</v>
      </c>
      <c r="F1949" s="1">
        <v>1.28292516742991E-6</v>
      </c>
      <c r="G1949" s="1">
        <v>2.3176322046396901E-5</v>
      </c>
      <c r="H1949" t="s">
        <v>2141</v>
      </c>
    </row>
    <row r="1950" spans="1:8">
      <c r="A1950" t="s">
        <v>2970</v>
      </c>
      <c r="B1950">
        <v>275.71387727923099</v>
      </c>
      <c r="C1950">
        <v>0.94244991077062201</v>
      </c>
      <c r="D1950">
        <v>0.12397751389643701</v>
      </c>
      <c r="E1950">
        <v>7.6017810097231298</v>
      </c>
      <c r="F1950" s="1">
        <v>2.9208270260888202E-14</v>
      </c>
      <c r="G1950" s="1">
        <v>4.2353952164882703E-12</v>
      </c>
      <c r="H1950" t="s">
        <v>2971</v>
      </c>
    </row>
    <row r="1951" spans="1:8">
      <c r="A1951" t="s">
        <v>2972</v>
      </c>
      <c r="B1951">
        <v>2145.0547175223201</v>
      </c>
      <c r="C1951">
        <v>-0.59208128523210102</v>
      </c>
      <c r="D1951">
        <v>0.26335453914167001</v>
      </c>
      <c r="E1951">
        <v>-2.24822889767468</v>
      </c>
      <c r="F1951">
        <v>2.4561597903696698E-2</v>
      </c>
      <c r="G1951">
        <v>8.0797485430461696E-2</v>
      </c>
      <c r="H1951" t="s">
        <v>1898</v>
      </c>
    </row>
    <row r="1952" spans="1:8">
      <c r="A1952" t="s">
        <v>2973</v>
      </c>
      <c r="B1952">
        <v>342.92474347617798</v>
      </c>
      <c r="C1952">
        <v>-0.17290061286441499</v>
      </c>
      <c r="D1952">
        <v>6.0250686405432997E-2</v>
      </c>
      <c r="E1952">
        <v>-2.8696870223344799</v>
      </c>
      <c r="F1952">
        <v>4.1087826885783298E-3</v>
      </c>
      <c r="G1952">
        <v>1.9895642933532801E-2</v>
      </c>
      <c r="H1952" t="s">
        <v>2974</v>
      </c>
    </row>
    <row r="1953" spans="1:8">
      <c r="A1953" t="s">
        <v>2975</v>
      </c>
      <c r="B1953">
        <v>43.550506811599</v>
      </c>
      <c r="C1953">
        <v>-0.40951902258026301</v>
      </c>
      <c r="D1953">
        <v>0.11919617212099499</v>
      </c>
      <c r="E1953">
        <v>-3.4356725999939099</v>
      </c>
      <c r="F1953" s="1">
        <v>5.9108481401707203E-4</v>
      </c>
      <c r="G1953">
        <v>4.0261596758048102E-3</v>
      </c>
      <c r="H1953" t="s">
        <v>2976</v>
      </c>
    </row>
    <row r="1954" spans="1:8">
      <c r="A1954" t="s">
        <v>2977</v>
      </c>
      <c r="B1954">
        <v>13.625560080334299</v>
      </c>
      <c r="C1954">
        <v>-0.53867367844847303</v>
      </c>
      <c r="D1954">
        <v>0.20603596226033299</v>
      </c>
      <c r="E1954">
        <v>-2.6144643514603501</v>
      </c>
      <c r="F1954">
        <v>8.93674859318698E-3</v>
      </c>
      <c r="G1954">
        <v>3.6701651797072403E-2</v>
      </c>
      <c r="H1954" t="s">
        <v>2978</v>
      </c>
    </row>
    <row r="1955" spans="1:8">
      <c r="A1955" t="s">
        <v>2979</v>
      </c>
      <c r="B1955">
        <v>79.316604685333104</v>
      </c>
      <c r="C1955">
        <v>0.43516609699438502</v>
      </c>
      <c r="D1955">
        <v>0.13478239955287799</v>
      </c>
      <c r="E1955">
        <v>3.2286566972986601</v>
      </c>
      <c r="F1955">
        <v>1.24373100397419E-3</v>
      </c>
      <c r="G1955">
        <v>7.4376009055816504E-3</v>
      </c>
      <c r="H1955" t="s">
        <v>351</v>
      </c>
    </row>
    <row r="1956" spans="1:8">
      <c r="A1956" t="s">
        <v>2980</v>
      </c>
      <c r="B1956">
        <v>33.483218860240399</v>
      </c>
      <c r="C1956">
        <v>-0.47642765394697101</v>
      </c>
      <c r="D1956">
        <v>0.15842908902817501</v>
      </c>
      <c r="E1956">
        <v>-3.0071980901325501</v>
      </c>
      <c r="F1956">
        <v>2.6366788602424202E-3</v>
      </c>
      <c r="G1956">
        <v>1.38470180293383E-2</v>
      </c>
      <c r="H1956" t="s">
        <v>351</v>
      </c>
    </row>
    <row r="1957" spans="1:8">
      <c r="A1957" t="s">
        <v>2981</v>
      </c>
      <c r="B1957">
        <v>113.20889207953201</v>
      </c>
      <c r="C1957">
        <v>-0.45876528142293999</v>
      </c>
      <c r="D1957">
        <v>0.15567218795481799</v>
      </c>
      <c r="E1957">
        <v>-2.9469957829338802</v>
      </c>
      <c r="F1957">
        <v>3.2087757938192699E-3</v>
      </c>
      <c r="G1957">
        <v>1.6205892894170001E-2</v>
      </c>
      <c r="H1957" t="s">
        <v>19</v>
      </c>
    </row>
    <row r="1958" spans="1:8">
      <c r="A1958" t="s">
        <v>2982</v>
      </c>
      <c r="B1958">
        <v>37.368328115654499</v>
      </c>
      <c r="C1958">
        <v>-0.33120327269245903</v>
      </c>
      <c r="D1958">
        <v>0.118909708347944</v>
      </c>
      <c r="E1958">
        <v>-2.7853341606331901</v>
      </c>
      <c r="F1958">
        <v>5.3472585141386099E-3</v>
      </c>
      <c r="G1958">
        <v>2.4518859816739898E-2</v>
      </c>
      <c r="H1958" t="s">
        <v>2983</v>
      </c>
    </row>
    <row r="1959" spans="1:8">
      <c r="A1959" t="s">
        <v>2984</v>
      </c>
      <c r="B1959">
        <v>55.849136659177198</v>
      </c>
      <c r="C1959">
        <v>-0.41916890783057598</v>
      </c>
      <c r="D1959">
        <v>0.124629184208415</v>
      </c>
      <c r="E1959">
        <v>-3.3633286656968302</v>
      </c>
      <c r="F1959" s="1">
        <v>7.7008621553815298E-4</v>
      </c>
      <c r="G1959">
        <v>5.0025504428494703E-3</v>
      </c>
      <c r="H1959" t="s">
        <v>2985</v>
      </c>
    </row>
    <row r="1960" spans="1:8">
      <c r="A1960" t="s">
        <v>2986</v>
      </c>
      <c r="B1960">
        <v>4.1552009059903101</v>
      </c>
      <c r="C1960">
        <v>-0.86151975041928996</v>
      </c>
      <c r="D1960">
        <v>0.33260764497635698</v>
      </c>
      <c r="E1960">
        <v>-2.5901982814632198</v>
      </c>
      <c r="F1960">
        <v>9.5920665023344499E-3</v>
      </c>
      <c r="G1960">
        <v>3.8723129456172997E-2</v>
      </c>
      <c r="H1960" t="s">
        <v>2985</v>
      </c>
    </row>
    <row r="1961" spans="1:8">
      <c r="A1961" t="s">
        <v>2987</v>
      </c>
      <c r="B1961">
        <v>320.87644195996302</v>
      </c>
      <c r="C1961">
        <v>-0.296994771705057</v>
      </c>
      <c r="D1961">
        <v>8.1662637529162904E-2</v>
      </c>
      <c r="E1961">
        <v>-3.6368501029494098</v>
      </c>
      <c r="F1961" s="1">
        <v>2.7599243220767299E-4</v>
      </c>
      <c r="G1961">
        <v>2.1304367596566599E-3</v>
      </c>
      <c r="H1961" t="s">
        <v>2988</v>
      </c>
    </row>
    <row r="1962" spans="1:8">
      <c r="A1962" t="s">
        <v>2989</v>
      </c>
      <c r="B1962">
        <v>175.41163376470899</v>
      </c>
      <c r="C1962">
        <v>0.76746470303523395</v>
      </c>
      <c r="D1962">
        <v>0.13175376686871601</v>
      </c>
      <c r="E1962">
        <v>5.8249924937627</v>
      </c>
      <c r="F1962" s="1">
        <v>5.7115166782863897E-9</v>
      </c>
      <c r="G1962" s="1">
        <v>2.0740004932950501E-7</v>
      </c>
      <c r="H1962" t="s">
        <v>2990</v>
      </c>
    </row>
    <row r="1963" spans="1:8">
      <c r="A1963" t="s">
        <v>2991</v>
      </c>
      <c r="B1963">
        <v>1097.1323403620099</v>
      </c>
      <c r="C1963">
        <v>0.145230718895934</v>
      </c>
      <c r="D1963">
        <v>5.5959200456031401E-2</v>
      </c>
      <c r="E1963">
        <v>2.5952965323378101</v>
      </c>
      <c r="F1963">
        <v>9.45093415541212E-3</v>
      </c>
      <c r="G1963">
        <v>3.8318049045193099E-2</v>
      </c>
      <c r="H1963" t="s">
        <v>2992</v>
      </c>
    </row>
    <row r="1964" spans="1:8">
      <c r="A1964" t="s">
        <v>2993</v>
      </c>
      <c r="B1964">
        <v>8.4334754604533408</v>
      </c>
      <c r="C1964">
        <v>-0.58211275245377503</v>
      </c>
      <c r="D1964">
        <v>0.24847689108712001</v>
      </c>
      <c r="E1964">
        <v>-2.3427239044522401</v>
      </c>
      <c r="F1964">
        <v>1.9143543570485401E-2</v>
      </c>
      <c r="G1964">
        <v>6.6632676472985403E-2</v>
      </c>
      <c r="H1964" t="s">
        <v>19</v>
      </c>
    </row>
    <row r="1965" spans="1:8">
      <c r="A1965" t="s">
        <v>2994</v>
      </c>
      <c r="B1965">
        <v>36.806541001909601</v>
      </c>
      <c r="C1965">
        <v>-1.4587433756352</v>
      </c>
      <c r="D1965">
        <v>0.16834222445733199</v>
      </c>
      <c r="E1965">
        <v>-8.66534454048948</v>
      </c>
      <c r="F1965" s="1">
        <v>4.50149565176911E-18</v>
      </c>
      <c r="G1965" s="1">
        <v>1.43028404488416E-15</v>
      </c>
      <c r="H1965" t="s">
        <v>19</v>
      </c>
    </row>
    <row r="1966" spans="1:8">
      <c r="A1966" t="s">
        <v>2995</v>
      </c>
      <c r="B1966">
        <v>0.885202087778452</v>
      </c>
      <c r="C1966">
        <v>-1.62398074019274</v>
      </c>
      <c r="D1966">
        <v>0.69331821126298998</v>
      </c>
      <c r="E1966">
        <v>-2.3423310015676599</v>
      </c>
      <c r="F1966">
        <v>1.91637106936117E-2</v>
      </c>
      <c r="G1966">
        <v>6.6674900683764193E-2</v>
      </c>
      <c r="H1966" t="s">
        <v>19</v>
      </c>
    </row>
    <row r="1967" spans="1:8">
      <c r="A1967" t="s">
        <v>2996</v>
      </c>
      <c r="B1967">
        <v>165.62400189529899</v>
      </c>
      <c r="C1967">
        <v>0.26335363970290798</v>
      </c>
      <c r="D1967">
        <v>9.0520726872911905E-2</v>
      </c>
      <c r="E1967">
        <v>2.9093186588376301</v>
      </c>
      <c r="F1967">
        <v>3.62217454113869E-3</v>
      </c>
      <c r="G1967">
        <v>1.7892250373992301E-2</v>
      </c>
      <c r="H1967" t="s">
        <v>2997</v>
      </c>
    </row>
    <row r="1968" spans="1:8">
      <c r="A1968" t="s">
        <v>2998</v>
      </c>
      <c r="B1968">
        <v>757.92221763221505</v>
      </c>
      <c r="C1968">
        <v>0.31481384124478901</v>
      </c>
      <c r="D1968">
        <v>0.118999273259509</v>
      </c>
      <c r="E1968">
        <v>2.6455106205418</v>
      </c>
      <c r="F1968">
        <v>8.1567726440423295E-3</v>
      </c>
      <c r="G1968">
        <v>3.4207148631051697E-2</v>
      </c>
      <c r="H1968" t="s">
        <v>1272</v>
      </c>
    </row>
    <row r="1969" spans="1:8">
      <c r="A1969" t="s">
        <v>2999</v>
      </c>
      <c r="B1969">
        <v>217.00278086454799</v>
      </c>
      <c r="C1969">
        <v>-0.31606449442644602</v>
      </c>
      <c r="D1969">
        <v>7.74611099216619E-2</v>
      </c>
      <c r="E1969">
        <v>-4.0802990655064004</v>
      </c>
      <c r="F1969" s="1">
        <v>4.49777950371608E-5</v>
      </c>
      <c r="G1969" s="1">
        <v>4.6788167528786601E-4</v>
      </c>
      <c r="H1969" t="s">
        <v>3000</v>
      </c>
    </row>
    <row r="1970" spans="1:8">
      <c r="A1970" t="s">
        <v>3001</v>
      </c>
      <c r="B1970">
        <v>61.995273276227699</v>
      </c>
      <c r="C1970">
        <v>-0.52123913732864802</v>
      </c>
      <c r="D1970">
        <v>0.134037103155978</v>
      </c>
      <c r="E1970">
        <v>-3.8887675505944199</v>
      </c>
      <c r="F1970" s="1">
        <v>1.0075455863906301E-4</v>
      </c>
      <c r="G1970" s="1">
        <v>9.2241652286254104E-4</v>
      </c>
      <c r="H1970" t="s">
        <v>3002</v>
      </c>
    </row>
    <row r="1971" spans="1:8">
      <c r="A1971" t="s">
        <v>3003</v>
      </c>
      <c r="B1971">
        <v>49.718014274720602</v>
      </c>
      <c r="C1971">
        <v>-0.89935198726763099</v>
      </c>
      <c r="D1971">
        <v>0.17429408200256899</v>
      </c>
      <c r="E1971">
        <v>-5.1599685826072603</v>
      </c>
      <c r="F1971" s="1">
        <v>2.4699128725189799E-7</v>
      </c>
      <c r="G1971" s="1">
        <v>5.4621225715092299E-6</v>
      </c>
      <c r="H1971" t="s">
        <v>1106</v>
      </c>
    </row>
    <row r="1972" spans="1:8">
      <c r="A1972" t="s">
        <v>3004</v>
      </c>
      <c r="B1972">
        <v>1.20111193093562</v>
      </c>
      <c r="C1972">
        <v>1.21298192322593</v>
      </c>
      <c r="D1972">
        <v>0.558161162727841</v>
      </c>
      <c r="E1972">
        <v>2.1731750688239502</v>
      </c>
      <c r="F1972">
        <v>2.9767143443825299E-2</v>
      </c>
      <c r="G1972">
        <v>9.3603391245421302E-2</v>
      </c>
      <c r="H1972" t="s">
        <v>19</v>
      </c>
    </row>
    <row r="1973" spans="1:8">
      <c r="A1973" t="s">
        <v>3005</v>
      </c>
      <c r="B1973">
        <v>24.121581538088002</v>
      </c>
      <c r="C1973">
        <v>-1.07804075686241</v>
      </c>
      <c r="D1973">
        <v>0.15137661352911799</v>
      </c>
      <c r="E1973">
        <v>-7.1215806175704204</v>
      </c>
      <c r="F1973" s="1">
        <v>1.0669629567818901E-12</v>
      </c>
      <c r="G1973" s="1">
        <v>1.0384144884788E-10</v>
      </c>
      <c r="H1973" t="s">
        <v>2003</v>
      </c>
    </row>
    <row r="1974" spans="1:8">
      <c r="A1974" t="s">
        <v>3006</v>
      </c>
      <c r="B1974">
        <v>54.993809814265298</v>
      </c>
      <c r="C1974">
        <v>-0.55655172766468497</v>
      </c>
      <c r="D1974">
        <v>0.12202444797751499</v>
      </c>
      <c r="E1974">
        <v>-4.5609854163588199</v>
      </c>
      <c r="F1974" s="1">
        <v>5.0914117487738001E-6</v>
      </c>
      <c r="G1974" s="1">
        <v>7.4223243321256099E-5</v>
      </c>
      <c r="H1974" t="s">
        <v>3007</v>
      </c>
    </row>
    <row r="1975" spans="1:8">
      <c r="A1975" t="s">
        <v>3008</v>
      </c>
      <c r="B1975">
        <v>96.518661618879193</v>
      </c>
      <c r="C1975">
        <v>0.36335667470621202</v>
      </c>
      <c r="D1975">
        <v>7.8761691456799704E-2</v>
      </c>
      <c r="E1975">
        <v>4.6133680979351599</v>
      </c>
      <c r="F1975" s="1">
        <v>3.9619572949513796E-6</v>
      </c>
      <c r="G1975" s="1">
        <v>6.0753761046642697E-5</v>
      </c>
      <c r="H1975" t="s">
        <v>3009</v>
      </c>
    </row>
    <row r="1976" spans="1:8">
      <c r="A1976" t="s">
        <v>3010</v>
      </c>
      <c r="B1976">
        <v>7.25200341856719</v>
      </c>
      <c r="C1976">
        <v>-1.41443169689825</v>
      </c>
      <c r="D1976">
        <v>0.30052190737915402</v>
      </c>
      <c r="E1976">
        <v>-4.7065843193712</v>
      </c>
      <c r="F1976" s="1">
        <v>2.5190182054329501E-6</v>
      </c>
      <c r="G1976" s="1">
        <v>4.13570724518118E-5</v>
      </c>
      <c r="H1976" t="s">
        <v>2677</v>
      </c>
    </row>
    <row r="1977" spans="1:8">
      <c r="A1977" t="s">
        <v>3011</v>
      </c>
      <c r="B1977">
        <v>9.51082176515248</v>
      </c>
      <c r="C1977">
        <v>0.74612926367396903</v>
      </c>
      <c r="D1977">
        <v>0.19875900858051099</v>
      </c>
      <c r="E1977">
        <v>3.7539393509891199</v>
      </c>
      <c r="F1977" s="1">
        <v>1.74076999606742E-4</v>
      </c>
      <c r="G1977">
        <v>1.45441131225958E-3</v>
      </c>
      <c r="H1977" t="s">
        <v>1086</v>
      </c>
    </row>
    <row r="1978" spans="1:8">
      <c r="A1978" t="s">
        <v>3012</v>
      </c>
      <c r="B1978">
        <v>877.04504817904001</v>
      </c>
      <c r="C1978">
        <v>-0.42804909621996401</v>
      </c>
      <c r="D1978">
        <v>7.2658192971640598E-2</v>
      </c>
      <c r="E1978">
        <v>-5.8912708768718796</v>
      </c>
      <c r="F1978" s="1">
        <v>3.8323675357497796E-9</v>
      </c>
      <c r="G1978" s="1">
        <v>1.4681229251313799E-7</v>
      </c>
      <c r="H1978" t="s">
        <v>3013</v>
      </c>
    </row>
    <row r="1979" spans="1:8">
      <c r="A1979" t="s">
        <v>3014</v>
      </c>
      <c r="B1979">
        <v>88.153124167493402</v>
      </c>
      <c r="C1979">
        <v>-0.54459017793466502</v>
      </c>
      <c r="D1979">
        <v>0.102435386076382</v>
      </c>
      <c r="E1979">
        <v>-5.31642627410596</v>
      </c>
      <c r="F1979" s="1">
        <v>1.05825071600147E-7</v>
      </c>
      <c r="G1979" s="1">
        <v>2.6250935671558999E-6</v>
      </c>
      <c r="H1979" t="s">
        <v>3015</v>
      </c>
    </row>
    <row r="1980" spans="1:8">
      <c r="A1980" t="s">
        <v>3016</v>
      </c>
      <c r="B1980">
        <v>58.114410348589502</v>
      </c>
      <c r="C1980">
        <v>0.20277001601501099</v>
      </c>
      <c r="D1980">
        <v>8.3091486901847394E-2</v>
      </c>
      <c r="E1980">
        <v>2.4403223913243299</v>
      </c>
      <c r="F1980">
        <v>1.4674159693873199E-2</v>
      </c>
      <c r="G1980">
        <v>5.4048737529121399E-2</v>
      </c>
      <c r="H1980" t="s">
        <v>3017</v>
      </c>
    </row>
    <row r="1981" spans="1:8">
      <c r="A1981" t="s">
        <v>3018</v>
      </c>
      <c r="B1981">
        <v>44.474170339247998</v>
      </c>
      <c r="C1981">
        <v>0.42371033019563198</v>
      </c>
      <c r="D1981">
        <v>0.126580411505436</v>
      </c>
      <c r="E1981">
        <v>3.3473609791309</v>
      </c>
      <c r="F1981" s="1">
        <v>8.1584897074030703E-4</v>
      </c>
      <c r="G1981">
        <v>5.2384050109405798E-3</v>
      </c>
      <c r="H1981" t="s">
        <v>19</v>
      </c>
    </row>
    <row r="1982" spans="1:8">
      <c r="A1982" t="s">
        <v>3019</v>
      </c>
      <c r="B1982">
        <v>8.1990834159585209</v>
      </c>
      <c r="C1982">
        <v>1.20114841097047</v>
      </c>
      <c r="D1982">
        <v>0.30799031222176998</v>
      </c>
      <c r="E1982">
        <v>3.89995517166001</v>
      </c>
      <c r="F1982" s="1">
        <v>9.6210500382248794E-5</v>
      </c>
      <c r="G1982" s="1">
        <v>8.89483984278505E-4</v>
      </c>
      <c r="H1982" t="s">
        <v>19</v>
      </c>
    </row>
    <row r="1983" spans="1:8">
      <c r="A1983" t="s">
        <v>3020</v>
      </c>
      <c r="B1983">
        <v>100.162603621491</v>
      </c>
      <c r="C1983">
        <v>-0.20971616186108</v>
      </c>
      <c r="D1983">
        <v>8.3115081660855197E-2</v>
      </c>
      <c r="E1983">
        <v>-2.5232022596911001</v>
      </c>
      <c r="F1983">
        <v>1.16291492480677E-2</v>
      </c>
      <c r="G1983">
        <v>4.4964101405467499E-2</v>
      </c>
      <c r="H1983" t="s">
        <v>3021</v>
      </c>
    </row>
    <row r="1984" spans="1:8">
      <c r="A1984" t="s">
        <v>3022</v>
      </c>
      <c r="B1984">
        <v>9.7086753320527102</v>
      </c>
      <c r="C1984">
        <v>-0.68927703760991099</v>
      </c>
      <c r="D1984">
        <v>0.231945301425863</v>
      </c>
      <c r="E1984">
        <v>-2.9717223559720298</v>
      </c>
      <c r="F1984">
        <v>2.9613434987822698E-3</v>
      </c>
      <c r="G1984">
        <v>1.5219502291791099E-2</v>
      </c>
      <c r="H1984" t="s">
        <v>2742</v>
      </c>
    </row>
    <row r="1985" spans="1:8">
      <c r="A1985" t="s">
        <v>3023</v>
      </c>
      <c r="B1985">
        <v>88.902653759972196</v>
      </c>
      <c r="C1985">
        <v>-0.52399099064427601</v>
      </c>
      <c r="D1985">
        <v>8.8396363167953698E-2</v>
      </c>
      <c r="E1985">
        <v>-5.9277437653027603</v>
      </c>
      <c r="F1985" s="1">
        <v>3.07125235015574E-9</v>
      </c>
      <c r="G1985" s="1">
        <v>1.2043099505891999E-7</v>
      </c>
      <c r="H1985" t="s">
        <v>140</v>
      </c>
    </row>
    <row r="1986" spans="1:8">
      <c r="A1986" t="s">
        <v>3024</v>
      </c>
      <c r="B1986">
        <v>113.994405605004</v>
      </c>
      <c r="C1986">
        <v>0.20039013627425001</v>
      </c>
      <c r="D1986">
        <v>7.6328553013171901E-2</v>
      </c>
      <c r="E1986">
        <v>2.6253627032556102</v>
      </c>
      <c r="F1986">
        <v>8.6556709146731609E-3</v>
      </c>
      <c r="G1986">
        <v>3.5730688915251801E-2</v>
      </c>
      <c r="H1986" t="s">
        <v>3025</v>
      </c>
    </row>
    <row r="1987" spans="1:8">
      <c r="A1987" t="s">
        <v>3026</v>
      </c>
      <c r="B1987">
        <v>73.9906154293746</v>
      </c>
      <c r="C1987">
        <v>-0.52768914467885397</v>
      </c>
      <c r="D1987">
        <v>0.11284406089241</v>
      </c>
      <c r="E1987">
        <v>-4.6762686534470896</v>
      </c>
      <c r="F1987" s="1">
        <v>2.9214183299630299E-6</v>
      </c>
      <c r="G1987" s="1">
        <v>4.7104600326254699E-5</v>
      </c>
      <c r="H1987" t="s">
        <v>19</v>
      </c>
    </row>
    <row r="1988" spans="1:8">
      <c r="A1988" t="s">
        <v>3027</v>
      </c>
      <c r="B1988">
        <v>67.3537618307071</v>
      </c>
      <c r="C1988">
        <v>-0.51389122426807798</v>
      </c>
      <c r="D1988">
        <v>0.117073097253498</v>
      </c>
      <c r="E1988">
        <v>-4.38949029558301</v>
      </c>
      <c r="F1988" s="1">
        <v>1.1361664824444699E-5</v>
      </c>
      <c r="G1988" s="1">
        <v>1.4664284958001999E-4</v>
      </c>
      <c r="H1988" t="s">
        <v>3028</v>
      </c>
    </row>
    <row r="1989" spans="1:8">
      <c r="A1989" t="s">
        <v>3029</v>
      </c>
      <c r="B1989">
        <v>409.29122823374098</v>
      </c>
      <c r="C1989">
        <v>0.28442576551325399</v>
      </c>
      <c r="D1989">
        <v>5.8118109401266403E-2</v>
      </c>
      <c r="E1989">
        <v>4.8939266683553901</v>
      </c>
      <c r="F1989" s="1">
        <v>9.8843682089757104E-7</v>
      </c>
      <c r="G1989" s="1">
        <v>1.85705790889677E-5</v>
      </c>
      <c r="H1989" t="s">
        <v>3030</v>
      </c>
    </row>
    <row r="1990" spans="1:8">
      <c r="A1990" t="s">
        <v>3031</v>
      </c>
      <c r="B1990">
        <v>10.822271204995699</v>
      </c>
      <c r="C1990">
        <v>0.55320272040290297</v>
      </c>
      <c r="D1990">
        <v>0.211432457800832</v>
      </c>
      <c r="E1990">
        <v>2.6164512589832101</v>
      </c>
      <c r="F1990">
        <v>8.8849048351185601E-3</v>
      </c>
      <c r="G1990">
        <v>3.6516502542813599E-2</v>
      </c>
      <c r="H1990" t="s">
        <v>3032</v>
      </c>
    </row>
    <row r="1991" spans="1:8">
      <c r="A1991" t="s">
        <v>3033</v>
      </c>
      <c r="B1991">
        <v>68.261867676810795</v>
      </c>
      <c r="C1991">
        <v>0.87710109950863802</v>
      </c>
      <c r="D1991">
        <v>0.165236047932692</v>
      </c>
      <c r="E1991">
        <v>5.30817040520067</v>
      </c>
      <c r="F1991" s="1">
        <v>1.10731096467337E-7</v>
      </c>
      <c r="G1991" s="1">
        <v>2.7373639247978202E-6</v>
      </c>
      <c r="H1991" t="s">
        <v>19</v>
      </c>
    </row>
    <row r="1992" spans="1:8">
      <c r="A1992" t="s">
        <v>3034</v>
      </c>
      <c r="B1992">
        <v>127.27160392334601</v>
      </c>
      <c r="C1992">
        <v>0.32096212867075902</v>
      </c>
      <c r="D1992">
        <v>7.0857257220273695E-2</v>
      </c>
      <c r="E1992">
        <v>4.5297001501622498</v>
      </c>
      <c r="F1992" s="1">
        <v>5.90674552097862E-6</v>
      </c>
      <c r="G1992" s="1">
        <v>8.4233747107075496E-5</v>
      </c>
      <c r="H1992" t="s">
        <v>3035</v>
      </c>
    </row>
    <row r="1993" spans="1:8">
      <c r="A1993" t="s">
        <v>3036</v>
      </c>
      <c r="B1993">
        <v>9.0563744634825696</v>
      </c>
      <c r="C1993">
        <v>0.59650858293545495</v>
      </c>
      <c r="D1993">
        <v>0.24926735061250599</v>
      </c>
      <c r="E1993">
        <v>2.3930473905615699</v>
      </c>
      <c r="F1993">
        <v>1.6709082723466599E-2</v>
      </c>
      <c r="G1993">
        <v>6.0048402227611597E-2</v>
      </c>
      <c r="H1993" t="s">
        <v>3037</v>
      </c>
    </row>
    <row r="1994" spans="1:8">
      <c r="A1994" t="s">
        <v>3038</v>
      </c>
      <c r="B1994">
        <v>127.106248401473</v>
      </c>
      <c r="C1994">
        <v>-0.73148337369537397</v>
      </c>
      <c r="D1994">
        <v>0.101182395726959</v>
      </c>
      <c r="E1994">
        <v>-7.2293541622525197</v>
      </c>
      <c r="F1994" s="1">
        <v>4.8529633493729598E-13</v>
      </c>
      <c r="G1994" s="1">
        <v>5.2690013128920702E-11</v>
      </c>
      <c r="H1994" t="s">
        <v>3039</v>
      </c>
    </row>
    <row r="1995" spans="1:8">
      <c r="A1995" t="s">
        <v>3040</v>
      </c>
      <c r="B1995">
        <v>7.0521922077092496</v>
      </c>
      <c r="C1995">
        <v>-0.65440024334587099</v>
      </c>
      <c r="D1995">
        <v>0.29283758156027201</v>
      </c>
      <c r="E1995">
        <v>-2.23468668146741</v>
      </c>
      <c r="F1995">
        <v>2.5437925594207399E-2</v>
      </c>
      <c r="G1995">
        <v>8.2897710465829097E-2</v>
      </c>
      <c r="H1995" t="s">
        <v>3041</v>
      </c>
    </row>
    <row r="1996" spans="1:8">
      <c r="A1996" t="s">
        <v>3042</v>
      </c>
      <c r="B1996">
        <v>44.9407188231161</v>
      </c>
      <c r="C1996">
        <v>-0.51596468546652297</v>
      </c>
      <c r="D1996">
        <v>0.13310077759107</v>
      </c>
      <c r="E1996">
        <v>-3.87649640223544</v>
      </c>
      <c r="F1996" s="1">
        <v>1.0597137615948401E-4</v>
      </c>
      <c r="G1996" s="1">
        <v>9.6212539003594395E-4</v>
      </c>
      <c r="H1996" t="s">
        <v>19</v>
      </c>
    </row>
    <row r="1997" spans="1:8">
      <c r="A1997" t="s">
        <v>3043</v>
      </c>
      <c r="B1997">
        <v>1640.10689659694</v>
      </c>
      <c r="C1997">
        <v>0.138150310823346</v>
      </c>
      <c r="D1997">
        <v>5.7360572355116997E-2</v>
      </c>
      <c r="E1997">
        <v>2.40845418989307</v>
      </c>
      <c r="F1997">
        <v>1.6020236686178101E-2</v>
      </c>
      <c r="G1997">
        <v>5.7969056077970899E-2</v>
      </c>
      <c r="H1997" t="s">
        <v>3044</v>
      </c>
    </row>
    <row r="1998" spans="1:8">
      <c r="A1998" t="s">
        <v>3045</v>
      </c>
      <c r="B1998">
        <v>175.10388963845</v>
      </c>
      <c r="C1998">
        <v>0.28501922608247798</v>
      </c>
      <c r="D1998">
        <v>9.9776605948298305E-2</v>
      </c>
      <c r="E1998">
        <v>2.85657367650056</v>
      </c>
      <c r="F1998">
        <v>4.2824060344771302E-3</v>
      </c>
      <c r="G1998">
        <v>2.0602463767738301E-2</v>
      </c>
      <c r="H1998" t="s">
        <v>3046</v>
      </c>
    </row>
    <row r="1999" spans="1:8">
      <c r="A1999" t="s">
        <v>3047</v>
      </c>
      <c r="B1999">
        <v>10.2600777835142</v>
      </c>
      <c r="C1999">
        <v>0.50041826847432802</v>
      </c>
      <c r="D1999">
        <v>0.226643766839212</v>
      </c>
      <c r="E1999">
        <v>2.2079507213156102</v>
      </c>
      <c r="F1999">
        <v>2.7247708527828901E-2</v>
      </c>
      <c r="G1999">
        <v>8.7419508478242799E-2</v>
      </c>
      <c r="H1999" t="s">
        <v>19</v>
      </c>
    </row>
    <row r="2000" spans="1:8">
      <c r="A2000" t="s">
        <v>3048</v>
      </c>
      <c r="B2000">
        <v>54.7402708239619</v>
      </c>
      <c r="C2000">
        <v>0.83137425838778001</v>
      </c>
      <c r="D2000">
        <v>0.21599837677534101</v>
      </c>
      <c r="E2000">
        <v>3.8489838247834798</v>
      </c>
      <c r="F2000" s="1">
        <v>1.18608838326672E-4</v>
      </c>
      <c r="G2000">
        <v>1.0576403470433701E-3</v>
      </c>
      <c r="H2000" t="s">
        <v>19</v>
      </c>
    </row>
    <row r="2001" spans="1:8">
      <c r="A2001" t="s">
        <v>3049</v>
      </c>
      <c r="B2001">
        <v>63.705003898848702</v>
      </c>
      <c r="C2001">
        <v>0.30131545622095401</v>
      </c>
      <c r="D2001">
        <v>8.6899062575186897E-2</v>
      </c>
      <c r="E2001">
        <v>3.4674189489702401</v>
      </c>
      <c r="F2001" s="1">
        <v>5.2548218671726596E-4</v>
      </c>
      <c r="G2001">
        <v>3.6494915224086302E-3</v>
      </c>
      <c r="H2001" t="s">
        <v>3050</v>
      </c>
    </row>
    <row r="2002" spans="1:8">
      <c r="A2002" t="s">
        <v>3051</v>
      </c>
      <c r="B2002">
        <v>36.865286854390497</v>
      </c>
      <c r="C2002">
        <v>0.70738629032855305</v>
      </c>
      <c r="D2002">
        <v>0.15733191857255199</v>
      </c>
      <c r="E2002">
        <v>4.4961397327799499</v>
      </c>
      <c r="F2002" s="1">
        <v>6.9198270254773398E-6</v>
      </c>
      <c r="G2002" s="1">
        <v>9.65346407609395E-5</v>
      </c>
      <c r="H2002" t="s">
        <v>3052</v>
      </c>
    </row>
    <row r="2003" spans="1:8">
      <c r="A2003" t="s">
        <v>3053</v>
      </c>
      <c r="B2003">
        <v>2.4499851134852202</v>
      </c>
      <c r="C2003">
        <v>-1.55439305252258</v>
      </c>
      <c r="D2003">
        <v>0.46189791731247698</v>
      </c>
      <c r="E2003">
        <v>-3.3652307019843501</v>
      </c>
      <c r="F2003" s="1">
        <v>7.64796832406887E-4</v>
      </c>
      <c r="G2003">
        <v>4.97117941064477E-3</v>
      </c>
      <c r="H2003" t="s">
        <v>19</v>
      </c>
    </row>
    <row r="2004" spans="1:8">
      <c r="A2004" t="s">
        <v>3054</v>
      </c>
      <c r="B2004">
        <v>6.1691360699578199</v>
      </c>
      <c r="C2004">
        <v>-1.16722416195156</v>
      </c>
      <c r="D2004">
        <v>0.33351791371303802</v>
      </c>
      <c r="E2004">
        <v>-3.49973453886453</v>
      </c>
      <c r="F2004" s="1">
        <v>4.6572170005218901E-4</v>
      </c>
      <c r="G2004">
        <v>3.29914198404184E-3</v>
      </c>
      <c r="H2004" t="s">
        <v>19</v>
      </c>
    </row>
    <row r="2005" spans="1:8">
      <c r="A2005" t="s">
        <v>3055</v>
      </c>
      <c r="B2005">
        <v>215.045017728348</v>
      </c>
      <c r="C2005">
        <v>-0.63754249181017197</v>
      </c>
      <c r="D2005">
        <v>0.12670612225403799</v>
      </c>
      <c r="E2005">
        <v>-5.0316628783882598</v>
      </c>
      <c r="F2005" s="1">
        <v>4.8624375071856896E-7</v>
      </c>
      <c r="G2005" s="1">
        <v>9.9864852452712892E-6</v>
      </c>
      <c r="H2005" t="s">
        <v>19</v>
      </c>
    </row>
    <row r="2006" spans="1:8">
      <c r="A2006" t="s">
        <v>3056</v>
      </c>
      <c r="B2006">
        <v>44.7179811460339</v>
      </c>
      <c r="C2006">
        <v>0.50991565653863602</v>
      </c>
      <c r="D2006">
        <v>0.14426934195685001</v>
      </c>
      <c r="E2006">
        <v>3.53446996861708</v>
      </c>
      <c r="F2006" s="1">
        <v>4.0859386406400699E-4</v>
      </c>
      <c r="G2006">
        <v>2.9535225918256702E-3</v>
      </c>
      <c r="H2006" t="s">
        <v>1145</v>
      </c>
    </row>
    <row r="2007" spans="1:8">
      <c r="A2007" t="s">
        <v>3057</v>
      </c>
      <c r="B2007">
        <v>84.624927148805995</v>
      </c>
      <c r="C2007">
        <v>-0.401180863543389</v>
      </c>
      <c r="D2007">
        <v>0.108593030119968</v>
      </c>
      <c r="E2007">
        <v>-3.69435186678355</v>
      </c>
      <c r="F2007" s="1">
        <v>2.2044836228248701E-4</v>
      </c>
      <c r="G2007">
        <v>1.76931921080067E-3</v>
      </c>
      <c r="H2007" t="s">
        <v>19</v>
      </c>
    </row>
    <row r="2008" spans="1:8">
      <c r="A2008" t="s">
        <v>3058</v>
      </c>
      <c r="B2008">
        <v>82.0712690228182</v>
      </c>
      <c r="C2008">
        <v>-0.33863294142801798</v>
      </c>
      <c r="D2008">
        <v>0.116980212404084</v>
      </c>
      <c r="E2008">
        <v>-2.89478822502288</v>
      </c>
      <c r="F2008">
        <v>3.7941440970694798E-3</v>
      </c>
      <c r="G2008">
        <v>1.86140502636883E-2</v>
      </c>
      <c r="H2008" t="s">
        <v>3059</v>
      </c>
    </row>
    <row r="2009" spans="1:8">
      <c r="A2009" t="s">
        <v>3060</v>
      </c>
      <c r="B2009">
        <v>3.3608124692546202</v>
      </c>
      <c r="C2009">
        <v>-1.28505467929072</v>
      </c>
      <c r="D2009">
        <v>0.40900617967653602</v>
      </c>
      <c r="E2009">
        <v>-3.1418955095177599</v>
      </c>
      <c r="F2009">
        <v>1.67857928708371E-3</v>
      </c>
      <c r="G2009">
        <v>9.5616620291934604E-3</v>
      </c>
      <c r="H2009" t="s">
        <v>19</v>
      </c>
    </row>
    <row r="2010" spans="1:8">
      <c r="A2010" t="s">
        <v>3061</v>
      </c>
      <c r="B2010">
        <v>216.682585802039</v>
      </c>
      <c r="C2010">
        <v>-0.97273571295281702</v>
      </c>
      <c r="D2010">
        <v>0.25217648913709401</v>
      </c>
      <c r="E2010">
        <v>-3.8573608359817899</v>
      </c>
      <c r="F2010" s="1">
        <v>1.14617897092048E-4</v>
      </c>
      <c r="G2010">
        <v>1.0288468153596901E-3</v>
      </c>
      <c r="H2010" t="s">
        <v>19</v>
      </c>
    </row>
    <row r="2011" spans="1:8">
      <c r="A2011" t="s">
        <v>3062</v>
      </c>
      <c r="B2011">
        <v>312.07670402781298</v>
      </c>
      <c r="C2011">
        <v>-0.20549473375728</v>
      </c>
      <c r="D2011">
        <v>9.5464378346901704E-2</v>
      </c>
      <c r="E2011">
        <v>-2.1525802327078098</v>
      </c>
      <c r="F2011">
        <v>3.1351683453547802E-2</v>
      </c>
      <c r="G2011">
        <v>9.7465391755015104E-2</v>
      </c>
      <c r="H2011" t="s">
        <v>3063</v>
      </c>
    </row>
    <row r="2012" spans="1:8">
      <c r="A2012" t="s">
        <v>3064</v>
      </c>
      <c r="B2012">
        <v>47.921498848544601</v>
      </c>
      <c r="C2012">
        <v>-0.42687909719514999</v>
      </c>
      <c r="D2012">
        <v>0.16222044165968599</v>
      </c>
      <c r="E2012">
        <v>-2.6314753728181501</v>
      </c>
      <c r="F2012">
        <v>8.5015028401758102E-3</v>
      </c>
      <c r="G2012">
        <v>3.5330538635283397E-2</v>
      </c>
      <c r="H2012" t="s">
        <v>3065</v>
      </c>
    </row>
    <row r="2013" spans="1:8">
      <c r="A2013" t="s">
        <v>3066</v>
      </c>
      <c r="B2013">
        <v>1.6833711228764101</v>
      </c>
      <c r="C2013">
        <v>1.1489128873554799</v>
      </c>
      <c r="D2013">
        <v>0.44086213177739197</v>
      </c>
      <c r="E2013">
        <v>2.6060593653700601</v>
      </c>
      <c r="F2013">
        <v>9.1590585623008407E-3</v>
      </c>
      <c r="G2013">
        <v>3.7450912054706999E-2</v>
      </c>
      <c r="H2013" t="s">
        <v>3067</v>
      </c>
    </row>
    <row r="2014" spans="1:8">
      <c r="A2014" t="s">
        <v>3068</v>
      </c>
      <c r="B2014">
        <v>49.750371270706403</v>
      </c>
      <c r="C2014">
        <v>0.64114860204077095</v>
      </c>
      <c r="D2014">
        <v>0.17834828036942399</v>
      </c>
      <c r="E2014">
        <v>3.5949244966798499</v>
      </c>
      <c r="F2014" s="1">
        <v>3.2448566799634499E-4</v>
      </c>
      <c r="G2014">
        <v>2.44109935331791E-3</v>
      </c>
      <c r="H2014" t="s">
        <v>1762</v>
      </c>
    </row>
    <row r="2015" spans="1:8">
      <c r="A2015" t="s">
        <v>3069</v>
      </c>
      <c r="B2015">
        <v>146.31393040708099</v>
      </c>
      <c r="C2015">
        <v>-0.29590610343094198</v>
      </c>
      <c r="D2015">
        <v>9.2080921723227099E-2</v>
      </c>
      <c r="E2015">
        <v>-3.2135441076530902</v>
      </c>
      <c r="F2015">
        <v>1.3110765918070599E-3</v>
      </c>
      <c r="G2015">
        <v>7.7779024828620201E-3</v>
      </c>
      <c r="H2015" t="s">
        <v>3070</v>
      </c>
    </row>
    <row r="2016" spans="1:8">
      <c r="A2016" t="s">
        <v>3071</v>
      </c>
      <c r="B2016">
        <v>137.219371208013</v>
      </c>
      <c r="C2016">
        <v>-0.71819759743964395</v>
      </c>
      <c r="D2016">
        <v>0.27368497803489</v>
      </c>
      <c r="E2016">
        <v>-2.6241761699762902</v>
      </c>
      <c r="F2016">
        <v>8.6858845347590596E-3</v>
      </c>
      <c r="G2016">
        <v>3.5841715289916698E-2</v>
      </c>
      <c r="H2016" t="s">
        <v>19</v>
      </c>
    </row>
    <row r="2017" spans="1:8">
      <c r="A2017" t="s">
        <v>3072</v>
      </c>
      <c r="B2017">
        <v>47.299253387512898</v>
      </c>
      <c r="C2017">
        <v>-1.05454681251544</v>
      </c>
      <c r="D2017">
        <v>0.28723188566131502</v>
      </c>
      <c r="E2017">
        <v>-3.6714127684239499</v>
      </c>
      <c r="F2017" s="1">
        <v>2.41213408154736E-4</v>
      </c>
      <c r="G2017">
        <v>1.91113197528098E-3</v>
      </c>
      <c r="H2017" t="s">
        <v>19</v>
      </c>
    </row>
    <row r="2018" spans="1:8">
      <c r="A2018" t="s">
        <v>3073</v>
      </c>
      <c r="B2018">
        <v>9.5156089377446698</v>
      </c>
      <c r="C2018">
        <v>-0.96076109508199803</v>
      </c>
      <c r="D2018">
        <v>0.33463157021649298</v>
      </c>
      <c r="E2018">
        <v>-2.87110117691652</v>
      </c>
      <c r="F2018">
        <v>4.0904457913858699E-3</v>
      </c>
      <c r="G2018">
        <v>1.98280421480043E-2</v>
      </c>
      <c r="H2018" t="s">
        <v>19</v>
      </c>
    </row>
    <row r="2019" spans="1:8">
      <c r="A2019" t="s">
        <v>3074</v>
      </c>
      <c r="B2019">
        <v>23.193961518073301</v>
      </c>
      <c r="C2019">
        <v>1.0994000207153301</v>
      </c>
      <c r="D2019">
        <v>0.24609295144054999</v>
      </c>
      <c r="E2019">
        <v>4.4674177552822796</v>
      </c>
      <c r="F2019" s="1">
        <v>7.9169432996875697E-6</v>
      </c>
      <c r="G2019" s="1">
        <v>1.0839890806910599E-4</v>
      </c>
      <c r="H2019" t="s">
        <v>415</v>
      </c>
    </row>
    <row r="2020" spans="1:8">
      <c r="A2020" t="s">
        <v>3075</v>
      </c>
      <c r="B2020">
        <v>33.305672008337197</v>
      </c>
      <c r="C2020">
        <v>-0.59524653344922895</v>
      </c>
      <c r="D2020">
        <v>0.175146576812821</v>
      </c>
      <c r="E2020">
        <v>-3.39856218877383</v>
      </c>
      <c r="F2020" s="1">
        <v>6.7741060241749299E-4</v>
      </c>
      <c r="G2020">
        <v>4.5048117808040404E-3</v>
      </c>
      <c r="H2020" t="s">
        <v>19</v>
      </c>
    </row>
    <row r="2021" spans="1:8">
      <c r="A2021" t="s">
        <v>3076</v>
      </c>
      <c r="B2021">
        <v>61.388876118220203</v>
      </c>
      <c r="C2021">
        <v>0.39493712269931602</v>
      </c>
      <c r="D2021">
        <v>0.164545961909879</v>
      </c>
      <c r="E2021">
        <v>2.4001629582111499</v>
      </c>
      <c r="F2021">
        <v>1.6387774531114001E-2</v>
      </c>
      <c r="G2021">
        <v>5.90558080130512E-2</v>
      </c>
      <c r="H2021" t="s">
        <v>19</v>
      </c>
    </row>
    <row r="2022" spans="1:8">
      <c r="A2022" t="s">
        <v>3077</v>
      </c>
      <c r="B2022">
        <v>14.8918882550457</v>
      </c>
      <c r="C2022">
        <v>1.6603084192056701</v>
      </c>
      <c r="D2022">
        <v>0.37705403952869199</v>
      </c>
      <c r="E2022">
        <v>4.4033699288330403</v>
      </c>
      <c r="F2022" s="1">
        <v>1.06582196180637E-5</v>
      </c>
      <c r="G2022" s="1">
        <v>1.39564541253263E-4</v>
      </c>
      <c r="H2022" t="s">
        <v>19</v>
      </c>
    </row>
    <row r="2023" spans="1:8">
      <c r="A2023" t="s">
        <v>3078</v>
      </c>
      <c r="B2023">
        <v>63.663561732070001</v>
      </c>
      <c r="C2023">
        <v>-0.76774496217152699</v>
      </c>
      <c r="D2023">
        <v>0.15647827756360699</v>
      </c>
      <c r="E2023">
        <v>-4.9063996238036403</v>
      </c>
      <c r="F2023" s="1">
        <v>9.2763427421037402E-7</v>
      </c>
      <c r="G2023" s="1">
        <v>1.75196382242913E-5</v>
      </c>
      <c r="H2023" t="s">
        <v>19</v>
      </c>
    </row>
    <row r="2024" spans="1:8">
      <c r="A2024" t="s">
        <v>3079</v>
      </c>
      <c r="B2024">
        <v>16.969970814517801</v>
      </c>
      <c r="C2024">
        <v>-1.15650101067222</v>
      </c>
      <c r="D2024">
        <v>0.30858154030255602</v>
      </c>
      <c r="E2024">
        <v>-3.7477971285589602</v>
      </c>
      <c r="F2024" s="1">
        <v>1.7839444908782E-4</v>
      </c>
      <c r="G2024">
        <v>1.4864598792871E-3</v>
      </c>
      <c r="H2024" t="s">
        <v>19</v>
      </c>
    </row>
    <row r="2025" spans="1:8">
      <c r="A2025" t="s">
        <v>3080</v>
      </c>
      <c r="B2025">
        <v>48.048645879320503</v>
      </c>
      <c r="C2025">
        <v>-0.34578218241213599</v>
      </c>
      <c r="D2025">
        <v>9.3456660777195097E-2</v>
      </c>
      <c r="E2025">
        <v>-3.6999201505443899</v>
      </c>
      <c r="F2025" s="1">
        <v>2.15667313923378E-4</v>
      </c>
      <c r="G2025">
        <v>1.74194691014149E-3</v>
      </c>
      <c r="H2025" t="s">
        <v>3081</v>
      </c>
    </row>
    <row r="2026" spans="1:8">
      <c r="A2026" t="s">
        <v>3082</v>
      </c>
      <c r="B2026">
        <v>72.725599559550105</v>
      </c>
      <c r="C2026">
        <v>0.56262103767240002</v>
      </c>
      <c r="D2026">
        <v>0.10690103676393101</v>
      </c>
      <c r="E2026">
        <v>5.2630082429867198</v>
      </c>
      <c r="F2026" s="1">
        <v>1.41717222109358E-7</v>
      </c>
      <c r="G2026" s="1">
        <v>3.3759011035223898E-6</v>
      </c>
      <c r="H2026" t="s">
        <v>1616</v>
      </c>
    </row>
    <row r="2027" spans="1:8">
      <c r="A2027" t="s">
        <v>3083</v>
      </c>
      <c r="B2027">
        <v>31.344942077002599</v>
      </c>
      <c r="C2027">
        <v>-1.0323284284907801</v>
      </c>
      <c r="D2027">
        <v>0.18960725844090801</v>
      </c>
      <c r="E2027">
        <v>-5.4445617587604804</v>
      </c>
      <c r="F2027" s="1">
        <v>5.19330838153357E-8</v>
      </c>
      <c r="G2027" s="1">
        <v>1.40433818387251E-6</v>
      </c>
      <c r="H2027" t="s">
        <v>19</v>
      </c>
    </row>
    <row r="2028" spans="1:8">
      <c r="A2028" t="s">
        <v>3084</v>
      </c>
      <c r="B2028">
        <v>7.7206870128764802</v>
      </c>
      <c r="C2028">
        <v>0.96272750574448096</v>
      </c>
      <c r="D2028">
        <v>0.29117067693239701</v>
      </c>
      <c r="E2028">
        <v>3.3064026772448698</v>
      </c>
      <c r="F2028" s="1">
        <v>9.4502172565714797E-4</v>
      </c>
      <c r="G2028">
        <v>5.9148723651646397E-3</v>
      </c>
      <c r="H2028" t="s">
        <v>3085</v>
      </c>
    </row>
    <row r="2029" spans="1:8">
      <c r="A2029" t="s">
        <v>3086</v>
      </c>
      <c r="B2029">
        <v>296.87905910878902</v>
      </c>
      <c r="C2029">
        <v>0.77036690181321599</v>
      </c>
      <c r="D2029">
        <v>0.10411757720489399</v>
      </c>
      <c r="E2029">
        <v>7.3990091058034997</v>
      </c>
      <c r="F2029" s="1">
        <v>1.3720444478004199E-13</v>
      </c>
      <c r="G2029" s="1">
        <v>1.72351118251023E-11</v>
      </c>
      <c r="H2029" t="s">
        <v>3087</v>
      </c>
    </row>
    <row r="2030" spans="1:8">
      <c r="A2030" t="s">
        <v>3088</v>
      </c>
      <c r="B2030">
        <v>210.83155178471901</v>
      </c>
      <c r="C2030">
        <v>0.33916814279997698</v>
      </c>
      <c r="D2030">
        <v>7.5962799436451206E-2</v>
      </c>
      <c r="E2030">
        <v>4.4649242170664998</v>
      </c>
      <c r="F2030" s="1">
        <v>8.0097097592234406E-6</v>
      </c>
      <c r="G2030" s="1">
        <v>1.0939177563703E-4</v>
      </c>
      <c r="H2030" t="s">
        <v>517</v>
      </c>
    </row>
    <row r="2031" spans="1:8">
      <c r="A2031" t="s">
        <v>3089</v>
      </c>
      <c r="B2031">
        <v>16.231243496321898</v>
      </c>
      <c r="C2031">
        <v>-0.88718660767621804</v>
      </c>
      <c r="D2031">
        <v>0.21909888594558699</v>
      </c>
      <c r="E2031">
        <v>-4.0492520253916204</v>
      </c>
      <c r="F2031" s="1">
        <v>5.1381588914668003E-5</v>
      </c>
      <c r="G2031" s="1">
        <v>5.2390307224649203E-4</v>
      </c>
      <c r="H2031" t="s">
        <v>3090</v>
      </c>
    </row>
    <row r="2032" spans="1:8">
      <c r="A2032" t="s">
        <v>3091</v>
      </c>
      <c r="B2032">
        <v>1697.9505672384901</v>
      </c>
      <c r="C2032">
        <v>0.42990291600359798</v>
      </c>
      <c r="D2032">
        <v>7.0373439089467804E-2</v>
      </c>
      <c r="E2032">
        <v>6.1088803043581503</v>
      </c>
      <c r="F2032" s="1">
        <v>1.0033253702908501E-9</v>
      </c>
      <c r="G2032" s="1">
        <v>4.54462221184572E-8</v>
      </c>
      <c r="H2032" t="s">
        <v>209</v>
      </c>
    </row>
    <row r="2033" spans="1:8">
      <c r="A2033" t="s">
        <v>3092</v>
      </c>
      <c r="B2033">
        <v>91.261167058477795</v>
      </c>
      <c r="C2033">
        <v>0.44491000680616999</v>
      </c>
      <c r="D2033">
        <v>9.9178675915246595E-2</v>
      </c>
      <c r="E2033">
        <v>4.4859442082728398</v>
      </c>
      <c r="F2033" s="1">
        <v>7.2591736546335504E-6</v>
      </c>
      <c r="G2033" s="1">
        <v>1.0041082329194101E-4</v>
      </c>
      <c r="H2033" t="s">
        <v>3093</v>
      </c>
    </row>
    <row r="2034" spans="1:8">
      <c r="A2034" t="s">
        <v>3094</v>
      </c>
      <c r="B2034">
        <v>261.88711258305102</v>
      </c>
      <c r="C2034">
        <v>0.15127729482007299</v>
      </c>
      <c r="D2034">
        <v>6.5185107497144096E-2</v>
      </c>
      <c r="E2034">
        <v>2.3207339932161699</v>
      </c>
      <c r="F2034">
        <v>2.0301204885833899E-2</v>
      </c>
      <c r="G2034">
        <v>6.9889712040046001E-2</v>
      </c>
      <c r="H2034" t="s">
        <v>3095</v>
      </c>
    </row>
    <row r="2035" spans="1:8">
      <c r="A2035" t="s">
        <v>3096</v>
      </c>
      <c r="B2035">
        <v>22.835904646865501</v>
      </c>
      <c r="C2035">
        <v>-0.34615904570483602</v>
      </c>
      <c r="D2035">
        <v>0.154956764457681</v>
      </c>
      <c r="E2035">
        <v>-2.2339072896644701</v>
      </c>
      <c r="F2035">
        <v>2.5489173825920201E-2</v>
      </c>
      <c r="G2035">
        <v>8.3052192683280499E-2</v>
      </c>
      <c r="H2035" t="s">
        <v>3097</v>
      </c>
    </row>
    <row r="2036" spans="1:8">
      <c r="A2036" t="s">
        <v>3098</v>
      </c>
      <c r="B2036">
        <v>173.22152183076199</v>
      </c>
      <c r="C2036">
        <v>0.35861276041712598</v>
      </c>
      <c r="D2036">
        <v>8.6652010439680405E-2</v>
      </c>
      <c r="E2036">
        <v>4.1385394129633104</v>
      </c>
      <c r="F2036" s="1">
        <v>3.4952383510797399E-5</v>
      </c>
      <c r="G2036" s="1">
        <v>3.7967883264670098E-4</v>
      </c>
      <c r="H2036" t="s">
        <v>3099</v>
      </c>
    </row>
    <row r="2037" spans="1:8">
      <c r="A2037" t="s">
        <v>3100</v>
      </c>
      <c r="B2037">
        <v>284.92368254878397</v>
      </c>
      <c r="C2037">
        <v>-0.19702804462089599</v>
      </c>
      <c r="D2037">
        <v>7.0390809077080105E-2</v>
      </c>
      <c r="E2037">
        <v>-2.7990592408895898</v>
      </c>
      <c r="F2037">
        <v>5.1251733573712604E-3</v>
      </c>
      <c r="G2037">
        <v>2.3701732782398E-2</v>
      </c>
      <c r="H2037" t="s">
        <v>3101</v>
      </c>
    </row>
    <row r="2038" spans="1:8">
      <c r="A2038" t="s">
        <v>3102</v>
      </c>
      <c r="B2038">
        <v>3.51812652495137</v>
      </c>
      <c r="C2038">
        <v>-2.0248737800824901</v>
      </c>
      <c r="D2038">
        <v>0.51220973911927903</v>
      </c>
      <c r="E2038">
        <v>-3.9532121813305698</v>
      </c>
      <c r="F2038" s="1">
        <v>7.7109002318001798E-5</v>
      </c>
      <c r="G2038" s="1">
        <v>7.4111081142470999E-4</v>
      </c>
      <c r="H2038" t="s">
        <v>19</v>
      </c>
    </row>
    <row r="2039" spans="1:8">
      <c r="A2039" t="s">
        <v>3103</v>
      </c>
      <c r="B2039">
        <v>7.9907775310145999</v>
      </c>
      <c r="C2039">
        <v>-0.54388446019702397</v>
      </c>
      <c r="D2039">
        <v>0.24640069579563001</v>
      </c>
      <c r="E2039">
        <v>-2.2073170631308998</v>
      </c>
      <c r="F2039">
        <v>2.72919160376155E-2</v>
      </c>
      <c r="G2039">
        <v>8.7499203631259098E-2</v>
      </c>
      <c r="H2039" t="s">
        <v>19</v>
      </c>
    </row>
    <row r="2040" spans="1:8">
      <c r="A2040" t="s">
        <v>3104</v>
      </c>
      <c r="B2040">
        <v>150.158361057782</v>
      </c>
      <c r="C2040">
        <v>-0.33656657482542501</v>
      </c>
      <c r="D2040">
        <v>9.8432913437638006E-2</v>
      </c>
      <c r="E2040">
        <v>-3.4192483293573899</v>
      </c>
      <c r="F2040" s="1">
        <v>6.2794390391618697E-4</v>
      </c>
      <c r="G2040">
        <v>4.22790775569122E-3</v>
      </c>
      <c r="H2040" t="s">
        <v>3105</v>
      </c>
    </row>
    <row r="2041" spans="1:8">
      <c r="A2041" t="s">
        <v>3106</v>
      </c>
      <c r="B2041">
        <v>60.360578157352101</v>
      </c>
      <c r="C2041">
        <v>-0.31177309228793998</v>
      </c>
      <c r="D2041">
        <v>0.11869284426431401</v>
      </c>
      <c r="E2041">
        <v>-2.62672189061086</v>
      </c>
      <c r="F2041">
        <v>8.6211763317221701E-3</v>
      </c>
      <c r="G2041">
        <v>3.5635954815991799E-2</v>
      </c>
      <c r="H2041" t="s">
        <v>19</v>
      </c>
    </row>
    <row r="2042" spans="1:8">
      <c r="A2042" t="s">
        <v>3107</v>
      </c>
      <c r="B2042">
        <v>2090.7853461693398</v>
      </c>
      <c r="C2042">
        <v>0.348765787428365</v>
      </c>
      <c r="D2042">
        <v>7.3971873533845295E-2</v>
      </c>
      <c r="E2042">
        <v>4.7148432338784696</v>
      </c>
      <c r="F2042" s="1">
        <v>2.4189691669267199E-6</v>
      </c>
      <c r="G2042" s="1">
        <v>3.9987947835209498E-5</v>
      </c>
      <c r="H2042" t="s">
        <v>3108</v>
      </c>
    </row>
    <row r="2043" spans="1:8">
      <c r="A2043" t="s">
        <v>3109</v>
      </c>
      <c r="B2043">
        <v>46.260977315018501</v>
      </c>
      <c r="C2043">
        <v>0.25061913716607798</v>
      </c>
      <c r="D2043">
        <v>0.11509278352541299</v>
      </c>
      <c r="E2043">
        <v>2.1775399767852499</v>
      </c>
      <c r="F2043">
        <v>2.9440302443021201E-2</v>
      </c>
      <c r="G2043">
        <v>9.2791710369645106E-2</v>
      </c>
      <c r="H2043" t="s">
        <v>19</v>
      </c>
    </row>
    <row r="2044" spans="1:8">
      <c r="A2044" t="s">
        <v>3110</v>
      </c>
      <c r="B2044">
        <v>173.079525374214</v>
      </c>
      <c r="C2044">
        <v>0.50526685737295196</v>
      </c>
      <c r="D2044">
        <v>0.17068461199843901</v>
      </c>
      <c r="E2044">
        <v>2.9602367281801101</v>
      </c>
      <c r="F2044">
        <v>3.0740273316336602E-3</v>
      </c>
      <c r="G2044">
        <v>1.56829833594514E-2</v>
      </c>
      <c r="H2044" t="s">
        <v>19</v>
      </c>
    </row>
    <row r="2045" spans="1:8">
      <c r="A2045" t="s">
        <v>3111</v>
      </c>
      <c r="B2045">
        <v>69.610885491027702</v>
      </c>
      <c r="C2045">
        <v>0.71234308356955001</v>
      </c>
      <c r="D2045">
        <v>0.117446784397258</v>
      </c>
      <c r="E2045">
        <v>6.0652412684206096</v>
      </c>
      <c r="F2045" s="1">
        <v>1.3175571398855201E-9</v>
      </c>
      <c r="G2045" s="1">
        <v>5.70389506157833E-8</v>
      </c>
      <c r="H2045" t="s">
        <v>3112</v>
      </c>
    </row>
    <row r="2046" spans="1:8">
      <c r="A2046" t="s">
        <v>3113</v>
      </c>
      <c r="B2046">
        <v>967.07727175248203</v>
      </c>
      <c r="C2046">
        <v>-0.52894692475149196</v>
      </c>
      <c r="D2046">
        <v>8.8322500386321098E-2</v>
      </c>
      <c r="E2046">
        <v>-5.9888128442683097</v>
      </c>
      <c r="F2046" s="1">
        <v>2.1137822914189599E-9</v>
      </c>
      <c r="G2046" s="1">
        <v>8.6825817848665706E-8</v>
      </c>
      <c r="H2046" t="s">
        <v>19</v>
      </c>
    </row>
    <row r="2047" spans="1:8">
      <c r="A2047" t="s">
        <v>3114</v>
      </c>
      <c r="B2047">
        <v>55.719084975033702</v>
      </c>
      <c r="C2047">
        <v>0.21045909318494299</v>
      </c>
      <c r="D2047">
        <v>9.7344040221933395E-2</v>
      </c>
      <c r="E2047">
        <v>2.16201313100545</v>
      </c>
      <c r="F2047">
        <v>3.0617164070733598E-2</v>
      </c>
      <c r="G2047">
        <v>9.5732915616826397E-2</v>
      </c>
      <c r="H2047" t="s">
        <v>19</v>
      </c>
    </row>
    <row r="2048" spans="1:8">
      <c r="A2048" t="s">
        <v>3115</v>
      </c>
      <c r="B2048">
        <v>64.924444490497194</v>
      </c>
      <c r="C2048">
        <v>0.33752637161201698</v>
      </c>
      <c r="D2048">
        <v>9.9644219331781997E-2</v>
      </c>
      <c r="E2048">
        <v>3.3873151285190701</v>
      </c>
      <c r="F2048" s="1">
        <v>7.0580266853513204E-4</v>
      </c>
      <c r="G2048">
        <v>4.6649043916702502E-3</v>
      </c>
      <c r="H2048" t="s">
        <v>3116</v>
      </c>
    </row>
    <row r="2049" spans="1:8">
      <c r="A2049" t="s">
        <v>3117</v>
      </c>
      <c r="B2049">
        <v>1.2000678708321999</v>
      </c>
      <c r="C2049">
        <v>1.48700221590559</v>
      </c>
      <c r="D2049">
        <v>0.56584770660861505</v>
      </c>
      <c r="E2049">
        <v>2.6279194888283199</v>
      </c>
      <c r="F2049">
        <v>8.59088458344099E-3</v>
      </c>
      <c r="G2049">
        <v>3.55447438356618E-2</v>
      </c>
      <c r="H2049" t="s">
        <v>3118</v>
      </c>
    </row>
    <row r="2050" spans="1:8">
      <c r="A2050" t="s">
        <v>3119</v>
      </c>
      <c r="B2050">
        <v>63.216052313808497</v>
      </c>
      <c r="C2050">
        <v>-0.38323468967069302</v>
      </c>
      <c r="D2050">
        <v>0.12656168938382101</v>
      </c>
      <c r="E2050">
        <v>-3.0280465718852998</v>
      </c>
      <c r="F2050">
        <v>2.46140150835631E-3</v>
      </c>
      <c r="G2050">
        <v>1.30505622060237E-2</v>
      </c>
      <c r="H2050" t="s">
        <v>2582</v>
      </c>
    </row>
    <row r="2051" spans="1:8">
      <c r="A2051" t="s">
        <v>3120</v>
      </c>
      <c r="B2051">
        <v>255.440190143873</v>
      </c>
      <c r="C2051">
        <v>0.352405997341104</v>
      </c>
      <c r="D2051">
        <v>0.103808024120533</v>
      </c>
      <c r="E2051">
        <v>3.3947857145601499</v>
      </c>
      <c r="F2051" s="1">
        <v>6.8682334201217198E-4</v>
      </c>
      <c r="G2051">
        <v>4.5575875698756103E-3</v>
      </c>
      <c r="H2051" t="s">
        <v>3121</v>
      </c>
    </row>
    <row r="2052" spans="1:8">
      <c r="A2052" t="s">
        <v>3122</v>
      </c>
      <c r="B2052">
        <v>23.182375142816699</v>
      </c>
      <c r="C2052">
        <v>-0.63001258344093103</v>
      </c>
      <c r="D2052">
        <v>0.198757482244238</v>
      </c>
      <c r="E2052">
        <v>-3.16975530343433</v>
      </c>
      <c r="F2052">
        <v>1.5256736140004199E-3</v>
      </c>
      <c r="G2052">
        <v>8.8350855277654992E-3</v>
      </c>
      <c r="H2052" t="s">
        <v>3123</v>
      </c>
    </row>
    <row r="2053" spans="1:8">
      <c r="A2053" t="s">
        <v>3124</v>
      </c>
      <c r="B2053">
        <v>9.3720177120648795</v>
      </c>
      <c r="C2053">
        <v>-0.75020309957305797</v>
      </c>
      <c r="D2053">
        <v>0.27195445690452602</v>
      </c>
      <c r="E2053">
        <v>-2.7585615183957999</v>
      </c>
      <c r="F2053">
        <v>5.80563765715189E-3</v>
      </c>
      <c r="G2053">
        <v>2.61380719359082E-2</v>
      </c>
      <c r="H2053" t="s">
        <v>19</v>
      </c>
    </row>
    <row r="2054" spans="1:8">
      <c r="A2054" t="s">
        <v>3125</v>
      </c>
      <c r="B2054">
        <v>3.2962586380269698</v>
      </c>
      <c r="C2054">
        <v>-1.3011308344674199</v>
      </c>
      <c r="D2054">
        <v>0.45767231876147402</v>
      </c>
      <c r="E2054">
        <v>-2.8429310253861702</v>
      </c>
      <c r="F2054">
        <v>4.4700743106212597E-3</v>
      </c>
      <c r="G2054">
        <v>2.12966759769091E-2</v>
      </c>
      <c r="H2054" t="s">
        <v>19</v>
      </c>
    </row>
    <row r="2055" spans="1:8">
      <c r="A2055" t="s">
        <v>3126</v>
      </c>
      <c r="B2055">
        <v>50.6731229310438</v>
      </c>
      <c r="C2055">
        <v>-0.29249302371132502</v>
      </c>
      <c r="D2055">
        <v>0.10868328249604101</v>
      </c>
      <c r="E2055">
        <v>-2.6912420842826399</v>
      </c>
      <c r="F2055">
        <v>7.1186517820013102E-3</v>
      </c>
      <c r="G2055">
        <v>3.0761118080383999E-2</v>
      </c>
      <c r="H2055" t="s">
        <v>19</v>
      </c>
    </row>
    <row r="2056" spans="1:8">
      <c r="A2056" t="s">
        <v>3127</v>
      </c>
      <c r="B2056">
        <v>29.423902833716799</v>
      </c>
      <c r="C2056">
        <v>-0.77853213931821597</v>
      </c>
      <c r="D2056">
        <v>0.141078995870837</v>
      </c>
      <c r="E2056">
        <v>-5.5184128190916999</v>
      </c>
      <c r="F2056" s="1">
        <v>3.4207510009728597E-8</v>
      </c>
      <c r="G2056" s="1">
        <v>9.7987706000410995E-7</v>
      </c>
      <c r="H2056" t="s">
        <v>3128</v>
      </c>
    </row>
    <row r="2057" spans="1:8">
      <c r="A2057" t="s">
        <v>3129</v>
      </c>
      <c r="B2057">
        <v>45.901995172654999</v>
      </c>
      <c r="C2057">
        <v>-0.34528138192980501</v>
      </c>
      <c r="D2057">
        <v>0.107220096014946</v>
      </c>
      <c r="E2057">
        <v>-3.2203047260997901</v>
      </c>
      <c r="F2057">
        <v>1.28054399838028E-3</v>
      </c>
      <c r="G2057">
        <v>7.6260842417321803E-3</v>
      </c>
      <c r="H2057" t="s">
        <v>19</v>
      </c>
    </row>
    <row r="2058" spans="1:8">
      <c r="A2058" t="s">
        <v>3130</v>
      </c>
      <c r="B2058">
        <v>714.79155809476197</v>
      </c>
      <c r="C2058">
        <v>-0.29771496954264698</v>
      </c>
      <c r="D2058">
        <v>8.4759341752804099E-2</v>
      </c>
      <c r="E2058">
        <v>-3.5124738274975802</v>
      </c>
      <c r="F2058" s="1">
        <v>4.4395572818958301E-4</v>
      </c>
      <c r="G2058">
        <v>3.1678029931519599E-3</v>
      </c>
      <c r="H2058" t="s">
        <v>3131</v>
      </c>
    </row>
    <row r="2059" spans="1:8">
      <c r="A2059" t="s">
        <v>3132</v>
      </c>
      <c r="B2059">
        <v>461.06614056381102</v>
      </c>
      <c r="C2059">
        <v>-0.35219562030033902</v>
      </c>
      <c r="D2059">
        <v>8.9257930121784498E-2</v>
      </c>
      <c r="E2059">
        <v>-3.9458188176647</v>
      </c>
      <c r="F2059" s="1">
        <v>7.9527734790256106E-5</v>
      </c>
      <c r="G2059" s="1">
        <v>7.5895593545860095E-4</v>
      </c>
      <c r="H2059" t="s">
        <v>3133</v>
      </c>
    </row>
    <row r="2060" spans="1:8">
      <c r="A2060" t="s">
        <v>3134</v>
      </c>
      <c r="B2060">
        <v>53.054110719795602</v>
      </c>
      <c r="C2060">
        <v>0.793823810905252</v>
      </c>
      <c r="D2060">
        <v>0.110784988778741</v>
      </c>
      <c r="E2060">
        <v>7.1654456046447299</v>
      </c>
      <c r="F2060" s="1">
        <v>7.7533938735747195E-13</v>
      </c>
      <c r="G2060" s="1">
        <v>7.8280293473110004E-11</v>
      </c>
      <c r="H2060" t="s">
        <v>3135</v>
      </c>
    </row>
    <row r="2061" spans="1:8">
      <c r="A2061" t="s">
        <v>3136</v>
      </c>
      <c r="B2061">
        <v>12.2474953648194</v>
      </c>
      <c r="C2061">
        <v>-0.50896653638224199</v>
      </c>
      <c r="D2061">
        <v>0.212340147044039</v>
      </c>
      <c r="E2061">
        <v>-2.39693973780984</v>
      </c>
      <c r="F2061">
        <v>1.6532642487760599E-2</v>
      </c>
      <c r="G2061">
        <v>5.9524124910941001E-2</v>
      </c>
      <c r="H2061" t="s">
        <v>2462</v>
      </c>
    </row>
    <row r="2062" spans="1:8">
      <c r="A2062" t="s">
        <v>3137</v>
      </c>
      <c r="B2062">
        <v>76.481421845772601</v>
      </c>
      <c r="C2062">
        <v>-0.59592055547571399</v>
      </c>
      <c r="D2062">
        <v>0.14331567534485201</v>
      </c>
      <c r="E2062">
        <v>-4.15809752870216</v>
      </c>
      <c r="F2062" s="1">
        <v>3.2090901990190898E-5</v>
      </c>
      <c r="G2062" s="1">
        <v>3.5303260101836298E-4</v>
      </c>
      <c r="H2062" t="s">
        <v>2677</v>
      </c>
    </row>
    <row r="2063" spans="1:8">
      <c r="A2063" t="s">
        <v>3138</v>
      </c>
      <c r="B2063">
        <v>10.3735150696631</v>
      </c>
      <c r="C2063">
        <v>0.85755772189792201</v>
      </c>
      <c r="D2063">
        <v>0.30820185225650298</v>
      </c>
      <c r="E2063">
        <v>2.7824547958401298</v>
      </c>
      <c r="F2063">
        <v>5.3949380237166096E-3</v>
      </c>
      <c r="G2063">
        <v>2.4685097615506298E-2</v>
      </c>
      <c r="H2063" t="s">
        <v>2677</v>
      </c>
    </row>
    <row r="2064" spans="1:8">
      <c r="A2064" t="s">
        <v>3139</v>
      </c>
      <c r="B2064">
        <v>55.260133591937802</v>
      </c>
      <c r="C2064">
        <v>-2.9352858777039401</v>
      </c>
      <c r="D2064">
        <v>1.2253800967689601</v>
      </c>
      <c r="E2064">
        <v>-2.3954084821873498</v>
      </c>
      <c r="F2064">
        <v>1.6601858157202099E-2</v>
      </c>
      <c r="G2064">
        <v>5.9693750598187698E-2</v>
      </c>
      <c r="H2064" t="s">
        <v>19</v>
      </c>
    </row>
    <row r="2065" spans="1:8">
      <c r="A2065" t="s">
        <v>3140</v>
      </c>
      <c r="B2065">
        <v>5.0148278418907797</v>
      </c>
      <c r="C2065">
        <v>-2.0790674380298202</v>
      </c>
      <c r="D2065">
        <v>0.79859898466480495</v>
      </c>
      <c r="E2065">
        <v>-2.6033935403793</v>
      </c>
      <c r="F2065">
        <v>9.2305930205228703E-3</v>
      </c>
      <c r="G2065">
        <v>3.76650033619296E-2</v>
      </c>
      <c r="H2065" t="s">
        <v>19</v>
      </c>
    </row>
    <row r="2066" spans="1:8">
      <c r="A2066" t="s">
        <v>3141</v>
      </c>
      <c r="B2066">
        <v>242.29079866912099</v>
      </c>
      <c r="C2066">
        <v>-0.26841619605188599</v>
      </c>
      <c r="D2066">
        <v>7.8898781651080399E-2</v>
      </c>
      <c r="E2066">
        <v>-3.4020322042350601</v>
      </c>
      <c r="F2066" s="1">
        <v>6.6886755518677705E-4</v>
      </c>
      <c r="G2066">
        <v>4.4570712478040498E-3</v>
      </c>
      <c r="H2066" t="s">
        <v>2992</v>
      </c>
    </row>
    <row r="2067" spans="1:8">
      <c r="A2067" t="s">
        <v>3142</v>
      </c>
      <c r="B2067">
        <v>45.9311516671942</v>
      </c>
      <c r="C2067">
        <v>-0.49414299062127398</v>
      </c>
      <c r="D2067">
        <v>0.13261098200434199</v>
      </c>
      <c r="E2067">
        <v>-3.7262599458398702</v>
      </c>
      <c r="F2067" s="1">
        <v>1.94341983216013E-4</v>
      </c>
      <c r="G2067">
        <v>1.59534684246397E-3</v>
      </c>
      <c r="H2067" t="s">
        <v>2992</v>
      </c>
    </row>
    <row r="2068" spans="1:8">
      <c r="A2068" t="s">
        <v>3143</v>
      </c>
      <c r="B2068">
        <v>18.927540402767701</v>
      </c>
      <c r="C2068">
        <v>0.50573010870836499</v>
      </c>
      <c r="D2068">
        <v>0.16446544758384801</v>
      </c>
      <c r="E2068">
        <v>3.0749930525712998</v>
      </c>
      <c r="F2068">
        <v>2.1050745717226199E-3</v>
      </c>
      <c r="G2068">
        <v>1.1508664270404499E-2</v>
      </c>
      <c r="H2068" t="s">
        <v>3144</v>
      </c>
    </row>
    <row r="2069" spans="1:8">
      <c r="A2069" t="s">
        <v>3145</v>
      </c>
      <c r="B2069">
        <v>243.22184685349299</v>
      </c>
      <c r="C2069">
        <v>-0.27690686187758101</v>
      </c>
      <c r="D2069">
        <v>9.9259691536724301E-2</v>
      </c>
      <c r="E2069">
        <v>-2.7897211606297501</v>
      </c>
      <c r="F2069">
        <v>5.27534532051751E-3</v>
      </c>
      <c r="G2069">
        <v>2.42611985941041E-2</v>
      </c>
      <c r="H2069" t="s">
        <v>19</v>
      </c>
    </row>
    <row r="2070" spans="1:8">
      <c r="A2070" t="s">
        <v>3146</v>
      </c>
      <c r="B2070">
        <v>22.188408897184701</v>
      </c>
      <c r="C2070">
        <v>0.67300924764132097</v>
      </c>
      <c r="D2070">
        <v>0.189198430682987</v>
      </c>
      <c r="E2070">
        <v>3.5571608348537702</v>
      </c>
      <c r="F2070" s="1">
        <v>3.7488464967772798E-4</v>
      </c>
      <c r="G2070">
        <v>2.7559570401282699E-3</v>
      </c>
      <c r="H2070" t="s">
        <v>3147</v>
      </c>
    </row>
    <row r="2071" spans="1:8">
      <c r="A2071" t="s">
        <v>3148</v>
      </c>
      <c r="B2071">
        <v>1779.3420425102199</v>
      </c>
      <c r="C2071">
        <v>0.38635502866730398</v>
      </c>
      <c r="D2071">
        <v>9.0479331144632996E-2</v>
      </c>
      <c r="E2071">
        <v>4.2700915643342698</v>
      </c>
      <c r="F2071" s="1">
        <v>1.95392733618715E-5</v>
      </c>
      <c r="G2071" s="1">
        <v>2.32854682987642E-4</v>
      </c>
      <c r="H2071" t="s">
        <v>166</v>
      </c>
    </row>
    <row r="2072" spans="1:8">
      <c r="A2072" t="s">
        <v>3149</v>
      </c>
      <c r="B2072">
        <v>4.5803705913970898</v>
      </c>
      <c r="C2072">
        <v>-0.69096178984248802</v>
      </c>
      <c r="D2072">
        <v>0.30958555569715701</v>
      </c>
      <c r="E2072">
        <v>-2.2318928552286801</v>
      </c>
      <c r="F2072">
        <v>2.5622045221842599E-2</v>
      </c>
      <c r="G2072">
        <v>8.3384532167966804E-2</v>
      </c>
      <c r="H2072" t="s">
        <v>2522</v>
      </c>
    </row>
    <row r="2073" spans="1:8">
      <c r="A2073" t="s">
        <v>3150</v>
      </c>
      <c r="B2073">
        <v>51.402931316415199</v>
      </c>
      <c r="C2073">
        <v>0.35476995431144598</v>
      </c>
      <c r="D2073">
        <v>0.13752099282966701</v>
      </c>
      <c r="E2073">
        <v>2.5797512584195799</v>
      </c>
      <c r="F2073">
        <v>9.8871503503296394E-3</v>
      </c>
      <c r="G2073">
        <v>3.9655052992244699E-2</v>
      </c>
      <c r="H2073" t="s">
        <v>3151</v>
      </c>
    </row>
    <row r="2074" spans="1:8">
      <c r="A2074" t="s">
        <v>3152</v>
      </c>
      <c r="B2074">
        <v>158.774277053704</v>
      </c>
      <c r="C2074">
        <v>0.25243841267880501</v>
      </c>
      <c r="D2074">
        <v>6.8159935698982294E-2</v>
      </c>
      <c r="E2074">
        <v>3.7036187034221899</v>
      </c>
      <c r="F2074" s="1">
        <v>2.1254565567505599E-4</v>
      </c>
      <c r="G2074">
        <v>1.7208496120317399E-3</v>
      </c>
      <c r="H2074" t="s">
        <v>19</v>
      </c>
    </row>
    <row r="2075" spans="1:8">
      <c r="A2075" t="s">
        <v>3153</v>
      </c>
      <c r="B2075">
        <v>142.66739266167301</v>
      </c>
      <c r="C2075">
        <v>-2.52756100459845</v>
      </c>
      <c r="D2075">
        <v>0.33032130553067401</v>
      </c>
      <c r="E2075">
        <v>-7.6518255476673698</v>
      </c>
      <c r="F2075" s="1">
        <v>1.98145934836835E-14</v>
      </c>
      <c r="G2075" s="1">
        <v>3.0148880761159599E-12</v>
      </c>
      <c r="H2075" t="s">
        <v>19</v>
      </c>
    </row>
    <row r="2076" spans="1:8">
      <c r="A2076" t="s">
        <v>3154</v>
      </c>
      <c r="B2076">
        <v>57.368582274380302</v>
      </c>
      <c r="C2076">
        <v>-0.775746974580108</v>
      </c>
      <c r="D2076">
        <v>0.182528537976029</v>
      </c>
      <c r="E2076">
        <v>-4.2500037702706104</v>
      </c>
      <c r="F2076" s="1">
        <v>2.1376691728405299E-5</v>
      </c>
      <c r="G2076" s="1">
        <v>2.50468981281955E-4</v>
      </c>
      <c r="H2076" t="s">
        <v>19</v>
      </c>
    </row>
    <row r="2077" spans="1:8">
      <c r="A2077" t="s">
        <v>3155</v>
      </c>
      <c r="B2077">
        <v>24.529929421174199</v>
      </c>
      <c r="C2077">
        <v>-0.92749738770242396</v>
      </c>
      <c r="D2077">
        <v>0.22963662202406299</v>
      </c>
      <c r="E2077">
        <v>-4.0389785371656899</v>
      </c>
      <c r="F2077" s="1">
        <v>5.36844766330174E-5</v>
      </c>
      <c r="G2077" s="1">
        <v>5.42521759481704E-4</v>
      </c>
      <c r="H2077" t="s">
        <v>19</v>
      </c>
    </row>
    <row r="2078" spans="1:8">
      <c r="A2078" t="s">
        <v>3156</v>
      </c>
      <c r="B2078">
        <v>139.895291744172</v>
      </c>
      <c r="C2078">
        <v>0.28790210954730699</v>
      </c>
      <c r="D2078">
        <v>0.111528820646905</v>
      </c>
      <c r="E2078">
        <v>2.5814144530299501</v>
      </c>
      <c r="F2078">
        <v>9.8396374691008207E-3</v>
      </c>
      <c r="G2078">
        <v>3.95011533179844E-2</v>
      </c>
      <c r="H2078" t="s">
        <v>3157</v>
      </c>
    </row>
    <row r="2079" spans="1:8">
      <c r="A2079" t="s">
        <v>3158</v>
      </c>
      <c r="B2079">
        <v>1.10059026435677</v>
      </c>
      <c r="C2079">
        <v>-1.4174436422436001</v>
      </c>
      <c r="D2079">
        <v>0.65937851706478001</v>
      </c>
      <c r="E2079">
        <v>-2.1496660955126998</v>
      </c>
      <c r="F2079">
        <v>3.1581636137149101E-2</v>
      </c>
      <c r="G2079">
        <v>9.7968819867802301E-2</v>
      </c>
      <c r="H2079" t="s">
        <v>19</v>
      </c>
    </row>
    <row r="2080" spans="1:8">
      <c r="A2080" t="s">
        <v>3159</v>
      </c>
      <c r="B2080">
        <v>14.2818185816949</v>
      </c>
      <c r="C2080">
        <v>1.38493709184855</v>
      </c>
      <c r="D2080">
        <v>0.19337416880116701</v>
      </c>
      <c r="E2080">
        <v>7.1619549831010998</v>
      </c>
      <c r="F2080" s="1">
        <v>7.9534542623801202E-13</v>
      </c>
      <c r="G2080" s="1">
        <v>7.9556635552307794E-11</v>
      </c>
      <c r="H2080" t="s">
        <v>19</v>
      </c>
    </row>
    <row r="2081" spans="1:8">
      <c r="A2081" t="s">
        <v>3160</v>
      </c>
      <c r="B2081">
        <v>116.6437144767</v>
      </c>
      <c r="C2081">
        <v>-0.33375811179189702</v>
      </c>
      <c r="D2081">
        <v>0.15149162509688899</v>
      </c>
      <c r="E2081">
        <v>-2.2031456298553498</v>
      </c>
      <c r="F2081">
        <v>2.7584485983502299E-2</v>
      </c>
      <c r="G2081">
        <v>8.8242582789391802E-2</v>
      </c>
      <c r="H2081" t="s">
        <v>19</v>
      </c>
    </row>
    <row r="2082" spans="1:8">
      <c r="A2082" t="s">
        <v>3161</v>
      </c>
      <c r="B2082">
        <v>22.4519315759058</v>
      </c>
      <c r="C2082">
        <v>0.47187866250454302</v>
      </c>
      <c r="D2082">
        <v>0.139869866238886</v>
      </c>
      <c r="E2082">
        <v>3.3736978177888099</v>
      </c>
      <c r="F2082" s="1">
        <v>7.4165735620540605E-4</v>
      </c>
      <c r="G2082">
        <v>4.8530893486759298E-3</v>
      </c>
      <c r="H2082" t="s">
        <v>3162</v>
      </c>
    </row>
    <row r="2083" spans="1:8">
      <c r="A2083" t="s">
        <v>3163</v>
      </c>
      <c r="B2083">
        <v>923.886037661812</v>
      </c>
      <c r="C2083">
        <v>-0.29130009559243702</v>
      </c>
      <c r="D2083">
        <v>6.8934904320551396E-2</v>
      </c>
      <c r="E2083">
        <v>-4.2257271329176502</v>
      </c>
      <c r="F2083" s="1">
        <v>2.38170454913777E-5</v>
      </c>
      <c r="G2083" s="1">
        <v>2.74741636351685E-4</v>
      </c>
      <c r="H2083" t="s">
        <v>3164</v>
      </c>
    </row>
    <row r="2084" spans="1:8">
      <c r="A2084" t="s">
        <v>3165</v>
      </c>
      <c r="B2084">
        <v>4.36588581637705</v>
      </c>
      <c r="C2084">
        <v>-0.90759533894170696</v>
      </c>
      <c r="D2084">
        <v>0.38640571040564398</v>
      </c>
      <c r="E2084">
        <v>-2.3488145089494799</v>
      </c>
      <c r="F2084">
        <v>1.88332863683917E-2</v>
      </c>
      <c r="G2084">
        <v>6.5843363313183204E-2</v>
      </c>
      <c r="H2084" t="s">
        <v>19</v>
      </c>
    </row>
    <row r="2085" spans="1:8">
      <c r="A2085" t="s">
        <v>3166</v>
      </c>
      <c r="B2085">
        <v>42.5554899053786</v>
      </c>
      <c r="C2085">
        <v>0.28234516180277602</v>
      </c>
      <c r="D2085">
        <v>0.11479640105526299</v>
      </c>
      <c r="E2085">
        <v>2.4595297344457201</v>
      </c>
      <c r="F2085">
        <v>1.3911917291411899E-2</v>
      </c>
      <c r="G2085">
        <v>5.1921085804764303E-2</v>
      </c>
      <c r="H2085" t="s">
        <v>19</v>
      </c>
    </row>
    <row r="2086" spans="1:8">
      <c r="A2086" t="s">
        <v>3167</v>
      </c>
      <c r="B2086">
        <v>11.462112756568899</v>
      </c>
      <c r="C2086">
        <v>-0.80278154932499102</v>
      </c>
      <c r="D2086">
        <v>0.28127851269016202</v>
      </c>
      <c r="E2086">
        <v>-2.8540450589245001</v>
      </c>
      <c r="F2086">
        <v>4.3166408382241204E-3</v>
      </c>
      <c r="G2086">
        <v>2.0744070718565401E-2</v>
      </c>
      <c r="H2086" t="s">
        <v>19</v>
      </c>
    </row>
    <row r="2087" spans="1:8">
      <c r="A2087" t="s">
        <v>3168</v>
      </c>
      <c r="B2087">
        <v>65.859103202909296</v>
      </c>
      <c r="C2087">
        <v>-1.41908770393179</v>
      </c>
      <c r="D2087">
        <v>0.16904609109756699</v>
      </c>
      <c r="E2087">
        <v>-8.3946791949938806</v>
      </c>
      <c r="F2087" s="1">
        <v>4.6716802073124001E-17</v>
      </c>
      <c r="G2087" s="1">
        <v>1.2016228876094201E-14</v>
      </c>
      <c r="H2087" t="s">
        <v>19</v>
      </c>
    </row>
    <row r="2088" spans="1:8">
      <c r="A2088" t="s">
        <v>3169</v>
      </c>
      <c r="B2088">
        <v>18.935623914622401</v>
      </c>
      <c r="C2088">
        <v>-0.40089350410402602</v>
      </c>
      <c r="D2088">
        <v>0.16932536442159099</v>
      </c>
      <c r="E2088">
        <v>-2.36759274355299</v>
      </c>
      <c r="F2088">
        <v>1.7904232025979901E-2</v>
      </c>
      <c r="G2088">
        <v>6.3322775765808401E-2</v>
      </c>
      <c r="H2088" t="s">
        <v>3170</v>
      </c>
    </row>
    <row r="2089" spans="1:8">
      <c r="A2089" t="s">
        <v>3171</v>
      </c>
      <c r="B2089">
        <v>211.10956489413101</v>
      </c>
      <c r="C2089">
        <v>0.37116760012786498</v>
      </c>
      <c r="D2089">
        <v>9.5193064734149693E-2</v>
      </c>
      <c r="E2089">
        <v>3.8991033765373899</v>
      </c>
      <c r="F2089" s="1">
        <v>9.6549549879917506E-5</v>
      </c>
      <c r="G2089" s="1">
        <v>8.9223677275684303E-4</v>
      </c>
      <c r="H2089" t="s">
        <v>19</v>
      </c>
    </row>
    <row r="2090" spans="1:8">
      <c r="A2090" t="s">
        <v>3172</v>
      </c>
      <c r="B2090">
        <v>5.7157908009551397</v>
      </c>
      <c r="C2090">
        <v>-0.628536055302227</v>
      </c>
      <c r="D2090">
        <v>0.29222010543052701</v>
      </c>
      <c r="E2090">
        <v>-2.1508994200662701</v>
      </c>
      <c r="F2090">
        <v>3.1484139333048299E-2</v>
      </c>
      <c r="G2090">
        <v>9.7727378037367904E-2</v>
      </c>
      <c r="H2090" t="s">
        <v>19</v>
      </c>
    </row>
    <row r="2091" spans="1:8">
      <c r="A2091" t="s">
        <v>3173</v>
      </c>
      <c r="B2091">
        <v>12.474415191569101</v>
      </c>
      <c r="C2091">
        <v>0.38104151892500798</v>
      </c>
      <c r="D2091">
        <v>0.169360482104814</v>
      </c>
      <c r="E2091">
        <v>2.24988447239532</v>
      </c>
      <c r="F2091">
        <v>2.4456279875194099E-2</v>
      </c>
      <c r="G2091">
        <v>8.0573708902629701E-2</v>
      </c>
      <c r="H2091" t="s">
        <v>19</v>
      </c>
    </row>
    <row r="2092" spans="1:8">
      <c r="A2092" t="s">
        <v>3174</v>
      </c>
      <c r="B2092">
        <v>36.266135167066899</v>
      </c>
      <c r="C2092">
        <v>0.285675177750221</v>
      </c>
      <c r="D2092">
        <v>0.124503117353608</v>
      </c>
      <c r="E2092">
        <v>2.2945222884569101</v>
      </c>
      <c r="F2092">
        <v>2.1760516308098998E-2</v>
      </c>
      <c r="G2092">
        <v>7.3697777862441902E-2</v>
      </c>
      <c r="H2092" t="s">
        <v>351</v>
      </c>
    </row>
    <row r="2093" spans="1:8">
      <c r="A2093" t="s">
        <v>3175</v>
      </c>
      <c r="B2093">
        <v>61.352467710373801</v>
      </c>
      <c r="C2093">
        <v>0.69952026241846699</v>
      </c>
      <c r="D2093">
        <v>0.10166551321270501</v>
      </c>
      <c r="E2093">
        <v>6.8806052348835696</v>
      </c>
      <c r="F2093" s="1">
        <v>5.9598799152385803E-12</v>
      </c>
      <c r="G2093" s="1">
        <v>4.7692283499498104E-10</v>
      </c>
      <c r="H2093" t="s">
        <v>351</v>
      </c>
    </row>
    <row r="2094" spans="1:8">
      <c r="A2094" t="s">
        <v>3176</v>
      </c>
      <c r="B2094">
        <v>36.515141949040498</v>
      </c>
      <c r="C2094">
        <v>-0.40211726653887597</v>
      </c>
      <c r="D2094">
        <v>0.11191638835723</v>
      </c>
      <c r="E2094">
        <v>-3.5930150395431002</v>
      </c>
      <c r="F2094" s="1">
        <v>3.2687371378468998E-4</v>
      </c>
      <c r="G2094">
        <v>2.45649859479374E-3</v>
      </c>
      <c r="H2094" t="s">
        <v>3177</v>
      </c>
    </row>
    <row r="2095" spans="1:8">
      <c r="A2095" t="s">
        <v>3178</v>
      </c>
      <c r="B2095">
        <v>101.94237841821899</v>
      </c>
      <c r="C2095">
        <v>0.233859166012375</v>
      </c>
      <c r="D2095">
        <v>7.6159191561338505E-2</v>
      </c>
      <c r="E2095">
        <v>3.0706624009266799</v>
      </c>
      <c r="F2095">
        <v>2.1358449791495501E-3</v>
      </c>
      <c r="G2095">
        <v>1.1623946251764499E-2</v>
      </c>
      <c r="H2095" t="s">
        <v>3179</v>
      </c>
    </row>
    <row r="2096" spans="1:8">
      <c r="A2096" t="s">
        <v>3180</v>
      </c>
      <c r="B2096">
        <v>307.30976449994</v>
      </c>
      <c r="C2096">
        <v>0.51000756877513698</v>
      </c>
      <c r="D2096">
        <v>8.4410881496456994E-2</v>
      </c>
      <c r="E2096">
        <v>6.0419647293523697</v>
      </c>
      <c r="F2096" s="1">
        <v>1.5224875281220001E-9</v>
      </c>
      <c r="G2096" s="1">
        <v>6.4753672308275603E-8</v>
      </c>
      <c r="H2096" t="s">
        <v>3181</v>
      </c>
    </row>
    <row r="2097" spans="1:8">
      <c r="A2097" t="s">
        <v>3182</v>
      </c>
      <c r="B2097">
        <v>114.604698407946</v>
      </c>
      <c r="C2097">
        <v>0.48050038382335297</v>
      </c>
      <c r="D2097">
        <v>0.108087389517757</v>
      </c>
      <c r="E2097">
        <v>4.4454805131954096</v>
      </c>
      <c r="F2097" s="1">
        <v>8.7695630288224292E-6</v>
      </c>
      <c r="G2097" s="1">
        <v>1.18360435801997E-4</v>
      </c>
      <c r="H2097" t="s">
        <v>3183</v>
      </c>
    </row>
    <row r="2098" spans="1:8">
      <c r="A2098" t="s">
        <v>3184</v>
      </c>
      <c r="B2098">
        <v>71.303652371452202</v>
      </c>
      <c r="C2098">
        <v>-0.60847678100281699</v>
      </c>
      <c r="D2098">
        <v>0.15533983494457401</v>
      </c>
      <c r="E2098">
        <v>-3.9170685434288099</v>
      </c>
      <c r="F2098" s="1">
        <v>8.9632269850169105E-5</v>
      </c>
      <c r="G2098" s="1">
        <v>8.3798997074113096E-4</v>
      </c>
      <c r="H2098" t="s">
        <v>19</v>
      </c>
    </row>
    <row r="2099" spans="1:8">
      <c r="A2099" t="s">
        <v>3185</v>
      </c>
      <c r="B2099">
        <v>54.320462320230597</v>
      </c>
      <c r="C2099">
        <v>-0.32443135385935801</v>
      </c>
      <c r="D2099">
        <v>0.110325543166849</v>
      </c>
      <c r="E2099">
        <v>-2.94067307122803</v>
      </c>
      <c r="F2099">
        <v>3.27499988502589E-3</v>
      </c>
      <c r="G2099">
        <v>1.6459559785035899E-2</v>
      </c>
      <c r="H2099" t="s">
        <v>561</v>
      </c>
    </row>
    <row r="2100" spans="1:8">
      <c r="A2100" t="s">
        <v>3186</v>
      </c>
      <c r="B2100">
        <v>55.890634104880597</v>
      </c>
      <c r="C2100">
        <v>0.39550575238653202</v>
      </c>
      <c r="D2100">
        <v>0.13899615448830099</v>
      </c>
      <c r="E2100">
        <v>2.8454438458570399</v>
      </c>
      <c r="F2100">
        <v>4.4349578310800396E-3</v>
      </c>
      <c r="G2100">
        <v>2.1151010558241399E-2</v>
      </c>
      <c r="H2100" t="s">
        <v>19</v>
      </c>
    </row>
    <row r="2101" spans="1:8">
      <c r="A2101" t="s">
        <v>3187</v>
      </c>
      <c r="B2101">
        <v>24.244801230352</v>
      </c>
      <c r="C2101">
        <v>-0.67062782557035905</v>
      </c>
      <c r="D2101">
        <v>0.15194310512734099</v>
      </c>
      <c r="E2101">
        <v>-4.4136772445733303</v>
      </c>
      <c r="F2101" s="1">
        <v>1.01629439008439E-5</v>
      </c>
      <c r="G2101" s="1">
        <v>1.3430004031904201E-4</v>
      </c>
      <c r="H2101" t="s">
        <v>19</v>
      </c>
    </row>
    <row r="2102" spans="1:8">
      <c r="A2102" t="s">
        <v>3188</v>
      </c>
      <c r="B2102">
        <v>20.881026633856202</v>
      </c>
      <c r="C2102">
        <v>0.62914905786454001</v>
      </c>
      <c r="D2102">
        <v>0.19447589117253999</v>
      </c>
      <c r="E2102">
        <v>3.2351005261950698</v>
      </c>
      <c r="F2102">
        <v>1.2159991005291E-3</v>
      </c>
      <c r="G2102">
        <v>7.2980212683421497E-3</v>
      </c>
      <c r="H2102" t="s">
        <v>3189</v>
      </c>
    </row>
    <row r="2103" spans="1:8">
      <c r="A2103" t="s">
        <v>3190</v>
      </c>
      <c r="B2103">
        <v>178.913333169738</v>
      </c>
      <c r="C2103">
        <v>-0.957114605201414</v>
      </c>
      <c r="D2103">
        <v>8.9137848251495497E-2</v>
      </c>
      <c r="E2103">
        <v>-10.737465891043099</v>
      </c>
      <c r="F2103" s="1">
        <v>6.7882088705972206E-27</v>
      </c>
      <c r="G2103" s="1">
        <v>1.12820031429325E-23</v>
      </c>
      <c r="H2103" t="s">
        <v>19</v>
      </c>
    </row>
    <row r="2104" spans="1:8">
      <c r="A2104" t="s">
        <v>3191</v>
      </c>
      <c r="B2104">
        <v>130.55565264244001</v>
      </c>
      <c r="C2104">
        <v>0.42100568309230002</v>
      </c>
      <c r="D2104">
        <v>0.119820330246578</v>
      </c>
      <c r="E2104">
        <v>3.5136414849292299</v>
      </c>
      <c r="F2104" s="1">
        <v>4.4200894752063099E-4</v>
      </c>
      <c r="G2104">
        <v>3.1580837698845102E-3</v>
      </c>
      <c r="H2104" t="s">
        <v>19</v>
      </c>
    </row>
    <row r="2105" spans="1:8">
      <c r="A2105" t="s">
        <v>3192</v>
      </c>
      <c r="B2105">
        <v>56.1783501518617</v>
      </c>
      <c r="C2105">
        <v>0.81069777767707296</v>
      </c>
      <c r="D2105">
        <v>0.140273509635125</v>
      </c>
      <c r="E2105">
        <v>5.7794075288044899</v>
      </c>
      <c r="F2105" s="1">
        <v>7.4964142759362302E-9</v>
      </c>
      <c r="G2105" s="1">
        <v>2.5956334430429202E-7</v>
      </c>
      <c r="H2105" t="s">
        <v>3193</v>
      </c>
    </row>
    <row r="2106" spans="1:8">
      <c r="A2106" t="s">
        <v>3194</v>
      </c>
      <c r="B2106">
        <v>137.76747206064999</v>
      </c>
      <c r="C2106">
        <v>-0.23625594627531499</v>
      </c>
      <c r="D2106">
        <v>6.6040335622054094E-2</v>
      </c>
      <c r="E2106">
        <v>-3.5774492066090802</v>
      </c>
      <c r="F2106" s="1">
        <v>3.4696361420273603E-4</v>
      </c>
      <c r="G2106">
        <v>2.5812507036039002E-3</v>
      </c>
      <c r="H2106" t="s">
        <v>19</v>
      </c>
    </row>
    <row r="2107" spans="1:8">
      <c r="A2107" t="s">
        <v>3195</v>
      </c>
      <c r="B2107">
        <v>56.872166440892997</v>
      </c>
      <c r="C2107">
        <v>-0.33495427220547402</v>
      </c>
      <c r="D2107">
        <v>0.11782527149314501</v>
      </c>
      <c r="E2107">
        <v>-2.8428050108499798</v>
      </c>
      <c r="F2107">
        <v>4.4718419706154299E-3</v>
      </c>
      <c r="G2107">
        <v>2.1300400709240899E-2</v>
      </c>
      <c r="H2107" t="s">
        <v>3196</v>
      </c>
    </row>
    <row r="2108" spans="1:8">
      <c r="A2108" t="s">
        <v>3197</v>
      </c>
      <c r="B2108">
        <v>156.528761391383</v>
      </c>
      <c r="C2108">
        <v>0.454481419224605</v>
      </c>
      <c r="D2108">
        <v>0.122108562305031</v>
      </c>
      <c r="E2108">
        <v>3.7219455429283799</v>
      </c>
      <c r="F2108" s="1">
        <v>1.9769366492242301E-4</v>
      </c>
      <c r="G2108">
        <v>1.61671813940721E-3</v>
      </c>
      <c r="H2108" t="s">
        <v>19</v>
      </c>
    </row>
    <row r="2109" spans="1:8">
      <c r="A2109" t="s">
        <v>3198</v>
      </c>
      <c r="B2109">
        <v>71.483086255241901</v>
      </c>
      <c r="C2109">
        <v>0.68510333238974996</v>
      </c>
      <c r="D2109">
        <v>0.120101760451977</v>
      </c>
      <c r="E2109">
        <v>5.7043571202579297</v>
      </c>
      <c r="F2109" s="1">
        <v>1.16783004780485E-8</v>
      </c>
      <c r="G2109" s="1">
        <v>3.8699595111766298E-7</v>
      </c>
      <c r="H2109" t="s">
        <v>3199</v>
      </c>
    </row>
    <row r="2110" spans="1:8">
      <c r="A2110" t="s">
        <v>3200</v>
      </c>
      <c r="B2110">
        <v>2.21619630648983</v>
      </c>
      <c r="C2110">
        <v>-1.7566075232887299</v>
      </c>
      <c r="D2110">
        <v>0.56809578372631198</v>
      </c>
      <c r="E2110">
        <v>-3.09209744836796</v>
      </c>
      <c r="F2110">
        <v>1.9874759309845202E-3</v>
      </c>
      <c r="G2110">
        <v>1.09913585517651E-2</v>
      </c>
      <c r="H2110" t="s">
        <v>19</v>
      </c>
    </row>
    <row r="2111" spans="1:8">
      <c r="A2111" t="s">
        <v>3201</v>
      </c>
      <c r="B2111">
        <v>299.19623545593402</v>
      </c>
      <c r="C2111">
        <v>0.22430940675060099</v>
      </c>
      <c r="D2111">
        <v>8.62069468819536E-2</v>
      </c>
      <c r="E2111">
        <v>2.6019875991868302</v>
      </c>
      <c r="F2111">
        <v>9.2685203621615097E-3</v>
      </c>
      <c r="G2111">
        <v>3.7755590298804903E-2</v>
      </c>
      <c r="H2111" t="s">
        <v>3202</v>
      </c>
    </row>
    <row r="2112" spans="1:8">
      <c r="A2112" t="s">
        <v>3203</v>
      </c>
      <c r="B2112">
        <v>9.0579921310191605</v>
      </c>
      <c r="C2112">
        <v>-0.532890978663215</v>
      </c>
      <c r="D2112">
        <v>0.242376159887949</v>
      </c>
      <c r="E2112">
        <v>-2.1986113605792301</v>
      </c>
      <c r="F2112">
        <v>2.7905568478718199E-2</v>
      </c>
      <c r="G2112">
        <v>8.8979886740139597E-2</v>
      </c>
      <c r="H2112" t="s">
        <v>3204</v>
      </c>
    </row>
    <row r="2113" spans="1:8">
      <c r="A2113" t="s">
        <v>3205</v>
      </c>
      <c r="B2113">
        <v>6.1887279979659997</v>
      </c>
      <c r="C2113">
        <v>1.32499089241531</v>
      </c>
      <c r="D2113">
        <v>0.40570147020314201</v>
      </c>
      <c r="E2113">
        <v>3.2659257846708498</v>
      </c>
      <c r="F2113">
        <v>1.0910684044483001E-3</v>
      </c>
      <c r="G2113">
        <v>6.6610974700508502E-3</v>
      </c>
      <c r="H2113" t="s">
        <v>19</v>
      </c>
    </row>
    <row r="2114" spans="1:8">
      <c r="A2114" t="s">
        <v>3206</v>
      </c>
      <c r="B2114">
        <v>43.3562132173411</v>
      </c>
      <c r="C2114">
        <v>0.258315102357905</v>
      </c>
      <c r="D2114">
        <v>9.5836983672585599E-2</v>
      </c>
      <c r="E2114">
        <v>2.6953592700747402</v>
      </c>
      <c r="F2114">
        <v>7.0312772412568798E-3</v>
      </c>
      <c r="G2114">
        <v>3.0487211734817599E-2</v>
      </c>
      <c r="H2114" t="s">
        <v>3207</v>
      </c>
    </row>
    <row r="2115" spans="1:8">
      <c r="A2115" t="s">
        <v>3208</v>
      </c>
      <c r="B2115">
        <v>72.907782930823799</v>
      </c>
      <c r="C2115">
        <v>0.20945211370472799</v>
      </c>
      <c r="D2115">
        <v>9.1137792991014405E-2</v>
      </c>
      <c r="E2115">
        <v>2.2981916374184999</v>
      </c>
      <c r="F2115">
        <v>2.15508844522934E-2</v>
      </c>
      <c r="G2115">
        <v>7.3212014068593206E-2</v>
      </c>
      <c r="H2115" t="s">
        <v>19</v>
      </c>
    </row>
    <row r="2116" spans="1:8">
      <c r="A2116" t="s">
        <v>3209</v>
      </c>
      <c r="B2116">
        <v>21.374797143119601</v>
      </c>
      <c r="C2116">
        <v>-0.47633363909353899</v>
      </c>
      <c r="D2116">
        <v>0.148151757155144</v>
      </c>
      <c r="E2116">
        <v>-3.2151737396858602</v>
      </c>
      <c r="F2116">
        <v>1.3036559351133699E-3</v>
      </c>
      <c r="G2116">
        <v>7.7402556015552602E-3</v>
      </c>
      <c r="H2116" t="s">
        <v>19</v>
      </c>
    </row>
    <row r="2117" spans="1:8">
      <c r="A2117" t="s">
        <v>3210</v>
      </c>
      <c r="B2117">
        <v>47.571765938603399</v>
      </c>
      <c r="C2117">
        <v>0.309909056343742</v>
      </c>
      <c r="D2117">
        <v>0.115667073004595</v>
      </c>
      <c r="E2117">
        <v>2.6793196049097801</v>
      </c>
      <c r="F2117">
        <v>7.3771941924668204E-3</v>
      </c>
      <c r="G2117">
        <v>3.1612784157564099E-2</v>
      </c>
      <c r="H2117" t="s">
        <v>3211</v>
      </c>
    </row>
    <row r="2118" spans="1:8">
      <c r="A2118" t="s">
        <v>3212</v>
      </c>
      <c r="B2118">
        <v>171.52770663764099</v>
      </c>
      <c r="C2118">
        <v>0.207392732122548</v>
      </c>
      <c r="D2118">
        <v>8.3537953155775502E-2</v>
      </c>
      <c r="E2118">
        <v>2.48261687398321</v>
      </c>
      <c r="F2118">
        <v>1.3042127625382E-2</v>
      </c>
      <c r="G2118">
        <v>4.9306773311286703E-2</v>
      </c>
      <c r="H2118" t="s">
        <v>19</v>
      </c>
    </row>
    <row r="2119" spans="1:8">
      <c r="A2119" t="s">
        <v>3213</v>
      </c>
      <c r="B2119">
        <v>64.488665826014696</v>
      </c>
      <c r="C2119">
        <v>1.0985665344004401</v>
      </c>
      <c r="D2119">
        <v>0.16518064941107799</v>
      </c>
      <c r="E2119">
        <v>6.6506975140077502</v>
      </c>
      <c r="F2119" s="1">
        <v>2.9170724603426097E-11</v>
      </c>
      <c r="G2119" s="1">
        <v>1.95127763399883E-9</v>
      </c>
      <c r="H2119" t="s">
        <v>19</v>
      </c>
    </row>
    <row r="2120" spans="1:8">
      <c r="A2120" t="s">
        <v>3214</v>
      </c>
      <c r="B2120">
        <v>0.82454788904876597</v>
      </c>
      <c r="C2120">
        <v>-2.2954984455614298</v>
      </c>
      <c r="D2120">
        <v>0.91490569684592704</v>
      </c>
      <c r="E2120">
        <v>-2.50900005702773</v>
      </c>
      <c r="F2120">
        <v>1.21073464849364E-2</v>
      </c>
      <c r="G2120">
        <v>4.6513394052904798E-2</v>
      </c>
      <c r="H2120" t="s">
        <v>19</v>
      </c>
    </row>
    <row r="2121" spans="1:8">
      <c r="A2121" t="s">
        <v>3215</v>
      </c>
      <c r="B2121">
        <v>51.775875398097199</v>
      </c>
      <c r="C2121">
        <v>0.31824750498078003</v>
      </c>
      <c r="D2121">
        <v>0.13429761115836</v>
      </c>
      <c r="E2121">
        <v>2.3697182863923798</v>
      </c>
      <c r="F2121">
        <v>1.78016433512872E-2</v>
      </c>
      <c r="G2121">
        <v>6.3042502253386506E-2</v>
      </c>
      <c r="H2121" t="s">
        <v>19</v>
      </c>
    </row>
    <row r="2122" spans="1:8">
      <c r="A2122" t="s">
        <v>3216</v>
      </c>
      <c r="B2122">
        <v>27.051482249133102</v>
      </c>
      <c r="C2122">
        <v>-0.92548157211980697</v>
      </c>
      <c r="D2122">
        <v>0.22583662975648899</v>
      </c>
      <c r="E2122">
        <v>-4.0980135645741704</v>
      </c>
      <c r="F2122" s="1">
        <v>4.1671086656302903E-5</v>
      </c>
      <c r="G2122" s="1">
        <v>4.3946474876260198E-4</v>
      </c>
      <c r="H2122" t="s">
        <v>1591</v>
      </c>
    </row>
    <row r="2123" spans="1:8">
      <c r="A2123" t="s">
        <v>3217</v>
      </c>
      <c r="B2123">
        <v>87.794736512964803</v>
      </c>
      <c r="C2123">
        <v>-0.32007214725174599</v>
      </c>
      <c r="D2123">
        <v>9.8721376160573499E-2</v>
      </c>
      <c r="E2123">
        <v>-3.2421767169365499</v>
      </c>
      <c r="F2123">
        <v>1.1862044342176299E-3</v>
      </c>
      <c r="G2123">
        <v>7.1410234064380896E-3</v>
      </c>
      <c r="H2123" t="s">
        <v>3218</v>
      </c>
    </row>
    <row r="2124" spans="1:8">
      <c r="A2124" t="s">
        <v>3219</v>
      </c>
      <c r="B2124">
        <v>18.4248143884851</v>
      </c>
      <c r="C2124">
        <v>0.53200364390654797</v>
      </c>
      <c r="D2124">
        <v>0.19858155488460899</v>
      </c>
      <c r="E2124">
        <v>2.6790184225099898</v>
      </c>
      <c r="F2124">
        <v>7.38383312660525E-3</v>
      </c>
      <c r="G2124">
        <v>3.1634959058781102E-2</v>
      </c>
      <c r="H2124" t="s">
        <v>19</v>
      </c>
    </row>
    <row r="2125" spans="1:8">
      <c r="A2125" t="s">
        <v>3220</v>
      </c>
      <c r="B2125">
        <v>12.9177588499939</v>
      </c>
      <c r="C2125">
        <v>0.88122334727705598</v>
      </c>
      <c r="D2125">
        <v>0.29607856247022601</v>
      </c>
      <c r="E2125">
        <v>2.9763159477838599</v>
      </c>
      <c r="F2125">
        <v>2.91734136562682E-3</v>
      </c>
      <c r="G2125">
        <v>1.5036278040489799E-2</v>
      </c>
      <c r="H2125" t="s">
        <v>19</v>
      </c>
    </row>
    <row r="2126" spans="1:8">
      <c r="A2126" t="s">
        <v>3221</v>
      </c>
      <c r="B2126">
        <v>29.8948054614802</v>
      </c>
      <c r="C2126">
        <v>0.38889388533437502</v>
      </c>
      <c r="D2126">
        <v>0.172118900301516</v>
      </c>
      <c r="E2126">
        <v>2.2594490474498401</v>
      </c>
      <c r="F2126">
        <v>2.3855466377110199E-2</v>
      </c>
      <c r="G2126">
        <v>7.9003738438396198E-2</v>
      </c>
      <c r="H2126" t="s">
        <v>1876</v>
      </c>
    </row>
    <row r="2127" spans="1:8">
      <c r="A2127" t="s">
        <v>3222</v>
      </c>
      <c r="B2127">
        <v>40.195849747577697</v>
      </c>
      <c r="C2127">
        <v>-0.267297597494912</v>
      </c>
      <c r="D2127">
        <v>0.118402329713721</v>
      </c>
      <c r="E2127">
        <v>-2.2575366391961702</v>
      </c>
      <c r="F2127">
        <v>2.3974562735903399E-2</v>
      </c>
      <c r="G2127">
        <v>7.9276768055085697E-2</v>
      </c>
      <c r="H2127" t="s">
        <v>3223</v>
      </c>
    </row>
    <row r="2128" spans="1:8">
      <c r="A2128" t="s">
        <v>3224</v>
      </c>
      <c r="B2128">
        <v>70.999939690033003</v>
      </c>
      <c r="C2128">
        <v>-1.1747427238881101</v>
      </c>
      <c r="D2128">
        <v>0.12272169405029799</v>
      </c>
      <c r="E2128">
        <v>-9.5724128727121194</v>
      </c>
      <c r="F2128" s="1">
        <v>1.0443928673218901E-21</v>
      </c>
      <c r="G2128" s="1">
        <v>6.8379249367747896E-19</v>
      </c>
      <c r="H2128" t="s">
        <v>3223</v>
      </c>
    </row>
    <row r="2129" spans="1:8">
      <c r="A2129" t="s">
        <v>3225</v>
      </c>
      <c r="B2129">
        <v>97.482331639288802</v>
      </c>
      <c r="C2129">
        <v>-0.58419460486326802</v>
      </c>
      <c r="D2129">
        <v>0.25538656658576803</v>
      </c>
      <c r="E2129">
        <v>-2.2874915179498001</v>
      </c>
      <c r="F2129">
        <v>2.2167149961033299E-2</v>
      </c>
      <c r="G2129">
        <v>7.4706511005784806E-2</v>
      </c>
      <c r="H2129" t="s">
        <v>19</v>
      </c>
    </row>
    <row r="2130" spans="1:8">
      <c r="A2130" t="s">
        <v>3226</v>
      </c>
      <c r="B2130">
        <v>6.8118044107919902</v>
      </c>
      <c r="C2130">
        <v>-1.0590827611923399</v>
      </c>
      <c r="D2130">
        <v>0.28630895074637702</v>
      </c>
      <c r="E2130">
        <v>-3.69909064467398</v>
      </c>
      <c r="F2130" s="1">
        <v>2.16373320380302E-4</v>
      </c>
      <c r="G2130">
        <v>1.7443887910958201E-3</v>
      </c>
      <c r="H2130" t="s">
        <v>19</v>
      </c>
    </row>
    <row r="2131" spans="1:8">
      <c r="A2131" t="s">
        <v>3227</v>
      </c>
      <c r="B2131">
        <v>50.123512045992101</v>
      </c>
      <c r="C2131">
        <v>0.24793317231658701</v>
      </c>
      <c r="D2131">
        <v>9.9109409152838404E-2</v>
      </c>
      <c r="E2131">
        <v>2.50161084034155</v>
      </c>
      <c r="F2131">
        <v>1.2362973642685E-2</v>
      </c>
      <c r="G2131">
        <v>4.7235085503775802E-2</v>
      </c>
      <c r="H2131" t="s">
        <v>3228</v>
      </c>
    </row>
    <row r="2132" spans="1:8">
      <c r="A2132" t="s">
        <v>3229</v>
      </c>
      <c r="B2132">
        <v>8.4040775585806706</v>
      </c>
      <c r="C2132">
        <v>1.30984602840827</v>
      </c>
      <c r="D2132">
        <v>0.28580812764591801</v>
      </c>
      <c r="E2132">
        <v>4.5829558424280101</v>
      </c>
      <c r="F2132" s="1">
        <v>4.5844887976534798E-6</v>
      </c>
      <c r="G2132" s="1">
        <v>6.8252803947793804E-5</v>
      </c>
      <c r="H2132" t="s">
        <v>49</v>
      </c>
    </row>
    <row r="2133" spans="1:8">
      <c r="A2133" t="s">
        <v>3230</v>
      </c>
      <c r="B2133">
        <v>117.69156755302799</v>
      </c>
      <c r="C2133">
        <v>-0.68503572039065097</v>
      </c>
      <c r="D2133">
        <v>0.182799390222499</v>
      </c>
      <c r="E2133">
        <v>-3.7474726778729499</v>
      </c>
      <c r="F2133" s="1">
        <v>1.7862528655442699E-4</v>
      </c>
      <c r="G2133">
        <v>1.4878095378931899E-3</v>
      </c>
      <c r="H2133" t="s">
        <v>19</v>
      </c>
    </row>
    <row r="2134" spans="1:8">
      <c r="A2134" t="s">
        <v>3231</v>
      </c>
      <c r="B2134">
        <v>9.3870396099598992</v>
      </c>
      <c r="C2134">
        <v>-1.1282454645659099</v>
      </c>
      <c r="D2134">
        <v>0.24846170491653499</v>
      </c>
      <c r="E2134">
        <v>-4.5409229762184697</v>
      </c>
      <c r="F2134" s="1">
        <v>5.6008492201834699E-6</v>
      </c>
      <c r="G2134" s="1">
        <v>8.0353219290361295E-5</v>
      </c>
      <c r="H2134" t="s">
        <v>3232</v>
      </c>
    </row>
    <row r="2135" spans="1:8">
      <c r="A2135" t="s">
        <v>3233</v>
      </c>
      <c r="B2135">
        <v>1.5204571831320799</v>
      </c>
      <c r="C2135">
        <v>1.80606330673363</v>
      </c>
      <c r="D2135">
        <v>0.51675740885296895</v>
      </c>
      <c r="E2135">
        <v>3.4949925744509298</v>
      </c>
      <c r="F2135" s="1">
        <v>4.74074944406462E-4</v>
      </c>
      <c r="G2135">
        <v>3.3472397984715399E-3</v>
      </c>
      <c r="H2135" t="s">
        <v>19</v>
      </c>
    </row>
    <row r="2136" spans="1:8">
      <c r="A2136" t="s">
        <v>3234</v>
      </c>
      <c r="B2136">
        <v>78.189327361365002</v>
      </c>
      <c r="C2136">
        <v>-0.387594261057775</v>
      </c>
      <c r="D2136">
        <v>0.130914933354941</v>
      </c>
      <c r="E2136">
        <v>-2.9606573606611901</v>
      </c>
      <c r="F2136">
        <v>3.0698325350898901E-3</v>
      </c>
      <c r="G2136">
        <v>1.5668982223754301E-2</v>
      </c>
      <c r="H2136" t="s">
        <v>19</v>
      </c>
    </row>
    <row r="2137" spans="1:8">
      <c r="A2137" t="s">
        <v>3235</v>
      </c>
      <c r="B2137">
        <v>28.349850656653601</v>
      </c>
      <c r="C2137">
        <v>0.53484894011231499</v>
      </c>
      <c r="D2137">
        <v>0.153840104268086</v>
      </c>
      <c r="E2137">
        <v>3.4766548206459298</v>
      </c>
      <c r="F2137" s="1">
        <v>5.0771100482215102E-4</v>
      </c>
      <c r="G2137">
        <v>3.54659035570235E-3</v>
      </c>
      <c r="H2137" t="s">
        <v>3236</v>
      </c>
    </row>
    <row r="2138" spans="1:8">
      <c r="A2138" t="s">
        <v>3237</v>
      </c>
      <c r="B2138">
        <v>195.194758740872</v>
      </c>
      <c r="C2138">
        <v>-0.230164298429472</v>
      </c>
      <c r="D2138">
        <v>7.1895581099330905E-2</v>
      </c>
      <c r="E2138">
        <v>-3.2013691927947101</v>
      </c>
      <c r="F2138">
        <v>1.36776160638083E-3</v>
      </c>
      <c r="G2138">
        <v>8.0544718635770594E-3</v>
      </c>
      <c r="H2138" t="s">
        <v>3238</v>
      </c>
    </row>
    <row r="2139" spans="1:8">
      <c r="A2139" t="s">
        <v>3239</v>
      </c>
      <c r="B2139">
        <v>13.1182320892534</v>
      </c>
      <c r="C2139">
        <v>-0.47396810992441801</v>
      </c>
      <c r="D2139">
        <v>0.18517470801550301</v>
      </c>
      <c r="E2139">
        <v>-2.5595726058049699</v>
      </c>
      <c r="F2139">
        <v>1.0480096156728199E-2</v>
      </c>
      <c r="G2139">
        <v>4.15178200043839E-2</v>
      </c>
      <c r="H2139" t="s">
        <v>19</v>
      </c>
    </row>
    <row r="2140" spans="1:8">
      <c r="A2140" t="s">
        <v>3240</v>
      </c>
      <c r="B2140">
        <v>216.36458515888199</v>
      </c>
      <c r="C2140">
        <v>-0.53574524272258195</v>
      </c>
      <c r="D2140">
        <v>9.7934395387180601E-2</v>
      </c>
      <c r="E2140">
        <v>-5.4704503009849601</v>
      </c>
      <c r="F2140" s="1">
        <v>4.4889357580365201E-8</v>
      </c>
      <c r="G2140" s="1">
        <v>1.2363183912003801E-6</v>
      </c>
      <c r="H2140" t="s">
        <v>3241</v>
      </c>
    </row>
    <row r="2141" spans="1:8">
      <c r="A2141" t="s">
        <v>3242</v>
      </c>
      <c r="B2141">
        <v>27.8913308576041</v>
      </c>
      <c r="C2141">
        <v>-0.88053719556491294</v>
      </c>
      <c r="D2141">
        <v>0.200256498921839</v>
      </c>
      <c r="E2141">
        <v>-4.3970467890212497</v>
      </c>
      <c r="F2141" s="1">
        <v>1.09733696709896E-5</v>
      </c>
      <c r="G2141" s="1">
        <v>1.4280015353716801E-4</v>
      </c>
      <c r="H2141" t="s">
        <v>19</v>
      </c>
    </row>
    <row r="2142" spans="1:8">
      <c r="A2142" t="s">
        <v>3243</v>
      </c>
      <c r="B2142">
        <v>1.23388697540468</v>
      </c>
      <c r="C2142">
        <v>-1.5843573771009301</v>
      </c>
      <c r="D2142">
        <v>0.67691350934955397</v>
      </c>
      <c r="E2142">
        <v>-2.3405610247361399</v>
      </c>
      <c r="F2142">
        <v>1.9254791423252302E-2</v>
      </c>
      <c r="G2142">
        <v>6.6937895975991896E-2</v>
      </c>
      <c r="H2142" t="s">
        <v>19</v>
      </c>
    </row>
    <row r="2143" spans="1:8">
      <c r="A2143" t="s">
        <v>3244</v>
      </c>
      <c r="B2143">
        <v>22.207186156014</v>
      </c>
      <c r="C2143">
        <v>0.46601855036991002</v>
      </c>
      <c r="D2143">
        <v>0.13401470558558901</v>
      </c>
      <c r="E2143">
        <v>3.4773687584030299</v>
      </c>
      <c r="F2143" s="1">
        <v>5.0636087713069801E-4</v>
      </c>
      <c r="G2143">
        <v>3.5402914635557199E-3</v>
      </c>
      <c r="H2143" t="s">
        <v>3245</v>
      </c>
    </row>
    <row r="2144" spans="1:8">
      <c r="A2144" t="s">
        <v>3246</v>
      </c>
      <c r="B2144">
        <v>3.7535181974262</v>
      </c>
      <c r="C2144">
        <v>-1.12514824510678</v>
      </c>
      <c r="D2144">
        <v>0.35574990135170897</v>
      </c>
      <c r="E2144">
        <v>-3.1627506875804001</v>
      </c>
      <c r="F2144">
        <v>1.5628611146421001E-3</v>
      </c>
      <c r="G2144">
        <v>9.0166027351020698E-3</v>
      </c>
      <c r="H2144" t="s">
        <v>3223</v>
      </c>
    </row>
    <row r="2145" spans="1:8">
      <c r="A2145" t="s">
        <v>3247</v>
      </c>
      <c r="B2145">
        <v>2.8178223506513498</v>
      </c>
      <c r="C2145">
        <v>-1.20253209558504</v>
      </c>
      <c r="D2145">
        <v>0.50760674942577999</v>
      </c>
      <c r="E2145">
        <v>-2.36902306154396</v>
      </c>
      <c r="F2145">
        <v>1.78351413387434E-2</v>
      </c>
      <c r="G2145">
        <v>6.3130089083369895E-2</v>
      </c>
      <c r="H2145" t="s">
        <v>3248</v>
      </c>
    </row>
    <row r="2146" spans="1:8">
      <c r="A2146" t="s">
        <v>3249</v>
      </c>
      <c r="B2146">
        <v>49.954438454466498</v>
      </c>
      <c r="C2146">
        <v>0.65389735309542396</v>
      </c>
      <c r="D2146">
        <v>0.16973269410036901</v>
      </c>
      <c r="E2146">
        <v>3.8525126615191199</v>
      </c>
      <c r="F2146" s="1">
        <v>1.1691192931914799E-4</v>
      </c>
      <c r="G2146">
        <v>1.04639566896003E-3</v>
      </c>
      <c r="H2146" t="s">
        <v>3250</v>
      </c>
    </row>
    <row r="2147" spans="1:8">
      <c r="A2147" t="s">
        <v>3251</v>
      </c>
      <c r="B2147">
        <v>15.527481519714501</v>
      </c>
      <c r="C2147">
        <v>0.45613612147683702</v>
      </c>
      <c r="D2147">
        <v>0.19981958529864899</v>
      </c>
      <c r="E2147">
        <v>2.2827398064864299</v>
      </c>
      <c r="F2147">
        <v>2.2445699512006499E-2</v>
      </c>
      <c r="G2147">
        <v>7.5492183010027095E-2</v>
      </c>
      <c r="H2147" t="s">
        <v>19</v>
      </c>
    </row>
    <row r="2148" spans="1:8">
      <c r="A2148" t="s">
        <v>3252</v>
      </c>
      <c r="B2148">
        <v>279.97249555731599</v>
      </c>
      <c r="C2148">
        <v>0.16968103706491</v>
      </c>
      <c r="D2148">
        <v>7.58859201990469E-2</v>
      </c>
      <c r="E2148">
        <v>2.2360015747300799</v>
      </c>
      <c r="F2148">
        <v>2.5351668006797601E-2</v>
      </c>
      <c r="G2148">
        <v>8.2703931595178803E-2</v>
      </c>
      <c r="H2148" t="s">
        <v>19</v>
      </c>
    </row>
    <row r="2149" spans="1:8">
      <c r="A2149" t="s">
        <v>3253</v>
      </c>
      <c r="B2149">
        <v>4.9855462679012499</v>
      </c>
      <c r="C2149">
        <v>-0.78036556944809199</v>
      </c>
      <c r="D2149">
        <v>0.32171240801253698</v>
      </c>
      <c r="E2149">
        <v>-2.4256620199046801</v>
      </c>
      <c r="F2149">
        <v>1.52804933825317E-2</v>
      </c>
      <c r="G2149">
        <v>5.58338853865687E-2</v>
      </c>
      <c r="H2149" t="s">
        <v>19</v>
      </c>
    </row>
    <row r="2150" spans="1:8">
      <c r="A2150" t="s">
        <v>3254</v>
      </c>
      <c r="B2150">
        <v>395.57819856365398</v>
      </c>
      <c r="C2150">
        <v>-0.89189612707724297</v>
      </c>
      <c r="D2150">
        <v>8.0408513753255501E-2</v>
      </c>
      <c r="E2150">
        <v>-11.092060845871901</v>
      </c>
      <c r="F2150" s="1">
        <v>1.37092511420103E-28</v>
      </c>
      <c r="G2150" s="1">
        <v>3.2911342241586201E-25</v>
      </c>
      <c r="H2150" t="s">
        <v>3255</v>
      </c>
    </row>
    <row r="2151" spans="1:8">
      <c r="A2151" t="s">
        <v>3256</v>
      </c>
      <c r="B2151">
        <v>21.805508355527401</v>
      </c>
      <c r="C2151">
        <v>0.766438136427815</v>
      </c>
      <c r="D2151">
        <v>0.22121252354489199</v>
      </c>
      <c r="E2151">
        <v>3.4647140412566899</v>
      </c>
      <c r="F2151" s="1">
        <v>5.3079555841116803E-4</v>
      </c>
      <c r="G2151">
        <v>3.67817557378966E-3</v>
      </c>
      <c r="H2151" t="s">
        <v>19</v>
      </c>
    </row>
    <row r="2152" spans="1:8">
      <c r="A2152" t="s">
        <v>3257</v>
      </c>
      <c r="B2152">
        <v>6.2273707479804896</v>
      </c>
      <c r="C2152">
        <v>-1.7491056992819201</v>
      </c>
      <c r="D2152">
        <v>0.35251210426704699</v>
      </c>
      <c r="E2152">
        <v>-4.9618316026869804</v>
      </c>
      <c r="F2152" s="1">
        <v>6.9831526623949195E-7</v>
      </c>
      <c r="G2152" s="1">
        <v>1.3641771828544699E-5</v>
      </c>
      <c r="H2152" t="s">
        <v>19</v>
      </c>
    </row>
    <row r="2153" spans="1:8">
      <c r="A2153" t="s">
        <v>3258</v>
      </c>
      <c r="B2153">
        <v>85.255436227498294</v>
      </c>
      <c r="C2153">
        <v>-2.06999597873445</v>
      </c>
      <c r="D2153">
        <v>0.20623509728279399</v>
      </c>
      <c r="E2153">
        <v>-10.037069373774001</v>
      </c>
      <c r="F2153" s="1">
        <v>1.0473975687963899E-23</v>
      </c>
      <c r="G2153" s="1">
        <v>8.7038737966980595E-21</v>
      </c>
      <c r="H2153" t="s">
        <v>19</v>
      </c>
    </row>
    <row r="2154" spans="1:8">
      <c r="A2154" t="s">
        <v>3259</v>
      </c>
      <c r="B2154">
        <v>25.101135924666199</v>
      </c>
      <c r="C2154">
        <v>0.52814205568101902</v>
      </c>
      <c r="D2154">
        <v>0.17375246649692899</v>
      </c>
      <c r="E2154">
        <v>3.0396233580393601</v>
      </c>
      <c r="F2154">
        <v>2.3687417435488702E-3</v>
      </c>
      <c r="G2154">
        <v>1.2639919513735901E-2</v>
      </c>
      <c r="H2154" t="s">
        <v>19</v>
      </c>
    </row>
    <row r="2155" spans="1:8">
      <c r="A2155" t="s">
        <v>3260</v>
      </c>
      <c r="B2155">
        <v>127.425947835953</v>
      </c>
      <c r="C2155">
        <v>0.323771547492062</v>
      </c>
      <c r="D2155">
        <v>0.12016190472346699</v>
      </c>
      <c r="E2155">
        <v>2.69446084628209</v>
      </c>
      <c r="F2155">
        <v>7.0502609396878597E-3</v>
      </c>
      <c r="G2155">
        <v>3.0557259350631E-2</v>
      </c>
      <c r="H2155" t="s">
        <v>19</v>
      </c>
    </row>
    <row r="2156" spans="1:8">
      <c r="A2156" t="s">
        <v>3261</v>
      </c>
      <c r="B2156">
        <v>2.1119978164412698</v>
      </c>
      <c r="C2156">
        <v>-1.2653794089855299</v>
      </c>
      <c r="D2156">
        <v>0.51281915920190402</v>
      </c>
      <c r="E2156">
        <v>-2.4674963606173099</v>
      </c>
      <c r="F2156">
        <v>1.36061604499607E-2</v>
      </c>
      <c r="G2156">
        <v>5.1028415671211899E-2</v>
      </c>
      <c r="H2156" t="s">
        <v>19</v>
      </c>
    </row>
    <row r="2157" spans="1:8">
      <c r="A2157" t="s">
        <v>3262</v>
      </c>
      <c r="B2157">
        <v>25.210753932620701</v>
      </c>
      <c r="C2157">
        <v>0.61981838895207297</v>
      </c>
      <c r="D2157">
        <v>0.152625158659319</v>
      </c>
      <c r="E2157">
        <v>4.0610499238568796</v>
      </c>
      <c r="F2157" s="1">
        <v>4.8852522570986699E-5</v>
      </c>
      <c r="G2157" s="1">
        <v>5.0151023997883101E-4</v>
      </c>
      <c r="H2157" t="s">
        <v>3263</v>
      </c>
    </row>
    <row r="2158" spans="1:8">
      <c r="A2158" t="s">
        <v>3264</v>
      </c>
      <c r="B2158">
        <v>184.49898513320099</v>
      </c>
      <c r="C2158">
        <v>0.45325290046205602</v>
      </c>
      <c r="D2158">
        <v>0.10801987326147799</v>
      </c>
      <c r="E2158">
        <v>4.1960139998024903</v>
      </c>
      <c r="F2158" s="1">
        <v>2.7165346269017201E-5</v>
      </c>
      <c r="G2158" s="1">
        <v>3.0681362858776102E-4</v>
      </c>
      <c r="H2158" t="s">
        <v>58</v>
      </c>
    </row>
    <row r="2159" spans="1:8">
      <c r="A2159" t="s">
        <v>3265</v>
      </c>
      <c r="B2159">
        <v>0.72151043891901401</v>
      </c>
      <c r="C2159">
        <v>1.78833405727685</v>
      </c>
      <c r="D2159">
        <v>0.73083147689389505</v>
      </c>
      <c r="E2159">
        <v>2.44698554156074</v>
      </c>
      <c r="F2159">
        <v>1.44056617784044E-2</v>
      </c>
      <c r="G2159">
        <v>5.3305142727214698E-2</v>
      </c>
      <c r="H2159" t="s">
        <v>19</v>
      </c>
    </row>
    <row r="2160" spans="1:8">
      <c r="A2160" t="s">
        <v>3266</v>
      </c>
      <c r="B2160">
        <v>80.899438504544804</v>
      </c>
      <c r="C2160">
        <v>0.21428613651233899</v>
      </c>
      <c r="D2160">
        <v>9.2875816610905396E-2</v>
      </c>
      <c r="E2160">
        <v>2.3072328656884999</v>
      </c>
      <c r="F2160">
        <v>2.1041841825360001E-2</v>
      </c>
      <c r="G2160">
        <v>7.1855545199735804E-2</v>
      </c>
      <c r="H2160" t="s">
        <v>19</v>
      </c>
    </row>
    <row r="2161" spans="1:8">
      <c r="A2161" t="s">
        <v>3267</v>
      </c>
      <c r="B2161">
        <v>128.114289724765</v>
      </c>
      <c r="C2161">
        <v>-0.21017688554335601</v>
      </c>
      <c r="D2161">
        <v>7.89452974260655E-2</v>
      </c>
      <c r="E2161">
        <v>-2.6623103895478102</v>
      </c>
      <c r="F2161">
        <v>7.7606279065953196E-3</v>
      </c>
      <c r="G2161">
        <v>3.2927402973556799E-2</v>
      </c>
      <c r="H2161" t="s">
        <v>3268</v>
      </c>
    </row>
    <row r="2162" spans="1:8">
      <c r="A2162" t="s">
        <v>3269</v>
      </c>
      <c r="B2162">
        <v>13.134353642174499</v>
      </c>
      <c r="C2162">
        <v>-0.52217061448686097</v>
      </c>
      <c r="D2162">
        <v>0.18508629887528399</v>
      </c>
      <c r="E2162">
        <v>-2.8212278145921101</v>
      </c>
      <c r="F2162">
        <v>4.7840215675625502E-3</v>
      </c>
      <c r="G2162">
        <v>2.24605758341496E-2</v>
      </c>
      <c r="H2162" t="s">
        <v>3270</v>
      </c>
    </row>
    <row r="2163" spans="1:8">
      <c r="A2163" t="s">
        <v>3271</v>
      </c>
      <c r="B2163">
        <v>77.098678337973396</v>
      </c>
      <c r="C2163">
        <v>-0.34974079390764101</v>
      </c>
      <c r="D2163">
        <v>0.101682749820841</v>
      </c>
      <c r="E2163">
        <v>-3.4395292665064598</v>
      </c>
      <c r="F2163" s="1">
        <v>5.82726775648968E-4</v>
      </c>
      <c r="G2163">
        <v>3.9754956471965896E-3</v>
      </c>
      <c r="H2163" t="s">
        <v>3270</v>
      </c>
    </row>
    <row r="2164" spans="1:8">
      <c r="A2164" t="s">
        <v>3272</v>
      </c>
      <c r="B2164">
        <v>21.496293321345998</v>
      </c>
      <c r="C2164">
        <v>0.74286840228544004</v>
      </c>
      <c r="D2164">
        <v>0.288975961587361</v>
      </c>
      <c r="E2164">
        <v>2.5706927254599998</v>
      </c>
      <c r="F2164">
        <v>1.0149533597262001E-2</v>
      </c>
      <c r="G2164">
        <v>4.0445954801539501E-2</v>
      </c>
      <c r="H2164" t="s">
        <v>3273</v>
      </c>
    </row>
    <row r="2165" spans="1:8">
      <c r="A2165" t="s">
        <v>3274</v>
      </c>
      <c r="B2165">
        <v>183.878677627576</v>
      </c>
      <c r="C2165">
        <v>0.35009986050426201</v>
      </c>
      <c r="D2165">
        <v>8.3547201953429295E-2</v>
      </c>
      <c r="E2165">
        <v>4.1904438726675002</v>
      </c>
      <c r="F2165" s="1">
        <v>2.78409279477791E-5</v>
      </c>
      <c r="G2165" s="1">
        <v>3.1346070309521399E-4</v>
      </c>
      <c r="H2165" t="s">
        <v>3275</v>
      </c>
    </row>
    <row r="2166" spans="1:8">
      <c r="A2166" t="s">
        <v>3276</v>
      </c>
      <c r="B2166">
        <v>488.88534083967102</v>
      </c>
      <c r="C2166">
        <v>0.587558657486421</v>
      </c>
      <c r="D2166">
        <v>9.5482068762889505E-2</v>
      </c>
      <c r="E2166">
        <v>6.1536020857015998</v>
      </c>
      <c r="F2166" s="1">
        <v>7.5742582885682303E-10</v>
      </c>
      <c r="G2166" s="1">
        <v>3.5421953372901503E-8</v>
      </c>
      <c r="H2166" t="s">
        <v>19</v>
      </c>
    </row>
    <row r="2167" spans="1:8">
      <c r="A2167" t="s">
        <v>3277</v>
      </c>
      <c r="B2167">
        <v>29.918668094695001</v>
      </c>
      <c r="C2167">
        <v>0.40468710156156901</v>
      </c>
      <c r="D2167">
        <v>0.12939902547573101</v>
      </c>
      <c r="E2167">
        <v>3.1274354661772099</v>
      </c>
      <c r="F2167">
        <v>1.7633852767331799E-3</v>
      </c>
      <c r="G2167">
        <v>9.9295549359127502E-3</v>
      </c>
      <c r="H2167" t="s">
        <v>209</v>
      </c>
    </row>
    <row r="2168" spans="1:8">
      <c r="A2168" t="s">
        <v>3278</v>
      </c>
      <c r="B2168">
        <v>27.627358680455799</v>
      </c>
      <c r="C2168">
        <v>0.67554368400990195</v>
      </c>
      <c r="D2168">
        <v>0.30465657596415702</v>
      </c>
      <c r="E2168">
        <v>2.21739406698177</v>
      </c>
      <c r="F2168">
        <v>2.6596174795568001E-2</v>
      </c>
      <c r="G2168">
        <v>8.5702752070550794E-2</v>
      </c>
      <c r="H2168" t="s">
        <v>1270</v>
      </c>
    </row>
    <row r="2169" spans="1:8">
      <c r="A2169" t="s">
        <v>3279</v>
      </c>
      <c r="B2169">
        <v>908.74413168096999</v>
      </c>
      <c r="C2169">
        <v>1.11995194231687</v>
      </c>
      <c r="D2169">
        <v>0.104289403063639</v>
      </c>
      <c r="E2169">
        <v>10.7388853461311</v>
      </c>
      <c r="F2169" s="1">
        <v>6.6846561351772302E-27</v>
      </c>
      <c r="G2169" s="1">
        <v>1.12820031429325E-23</v>
      </c>
      <c r="H2169" t="s">
        <v>3280</v>
      </c>
    </row>
    <row r="2170" spans="1:8">
      <c r="A2170" t="s">
        <v>3281</v>
      </c>
      <c r="B2170">
        <v>12.7542523239629</v>
      </c>
      <c r="C2170">
        <v>1.22595572259159</v>
      </c>
      <c r="D2170">
        <v>0.28064602123688198</v>
      </c>
      <c r="E2170">
        <v>4.36833459169838</v>
      </c>
      <c r="F2170" s="1">
        <v>1.25197585245997E-5</v>
      </c>
      <c r="G2170" s="1">
        <v>1.58745248053111E-4</v>
      </c>
      <c r="H2170" t="s">
        <v>3282</v>
      </c>
    </row>
    <row r="2171" spans="1:8">
      <c r="A2171" t="s">
        <v>3283</v>
      </c>
      <c r="B2171">
        <v>5.7321541071940798</v>
      </c>
      <c r="C2171">
        <v>-0.76199661744001901</v>
      </c>
      <c r="D2171">
        <v>0.3231356352541</v>
      </c>
      <c r="E2171">
        <v>-2.3581324196596798</v>
      </c>
      <c r="F2171">
        <v>1.8367139802688399E-2</v>
      </c>
      <c r="G2171">
        <v>6.4696191776766901E-2</v>
      </c>
      <c r="H2171" t="s">
        <v>19</v>
      </c>
    </row>
    <row r="2172" spans="1:8">
      <c r="A2172" t="s">
        <v>3284</v>
      </c>
      <c r="B2172">
        <v>33.158630302433998</v>
      </c>
      <c r="C2172">
        <v>-0.32435821698766898</v>
      </c>
      <c r="D2172">
        <v>0.147603462335923</v>
      </c>
      <c r="E2172">
        <v>-2.19749734765352</v>
      </c>
      <c r="F2172">
        <v>2.79849456964734E-2</v>
      </c>
      <c r="G2172">
        <v>8.91540455202013E-2</v>
      </c>
      <c r="H2172" t="s">
        <v>3285</v>
      </c>
    </row>
    <row r="2173" spans="1:8">
      <c r="A2173" t="s">
        <v>3286</v>
      </c>
      <c r="B2173">
        <v>7.9459236028045996</v>
      </c>
      <c r="C2173">
        <v>0.60518229395558398</v>
      </c>
      <c r="D2173">
        <v>0.27568534962560998</v>
      </c>
      <c r="E2173">
        <v>2.1951920723297</v>
      </c>
      <c r="F2173">
        <v>2.8149822713752801E-2</v>
      </c>
      <c r="G2173">
        <v>8.9586841884422494E-2</v>
      </c>
      <c r="H2173" t="s">
        <v>3287</v>
      </c>
    </row>
    <row r="2174" spans="1:8">
      <c r="A2174" t="s">
        <v>3288</v>
      </c>
      <c r="B2174">
        <v>9.83601301152801</v>
      </c>
      <c r="C2174">
        <v>-1.03629465615635</v>
      </c>
      <c r="D2174">
        <v>0.47967979070060801</v>
      </c>
      <c r="E2174">
        <v>-2.16038840127655</v>
      </c>
      <c r="F2174">
        <v>3.07426145929534E-2</v>
      </c>
      <c r="G2174">
        <v>9.6083455937415393E-2</v>
      </c>
      <c r="H2174" t="s">
        <v>3289</v>
      </c>
    </row>
    <row r="2175" spans="1:8">
      <c r="A2175" t="s">
        <v>3290</v>
      </c>
      <c r="B2175">
        <v>11.674106347691099</v>
      </c>
      <c r="C2175">
        <v>0.84190257227355203</v>
      </c>
      <c r="D2175">
        <v>0.23280787206853901</v>
      </c>
      <c r="E2175">
        <v>3.6162976998719798</v>
      </c>
      <c r="F2175" s="1">
        <v>2.9884666927946899E-4</v>
      </c>
      <c r="G2175">
        <v>2.27916736196689E-3</v>
      </c>
      <c r="H2175" t="s">
        <v>351</v>
      </c>
    </row>
    <row r="2176" spans="1:8">
      <c r="A2176" t="s">
        <v>3291</v>
      </c>
      <c r="B2176">
        <v>25.127387877574499</v>
      </c>
      <c r="C2176">
        <v>-0.63663345973238405</v>
      </c>
      <c r="D2176">
        <v>0.14961895144446499</v>
      </c>
      <c r="E2176">
        <v>-4.25503222410088</v>
      </c>
      <c r="F2176" s="1">
        <v>2.0901891049246701E-5</v>
      </c>
      <c r="G2176" s="1">
        <v>2.4597290741286702E-4</v>
      </c>
      <c r="H2176" t="s">
        <v>3037</v>
      </c>
    </row>
    <row r="2177" spans="1:8">
      <c r="A2177" t="s">
        <v>3292</v>
      </c>
      <c r="B2177">
        <v>59.077453194402501</v>
      </c>
      <c r="C2177">
        <v>0.45538195397179099</v>
      </c>
      <c r="D2177">
        <v>0.120854366673778</v>
      </c>
      <c r="E2177">
        <v>3.7680223437933398</v>
      </c>
      <c r="F2177" s="1">
        <v>1.6454597745551401E-4</v>
      </c>
      <c r="G2177">
        <v>1.3860352393387299E-3</v>
      </c>
      <c r="H2177" t="s">
        <v>682</v>
      </c>
    </row>
    <row r="2178" spans="1:8">
      <c r="A2178" t="s">
        <v>3293</v>
      </c>
      <c r="B2178">
        <v>60.103887729678398</v>
      </c>
      <c r="C2178">
        <v>0.42711112746419799</v>
      </c>
      <c r="D2178">
        <v>0.11915389220554801</v>
      </c>
      <c r="E2178">
        <v>3.5845335771944602</v>
      </c>
      <c r="F2178" s="1">
        <v>3.3768112254521101E-4</v>
      </c>
      <c r="G2178">
        <v>2.5236728930168898E-3</v>
      </c>
      <c r="H2178" t="s">
        <v>3294</v>
      </c>
    </row>
    <row r="2179" spans="1:8">
      <c r="A2179" t="s">
        <v>3295</v>
      </c>
      <c r="B2179">
        <v>9.6953532144570396</v>
      </c>
      <c r="C2179">
        <v>-0.96937352836005297</v>
      </c>
      <c r="D2179">
        <v>0.22610756701731499</v>
      </c>
      <c r="E2179">
        <v>-4.2872228521472504</v>
      </c>
      <c r="F2179" s="1">
        <v>1.8092076791788601E-5</v>
      </c>
      <c r="G2179" s="1">
        <v>2.1764889262994701E-4</v>
      </c>
      <c r="H2179" t="s">
        <v>19</v>
      </c>
    </row>
    <row r="2180" spans="1:8">
      <c r="A2180" t="s">
        <v>3296</v>
      </c>
      <c r="B2180">
        <v>181.91972852318099</v>
      </c>
      <c r="C2180">
        <v>-0.19611875530331499</v>
      </c>
      <c r="D2180">
        <v>8.3391272971889294E-2</v>
      </c>
      <c r="E2180">
        <v>-2.3517899213437499</v>
      </c>
      <c r="F2180">
        <v>1.8683323458944801E-2</v>
      </c>
      <c r="G2180">
        <v>6.54886253494424E-2</v>
      </c>
      <c r="H2180" t="s">
        <v>19</v>
      </c>
    </row>
    <row r="2181" spans="1:8">
      <c r="A2181" t="s">
        <v>3297</v>
      </c>
      <c r="B2181">
        <v>5.4833377000022896</v>
      </c>
      <c r="C2181">
        <v>-0.84297147693751795</v>
      </c>
      <c r="D2181">
        <v>0.31058091002733901</v>
      </c>
      <c r="E2181">
        <v>-2.7141767240726802</v>
      </c>
      <c r="F2181">
        <v>6.6440711874447703E-3</v>
      </c>
      <c r="G2181">
        <v>2.9100304495425E-2</v>
      </c>
      <c r="H2181" t="s">
        <v>19</v>
      </c>
    </row>
    <row r="2182" spans="1:8">
      <c r="A2182" t="s">
        <v>3298</v>
      </c>
      <c r="B2182">
        <v>29.5165106438847</v>
      </c>
      <c r="C2182">
        <v>-1.4385466083613001</v>
      </c>
      <c r="D2182">
        <v>0.213326362043297</v>
      </c>
      <c r="E2182">
        <v>-6.7434075872410597</v>
      </c>
      <c r="F2182" s="1">
        <v>1.54714396126994E-11</v>
      </c>
      <c r="G2182" s="1">
        <v>1.0888466588663899E-9</v>
      </c>
      <c r="H2182" t="s">
        <v>3299</v>
      </c>
    </row>
    <row r="2183" spans="1:8">
      <c r="A2183" t="s">
        <v>3300</v>
      </c>
      <c r="B2183">
        <v>0.79132084564251604</v>
      </c>
      <c r="C2183">
        <v>-2.1682091884547798</v>
      </c>
      <c r="D2183">
        <v>0.78140507852810004</v>
      </c>
      <c r="E2183">
        <v>-2.77475697053179</v>
      </c>
      <c r="F2183">
        <v>5.5242972267108403E-3</v>
      </c>
      <c r="G2183">
        <v>2.51332840345997E-2</v>
      </c>
      <c r="H2183" t="s">
        <v>19</v>
      </c>
    </row>
    <row r="2184" spans="1:8">
      <c r="A2184" t="s">
        <v>3301</v>
      </c>
      <c r="B2184">
        <v>1.4600223993160699</v>
      </c>
      <c r="C2184">
        <v>-3.1671974210262301</v>
      </c>
      <c r="D2184">
        <v>0.68419728345311304</v>
      </c>
      <c r="E2184">
        <v>-4.6290704415567401</v>
      </c>
      <c r="F2184" s="1">
        <v>3.6731081608499899E-6</v>
      </c>
      <c r="G2184" s="1">
        <v>5.7176638993749999E-5</v>
      </c>
      <c r="H2184" t="s">
        <v>19</v>
      </c>
    </row>
    <row r="2185" spans="1:8">
      <c r="A2185" t="s">
        <v>3302</v>
      </c>
      <c r="B2185">
        <v>8.7733165685493599</v>
      </c>
      <c r="C2185">
        <v>0.47863211380089998</v>
      </c>
      <c r="D2185">
        <v>0.21599719881773299</v>
      </c>
      <c r="E2185">
        <v>2.2159181527385798</v>
      </c>
      <c r="F2185">
        <v>2.6697108080213802E-2</v>
      </c>
      <c r="G2185">
        <v>8.5989522537432805E-2</v>
      </c>
      <c r="H2185" t="s">
        <v>3303</v>
      </c>
    </row>
    <row r="2186" spans="1:8">
      <c r="A2186" t="s">
        <v>3304</v>
      </c>
      <c r="B2186">
        <v>9.9387734704198092</v>
      </c>
      <c r="C2186">
        <v>0.71615216956263195</v>
      </c>
      <c r="D2186">
        <v>0.256567364209011</v>
      </c>
      <c r="E2186">
        <v>2.7912831851023001</v>
      </c>
      <c r="F2186">
        <v>5.2499517465992704E-3</v>
      </c>
      <c r="G2186">
        <v>2.4180442855899299E-2</v>
      </c>
      <c r="H2186" t="s">
        <v>19</v>
      </c>
    </row>
    <row r="2187" spans="1:8">
      <c r="A2187" t="s">
        <v>3305</v>
      </c>
      <c r="B2187">
        <v>14.530589155750601</v>
      </c>
      <c r="C2187">
        <v>0.57710599531669804</v>
      </c>
      <c r="D2187">
        <v>0.207543619779823</v>
      </c>
      <c r="E2187">
        <v>2.7806491759608498</v>
      </c>
      <c r="F2187">
        <v>5.4250328439791997E-3</v>
      </c>
      <c r="G2187">
        <v>2.4765108731674298E-2</v>
      </c>
      <c r="H2187" t="s">
        <v>19</v>
      </c>
    </row>
    <row r="2188" spans="1:8">
      <c r="A2188" t="s">
        <v>3306</v>
      </c>
      <c r="B2188">
        <v>10.4393128587962</v>
      </c>
      <c r="C2188">
        <v>0.90634544494341895</v>
      </c>
      <c r="D2188">
        <v>0.315092100881879</v>
      </c>
      <c r="E2188">
        <v>2.8764461007011599</v>
      </c>
      <c r="F2188">
        <v>4.0218087474446799E-3</v>
      </c>
      <c r="G2188">
        <v>1.9522624083866499E-2</v>
      </c>
      <c r="H2188" t="s">
        <v>19</v>
      </c>
    </row>
    <row r="2189" spans="1:8">
      <c r="A2189" t="s">
        <v>3307</v>
      </c>
      <c r="B2189">
        <v>117.762707111658</v>
      </c>
      <c r="C2189">
        <v>0.67042341764721203</v>
      </c>
      <c r="D2189">
        <v>0.18576452921259301</v>
      </c>
      <c r="E2189">
        <v>3.6089958642209998</v>
      </c>
      <c r="F2189" s="1">
        <v>3.0738450961722202E-4</v>
      </c>
      <c r="G2189">
        <v>2.33275367572522E-3</v>
      </c>
      <c r="H2189" t="s">
        <v>117</v>
      </c>
    </row>
    <row r="2190" spans="1:8">
      <c r="A2190" t="s">
        <v>3308</v>
      </c>
      <c r="B2190">
        <v>349.49232055695597</v>
      </c>
      <c r="C2190">
        <v>0.44422247511672303</v>
      </c>
      <c r="D2190">
        <v>7.94948272097631E-2</v>
      </c>
      <c r="E2190">
        <v>5.5880676857697003</v>
      </c>
      <c r="F2190" s="1">
        <v>2.2961015508594701E-8</v>
      </c>
      <c r="G2190" s="1">
        <v>6.9872633954746198E-7</v>
      </c>
      <c r="H2190" t="s">
        <v>19</v>
      </c>
    </row>
    <row r="2191" spans="1:8">
      <c r="A2191" t="s">
        <v>3309</v>
      </c>
      <c r="B2191">
        <v>1.67175128087154</v>
      </c>
      <c r="C2191">
        <v>-1.60696375992193</v>
      </c>
      <c r="D2191">
        <v>0.60006185595251504</v>
      </c>
      <c r="E2191">
        <v>-2.67799684979326</v>
      </c>
      <c r="F2191">
        <v>7.4063914912606199E-3</v>
      </c>
      <c r="G2191">
        <v>3.1725316130090601E-2</v>
      </c>
      <c r="H2191" t="s">
        <v>2893</v>
      </c>
    </row>
    <row r="2192" spans="1:8">
      <c r="A2192" t="s">
        <v>3310</v>
      </c>
      <c r="B2192">
        <v>55.153216534452703</v>
      </c>
      <c r="C2192">
        <v>-0.59351070477296797</v>
      </c>
      <c r="D2192">
        <v>0.15589351415559799</v>
      </c>
      <c r="E2192">
        <v>-3.8071545695004501</v>
      </c>
      <c r="F2192" s="1">
        <v>1.4057489020246399E-4</v>
      </c>
      <c r="G2192">
        <v>1.21587713279201E-3</v>
      </c>
      <c r="H2192" t="s">
        <v>19</v>
      </c>
    </row>
    <row r="2193" spans="1:8">
      <c r="A2193" t="s">
        <v>3311</v>
      </c>
      <c r="B2193">
        <v>61.9887250385448</v>
      </c>
      <c r="C2193">
        <v>0.71768303678298195</v>
      </c>
      <c r="D2193">
        <v>0.14592745032395901</v>
      </c>
      <c r="E2193">
        <v>4.9180811094124097</v>
      </c>
      <c r="F2193" s="1">
        <v>8.7396701248764099E-7</v>
      </c>
      <c r="G2193" s="1">
        <v>1.66222986547605E-5</v>
      </c>
      <c r="H2193" t="s">
        <v>3312</v>
      </c>
    </row>
    <row r="2194" spans="1:8">
      <c r="A2194" t="s">
        <v>3313</v>
      </c>
      <c r="B2194">
        <v>100.50255520003201</v>
      </c>
      <c r="C2194">
        <v>0.386344316275891</v>
      </c>
      <c r="D2194">
        <v>0.105343831343779</v>
      </c>
      <c r="E2194">
        <v>3.6674602712625299</v>
      </c>
      <c r="F2194" s="1">
        <v>2.44971598029926E-4</v>
      </c>
      <c r="G2194">
        <v>1.9359386785057001E-3</v>
      </c>
      <c r="H2194" t="s">
        <v>19</v>
      </c>
    </row>
    <row r="2195" spans="1:8">
      <c r="A2195" t="s">
        <v>3314</v>
      </c>
      <c r="B2195">
        <v>217.27029131382599</v>
      </c>
      <c r="C2195">
        <v>0.30384961277873002</v>
      </c>
      <c r="D2195">
        <v>0.105944792905893</v>
      </c>
      <c r="E2195">
        <v>2.86799949714025</v>
      </c>
      <c r="F2195">
        <v>4.13076189916688E-3</v>
      </c>
      <c r="G2195">
        <v>1.9975210741584499E-2</v>
      </c>
      <c r="H2195" t="s">
        <v>3315</v>
      </c>
    </row>
    <row r="2196" spans="1:8">
      <c r="A2196" t="s">
        <v>3316</v>
      </c>
      <c r="B2196">
        <v>196.549834073433</v>
      </c>
      <c r="C2196">
        <v>0.17925473335513301</v>
      </c>
      <c r="D2196">
        <v>7.5457596387188394E-2</v>
      </c>
      <c r="E2196">
        <v>2.3755690869788699</v>
      </c>
      <c r="F2196">
        <v>1.7521911910822901E-2</v>
      </c>
      <c r="G2196">
        <v>6.2266188938361999E-2</v>
      </c>
      <c r="H2196" t="s">
        <v>3317</v>
      </c>
    </row>
    <row r="2197" spans="1:8">
      <c r="A2197" t="s">
        <v>3318</v>
      </c>
      <c r="B2197">
        <v>22.2830834304254</v>
      </c>
      <c r="C2197">
        <v>-0.45472347216340497</v>
      </c>
      <c r="D2197">
        <v>0.139594067451287</v>
      </c>
      <c r="E2197">
        <v>-3.2574698944286098</v>
      </c>
      <c r="F2197">
        <v>1.12410181573378E-3</v>
      </c>
      <c r="G2197">
        <v>6.8266863863805198E-3</v>
      </c>
      <c r="H2197" t="s">
        <v>3319</v>
      </c>
    </row>
    <row r="2198" spans="1:8">
      <c r="A2198" t="s">
        <v>3320</v>
      </c>
      <c r="B2198">
        <v>265.58293263800999</v>
      </c>
      <c r="C2198">
        <v>0.55575399151819704</v>
      </c>
      <c r="D2198">
        <v>6.1958537104082598E-2</v>
      </c>
      <c r="E2198">
        <v>8.9697726494832999</v>
      </c>
      <c r="F2198" s="1">
        <v>2.9712709181714302E-19</v>
      </c>
      <c r="G2198" s="1">
        <v>1.14637999032164E-16</v>
      </c>
      <c r="H2198" t="s">
        <v>3321</v>
      </c>
    </row>
    <row r="2199" spans="1:8">
      <c r="A2199" t="s">
        <v>3322</v>
      </c>
      <c r="B2199">
        <v>4.7551504725907003</v>
      </c>
      <c r="C2199">
        <v>-0.69347871607435596</v>
      </c>
      <c r="D2199">
        <v>0.32416380095150799</v>
      </c>
      <c r="E2199">
        <v>-2.1392848740013699</v>
      </c>
      <c r="F2199">
        <v>3.2412603968984301E-2</v>
      </c>
      <c r="G2199">
        <v>9.9993046054410895E-2</v>
      </c>
      <c r="H2199" t="s">
        <v>3323</v>
      </c>
    </row>
    <row r="2200" spans="1:8">
      <c r="A2200" t="s">
        <v>3324</v>
      </c>
      <c r="B2200">
        <v>22.723770209669699</v>
      </c>
      <c r="C2200">
        <v>0.674160136400907</v>
      </c>
      <c r="D2200">
        <v>0.168678660605694</v>
      </c>
      <c r="E2200">
        <v>3.9967126486546598</v>
      </c>
      <c r="F2200" s="1">
        <v>6.4228186492455602E-5</v>
      </c>
      <c r="G2200" s="1">
        <v>6.33948925242575E-4</v>
      </c>
      <c r="H2200" t="s">
        <v>19</v>
      </c>
    </row>
    <row r="2201" spans="1:8">
      <c r="A2201" t="s">
        <v>3325</v>
      </c>
      <c r="B2201">
        <v>6.6230629801178003</v>
      </c>
      <c r="C2201">
        <v>-2.0133835964607099</v>
      </c>
      <c r="D2201">
        <v>0.44106406298299999</v>
      </c>
      <c r="E2201">
        <v>-4.5648325616098004</v>
      </c>
      <c r="F2201" s="1">
        <v>4.9989316394310396E-6</v>
      </c>
      <c r="G2201" s="1">
        <v>7.3274706242569299E-5</v>
      </c>
      <c r="H2201" t="s">
        <v>602</v>
      </c>
    </row>
    <row r="2202" spans="1:8">
      <c r="A2202" t="s">
        <v>3326</v>
      </c>
      <c r="B2202">
        <v>51.358690241635898</v>
      </c>
      <c r="C2202">
        <v>-0.34904242453587098</v>
      </c>
      <c r="D2202">
        <v>0.123111392495628</v>
      </c>
      <c r="E2202">
        <v>-2.8351756686390002</v>
      </c>
      <c r="F2202">
        <v>4.58004935423241E-3</v>
      </c>
      <c r="G2202">
        <v>2.1681977727332501E-2</v>
      </c>
      <c r="H2202" t="s">
        <v>3327</v>
      </c>
    </row>
    <row r="2203" spans="1:8">
      <c r="A2203" t="s">
        <v>3328</v>
      </c>
      <c r="B2203">
        <v>955.581803219074</v>
      </c>
      <c r="C2203">
        <v>-0.14085568754577499</v>
      </c>
      <c r="D2203">
        <v>4.4495741429810998E-2</v>
      </c>
      <c r="E2203">
        <v>-3.1655992915179501</v>
      </c>
      <c r="F2203">
        <v>1.5476383144150099E-3</v>
      </c>
      <c r="G2203">
        <v>8.9411505067611193E-3</v>
      </c>
      <c r="H2203" t="s">
        <v>3329</v>
      </c>
    </row>
    <row r="2204" spans="1:8">
      <c r="A2204" t="s">
        <v>3330</v>
      </c>
      <c r="B2204">
        <v>146.95885705589299</v>
      </c>
      <c r="C2204">
        <v>0.27513787751249402</v>
      </c>
      <c r="D2204">
        <v>5.9645122612087903E-2</v>
      </c>
      <c r="E2204">
        <v>4.6129149453157998</v>
      </c>
      <c r="F2204" s="1">
        <v>3.9706081289075801E-6</v>
      </c>
      <c r="G2204" s="1">
        <v>6.0843233498707301E-5</v>
      </c>
      <c r="H2204" t="s">
        <v>3331</v>
      </c>
    </row>
    <row r="2205" spans="1:8">
      <c r="A2205" t="s">
        <v>3332</v>
      </c>
      <c r="B2205">
        <v>58.133973731716402</v>
      </c>
      <c r="C2205">
        <v>0.91861035838105698</v>
      </c>
      <c r="D2205">
        <v>0.199305289929012</v>
      </c>
      <c r="E2205">
        <v>4.6090615994600102</v>
      </c>
      <c r="F2205" s="1">
        <v>4.0449048738228402E-6</v>
      </c>
      <c r="G2205" s="1">
        <v>6.1806375320945002E-5</v>
      </c>
      <c r="H2205" t="s">
        <v>3333</v>
      </c>
    </row>
    <row r="2206" spans="1:8">
      <c r="A2206" t="s">
        <v>3334</v>
      </c>
      <c r="B2206">
        <v>1048.34301286759</v>
      </c>
      <c r="C2206">
        <v>0.26782974841650198</v>
      </c>
      <c r="D2206">
        <v>8.5771604329198003E-2</v>
      </c>
      <c r="E2206">
        <v>3.1225922671161799</v>
      </c>
      <c r="F2206">
        <v>1.7926590535352401E-3</v>
      </c>
      <c r="G2206">
        <v>1.0057697094438401E-2</v>
      </c>
      <c r="H2206" t="s">
        <v>3335</v>
      </c>
    </row>
    <row r="2207" spans="1:8">
      <c r="A2207" t="s">
        <v>3336</v>
      </c>
      <c r="B2207">
        <v>2.1659951057924798</v>
      </c>
      <c r="C2207">
        <v>-1.29208525892755</v>
      </c>
      <c r="D2207">
        <v>0.48533326624756001</v>
      </c>
      <c r="E2207">
        <v>-2.6622639509497001</v>
      </c>
      <c r="F2207">
        <v>7.7616987570269802E-3</v>
      </c>
      <c r="G2207">
        <v>3.2927402973556799E-2</v>
      </c>
      <c r="H2207" t="s">
        <v>19</v>
      </c>
    </row>
    <row r="2208" spans="1:8">
      <c r="A2208" t="s">
        <v>3337</v>
      </c>
      <c r="B2208">
        <v>4.5481968530472496</v>
      </c>
      <c r="C2208">
        <v>-1.2599688270774301</v>
      </c>
      <c r="D2208">
        <v>0.32952527501906098</v>
      </c>
      <c r="E2208">
        <v>-3.8235878173671098</v>
      </c>
      <c r="F2208" s="1">
        <v>1.3152371699653401E-4</v>
      </c>
      <c r="G2208">
        <v>1.1514187315344801E-3</v>
      </c>
      <c r="H2208" t="s">
        <v>1649</v>
      </c>
    </row>
    <row r="2209" spans="1:8">
      <c r="A2209" t="s">
        <v>3338</v>
      </c>
      <c r="B2209">
        <v>529.64145438347202</v>
      </c>
      <c r="C2209">
        <v>-0.41943062530557501</v>
      </c>
      <c r="D2209">
        <v>0.13249702978326</v>
      </c>
      <c r="E2209">
        <v>-3.1655851153168002</v>
      </c>
      <c r="F2209">
        <v>1.54771373207843E-3</v>
      </c>
      <c r="G2209">
        <v>8.9411505067611193E-3</v>
      </c>
      <c r="H2209" t="s">
        <v>1649</v>
      </c>
    </row>
    <row r="2210" spans="1:8">
      <c r="A2210" t="s">
        <v>3339</v>
      </c>
      <c r="B2210">
        <v>3.5419442322970598</v>
      </c>
      <c r="C2210">
        <v>1.04815904484922</v>
      </c>
      <c r="D2210">
        <v>0.39079120116551602</v>
      </c>
      <c r="E2210">
        <v>2.6821459688016098</v>
      </c>
      <c r="F2210">
        <v>7.3151533517243697E-3</v>
      </c>
      <c r="G2210">
        <v>3.1405579992288303E-2</v>
      </c>
      <c r="H2210" t="s">
        <v>19</v>
      </c>
    </row>
    <row r="2211" spans="1:8">
      <c r="A2211" t="s">
        <v>3340</v>
      </c>
      <c r="B2211">
        <v>13.5471261595701</v>
      </c>
      <c r="C2211">
        <v>0.44336086105134098</v>
      </c>
      <c r="D2211">
        <v>0.180325876246578</v>
      </c>
      <c r="E2211">
        <v>2.45866467020566</v>
      </c>
      <c r="F2211">
        <v>1.3945480586092801E-2</v>
      </c>
      <c r="G2211">
        <v>5.2012092791838702E-2</v>
      </c>
      <c r="H2211" t="s">
        <v>19</v>
      </c>
    </row>
    <row r="2212" spans="1:8">
      <c r="A2212" t="s">
        <v>3341</v>
      </c>
      <c r="B2212">
        <v>3.4119431869865799</v>
      </c>
      <c r="C2212">
        <v>0.86775324962854405</v>
      </c>
      <c r="D2212">
        <v>0.34306916846084701</v>
      </c>
      <c r="E2212">
        <v>2.5293827875050598</v>
      </c>
      <c r="F2212">
        <v>1.14263332387769E-2</v>
      </c>
      <c r="G2212">
        <v>4.4394744898667703E-2</v>
      </c>
      <c r="H2212" t="s">
        <v>19</v>
      </c>
    </row>
    <row r="2213" spans="1:8">
      <c r="A2213" t="s">
        <v>3342</v>
      </c>
      <c r="B2213">
        <v>49.448795517930897</v>
      </c>
      <c r="C2213">
        <v>0.46330474289172202</v>
      </c>
      <c r="D2213">
        <v>0.12404164376127599</v>
      </c>
      <c r="E2213">
        <v>3.7350741963994798</v>
      </c>
      <c r="F2213" s="1">
        <v>1.87659850948673E-4</v>
      </c>
      <c r="G2213">
        <v>1.54873137494157E-3</v>
      </c>
      <c r="H2213" t="s">
        <v>3343</v>
      </c>
    </row>
    <row r="2214" spans="1:8">
      <c r="A2214" t="s">
        <v>3344</v>
      </c>
      <c r="B2214">
        <v>159.36088874564399</v>
      </c>
      <c r="C2214">
        <v>-0.200250355439861</v>
      </c>
      <c r="D2214">
        <v>8.6809207546830996E-2</v>
      </c>
      <c r="E2214">
        <v>-2.3067870459689601</v>
      </c>
      <c r="F2214">
        <v>2.1066694760727801E-2</v>
      </c>
      <c r="G2214">
        <v>7.1929046618250003E-2</v>
      </c>
      <c r="H2214" t="s">
        <v>3345</v>
      </c>
    </row>
    <row r="2215" spans="1:8">
      <c r="A2215" t="s">
        <v>3346</v>
      </c>
      <c r="B2215">
        <v>25.106963960754999</v>
      </c>
      <c r="C2215">
        <v>-0.47417501491251701</v>
      </c>
      <c r="D2215">
        <v>0.19616810967930201</v>
      </c>
      <c r="E2215">
        <v>-2.4171870529195698</v>
      </c>
      <c r="F2215">
        <v>1.5640977120340401E-2</v>
      </c>
      <c r="G2215">
        <v>5.6844230725328203E-2</v>
      </c>
      <c r="H2215" t="s">
        <v>3347</v>
      </c>
    </row>
    <row r="2216" spans="1:8">
      <c r="A2216" t="s">
        <v>3348</v>
      </c>
      <c r="B2216">
        <v>370.40887934994799</v>
      </c>
      <c r="C2216">
        <v>-0.21397631017171401</v>
      </c>
      <c r="D2216">
        <v>6.7257867583903605E-2</v>
      </c>
      <c r="E2216">
        <v>-3.18143167273004</v>
      </c>
      <c r="F2216">
        <v>1.4654908733057199E-3</v>
      </c>
      <c r="G2216">
        <v>8.5461257243302294E-3</v>
      </c>
      <c r="H2216" t="s">
        <v>3349</v>
      </c>
    </row>
    <row r="2217" spans="1:8">
      <c r="A2217" t="s">
        <v>3350</v>
      </c>
      <c r="B2217">
        <v>74.367848655141501</v>
      </c>
      <c r="C2217">
        <v>0.28460252048134599</v>
      </c>
      <c r="D2217">
        <v>0.123580961345365</v>
      </c>
      <c r="E2217">
        <v>2.3029641247568899</v>
      </c>
      <c r="F2217">
        <v>2.1280861671086299E-2</v>
      </c>
      <c r="G2217">
        <v>7.2488459288269094E-2</v>
      </c>
      <c r="H2217" t="s">
        <v>1458</v>
      </c>
    </row>
    <row r="2218" spans="1:8">
      <c r="A2218" t="s">
        <v>3351</v>
      </c>
      <c r="B2218">
        <v>58.699132481804902</v>
      </c>
      <c r="C2218">
        <v>-0.27391365274138502</v>
      </c>
      <c r="D2218">
        <v>0.10320252540158099</v>
      </c>
      <c r="E2218">
        <v>-2.6541371122027502</v>
      </c>
      <c r="F2218">
        <v>7.9511511173491894E-3</v>
      </c>
      <c r="G2218">
        <v>3.3553236531532499E-2</v>
      </c>
      <c r="H2218" t="s">
        <v>3352</v>
      </c>
    </row>
    <row r="2219" spans="1:8">
      <c r="A2219" t="s">
        <v>3353</v>
      </c>
      <c r="B2219">
        <v>116.425467346216</v>
      </c>
      <c r="C2219">
        <v>-0.55247902259575099</v>
      </c>
      <c r="D2219">
        <v>9.3536152556919702E-2</v>
      </c>
      <c r="E2219">
        <v>-5.9065827222212297</v>
      </c>
      <c r="F2219" s="1">
        <v>3.4927695030325202E-9</v>
      </c>
      <c r="G2219" s="1">
        <v>1.34758531933072E-7</v>
      </c>
      <c r="H2219" t="s">
        <v>19</v>
      </c>
    </row>
    <row r="2220" spans="1:8">
      <c r="A2220" t="s">
        <v>3354</v>
      </c>
      <c r="B2220">
        <v>21.172554620622702</v>
      </c>
      <c r="C2220">
        <v>0.45322902278681398</v>
      </c>
      <c r="D2220">
        <v>0.17665583758796299</v>
      </c>
      <c r="E2220">
        <v>2.5656045618143501</v>
      </c>
      <c r="F2220">
        <v>1.02996173099304E-2</v>
      </c>
      <c r="G2220">
        <v>4.0952066911732803E-2</v>
      </c>
      <c r="H2220" t="s">
        <v>3355</v>
      </c>
    </row>
    <row r="2221" spans="1:8">
      <c r="A2221" t="s">
        <v>3356</v>
      </c>
      <c r="B2221">
        <v>26.300138318234001</v>
      </c>
      <c r="C2221">
        <v>0.68034298811304805</v>
      </c>
      <c r="D2221">
        <v>0.31093014077108</v>
      </c>
      <c r="E2221">
        <v>2.1880895381382302</v>
      </c>
      <c r="F2221">
        <v>2.8663080825094701E-2</v>
      </c>
      <c r="G2221">
        <v>9.0805648725366006E-2</v>
      </c>
      <c r="H2221" t="s">
        <v>19</v>
      </c>
    </row>
    <row r="2222" spans="1:8">
      <c r="A2222" t="s">
        <v>3357</v>
      </c>
      <c r="B2222">
        <v>63.062719980640402</v>
      </c>
      <c r="C2222">
        <v>1.12124668313789</v>
      </c>
      <c r="D2222">
        <v>0.20555061914037401</v>
      </c>
      <c r="E2222">
        <v>5.4548445916972801</v>
      </c>
      <c r="F2222" s="1">
        <v>4.90156946579199E-8</v>
      </c>
      <c r="G2222" s="1">
        <v>1.3337948347342699E-6</v>
      </c>
      <c r="H2222" t="s">
        <v>19</v>
      </c>
    </row>
    <row r="2223" spans="1:8">
      <c r="A2223" t="s">
        <v>3358</v>
      </c>
      <c r="B2223">
        <v>37.374203358038301</v>
      </c>
      <c r="C2223">
        <v>0.34437119484423501</v>
      </c>
      <c r="D2223">
        <v>0.12266917415004699</v>
      </c>
      <c r="E2223">
        <v>2.80731648541959</v>
      </c>
      <c r="F2223">
        <v>4.99561346667748E-3</v>
      </c>
      <c r="G2223">
        <v>2.3251879483204101E-2</v>
      </c>
      <c r="H2223" t="s">
        <v>3359</v>
      </c>
    </row>
    <row r="2224" spans="1:8">
      <c r="A2224" t="s">
        <v>3360</v>
      </c>
      <c r="B2224">
        <v>135.49121834301701</v>
      </c>
      <c r="C2224">
        <v>-0.25462487175933901</v>
      </c>
      <c r="D2224">
        <v>7.7543073885564501E-2</v>
      </c>
      <c r="E2224">
        <v>-3.28365718561927</v>
      </c>
      <c r="F2224">
        <v>1.02469484295523E-3</v>
      </c>
      <c r="G2224">
        <v>6.3441980910893397E-3</v>
      </c>
      <c r="H2224" t="s">
        <v>3361</v>
      </c>
    </row>
    <row r="2225" spans="1:8">
      <c r="A2225" t="s">
        <v>3362</v>
      </c>
      <c r="B2225">
        <v>234.41006491941201</v>
      </c>
      <c r="C2225">
        <v>-0.18668085633968101</v>
      </c>
      <c r="D2225">
        <v>5.8755173881024497E-2</v>
      </c>
      <c r="E2225">
        <v>-3.1772666815299999</v>
      </c>
      <c r="F2225">
        <v>1.4867025979375999E-3</v>
      </c>
      <c r="G2225">
        <v>8.6449963842742707E-3</v>
      </c>
      <c r="H2225" t="s">
        <v>103</v>
      </c>
    </row>
    <row r="2226" spans="1:8">
      <c r="A2226" t="s">
        <v>3363</v>
      </c>
      <c r="B2226">
        <v>55.369017406698703</v>
      </c>
      <c r="C2226">
        <v>-0.21285722143552999</v>
      </c>
      <c r="D2226">
        <v>9.93534872388145E-2</v>
      </c>
      <c r="E2226">
        <v>-2.1424232540916099</v>
      </c>
      <c r="F2226">
        <v>3.2159438296321403E-2</v>
      </c>
      <c r="G2226">
        <v>9.9418632684264097E-2</v>
      </c>
      <c r="H2226" t="s">
        <v>1501</v>
      </c>
    </row>
    <row r="2227" spans="1:8">
      <c r="A2227" t="s">
        <v>3364</v>
      </c>
      <c r="B2227">
        <v>147.89616509163599</v>
      </c>
      <c r="C2227">
        <v>-0.86132719519244805</v>
      </c>
      <c r="D2227">
        <v>0.11154564511631</v>
      </c>
      <c r="E2227">
        <v>-7.7217465038130904</v>
      </c>
      <c r="F2227" s="1">
        <v>1.1474642921394399E-14</v>
      </c>
      <c r="G2227" s="1">
        <v>1.85015772357946E-12</v>
      </c>
      <c r="H2227" t="s">
        <v>2597</v>
      </c>
    </row>
    <row r="2228" spans="1:8">
      <c r="A2228" t="s">
        <v>3365</v>
      </c>
      <c r="B2228">
        <v>200.13164782694</v>
      </c>
      <c r="C2228">
        <v>-0.52664320123626895</v>
      </c>
      <c r="D2228">
        <v>0.105633342023236</v>
      </c>
      <c r="E2228">
        <v>-4.9855773863561197</v>
      </c>
      <c r="F2228" s="1">
        <v>6.1777046125734305E-7</v>
      </c>
      <c r="G2228" s="1">
        <v>1.22792535289109E-5</v>
      </c>
      <c r="H2228" t="s">
        <v>19</v>
      </c>
    </row>
    <row r="2229" spans="1:8">
      <c r="A2229" t="s">
        <v>3366</v>
      </c>
      <c r="B2229">
        <v>105.622610892854</v>
      </c>
      <c r="C2229">
        <v>0.68286947262411701</v>
      </c>
      <c r="D2229">
        <v>0.149276473035201</v>
      </c>
      <c r="E2229">
        <v>4.5745284487200104</v>
      </c>
      <c r="F2229" s="1">
        <v>4.77293753553297E-6</v>
      </c>
      <c r="G2229" s="1">
        <v>7.0488098696326306E-5</v>
      </c>
      <c r="H2229" t="s">
        <v>19</v>
      </c>
    </row>
    <row r="2230" spans="1:8">
      <c r="A2230" t="s">
        <v>3367</v>
      </c>
      <c r="B2230">
        <v>8.4162774274296996</v>
      </c>
      <c r="C2230">
        <v>1.5349426688129499</v>
      </c>
      <c r="D2230">
        <v>0.301066295002405</v>
      </c>
      <c r="E2230">
        <v>5.0983543966643099</v>
      </c>
      <c r="F2230" s="1">
        <v>3.4261892037179599E-7</v>
      </c>
      <c r="G2230" s="1">
        <v>7.31484623868877E-6</v>
      </c>
      <c r="H2230" t="s">
        <v>19</v>
      </c>
    </row>
    <row r="2231" spans="1:8">
      <c r="A2231" t="s">
        <v>3368</v>
      </c>
      <c r="B2231">
        <v>125.579572977192</v>
      </c>
      <c r="C2231">
        <v>-0.25079601836719201</v>
      </c>
      <c r="D2231">
        <v>8.2620906414010806E-2</v>
      </c>
      <c r="E2231">
        <v>-3.0355031099569501</v>
      </c>
      <c r="F2231">
        <v>2.4013474696759299E-3</v>
      </c>
      <c r="G2231">
        <v>1.2785488770285401E-2</v>
      </c>
      <c r="H2231" t="s">
        <v>19</v>
      </c>
    </row>
    <row r="2232" spans="1:8">
      <c r="A2232" t="s">
        <v>3369</v>
      </c>
      <c r="B2232">
        <v>166.139639578795</v>
      </c>
      <c r="C2232">
        <v>-0.34402556209955398</v>
      </c>
      <c r="D2232">
        <v>8.6133281216199994E-2</v>
      </c>
      <c r="E2232">
        <v>-3.9941072398719801</v>
      </c>
      <c r="F2232" s="1">
        <v>6.4938468944991895E-5</v>
      </c>
      <c r="G2232" s="1">
        <v>6.3979049704764902E-4</v>
      </c>
      <c r="H2232" t="s">
        <v>19</v>
      </c>
    </row>
    <row r="2233" spans="1:8">
      <c r="A2233" t="s">
        <v>3370</v>
      </c>
      <c r="B2233">
        <v>20.310949597597901</v>
      </c>
      <c r="C2233">
        <v>0.47430298922743502</v>
      </c>
      <c r="D2233">
        <v>0.187500253355604</v>
      </c>
      <c r="E2233">
        <v>2.5296125244582601</v>
      </c>
      <c r="F2233">
        <v>1.14188552458096E-2</v>
      </c>
      <c r="G2233">
        <v>4.4394744898667703E-2</v>
      </c>
      <c r="H2233" t="s">
        <v>3371</v>
      </c>
    </row>
    <row r="2234" spans="1:8">
      <c r="A2234" t="s">
        <v>3372</v>
      </c>
      <c r="B2234">
        <v>77.375418782835098</v>
      </c>
      <c r="C2234">
        <v>0.52273465745916703</v>
      </c>
      <c r="D2234">
        <v>0.13128044776943901</v>
      </c>
      <c r="E2234">
        <v>3.9818165335421201</v>
      </c>
      <c r="F2234" s="1">
        <v>6.8390563350593904E-5</v>
      </c>
      <c r="G2234" s="1">
        <v>6.6861833110992404E-4</v>
      </c>
      <c r="H2234" t="s">
        <v>2693</v>
      </c>
    </row>
    <row r="2235" spans="1:8">
      <c r="A2235" t="s">
        <v>3373</v>
      </c>
      <c r="B2235">
        <v>140.28153337269799</v>
      </c>
      <c r="C2235">
        <v>0.79784947740487999</v>
      </c>
      <c r="D2235">
        <v>0.18356985966276201</v>
      </c>
      <c r="E2235">
        <v>4.3462988906273301</v>
      </c>
      <c r="F2235" s="1">
        <v>1.3845387590486099E-5</v>
      </c>
      <c r="G2235" s="1">
        <v>1.7311541914354301E-4</v>
      </c>
      <c r="H2235" t="s">
        <v>2038</v>
      </c>
    </row>
    <row r="2236" spans="1:8">
      <c r="A2236" t="s">
        <v>3374</v>
      </c>
      <c r="B2236">
        <v>142.508812416491</v>
      </c>
      <c r="C2236">
        <v>-0.42300246414009901</v>
      </c>
      <c r="D2236">
        <v>0.10619367950829001</v>
      </c>
      <c r="E2236">
        <v>-3.9833111169961399</v>
      </c>
      <c r="F2236" s="1">
        <v>6.7961690358549104E-5</v>
      </c>
      <c r="G2236" s="1">
        <v>6.6563022750988697E-4</v>
      </c>
      <c r="H2236" t="s">
        <v>19</v>
      </c>
    </row>
    <row r="2237" spans="1:8">
      <c r="A2237" t="s">
        <v>3375</v>
      </c>
      <c r="B2237">
        <v>53.6925445335213</v>
      </c>
      <c r="C2237">
        <v>-0.33962507310432</v>
      </c>
      <c r="D2237">
        <v>0.1005426914254</v>
      </c>
      <c r="E2237">
        <v>-3.3779190539802899</v>
      </c>
      <c r="F2237" s="1">
        <v>7.3036576431191505E-4</v>
      </c>
      <c r="G2237">
        <v>4.7906140569894499E-3</v>
      </c>
      <c r="H2237" t="s">
        <v>19</v>
      </c>
    </row>
    <row r="2238" spans="1:8">
      <c r="A2238" t="s">
        <v>3376</v>
      </c>
      <c r="B2238">
        <v>21.756858744291101</v>
      </c>
      <c r="C2238">
        <v>0.51308502711752502</v>
      </c>
      <c r="D2238">
        <v>0.184505157522319</v>
      </c>
      <c r="E2238">
        <v>2.78087091985739</v>
      </c>
      <c r="F2238">
        <v>5.4213288246475399E-3</v>
      </c>
      <c r="G2238">
        <v>2.4760568258566599E-2</v>
      </c>
      <c r="H2238" t="s">
        <v>3377</v>
      </c>
    </row>
    <row r="2239" spans="1:8">
      <c r="A2239" t="s">
        <v>3378</v>
      </c>
      <c r="B2239">
        <v>132.80109133469699</v>
      </c>
      <c r="C2239">
        <v>-0.39933480710843799</v>
      </c>
      <c r="D2239">
        <v>0.116450079978837</v>
      </c>
      <c r="E2239">
        <v>-3.4292360055142099</v>
      </c>
      <c r="F2239" s="1">
        <v>6.0528295246220097E-4</v>
      </c>
      <c r="G2239">
        <v>4.10217800216384E-3</v>
      </c>
      <c r="H2239" t="s">
        <v>788</v>
      </c>
    </row>
    <row r="2240" spans="1:8">
      <c r="A2240" t="s">
        <v>3379</v>
      </c>
      <c r="B2240">
        <v>22.6688897358929</v>
      </c>
      <c r="C2240">
        <v>0.56161081818899194</v>
      </c>
      <c r="D2240">
        <v>0.161349384779229</v>
      </c>
      <c r="E2240">
        <v>3.4807124858730001</v>
      </c>
      <c r="F2240" s="1">
        <v>5.0008198553440505E-4</v>
      </c>
      <c r="G2240">
        <v>3.49895446225918E-3</v>
      </c>
      <c r="H2240" t="s">
        <v>3380</v>
      </c>
    </row>
    <row r="2241" spans="1:8">
      <c r="A2241" t="s">
        <v>3381</v>
      </c>
      <c r="B2241">
        <v>20.8466364455929</v>
      </c>
      <c r="C2241">
        <v>0.39801231918595897</v>
      </c>
      <c r="D2241">
        <v>0.133366099721762</v>
      </c>
      <c r="E2241">
        <v>2.98435899389965</v>
      </c>
      <c r="F2241">
        <v>2.8417314575162598E-3</v>
      </c>
      <c r="G2241">
        <v>1.47167904772522E-2</v>
      </c>
      <c r="H2241" t="s">
        <v>3382</v>
      </c>
    </row>
    <row r="2242" spans="1:8">
      <c r="A2242" t="s">
        <v>3383</v>
      </c>
      <c r="B2242">
        <v>43.558821176053797</v>
      </c>
      <c r="C2242">
        <v>0.60098283284125398</v>
      </c>
      <c r="D2242">
        <v>0.15323826952977401</v>
      </c>
      <c r="E2242">
        <v>3.9218847529760299</v>
      </c>
      <c r="F2242" s="1">
        <v>8.7859015583619505E-5</v>
      </c>
      <c r="G2242" s="1">
        <v>8.2176705225094396E-4</v>
      </c>
      <c r="H2242" t="s">
        <v>3384</v>
      </c>
    </row>
    <row r="2243" spans="1:8">
      <c r="A2243" t="s">
        <v>3385</v>
      </c>
      <c r="B2243">
        <v>223.880618109279</v>
      </c>
      <c r="C2243">
        <v>0.39614333564038801</v>
      </c>
      <c r="D2243">
        <v>0.101488675908653</v>
      </c>
      <c r="E2243">
        <v>3.9033254901950198</v>
      </c>
      <c r="F2243" s="1">
        <v>9.4879967822970404E-5</v>
      </c>
      <c r="G2243" s="1">
        <v>8.79440834312784E-4</v>
      </c>
      <c r="H2243" t="s">
        <v>3386</v>
      </c>
    </row>
    <row r="2244" spans="1:8">
      <c r="A2244" t="s">
        <v>3387</v>
      </c>
      <c r="B2244">
        <v>225.339444341236</v>
      </c>
      <c r="C2244">
        <v>0.86106523683509695</v>
      </c>
      <c r="D2244">
        <v>0.108218147060671</v>
      </c>
      <c r="E2244">
        <v>7.9567545760356602</v>
      </c>
      <c r="F2244" s="1">
        <v>1.7661053922066199E-15</v>
      </c>
      <c r="G2244" s="1">
        <v>3.4689521003651202E-13</v>
      </c>
      <c r="H2244" t="s">
        <v>3388</v>
      </c>
    </row>
    <row r="2245" spans="1:8">
      <c r="A2245" t="s">
        <v>3389</v>
      </c>
      <c r="B2245">
        <v>6.45635727109961</v>
      </c>
      <c r="C2245">
        <v>-1.6877155767885601</v>
      </c>
      <c r="D2245">
        <v>0.36377602642535101</v>
      </c>
      <c r="E2245">
        <v>-4.6394359556150997</v>
      </c>
      <c r="F2245" s="1">
        <v>3.4936137880775301E-6</v>
      </c>
      <c r="G2245" s="1">
        <v>5.4837407768879999E-5</v>
      </c>
      <c r="H2245" t="s">
        <v>115</v>
      </c>
    </row>
    <row r="2246" spans="1:8">
      <c r="A2246" t="s">
        <v>3390</v>
      </c>
      <c r="B2246">
        <v>92.841519598142796</v>
      </c>
      <c r="C2246">
        <v>-1.20185585005597</v>
      </c>
      <c r="D2246">
        <v>0.33011985036256097</v>
      </c>
      <c r="E2246">
        <v>-3.64066519700651</v>
      </c>
      <c r="F2246" s="1">
        <v>2.7193456283413698E-4</v>
      </c>
      <c r="G2246">
        <v>2.10513011988333E-3</v>
      </c>
      <c r="H2246" t="s">
        <v>19</v>
      </c>
    </row>
    <row r="2247" spans="1:8">
      <c r="A2247" t="s">
        <v>3391</v>
      </c>
      <c r="B2247">
        <v>9.5394573934086502</v>
      </c>
      <c r="C2247">
        <v>-0.94890570369569605</v>
      </c>
      <c r="D2247">
        <v>0.27571121618258898</v>
      </c>
      <c r="E2247">
        <v>-3.4416652207115299</v>
      </c>
      <c r="F2247" s="1">
        <v>5.7814528336399803E-4</v>
      </c>
      <c r="G2247">
        <v>3.9542282343661096E-3</v>
      </c>
      <c r="H2247" t="s">
        <v>19</v>
      </c>
    </row>
    <row r="2248" spans="1:8">
      <c r="A2248" t="s">
        <v>3392</v>
      </c>
      <c r="B2248">
        <v>27.880932176072299</v>
      </c>
      <c r="C2248">
        <v>0.71205072069940201</v>
      </c>
      <c r="D2248">
        <v>0.17575529652203201</v>
      </c>
      <c r="E2248">
        <v>4.0513756045476503</v>
      </c>
      <c r="F2248" s="1">
        <v>5.0917394228569102E-5</v>
      </c>
      <c r="G2248" s="1">
        <v>5.1990605846052103E-4</v>
      </c>
      <c r="H2248" t="s">
        <v>351</v>
      </c>
    </row>
    <row r="2249" spans="1:8">
      <c r="A2249" t="s">
        <v>3393</v>
      </c>
      <c r="B2249">
        <v>173.01895413014799</v>
      </c>
      <c r="C2249">
        <v>-0.50485047038016695</v>
      </c>
      <c r="D2249">
        <v>7.8208847360870401E-2</v>
      </c>
      <c r="E2249">
        <v>-6.45515804689835</v>
      </c>
      <c r="F2249" s="1">
        <v>1.08106020681473E-10</v>
      </c>
      <c r="G2249" s="1">
        <v>6.2286364875837798E-9</v>
      </c>
      <c r="H2249" t="s">
        <v>3394</v>
      </c>
    </row>
    <row r="2250" spans="1:8">
      <c r="A2250" t="s">
        <v>3395</v>
      </c>
      <c r="B2250">
        <v>357.401957420298</v>
      </c>
      <c r="C2250">
        <v>0.67151255715318303</v>
      </c>
      <c r="D2250">
        <v>8.1967063185411998E-2</v>
      </c>
      <c r="E2250">
        <v>8.1924681824234806</v>
      </c>
      <c r="F2250" s="1">
        <v>2.5592289571084902E-16</v>
      </c>
      <c r="G2250" s="1">
        <v>5.7598646715922996E-14</v>
      </c>
      <c r="H2250" t="s">
        <v>3396</v>
      </c>
    </row>
    <row r="2251" spans="1:8">
      <c r="A2251" t="s">
        <v>3397</v>
      </c>
      <c r="B2251">
        <v>24.572102635720501</v>
      </c>
      <c r="C2251">
        <v>0.468244615728025</v>
      </c>
      <c r="D2251">
        <v>0.17846182085353901</v>
      </c>
      <c r="E2251">
        <v>2.6237803328943099</v>
      </c>
      <c r="F2251">
        <v>8.6959849897477095E-3</v>
      </c>
      <c r="G2251">
        <v>3.5859951192873898E-2</v>
      </c>
      <c r="H2251" t="s">
        <v>3398</v>
      </c>
    </row>
    <row r="2252" spans="1:8">
      <c r="A2252" t="s">
        <v>3399</v>
      </c>
      <c r="B2252">
        <v>12.048521689042399</v>
      </c>
      <c r="C2252">
        <v>0.693470358838574</v>
      </c>
      <c r="D2252">
        <v>0.18709722013600899</v>
      </c>
      <c r="E2252">
        <v>3.7064706698178398</v>
      </c>
      <c r="F2252" s="1">
        <v>2.10167562702357E-4</v>
      </c>
      <c r="G2252">
        <v>1.70517475018668E-3</v>
      </c>
      <c r="H2252" t="s">
        <v>3400</v>
      </c>
    </row>
    <row r="2253" spans="1:8">
      <c r="A2253" t="s">
        <v>3401</v>
      </c>
      <c r="B2253">
        <v>91.946093619273199</v>
      </c>
      <c r="C2253">
        <v>0.60394197471065103</v>
      </c>
      <c r="D2253">
        <v>0.122120344220556</v>
      </c>
      <c r="E2253">
        <v>4.94546570897226</v>
      </c>
      <c r="F2253" s="1">
        <v>7.5962041894725405E-7</v>
      </c>
      <c r="G2253" s="1">
        <v>1.4693248676610801E-5</v>
      </c>
      <c r="H2253" t="s">
        <v>19</v>
      </c>
    </row>
    <row r="2254" spans="1:8">
      <c r="A2254" t="s">
        <v>3402</v>
      </c>
      <c r="B2254">
        <v>64.193308535517303</v>
      </c>
      <c r="C2254">
        <v>0.32373634062484102</v>
      </c>
      <c r="D2254">
        <v>0.15046339766955799</v>
      </c>
      <c r="E2254">
        <v>2.15159530915165</v>
      </c>
      <c r="F2254">
        <v>3.1429241910667899E-2</v>
      </c>
      <c r="G2254">
        <v>9.7656145292651805E-2</v>
      </c>
      <c r="H2254" t="s">
        <v>19</v>
      </c>
    </row>
    <row r="2255" spans="1:8">
      <c r="A2255" t="s">
        <v>3403</v>
      </c>
      <c r="B2255">
        <v>180.927027867345</v>
      </c>
      <c r="C2255">
        <v>0.34162800267627103</v>
      </c>
      <c r="D2255">
        <v>7.7438725423993895E-2</v>
      </c>
      <c r="E2255">
        <v>4.4115912394707397</v>
      </c>
      <c r="F2255" s="1">
        <v>1.02613696925052E-5</v>
      </c>
      <c r="G2255" s="1">
        <v>1.3535235261066399E-4</v>
      </c>
      <c r="H2255" t="s">
        <v>19</v>
      </c>
    </row>
    <row r="2256" spans="1:8">
      <c r="A2256" t="s">
        <v>3404</v>
      </c>
      <c r="B2256">
        <v>62.760516132216402</v>
      </c>
      <c r="C2256">
        <v>1.9046061263381899</v>
      </c>
      <c r="D2256">
        <v>0.43269965694294499</v>
      </c>
      <c r="E2256">
        <v>4.4016816185951502</v>
      </c>
      <c r="F2256" s="1">
        <v>1.07415099903673E-5</v>
      </c>
      <c r="G2256" s="1">
        <v>1.4048490608467099E-4</v>
      </c>
      <c r="H2256" t="s">
        <v>1898</v>
      </c>
    </row>
    <row r="2257" spans="1:8">
      <c r="A2257" t="s">
        <v>3405</v>
      </c>
      <c r="B2257">
        <v>518.29285126020795</v>
      </c>
      <c r="C2257">
        <v>-0.17632515058725301</v>
      </c>
      <c r="D2257">
        <v>7.7726245744781403E-2</v>
      </c>
      <c r="E2257">
        <v>-2.2685406827215999</v>
      </c>
      <c r="F2257">
        <v>2.3296272327095802E-2</v>
      </c>
      <c r="G2257">
        <v>7.7687800570957297E-2</v>
      </c>
      <c r="H2257" t="s">
        <v>3406</v>
      </c>
    </row>
    <row r="2258" spans="1:8">
      <c r="A2258" t="s">
        <v>3407</v>
      </c>
      <c r="B2258">
        <v>1.27499741182723</v>
      </c>
      <c r="C2258">
        <v>1.2402115106057401</v>
      </c>
      <c r="D2258">
        <v>0.55910542310174205</v>
      </c>
      <c r="E2258">
        <v>2.2182069058200802</v>
      </c>
      <c r="F2258">
        <v>2.6540728100193201E-2</v>
      </c>
      <c r="G2258">
        <v>8.5587906169070804E-2</v>
      </c>
      <c r="H2258" t="s">
        <v>477</v>
      </c>
    </row>
    <row r="2259" spans="1:8">
      <c r="A2259" t="s">
        <v>3408</v>
      </c>
      <c r="B2259">
        <v>121.625785612302</v>
      </c>
      <c r="C2259">
        <v>-0.26656206681623601</v>
      </c>
      <c r="D2259">
        <v>8.2486457101485694E-2</v>
      </c>
      <c r="E2259">
        <v>-3.2315858406704998</v>
      </c>
      <c r="F2259">
        <v>1.23105341726373E-3</v>
      </c>
      <c r="G2259">
        <v>7.3781248636338899E-3</v>
      </c>
      <c r="H2259" t="s">
        <v>3409</v>
      </c>
    </row>
    <row r="2260" spans="1:8">
      <c r="A2260" t="s">
        <v>3410</v>
      </c>
      <c r="B2260">
        <v>42.330082268980497</v>
      </c>
      <c r="C2260">
        <v>0.63094631353245301</v>
      </c>
      <c r="D2260">
        <v>0.12593691311635499</v>
      </c>
      <c r="E2260">
        <v>5.0100188889774602</v>
      </c>
      <c r="F2260" s="1">
        <v>5.4424693375757897E-7</v>
      </c>
      <c r="G2260" s="1">
        <v>1.1020617854513801E-5</v>
      </c>
      <c r="H2260" t="s">
        <v>3411</v>
      </c>
    </row>
    <row r="2261" spans="1:8">
      <c r="A2261" t="s">
        <v>3412</v>
      </c>
      <c r="B2261">
        <v>215.112541524075</v>
      </c>
      <c r="C2261">
        <v>-0.14189677456632499</v>
      </c>
      <c r="D2261">
        <v>6.5194173195150695E-2</v>
      </c>
      <c r="E2261">
        <v>-2.1765254103549201</v>
      </c>
      <c r="F2261">
        <v>2.9515995752257201E-2</v>
      </c>
      <c r="G2261">
        <v>9.3003150681532601E-2</v>
      </c>
      <c r="H2261" t="s">
        <v>3413</v>
      </c>
    </row>
    <row r="2262" spans="1:8">
      <c r="A2262" t="s">
        <v>3414</v>
      </c>
      <c r="B2262">
        <v>249.00422004994999</v>
      </c>
      <c r="C2262">
        <v>0.303448197230548</v>
      </c>
      <c r="D2262">
        <v>8.8342641331667304E-2</v>
      </c>
      <c r="E2262">
        <v>3.43490066242533</v>
      </c>
      <c r="F2262" s="1">
        <v>5.9277107808847196E-4</v>
      </c>
      <c r="G2262">
        <v>4.0359189803401098E-3</v>
      </c>
      <c r="H2262" t="s">
        <v>3415</v>
      </c>
    </row>
    <row r="2263" spans="1:8">
      <c r="A2263" t="s">
        <v>3416</v>
      </c>
      <c r="B2263">
        <v>664.04958127961697</v>
      </c>
      <c r="C2263">
        <v>0.185458425967717</v>
      </c>
      <c r="D2263">
        <v>7.0626580585054097E-2</v>
      </c>
      <c r="E2263">
        <v>2.6259012461232301</v>
      </c>
      <c r="F2263">
        <v>8.6419885988338503E-3</v>
      </c>
      <c r="G2263">
        <v>3.5687845119725503E-2</v>
      </c>
      <c r="H2263" t="s">
        <v>3417</v>
      </c>
    </row>
    <row r="2264" spans="1:8">
      <c r="A2264" t="s">
        <v>3418</v>
      </c>
      <c r="B2264">
        <v>443.57033721758199</v>
      </c>
      <c r="C2264">
        <v>0.36481835728293599</v>
      </c>
      <c r="D2264">
        <v>8.1143403693421101E-2</v>
      </c>
      <c r="E2264">
        <v>4.4959705986860703</v>
      </c>
      <c r="F2264" s="1">
        <v>6.9253306109162401E-6</v>
      </c>
      <c r="G2264" s="1">
        <v>9.65346407609395E-5</v>
      </c>
      <c r="H2264" t="s">
        <v>3419</v>
      </c>
    </row>
    <row r="2265" spans="1:8">
      <c r="A2265" t="s">
        <v>3420</v>
      </c>
      <c r="B2265">
        <v>168.689054201896</v>
      </c>
      <c r="C2265">
        <v>-2.0271422367458798</v>
      </c>
      <c r="D2265">
        <v>0.27581590164393099</v>
      </c>
      <c r="E2265">
        <v>-7.3496206152857901</v>
      </c>
      <c r="F2265" s="1">
        <v>1.98770218491674E-13</v>
      </c>
      <c r="G2265" s="1">
        <v>2.3992342685648598E-11</v>
      </c>
      <c r="H2265" t="s">
        <v>19</v>
      </c>
    </row>
    <row r="2266" spans="1:8">
      <c r="A2266" t="s">
        <v>3421</v>
      </c>
      <c r="B2266">
        <v>200.95728667763899</v>
      </c>
      <c r="C2266">
        <v>-0.25371426119338097</v>
      </c>
      <c r="D2266">
        <v>8.5114418503413794E-2</v>
      </c>
      <c r="E2266">
        <v>-2.9808611238201101</v>
      </c>
      <c r="F2266">
        <v>2.8743911216772599E-3</v>
      </c>
      <c r="G2266">
        <v>1.48567813640975E-2</v>
      </c>
      <c r="H2266" t="s">
        <v>3422</v>
      </c>
    </row>
    <row r="2267" spans="1:8">
      <c r="A2267" t="s">
        <v>3423</v>
      </c>
      <c r="B2267">
        <v>1417.2089031307301</v>
      </c>
      <c r="C2267">
        <v>0.149472638218134</v>
      </c>
      <c r="D2267">
        <v>5.2383609235561603E-2</v>
      </c>
      <c r="E2267">
        <v>2.8534238170947099</v>
      </c>
      <c r="F2267">
        <v>4.3250896774902703E-3</v>
      </c>
      <c r="G2267">
        <v>2.0775430762973401E-2</v>
      </c>
      <c r="H2267" t="s">
        <v>209</v>
      </c>
    </row>
    <row r="2268" spans="1:8">
      <c r="A2268" t="s">
        <v>3424</v>
      </c>
      <c r="B2268">
        <v>43.252403975606001</v>
      </c>
      <c r="C2268">
        <v>0.69265837776091499</v>
      </c>
      <c r="D2268">
        <v>0.14862237379249599</v>
      </c>
      <c r="E2268">
        <v>4.6605255997861397</v>
      </c>
      <c r="F2268" s="1">
        <v>3.15402927479822E-6</v>
      </c>
      <c r="G2268" s="1">
        <v>5.0297738307188799E-5</v>
      </c>
      <c r="H2268" t="s">
        <v>3425</v>
      </c>
    </row>
    <row r="2269" spans="1:8">
      <c r="A2269" t="s">
        <v>3426</v>
      </c>
      <c r="B2269">
        <v>4.3858128427941603</v>
      </c>
      <c r="C2269">
        <v>1.1274726575848899</v>
      </c>
      <c r="D2269">
        <v>0.32225649226057401</v>
      </c>
      <c r="E2269">
        <v>3.4986809720290402</v>
      </c>
      <c r="F2269" s="1">
        <v>4.67565665490414E-4</v>
      </c>
      <c r="G2269">
        <v>3.3094079414197602E-3</v>
      </c>
      <c r="H2269" t="s">
        <v>19</v>
      </c>
    </row>
    <row r="2270" spans="1:8">
      <c r="A2270" t="s">
        <v>3427</v>
      </c>
      <c r="B2270">
        <v>124.912520879735</v>
      </c>
      <c r="C2270">
        <v>0.28680372031821899</v>
      </c>
      <c r="D2270">
        <v>0.10858087533692801</v>
      </c>
      <c r="E2270">
        <v>2.6413833875280699</v>
      </c>
      <c r="F2270">
        <v>8.2568225733641899E-3</v>
      </c>
      <c r="G2270">
        <v>3.4532889763861097E-2</v>
      </c>
      <c r="H2270" t="s">
        <v>131</v>
      </c>
    </row>
    <row r="2271" spans="1:8">
      <c r="A2271" t="s">
        <v>3428</v>
      </c>
      <c r="B2271">
        <v>3.0482354710682702</v>
      </c>
      <c r="C2271">
        <v>-1.86582819099783</v>
      </c>
      <c r="D2271">
        <v>0.50511604612988104</v>
      </c>
      <c r="E2271">
        <v>-3.6938604609643901</v>
      </c>
      <c r="F2271" s="1">
        <v>2.2087503795719001E-4</v>
      </c>
      <c r="G2271">
        <v>1.77208543264131E-3</v>
      </c>
      <c r="H2271" t="s">
        <v>3429</v>
      </c>
    </row>
    <row r="2272" spans="1:8">
      <c r="A2272" t="s">
        <v>3430</v>
      </c>
      <c r="B2272">
        <v>35.881544644063403</v>
      </c>
      <c r="C2272">
        <v>0.49512784259559001</v>
      </c>
      <c r="D2272">
        <v>0.12570003654018799</v>
      </c>
      <c r="E2272">
        <v>3.9389633943128599</v>
      </c>
      <c r="F2272" s="1">
        <v>8.1834413394209506E-5</v>
      </c>
      <c r="G2272" s="1">
        <v>7.75908125771471E-4</v>
      </c>
      <c r="H2272" t="s">
        <v>3431</v>
      </c>
    </row>
    <row r="2273" spans="1:8">
      <c r="A2273" t="s">
        <v>3432</v>
      </c>
      <c r="B2273">
        <v>83.004603988592194</v>
      </c>
      <c r="C2273">
        <v>-0.38174401045599099</v>
      </c>
      <c r="D2273">
        <v>0.10513524962439399</v>
      </c>
      <c r="E2273">
        <v>-3.63098020711233</v>
      </c>
      <c r="F2273" s="1">
        <v>2.8234683966953702E-4</v>
      </c>
      <c r="G2273">
        <v>2.16402476690316E-3</v>
      </c>
      <c r="H2273" t="s">
        <v>3433</v>
      </c>
    </row>
    <row r="2274" spans="1:8">
      <c r="A2274" t="s">
        <v>3434</v>
      </c>
      <c r="B2274">
        <v>206.62255447599199</v>
      </c>
      <c r="C2274">
        <v>0.20109262752318999</v>
      </c>
      <c r="D2274">
        <v>6.5669546890968003E-2</v>
      </c>
      <c r="E2274">
        <v>3.0621899654198499</v>
      </c>
      <c r="F2274">
        <v>2.1972396048946202E-3</v>
      </c>
      <c r="G2274">
        <v>1.18923749587751E-2</v>
      </c>
      <c r="H2274" t="s">
        <v>3435</v>
      </c>
    </row>
    <row r="2275" spans="1:8">
      <c r="A2275" t="s">
        <v>3436</v>
      </c>
      <c r="B2275">
        <v>164.067582032601</v>
      </c>
      <c r="C2275">
        <v>0.62979716756037796</v>
      </c>
      <c r="D2275">
        <v>0.14450297221123301</v>
      </c>
      <c r="E2275">
        <v>4.3583682599949798</v>
      </c>
      <c r="F2275" s="1">
        <v>1.31035761276302E-5</v>
      </c>
      <c r="G2275" s="1">
        <v>1.6556483380910999E-4</v>
      </c>
      <c r="H2275" t="s">
        <v>3437</v>
      </c>
    </row>
    <row r="2276" spans="1:8">
      <c r="A2276" t="s">
        <v>3438</v>
      </c>
      <c r="B2276">
        <v>79.877084969152506</v>
      </c>
      <c r="C2276">
        <v>-1.0380152023861</v>
      </c>
      <c r="D2276">
        <v>0.111968336925933</v>
      </c>
      <c r="E2276">
        <v>-9.2706137367455099</v>
      </c>
      <c r="F2276" s="1">
        <v>1.8507786520303001E-20</v>
      </c>
      <c r="G2276" s="1">
        <v>8.8862052346148202E-18</v>
      </c>
      <c r="H2276" t="s">
        <v>19</v>
      </c>
    </row>
    <row r="2277" spans="1:8">
      <c r="A2277" t="s">
        <v>3439</v>
      </c>
      <c r="B2277">
        <v>387.499773816963</v>
      </c>
      <c r="C2277">
        <v>-0.26975466652532898</v>
      </c>
      <c r="D2277">
        <v>8.58812621790178E-2</v>
      </c>
      <c r="E2277">
        <v>-3.1410188867861599</v>
      </c>
      <c r="F2277">
        <v>1.68361174736783E-3</v>
      </c>
      <c r="G2277">
        <v>9.5852741537890192E-3</v>
      </c>
      <c r="H2277" t="s">
        <v>3440</v>
      </c>
    </row>
    <row r="2278" spans="1:8">
      <c r="A2278" t="s">
        <v>3441</v>
      </c>
      <c r="B2278">
        <v>54.046132506147501</v>
      </c>
      <c r="C2278">
        <v>-0.281930036934192</v>
      </c>
      <c r="D2278">
        <v>0.11804895044644</v>
      </c>
      <c r="E2278">
        <v>-2.3882468744362599</v>
      </c>
      <c r="F2278">
        <v>1.6928965602389899E-2</v>
      </c>
      <c r="G2278">
        <v>6.0605940249718201E-2</v>
      </c>
      <c r="H2278" t="s">
        <v>19</v>
      </c>
    </row>
    <row r="2279" spans="1:8">
      <c r="A2279" t="s">
        <v>3442</v>
      </c>
      <c r="B2279">
        <v>207.57120212056199</v>
      </c>
      <c r="C2279">
        <v>0.71521959851900196</v>
      </c>
      <c r="D2279">
        <v>7.0216177201433E-2</v>
      </c>
      <c r="E2279">
        <v>10.1859660697165</v>
      </c>
      <c r="F2279" s="1">
        <v>2.2907317275447199E-24</v>
      </c>
      <c r="G2279" s="1">
        <v>2.0622312377221302E-21</v>
      </c>
      <c r="H2279" t="s">
        <v>3443</v>
      </c>
    </row>
    <row r="2280" spans="1:8">
      <c r="A2280" t="s">
        <v>3444</v>
      </c>
      <c r="B2280">
        <v>310.31753355400599</v>
      </c>
      <c r="C2280">
        <v>-0.23903878541394</v>
      </c>
      <c r="D2280">
        <v>6.5762257289057602E-2</v>
      </c>
      <c r="E2280">
        <v>-3.6348932543973702</v>
      </c>
      <c r="F2280" s="1">
        <v>2.7809575787189199E-4</v>
      </c>
      <c r="G2280">
        <v>2.1428448447147301E-3</v>
      </c>
      <c r="H2280" t="s">
        <v>3445</v>
      </c>
    </row>
    <row r="2281" spans="1:8">
      <c r="A2281" t="s">
        <v>3446</v>
      </c>
      <c r="B2281">
        <v>315.54683537281301</v>
      </c>
      <c r="C2281">
        <v>0.39704022254502103</v>
      </c>
      <c r="D2281">
        <v>0.12033660765004001</v>
      </c>
      <c r="E2281">
        <v>3.2994134561253401</v>
      </c>
      <c r="F2281" s="1">
        <v>9.6887096608556803E-4</v>
      </c>
      <c r="G2281">
        <v>6.0413928119032604E-3</v>
      </c>
      <c r="H2281" t="s">
        <v>975</v>
      </c>
    </row>
    <row r="2282" spans="1:8">
      <c r="A2282" t="s">
        <v>3447</v>
      </c>
      <c r="B2282">
        <v>4.4323952906324804</v>
      </c>
      <c r="C2282">
        <v>-1.2568895446530399</v>
      </c>
      <c r="D2282">
        <v>0.38379720700830999</v>
      </c>
      <c r="E2282">
        <v>-3.2748793417504798</v>
      </c>
      <c r="F2282">
        <v>1.05707111697504E-3</v>
      </c>
      <c r="G2282">
        <v>6.49507376632569E-3</v>
      </c>
      <c r="H2282" t="s">
        <v>3448</v>
      </c>
    </row>
    <row r="2283" spans="1:8">
      <c r="A2283" t="s">
        <v>3449</v>
      </c>
      <c r="B2283">
        <v>6.4579779097963996</v>
      </c>
      <c r="C2283">
        <v>1.3033543715770599</v>
      </c>
      <c r="D2283">
        <v>0.34398047056085101</v>
      </c>
      <c r="E2283">
        <v>3.78903595733787</v>
      </c>
      <c r="F2283" s="1">
        <v>1.5123302518625401E-4</v>
      </c>
      <c r="G2283">
        <v>1.2915180799107501E-3</v>
      </c>
      <c r="H2283" t="s">
        <v>19</v>
      </c>
    </row>
    <row r="2284" spans="1:8">
      <c r="A2284" t="s">
        <v>3450</v>
      </c>
      <c r="B2284">
        <v>12.0736066169734</v>
      </c>
      <c r="C2284">
        <v>-0.95681569996127502</v>
      </c>
      <c r="D2284">
        <v>0.22845142438869701</v>
      </c>
      <c r="E2284">
        <v>-4.1882676044659002</v>
      </c>
      <c r="F2284" s="1">
        <v>2.8109195093146998E-5</v>
      </c>
      <c r="G2284" s="1">
        <v>3.1598713276926899E-4</v>
      </c>
      <c r="H2284" t="s">
        <v>19</v>
      </c>
    </row>
    <row r="2285" spans="1:8">
      <c r="A2285" t="s">
        <v>3451</v>
      </c>
      <c r="B2285">
        <v>11.4785110449965</v>
      </c>
      <c r="C2285">
        <v>0.89948397047440198</v>
      </c>
      <c r="D2285">
        <v>0.28623829746468799</v>
      </c>
      <c r="E2285">
        <v>3.1424305497951899</v>
      </c>
      <c r="F2285">
        <v>1.67551456610766E-3</v>
      </c>
      <c r="G2285">
        <v>9.5517592916417593E-3</v>
      </c>
      <c r="H2285" t="s">
        <v>3452</v>
      </c>
    </row>
    <row r="2286" spans="1:8">
      <c r="A2286" t="s">
        <v>3453</v>
      </c>
      <c r="B2286">
        <v>13.879037796728801</v>
      </c>
      <c r="C2286">
        <v>1.18429350561771</v>
      </c>
      <c r="D2286">
        <v>0.30178072241538201</v>
      </c>
      <c r="E2286">
        <v>3.9243510855792998</v>
      </c>
      <c r="F2286" s="1">
        <v>8.6963832715200302E-5</v>
      </c>
      <c r="G2286" s="1">
        <v>8.1445191575406101E-4</v>
      </c>
      <c r="H2286" t="s">
        <v>19</v>
      </c>
    </row>
    <row r="2287" spans="1:8">
      <c r="A2287" t="s">
        <v>3454</v>
      </c>
      <c r="B2287">
        <v>10.9277341728599</v>
      </c>
      <c r="C2287">
        <v>0.95566548488290504</v>
      </c>
      <c r="D2287">
        <v>0.29844064458256298</v>
      </c>
      <c r="E2287">
        <v>3.2021961560216301</v>
      </c>
      <c r="F2287">
        <v>1.36384093467637E-3</v>
      </c>
      <c r="G2287">
        <v>8.0357641763342692E-3</v>
      </c>
      <c r="H2287" t="s">
        <v>19</v>
      </c>
    </row>
    <row r="2288" spans="1:8">
      <c r="A2288" t="s">
        <v>3455</v>
      </c>
      <c r="B2288">
        <v>8.9294328106955696</v>
      </c>
      <c r="C2288">
        <v>0.58781997926155605</v>
      </c>
      <c r="D2288">
        <v>0.26203593837836803</v>
      </c>
      <c r="E2288">
        <v>2.2432799977717899</v>
      </c>
      <c r="F2288">
        <v>2.4878764394273799E-2</v>
      </c>
      <c r="G2288">
        <v>8.1596866483746394E-2</v>
      </c>
      <c r="H2288" t="s">
        <v>19</v>
      </c>
    </row>
    <row r="2289" spans="1:8">
      <c r="A2289" t="s">
        <v>3456</v>
      </c>
      <c r="B2289">
        <v>86.142847201454302</v>
      </c>
      <c r="C2289">
        <v>-0.85637455880194502</v>
      </c>
      <c r="D2289">
        <v>0.128857766749226</v>
      </c>
      <c r="E2289">
        <v>-6.6458901190532096</v>
      </c>
      <c r="F2289" s="1">
        <v>3.0139004674492499E-11</v>
      </c>
      <c r="G2289" s="1">
        <v>2.0098251080156899E-9</v>
      </c>
      <c r="H2289" t="s">
        <v>19</v>
      </c>
    </row>
    <row r="2290" spans="1:8">
      <c r="A2290" t="s">
        <v>3457</v>
      </c>
      <c r="B2290">
        <v>119.400563877545</v>
      </c>
      <c r="C2290">
        <v>-0.35529753722072899</v>
      </c>
      <c r="D2290">
        <v>0.100517672862563</v>
      </c>
      <c r="E2290">
        <v>-3.5346773070097299</v>
      </c>
      <c r="F2290" s="1">
        <v>4.0827341903286202E-4</v>
      </c>
      <c r="G2290">
        <v>2.9530938710317098E-3</v>
      </c>
      <c r="H2290" t="s">
        <v>19</v>
      </c>
    </row>
    <row r="2291" spans="1:8">
      <c r="A2291" t="s">
        <v>3458</v>
      </c>
      <c r="B2291">
        <v>398.365989691322</v>
      </c>
      <c r="C2291">
        <v>-0.238553761790746</v>
      </c>
      <c r="D2291">
        <v>7.0729881834083796E-2</v>
      </c>
      <c r="E2291">
        <v>-3.37274367784664</v>
      </c>
      <c r="F2291" s="1">
        <v>7.4423199766360303E-4</v>
      </c>
      <c r="G2291">
        <v>4.86445963390393E-3</v>
      </c>
      <c r="H2291" t="s">
        <v>19</v>
      </c>
    </row>
    <row r="2292" spans="1:8">
      <c r="A2292" t="s">
        <v>3459</v>
      </c>
      <c r="B2292">
        <v>615.17883343943902</v>
      </c>
      <c r="C2292">
        <v>-0.68025667405011003</v>
      </c>
      <c r="D2292">
        <v>0.115850795356275</v>
      </c>
      <c r="E2292">
        <v>-5.8718343016819103</v>
      </c>
      <c r="F2292" s="1">
        <v>4.30999419289432E-9</v>
      </c>
      <c r="G2292" s="1">
        <v>1.62516116111125E-7</v>
      </c>
      <c r="H2292" t="s">
        <v>3460</v>
      </c>
    </row>
    <row r="2293" spans="1:8">
      <c r="A2293" t="s">
        <v>3461</v>
      </c>
      <c r="B2293">
        <v>634.50955600487498</v>
      </c>
      <c r="C2293">
        <v>-0.50581494435441099</v>
      </c>
      <c r="D2293">
        <v>0.109053447828863</v>
      </c>
      <c r="E2293">
        <v>-4.6382297343608903</v>
      </c>
      <c r="F2293" s="1">
        <v>3.5140606191366598E-6</v>
      </c>
      <c r="G2293" s="1">
        <v>5.5057863478656E-5</v>
      </c>
      <c r="H2293" t="s">
        <v>1080</v>
      </c>
    </row>
    <row r="2294" spans="1:8">
      <c r="A2294" t="s">
        <v>3462</v>
      </c>
      <c r="B2294">
        <v>86.910266815946997</v>
      </c>
      <c r="C2294">
        <v>0.33482935372000999</v>
      </c>
      <c r="D2294">
        <v>9.2566540319548807E-2</v>
      </c>
      <c r="E2294">
        <v>3.6171747649220398</v>
      </c>
      <c r="F2294" s="1">
        <v>2.97836215304331E-4</v>
      </c>
      <c r="G2294">
        <v>2.2722631595569801E-3</v>
      </c>
      <c r="H2294" t="s">
        <v>19</v>
      </c>
    </row>
    <row r="2295" spans="1:8">
      <c r="A2295" t="s">
        <v>3463</v>
      </c>
      <c r="B2295">
        <v>7.1282929787225502</v>
      </c>
      <c r="C2295">
        <v>-0.63679023222449804</v>
      </c>
      <c r="D2295">
        <v>0.25415967991632599</v>
      </c>
      <c r="E2295">
        <v>-2.5054730649414498</v>
      </c>
      <c r="F2295">
        <v>1.2228771205560899E-2</v>
      </c>
      <c r="G2295">
        <v>4.6850842056872899E-2</v>
      </c>
      <c r="H2295" t="s">
        <v>19</v>
      </c>
    </row>
    <row r="2296" spans="1:8">
      <c r="A2296" t="s">
        <v>3464</v>
      </c>
      <c r="B2296">
        <v>58.452399448321003</v>
      </c>
      <c r="C2296">
        <v>-0.506788245437649</v>
      </c>
      <c r="D2296">
        <v>0.117710004944691</v>
      </c>
      <c r="E2296">
        <v>-4.3053965181275196</v>
      </c>
      <c r="F2296" s="1">
        <v>1.6668689661850801E-5</v>
      </c>
      <c r="G2296" s="1">
        <v>2.0198749794388601E-4</v>
      </c>
      <c r="H2296" t="s">
        <v>19</v>
      </c>
    </row>
    <row r="2297" spans="1:8">
      <c r="A2297" t="s">
        <v>3465</v>
      </c>
      <c r="B2297">
        <v>8.2318609857745901</v>
      </c>
      <c r="C2297">
        <v>0.74143689600432505</v>
      </c>
      <c r="D2297">
        <v>0.21191051615086001</v>
      </c>
      <c r="E2297">
        <v>3.4988206789911702</v>
      </c>
      <c r="F2297" s="1">
        <v>4.6732075755469998E-4</v>
      </c>
      <c r="G2297">
        <v>3.3093845584158798E-3</v>
      </c>
      <c r="H2297" t="s">
        <v>19</v>
      </c>
    </row>
    <row r="2298" spans="1:8">
      <c r="A2298" t="s">
        <v>3466</v>
      </c>
      <c r="B2298">
        <v>323.07197384545998</v>
      </c>
      <c r="C2298">
        <v>-0.29889006299481502</v>
      </c>
      <c r="D2298">
        <v>7.2401768105959996E-2</v>
      </c>
      <c r="E2298">
        <v>-4.1282149706259803</v>
      </c>
      <c r="F2298" s="1">
        <v>3.6559025027840701E-5</v>
      </c>
      <c r="G2298" s="1">
        <v>3.9337365276470397E-4</v>
      </c>
      <c r="H2298" t="s">
        <v>19</v>
      </c>
    </row>
    <row r="2299" spans="1:8">
      <c r="A2299" t="s">
        <v>3467</v>
      </c>
      <c r="B2299">
        <v>193.09266806904401</v>
      </c>
      <c r="C2299">
        <v>-0.30346247061127002</v>
      </c>
      <c r="D2299">
        <v>0.10404127232827599</v>
      </c>
      <c r="E2299">
        <v>-2.9167508606946799</v>
      </c>
      <c r="F2299">
        <v>3.53698168679553E-3</v>
      </c>
      <c r="G2299">
        <v>1.75476524282214E-2</v>
      </c>
      <c r="H2299" t="s">
        <v>19</v>
      </c>
    </row>
    <row r="2300" spans="1:8">
      <c r="A2300" t="s">
        <v>3468</v>
      </c>
      <c r="B2300">
        <v>154.886548610007</v>
      </c>
      <c r="C2300">
        <v>-0.19189831948121899</v>
      </c>
      <c r="D2300">
        <v>6.6013453372388897E-2</v>
      </c>
      <c r="E2300">
        <v>-2.9069577438813998</v>
      </c>
      <c r="F2300">
        <v>3.6496249481820101E-3</v>
      </c>
      <c r="G2300">
        <v>1.8015489291848399E-2</v>
      </c>
      <c r="H2300" t="s">
        <v>3469</v>
      </c>
    </row>
    <row r="2301" spans="1:8">
      <c r="A2301" t="s">
        <v>3470</v>
      </c>
      <c r="B2301">
        <v>210.23425451775799</v>
      </c>
      <c r="C2301">
        <v>-0.28806591390535902</v>
      </c>
      <c r="D2301">
        <v>7.2224420521922003E-2</v>
      </c>
      <c r="E2301">
        <v>-3.9884835603204798</v>
      </c>
      <c r="F2301" s="1">
        <v>6.6497010197730895E-5</v>
      </c>
      <c r="G2301" s="1">
        <v>6.5306109196916896E-4</v>
      </c>
      <c r="H2301" t="s">
        <v>3471</v>
      </c>
    </row>
    <row r="2302" spans="1:8">
      <c r="A2302" t="s">
        <v>3472</v>
      </c>
      <c r="B2302">
        <v>158.33839296044499</v>
      </c>
      <c r="C2302">
        <v>-0.47894440678313999</v>
      </c>
      <c r="D2302">
        <v>9.8322667393098195E-2</v>
      </c>
      <c r="E2302">
        <v>-4.8711494458170002</v>
      </c>
      <c r="F2302" s="1">
        <v>1.1095087637405701E-6</v>
      </c>
      <c r="G2302" s="1">
        <v>2.04714315536967E-5</v>
      </c>
      <c r="H2302" t="s">
        <v>19</v>
      </c>
    </row>
    <row r="2303" spans="1:8">
      <c r="A2303" t="s">
        <v>3473</v>
      </c>
      <c r="B2303">
        <v>70.759043084892696</v>
      </c>
      <c r="C2303">
        <v>-0.66597049953295195</v>
      </c>
      <c r="D2303">
        <v>0.105790993975691</v>
      </c>
      <c r="E2303">
        <v>-6.2951530608170501</v>
      </c>
      <c r="F2303" s="1">
        <v>3.0709668311773798E-10</v>
      </c>
      <c r="G2303" s="1">
        <v>1.5685888736269099E-8</v>
      </c>
      <c r="H2303" t="s">
        <v>145</v>
      </c>
    </row>
    <row r="2304" spans="1:8">
      <c r="A2304" t="s">
        <v>3474</v>
      </c>
      <c r="B2304">
        <v>355.88415754919299</v>
      </c>
      <c r="C2304">
        <v>-0.60757022115173498</v>
      </c>
      <c r="D2304">
        <v>0.16652890085115199</v>
      </c>
      <c r="E2304">
        <v>-3.6484371063903001</v>
      </c>
      <c r="F2304" s="1">
        <v>2.6384047286100702E-4</v>
      </c>
      <c r="G2304">
        <v>2.0586989009154602E-3</v>
      </c>
      <c r="H2304" t="s">
        <v>19</v>
      </c>
    </row>
    <row r="2305" spans="1:8">
      <c r="A2305" t="s">
        <v>3475</v>
      </c>
      <c r="B2305">
        <v>21.210373929090199</v>
      </c>
      <c r="C2305">
        <v>-0.63196566346101202</v>
      </c>
      <c r="D2305">
        <v>0.19652538929731</v>
      </c>
      <c r="E2305">
        <v>-3.2156947543553902</v>
      </c>
      <c r="F2305">
        <v>1.30129164396218E-3</v>
      </c>
      <c r="G2305">
        <v>7.7304666646815703E-3</v>
      </c>
      <c r="H2305" t="s">
        <v>19</v>
      </c>
    </row>
    <row r="2306" spans="1:8">
      <c r="A2306" t="s">
        <v>3476</v>
      </c>
      <c r="B2306">
        <v>17.419647845174801</v>
      </c>
      <c r="C2306">
        <v>-0.76568431654952795</v>
      </c>
      <c r="D2306">
        <v>0.18520023712084199</v>
      </c>
      <c r="E2306">
        <v>-4.13435926677524</v>
      </c>
      <c r="F2306" s="1">
        <v>3.5594628981095701E-5</v>
      </c>
      <c r="G2306" s="1">
        <v>3.8578681009799497E-4</v>
      </c>
      <c r="H2306" t="s">
        <v>19</v>
      </c>
    </row>
    <row r="2307" spans="1:8">
      <c r="A2307" t="s">
        <v>3477</v>
      </c>
      <c r="B2307">
        <v>13.143601819171501</v>
      </c>
      <c r="C2307">
        <v>-3.3203017178696799</v>
      </c>
      <c r="D2307">
        <v>0.34648062380154099</v>
      </c>
      <c r="E2307">
        <v>-9.5829362157102693</v>
      </c>
      <c r="F2307" s="1">
        <v>9.4324481455748299E-22</v>
      </c>
      <c r="G2307" s="1">
        <v>6.3686710822902999E-19</v>
      </c>
      <c r="H2307" t="s">
        <v>19</v>
      </c>
    </row>
    <row r="2308" spans="1:8">
      <c r="A2308" t="s">
        <v>3478</v>
      </c>
      <c r="B2308">
        <v>40.029089800970702</v>
      </c>
      <c r="C2308">
        <v>0.60052915669896101</v>
      </c>
      <c r="D2308">
        <v>0.17981682957235501</v>
      </c>
      <c r="E2308">
        <v>3.3396715876214298</v>
      </c>
      <c r="F2308" s="1">
        <v>8.3877516446809197E-4</v>
      </c>
      <c r="G2308">
        <v>5.3648834231786796E-3</v>
      </c>
      <c r="H2308" t="s">
        <v>19</v>
      </c>
    </row>
    <row r="2309" spans="1:8">
      <c r="A2309" t="s">
        <v>3479</v>
      </c>
      <c r="B2309">
        <v>23.735730624498</v>
      </c>
      <c r="C2309">
        <v>0.86625949626448395</v>
      </c>
      <c r="D2309">
        <v>0.28087595519568498</v>
      </c>
      <c r="E2309">
        <v>3.0841354706242501</v>
      </c>
      <c r="F2309">
        <v>2.0414461432552598E-3</v>
      </c>
      <c r="G2309">
        <v>1.12232787204003E-2</v>
      </c>
      <c r="H2309" t="s">
        <v>19</v>
      </c>
    </row>
    <row r="2310" spans="1:8">
      <c r="A2310" t="s">
        <v>3480</v>
      </c>
      <c r="B2310">
        <v>142.17543234278</v>
      </c>
      <c r="C2310">
        <v>-1.26194252932186</v>
      </c>
      <c r="D2310">
        <v>0.128551799554531</v>
      </c>
      <c r="E2310">
        <v>-9.8166072641133599</v>
      </c>
      <c r="F2310" s="1">
        <v>9.55037446245228E-23</v>
      </c>
      <c r="G2310" s="1">
        <v>6.8781796878581303E-20</v>
      </c>
      <c r="H2310" t="s">
        <v>19</v>
      </c>
    </row>
    <row r="2311" spans="1:8">
      <c r="A2311" t="s">
        <v>3481</v>
      </c>
      <c r="B2311">
        <v>5.7701376058600102</v>
      </c>
      <c r="C2311">
        <v>-1.1316680752289301</v>
      </c>
      <c r="D2311">
        <v>0.33194621849205402</v>
      </c>
      <c r="E2311">
        <v>-3.40919104416917</v>
      </c>
      <c r="F2311" s="1">
        <v>6.5155833640213499E-4</v>
      </c>
      <c r="G2311">
        <v>4.3610809839852898E-3</v>
      </c>
      <c r="H2311" t="s">
        <v>19</v>
      </c>
    </row>
    <row r="2312" spans="1:8">
      <c r="A2312" t="s">
        <v>3482</v>
      </c>
      <c r="B2312">
        <v>25.800346750265501</v>
      </c>
      <c r="C2312">
        <v>-2.4416699731132598</v>
      </c>
      <c r="D2312">
        <v>0.28871843098280697</v>
      </c>
      <c r="E2312">
        <v>-8.45692450184678</v>
      </c>
      <c r="F2312" s="1">
        <v>2.7452152534818899E-17</v>
      </c>
      <c r="G2312" s="1">
        <v>7.3226075020654096E-15</v>
      </c>
      <c r="H2312" t="s">
        <v>19</v>
      </c>
    </row>
    <row r="2313" spans="1:8">
      <c r="A2313" t="s">
        <v>3483</v>
      </c>
      <c r="B2313">
        <v>190.66015624999301</v>
      </c>
      <c r="C2313">
        <v>0.189546780624928</v>
      </c>
      <c r="D2313">
        <v>8.2235363374510498E-2</v>
      </c>
      <c r="E2313">
        <v>2.3049302981943098</v>
      </c>
      <c r="F2313">
        <v>2.1170477418957799E-2</v>
      </c>
      <c r="G2313">
        <v>7.2146582825552502E-2</v>
      </c>
      <c r="H2313" t="s">
        <v>19</v>
      </c>
    </row>
    <row r="2314" spans="1:8">
      <c r="A2314" t="s">
        <v>3484</v>
      </c>
      <c r="B2314">
        <v>67.672220095795296</v>
      </c>
      <c r="C2314">
        <v>-0.94706817021301504</v>
      </c>
      <c r="D2314">
        <v>0.15548767787462001</v>
      </c>
      <c r="E2314">
        <v>-6.0909532070875603</v>
      </c>
      <c r="F2314" s="1">
        <v>1.12240357597888E-9</v>
      </c>
      <c r="G2314" s="1">
        <v>5.0104652195454202E-8</v>
      </c>
      <c r="H2314" t="s">
        <v>19</v>
      </c>
    </row>
    <row r="2315" spans="1:8">
      <c r="A2315" t="s">
        <v>3485</v>
      </c>
      <c r="B2315">
        <v>10.2319797402315</v>
      </c>
      <c r="C2315">
        <v>0.431301077140539</v>
      </c>
      <c r="D2315">
        <v>0.18716603472229101</v>
      </c>
      <c r="E2315">
        <v>2.30437684797075</v>
      </c>
      <c r="F2315">
        <v>2.12014984834718E-2</v>
      </c>
      <c r="G2315">
        <v>7.2240904626067401E-2</v>
      </c>
      <c r="H2315" t="s">
        <v>3486</v>
      </c>
    </row>
    <row r="2316" spans="1:8">
      <c r="A2316" t="s">
        <v>3487</v>
      </c>
      <c r="B2316">
        <v>198.77714934026699</v>
      </c>
      <c r="C2316">
        <v>-0.68913521515998499</v>
      </c>
      <c r="D2316">
        <v>0.106848212776641</v>
      </c>
      <c r="E2316">
        <v>-6.4496653453677402</v>
      </c>
      <c r="F2316" s="1">
        <v>1.12097402261095E-10</v>
      </c>
      <c r="G2316" s="1">
        <v>6.4073451673365798E-9</v>
      </c>
      <c r="H2316" t="s">
        <v>351</v>
      </c>
    </row>
    <row r="2317" spans="1:8">
      <c r="A2317" t="s">
        <v>3488</v>
      </c>
      <c r="B2317">
        <v>313.196458244621</v>
      </c>
      <c r="C2317">
        <v>-0.73216195103347903</v>
      </c>
      <c r="D2317">
        <v>7.0658755378842503E-2</v>
      </c>
      <c r="E2317">
        <v>-10.3619423680467</v>
      </c>
      <c r="F2317" s="1">
        <v>3.6938355065286899E-25</v>
      </c>
      <c r="G2317" s="1">
        <v>4.2004742081083599E-22</v>
      </c>
      <c r="H2317" t="s">
        <v>306</v>
      </c>
    </row>
    <row r="2318" spans="1:8">
      <c r="A2318" t="s">
        <v>3489</v>
      </c>
      <c r="B2318">
        <v>145.97338466296901</v>
      </c>
      <c r="C2318">
        <v>-0.240023851157982</v>
      </c>
      <c r="D2318">
        <v>7.9245332890936895E-2</v>
      </c>
      <c r="E2318">
        <v>-3.0288705012864301</v>
      </c>
      <c r="F2318">
        <v>2.4546987899756101E-3</v>
      </c>
      <c r="G2318">
        <v>1.30182184723154E-2</v>
      </c>
      <c r="H2318" t="s">
        <v>3490</v>
      </c>
    </row>
    <row r="2319" spans="1:8">
      <c r="A2319" t="s">
        <v>3491</v>
      </c>
      <c r="B2319">
        <v>70.593821151991193</v>
      </c>
      <c r="C2319">
        <v>0.481271986910631</v>
      </c>
      <c r="D2319">
        <v>0.10250937664545701</v>
      </c>
      <c r="E2319">
        <v>4.6949069700733297</v>
      </c>
      <c r="F2319" s="1">
        <v>2.6672808413363099E-6</v>
      </c>
      <c r="G2319" s="1">
        <v>4.3460987826479802E-5</v>
      </c>
      <c r="H2319" t="s">
        <v>3492</v>
      </c>
    </row>
    <row r="2320" spans="1:8">
      <c r="A2320" t="s">
        <v>3493</v>
      </c>
      <c r="B2320">
        <v>42.163901704865097</v>
      </c>
      <c r="C2320">
        <v>0.68819615677611901</v>
      </c>
      <c r="D2320">
        <v>0.13255033053733301</v>
      </c>
      <c r="E2320">
        <v>5.1919610761158097</v>
      </c>
      <c r="F2320" s="1">
        <v>2.0809051395962601E-7</v>
      </c>
      <c r="G2320" s="1">
        <v>4.7078572194886798E-6</v>
      </c>
      <c r="H2320" t="s">
        <v>19</v>
      </c>
    </row>
    <row r="2321" spans="1:8">
      <c r="A2321" t="s">
        <v>3494</v>
      </c>
      <c r="B2321">
        <v>151.106789361522</v>
      </c>
      <c r="C2321">
        <v>-0.22762181683608401</v>
      </c>
      <c r="D2321">
        <v>7.7878900006896498E-2</v>
      </c>
      <c r="E2321">
        <v>-2.9227662026033601</v>
      </c>
      <c r="F2321">
        <v>3.4693691433010398E-3</v>
      </c>
      <c r="G2321">
        <v>1.7267723959954399E-2</v>
      </c>
      <c r="H2321" t="s">
        <v>3495</v>
      </c>
    </row>
    <row r="2322" spans="1:8">
      <c r="A2322" t="s">
        <v>3496</v>
      </c>
      <c r="B2322">
        <v>17.097479373759299</v>
      </c>
      <c r="C2322">
        <v>0.34768475196812498</v>
      </c>
      <c r="D2322">
        <v>0.145344467304592</v>
      </c>
      <c r="E2322">
        <v>2.3921430131873902</v>
      </c>
      <c r="F2322">
        <v>1.67503141040443E-2</v>
      </c>
      <c r="G2322">
        <v>6.0127477410198103E-2</v>
      </c>
      <c r="H2322" t="s">
        <v>3497</v>
      </c>
    </row>
    <row r="2323" spans="1:8">
      <c r="A2323" t="s">
        <v>3498</v>
      </c>
      <c r="B2323">
        <v>577.46442403915898</v>
      </c>
      <c r="C2323">
        <v>1.22950991887425</v>
      </c>
      <c r="D2323">
        <v>0.245519936574251</v>
      </c>
      <c r="E2323">
        <v>5.0077803702202504</v>
      </c>
      <c r="F2323" s="1">
        <v>5.5061312177600195E-7</v>
      </c>
      <c r="G2323" s="1">
        <v>1.11078871233354E-5</v>
      </c>
      <c r="H2323" t="s">
        <v>19</v>
      </c>
    </row>
    <row r="2324" spans="1:8">
      <c r="A2324" t="s">
        <v>3499</v>
      </c>
      <c r="B2324">
        <v>66.333831569595304</v>
      </c>
      <c r="C2324">
        <v>2.0342383474974999</v>
      </c>
      <c r="D2324">
        <v>0.26850714364865003</v>
      </c>
      <c r="E2324">
        <v>7.5761051264966</v>
      </c>
      <c r="F2324" s="1">
        <v>3.5608330828198101E-14</v>
      </c>
      <c r="G2324" s="1">
        <v>5.02845487499378E-12</v>
      </c>
      <c r="H2324" t="s">
        <v>19</v>
      </c>
    </row>
    <row r="2325" spans="1:8">
      <c r="A2325" t="s">
        <v>3500</v>
      </c>
      <c r="B2325">
        <v>8.6105088268708307</v>
      </c>
      <c r="C2325">
        <v>-1.1374838163549601</v>
      </c>
      <c r="D2325">
        <v>0.32427572677372202</v>
      </c>
      <c r="E2325">
        <v>-3.5077673795445401</v>
      </c>
      <c r="F2325" s="1">
        <v>4.5188399557111999E-4</v>
      </c>
      <c r="G2325">
        <v>3.2137608980610899E-3</v>
      </c>
      <c r="H2325" t="s">
        <v>19</v>
      </c>
    </row>
    <row r="2326" spans="1:8">
      <c r="A2326" t="s">
        <v>3501</v>
      </c>
      <c r="B2326">
        <v>150.27795716224</v>
      </c>
      <c r="C2326">
        <v>-0.18695796267255901</v>
      </c>
      <c r="D2326">
        <v>6.63668201357063E-2</v>
      </c>
      <c r="E2326">
        <v>-2.8170396335136898</v>
      </c>
      <c r="F2326">
        <v>4.8468544194878596E-3</v>
      </c>
      <c r="G2326">
        <v>2.2691470549827699E-2</v>
      </c>
      <c r="H2326" t="s">
        <v>19</v>
      </c>
    </row>
    <row r="2327" spans="1:8">
      <c r="A2327" t="s">
        <v>3502</v>
      </c>
      <c r="B2327">
        <v>1399.9234117839801</v>
      </c>
      <c r="C2327">
        <v>0.32339118351558099</v>
      </c>
      <c r="D2327">
        <v>0.10581418817416199</v>
      </c>
      <c r="E2327">
        <v>3.0562175932711599</v>
      </c>
      <c r="F2327">
        <v>2.2414852371599801E-3</v>
      </c>
      <c r="G2327">
        <v>1.20681609853173E-2</v>
      </c>
      <c r="H2327" t="s">
        <v>3503</v>
      </c>
    </row>
    <row r="2328" spans="1:8">
      <c r="A2328" t="s">
        <v>3504</v>
      </c>
      <c r="B2328">
        <v>166.76256174487199</v>
      </c>
      <c r="C2328">
        <v>-0.401135149300202</v>
      </c>
      <c r="D2328">
        <v>8.4210018962148303E-2</v>
      </c>
      <c r="E2328">
        <v>-4.7635085972431499</v>
      </c>
      <c r="F2328" s="1">
        <v>1.9025550086675601E-6</v>
      </c>
      <c r="G2328" s="1">
        <v>3.24440438178937E-5</v>
      </c>
      <c r="H2328" t="s">
        <v>19</v>
      </c>
    </row>
    <row r="2329" spans="1:8">
      <c r="A2329" t="s">
        <v>3505</v>
      </c>
      <c r="B2329">
        <v>19.6535252370759</v>
      </c>
      <c r="C2329">
        <v>-0.70393369968482999</v>
      </c>
      <c r="D2329">
        <v>0.20634567674026999</v>
      </c>
      <c r="E2329">
        <v>-3.4114293587593698</v>
      </c>
      <c r="F2329" s="1">
        <v>6.4623243764581396E-4</v>
      </c>
      <c r="G2329">
        <v>4.3307996426102504E-3</v>
      </c>
      <c r="H2329" t="s">
        <v>3506</v>
      </c>
    </row>
    <row r="2330" spans="1:8">
      <c r="A2330" t="s">
        <v>3507</v>
      </c>
      <c r="B2330">
        <v>26.663178059679002</v>
      </c>
      <c r="C2330">
        <v>-0.52857632366901897</v>
      </c>
      <c r="D2330">
        <v>0.16162797838322801</v>
      </c>
      <c r="E2330">
        <v>-3.2703268886760202</v>
      </c>
      <c r="F2330">
        <v>1.07423269348842E-3</v>
      </c>
      <c r="G2330">
        <v>6.5787617844418403E-3</v>
      </c>
      <c r="H2330" t="s">
        <v>2181</v>
      </c>
    </row>
    <row r="2331" spans="1:8">
      <c r="A2331" t="s">
        <v>3508</v>
      </c>
      <c r="B2331">
        <v>34.862825262166403</v>
      </c>
      <c r="C2331">
        <v>-0.49421526211980799</v>
      </c>
      <c r="D2331">
        <v>0.14216353292025899</v>
      </c>
      <c r="E2331">
        <v>-3.4763856241320101</v>
      </c>
      <c r="F2331" s="1">
        <v>5.0822095303613404E-4</v>
      </c>
      <c r="G2331">
        <v>3.54900514263048E-3</v>
      </c>
      <c r="H2331" t="s">
        <v>3509</v>
      </c>
    </row>
    <row r="2332" spans="1:8">
      <c r="A2332" t="s">
        <v>3510</v>
      </c>
      <c r="B2332">
        <v>51.1798651395614</v>
      </c>
      <c r="C2332">
        <v>0.32071485673768901</v>
      </c>
      <c r="D2332">
        <v>0.118544273833705</v>
      </c>
      <c r="E2332">
        <v>2.70544368248094</v>
      </c>
      <c r="F2332">
        <v>6.82132135841738E-3</v>
      </c>
      <c r="G2332">
        <v>2.97319889590409E-2</v>
      </c>
      <c r="H2332" t="s">
        <v>3511</v>
      </c>
    </row>
    <row r="2333" spans="1:8">
      <c r="A2333" t="s">
        <v>3512</v>
      </c>
      <c r="B2333">
        <v>156.64895075016801</v>
      </c>
      <c r="C2333">
        <v>-0.39308769413404798</v>
      </c>
      <c r="D2333">
        <v>8.9167236145008294E-2</v>
      </c>
      <c r="E2333">
        <v>-4.4084319659161402</v>
      </c>
      <c r="F2333" s="1">
        <v>1.0412171708310999E-5</v>
      </c>
      <c r="G2333" s="1">
        <v>1.3709042165129101E-4</v>
      </c>
      <c r="H2333" t="s">
        <v>3513</v>
      </c>
    </row>
    <row r="2334" spans="1:8">
      <c r="A2334" t="s">
        <v>3514</v>
      </c>
      <c r="B2334">
        <v>276.48364066233</v>
      </c>
      <c r="C2334">
        <v>0.16446238229493801</v>
      </c>
      <c r="D2334">
        <v>7.6314692293021999E-2</v>
      </c>
      <c r="E2334">
        <v>2.1550553026337198</v>
      </c>
      <c r="F2334">
        <v>3.1157506861071101E-2</v>
      </c>
      <c r="G2334">
        <v>9.7015289413503805E-2</v>
      </c>
      <c r="H2334" t="s">
        <v>3515</v>
      </c>
    </row>
    <row r="2335" spans="1:8">
      <c r="A2335" t="s">
        <v>3516</v>
      </c>
      <c r="B2335">
        <v>434.02382063105699</v>
      </c>
      <c r="C2335">
        <v>-0.81713202143322405</v>
      </c>
      <c r="D2335">
        <v>0.241651547325579</v>
      </c>
      <c r="E2335">
        <v>-3.3814475035506102</v>
      </c>
      <c r="F2335" s="1">
        <v>7.2105009029443598E-4</v>
      </c>
      <c r="G2335">
        <v>4.7424682651146296E-3</v>
      </c>
      <c r="H2335" t="s">
        <v>19</v>
      </c>
    </row>
    <row r="2336" spans="1:8">
      <c r="A2336" t="s">
        <v>3517</v>
      </c>
      <c r="B2336">
        <v>302.19732390695202</v>
      </c>
      <c r="C2336">
        <v>-0.74667210217519497</v>
      </c>
      <c r="D2336">
        <v>0.24207058771918499</v>
      </c>
      <c r="E2336">
        <v>-3.08452220160415</v>
      </c>
      <c r="F2336">
        <v>2.03879392643912E-3</v>
      </c>
      <c r="G2336">
        <v>1.1214404677862401E-2</v>
      </c>
      <c r="H2336" t="s">
        <v>19</v>
      </c>
    </row>
    <row r="2337" spans="1:8">
      <c r="A2337" t="s">
        <v>3518</v>
      </c>
      <c r="B2337">
        <v>5.4357674317426801</v>
      </c>
      <c r="C2337">
        <v>-1.1769434334825799</v>
      </c>
      <c r="D2337">
        <v>0.40178326925798802</v>
      </c>
      <c r="E2337">
        <v>-2.9292992604101</v>
      </c>
      <c r="F2337">
        <v>3.3972716912175401E-3</v>
      </c>
      <c r="G2337">
        <v>1.6975358964025401E-2</v>
      </c>
      <c r="H2337" t="s">
        <v>19</v>
      </c>
    </row>
    <row r="2338" spans="1:8">
      <c r="A2338" t="s">
        <v>3519</v>
      </c>
      <c r="B2338">
        <v>4.5934549945069696</v>
      </c>
      <c r="C2338">
        <v>-0.85677435239039301</v>
      </c>
      <c r="D2338">
        <v>0.39517276370121301</v>
      </c>
      <c r="E2338">
        <v>-2.1681007171794602</v>
      </c>
      <c r="F2338">
        <v>3.01510243019746E-2</v>
      </c>
      <c r="G2338">
        <v>9.4562785755329407E-2</v>
      </c>
      <c r="H2338" t="s">
        <v>19</v>
      </c>
    </row>
    <row r="2339" spans="1:8">
      <c r="A2339" t="s">
        <v>3520</v>
      </c>
      <c r="B2339">
        <v>141.58645676764499</v>
      </c>
      <c r="C2339">
        <v>-0.71893622867034901</v>
      </c>
      <c r="D2339">
        <v>0.101661544828999</v>
      </c>
      <c r="E2339">
        <v>-7.0718601599025703</v>
      </c>
      <c r="F2339" s="1">
        <v>1.5287043559251301E-12</v>
      </c>
      <c r="G2339" s="1">
        <v>1.41981357322367E-10</v>
      </c>
      <c r="H2339" t="s">
        <v>3521</v>
      </c>
    </row>
    <row r="2340" spans="1:8">
      <c r="A2340" t="s">
        <v>3522</v>
      </c>
      <c r="B2340">
        <v>176.266284848673</v>
      </c>
      <c r="C2340">
        <v>0.455317884300937</v>
      </c>
      <c r="D2340">
        <v>0.11057719887624699</v>
      </c>
      <c r="E2340">
        <v>4.1176471182861603</v>
      </c>
      <c r="F2340" s="1">
        <v>3.8276018477934397E-5</v>
      </c>
      <c r="G2340" s="1">
        <v>4.0980755958089702E-4</v>
      </c>
      <c r="H2340" t="s">
        <v>19</v>
      </c>
    </row>
    <row r="2341" spans="1:8">
      <c r="A2341" t="s">
        <v>3523</v>
      </c>
      <c r="B2341">
        <v>301.837852165237</v>
      </c>
      <c r="C2341">
        <v>-0.38910224781184</v>
      </c>
      <c r="D2341">
        <v>0.103527048139217</v>
      </c>
      <c r="E2341">
        <v>-3.7584597919627498</v>
      </c>
      <c r="F2341" s="1">
        <v>1.7096250458590399E-4</v>
      </c>
      <c r="G2341">
        <v>1.4339347337278901E-3</v>
      </c>
      <c r="H2341" t="s">
        <v>3524</v>
      </c>
    </row>
    <row r="2342" spans="1:8">
      <c r="A2342" t="s">
        <v>3525</v>
      </c>
      <c r="B2342">
        <v>36.2059599682213</v>
      </c>
      <c r="C2342">
        <v>-0.594852399206796</v>
      </c>
      <c r="D2342">
        <v>0.15060296038770801</v>
      </c>
      <c r="E2342">
        <v>-3.9498054863956402</v>
      </c>
      <c r="F2342" s="1">
        <v>7.8214728785164101E-5</v>
      </c>
      <c r="G2342" s="1">
        <v>7.4940462533581097E-4</v>
      </c>
      <c r="H2342" t="s">
        <v>3526</v>
      </c>
    </row>
    <row r="2343" spans="1:8">
      <c r="A2343" t="s">
        <v>3527</v>
      </c>
      <c r="B2343">
        <v>86.117587777804303</v>
      </c>
      <c r="C2343">
        <v>-0.384006519372739</v>
      </c>
      <c r="D2343">
        <v>0.16025831660664699</v>
      </c>
      <c r="E2343">
        <v>-2.3961721769190798</v>
      </c>
      <c r="F2343">
        <v>1.6567305956149799E-2</v>
      </c>
      <c r="G2343">
        <v>5.9609194419412599E-2</v>
      </c>
      <c r="H2343" t="s">
        <v>19</v>
      </c>
    </row>
    <row r="2344" spans="1:8">
      <c r="A2344" t="s">
        <v>3528</v>
      </c>
      <c r="B2344">
        <v>14.0052090515768</v>
      </c>
      <c r="C2344">
        <v>-0.77594028087422695</v>
      </c>
      <c r="D2344">
        <v>0.206523740570142</v>
      </c>
      <c r="E2344">
        <v>-3.7571481067121701</v>
      </c>
      <c r="F2344" s="1">
        <v>1.7186078981631199E-4</v>
      </c>
      <c r="G2344">
        <v>1.4394475819712899E-3</v>
      </c>
      <c r="H2344" t="s">
        <v>328</v>
      </c>
    </row>
    <row r="2345" spans="1:8">
      <c r="A2345" t="s">
        <v>3529</v>
      </c>
      <c r="B2345">
        <v>24.402646873638101</v>
      </c>
      <c r="C2345">
        <v>0.36595069995194401</v>
      </c>
      <c r="D2345">
        <v>0.15983260982818501</v>
      </c>
      <c r="E2345">
        <v>2.2895872146824701</v>
      </c>
      <c r="F2345">
        <v>2.20452568461076E-2</v>
      </c>
      <c r="G2345">
        <v>7.4446673869490596E-2</v>
      </c>
      <c r="H2345" t="s">
        <v>19</v>
      </c>
    </row>
    <row r="2346" spans="1:8">
      <c r="A2346" t="s">
        <v>3530</v>
      </c>
      <c r="B2346">
        <v>547.90081567038806</v>
      </c>
      <c r="C2346">
        <v>-0.30456980203022099</v>
      </c>
      <c r="D2346">
        <v>4.9095701987410902E-2</v>
      </c>
      <c r="E2346">
        <v>-6.2035939950164796</v>
      </c>
      <c r="F2346" s="1">
        <v>5.5188052645105101E-10</v>
      </c>
      <c r="G2346" s="1">
        <v>2.64388706308235E-8</v>
      </c>
      <c r="H2346" t="s">
        <v>3531</v>
      </c>
    </row>
    <row r="2347" spans="1:8">
      <c r="A2347" t="s">
        <v>3532</v>
      </c>
      <c r="B2347">
        <v>6.7451664718710598</v>
      </c>
      <c r="C2347">
        <v>0.70900401934615598</v>
      </c>
      <c r="D2347">
        <v>0.277956264515544</v>
      </c>
      <c r="E2347">
        <v>2.5507754631178798</v>
      </c>
      <c r="F2347">
        <v>1.07483547875389E-2</v>
      </c>
      <c r="G2347">
        <v>4.2393018170786202E-2</v>
      </c>
      <c r="H2347" t="s">
        <v>3533</v>
      </c>
    </row>
    <row r="2348" spans="1:8">
      <c r="A2348" t="s">
        <v>3534</v>
      </c>
      <c r="B2348">
        <v>72.923630269548497</v>
      </c>
      <c r="C2348">
        <v>-1.41763723921976</v>
      </c>
      <c r="D2348">
        <v>0.364303115771696</v>
      </c>
      <c r="E2348">
        <v>-3.8913673198122698</v>
      </c>
      <c r="F2348" s="1">
        <v>9.9680893391632003E-5</v>
      </c>
      <c r="G2348" s="1">
        <v>9.1530190506570401E-4</v>
      </c>
      <c r="H2348" t="s">
        <v>19</v>
      </c>
    </row>
    <row r="2349" spans="1:8">
      <c r="A2349" t="s">
        <v>3535</v>
      </c>
      <c r="B2349">
        <v>55.622009915435299</v>
      </c>
      <c r="C2349">
        <v>-0.42403606423538998</v>
      </c>
      <c r="D2349">
        <v>0.142051098581357</v>
      </c>
      <c r="E2349">
        <v>-2.9850952824031101</v>
      </c>
      <c r="F2349">
        <v>2.8349000357849601E-3</v>
      </c>
      <c r="G2349">
        <v>1.46849317125797E-2</v>
      </c>
      <c r="H2349" t="s">
        <v>3536</v>
      </c>
    </row>
    <row r="2350" spans="1:8">
      <c r="A2350" t="s">
        <v>3537</v>
      </c>
      <c r="B2350">
        <v>16.330832730484801</v>
      </c>
      <c r="C2350">
        <v>0.659728046656059</v>
      </c>
      <c r="D2350">
        <v>0.18668955580910501</v>
      </c>
      <c r="E2350">
        <v>3.5338240738579101</v>
      </c>
      <c r="F2350" s="1">
        <v>4.0959361193803202E-4</v>
      </c>
      <c r="G2350">
        <v>2.9597590567000398E-3</v>
      </c>
      <c r="H2350" t="s">
        <v>3538</v>
      </c>
    </row>
    <row r="2351" spans="1:8">
      <c r="A2351" t="s">
        <v>3539</v>
      </c>
      <c r="B2351">
        <v>56.550334651642402</v>
      </c>
      <c r="C2351">
        <v>0.89613112780500603</v>
      </c>
      <c r="D2351">
        <v>0.17307832378971499</v>
      </c>
      <c r="E2351">
        <v>5.1776046138150402</v>
      </c>
      <c r="F2351" s="1">
        <v>2.24752920289019E-7</v>
      </c>
      <c r="G2351" s="1">
        <v>5.0321363686679196E-6</v>
      </c>
      <c r="H2351" t="s">
        <v>3540</v>
      </c>
    </row>
    <row r="2352" spans="1:8">
      <c r="A2352" t="s">
        <v>3541</v>
      </c>
      <c r="B2352">
        <v>4.5891035426026496</v>
      </c>
      <c r="C2352">
        <v>0.88787560659326503</v>
      </c>
      <c r="D2352">
        <v>0.345040542473384</v>
      </c>
      <c r="E2352">
        <v>2.5732500888986198</v>
      </c>
      <c r="F2352">
        <v>1.00748378008392E-2</v>
      </c>
      <c r="G2352">
        <v>4.0229045815357301E-2</v>
      </c>
      <c r="H2352" t="s">
        <v>19</v>
      </c>
    </row>
    <row r="2353" spans="1:8">
      <c r="A2353" t="s">
        <v>3542</v>
      </c>
      <c r="B2353">
        <v>43.881663718396197</v>
      </c>
      <c r="C2353">
        <v>0.66281154721445801</v>
      </c>
      <c r="D2353">
        <v>0.197107071983779</v>
      </c>
      <c r="E2353">
        <v>3.3626979516442801</v>
      </c>
      <c r="F2353" s="1">
        <v>7.7184765641720801E-4</v>
      </c>
      <c r="G2353">
        <v>5.0079701094745297E-3</v>
      </c>
      <c r="H2353" t="s">
        <v>3543</v>
      </c>
    </row>
    <row r="2354" spans="1:8">
      <c r="A2354" t="s">
        <v>3544</v>
      </c>
      <c r="B2354">
        <v>43.750479382263201</v>
      </c>
      <c r="C2354">
        <v>0.34601575848376098</v>
      </c>
      <c r="D2354">
        <v>0.112601133985037</v>
      </c>
      <c r="E2354">
        <v>3.0729331600669298</v>
      </c>
      <c r="F2354">
        <v>2.1196595866929502E-3</v>
      </c>
      <c r="G2354">
        <v>1.1564991169214099E-2</v>
      </c>
      <c r="H2354" t="s">
        <v>3545</v>
      </c>
    </row>
    <row r="2355" spans="1:8">
      <c r="A2355" t="s">
        <v>3546</v>
      </c>
      <c r="B2355">
        <v>54.316258302438101</v>
      </c>
      <c r="C2355">
        <v>0.370919811329945</v>
      </c>
      <c r="D2355">
        <v>0.101962077517393</v>
      </c>
      <c r="E2355">
        <v>3.6378212406143802</v>
      </c>
      <c r="F2355" s="1">
        <v>2.7495414548978298E-4</v>
      </c>
      <c r="G2355">
        <v>2.12393967374053E-3</v>
      </c>
      <c r="H2355" t="s">
        <v>3547</v>
      </c>
    </row>
    <row r="2356" spans="1:8">
      <c r="A2356" t="s">
        <v>3548</v>
      </c>
      <c r="B2356">
        <v>46.1185269515491</v>
      </c>
      <c r="C2356">
        <v>0.54214726789622902</v>
      </c>
      <c r="D2356">
        <v>0.17808723861380801</v>
      </c>
      <c r="E2356">
        <v>3.0442791528252302</v>
      </c>
      <c r="F2356">
        <v>2.3323860692059202E-3</v>
      </c>
      <c r="G2356">
        <v>1.24833680451313E-2</v>
      </c>
      <c r="H2356" t="s">
        <v>1334</v>
      </c>
    </row>
    <row r="2357" spans="1:8">
      <c r="A2357" t="s">
        <v>3549</v>
      </c>
      <c r="B2357">
        <v>68.576701537919106</v>
      </c>
      <c r="C2357">
        <v>0.38368160940671597</v>
      </c>
      <c r="D2357">
        <v>9.0660520899857405E-2</v>
      </c>
      <c r="E2357">
        <v>4.2320693240945104</v>
      </c>
      <c r="F2357" s="1">
        <v>2.31551009962187E-5</v>
      </c>
      <c r="G2357" s="1">
        <v>2.67677427567844E-4</v>
      </c>
      <c r="H2357" t="s">
        <v>3550</v>
      </c>
    </row>
    <row r="2358" spans="1:8">
      <c r="A2358" t="s">
        <v>3551</v>
      </c>
      <c r="B2358">
        <v>40.401536351429499</v>
      </c>
      <c r="C2358">
        <v>0.51599954090528299</v>
      </c>
      <c r="D2358">
        <v>0.100434713716716</v>
      </c>
      <c r="E2358">
        <v>5.1376612907037202</v>
      </c>
      <c r="F2358" s="1">
        <v>2.7817868378388998E-7</v>
      </c>
      <c r="G2358" s="1">
        <v>6.0710390321562904E-6</v>
      </c>
      <c r="H2358" t="s">
        <v>1515</v>
      </c>
    </row>
    <row r="2359" spans="1:8">
      <c r="A2359" t="s">
        <v>3552</v>
      </c>
      <c r="B2359">
        <v>5109.41044356354</v>
      </c>
      <c r="C2359">
        <v>0.270463723849864</v>
      </c>
      <c r="D2359">
        <v>0.12523949216590299</v>
      </c>
      <c r="E2359">
        <v>2.1595721858372201</v>
      </c>
      <c r="F2359">
        <v>3.08058035562002E-2</v>
      </c>
      <c r="G2359">
        <v>9.6253100742626399E-2</v>
      </c>
      <c r="H2359" t="s">
        <v>3553</v>
      </c>
    </row>
    <row r="2360" spans="1:8">
      <c r="A2360" t="s">
        <v>3554</v>
      </c>
      <c r="B2360">
        <v>339.15008369383798</v>
      </c>
      <c r="C2360">
        <v>0.13287767816186799</v>
      </c>
      <c r="D2360">
        <v>4.9094573085994603E-2</v>
      </c>
      <c r="E2360">
        <v>2.7065655083529898</v>
      </c>
      <c r="F2360">
        <v>6.7983168221966298E-3</v>
      </c>
      <c r="G2360">
        <v>2.96496635567986E-2</v>
      </c>
      <c r="H2360" t="s">
        <v>2597</v>
      </c>
    </row>
    <row r="2361" spans="1:8">
      <c r="A2361" t="s">
        <v>3555</v>
      </c>
      <c r="B2361">
        <v>10.3029384647221</v>
      </c>
      <c r="C2361">
        <v>0.59689224517219097</v>
      </c>
      <c r="D2361">
        <v>0.206484590861711</v>
      </c>
      <c r="E2361">
        <v>2.8907350552465498</v>
      </c>
      <c r="F2361">
        <v>3.8434199051513599E-3</v>
      </c>
      <c r="G2361">
        <v>1.8800301215915801E-2</v>
      </c>
      <c r="H2361" t="s">
        <v>19</v>
      </c>
    </row>
    <row r="2362" spans="1:8">
      <c r="A2362" t="s">
        <v>3556</v>
      </c>
      <c r="B2362">
        <v>92.527156524905607</v>
      </c>
      <c r="C2362">
        <v>-1.04949275314135</v>
      </c>
      <c r="D2362">
        <v>0.14824091048632099</v>
      </c>
      <c r="E2362">
        <v>-7.07964319497479</v>
      </c>
      <c r="F2362" s="1">
        <v>1.4452609126622001E-12</v>
      </c>
      <c r="G2362" s="1">
        <v>1.35766553386867E-10</v>
      </c>
      <c r="H2362" t="s">
        <v>140</v>
      </c>
    </row>
    <row r="2363" spans="1:8">
      <c r="A2363" t="s">
        <v>3557</v>
      </c>
      <c r="B2363">
        <v>172.071221179801</v>
      </c>
      <c r="C2363">
        <v>-0.26241139115824302</v>
      </c>
      <c r="D2363">
        <v>7.4979003411171696E-2</v>
      </c>
      <c r="E2363">
        <v>-3.4997983331310101</v>
      </c>
      <c r="F2363" s="1">
        <v>4.6561026469192E-4</v>
      </c>
      <c r="G2363">
        <v>3.29914198404184E-3</v>
      </c>
      <c r="H2363" t="s">
        <v>3558</v>
      </c>
    </row>
    <row r="2364" spans="1:8">
      <c r="A2364" t="s">
        <v>3559</v>
      </c>
      <c r="B2364">
        <v>187.96525544810001</v>
      </c>
      <c r="C2364">
        <v>0.27434465912549699</v>
      </c>
      <c r="D2364">
        <v>9.8592623870702001E-2</v>
      </c>
      <c r="E2364">
        <v>2.78260835704386</v>
      </c>
      <c r="F2364">
        <v>5.3923855400401796E-3</v>
      </c>
      <c r="G2364">
        <v>2.46786447740115E-2</v>
      </c>
      <c r="H2364" t="s">
        <v>3560</v>
      </c>
    </row>
    <row r="2365" spans="1:8">
      <c r="A2365" t="s">
        <v>3561</v>
      </c>
      <c r="B2365">
        <v>216.79640311893201</v>
      </c>
      <c r="C2365">
        <v>-1.1022430672804899</v>
      </c>
      <c r="D2365">
        <v>0.30183178329572402</v>
      </c>
      <c r="E2365">
        <v>-3.65184559175648</v>
      </c>
      <c r="F2365" s="1">
        <v>2.6036242222002699E-4</v>
      </c>
      <c r="G2365">
        <v>2.0367090856212599E-3</v>
      </c>
      <c r="H2365" t="s">
        <v>19</v>
      </c>
    </row>
    <row r="2366" spans="1:8">
      <c r="A2366" t="s">
        <v>3562</v>
      </c>
      <c r="B2366">
        <v>13.0544970148157</v>
      </c>
      <c r="C2366">
        <v>-1.19460787306868</v>
      </c>
      <c r="D2366">
        <v>0.31542172445406802</v>
      </c>
      <c r="E2366">
        <v>-3.7873354320673598</v>
      </c>
      <c r="F2366" s="1">
        <v>1.52271473187593E-4</v>
      </c>
      <c r="G2366">
        <v>1.29935918234247E-3</v>
      </c>
      <c r="H2366" t="s">
        <v>19</v>
      </c>
    </row>
    <row r="2367" spans="1:8">
      <c r="A2367" t="s">
        <v>3563</v>
      </c>
      <c r="B2367">
        <v>4.1174203814131598</v>
      </c>
      <c r="C2367">
        <v>-1.51161060917737</v>
      </c>
      <c r="D2367">
        <v>0.44424335383365998</v>
      </c>
      <c r="E2367">
        <v>-3.4026634188957798</v>
      </c>
      <c r="F2367" s="1">
        <v>6.67324337716263E-4</v>
      </c>
      <c r="G2367">
        <v>4.4500647039189996E-3</v>
      </c>
      <c r="H2367" t="s">
        <v>19</v>
      </c>
    </row>
    <row r="2368" spans="1:8">
      <c r="A2368" t="s">
        <v>3564</v>
      </c>
      <c r="B2368">
        <v>188.656535023771</v>
      </c>
      <c r="C2368">
        <v>-0.94383830374974798</v>
      </c>
      <c r="D2368">
        <v>0.29336146399239699</v>
      </c>
      <c r="E2368">
        <v>-3.2173220398648099</v>
      </c>
      <c r="F2368">
        <v>1.29393270972037E-3</v>
      </c>
      <c r="G2368">
        <v>7.6973320832098898E-3</v>
      </c>
      <c r="H2368" t="s">
        <v>19</v>
      </c>
    </row>
    <row r="2369" spans="1:8">
      <c r="A2369" t="s">
        <v>3565</v>
      </c>
      <c r="B2369">
        <v>327.62260020879103</v>
      </c>
      <c r="C2369">
        <v>0.318450135956028</v>
      </c>
      <c r="D2369">
        <v>8.8786227553308797E-2</v>
      </c>
      <c r="E2369">
        <v>3.5867064603553001</v>
      </c>
      <c r="F2369" s="1">
        <v>3.3488093686159499E-4</v>
      </c>
      <c r="G2369">
        <v>2.5044782007032202E-3</v>
      </c>
      <c r="H2369" t="s">
        <v>1261</v>
      </c>
    </row>
    <row r="2370" spans="1:8">
      <c r="A2370" t="s">
        <v>3566</v>
      </c>
      <c r="B2370">
        <v>10.763774228089501</v>
      </c>
      <c r="C2370">
        <v>-0.57928697296687603</v>
      </c>
      <c r="D2370">
        <v>0.25630662489818701</v>
      </c>
      <c r="E2370">
        <v>-2.26013265633296</v>
      </c>
      <c r="F2370">
        <v>2.3813018906495301E-2</v>
      </c>
      <c r="G2370">
        <v>7.8947995472416294E-2</v>
      </c>
      <c r="H2370" t="s">
        <v>3567</v>
      </c>
    </row>
    <row r="2371" spans="1:8">
      <c r="A2371" t="s">
        <v>3568</v>
      </c>
      <c r="B2371">
        <v>30.981912224230999</v>
      </c>
      <c r="C2371">
        <v>-0.36752944303127</v>
      </c>
      <c r="D2371">
        <v>0.160527690930797</v>
      </c>
      <c r="E2371">
        <v>-2.28950806493385</v>
      </c>
      <c r="F2371">
        <v>2.20498498583061E-2</v>
      </c>
      <c r="G2371">
        <v>7.44505479041353E-2</v>
      </c>
      <c r="H2371" t="s">
        <v>2017</v>
      </c>
    </row>
    <row r="2372" spans="1:8">
      <c r="A2372" t="s">
        <v>3569</v>
      </c>
      <c r="B2372">
        <v>32.107051661322402</v>
      </c>
      <c r="C2372">
        <v>0.40177391785255301</v>
      </c>
      <c r="D2372">
        <v>0.15812622524685199</v>
      </c>
      <c r="E2372">
        <v>2.54084303362924</v>
      </c>
      <c r="F2372">
        <v>1.1058555392726099E-2</v>
      </c>
      <c r="G2372">
        <v>4.3323870864050901E-2</v>
      </c>
      <c r="H2372" t="s">
        <v>3570</v>
      </c>
    </row>
    <row r="2373" spans="1:8">
      <c r="A2373" t="s">
        <v>3571</v>
      </c>
      <c r="B2373">
        <v>48.304237834877398</v>
      </c>
      <c r="C2373">
        <v>0.48529511556203098</v>
      </c>
      <c r="D2373">
        <v>0.13191002711441099</v>
      </c>
      <c r="E2373">
        <v>3.6789857918921598</v>
      </c>
      <c r="F2373" s="1">
        <v>2.3416331149183199E-4</v>
      </c>
      <c r="G2373">
        <v>1.8641608357010001E-3</v>
      </c>
      <c r="H2373" t="s">
        <v>713</v>
      </c>
    </row>
    <row r="2374" spans="1:8">
      <c r="A2374" t="s">
        <v>3572</v>
      </c>
      <c r="B2374">
        <v>76.108830123803301</v>
      </c>
      <c r="C2374">
        <v>-0.222361826484377</v>
      </c>
      <c r="D2374">
        <v>9.3521664652545106E-2</v>
      </c>
      <c r="E2374">
        <v>-2.3776504333033799</v>
      </c>
      <c r="F2374">
        <v>1.7423334439978899E-2</v>
      </c>
      <c r="G2374">
        <v>6.1956643171524703E-2</v>
      </c>
      <c r="H2374" t="s">
        <v>3573</v>
      </c>
    </row>
    <row r="2375" spans="1:8">
      <c r="A2375" t="s">
        <v>3574</v>
      </c>
      <c r="B2375">
        <v>141.06382114914899</v>
      </c>
      <c r="C2375">
        <v>0.207233561594413</v>
      </c>
      <c r="D2375">
        <v>9.1079564839611896E-2</v>
      </c>
      <c r="E2375">
        <v>2.2753025001749299</v>
      </c>
      <c r="F2375">
        <v>2.2887789569761601E-2</v>
      </c>
      <c r="G2375">
        <v>7.6621255259416002E-2</v>
      </c>
      <c r="H2375" t="s">
        <v>3575</v>
      </c>
    </row>
    <row r="2376" spans="1:8">
      <c r="A2376" t="s">
        <v>3576</v>
      </c>
      <c r="B2376">
        <v>27.153110266153099</v>
      </c>
      <c r="C2376">
        <v>-0.51674485224949795</v>
      </c>
      <c r="D2376">
        <v>0.18363130405292499</v>
      </c>
      <c r="E2376">
        <v>-2.8140346490191299</v>
      </c>
      <c r="F2376">
        <v>4.8923954752642098E-3</v>
      </c>
      <c r="G2376">
        <v>2.28848444768474E-2</v>
      </c>
      <c r="H2376" t="s">
        <v>3577</v>
      </c>
    </row>
    <row r="2377" spans="1:8">
      <c r="A2377" t="s">
        <v>3578</v>
      </c>
      <c r="B2377">
        <v>64.472300500813404</v>
      </c>
      <c r="C2377">
        <v>0.25083059409488401</v>
      </c>
      <c r="D2377">
        <v>0.100860104044642</v>
      </c>
      <c r="E2377">
        <v>2.4869158769047099</v>
      </c>
      <c r="F2377">
        <v>1.2885586453032E-2</v>
      </c>
      <c r="G2377">
        <v>4.8808902683066202E-2</v>
      </c>
      <c r="H2377" t="s">
        <v>3579</v>
      </c>
    </row>
    <row r="2378" spans="1:8">
      <c r="A2378" t="s">
        <v>3580</v>
      </c>
      <c r="B2378">
        <v>12.1975130455287</v>
      </c>
      <c r="C2378">
        <v>0.78432725437331596</v>
      </c>
      <c r="D2378">
        <v>0.218479053702413</v>
      </c>
      <c r="E2378">
        <v>3.5899425646617602</v>
      </c>
      <c r="F2378" s="1">
        <v>3.3075083142236101E-4</v>
      </c>
      <c r="G2378">
        <v>2.4821821687084199E-3</v>
      </c>
      <c r="H2378" t="s">
        <v>3581</v>
      </c>
    </row>
    <row r="2379" spans="1:8">
      <c r="A2379" t="s">
        <v>3582</v>
      </c>
      <c r="B2379">
        <v>120.216819631017</v>
      </c>
      <c r="C2379">
        <v>-0.33448974895493699</v>
      </c>
      <c r="D2379">
        <v>8.9326043698751106E-2</v>
      </c>
      <c r="E2379">
        <v>-3.74459379487344</v>
      </c>
      <c r="F2379" s="1">
        <v>1.8068586819857801E-4</v>
      </c>
      <c r="G2379">
        <v>1.5020772867635501E-3</v>
      </c>
      <c r="H2379" t="s">
        <v>3583</v>
      </c>
    </row>
    <row r="2380" spans="1:8">
      <c r="A2380" t="s">
        <v>3584</v>
      </c>
      <c r="B2380">
        <v>11.385729772575701</v>
      </c>
      <c r="C2380">
        <v>0.90266666756752201</v>
      </c>
      <c r="D2380">
        <v>0.21435463708887301</v>
      </c>
      <c r="E2380">
        <v>4.2110899947234097</v>
      </c>
      <c r="F2380" s="1">
        <v>2.5414147037235798E-5</v>
      </c>
      <c r="G2380" s="1">
        <v>2.9052807454313102E-4</v>
      </c>
      <c r="H2380" t="s">
        <v>19</v>
      </c>
    </row>
    <row r="2381" spans="1:8">
      <c r="A2381" t="s">
        <v>3585</v>
      </c>
      <c r="B2381">
        <v>16.8711871490734</v>
      </c>
      <c r="C2381">
        <v>2.0493293470129199</v>
      </c>
      <c r="D2381">
        <v>0.242061857772992</v>
      </c>
      <c r="E2381">
        <v>8.4661390516749293</v>
      </c>
      <c r="F2381" s="1">
        <v>2.5366131325340401E-17</v>
      </c>
      <c r="G2381" s="1">
        <v>6.8507579176913202E-15</v>
      </c>
      <c r="H2381" t="s">
        <v>3280</v>
      </c>
    </row>
    <row r="2382" spans="1:8">
      <c r="A2382" t="s">
        <v>3586</v>
      </c>
      <c r="B2382">
        <v>222.25167407174399</v>
      </c>
      <c r="C2382">
        <v>0.62385968355281196</v>
      </c>
      <c r="D2382">
        <v>0.28022072880519799</v>
      </c>
      <c r="E2382">
        <v>2.2263152558799502</v>
      </c>
      <c r="F2382">
        <v>2.59930723142461E-2</v>
      </c>
      <c r="G2382">
        <v>8.4262013566631794E-2</v>
      </c>
      <c r="H2382" t="s">
        <v>3280</v>
      </c>
    </row>
    <row r="2383" spans="1:8">
      <c r="A2383" t="s">
        <v>3587</v>
      </c>
      <c r="B2383">
        <v>71.316100565913501</v>
      </c>
      <c r="C2383">
        <v>-0.44077653168241598</v>
      </c>
      <c r="D2383">
        <v>0.125599134368999</v>
      </c>
      <c r="E2383">
        <v>-3.5093914770738301</v>
      </c>
      <c r="F2383" s="1">
        <v>4.4913330317084102E-4</v>
      </c>
      <c r="G2383">
        <v>3.1984094094624801E-3</v>
      </c>
      <c r="H2383" t="s">
        <v>3588</v>
      </c>
    </row>
    <row r="2384" spans="1:8">
      <c r="A2384" t="s">
        <v>3589</v>
      </c>
      <c r="B2384">
        <v>219.982347341333</v>
      </c>
      <c r="C2384">
        <v>-0.211724490080547</v>
      </c>
      <c r="D2384">
        <v>9.1764477446493298E-2</v>
      </c>
      <c r="E2384">
        <v>-2.30725980218218</v>
      </c>
      <c r="F2384">
        <v>2.1040341026057601E-2</v>
      </c>
      <c r="G2384">
        <v>7.1855545199735804E-2</v>
      </c>
      <c r="H2384" t="s">
        <v>477</v>
      </c>
    </row>
    <row r="2385" spans="1:8">
      <c r="A2385" t="s">
        <v>3590</v>
      </c>
      <c r="B2385">
        <v>194.75356667367899</v>
      </c>
      <c r="C2385">
        <v>1.0374552044218599</v>
      </c>
      <c r="D2385">
        <v>0.105155260925457</v>
      </c>
      <c r="E2385">
        <v>9.86593723691389</v>
      </c>
      <c r="F2385" s="1">
        <v>5.8485668115122294E-23</v>
      </c>
      <c r="G2385" s="1">
        <v>4.5130048046261798E-20</v>
      </c>
      <c r="H2385" t="s">
        <v>1639</v>
      </c>
    </row>
    <row r="2386" spans="1:8">
      <c r="A2386" t="s">
        <v>3591</v>
      </c>
      <c r="B2386">
        <v>1327.8665861659099</v>
      </c>
      <c r="C2386">
        <v>-0.34480164417487902</v>
      </c>
      <c r="D2386">
        <v>9.6603744987381196E-2</v>
      </c>
      <c r="E2386">
        <v>-3.5692368263768501</v>
      </c>
      <c r="F2386" s="1">
        <v>3.5802267021777602E-4</v>
      </c>
      <c r="G2386">
        <v>2.6491225386045402E-3</v>
      </c>
      <c r="H2386" t="s">
        <v>2422</v>
      </c>
    </row>
    <row r="2387" spans="1:8">
      <c r="A2387" t="s">
        <v>3592</v>
      </c>
      <c r="B2387">
        <v>129.76984791310599</v>
      </c>
      <c r="C2387">
        <v>0.29336847286568701</v>
      </c>
      <c r="D2387">
        <v>8.1937169836449095E-2</v>
      </c>
      <c r="E2387">
        <v>3.5804076886139198</v>
      </c>
      <c r="F2387" s="1">
        <v>3.4305852698897902E-4</v>
      </c>
      <c r="G2387">
        <v>2.5598589776986598E-3</v>
      </c>
      <c r="H2387" t="s">
        <v>1432</v>
      </c>
    </row>
    <row r="2388" spans="1:8">
      <c r="A2388" t="s">
        <v>3593</v>
      </c>
      <c r="B2388">
        <v>40.242574094987297</v>
      </c>
      <c r="C2388">
        <v>0.556338207739553</v>
      </c>
      <c r="D2388">
        <v>0.116926650688882</v>
      </c>
      <c r="E2388">
        <v>4.7580102950169403</v>
      </c>
      <c r="F2388" s="1">
        <v>1.9551052979112099E-6</v>
      </c>
      <c r="G2388" s="1">
        <v>3.31830361874859E-5</v>
      </c>
      <c r="H2388" t="s">
        <v>3471</v>
      </c>
    </row>
    <row r="2389" spans="1:8">
      <c r="A2389" t="s">
        <v>3594</v>
      </c>
      <c r="B2389">
        <v>41.794393172587597</v>
      </c>
      <c r="C2389">
        <v>0.78108532737689496</v>
      </c>
      <c r="D2389">
        <v>0.13175052308774099</v>
      </c>
      <c r="E2389">
        <v>5.9285178462381998</v>
      </c>
      <c r="F2389" s="1">
        <v>3.0568119612090398E-9</v>
      </c>
      <c r="G2389" s="1">
        <v>1.2008268951615E-7</v>
      </c>
      <c r="H2389" t="s">
        <v>3128</v>
      </c>
    </row>
    <row r="2390" spans="1:8">
      <c r="A2390" t="s">
        <v>3595</v>
      </c>
      <c r="B2390">
        <v>205.995399239634</v>
      </c>
      <c r="C2390">
        <v>-0.15801899147013301</v>
      </c>
      <c r="D2390">
        <v>6.7198729708891E-2</v>
      </c>
      <c r="E2390">
        <v>-2.35151753842195</v>
      </c>
      <c r="F2390">
        <v>1.86970081792707E-2</v>
      </c>
      <c r="G2390">
        <v>6.5525962485210504E-2</v>
      </c>
      <c r="H2390" t="s">
        <v>3596</v>
      </c>
    </row>
    <row r="2391" spans="1:8">
      <c r="A2391" t="s">
        <v>3597</v>
      </c>
      <c r="B2391">
        <v>2.0292784407631199</v>
      </c>
      <c r="C2391">
        <v>1.26825519731861</v>
      </c>
      <c r="D2391">
        <v>0.43961804048679798</v>
      </c>
      <c r="E2391">
        <v>2.88490253019246</v>
      </c>
      <c r="F2391">
        <v>3.91534862742428E-3</v>
      </c>
      <c r="G2391">
        <v>1.9087324558693299E-2</v>
      </c>
      <c r="H2391" t="s">
        <v>19</v>
      </c>
    </row>
    <row r="2392" spans="1:8">
      <c r="A2392" t="s">
        <v>3598</v>
      </c>
      <c r="B2392">
        <v>18.312902305870601</v>
      </c>
      <c r="C2392">
        <v>0.379718003131361</v>
      </c>
      <c r="D2392">
        <v>0.16949451381901201</v>
      </c>
      <c r="E2392">
        <v>2.2402967186113498</v>
      </c>
      <c r="F2392">
        <v>2.5071666142481901E-2</v>
      </c>
      <c r="G2392">
        <v>8.2062734653491801E-2</v>
      </c>
      <c r="H2392" t="s">
        <v>19</v>
      </c>
    </row>
    <row r="2393" spans="1:8">
      <c r="A2393" t="s">
        <v>3599</v>
      </c>
      <c r="B2393">
        <v>244.89232153260701</v>
      </c>
      <c r="C2393">
        <v>0.358118647542644</v>
      </c>
      <c r="D2393">
        <v>6.9474247823469101E-2</v>
      </c>
      <c r="E2393">
        <v>5.1546962905249103</v>
      </c>
      <c r="F2393" s="1">
        <v>2.54042327230817E-7</v>
      </c>
      <c r="G2393" s="1">
        <v>5.5951463018848404E-6</v>
      </c>
      <c r="H2393" t="s">
        <v>3600</v>
      </c>
    </row>
    <row r="2394" spans="1:8">
      <c r="A2394" t="s">
        <v>3601</v>
      </c>
      <c r="B2394">
        <v>520.71224821621297</v>
      </c>
      <c r="C2394">
        <v>0.44819603284933701</v>
      </c>
      <c r="D2394">
        <v>5.1229259458852101E-2</v>
      </c>
      <c r="E2394">
        <v>8.7488290399616897</v>
      </c>
      <c r="F2394" s="1">
        <v>2.1557796860916402E-18</v>
      </c>
      <c r="G2394" s="1">
        <v>7.1658116765686202E-16</v>
      </c>
      <c r="H2394" t="s">
        <v>19</v>
      </c>
    </row>
    <row r="2395" spans="1:8">
      <c r="A2395" t="s">
        <v>3602</v>
      </c>
      <c r="B2395">
        <v>94.689212684383406</v>
      </c>
      <c r="C2395">
        <v>0.291690108310935</v>
      </c>
      <c r="D2395">
        <v>9.3987434331307407E-2</v>
      </c>
      <c r="E2395">
        <v>3.10350112636038</v>
      </c>
      <c r="F2395">
        <v>1.91245506958905E-3</v>
      </c>
      <c r="G2395">
        <v>1.0638646816050701E-2</v>
      </c>
      <c r="H2395" t="s">
        <v>19</v>
      </c>
    </row>
    <row r="2396" spans="1:8">
      <c r="A2396" t="s">
        <v>3603</v>
      </c>
      <c r="B2396">
        <v>3.07386711492315</v>
      </c>
      <c r="C2396">
        <v>0.89677855992913802</v>
      </c>
      <c r="D2396">
        <v>0.36545741523750702</v>
      </c>
      <c r="E2396">
        <v>2.45385241217866</v>
      </c>
      <c r="F2396">
        <v>1.4133497549673101E-2</v>
      </c>
      <c r="G2396">
        <v>5.2550051292073401E-2</v>
      </c>
      <c r="H2396" t="s">
        <v>19</v>
      </c>
    </row>
    <row r="2397" spans="1:8">
      <c r="A2397" t="s">
        <v>3604</v>
      </c>
      <c r="B2397">
        <v>16.5546853142895</v>
      </c>
      <c r="C2397">
        <v>0.41171996374101399</v>
      </c>
      <c r="D2397">
        <v>0.157805489104688</v>
      </c>
      <c r="E2397">
        <v>2.6090344897183999</v>
      </c>
      <c r="F2397">
        <v>9.0798090379093106E-3</v>
      </c>
      <c r="G2397">
        <v>3.7169070495086901E-2</v>
      </c>
      <c r="H2397" t="s">
        <v>3605</v>
      </c>
    </row>
    <row r="2398" spans="1:8">
      <c r="A2398" t="s">
        <v>3606</v>
      </c>
      <c r="B2398">
        <v>1366.9029875405099</v>
      </c>
      <c r="C2398">
        <v>-0.180260916857336</v>
      </c>
      <c r="D2398">
        <v>8.1444445732129195E-2</v>
      </c>
      <c r="E2398">
        <v>-2.2132990805808199</v>
      </c>
      <c r="F2398">
        <v>2.6877032972115598E-2</v>
      </c>
      <c r="G2398">
        <v>8.6478804824352898E-2</v>
      </c>
      <c r="H2398" t="s">
        <v>1023</v>
      </c>
    </row>
    <row r="2399" spans="1:8">
      <c r="A2399" t="s">
        <v>3607</v>
      </c>
      <c r="B2399">
        <v>116.57482403994599</v>
      </c>
      <c r="C2399">
        <v>-0.34735048009783798</v>
      </c>
      <c r="D2399">
        <v>0.104254540207406</v>
      </c>
      <c r="E2399">
        <v>-3.33175398794921</v>
      </c>
      <c r="F2399" s="1">
        <v>8.6300509250555803E-4</v>
      </c>
      <c r="G2399">
        <v>5.4938385470462798E-3</v>
      </c>
      <c r="H2399" t="s">
        <v>19</v>
      </c>
    </row>
    <row r="2400" spans="1:8">
      <c r="A2400" t="s">
        <v>3608</v>
      </c>
      <c r="B2400">
        <v>175.60031221186799</v>
      </c>
      <c r="C2400">
        <v>-0.26107231064293301</v>
      </c>
      <c r="D2400">
        <v>8.0967369027765093E-2</v>
      </c>
      <c r="E2400">
        <v>-3.2244139062170398</v>
      </c>
      <c r="F2400">
        <v>1.2623080602292901E-3</v>
      </c>
      <c r="G2400">
        <v>7.5340961185950501E-3</v>
      </c>
      <c r="H2400" t="s">
        <v>3609</v>
      </c>
    </row>
    <row r="2401" spans="1:8">
      <c r="A2401" t="s">
        <v>3610</v>
      </c>
      <c r="B2401">
        <v>48.463089658973701</v>
      </c>
      <c r="C2401">
        <v>0.47897762448657699</v>
      </c>
      <c r="D2401">
        <v>0.12500864279853099</v>
      </c>
      <c r="E2401">
        <v>3.8315560729549998</v>
      </c>
      <c r="F2401" s="1">
        <v>1.2733534489995201E-4</v>
      </c>
      <c r="G2401">
        <v>1.1224836645892899E-3</v>
      </c>
      <c r="H2401" t="s">
        <v>19</v>
      </c>
    </row>
    <row r="2402" spans="1:8">
      <c r="A2402" t="s">
        <v>3611</v>
      </c>
      <c r="B2402">
        <v>3.1062301862148001</v>
      </c>
      <c r="C2402">
        <v>1.4487218815540699</v>
      </c>
      <c r="D2402">
        <v>0.42210533661277599</v>
      </c>
      <c r="E2402">
        <v>3.4321335360966598</v>
      </c>
      <c r="F2402" s="1">
        <v>5.9885261161085905E-4</v>
      </c>
      <c r="G2402">
        <v>4.0669922477842698E-3</v>
      </c>
      <c r="H2402" t="s">
        <v>19</v>
      </c>
    </row>
    <row r="2403" spans="1:8">
      <c r="A2403" t="s">
        <v>3612</v>
      </c>
      <c r="B2403">
        <v>6.7083642933975902</v>
      </c>
      <c r="C2403">
        <v>1.39340922413256</v>
      </c>
      <c r="D2403">
        <v>0.30463338189265599</v>
      </c>
      <c r="E2403">
        <v>4.5740529664721796</v>
      </c>
      <c r="F2403" s="1">
        <v>4.7837881956978301E-6</v>
      </c>
      <c r="G2403" s="1">
        <v>7.0551896079349701E-5</v>
      </c>
      <c r="H2403" t="s">
        <v>19</v>
      </c>
    </row>
    <row r="2404" spans="1:8">
      <c r="A2404" t="s">
        <v>3613</v>
      </c>
      <c r="B2404">
        <v>15.9407198659458</v>
      </c>
      <c r="C2404">
        <v>0.36933766327280199</v>
      </c>
      <c r="D2404">
        <v>0.167906997689829</v>
      </c>
      <c r="E2404">
        <v>2.1996561689172101</v>
      </c>
      <c r="F2404">
        <v>2.7831298790541598E-2</v>
      </c>
      <c r="G2404">
        <v>8.8775370891686897E-2</v>
      </c>
      <c r="H2404" t="s">
        <v>19</v>
      </c>
    </row>
    <row r="2405" spans="1:8">
      <c r="A2405" t="s">
        <v>3614</v>
      </c>
      <c r="B2405">
        <v>121.59403344772799</v>
      </c>
      <c r="C2405">
        <v>0.48595446055149899</v>
      </c>
      <c r="D2405">
        <v>0.126659449919029</v>
      </c>
      <c r="E2405">
        <v>3.83670117675512</v>
      </c>
      <c r="F2405" s="1">
        <v>1.24698050808695E-4</v>
      </c>
      <c r="G2405">
        <v>1.1041910187592899E-3</v>
      </c>
      <c r="H2405" t="s">
        <v>3615</v>
      </c>
    </row>
    <row r="2406" spans="1:8">
      <c r="A2406" t="s">
        <v>3616</v>
      </c>
      <c r="B2406">
        <v>122.225793606434</v>
      </c>
      <c r="C2406">
        <v>-0.26583794025493301</v>
      </c>
      <c r="D2406">
        <v>0.104764629550329</v>
      </c>
      <c r="E2406">
        <v>-2.5374779770229701</v>
      </c>
      <c r="F2406">
        <v>1.11654392977451E-2</v>
      </c>
      <c r="G2406">
        <v>4.36142279280574E-2</v>
      </c>
      <c r="H2406" t="s">
        <v>3037</v>
      </c>
    </row>
    <row r="2407" spans="1:8">
      <c r="A2407" t="s">
        <v>3617</v>
      </c>
      <c r="B2407">
        <v>16.759356089843099</v>
      </c>
      <c r="C2407">
        <v>0.42171846979572702</v>
      </c>
      <c r="D2407">
        <v>0.18520858871322801</v>
      </c>
      <c r="E2407">
        <v>2.2769919728112802</v>
      </c>
      <c r="F2407">
        <v>2.2786704975501702E-2</v>
      </c>
      <c r="G2407">
        <v>7.6351976011570497E-2</v>
      </c>
      <c r="H2407" t="s">
        <v>3618</v>
      </c>
    </row>
    <row r="2408" spans="1:8">
      <c r="A2408" t="s">
        <v>3619</v>
      </c>
      <c r="B2408">
        <v>19.363047482229099</v>
      </c>
      <c r="C2408">
        <v>-0.45670038208998498</v>
      </c>
      <c r="D2408">
        <v>0.17032282488446801</v>
      </c>
      <c r="E2408">
        <v>-2.68138097404014</v>
      </c>
      <c r="F2408">
        <v>7.3318991960253602E-3</v>
      </c>
      <c r="G2408">
        <v>3.1449873740187401E-2</v>
      </c>
      <c r="H2408" t="s">
        <v>19</v>
      </c>
    </row>
    <row r="2409" spans="1:8">
      <c r="A2409" t="s">
        <v>3620</v>
      </c>
      <c r="B2409">
        <v>101.438228322794</v>
      </c>
      <c r="C2409">
        <v>-0.47092363083916899</v>
      </c>
      <c r="D2409">
        <v>0.11570121169904</v>
      </c>
      <c r="E2409">
        <v>-4.0701702594448799</v>
      </c>
      <c r="F2409" s="1">
        <v>4.6978791554468398E-5</v>
      </c>
      <c r="G2409" s="1">
        <v>4.84877821134937E-4</v>
      </c>
      <c r="H2409" t="s">
        <v>3621</v>
      </c>
    </row>
    <row r="2410" spans="1:8">
      <c r="A2410" t="s">
        <v>3622</v>
      </c>
      <c r="B2410">
        <v>65.044168432118596</v>
      </c>
      <c r="C2410">
        <v>-0.36868810697321502</v>
      </c>
      <c r="D2410">
        <v>0.118801811581756</v>
      </c>
      <c r="E2410">
        <v>-3.1033879203053498</v>
      </c>
      <c r="F2410">
        <v>1.9131868566931299E-3</v>
      </c>
      <c r="G2410">
        <v>1.0639978179076401E-2</v>
      </c>
      <c r="H2410" t="s">
        <v>3623</v>
      </c>
    </row>
    <row r="2411" spans="1:8">
      <c r="A2411" t="s">
        <v>3624</v>
      </c>
      <c r="B2411">
        <v>105.65798504495299</v>
      </c>
      <c r="C2411">
        <v>-0.32386863013394401</v>
      </c>
      <c r="D2411">
        <v>8.8910812328629296E-2</v>
      </c>
      <c r="E2411">
        <v>-3.64262367704921</v>
      </c>
      <c r="F2411" s="1">
        <v>2.6987324095259599E-4</v>
      </c>
      <c r="G2411">
        <v>2.0914208192330699E-3</v>
      </c>
      <c r="H2411" t="s">
        <v>3625</v>
      </c>
    </row>
    <row r="2412" spans="1:8">
      <c r="A2412" t="s">
        <v>3626</v>
      </c>
      <c r="B2412">
        <v>299.349258114392</v>
      </c>
      <c r="C2412">
        <v>0.202570749625373</v>
      </c>
      <c r="D2412">
        <v>7.2729530651460095E-2</v>
      </c>
      <c r="E2412">
        <v>2.7852613348510098</v>
      </c>
      <c r="F2412">
        <v>5.3484597331937304E-3</v>
      </c>
      <c r="G2412">
        <v>2.45191642256277E-2</v>
      </c>
      <c r="H2412" t="s">
        <v>3627</v>
      </c>
    </row>
    <row r="2413" spans="1:8">
      <c r="A2413" t="s">
        <v>3628</v>
      </c>
      <c r="B2413">
        <v>49.580665415641597</v>
      </c>
      <c r="C2413">
        <v>0.40369046040488898</v>
      </c>
      <c r="D2413">
        <v>0.125781907635097</v>
      </c>
      <c r="E2413">
        <v>3.20944774963999</v>
      </c>
      <c r="F2413">
        <v>1.32990215476073E-3</v>
      </c>
      <c r="G2413">
        <v>7.8744494260784594E-3</v>
      </c>
      <c r="H2413" t="s">
        <v>19</v>
      </c>
    </row>
    <row r="2414" spans="1:8">
      <c r="A2414" t="s">
        <v>3629</v>
      </c>
      <c r="B2414">
        <v>20.110793617510399</v>
      </c>
      <c r="C2414">
        <v>-1.1616180839100601</v>
      </c>
      <c r="D2414">
        <v>0.206158474572326</v>
      </c>
      <c r="E2414">
        <v>-5.6345880823954699</v>
      </c>
      <c r="F2414" s="1">
        <v>1.75477255466892E-8</v>
      </c>
      <c r="G2414" s="1">
        <v>5.5267661539616303E-7</v>
      </c>
      <c r="H2414" t="s">
        <v>1701</v>
      </c>
    </row>
    <row r="2415" spans="1:8">
      <c r="A2415" t="s">
        <v>3630</v>
      </c>
      <c r="B2415">
        <v>47.223707679716803</v>
      </c>
      <c r="C2415">
        <v>-0.91438648572586501</v>
      </c>
      <c r="D2415">
        <v>0.168521829118047</v>
      </c>
      <c r="E2415">
        <v>-5.4259231015428204</v>
      </c>
      <c r="F2415" s="1">
        <v>5.7655779331604799E-8</v>
      </c>
      <c r="G2415" s="1">
        <v>1.5381201462798101E-6</v>
      </c>
      <c r="H2415" t="s">
        <v>3631</v>
      </c>
    </row>
    <row r="2416" spans="1:8">
      <c r="A2416" t="s">
        <v>3632</v>
      </c>
      <c r="B2416">
        <v>287.93766675646401</v>
      </c>
      <c r="C2416">
        <v>0.255439080161254</v>
      </c>
      <c r="D2416">
        <v>9.11943519884202E-2</v>
      </c>
      <c r="E2416">
        <v>2.80104057533836</v>
      </c>
      <c r="F2416">
        <v>5.0938113914303597E-3</v>
      </c>
      <c r="G2416">
        <v>2.35971031139031E-2</v>
      </c>
      <c r="H2416" t="s">
        <v>3633</v>
      </c>
    </row>
    <row r="2417" spans="1:8">
      <c r="A2417" t="s">
        <v>3634</v>
      </c>
      <c r="B2417">
        <v>29.934695290860901</v>
      </c>
      <c r="C2417">
        <v>0.59868606938475899</v>
      </c>
      <c r="D2417">
        <v>0.140720796285081</v>
      </c>
      <c r="E2417">
        <v>4.2544249690848801</v>
      </c>
      <c r="F2417" s="1">
        <v>2.0958692127099301E-5</v>
      </c>
      <c r="G2417">
        <v>2.4637296088036401E-4</v>
      </c>
      <c r="H2417" t="s">
        <v>287</v>
      </c>
    </row>
    <row r="2418" spans="1:8">
      <c r="A2418" t="s">
        <v>3635</v>
      </c>
      <c r="B2418">
        <v>550.09787073053099</v>
      </c>
      <c r="C2418">
        <v>-0.29531758750498199</v>
      </c>
      <c r="D2418">
        <v>8.0941541263631595E-2</v>
      </c>
      <c r="E2418">
        <v>-3.6485293323376902</v>
      </c>
      <c r="F2418" s="1">
        <v>2.6374579401977697E-4</v>
      </c>
      <c r="G2418">
        <v>2.0586989009154602E-3</v>
      </c>
      <c r="H2418" t="s">
        <v>3636</v>
      </c>
    </row>
    <row r="2419" spans="1:8">
      <c r="A2419" t="s">
        <v>3637</v>
      </c>
      <c r="B2419">
        <v>301.80729974156498</v>
      </c>
      <c r="C2419">
        <v>-0.19718043874792399</v>
      </c>
      <c r="D2419">
        <v>5.8974727715320197E-2</v>
      </c>
      <c r="E2419">
        <v>-3.3434734908780501</v>
      </c>
      <c r="F2419" s="1">
        <v>8.2736598406453401E-4</v>
      </c>
      <c r="G2419">
        <v>5.3013254601715102E-3</v>
      </c>
      <c r="H2419" t="s">
        <v>3638</v>
      </c>
    </row>
    <row r="2420" spans="1:8">
      <c r="A2420" t="s">
        <v>3639</v>
      </c>
      <c r="B2420">
        <v>39.186790366458602</v>
      </c>
      <c r="C2420">
        <v>0.38977645557309099</v>
      </c>
      <c r="D2420">
        <v>0.134168815935999</v>
      </c>
      <c r="E2420">
        <v>2.9051195902259299</v>
      </c>
      <c r="F2420">
        <v>3.6711280291775701E-3</v>
      </c>
      <c r="G2420">
        <v>1.81050883812852E-2</v>
      </c>
      <c r="H2420" t="s">
        <v>19</v>
      </c>
    </row>
    <row r="2421" spans="1:8">
      <c r="A2421" t="s">
        <v>3640</v>
      </c>
      <c r="B2421">
        <v>3.80472586471606</v>
      </c>
      <c r="C2421">
        <v>1.2046528593849599</v>
      </c>
      <c r="D2421">
        <v>0.33065455809720001</v>
      </c>
      <c r="E2421">
        <v>3.6432368158398201</v>
      </c>
      <c r="F2421" s="1">
        <v>2.6923092196178699E-4</v>
      </c>
      <c r="G2421">
        <v>2.0894408404836099E-3</v>
      </c>
      <c r="H2421" t="s">
        <v>19</v>
      </c>
    </row>
    <row r="2422" spans="1:8">
      <c r="A2422" t="s">
        <v>3641</v>
      </c>
      <c r="B2422">
        <v>19.264838566373299</v>
      </c>
      <c r="C2422">
        <v>0.77514986270730102</v>
      </c>
      <c r="D2422">
        <v>0.16251875738883401</v>
      </c>
      <c r="E2422">
        <v>4.76960244565932</v>
      </c>
      <c r="F2422" s="1">
        <v>1.84589850140457E-6</v>
      </c>
      <c r="G2422" s="1">
        <v>3.1728307892877601E-5</v>
      </c>
      <c r="H2422" t="s">
        <v>19</v>
      </c>
    </row>
    <row r="2423" spans="1:8">
      <c r="A2423" t="s">
        <v>3642</v>
      </c>
      <c r="B2423">
        <v>117.890922461214</v>
      </c>
      <c r="C2423">
        <v>-0.54851740300129403</v>
      </c>
      <c r="D2423">
        <v>0.10643357217310299</v>
      </c>
      <c r="E2423">
        <v>-5.1536126412180003</v>
      </c>
      <c r="F2423" s="1">
        <v>2.5551547383513001E-7</v>
      </c>
      <c r="G2423" s="1">
        <v>5.6218608224865703E-6</v>
      </c>
      <c r="H2423" t="s">
        <v>579</v>
      </c>
    </row>
    <row r="2424" spans="1:8">
      <c r="A2424" t="s">
        <v>3643</v>
      </c>
      <c r="B2424">
        <v>28.441022266977502</v>
      </c>
      <c r="C2424">
        <v>0.38938736482397202</v>
      </c>
      <c r="D2424">
        <v>0.178308945542067</v>
      </c>
      <c r="E2424">
        <v>2.1837791908881301</v>
      </c>
      <c r="F2424">
        <v>2.8978477394526699E-2</v>
      </c>
      <c r="G2424">
        <v>9.1643586444107999E-2</v>
      </c>
      <c r="H2424" t="s">
        <v>19</v>
      </c>
    </row>
    <row r="2425" spans="1:8">
      <c r="A2425" t="s">
        <v>3644</v>
      </c>
      <c r="B2425">
        <v>73.257280424553301</v>
      </c>
      <c r="C2425">
        <v>0.235757171614113</v>
      </c>
      <c r="D2425">
        <v>9.5310435381732603E-2</v>
      </c>
      <c r="E2425">
        <v>2.4735714475531401</v>
      </c>
      <c r="F2425">
        <v>1.3377005322122999E-2</v>
      </c>
      <c r="G2425">
        <v>5.0335001217309203E-2</v>
      </c>
      <c r="H2425" t="s">
        <v>3645</v>
      </c>
    </row>
    <row r="2426" spans="1:8">
      <c r="A2426" t="s">
        <v>3646</v>
      </c>
      <c r="B2426">
        <v>185.5202809459</v>
      </c>
      <c r="C2426">
        <v>-0.31882992642887997</v>
      </c>
      <c r="D2426">
        <v>8.3027118826617105E-2</v>
      </c>
      <c r="E2426">
        <v>-3.8400697378730202</v>
      </c>
      <c r="F2426" s="1">
        <v>1.2299936543021399E-4</v>
      </c>
      <c r="G2426">
        <v>1.09228289744562E-3</v>
      </c>
      <c r="H2426" t="s">
        <v>3647</v>
      </c>
    </row>
    <row r="2427" spans="1:8">
      <c r="A2427" t="s">
        <v>3648</v>
      </c>
      <c r="B2427">
        <v>26.157889791944601</v>
      </c>
      <c r="C2427">
        <v>-0.659196378035662</v>
      </c>
      <c r="D2427">
        <v>0.220235155764474</v>
      </c>
      <c r="E2427">
        <v>-2.9931478275912702</v>
      </c>
      <c r="F2427">
        <v>2.76115971498158E-3</v>
      </c>
      <c r="G2427">
        <v>1.4337326796897899E-2</v>
      </c>
      <c r="H2427" t="s">
        <v>19</v>
      </c>
    </row>
    <row r="2428" spans="1:8">
      <c r="A2428" t="s">
        <v>3649</v>
      </c>
      <c r="B2428">
        <v>79.654552660108195</v>
      </c>
      <c r="C2428">
        <v>0.25945925732478398</v>
      </c>
      <c r="D2428">
        <v>8.92734430551963E-2</v>
      </c>
      <c r="E2428">
        <v>2.9063431233896102</v>
      </c>
      <c r="F2428">
        <v>3.65680211982396E-3</v>
      </c>
      <c r="G2428">
        <v>1.8038554018473998E-2</v>
      </c>
      <c r="H2428" t="s">
        <v>3650</v>
      </c>
    </row>
    <row r="2429" spans="1:8">
      <c r="A2429" t="s">
        <v>3651</v>
      </c>
      <c r="B2429">
        <v>27.114619722783299</v>
      </c>
      <c r="C2429">
        <v>-0.50689503076328402</v>
      </c>
      <c r="D2429">
        <v>0.18033879148358201</v>
      </c>
      <c r="E2429">
        <v>-2.81079309999385</v>
      </c>
      <c r="F2429">
        <v>4.9419553911990996E-3</v>
      </c>
      <c r="G2429">
        <v>2.3066728922498898E-2</v>
      </c>
      <c r="H2429" t="s">
        <v>2017</v>
      </c>
    </row>
    <row r="2430" spans="1:8">
      <c r="A2430" t="s">
        <v>3652</v>
      </c>
      <c r="B2430">
        <v>67.254386433382507</v>
      </c>
      <c r="C2430">
        <v>-0.36121049038471598</v>
      </c>
      <c r="D2430">
        <v>0.13501586561211501</v>
      </c>
      <c r="E2430">
        <v>-2.6753188504707399</v>
      </c>
      <c r="F2430">
        <v>7.4658207775098696E-3</v>
      </c>
      <c r="G2430">
        <v>3.1929240641108102E-2</v>
      </c>
      <c r="H2430" t="s">
        <v>19</v>
      </c>
    </row>
    <row r="2431" spans="1:8">
      <c r="A2431" t="s">
        <v>3653</v>
      </c>
      <c r="B2431">
        <v>8.1066247225588306</v>
      </c>
      <c r="C2431">
        <v>0.73692463926243101</v>
      </c>
      <c r="D2431">
        <v>0.31674641321681302</v>
      </c>
      <c r="E2431">
        <v>2.3265445432463498</v>
      </c>
      <c r="F2431">
        <v>1.99895190866047E-2</v>
      </c>
      <c r="G2431">
        <v>6.9047729717854903E-2</v>
      </c>
      <c r="H2431" t="s">
        <v>3654</v>
      </c>
    </row>
    <row r="2432" spans="1:8">
      <c r="A2432" t="s">
        <v>3655</v>
      </c>
      <c r="B2432">
        <v>19.4575573457332</v>
      </c>
      <c r="C2432">
        <v>1.0267115051914499</v>
      </c>
      <c r="D2432">
        <v>0.29828014733988001</v>
      </c>
      <c r="E2432">
        <v>3.4421047272098599</v>
      </c>
      <c r="F2432" s="1">
        <v>5.7720673871533698E-4</v>
      </c>
      <c r="G2432">
        <v>3.9490591503114503E-3</v>
      </c>
      <c r="H2432" t="s">
        <v>19</v>
      </c>
    </row>
    <row r="2433" spans="1:8">
      <c r="A2433" t="s">
        <v>3656</v>
      </c>
      <c r="B2433">
        <v>123.37015735816399</v>
      </c>
      <c r="C2433">
        <v>-0.362889681603769</v>
      </c>
      <c r="D2433">
        <v>9.4728238895433303E-2</v>
      </c>
      <c r="E2433">
        <v>-3.8308500805588501</v>
      </c>
      <c r="F2433" s="1">
        <v>1.2770129982486399E-4</v>
      </c>
      <c r="G2433">
        <v>1.12433344906928E-3</v>
      </c>
      <c r="H2433" t="s">
        <v>19</v>
      </c>
    </row>
    <row r="2434" spans="1:8">
      <c r="A2434" t="s">
        <v>3657</v>
      </c>
      <c r="B2434">
        <v>143.33460472404201</v>
      </c>
      <c r="C2434">
        <v>-0.28408635198597598</v>
      </c>
      <c r="D2434">
        <v>0.10324581204108001</v>
      </c>
      <c r="E2434">
        <v>-2.7515532724265799</v>
      </c>
      <c r="F2434">
        <v>5.9313371698175897E-3</v>
      </c>
      <c r="G2434">
        <v>2.65876495624645E-2</v>
      </c>
      <c r="H2434" t="s">
        <v>19</v>
      </c>
    </row>
    <row r="2435" spans="1:8">
      <c r="A2435" t="s">
        <v>3658</v>
      </c>
      <c r="B2435">
        <v>79.4912121212937</v>
      </c>
      <c r="C2435">
        <v>-0.32715677594270898</v>
      </c>
      <c r="D2435">
        <v>0.13758227270142001</v>
      </c>
      <c r="E2435">
        <v>-2.3778991981961299</v>
      </c>
      <c r="F2435">
        <v>1.7411584943735701E-2</v>
      </c>
      <c r="G2435">
        <v>6.1925054204832103E-2</v>
      </c>
      <c r="H2435" t="s">
        <v>287</v>
      </c>
    </row>
    <row r="2436" spans="1:8">
      <c r="A2436" t="s">
        <v>3659</v>
      </c>
      <c r="B2436">
        <v>1.6835110678381</v>
      </c>
      <c r="C2436">
        <v>-1.4018121299763999</v>
      </c>
      <c r="D2436">
        <v>0.58746617451874195</v>
      </c>
      <c r="E2436">
        <v>-2.3862005861440201</v>
      </c>
      <c r="F2436">
        <v>1.70234631364749E-2</v>
      </c>
      <c r="G2436">
        <v>6.0855219147365601E-2</v>
      </c>
      <c r="H2436" t="s">
        <v>3660</v>
      </c>
    </row>
    <row r="2437" spans="1:8">
      <c r="A2437" t="s">
        <v>3661</v>
      </c>
      <c r="B2437">
        <v>76.312908912396097</v>
      </c>
      <c r="C2437">
        <v>0.26638868002864402</v>
      </c>
      <c r="D2437">
        <v>0.116827431084325</v>
      </c>
      <c r="E2437">
        <v>2.2801894859467202</v>
      </c>
      <c r="F2437">
        <v>2.2596452650274101E-2</v>
      </c>
      <c r="G2437">
        <v>7.5881093559500096E-2</v>
      </c>
      <c r="H2437" t="s">
        <v>3662</v>
      </c>
    </row>
    <row r="2438" spans="1:8">
      <c r="A2438" t="s">
        <v>3663</v>
      </c>
      <c r="B2438">
        <v>85.534819586100198</v>
      </c>
      <c r="C2438">
        <v>-0.40637064924190802</v>
      </c>
      <c r="D2438">
        <v>0.13692218252777899</v>
      </c>
      <c r="E2438">
        <v>-2.9678949147590501</v>
      </c>
      <c r="F2438">
        <v>2.9984682361707199E-3</v>
      </c>
      <c r="G2438">
        <v>1.5348236131415401E-2</v>
      </c>
      <c r="H2438" t="s">
        <v>3327</v>
      </c>
    </row>
    <row r="2439" spans="1:8">
      <c r="A2439" t="s">
        <v>3664</v>
      </c>
      <c r="B2439">
        <v>4.6128369843092996</v>
      </c>
      <c r="C2439">
        <v>-0.91377516041223295</v>
      </c>
      <c r="D2439">
        <v>0.35043300755944001</v>
      </c>
      <c r="E2439">
        <v>-2.6075601918213702</v>
      </c>
      <c r="F2439">
        <v>9.1190036314508401E-3</v>
      </c>
      <c r="G2439">
        <v>3.7301248099418101E-2</v>
      </c>
      <c r="H2439" t="s">
        <v>19</v>
      </c>
    </row>
    <row r="2440" spans="1:8">
      <c r="A2440" t="s">
        <v>3665</v>
      </c>
      <c r="B2440">
        <v>19.476904501663</v>
      </c>
      <c r="C2440">
        <v>-0.82778917022048704</v>
      </c>
      <c r="D2440">
        <v>0.16136566830881199</v>
      </c>
      <c r="E2440">
        <v>-5.1298964575061303</v>
      </c>
      <c r="F2440" s="1">
        <v>2.8990159456695503E-7</v>
      </c>
      <c r="G2440" s="1">
        <v>6.3077682298224002E-6</v>
      </c>
      <c r="H2440" t="s">
        <v>3666</v>
      </c>
    </row>
    <row r="2441" spans="1:8">
      <c r="A2441" t="s">
        <v>3667</v>
      </c>
      <c r="B2441">
        <v>118.301096121509</v>
      </c>
      <c r="C2441">
        <v>0.273787824585635</v>
      </c>
      <c r="D2441">
        <v>0.103182232927176</v>
      </c>
      <c r="E2441">
        <v>2.6534396166718701</v>
      </c>
      <c r="F2441">
        <v>7.9676024836992203E-3</v>
      </c>
      <c r="G2441">
        <v>3.3616094368835198E-2</v>
      </c>
      <c r="H2441" t="s">
        <v>1476</v>
      </c>
    </row>
    <row r="2442" spans="1:8">
      <c r="A2442" t="s">
        <v>3668</v>
      </c>
      <c r="B2442">
        <v>1449.1340080698999</v>
      </c>
      <c r="C2442">
        <v>-0.81956647628109702</v>
      </c>
      <c r="D2442">
        <v>0.103159939386418</v>
      </c>
      <c r="E2442">
        <v>-7.9446195990009798</v>
      </c>
      <c r="F2442" s="1">
        <v>1.9478761099645E-15</v>
      </c>
      <c r="G2442" s="1">
        <v>3.7915145253957598E-13</v>
      </c>
      <c r="H2442" t="s">
        <v>3669</v>
      </c>
    </row>
    <row r="2443" spans="1:8">
      <c r="A2443" t="s">
        <v>3670</v>
      </c>
      <c r="B2443">
        <v>18.923342042459002</v>
      </c>
      <c r="C2443">
        <v>-0.40672622686614102</v>
      </c>
      <c r="D2443">
        <v>0.16513737814762</v>
      </c>
      <c r="E2443">
        <v>-2.4629567904521101</v>
      </c>
      <c r="F2443">
        <v>1.3779652119135399E-2</v>
      </c>
      <c r="G2443">
        <v>5.1535946630784202E-2</v>
      </c>
      <c r="H2443" t="s">
        <v>19</v>
      </c>
    </row>
    <row r="2444" spans="1:8">
      <c r="A2444" t="s">
        <v>3671</v>
      </c>
      <c r="B2444">
        <v>61.036943735062302</v>
      </c>
      <c r="C2444">
        <v>0.650296278414074</v>
      </c>
      <c r="D2444">
        <v>0.104993120399412</v>
      </c>
      <c r="E2444">
        <v>6.1937037011589799</v>
      </c>
      <c r="F2444" s="1">
        <v>5.8766653854388304E-10</v>
      </c>
      <c r="G2444" s="1">
        <v>2.8028969606576399E-8</v>
      </c>
      <c r="H2444" t="s">
        <v>3672</v>
      </c>
    </row>
    <row r="2445" spans="1:8">
      <c r="A2445" t="s">
        <v>3673</v>
      </c>
      <c r="B2445">
        <v>143.81338374731001</v>
      </c>
      <c r="C2445">
        <v>0.79386247756339801</v>
      </c>
      <c r="D2445">
        <v>0.180865336949046</v>
      </c>
      <c r="E2445">
        <v>4.3892461151196001</v>
      </c>
      <c r="F2445" s="1">
        <v>1.13744283930071E-5</v>
      </c>
      <c r="G2445" s="1">
        <v>1.4671994021451401E-4</v>
      </c>
      <c r="H2445" t="s">
        <v>3674</v>
      </c>
    </row>
    <row r="2446" spans="1:8">
      <c r="A2446" t="s">
        <v>3675</v>
      </c>
      <c r="B2446">
        <v>167.80859205417599</v>
      </c>
      <c r="C2446">
        <v>0.78599919702141996</v>
      </c>
      <c r="D2446">
        <v>0.14854544951272</v>
      </c>
      <c r="E2446">
        <v>5.291304443184</v>
      </c>
      <c r="F2446" s="1">
        <v>1.2144700438263499E-7</v>
      </c>
      <c r="G2446" s="1">
        <v>2.9716692827760101E-6</v>
      </c>
      <c r="H2446" t="s">
        <v>19</v>
      </c>
    </row>
    <row r="2447" spans="1:8">
      <c r="A2447" t="s">
        <v>3676</v>
      </c>
      <c r="B2447">
        <v>86.461185808617699</v>
      </c>
      <c r="C2447">
        <v>0.609175568278994</v>
      </c>
      <c r="D2447">
        <v>0.114985319716757</v>
      </c>
      <c r="E2447">
        <v>5.2978551503754696</v>
      </c>
      <c r="F2447" s="1">
        <v>1.17170854953871E-7</v>
      </c>
      <c r="G2447" s="1">
        <v>2.8735453940219701E-6</v>
      </c>
      <c r="H2447" t="s">
        <v>19</v>
      </c>
    </row>
    <row r="2448" spans="1:8">
      <c r="A2448" t="s">
        <v>3677</v>
      </c>
      <c r="B2448">
        <v>1.6854849515094501</v>
      </c>
      <c r="C2448">
        <v>1.1491165705580899</v>
      </c>
      <c r="D2448">
        <v>0.46716805174755899</v>
      </c>
      <c r="E2448">
        <v>2.4597499042572402</v>
      </c>
      <c r="F2448">
        <v>1.3903386400878501E-2</v>
      </c>
      <c r="G2448">
        <v>5.1908858921268702E-2</v>
      </c>
      <c r="H2448" t="s">
        <v>19</v>
      </c>
    </row>
    <row r="2449" spans="1:8">
      <c r="A2449" t="s">
        <v>3678</v>
      </c>
      <c r="B2449">
        <v>1247.29020623825</v>
      </c>
      <c r="C2449">
        <v>-0.56147438669727101</v>
      </c>
      <c r="D2449">
        <v>8.2631939790376197E-2</v>
      </c>
      <c r="E2449">
        <v>-6.7948832875234402</v>
      </c>
      <c r="F2449" s="1">
        <v>1.08400249389884E-11</v>
      </c>
      <c r="G2449" s="1">
        <v>8.0761923735098198E-10</v>
      </c>
      <c r="H2449" t="s">
        <v>3679</v>
      </c>
    </row>
    <row r="2450" spans="1:8">
      <c r="A2450" t="s">
        <v>3680</v>
      </c>
      <c r="B2450">
        <v>50.499795109266998</v>
      </c>
      <c r="C2450">
        <v>-0.41673558811088302</v>
      </c>
      <c r="D2450">
        <v>0.187249775750152</v>
      </c>
      <c r="E2450">
        <v>-2.22555987819677</v>
      </c>
      <c r="F2450">
        <v>2.60436761602806E-2</v>
      </c>
      <c r="G2450">
        <v>8.4381078680897906E-2</v>
      </c>
      <c r="H2450" t="s">
        <v>239</v>
      </c>
    </row>
    <row r="2451" spans="1:8">
      <c r="A2451" t="s">
        <v>3681</v>
      </c>
      <c r="B2451">
        <v>14.6029193683106</v>
      </c>
      <c r="C2451">
        <v>-0.64231891194562196</v>
      </c>
      <c r="D2451">
        <v>0.18005837597764801</v>
      </c>
      <c r="E2451">
        <v>-3.56728149111684</v>
      </c>
      <c r="F2451" s="1">
        <v>3.6070394072119401E-4</v>
      </c>
      <c r="G2451">
        <v>2.6671352988439801E-3</v>
      </c>
      <c r="H2451" t="s">
        <v>239</v>
      </c>
    </row>
    <row r="2452" spans="1:8">
      <c r="A2452" t="s">
        <v>3682</v>
      </c>
      <c r="B2452">
        <v>26.939084174654798</v>
      </c>
      <c r="C2452">
        <v>-0.50209009083337797</v>
      </c>
      <c r="D2452">
        <v>0.13093277006830301</v>
      </c>
      <c r="E2452">
        <v>-3.8347167830593798</v>
      </c>
      <c r="F2452" s="1">
        <v>1.2570905886788799E-4</v>
      </c>
      <c r="G2452">
        <v>1.1108670453577E-3</v>
      </c>
      <c r="H2452" t="s">
        <v>3683</v>
      </c>
    </row>
    <row r="2453" spans="1:8">
      <c r="A2453" t="s">
        <v>3684</v>
      </c>
      <c r="B2453">
        <v>143.18838727575601</v>
      </c>
      <c r="C2453">
        <v>0.29961651604407902</v>
      </c>
      <c r="D2453">
        <v>7.07231452793467E-2</v>
      </c>
      <c r="E2453">
        <v>4.23647046324984</v>
      </c>
      <c r="F2453" s="1">
        <v>2.27060773688508E-5</v>
      </c>
      <c r="G2453" s="1">
        <v>2.6347341978055398E-4</v>
      </c>
      <c r="H2453" t="s">
        <v>3685</v>
      </c>
    </row>
    <row r="2454" spans="1:8">
      <c r="A2454" t="s">
        <v>3686</v>
      </c>
      <c r="B2454">
        <v>9.7220958410958502</v>
      </c>
      <c r="C2454">
        <v>-0.781544298822761</v>
      </c>
      <c r="D2454">
        <v>0.258577658405582</v>
      </c>
      <c r="E2454">
        <v>-3.02247419070095</v>
      </c>
      <c r="F2454">
        <v>2.5071746160609302E-3</v>
      </c>
      <c r="G2454">
        <v>1.3247741441578E-2</v>
      </c>
      <c r="H2454" t="s">
        <v>19</v>
      </c>
    </row>
    <row r="2455" spans="1:8">
      <c r="A2455" t="s">
        <v>3687</v>
      </c>
      <c r="B2455">
        <v>27.413442581529701</v>
      </c>
      <c r="C2455">
        <v>-1.3464558759547101</v>
      </c>
      <c r="D2455">
        <v>0.186610000466082</v>
      </c>
      <c r="E2455">
        <v>-7.2153468334589501</v>
      </c>
      <c r="F2455" s="1">
        <v>5.3796682345494502E-13</v>
      </c>
      <c r="G2455" s="1">
        <v>5.7827418843619597E-11</v>
      </c>
      <c r="H2455" t="s">
        <v>19</v>
      </c>
    </row>
    <row r="2456" spans="1:8">
      <c r="A2456" t="s">
        <v>3688</v>
      </c>
      <c r="B2456">
        <v>96.752027779590406</v>
      </c>
      <c r="C2456">
        <v>-1.18211699055944</v>
      </c>
      <c r="D2456">
        <v>0.16560372269297</v>
      </c>
      <c r="E2456">
        <v>-7.1382271565905002</v>
      </c>
      <c r="F2456" s="1">
        <v>9.4542304443984194E-13</v>
      </c>
      <c r="G2456" s="1">
        <v>9.3700964670491806E-11</v>
      </c>
      <c r="H2456" t="s">
        <v>3689</v>
      </c>
    </row>
    <row r="2457" spans="1:8">
      <c r="A2457" t="s">
        <v>3690</v>
      </c>
      <c r="B2457">
        <v>130.181541491361</v>
      </c>
      <c r="C2457">
        <v>0.172507787986173</v>
      </c>
      <c r="D2457">
        <v>7.4347052249462503E-2</v>
      </c>
      <c r="E2457">
        <v>2.3203043398054901</v>
      </c>
      <c r="F2457">
        <v>2.0324419521838201E-2</v>
      </c>
      <c r="G2457">
        <v>6.9926244342898305E-2</v>
      </c>
      <c r="H2457" t="s">
        <v>3691</v>
      </c>
    </row>
    <row r="2458" spans="1:8">
      <c r="A2458" t="s">
        <v>3692</v>
      </c>
      <c r="B2458">
        <v>6.7202240681105998</v>
      </c>
      <c r="C2458">
        <v>-1.1510933540194901</v>
      </c>
      <c r="D2458">
        <v>0.28649449896979301</v>
      </c>
      <c r="E2458">
        <v>-4.0178549960250898</v>
      </c>
      <c r="F2458" s="1">
        <v>5.8730317496614999E-5</v>
      </c>
      <c r="G2458" s="1">
        <v>5.8502869517374997E-4</v>
      </c>
      <c r="H2458" t="s">
        <v>19</v>
      </c>
    </row>
    <row r="2459" spans="1:8">
      <c r="A2459" t="s">
        <v>3693</v>
      </c>
      <c r="B2459">
        <v>589.74663713569805</v>
      </c>
      <c r="C2459">
        <v>0.79862714097065901</v>
      </c>
      <c r="D2459">
        <v>0.107147313116625</v>
      </c>
      <c r="E2459">
        <v>7.4535433296529598</v>
      </c>
      <c r="F2459" s="1">
        <v>9.0866136752054104E-14</v>
      </c>
      <c r="G2459" s="1">
        <v>1.2044501537821301E-11</v>
      </c>
      <c r="H2459" t="s">
        <v>3694</v>
      </c>
    </row>
    <row r="2460" spans="1:8">
      <c r="A2460" t="s">
        <v>3695</v>
      </c>
      <c r="B2460">
        <v>469.637490011377</v>
      </c>
      <c r="C2460">
        <v>0.65689823159190897</v>
      </c>
      <c r="D2460">
        <v>7.1492722692203706E-2</v>
      </c>
      <c r="E2460">
        <v>9.1883230468091295</v>
      </c>
      <c r="F2460" s="1">
        <v>3.9901302908074898E-20</v>
      </c>
      <c r="G2460" s="1">
        <v>1.8741468491997101E-17</v>
      </c>
      <c r="H2460" t="s">
        <v>19</v>
      </c>
    </row>
    <row r="2461" spans="1:8">
      <c r="A2461" t="s">
        <v>3696</v>
      </c>
      <c r="B2461">
        <v>1052.4821969337399</v>
      </c>
      <c r="C2461">
        <v>0.550488472467072</v>
      </c>
      <c r="D2461">
        <v>8.3448266385862599E-2</v>
      </c>
      <c r="E2461">
        <v>6.59676343570312</v>
      </c>
      <c r="F2461" s="1">
        <v>4.2023048149357698E-11</v>
      </c>
      <c r="G2461" s="1">
        <v>2.75136357065158E-9</v>
      </c>
      <c r="H2461" t="s">
        <v>3697</v>
      </c>
    </row>
    <row r="2462" spans="1:8">
      <c r="A2462" t="s">
        <v>3698</v>
      </c>
      <c r="B2462">
        <v>36.084745520107901</v>
      </c>
      <c r="C2462">
        <v>-0.35484248848366501</v>
      </c>
      <c r="D2462">
        <v>0.14881571727502499</v>
      </c>
      <c r="E2462">
        <v>-2.38444228191221</v>
      </c>
      <c r="F2462">
        <v>1.7105030987236199E-2</v>
      </c>
      <c r="G2462">
        <v>6.1096263764295902E-2</v>
      </c>
      <c r="H2462" t="s">
        <v>3699</v>
      </c>
    </row>
    <row r="2463" spans="1:8">
      <c r="A2463" t="s">
        <v>3700</v>
      </c>
      <c r="B2463">
        <v>1138.3236746397099</v>
      </c>
      <c r="C2463">
        <v>0.39759046660768499</v>
      </c>
      <c r="D2463">
        <v>0.104880298865795</v>
      </c>
      <c r="E2463">
        <v>3.7908975365949198</v>
      </c>
      <c r="F2463" s="1">
        <v>1.50103872998436E-4</v>
      </c>
      <c r="G2463">
        <v>1.2844135762392901E-3</v>
      </c>
      <c r="H2463" t="s">
        <v>3701</v>
      </c>
    </row>
    <row r="2464" spans="1:8">
      <c r="A2464" t="s">
        <v>3702</v>
      </c>
      <c r="B2464">
        <v>1196.8533398362299</v>
      </c>
      <c r="C2464">
        <v>0.32704470881966702</v>
      </c>
      <c r="D2464">
        <v>6.1432769339791998E-2</v>
      </c>
      <c r="E2464">
        <v>5.3236198259392102</v>
      </c>
      <c r="F2464" s="1">
        <v>1.0172239129841E-7</v>
      </c>
      <c r="G2464" s="1">
        <v>2.53496422882752E-6</v>
      </c>
      <c r="H2464" t="s">
        <v>209</v>
      </c>
    </row>
    <row r="2465" spans="1:8">
      <c r="A2465" t="s">
        <v>3703</v>
      </c>
      <c r="B2465">
        <v>14.2453258043516</v>
      </c>
      <c r="C2465">
        <v>0.446738862569384</v>
      </c>
      <c r="D2465">
        <v>0.20430103818329901</v>
      </c>
      <c r="E2465">
        <v>2.1866695663512399</v>
      </c>
      <c r="F2465">
        <v>2.8766654852181901E-2</v>
      </c>
      <c r="G2465">
        <v>9.1093704343579496E-2</v>
      </c>
      <c r="H2465" t="s">
        <v>3704</v>
      </c>
    </row>
    <row r="2466" spans="1:8">
      <c r="A2466" t="s">
        <v>3705</v>
      </c>
      <c r="B2466">
        <v>6.0655560674832296</v>
      </c>
      <c r="C2466">
        <v>1.3348670826540701</v>
      </c>
      <c r="D2466">
        <v>0.285910489378293</v>
      </c>
      <c r="E2466">
        <v>4.6688286447857203</v>
      </c>
      <c r="F2466" s="1">
        <v>3.0292189949563199E-6</v>
      </c>
      <c r="G2466" s="1">
        <v>4.8672713999619503E-5</v>
      </c>
      <c r="H2466" t="s">
        <v>3706</v>
      </c>
    </row>
    <row r="2467" spans="1:8">
      <c r="A2467" t="s">
        <v>3707</v>
      </c>
      <c r="B2467">
        <v>34.860968069917597</v>
      </c>
      <c r="C2467">
        <v>0.36032483531766701</v>
      </c>
      <c r="D2467">
        <v>0.12006937607031801</v>
      </c>
      <c r="E2467">
        <v>3.0009719972780098</v>
      </c>
      <c r="F2467">
        <v>2.6911931245752301E-3</v>
      </c>
      <c r="G2467">
        <v>1.40347377865248E-2</v>
      </c>
      <c r="H2467" t="s">
        <v>3708</v>
      </c>
    </row>
    <row r="2468" spans="1:8">
      <c r="A2468" t="s">
        <v>3709</v>
      </c>
      <c r="B2468">
        <v>114.817446881078</v>
      </c>
      <c r="C2468">
        <v>-0.71711949020440402</v>
      </c>
      <c r="D2468">
        <v>0.17369670528661799</v>
      </c>
      <c r="E2468">
        <v>-4.1285727845043301</v>
      </c>
      <c r="F2468" s="1">
        <v>3.6502189650855903E-5</v>
      </c>
      <c r="G2468" s="1">
        <v>3.9295780248948397E-4</v>
      </c>
      <c r="H2468" t="s">
        <v>3710</v>
      </c>
    </row>
    <row r="2469" spans="1:8">
      <c r="A2469" t="s">
        <v>3711</v>
      </c>
      <c r="B2469">
        <v>8.2949438829302906</v>
      </c>
      <c r="C2469">
        <v>-0.75051490389614095</v>
      </c>
      <c r="D2469">
        <v>0.24212085014212301</v>
      </c>
      <c r="E2469">
        <v>-3.0997532986340999</v>
      </c>
      <c r="F2469">
        <v>1.93681890037762E-3</v>
      </c>
      <c r="G2469">
        <v>1.07520321586739E-2</v>
      </c>
      <c r="H2469" t="s">
        <v>3712</v>
      </c>
    </row>
    <row r="2470" spans="1:8">
      <c r="A2470" t="s">
        <v>3713</v>
      </c>
      <c r="B2470">
        <v>456.80948924892903</v>
      </c>
      <c r="C2470">
        <v>0.26833858867063198</v>
      </c>
      <c r="D2470">
        <v>9.1265955381932204E-2</v>
      </c>
      <c r="E2470">
        <v>2.9401827608956901</v>
      </c>
      <c r="F2470">
        <v>3.2801870592379999E-3</v>
      </c>
      <c r="G2470">
        <v>1.6474133333774101E-2</v>
      </c>
      <c r="H2470" t="s">
        <v>3714</v>
      </c>
    </row>
    <row r="2471" spans="1:8">
      <c r="A2471" t="s">
        <v>3715</v>
      </c>
      <c r="B2471">
        <v>122.153253510027</v>
      </c>
      <c r="C2471">
        <v>0.37513038797909198</v>
      </c>
      <c r="D2471">
        <v>0.119483226734894</v>
      </c>
      <c r="E2471">
        <v>3.1396071082966199</v>
      </c>
      <c r="F2471">
        <v>1.6917455785336001E-3</v>
      </c>
      <c r="G2471">
        <v>9.6214411607784094E-3</v>
      </c>
      <c r="H2471" t="s">
        <v>3716</v>
      </c>
    </row>
    <row r="2472" spans="1:8">
      <c r="A2472" t="s">
        <v>3717</v>
      </c>
      <c r="B2472">
        <v>77.0430913933657</v>
      </c>
      <c r="C2472">
        <v>-0.55827624217428795</v>
      </c>
      <c r="D2472">
        <v>0.17103746888166799</v>
      </c>
      <c r="E2472">
        <v>-3.26405813781381</v>
      </c>
      <c r="F2472">
        <v>1.09828626329344E-3</v>
      </c>
      <c r="G2472">
        <v>6.6938146698781601E-3</v>
      </c>
      <c r="H2472" t="s">
        <v>3718</v>
      </c>
    </row>
    <row r="2473" spans="1:8">
      <c r="A2473" t="s">
        <v>3719</v>
      </c>
      <c r="B2473">
        <v>171.77772364141899</v>
      </c>
      <c r="C2473">
        <v>0.27304962766421298</v>
      </c>
      <c r="D2473">
        <v>0.11219948575233001</v>
      </c>
      <c r="E2473">
        <v>2.4336085485003398</v>
      </c>
      <c r="F2473">
        <v>1.4949152335461201E-2</v>
      </c>
      <c r="G2473">
        <v>5.4893165424876898E-2</v>
      </c>
      <c r="H2473" t="s">
        <v>3720</v>
      </c>
    </row>
    <row r="2474" spans="1:8">
      <c r="A2474" t="s">
        <v>3721</v>
      </c>
      <c r="B2474">
        <v>955.45459474040194</v>
      </c>
      <c r="C2474">
        <v>0.41094361159882498</v>
      </c>
      <c r="D2474">
        <v>7.6457733374011502E-2</v>
      </c>
      <c r="E2474">
        <v>5.37478150952494</v>
      </c>
      <c r="F2474" s="1">
        <v>7.66756018865856E-8</v>
      </c>
      <c r="G2474" s="1">
        <v>1.9722060170971001E-6</v>
      </c>
      <c r="H2474" t="s">
        <v>3722</v>
      </c>
    </row>
    <row r="2475" spans="1:8">
      <c r="A2475" t="s">
        <v>3723</v>
      </c>
      <c r="B2475">
        <v>30.850962576348302</v>
      </c>
      <c r="C2475">
        <v>-0.46689767734390902</v>
      </c>
      <c r="D2475">
        <v>0.124310561947911</v>
      </c>
      <c r="E2475">
        <v>-3.7558970857162501</v>
      </c>
      <c r="F2475" s="1">
        <v>1.7272166460383499E-4</v>
      </c>
      <c r="G2475">
        <v>1.4453231159684201E-3</v>
      </c>
      <c r="H2475" t="s">
        <v>19</v>
      </c>
    </row>
    <row r="2476" spans="1:8">
      <c r="A2476" t="s">
        <v>3724</v>
      </c>
      <c r="B2476">
        <v>11.0743016781354</v>
      </c>
      <c r="C2476">
        <v>0.55137907311940104</v>
      </c>
      <c r="D2476">
        <v>0.222404936881473</v>
      </c>
      <c r="E2476">
        <v>2.47916741800227</v>
      </c>
      <c r="F2476">
        <v>1.3168947794766701E-2</v>
      </c>
      <c r="G2476">
        <v>4.9690584361462002E-2</v>
      </c>
      <c r="H2476" t="s">
        <v>19</v>
      </c>
    </row>
    <row r="2477" spans="1:8">
      <c r="A2477" t="s">
        <v>3725</v>
      </c>
      <c r="B2477">
        <v>48.592897155315498</v>
      </c>
      <c r="C2477">
        <v>-0.26743719539560701</v>
      </c>
      <c r="D2477">
        <v>0.11776376059725401</v>
      </c>
      <c r="E2477">
        <v>-2.2709634444354001</v>
      </c>
      <c r="F2477">
        <v>2.3149190979277999E-2</v>
      </c>
      <c r="G2477">
        <v>7.7280812777855701E-2</v>
      </c>
      <c r="H2477" t="s">
        <v>19</v>
      </c>
    </row>
    <row r="2478" spans="1:8">
      <c r="A2478" t="s">
        <v>3726</v>
      </c>
      <c r="B2478">
        <v>63.560292763390102</v>
      </c>
      <c r="C2478">
        <v>-1.57870921483576</v>
      </c>
      <c r="D2478">
        <v>0.592884338243167</v>
      </c>
      <c r="E2478">
        <v>-2.6627608675138599</v>
      </c>
      <c r="F2478">
        <v>7.7502469827304002E-3</v>
      </c>
      <c r="G2478">
        <v>3.2891737636785101E-2</v>
      </c>
      <c r="H2478" t="s">
        <v>19</v>
      </c>
    </row>
    <row r="2479" spans="1:8">
      <c r="A2479" t="s">
        <v>3727</v>
      </c>
      <c r="B2479">
        <v>19.961109745615801</v>
      </c>
      <c r="C2479">
        <v>-0.57523735239384599</v>
      </c>
      <c r="D2479">
        <v>0.15824176782192501</v>
      </c>
      <c r="E2479">
        <v>-3.6351802707435499</v>
      </c>
      <c r="F2479" s="1">
        <v>2.7778632010206798E-4</v>
      </c>
      <c r="G2479">
        <v>2.1412241284785201E-3</v>
      </c>
      <c r="H2479" t="s">
        <v>3728</v>
      </c>
    </row>
    <row r="2480" spans="1:8">
      <c r="A2480" t="s">
        <v>3729</v>
      </c>
      <c r="B2480">
        <v>15.696623913110599</v>
      </c>
      <c r="C2480">
        <v>-0.49888560523512199</v>
      </c>
      <c r="D2480">
        <v>0.18288618492132</v>
      </c>
      <c r="E2480">
        <v>-2.7278474065700902</v>
      </c>
      <c r="F2480">
        <v>6.37490902326687E-3</v>
      </c>
      <c r="G2480">
        <v>2.8092246452519599E-2</v>
      </c>
      <c r="H2480" t="s">
        <v>669</v>
      </c>
    </row>
    <row r="2481" spans="1:8">
      <c r="A2481" t="s">
        <v>3730</v>
      </c>
      <c r="B2481">
        <v>140.04503739628001</v>
      </c>
      <c r="C2481">
        <v>-0.39262624368262</v>
      </c>
      <c r="D2481">
        <v>9.8591587787681303E-2</v>
      </c>
      <c r="E2481">
        <v>-3.9823503454285301</v>
      </c>
      <c r="F2481" s="1">
        <v>6.8237092086101701E-5</v>
      </c>
      <c r="G2481" s="1">
        <v>6.6741992377198495E-4</v>
      </c>
      <c r="H2481" t="s">
        <v>19</v>
      </c>
    </row>
    <row r="2482" spans="1:8">
      <c r="A2482" t="s">
        <v>3731</v>
      </c>
      <c r="B2482">
        <v>37.481591392887502</v>
      </c>
      <c r="C2482">
        <v>0.304832885682289</v>
      </c>
      <c r="D2482">
        <v>0.11657993530880401</v>
      </c>
      <c r="E2482">
        <v>2.6147971765023601</v>
      </c>
      <c r="F2482">
        <v>8.9280454990458506E-3</v>
      </c>
      <c r="G2482">
        <v>3.667288042821E-2</v>
      </c>
      <c r="H2482" t="s">
        <v>3732</v>
      </c>
    </row>
    <row r="2483" spans="1:8">
      <c r="A2483" t="s">
        <v>3733</v>
      </c>
      <c r="B2483">
        <v>64.1884170970052</v>
      </c>
      <c r="C2483">
        <v>0.211797125846444</v>
      </c>
      <c r="D2483">
        <v>9.6719504807640896E-2</v>
      </c>
      <c r="E2483">
        <v>2.1898077979997299</v>
      </c>
      <c r="F2483">
        <v>2.8538178962799698E-2</v>
      </c>
      <c r="G2483">
        <v>9.0513203352637794E-2</v>
      </c>
      <c r="H2483" t="s">
        <v>3734</v>
      </c>
    </row>
    <row r="2484" spans="1:8">
      <c r="A2484" t="s">
        <v>3735</v>
      </c>
      <c r="B2484">
        <v>20.964905995204202</v>
      </c>
      <c r="C2484">
        <v>0.60724186288116999</v>
      </c>
      <c r="D2484">
        <v>0.19204315449515699</v>
      </c>
      <c r="E2484">
        <v>3.16200733359898</v>
      </c>
      <c r="F2484">
        <v>1.5668561830576701E-3</v>
      </c>
      <c r="G2484">
        <v>9.0327915865181206E-3</v>
      </c>
      <c r="H2484" t="s">
        <v>3734</v>
      </c>
    </row>
    <row r="2485" spans="1:8">
      <c r="A2485" t="s">
        <v>3736</v>
      </c>
      <c r="B2485">
        <v>36.418164153998198</v>
      </c>
      <c r="C2485">
        <v>-0.372107120321368</v>
      </c>
      <c r="D2485">
        <v>0.122986027393263</v>
      </c>
      <c r="E2485">
        <v>-3.0256048447805099</v>
      </c>
      <c r="F2485">
        <v>2.4813635916381498E-3</v>
      </c>
      <c r="G2485">
        <v>1.31338416856771E-2</v>
      </c>
      <c r="H2485" t="s">
        <v>3737</v>
      </c>
    </row>
    <row r="2486" spans="1:8">
      <c r="A2486" t="s">
        <v>3738</v>
      </c>
      <c r="B2486">
        <v>34.418447563199003</v>
      </c>
      <c r="C2486">
        <v>0.66410018428175599</v>
      </c>
      <c r="D2486">
        <v>0.18276021336471199</v>
      </c>
      <c r="E2486">
        <v>3.6337240587287498</v>
      </c>
      <c r="F2486" s="1">
        <v>2.7935963106123302E-4</v>
      </c>
      <c r="G2486">
        <v>2.1464595265679202E-3</v>
      </c>
      <c r="H2486" t="s">
        <v>893</v>
      </c>
    </row>
    <row r="2487" spans="1:8">
      <c r="A2487" t="s">
        <v>3739</v>
      </c>
      <c r="B2487">
        <v>92.531258463867601</v>
      </c>
      <c r="C2487">
        <v>-0.51538171597669702</v>
      </c>
      <c r="D2487">
        <v>0.118507860779151</v>
      </c>
      <c r="E2487">
        <v>-4.3489243041619998</v>
      </c>
      <c r="F2487" s="1">
        <v>1.36806919007515E-5</v>
      </c>
      <c r="G2487" s="1">
        <v>1.7155254161789799E-4</v>
      </c>
      <c r="H2487" t="s">
        <v>19</v>
      </c>
    </row>
    <row r="2488" spans="1:8">
      <c r="A2488" t="s">
        <v>3740</v>
      </c>
      <c r="B2488">
        <v>77.5602014417818</v>
      </c>
      <c r="C2488">
        <v>-0.42971364823318797</v>
      </c>
      <c r="D2488">
        <v>0.11087707323184</v>
      </c>
      <c r="E2488">
        <v>-3.8755861397483802</v>
      </c>
      <c r="F2488" s="1">
        <v>1.06368341688607E-4</v>
      </c>
      <c r="G2488" s="1">
        <v>9.6522233957330801E-4</v>
      </c>
      <c r="H2488" t="s">
        <v>3741</v>
      </c>
    </row>
    <row r="2489" spans="1:8">
      <c r="A2489" t="s">
        <v>3742</v>
      </c>
      <c r="B2489">
        <v>38.327071144165998</v>
      </c>
      <c r="C2489">
        <v>-0.440442158462032</v>
      </c>
      <c r="D2489">
        <v>0.14062669756625201</v>
      </c>
      <c r="E2489">
        <v>-3.1319953187020499</v>
      </c>
      <c r="F2489">
        <v>1.7362264362680399E-3</v>
      </c>
      <c r="G2489">
        <v>9.8120474214469094E-3</v>
      </c>
      <c r="H2489" t="s">
        <v>3743</v>
      </c>
    </row>
    <row r="2490" spans="1:8">
      <c r="A2490" t="s">
        <v>3744</v>
      </c>
      <c r="B2490">
        <v>8.2848197681115803</v>
      </c>
      <c r="C2490">
        <v>-0.60021438044707598</v>
      </c>
      <c r="D2490">
        <v>0.27999167232730998</v>
      </c>
      <c r="E2490">
        <v>-2.1436865441677302</v>
      </c>
      <c r="F2490">
        <v>3.2058011075586298E-2</v>
      </c>
      <c r="G2490">
        <v>9.9232863509902305E-2</v>
      </c>
      <c r="H2490" t="s">
        <v>19</v>
      </c>
    </row>
    <row r="2491" spans="1:8">
      <c r="A2491" t="s">
        <v>3745</v>
      </c>
      <c r="B2491">
        <v>85.862156888142096</v>
      </c>
      <c r="C2491">
        <v>0.284747599470559</v>
      </c>
      <c r="D2491">
        <v>0.103156829208617</v>
      </c>
      <c r="E2491">
        <v>2.7603368740105898</v>
      </c>
      <c r="F2491">
        <v>5.7741786414130299E-3</v>
      </c>
      <c r="G2491">
        <v>2.6028980539613999E-2</v>
      </c>
      <c r="H2491" t="s">
        <v>3746</v>
      </c>
    </row>
    <row r="2492" spans="1:8">
      <c r="A2492" t="s">
        <v>3747</v>
      </c>
      <c r="B2492">
        <v>124.660569085349</v>
      </c>
      <c r="C2492">
        <v>-0.64824705749093003</v>
      </c>
      <c r="D2492">
        <v>0.28050581838801902</v>
      </c>
      <c r="E2492">
        <v>-2.31099326643634</v>
      </c>
      <c r="F2492">
        <v>2.0833226827771101E-2</v>
      </c>
      <c r="G2492">
        <v>7.1323514314818995E-2</v>
      </c>
      <c r="H2492" t="s">
        <v>19</v>
      </c>
    </row>
    <row r="2493" spans="1:8">
      <c r="A2493" t="s">
        <v>3748</v>
      </c>
      <c r="B2493">
        <v>4.6669647293845697</v>
      </c>
      <c r="C2493">
        <v>-0.976571201351351</v>
      </c>
      <c r="D2493">
        <v>0.344566959623406</v>
      </c>
      <c r="E2493">
        <v>-2.8341986196781401</v>
      </c>
      <c r="F2493">
        <v>4.5940768598460502E-3</v>
      </c>
      <c r="G2493">
        <v>2.1738857782267501E-2</v>
      </c>
      <c r="H2493" t="s">
        <v>19</v>
      </c>
    </row>
    <row r="2494" spans="1:8">
      <c r="A2494" t="s">
        <v>3749</v>
      </c>
      <c r="B2494">
        <v>421.89815136729402</v>
      </c>
      <c r="C2494">
        <v>-0.18936034584723399</v>
      </c>
      <c r="D2494">
        <v>5.4180031741894397E-2</v>
      </c>
      <c r="E2494">
        <v>-3.4950209470034701</v>
      </c>
      <c r="F2494" s="1">
        <v>4.7402455152037502E-4</v>
      </c>
      <c r="G2494">
        <v>3.3472397984715399E-3</v>
      </c>
      <c r="H2494" t="s">
        <v>3750</v>
      </c>
    </row>
    <row r="2495" spans="1:8">
      <c r="A2495" t="s">
        <v>3751</v>
      </c>
      <c r="B2495">
        <v>1371.16154445027</v>
      </c>
      <c r="C2495">
        <v>0.3594429730548</v>
      </c>
      <c r="D2495">
        <v>4.6414131268262798E-2</v>
      </c>
      <c r="E2495">
        <v>7.7442572603008299</v>
      </c>
      <c r="F2495" s="1">
        <v>9.6142176262180895E-15</v>
      </c>
      <c r="G2495" s="1">
        <v>1.5856853895577699E-12</v>
      </c>
      <c r="H2495" t="s">
        <v>3752</v>
      </c>
    </row>
    <row r="2496" spans="1:8">
      <c r="A2496" t="s">
        <v>3753</v>
      </c>
      <c r="B2496">
        <v>11.7067468465409</v>
      </c>
      <c r="C2496">
        <v>0.41310568645129497</v>
      </c>
      <c r="D2496">
        <v>0.19176103476025799</v>
      </c>
      <c r="E2496">
        <v>2.1542733484295402</v>
      </c>
      <c r="F2496">
        <v>3.1218741666174599E-2</v>
      </c>
      <c r="G2496">
        <v>9.7138456124632497E-2</v>
      </c>
      <c r="H2496" t="s">
        <v>49</v>
      </c>
    </row>
    <row r="2497" spans="1:8">
      <c r="A2497" t="s">
        <v>3754</v>
      </c>
      <c r="B2497">
        <v>1.22891400588434</v>
      </c>
      <c r="C2497">
        <v>-1.6891619667341999</v>
      </c>
      <c r="D2497">
        <v>0.70933548517940903</v>
      </c>
      <c r="E2497">
        <v>-2.3813301350727798</v>
      </c>
      <c r="F2497">
        <v>1.7250244514794E-2</v>
      </c>
      <c r="G2497">
        <v>6.1462530175897097E-2</v>
      </c>
      <c r="H2497" t="s">
        <v>19</v>
      </c>
    </row>
    <row r="2498" spans="1:8">
      <c r="A2498" t="s">
        <v>3755</v>
      </c>
      <c r="B2498">
        <v>381.32696773501101</v>
      </c>
      <c r="C2498">
        <v>0.64697357792934695</v>
      </c>
      <c r="D2498">
        <v>8.5944537944980595E-2</v>
      </c>
      <c r="E2498">
        <v>7.5278033182692896</v>
      </c>
      <c r="F2498" s="1">
        <v>5.16010383935811E-14</v>
      </c>
      <c r="G2498" s="1">
        <v>7.1928518421400901E-12</v>
      </c>
      <c r="H2498" t="s">
        <v>3756</v>
      </c>
    </row>
    <row r="2499" spans="1:8">
      <c r="A2499" t="s">
        <v>3757</v>
      </c>
      <c r="B2499">
        <v>207.52732915418599</v>
      </c>
      <c r="C2499">
        <v>-0.54857235122118597</v>
      </c>
      <c r="D2499">
        <v>0.11011417147204</v>
      </c>
      <c r="E2499">
        <v>-4.9818506000426597</v>
      </c>
      <c r="F2499" s="1">
        <v>6.2979051861839705E-7</v>
      </c>
      <c r="G2499" s="1">
        <v>1.24608552612354E-5</v>
      </c>
      <c r="H2499" t="s">
        <v>19</v>
      </c>
    </row>
    <row r="2500" spans="1:8">
      <c r="A2500" t="s">
        <v>3758</v>
      </c>
      <c r="B2500">
        <v>475.37790051110102</v>
      </c>
      <c r="C2500">
        <v>-0.33062628263052002</v>
      </c>
      <c r="D2500">
        <v>6.0086887955189801E-2</v>
      </c>
      <c r="E2500">
        <v>-5.5024697381080303</v>
      </c>
      <c r="F2500" s="1">
        <v>3.7450752448744797E-8</v>
      </c>
      <c r="G2500" s="1">
        <v>1.05634589739893E-6</v>
      </c>
      <c r="H2500" t="s">
        <v>3759</v>
      </c>
    </row>
    <row r="2501" spans="1:8">
      <c r="A2501" t="s">
        <v>3760</v>
      </c>
      <c r="B2501">
        <v>45.240733118017801</v>
      </c>
      <c r="C2501">
        <v>0.316737072053482</v>
      </c>
      <c r="D2501">
        <v>0.12652922736963401</v>
      </c>
      <c r="E2501">
        <v>2.5032719999797899</v>
      </c>
      <c r="F2501">
        <v>1.23050935249181E-2</v>
      </c>
      <c r="G2501">
        <v>4.7047221854429701E-2</v>
      </c>
      <c r="H2501" t="s">
        <v>3761</v>
      </c>
    </row>
    <row r="2502" spans="1:8">
      <c r="A2502" t="s">
        <v>3762</v>
      </c>
      <c r="B2502">
        <v>15.2735676932922</v>
      </c>
      <c r="C2502">
        <v>0.63708657262354895</v>
      </c>
      <c r="D2502">
        <v>0.17353346923111401</v>
      </c>
      <c r="E2502">
        <v>3.67126050926273</v>
      </c>
      <c r="F2502" s="1">
        <v>2.41357174827524E-4</v>
      </c>
      <c r="G2502">
        <v>1.91157005840303E-3</v>
      </c>
      <c r="H2502" t="s">
        <v>3763</v>
      </c>
    </row>
    <row r="2503" spans="1:8">
      <c r="A2503" t="s">
        <v>3764</v>
      </c>
      <c r="B2503">
        <v>39.290197960715702</v>
      </c>
      <c r="C2503">
        <v>0.39363436283019398</v>
      </c>
      <c r="D2503">
        <v>0.12585302308212301</v>
      </c>
      <c r="E2503">
        <v>3.1277306908498699</v>
      </c>
      <c r="F2503">
        <v>1.76161513894238E-3</v>
      </c>
      <c r="G2503">
        <v>9.9224621720942398E-3</v>
      </c>
      <c r="H2503" t="s">
        <v>1504</v>
      </c>
    </row>
    <row r="2504" spans="1:8">
      <c r="A2504" t="s">
        <v>3765</v>
      </c>
      <c r="B2504">
        <v>1864.78390975515</v>
      </c>
      <c r="C2504">
        <v>0.329128345778957</v>
      </c>
      <c r="D2504">
        <v>0.137538428479764</v>
      </c>
      <c r="E2504">
        <v>2.3929919035492002</v>
      </c>
      <c r="F2504">
        <v>1.6711609858124001E-2</v>
      </c>
      <c r="G2504">
        <v>6.0048402227611597E-2</v>
      </c>
      <c r="H2504" t="s">
        <v>3766</v>
      </c>
    </row>
    <row r="2505" spans="1:8">
      <c r="A2505" t="s">
        <v>3767</v>
      </c>
      <c r="B2505">
        <v>3074.71080313326</v>
      </c>
      <c r="C2505">
        <v>0.38455138201768502</v>
      </c>
      <c r="D2505">
        <v>0.100302956821579</v>
      </c>
      <c r="E2505">
        <v>3.8338987623438801</v>
      </c>
      <c r="F2505" s="1">
        <v>1.2612806850558701E-4</v>
      </c>
      <c r="G2505">
        <v>1.11320385953093E-3</v>
      </c>
      <c r="H2505" t="s">
        <v>19</v>
      </c>
    </row>
    <row r="2506" spans="1:8">
      <c r="A2506" t="s">
        <v>3768</v>
      </c>
      <c r="B2506">
        <v>318.60102250875099</v>
      </c>
      <c r="C2506">
        <v>0.28514680786452101</v>
      </c>
      <c r="D2506">
        <v>7.63990771803124E-2</v>
      </c>
      <c r="E2506">
        <v>3.7323331431286202</v>
      </c>
      <c r="F2506" s="1">
        <v>1.8971436363170201E-4</v>
      </c>
      <c r="G2506">
        <v>1.5627024554428299E-3</v>
      </c>
      <c r="H2506" t="s">
        <v>3769</v>
      </c>
    </row>
    <row r="2507" spans="1:8">
      <c r="A2507" t="s">
        <v>3770</v>
      </c>
      <c r="B2507">
        <v>284.85423073949198</v>
      </c>
      <c r="C2507">
        <v>0.37186938798665398</v>
      </c>
      <c r="D2507">
        <v>0.13722302825954599</v>
      </c>
      <c r="E2507">
        <v>2.7099634274452198</v>
      </c>
      <c r="F2507">
        <v>6.7290627482891798E-3</v>
      </c>
      <c r="G2507">
        <v>2.94129333885365E-2</v>
      </c>
      <c r="H2507" t="s">
        <v>821</v>
      </c>
    </row>
    <row r="2508" spans="1:8">
      <c r="A2508" t="s">
        <v>3771</v>
      </c>
      <c r="B2508">
        <v>1125.0867632622301</v>
      </c>
      <c r="C2508">
        <v>0.55463742951519002</v>
      </c>
      <c r="D2508">
        <v>0.106380331717273</v>
      </c>
      <c r="E2508">
        <v>5.2137215645204602</v>
      </c>
      <c r="F2508" s="1">
        <v>1.8508922040757799E-7</v>
      </c>
      <c r="G2508" s="1">
        <v>4.2542954214107901E-6</v>
      </c>
      <c r="H2508" t="s">
        <v>19</v>
      </c>
    </row>
    <row r="2509" spans="1:8">
      <c r="A2509" t="s">
        <v>3772</v>
      </c>
      <c r="B2509">
        <v>1450.36710143153</v>
      </c>
      <c r="C2509">
        <v>0.38805204407907601</v>
      </c>
      <c r="D2509">
        <v>0.114732807448195</v>
      </c>
      <c r="E2509">
        <v>3.3822239053488601</v>
      </c>
      <c r="F2509" s="1">
        <v>7.1901513731848605E-4</v>
      </c>
      <c r="G2509">
        <v>4.7334469330545803E-3</v>
      </c>
      <c r="H2509" t="s">
        <v>19</v>
      </c>
    </row>
    <row r="2510" spans="1:8">
      <c r="A2510" t="s">
        <v>3773</v>
      </c>
      <c r="B2510">
        <v>178.398181268397</v>
      </c>
      <c r="C2510">
        <v>0.72106807335907397</v>
      </c>
      <c r="D2510">
        <v>0.102323355179921</v>
      </c>
      <c r="E2510">
        <v>7.0469549409436203</v>
      </c>
      <c r="F2510" s="1">
        <v>1.8287550462877099E-12</v>
      </c>
      <c r="G2510" s="1">
        <v>1.6532251686231101E-10</v>
      </c>
      <c r="H2510" t="s">
        <v>19</v>
      </c>
    </row>
    <row r="2511" spans="1:8">
      <c r="A2511" t="s">
        <v>3774</v>
      </c>
      <c r="B2511">
        <v>245.762528924934</v>
      </c>
      <c r="C2511">
        <v>-0.22918803670262</v>
      </c>
      <c r="D2511">
        <v>9.76394811234991E-2</v>
      </c>
      <c r="E2511">
        <v>-2.3472885564880399</v>
      </c>
      <c r="F2511">
        <v>1.8910603081566401E-2</v>
      </c>
      <c r="G2511">
        <v>6.6049545777614696E-2</v>
      </c>
      <c r="H2511" t="s">
        <v>3775</v>
      </c>
    </row>
    <row r="2512" spans="1:8">
      <c r="A2512" t="s">
        <v>3776</v>
      </c>
      <c r="B2512">
        <v>7.9068979450812904</v>
      </c>
      <c r="C2512">
        <v>-0.63171674077651396</v>
      </c>
      <c r="D2512">
        <v>0.29388220025607498</v>
      </c>
      <c r="E2512">
        <v>-2.1495576806831602</v>
      </c>
      <c r="F2512">
        <v>3.1590218917385497E-2</v>
      </c>
      <c r="G2512">
        <v>9.7981376676576595E-2</v>
      </c>
      <c r="H2512" t="s">
        <v>19</v>
      </c>
    </row>
    <row r="2513" spans="1:8">
      <c r="A2513" t="s">
        <v>3777</v>
      </c>
      <c r="B2513">
        <v>385.40193107285103</v>
      </c>
      <c r="C2513">
        <v>-0.30019108511145398</v>
      </c>
      <c r="D2513">
        <v>0.100686787362517</v>
      </c>
      <c r="E2513">
        <v>-2.9814347341387601</v>
      </c>
      <c r="F2513">
        <v>2.8690119330681599E-3</v>
      </c>
      <c r="G2513">
        <v>1.48367333235688E-2</v>
      </c>
      <c r="H2513" t="s">
        <v>3778</v>
      </c>
    </row>
    <row r="2514" spans="1:8">
      <c r="A2514" t="s">
        <v>3779</v>
      </c>
      <c r="B2514">
        <v>27.2540094797194</v>
      </c>
      <c r="C2514">
        <v>0.34115533907819801</v>
      </c>
      <c r="D2514">
        <v>0.12480823483891799</v>
      </c>
      <c r="E2514">
        <v>2.7334361351917398</v>
      </c>
      <c r="F2514">
        <v>6.2677277105657797E-3</v>
      </c>
      <c r="G2514">
        <v>2.7738739228694E-2</v>
      </c>
      <c r="H2514" t="s">
        <v>19</v>
      </c>
    </row>
    <row r="2515" spans="1:8">
      <c r="A2515" t="s">
        <v>3780</v>
      </c>
      <c r="B2515">
        <v>82.347791238016001</v>
      </c>
      <c r="C2515">
        <v>-0.29567969325430699</v>
      </c>
      <c r="D2515">
        <v>9.6223529240606495E-2</v>
      </c>
      <c r="E2515">
        <v>-3.0728419087078098</v>
      </c>
      <c r="F2515">
        <v>2.1203078279365501E-3</v>
      </c>
      <c r="G2515">
        <v>1.1565607404796001E-2</v>
      </c>
      <c r="H2515" t="s">
        <v>1276</v>
      </c>
    </row>
    <row r="2516" spans="1:8">
      <c r="A2516" t="s">
        <v>3781</v>
      </c>
      <c r="B2516">
        <v>13.0751967683551</v>
      </c>
      <c r="C2516">
        <v>0.62214386888941298</v>
      </c>
      <c r="D2516">
        <v>0.18240333964198099</v>
      </c>
      <c r="E2516">
        <v>3.4108140240773399</v>
      </c>
      <c r="F2516" s="1">
        <v>6.4769252977588902E-4</v>
      </c>
      <c r="G2516">
        <v>4.3392386971590202E-3</v>
      </c>
      <c r="H2516" t="s">
        <v>3782</v>
      </c>
    </row>
    <row r="2517" spans="1:8">
      <c r="A2517" t="s">
        <v>3783</v>
      </c>
      <c r="B2517">
        <v>70.322393639951699</v>
      </c>
      <c r="C2517">
        <v>0.30449471913587201</v>
      </c>
      <c r="D2517">
        <v>0.10409413234854401</v>
      </c>
      <c r="E2517">
        <v>2.9251861970116901</v>
      </c>
      <c r="F2517">
        <v>3.4425017719458399E-3</v>
      </c>
      <c r="G2517">
        <v>1.7169596787779701E-2</v>
      </c>
      <c r="H2517" t="s">
        <v>3784</v>
      </c>
    </row>
    <row r="2518" spans="1:8">
      <c r="A2518" t="s">
        <v>3785</v>
      </c>
      <c r="B2518">
        <v>32.7626182359475</v>
      </c>
      <c r="C2518">
        <v>-0.281213225535552</v>
      </c>
      <c r="D2518">
        <v>0.13048532527971199</v>
      </c>
      <c r="E2518">
        <v>-2.15513296175439</v>
      </c>
      <c r="F2518">
        <v>3.1151431008682E-2</v>
      </c>
      <c r="G2518">
        <v>9.7010351451943602E-2</v>
      </c>
      <c r="H2518" t="s">
        <v>3786</v>
      </c>
    </row>
    <row r="2519" spans="1:8">
      <c r="A2519" t="s">
        <v>3787</v>
      </c>
      <c r="B2519">
        <v>18.945917909173499</v>
      </c>
      <c r="C2519">
        <v>-0.54134341253957796</v>
      </c>
      <c r="D2519">
        <v>0.16429778938867001</v>
      </c>
      <c r="E2519">
        <v>-3.2948916388579699</v>
      </c>
      <c r="F2519" s="1">
        <v>9.8459639123483198E-4</v>
      </c>
      <c r="G2519">
        <v>6.1288359634168203E-3</v>
      </c>
      <c r="H2519" t="s">
        <v>19</v>
      </c>
    </row>
    <row r="2520" spans="1:8">
      <c r="A2520" t="s">
        <v>3788</v>
      </c>
      <c r="B2520">
        <v>4.7349138721129798</v>
      </c>
      <c r="C2520">
        <v>-0.86915331831796405</v>
      </c>
      <c r="D2520">
        <v>0.36792790594694103</v>
      </c>
      <c r="E2520">
        <v>-2.3622924607499098</v>
      </c>
      <c r="F2520">
        <v>1.81623076672159E-2</v>
      </c>
      <c r="G2520">
        <v>6.4057267296419904E-2</v>
      </c>
      <c r="H2520" t="s">
        <v>3789</v>
      </c>
    </row>
    <row r="2521" spans="1:8">
      <c r="A2521" t="s">
        <v>3790</v>
      </c>
      <c r="B2521">
        <v>4.1285900522774197</v>
      </c>
      <c r="C2521">
        <v>-1.16747809415893</v>
      </c>
      <c r="D2521">
        <v>0.39779198525163501</v>
      </c>
      <c r="E2521">
        <v>-2.9348959693604999</v>
      </c>
      <c r="F2521">
        <v>3.33659531897775E-3</v>
      </c>
      <c r="G2521">
        <v>1.67108202275923E-2</v>
      </c>
      <c r="H2521" t="s">
        <v>19</v>
      </c>
    </row>
    <row r="2522" spans="1:8">
      <c r="A2522" t="s">
        <v>3791</v>
      </c>
      <c r="B2522">
        <v>12.0246751587792</v>
      </c>
      <c r="C2522">
        <v>-0.79603867514165705</v>
      </c>
      <c r="D2522">
        <v>0.23743207924764501</v>
      </c>
      <c r="E2522">
        <v>-3.3527006024799801</v>
      </c>
      <c r="F2522" s="1">
        <v>8.0027224224082103E-4</v>
      </c>
      <c r="G2522">
        <v>5.1583180387396099E-3</v>
      </c>
      <c r="H2522" t="s">
        <v>2725</v>
      </c>
    </row>
    <row r="2523" spans="1:8">
      <c r="A2523" t="s">
        <v>3792</v>
      </c>
      <c r="B2523">
        <v>39.482650283393497</v>
      </c>
      <c r="C2523">
        <v>0.53112510447880801</v>
      </c>
      <c r="D2523">
        <v>0.15341528283070099</v>
      </c>
      <c r="E2523">
        <v>3.4620090950451101</v>
      </c>
      <c r="F2523" s="1">
        <v>5.3615903632770899E-4</v>
      </c>
      <c r="G2523">
        <v>3.7069606844468699E-3</v>
      </c>
      <c r="H2523" t="s">
        <v>3793</v>
      </c>
    </row>
    <row r="2524" spans="1:8">
      <c r="A2524" t="s">
        <v>3794</v>
      </c>
      <c r="B2524">
        <v>362.13965668565999</v>
      </c>
      <c r="C2524">
        <v>-0.22898787089664099</v>
      </c>
      <c r="D2524">
        <v>9.4938223211168404E-2</v>
      </c>
      <c r="E2524">
        <v>-2.4119670997771898</v>
      </c>
      <c r="F2524">
        <v>1.5866713217810701E-2</v>
      </c>
      <c r="G2524">
        <v>5.7519497614768399E-2</v>
      </c>
      <c r="H2524" t="s">
        <v>997</v>
      </c>
    </row>
    <row r="2525" spans="1:8">
      <c r="A2525" t="s">
        <v>3795</v>
      </c>
      <c r="B2525">
        <v>78.573953118672407</v>
      </c>
      <c r="C2525">
        <v>-0.60001867053403501</v>
      </c>
      <c r="D2525">
        <v>0.10842535768629299</v>
      </c>
      <c r="E2525">
        <v>-5.5339330516212604</v>
      </c>
      <c r="F2525" s="1">
        <v>3.1312853392539797E-8</v>
      </c>
      <c r="G2525" s="1">
        <v>9.0568341418904297E-7</v>
      </c>
      <c r="H2525" t="s">
        <v>351</v>
      </c>
    </row>
    <row r="2526" spans="1:8">
      <c r="A2526" t="s">
        <v>3796</v>
      </c>
      <c r="B2526">
        <v>5.2191501027655702</v>
      </c>
      <c r="C2526">
        <v>-1.0403585574023999</v>
      </c>
      <c r="D2526">
        <v>0.31911810930122098</v>
      </c>
      <c r="E2526">
        <v>-3.2601050428648199</v>
      </c>
      <c r="F2526">
        <v>1.11370958648061E-3</v>
      </c>
      <c r="G2526">
        <v>6.7730116037134002E-3</v>
      </c>
      <c r="H2526" t="s">
        <v>19</v>
      </c>
    </row>
    <row r="2527" spans="1:8">
      <c r="A2527" t="s">
        <v>3797</v>
      </c>
      <c r="B2527">
        <v>172.89802043459599</v>
      </c>
      <c r="C2527">
        <v>-0.386566960959211</v>
      </c>
      <c r="D2527">
        <v>0.10882287763415401</v>
      </c>
      <c r="E2527">
        <v>-3.55225821411182</v>
      </c>
      <c r="F2527" s="1">
        <v>3.81939854275443E-4</v>
      </c>
      <c r="G2527">
        <v>2.8025464739249101E-3</v>
      </c>
      <c r="H2527" t="s">
        <v>19</v>
      </c>
    </row>
    <row r="2528" spans="1:8">
      <c r="A2528" t="s">
        <v>3798</v>
      </c>
      <c r="B2528">
        <v>22.4874765255055</v>
      </c>
      <c r="C2528">
        <v>-0.457476591510312</v>
      </c>
      <c r="D2528">
        <v>0.14648715069228399</v>
      </c>
      <c r="E2528">
        <v>-3.1229810215320701</v>
      </c>
      <c r="F2528">
        <v>1.7902929173761501E-3</v>
      </c>
      <c r="G2528">
        <v>1.00496411464871E-2</v>
      </c>
      <c r="H2528" t="s">
        <v>19</v>
      </c>
    </row>
    <row r="2529" spans="1:8">
      <c r="A2529" t="s">
        <v>3799</v>
      </c>
      <c r="B2529">
        <v>36.865289243244099</v>
      </c>
      <c r="C2529">
        <v>-0.37481825036516497</v>
      </c>
      <c r="D2529">
        <v>0.13371510265288999</v>
      </c>
      <c r="E2529">
        <v>-2.8031108149252901</v>
      </c>
      <c r="F2529">
        <v>5.0612275862175603E-3</v>
      </c>
      <c r="G2529">
        <v>2.34662839544671E-2</v>
      </c>
      <c r="H2529" t="s">
        <v>19</v>
      </c>
    </row>
    <row r="2530" spans="1:8">
      <c r="A2530" t="s">
        <v>3800</v>
      </c>
      <c r="B2530">
        <v>89.465113546369395</v>
      </c>
      <c r="C2530">
        <v>-0.71985085546668004</v>
      </c>
      <c r="D2530">
        <v>0.117506159953168</v>
      </c>
      <c r="E2530">
        <v>-6.1260690993014499</v>
      </c>
      <c r="F2530" s="1">
        <v>9.0076699167956802E-10</v>
      </c>
      <c r="G2530" s="1">
        <v>4.1585409449206698E-8</v>
      </c>
      <c r="H2530" t="s">
        <v>19</v>
      </c>
    </row>
    <row r="2531" spans="1:8">
      <c r="A2531" t="s">
        <v>3801</v>
      </c>
      <c r="B2531">
        <v>198.24990791192101</v>
      </c>
      <c r="C2531">
        <v>-0.37954855945959298</v>
      </c>
      <c r="D2531">
        <v>0.14407770702226</v>
      </c>
      <c r="E2531">
        <v>-2.63433231485944</v>
      </c>
      <c r="F2531">
        <v>8.4302933246273304E-3</v>
      </c>
      <c r="G2531">
        <v>3.5102123255328202E-2</v>
      </c>
      <c r="H2531" t="s">
        <v>3802</v>
      </c>
    </row>
    <row r="2532" spans="1:8">
      <c r="A2532" t="s">
        <v>3803</v>
      </c>
      <c r="B2532">
        <v>5.9317263288329896</v>
      </c>
      <c r="C2532">
        <v>-0.76742084837819202</v>
      </c>
      <c r="D2532">
        <v>0.29948479120621102</v>
      </c>
      <c r="E2532">
        <v>-2.56247018517137</v>
      </c>
      <c r="F2532">
        <v>1.03930510663928E-2</v>
      </c>
      <c r="G2532">
        <v>4.1247660055195499E-2</v>
      </c>
      <c r="H2532" t="s">
        <v>3015</v>
      </c>
    </row>
    <row r="2533" spans="1:8">
      <c r="A2533" t="s">
        <v>3804</v>
      </c>
      <c r="B2533">
        <v>31.1823259810572</v>
      </c>
      <c r="C2533">
        <v>0.64868927192869996</v>
      </c>
      <c r="D2533">
        <v>0.141148396834335</v>
      </c>
      <c r="E2533">
        <v>4.5957962433683299</v>
      </c>
      <c r="F2533" s="1">
        <v>4.31099817973096E-6</v>
      </c>
      <c r="G2533" s="1">
        <v>6.5272198087783597E-5</v>
      </c>
      <c r="H2533" t="s">
        <v>3805</v>
      </c>
    </row>
    <row r="2534" spans="1:8">
      <c r="A2534" t="s">
        <v>3806</v>
      </c>
      <c r="B2534">
        <v>159.09710577989401</v>
      </c>
      <c r="C2534">
        <v>0.22126656302117501</v>
      </c>
      <c r="D2534">
        <v>0.102599349364304</v>
      </c>
      <c r="E2534">
        <v>2.15660785757533</v>
      </c>
      <c r="F2534">
        <v>3.1036231785761599E-2</v>
      </c>
      <c r="G2534">
        <v>9.6736106976727299E-2</v>
      </c>
      <c r="H2534" t="s">
        <v>1623</v>
      </c>
    </row>
    <row r="2535" spans="1:8">
      <c r="A2535" t="s">
        <v>3807</v>
      </c>
      <c r="B2535">
        <v>8.9863825815207097</v>
      </c>
      <c r="C2535">
        <v>-0.61605984423612603</v>
      </c>
      <c r="D2535">
        <v>0.23967838453185</v>
      </c>
      <c r="E2535">
        <v>-2.5703604663367399</v>
      </c>
      <c r="F2535">
        <v>1.0159274368911101E-2</v>
      </c>
      <c r="G2535">
        <v>4.0475987832324298E-2</v>
      </c>
      <c r="H2535" t="s">
        <v>19</v>
      </c>
    </row>
    <row r="2536" spans="1:8">
      <c r="A2536" t="s">
        <v>3808</v>
      </c>
      <c r="B2536">
        <v>20.983061458580799</v>
      </c>
      <c r="C2536">
        <v>0.35102400972320102</v>
      </c>
      <c r="D2536">
        <v>0.160816779296997</v>
      </c>
      <c r="E2536">
        <v>2.1827573668474498</v>
      </c>
      <c r="F2536">
        <v>2.9053682807310001E-2</v>
      </c>
      <c r="G2536">
        <v>9.1827658094607995E-2</v>
      </c>
      <c r="H2536" t="s">
        <v>441</v>
      </c>
    </row>
    <row r="2537" spans="1:8">
      <c r="A2537" t="s">
        <v>3809</v>
      </c>
      <c r="B2537">
        <v>5.9804377764463297</v>
      </c>
      <c r="C2537">
        <v>0.91900571606310699</v>
      </c>
      <c r="D2537">
        <v>0.29242717507749399</v>
      </c>
      <c r="E2537">
        <v>3.14268233046251</v>
      </c>
      <c r="F2537">
        <v>1.6740741435378201E-3</v>
      </c>
      <c r="G2537">
        <v>9.5460664938712605E-3</v>
      </c>
      <c r="H2537" t="s">
        <v>3810</v>
      </c>
    </row>
    <row r="2538" spans="1:8">
      <c r="A2538" t="s">
        <v>3811</v>
      </c>
      <c r="B2538">
        <v>76.617810099887194</v>
      </c>
      <c r="C2538">
        <v>-0.173505262642316</v>
      </c>
      <c r="D2538">
        <v>7.74640583387948E-2</v>
      </c>
      <c r="E2538">
        <v>-2.2398163272504701</v>
      </c>
      <c r="F2538">
        <v>2.5102849457599101E-2</v>
      </c>
      <c r="G2538">
        <v>8.2126577043453594E-2</v>
      </c>
      <c r="H2538" t="s">
        <v>669</v>
      </c>
    </row>
    <row r="2539" spans="1:8">
      <c r="A2539" t="s">
        <v>3812</v>
      </c>
      <c r="B2539">
        <v>13.3151581683335</v>
      </c>
      <c r="C2539">
        <v>0.540574886258675</v>
      </c>
      <c r="D2539">
        <v>0.171431326883833</v>
      </c>
      <c r="E2539">
        <v>3.1533028185973402</v>
      </c>
      <c r="F2539">
        <v>1.61434248617325E-3</v>
      </c>
      <c r="G2539">
        <v>9.26104482027818E-3</v>
      </c>
      <c r="H2539" t="s">
        <v>19</v>
      </c>
    </row>
    <row r="2540" spans="1:8">
      <c r="A2540" t="s">
        <v>3813</v>
      </c>
      <c r="B2540">
        <v>412.30304727014999</v>
      </c>
      <c r="C2540">
        <v>0.18815334508353199</v>
      </c>
      <c r="D2540">
        <v>4.6748553970294898E-2</v>
      </c>
      <c r="E2540">
        <v>4.0247949744732097</v>
      </c>
      <c r="F2540" s="1">
        <v>5.70249754201438E-5</v>
      </c>
      <c r="G2540" s="1">
        <v>5.7173160971119605E-4</v>
      </c>
      <c r="H2540" t="s">
        <v>3814</v>
      </c>
    </row>
    <row r="2541" spans="1:8">
      <c r="A2541" t="s">
        <v>3815</v>
      </c>
      <c r="B2541">
        <v>90.605804441134396</v>
      </c>
      <c r="C2541">
        <v>0.29408633547948498</v>
      </c>
      <c r="D2541">
        <v>0.11624525688786699</v>
      </c>
      <c r="E2541">
        <v>2.52987815032458</v>
      </c>
      <c r="F2541">
        <v>1.1410214475558299E-2</v>
      </c>
      <c r="G2541">
        <v>4.4371687177630001E-2</v>
      </c>
      <c r="H2541" t="s">
        <v>19</v>
      </c>
    </row>
    <row r="2542" spans="1:8">
      <c r="A2542" t="s">
        <v>3816</v>
      </c>
      <c r="B2542">
        <v>7.8518799012309799</v>
      </c>
      <c r="C2542">
        <v>0.66581023701514697</v>
      </c>
      <c r="D2542">
        <v>0.25233645225564699</v>
      </c>
      <c r="E2542">
        <v>2.6385812714074302</v>
      </c>
      <c r="F2542">
        <v>8.3253742194392705E-3</v>
      </c>
      <c r="G2542">
        <v>3.4765758675145898E-2</v>
      </c>
      <c r="H2542" t="s">
        <v>19</v>
      </c>
    </row>
    <row r="2543" spans="1:8">
      <c r="A2543" t="s">
        <v>3817</v>
      </c>
      <c r="B2543">
        <v>132.07004120741499</v>
      </c>
      <c r="C2543">
        <v>0.84790153542616098</v>
      </c>
      <c r="D2543">
        <v>0.11313512762649</v>
      </c>
      <c r="E2543">
        <v>7.4945912309876404</v>
      </c>
      <c r="F2543" s="1">
        <v>6.6505296964750596E-14</v>
      </c>
      <c r="G2543" s="1">
        <v>9.0371914856629092E-12</v>
      </c>
      <c r="H2543" t="s">
        <v>19</v>
      </c>
    </row>
    <row r="2544" spans="1:8">
      <c r="A2544" t="s">
        <v>3818</v>
      </c>
      <c r="B2544">
        <v>69.692596506840403</v>
      </c>
      <c r="C2544">
        <v>0.37229570392005601</v>
      </c>
      <c r="D2544">
        <v>9.3864307434574704E-2</v>
      </c>
      <c r="E2544">
        <v>3.9663181255511102</v>
      </c>
      <c r="F2544" s="1">
        <v>7.29914255215985E-5</v>
      </c>
      <c r="G2544" s="1">
        <v>7.0719853803572104E-4</v>
      </c>
      <c r="H2544" t="s">
        <v>19</v>
      </c>
    </row>
    <row r="2545" spans="1:8">
      <c r="A2545" t="s">
        <v>3819</v>
      </c>
      <c r="B2545">
        <v>106.335011611148</v>
      </c>
      <c r="C2545">
        <v>0.38906641120875002</v>
      </c>
      <c r="D2545">
        <v>0.15257803144202201</v>
      </c>
      <c r="E2545">
        <v>2.5499503928033702</v>
      </c>
      <c r="F2545">
        <v>1.07738248026871E-2</v>
      </c>
      <c r="G2545">
        <v>4.2446983713868999E-2</v>
      </c>
      <c r="H2545" t="s">
        <v>821</v>
      </c>
    </row>
    <row r="2546" spans="1:8">
      <c r="A2546" t="s">
        <v>3820</v>
      </c>
      <c r="B2546">
        <v>43.8127626527966</v>
      </c>
      <c r="C2546">
        <v>0.47201454808276</v>
      </c>
      <c r="D2546">
        <v>0.106055589787071</v>
      </c>
      <c r="E2546">
        <v>4.4506333803850202</v>
      </c>
      <c r="F2546" s="1">
        <v>8.5617397738838101E-6</v>
      </c>
      <c r="G2546" s="1">
        <v>1.1619657635335E-4</v>
      </c>
      <c r="H2546" t="s">
        <v>3821</v>
      </c>
    </row>
    <row r="2547" spans="1:8">
      <c r="A2547" t="s">
        <v>3822</v>
      </c>
      <c r="B2547">
        <v>108.373481706695</v>
      </c>
      <c r="C2547">
        <v>-0.29735753582466701</v>
      </c>
      <c r="D2547">
        <v>0.100672622779093</v>
      </c>
      <c r="E2547">
        <v>-2.9537080451073598</v>
      </c>
      <c r="F2547">
        <v>3.1398089261646701E-3</v>
      </c>
      <c r="G2547">
        <v>1.5928319243652001E-2</v>
      </c>
      <c r="H2547" t="s">
        <v>19</v>
      </c>
    </row>
    <row r="2548" spans="1:8">
      <c r="A2548" t="s">
        <v>3823</v>
      </c>
      <c r="B2548">
        <v>43.719557330554998</v>
      </c>
      <c r="C2548">
        <v>-0.39983227103301999</v>
      </c>
      <c r="D2548">
        <v>0.12184031174544301</v>
      </c>
      <c r="E2548">
        <v>-3.2816090611157902</v>
      </c>
      <c r="F2548">
        <v>1.03216600106347E-3</v>
      </c>
      <c r="G2548">
        <v>6.3771743262731901E-3</v>
      </c>
      <c r="H2548" t="s">
        <v>19</v>
      </c>
    </row>
    <row r="2549" spans="1:8">
      <c r="A2549" t="s">
        <v>3824</v>
      </c>
      <c r="B2549">
        <v>43.407234045757399</v>
      </c>
      <c r="C2549">
        <v>0.33631574905960798</v>
      </c>
      <c r="D2549">
        <v>0.119464338083384</v>
      </c>
      <c r="E2549">
        <v>2.8151978611798198</v>
      </c>
      <c r="F2549">
        <v>4.8747210752261199E-3</v>
      </c>
      <c r="G2549">
        <v>2.2811955137954299E-2</v>
      </c>
      <c r="H2549" t="s">
        <v>19</v>
      </c>
    </row>
    <row r="2550" spans="1:8">
      <c r="A2550" t="s">
        <v>3825</v>
      </c>
      <c r="B2550">
        <v>44.422379960092698</v>
      </c>
      <c r="C2550">
        <v>-0.34186141443245099</v>
      </c>
      <c r="D2550">
        <v>0.13788370146988399</v>
      </c>
      <c r="E2550">
        <v>-2.4793460778039602</v>
      </c>
      <c r="F2550">
        <v>1.3162352641066299E-2</v>
      </c>
      <c r="G2550">
        <v>4.9690584361462002E-2</v>
      </c>
      <c r="H2550" t="s">
        <v>19</v>
      </c>
    </row>
    <row r="2551" spans="1:8">
      <c r="A2551" t="s">
        <v>3826</v>
      </c>
      <c r="B2551">
        <v>130.387643321365</v>
      </c>
      <c r="C2551">
        <v>-0.27133171608346401</v>
      </c>
      <c r="D2551">
        <v>9.5314788603485898E-2</v>
      </c>
      <c r="E2551">
        <v>-2.8466906348837102</v>
      </c>
      <c r="F2551">
        <v>4.4176270099337998E-3</v>
      </c>
      <c r="G2551">
        <v>2.1091006026711101E-2</v>
      </c>
      <c r="H2551" t="s">
        <v>1009</v>
      </c>
    </row>
    <row r="2552" spans="1:8">
      <c r="A2552" t="s">
        <v>3827</v>
      </c>
      <c r="B2552">
        <v>32.650123084627701</v>
      </c>
      <c r="C2552">
        <v>0.50281839942363005</v>
      </c>
      <c r="D2552">
        <v>0.139840565755257</v>
      </c>
      <c r="E2552">
        <v>3.5956547852047298</v>
      </c>
      <c r="F2552" s="1">
        <v>3.2357666345890501E-4</v>
      </c>
      <c r="G2552">
        <v>2.4368063404297999E-3</v>
      </c>
      <c r="H2552" t="s">
        <v>355</v>
      </c>
    </row>
    <row r="2553" spans="1:8">
      <c r="A2553" t="s">
        <v>3828</v>
      </c>
      <c r="B2553">
        <v>17.262089971754101</v>
      </c>
      <c r="C2553">
        <v>-0.66942145627347005</v>
      </c>
      <c r="D2553">
        <v>0.15638066835327599</v>
      </c>
      <c r="E2553">
        <v>-4.28071745262781</v>
      </c>
      <c r="F2553" s="1">
        <v>1.86291756641334E-5</v>
      </c>
      <c r="G2553" s="1">
        <v>2.2348804519670601E-4</v>
      </c>
      <c r="H2553" t="s">
        <v>3829</v>
      </c>
    </row>
    <row r="2554" spans="1:8">
      <c r="A2554" t="s">
        <v>3830</v>
      </c>
      <c r="B2554">
        <v>49.316187321617797</v>
      </c>
      <c r="C2554">
        <v>-0.492907242531538</v>
      </c>
      <c r="D2554">
        <v>0.210368852323983</v>
      </c>
      <c r="E2554">
        <v>-2.3430618985952498</v>
      </c>
      <c r="F2554">
        <v>1.91262096784592E-2</v>
      </c>
      <c r="G2554">
        <v>6.6598047753874207E-2</v>
      </c>
      <c r="H2554" t="s">
        <v>19</v>
      </c>
    </row>
    <row r="2555" spans="1:8">
      <c r="A2555" t="s">
        <v>3831</v>
      </c>
      <c r="B2555">
        <v>21.043651242405399</v>
      </c>
      <c r="C2555">
        <v>-1.13487257170349</v>
      </c>
      <c r="D2555">
        <v>0.23205292761094201</v>
      </c>
      <c r="E2555">
        <v>-4.8905764016311402</v>
      </c>
      <c r="F2555" s="1">
        <v>1.005411238303E-6</v>
      </c>
      <c r="G2555" s="1">
        <v>1.8840342770836701E-5</v>
      </c>
      <c r="H2555" t="s">
        <v>19</v>
      </c>
    </row>
    <row r="2556" spans="1:8">
      <c r="A2556" t="s">
        <v>3832</v>
      </c>
      <c r="B2556">
        <v>16.357683081060301</v>
      </c>
      <c r="C2556">
        <v>-0.64185579063574505</v>
      </c>
      <c r="D2556">
        <v>0.207805001594214</v>
      </c>
      <c r="E2556">
        <v>-3.08874081813059</v>
      </c>
      <c r="F2556">
        <v>2.0100671275100298E-3</v>
      </c>
      <c r="G2556">
        <v>1.1093106093737299E-2</v>
      </c>
      <c r="H2556" t="s">
        <v>19</v>
      </c>
    </row>
    <row r="2557" spans="1:8">
      <c r="A2557" t="s">
        <v>3833</v>
      </c>
      <c r="B2557">
        <v>5.3404007630018899</v>
      </c>
      <c r="C2557">
        <v>-1.4689748333899399</v>
      </c>
      <c r="D2557">
        <v>0.411495574221592</v>
      </c>
      <c r="E2557">
        <v>-3.5698435789223999</v>
      </c>
      <c r="F2557" s="1">
        <v>3.5719445212458302E-4</v>
      </c>
      <c r="G2557">
        <v>2.6457124897510298E-3</v>
      </c>
      <c r="H2557" t="s">
        <v>2643</v>
      </c>
    </row>
    <row r="2558" spans="1:8">
      <c r="A2558" t="s">
        <v>3834</v>
      </c>
      <c r="B2558">
        <v>172.95542285019201</v>
      </c>
      <c r="C2558">
        <v>0.19132491046116601</v>
      </c>
      <c r="D2558">
        <v>7.0989011319774503E-2</v>
      </c>
      <c r="E2558">
        <v>2.6951341750532398</v>
      </c>
      <c r="F2558">
        <v>7.0360291854762403E-3</v>
      </c>
      <c r="G2558">
        <v>3.0501694739446101E-2</v>
      </c>
      <c r="H2558" t="s">
        <v>3835</v>
      </c>
    </row>
    <row r="2559" spans="1:8">
      <c r="A2559" t="s">
        <v>3836</v>
      </c>
      <c r="B2559">
        <v>90.603067562074799</v>
      </c>
      <c r="C2559">
        <v>1.02121217530875</v>
      </c>
      <c r="D2559">
        <v>0.146626978995954</v>
      </c>
      <c r="E2559">
        <v>6.9646949170038397</v>
      </c>
      <c r="F2559" s="1">
        <v>3.2911617872589602E-12</v>
      </c>
      <c r="G2559" s="1">
        <v>2.7776891240436399E-10</v>
      </c>
      <c r="H2559" t="s">
        <v>19</v>
      </c>
    </row>
    <row r="2560" spans="1:8">
      <c r="A2560" t="s">
        <v>3837</v>
      </c>
      <c r="B2560">
        <v>20.5398358766275</v>
      </c>
      <c r="C2560">
        <v>0.39770113300916599</v>
      </c>
      <c r="D2560">
        <v>0.16108349678138101</v>
      </c>
      <c r="E2560">
        <v>2.4689129610149698</v>
      </c>
      <c r="F2560">
        <v>1.35524177876077E-2</v>
      </c>
      <c r="G2560">
        <v>5.0869014148468499E-2</v>
      </c>
      <c r="H2560" t="s">
        <v>19</v>
      </c>
    </row>
    <row r="2561" spans="1:8">
      <c r="A2561" t="s">
        <v>3838</v>
      </c>
      <c r="B2561">
        <v>789.81747352626905</v>
      </c>
      <c r="C2561">
        <v>0.70240847929405903</v>
      </c>
      <c r="D2561">
        <v>0.17399986842485499</v>
      </c>
      <c r="E2561">
        <v>4.0368333933390597</v>
      </c>
      <c r="F2561" s="1">
        <v>5.4177514731450801E-5</v>
      </c>
      <c r="G2561" s="1">
        <v>5.4673488243237999E-4</v>
      </c>
      <c r="H2561" t="s">
        <v>3839</v>
      </c>
    </row>
    <row r="2562" spans="1:8">
      <c r="A2562" t="s">
        <v>3840</v>
      </c>
      <c r="B2562">
        <v>22.695024574990398</v>
      </c>
      <c r="C2562">
        <v>-0.63828355174901097</v>
      </c>
      <c r="D2562">
        <v>0.16994710426547699</v>
      </c>
      <c r="E2562">
        <v>-3.7557777433614699</v>
      </c>
      <c r="F2562" s="1">
        <v>1.7280400014681901E-4</v>
      </c>
      <c r="G2562">
        <v>1.4454522753279801E-3</v>
      </c>
      <c r="H2562" t="s">
        <v>3841</v>
      </c>
    </row>
    <row r="2563" spans="1:8">
      <c r="A2563" t="s">
        <v>3842</v>
      </c>
      <c r="B2563">
        <v>384.63325921125698</v>
      </c>
      <c r="C2563">
        <v>-0.30812828264326098</v>
      </c>
      <c r="D2563">
        <v>0.12646998472510601</v>
      </c>
      <c r="E2563">
        <v>-2.43637479132305</v>
      </c>
      <c r="F2563">
        <v>1.4835304440874801E-2</v>
      </c>
      <c r="G2563">
        <v>5.4586442055439603E-2</v>
      </c>
      <c r="H2563" t="s">
        <v>3843</v>
      </c>
    </row>
    <row r="2564" spans="1:8">
      <c r="A2564" t="s">
        <v>3844</v>
      </c>
      <c r="B2564">
        <v>57.133939286747797</v>
      </c>
      <c r="C2564">
        <v>0.34763437160064697</v>
      </c>
      <c r="D2564">
        <v>0.118516750380519</v>
      </c>
      <c r="E2564">
        <v>2.9332087699375999</v>
      </c>
      <c r="F2564">
        <v>3.3547822485917801E-3</v>
      </c>
      <c r="G2564">
        <v>1.6794120774576898E-2</v>
      </c>
      <c r="H2564" t="s">
        <v>3845</v>
      </c>
    </row>
    <row r="2565" spans="1:8">
      <c r="A2565" t="s">
        <v>3846</v>
      </c>
      <c r="B2565">
        <v>27.277695735493399</v>
      </c>
      <c r="C2565">
        <v>-0.396432512242408</v>
      </c>
      <c r="D2565">
        <v>0.15248127115075799</v>
      </c>
      <c r="E2565">
        <v>-2.5998767537191698</v>
      </c>
      <c r="F2565">
        <v>9.3257246848007999E-3</v>
      </c>
      <c r="G2565">
        <v>3.7888606156413297E-2</v>
      </c>
      <c r="H2565" t="s">
        <v>19</v>
      </c>
    </row>
    <row r="2566" spans="1:8">
      <c r="A2566" t="s">
        <v>3847</v>
      </c>
      <c r="B2566">
        <v>134.28495044792601</v>
      </c>
      <c r="C2566">
        <v>-0.21318212104710399</v>
      </c>
      <c r="D2566">
        <v>7.4909014390773299E-2</v>
      </c>
      <c r="E2566">
        <v>-2.8458807365293799</v>
      </c>
      <c r="F2566">
        <v>4.4288778915383001E-3</v>
      </c>
      <c r="G2566">
        <v>2.1128358517239199E-2</v>
      </c>
      <c r="H2566" t="s">
        <v>3848</v>
      </c>
    </row>
    <row r="2567" spans="1:8">
      <c r="A2567" t="s">
        <v>3849</v>
      </c>
      <c r="B2567">
        <v>472.418412924709</v>
      </c>
      <c r="C2567">
        <v>0.569474150587715</v>
      </c>
      <c r="D2567">
        <v>0.11373569595290001</v>
      </c>
      <c r="E2567">
        <v>5.00699578805534</v>
      </c>
      <c r="F2567" s="1">
        <v>5.5286136283366905E-7</v>
      </c>
      <c r="G2567" s="1">
        <v>1.1142838251291201E-5</v>
      </c>
      <c r="H2567" t="s">
        <v>741</v>
      </c>
    </row>
    <row r="2568" spans="1:8">
      <c r="A2568" t="s">
        <v>3850</v>
      </c>
      <c r="B2568">
        <v>48.581804543430103</v>
      </c>
      <c r="C2568">
        <v>0.37388306763596701</v>
      </c>
      <c r="D2568">
        <v>0.115756901225469</v>
      </c>
      <c r="E2568">
        <v>3.22989872463606</v>
      </c>
      <c r="F2568">
        <v>1.2383407513162901E-3</v>
      </c>
      <c r="G2568">
        <v>7.4156247481104902E-3</v>
      </c>
      <c r="H2568" t="s">
        <v>741</v>
      </c>
    </row>
    <row r="2569" spans="1:8">
      <c r="A2569" t="s">
        <v>3851</v>
      </c>
      <c r="B2569">
        <v>65.532106688334395</v>
      </c>
      <c r="C2569">
        <v>0.29191591977660403</v>
      </c>
      <c r="D2569">
        <v>0.119926796692595</v>
      </c>
      <c r="E2569">
        <v>2.4341175435950602</v>
      </c>
      <c r="F2569">
        <v>1.49281464550844E-2</v>
      </c>
      <c r="G2569">
        <v>5.4825349703986698E-2</v>
      </c>
      <c r="H2569" t="s">
        <v>741</v>
      </c>
    </row>
    <row r="2570" spans="1:8">
      <c r="A2570" t="s">
        <v>3852</v>
      </c>
      <c r="B2570">
        <v>487.25710209378798</v>
      </c>
      <c r="C2570">
        <v>1.1320286846473999</v>
      </c>
      <c r="D2570">
        <v>0.144204737330828</v>
      </c>
      <c r="E2570">
        <v>7.8501490700014296</v>
      </c>
      <c r="F2570" s="1">
        <v>4.15543050356419E-15</v>
      </c>
      <c r="G2570" s="1">
        <v>7.6086636830515302E-13</v>
      </c>
      <c r="H2570" t="s">
        <v>741</v>
      </c>
    </row>
    <row r="2571" spans="1:8">
      <c r="A2571" t="s">
        <v>3853</v>
      </c>
      <c r="B2571">
        <v>47.841925063387301</v>
      </c>
      <c r="C2571">
        <v>-0.68223425764521195</v>
      </c>
      <c r="D2571">
        <v>0.13788845464361099</v>
      </c>
      <c r="E2571">
        <v>-4.9477257498354197</v>
      </c>
      <c r="F2571" s="1">
        <v>7.5085598058378799E-7</v>
      </c>
      <c r="G2571" s="1">
        <v>1.45497706874379E-5</v>
      </c>
      <c r="H2571" t="s">
        <v>3854</v>
      </c>
    </row>
    <row r="2572" spans="1:8">
      <c r="A2572" t="s">
        <v>3855</v>
      </c>
      <c r="B2572">
        <v>90.795806625526893</v>
      </c>
      <c r="C2572">
        <v>-0.58546568806301802</v>
      </c>
      <c r="D2572">
        <v>0.125943940990245</v>
      </c>
      <c r="E2572">
        <v>-4.6486213108764201</v>
      </c>
      <c r="F2572" s="1">
        <v>3.3416106859568101E-6</v>
      </c>
      <c r="G2572" s="1">
        <v>5.2970535936011E-5</v>
      </c>
      <c r="H2572" t="s">
        <v>3856</v>
      </c>
    </row>
    <row r="2573" spans="1:8">
      <c r="A2573" t="s">
        <v>3857</v>
      </c>
      <c r="B2573">
        <v>17.4914550804417</v>
      </c>
      <c r="C2573">
        <v>0.76674614152008702</v>
      </c>
      <c r="D2573">
        <v>0.18626501160595299</v>
      </c>
      <c r="E2573">
        <v>4.1164260260652101</v>
      </c>
      <c r="F2573" s="1">
        <v>3.8479275409045601E-5</v>
      </c>
      <c r="G2573" s="1">
        <v>4.1137220410086101E-4</v>
      </c>
      <c r="H2573" t="s">
        <v>3858</v>
      </c>
    </row>
    <row r="2574" spans="1:8">
      <c r="A2574" t="s">
        <v>3859</v>
      </c>
      <c r="B2574">
        <v>10.371486540806499</v>
      </c>
      <c r="C2574">
        <v>1.02093442408914</v>
      </c>
      <c r="D2574">
        <v>0.23353024546379</v>
      </c>
      <c r="E2574">
        <v>4.37174389150994</v>
      </c>
      <c r="F2574" s="1">
        <v>1.2325805998233301E-5</v>
      </c>
      <c r="G2574" s="1">
        <v>1.56930680258002E-4</v>
      </c>
      <c r="H2574" t="s">
        <v>3860</v>
      </c>
    </row>
    <row r="2575" spans="1:8">
      <c r="A2575" t="s">
        <v>3861</v>
      </c>
      <c r="B2575">
        <v>6.4062130393679197</v>
      </c>
      <c r="C2575">
        <v>0.63820068295868504</v>
      </c>
      <c r="D2575">
        <v>0.236122727850653</v>
      </c>
      <c r="E2575">
        <v>2.7028346181158098</v>
      </c>
      <c r="F2575">
        <v>6.8750944465225203E-3</v>
      </c>
      <c r="G2575">
        <v>2.9918084715320301E-2</v>
      </c>
      <c r="H2575" t="s">
        <v>19</v>
      </c>
    </row>
    <row r="2576" spans="1:8">
      <c r="A2576" t="s">
        <v>3862</v>
      </c>
      <c r="B2576">
        <v>13.7737298924435</v>
      </c>
      <c r="C2576">
        <v>-0.44176787269955198</v>
      </c>
      <c r="D2576">
        <v>0.16980422569065101</v>
      </c>
      <c r="E2576">
        <v>-2.60163061845329</v>
      </c>
      <c r="F2576">
        <v>9.2781725554304598E-3</v>
      </c>
      <c r="G2576">
        <v>3.7776503759583302E-2</v>
      </c>
      <c r="H2576" t="s">
        <v>19</v>
      </c>
    </row>
    <row r="2577" spans="1:8">
      <c r="A2577" t="s">
        <v>3863</v>
      </c>
      <c r="B2577">
        <v>38.948740509024198</v>
      </c>
      <c r="C2577">
        <v>-0.56800953887455397</v>
      </c>
      <c r="D2577">
        <v>0.14183965464211201</v>
      </c>
      <c r="E2577">
        <v>-4.0045891278271002</v>
      </c>
      <c r="F2577" s="1">
        <v>6.2125365133278802E-5</v>
      </c>
      <c r="G2577" s="1">
        <v>6.1600763610354398E-4</v>
      </c>
      <c r="H2577" t="s">
        <v>3864</v>
      </c>
    </row>
    <row r="2578" spans="1:8">
      <c r="A2578" t="s">
        <v>3865</v>
      </c>
      <c r="B2578">
        <v>2.3275460978672</v>
      </c>
      <c r="C2578">
        <v>1.07477695295919</v>
      </c>
      <c r="D2578">
        <v>0.43776358134313498</v>
      </c>
      <c r="E2578">
        <v>2.4551538747503598</v>
      </c>
      <c r="F2578">
        <v>1.40824294450055E-2</v>
      </c>
      <c r="G2578">
        <v>5.2413221231299503E-2</v>
      </c>
      <c r="H2578" t="s">
        <v>19</v>
      </c>
    </row>
    <row r="2579" spans="1:8">
      <c r="A2579" t="s">
        <v>3866</v>
      </c>
      <c r="B2579">
        <v>76.373367946219602</v>
      </c>
      <c r="C2579">
        <v>0.38750160314401699</v>
      </c>
      <c r="D2579">
        <v>0.10877680658125501</v>
      </c>
      <c r="E2579">
        <v>3.5623550214682602</v>
      </c>
      <c r="F2579" s="1">
        <v>3.6754288792148297E-4</v>
      </c>
      <c r="G2579">
        <v>2.7112091623187301E-3</v>
      </c>
      <c r="H2579" t="s">
        <v>19</v>
      </c>
    </row>
    <row r="2580" spans="1:8">
      <c r="A2580" t="s">
        <v>3867</v>
      </c>
      <c r="B2580">
        <v>9.8710612849300201</v>
      </c>
      <c r="C2580">
        <v>0.49610763545680597</v>
      </c>
      <c r="D2580">
        <v>0.19469958160817</v>
      </c>
      <c r="E2580">
        <v>2.5480672909468001</v>
      </c>
      <c r="F2580">
        <v>1.0832157456807901E-2</v>
      </c>
      <c r="G2580">
        <v>4.26068803953744E-2</v>
      </c>
      <c r="H2580" t="s">
        <v>3868</v>
      </c>
    </row>
    <row r="2581" spans="1:8">
      <c r="A2581" t="s">
        <v>3869</v>
      </c>
      <c r="B2581">
        <v>70.961318073195599</v>
      </c>
      <c r="C2581">
        <v>-0.26481427445615802</v>
      </c>
      <c r="D2581">
        <v>0.118205841727322</v>
      </c>
      <c r="E2581">
        <v>-2.2402807728152099</v>
      </c>
      <c r="F2581">
        <v>2.5072700682649E-2</v>
      </c>
      <c r="G2581">
        <v>8.2062734653491801E-2</v>
      </c>
      <c r="H2581" t="s">
        <v>3870</v>
      </c>
    </row>
    <row r="2582" spans="1:8">
      <c r="A2582" t="s">
        <v>3871</v>
      </c>
      <c r="B2582">
        <v>6.2479807051509804</v>
      </c>
      <c r="C2582">
        <v>1.0286723573807901</v>
      </c>
      <c r="D2582">
        <v>0.30255816843975097</v>
      </c>
      <c r="E2582">
        <v>3.3999159985846901</v>
      </c>
      <c r="F2582" s="1">
        <v>6.7406557722699705E-4</v>
      </c>
      <c r="G2582">
        <v>4.4867100620968802E-3</v>
      </c>
      <c r="H2582" t="s">
        <v>3872</v>
      </c>
    </row>
    <row r="2583" spans="1:8">
      <c r="A2583" t="s">
        <v>3873</v>
      </c>
      <c r="B2583">
        <v>1.1500859344523899</v>
      </c>
      <c r="C2583">
        <v>-1.7277844180823501</v>
      </c>
      <c r="D2583">
        <v>0.69689350772856795</v>
      </c>
      <c r="E2583">
        <v>-2.4792660556041501</v>
      </c>
      <c r="F2583">
        <v>1.31653062667363E-2</v>
      </c>
      <c r="G2583">
        <v>4.9690584361462002E-2</v>
      </c>
      <c r="H2583" t="s">
        <v>287</v>
      </c>
    </row>
    <row r="2584" spans="1:8">
      <c r="A2584" t="s">
        <v>3874</v>
      </c>
      <c r="B2584">
        <v>5.2644430634382697</v>
      </c>
      <c r="C2584">
        <v>-0.69155267790068298</v>
      </c>
      <c r="D2584">
        <v>0.321492949082612</v>
      </c>
      <c r="E2584">
        <v>-2.1510663915773001</v>
      </c>
      <c r="F2584">
        <v>3.1470959760110599E-2</v>
      </c>
      <c r="G2584">
        <v>9.7723707470099203E-2</v>
      </c>
      <c r="H2584" t="s">
        <v>19</v>
      </c>
    </row>
    <row r="2585" spans="1:8">
      <c r="A2585" t="s">
        <v>3875</v>
      </c>
      <c r="B2585">
        <v>3.8030368630920099</v>
      </c>
      <c r="C2585">
        <v>1.07964357156102</v>
      </c>
      <c r="D2585">
        <v>0.46564444031799501</v>
      </c>
      <c r="E2585">
        <v>2.3186007994076201</v>
      </c>
      <c r="F2585">
        <v>2.0416691732238101E-2</v>
      </c>
      <c r="G2585">
        <v>7.0208983219280097E-2</v>
      </c>
      <c r="H2585" t="s">
        <v>19</v>
      </c>
    </row>
    <row r="2586" spans="1:8">
      <c r="A2586" t="s">
        <v>3876</v>
      </c>
      <c r="B2586">
        <v>87.019318817469497</v>
      </c>
      <c r="C2586">
        <v>0.32980560637522299</v>
      </c>
      <c r="D2586">
        <v>0.11698439331020299</v>
      </c>
      <c r="E2586">
        <v>2.8192273947234101</v>
      </c>
      <c r="F2586">
        <v>4.8139401659781202E-3</v>
      </c>
      <c r="G2586">
        <v>2.2581413640061498E-2</v>
      </c>
      <c r="H2586" t="s">
        <v>397</v>
      </c>
    </row>
    <row r="2587" spans="1:8">
      <c r="A2587" t="s">
        <v>3877</v>
      </c>
      <c r="B2587">
        <v>113.024866855925</v>
      </c>
      <c r="C2587">
        <v>-0.30960550418359301</v>
      </c>
      <c r="D2587">
        <v>9.9817648053797101E-2</v>
      </c>
      <c r="E2587">
        <v>-3.1017110723419399</v>
      </c>
      <c r="F2587">
        <v>1.9240565019684099E-3</v>
      </c>
      <c r="G2587">
        <v>1.0694922763449801E-2</v>
      </c>
      <c r="H2587" t="s">
        <v>19</v>
      </c>
    </row>
    <row r="2588" spans="1:8">
      <c r="A2588" t="s">
        <v>3878</v>
      </c>
      <c r="B2588">
        <v>3.0198088463839001</v>
      </c>
      <c r="C2588">
        <v>1.76942760041952</v>
      </c>
      <c r="D2588">
        <v>0.39945997780535503</v>
      </c>
      <c r="E2588">
        <v>4.4295491381659904</v>
      </c>
      <c r="F2588" s="1">
        <v>9.4430296186499594E-6</v>
      </c>
      <c r="G2588" s="1">
        <v>1.2609771195336899E-4</v>
      </c>
      <c r="H2588" t="s">
        <v>19</v>
      </c>
    </row>
    <row r="2589" spans="1:8">
      <c r="A2589" t="s">
        <v>3879</v>
      </c>
      <c r="B2589">
        <v>9.5104514428229905</v>
      </c>
      <c r="C2589">
        <v>0.958999376439028</v>
      </c>
      <c r="D2589">
        <v>0.30093900411576802</v>
      </c>
      <c r="E2589">
        <v>3.1866902040724101</v>
      </c>
      <c r="F2589">
        <v>1.43910828652998E-3</v>
      </c>
      <c r="G2589">
        <v>8.4015284359696095E-3</v>
      </c>
      <c r="H2589" t="s">
        <v>19</v>
      </c>
    </row>
    <row r="2590" spans="1:8">
      <c r="A2590" t="s">
        <v>3880</v>
      </c>
      <c r="B2590">
        <v>7.6850274680058703</v>
      </c>
      <c r="C2590">
        <v>-0.57621352075707</v>
      </c>
      <c r="D2590">
        <v>0.24912512481337701</v>
      </c>
      <c r="E2590">
        <v>-2.3129482471457599</v>
      </c>
      <c r="F2590">
        <v>2.0725484712059199E-2</v>
      </c>
      <c r="G2590">
        <v>7.1055985828110499E-2</v>
      </c>
      <c r="H2590" t="s">
        <v>19</v>
      </c>
    </row>
    <row r="2591" spans="1:8">
      <c r="A2591" t="s">
        <v>3881</v>
      </c>
      <c r="B2591">
        <v>22.670656231500502</v>
      </c>
      <c r="C2591">
        <v>0.60483570245045504</v>
      </c>
      <c r="D2591">
        <v>0.18486420782757201</v>
      </c>
      <c r="E2591">
        <v>3.2717837030659802</v>
      </c>
      <c r="F2591">
        <v>1.0687130375026199E-3</v>
      </c>
      <c r="G2591">
        <v>6.5579704312075096E-3</v>
      </c>
      <c r="H2591" t="s">
        <v>19</v>
      </c>
    </row>
    <row r="2592" spans="1:8">
      <c r="A2592" t="s">
        <v>3882</v>
      </c>
      <c r="B2592">
        <v>8.4354062946312105</v>
      </c>
      <c r="C2592">
        <v>-0.76702215409423702</v>
      </c>
      <c r="D2592">
        <v>0.26051742542061401</v>
      </c>
      <c r="E2592">
        <v>-2.9442259106309399</v>
      </c>
      <c r="F2592">
        <v>3.23763577695888E-3</v>
      </c>
      <c r="G2592">
        <v>1.6324937828932001E-2</v>
      </c>
      <c r="H2592" t="s">
        <v>19</v>
      </c>
    </row>
    <row r="2593" spans="1:8">
      <c r="A2593" t="s">
        <v>3883</v>
      </c>
      <c r="B2593">
        <v>54.648385870842297</v>
      </c>
      <c r="C2593">
        <v>0.39864442679419299</v>
      </c>
      <c r="D2593">
        <v>0.118993398308694</v>
      </c>
      <c r="E2593">
        <v>3.3501390199818002</v>
      </c>
      <c r="F2593" s="1">
        <v>8.0771011269886001E-4</v>
      </c>
      <c r="G2593">
        <v>5.1969579198843296E-3</v>
      </c>
      <c r="H2593" t="s">
        <v>19</v>
      </c>
    </row>
    <row r="2594" spans="1:8">
      <c r="A2594" t="s">
        <v>3884</v>
      </c>
      <c r="B2594">
        <v>171.18947919797699</v>
      </c>
      <c r="C2594">
        <v>-0.51232513518286604</v>
      </c>
      <c r="D2594">
        <v>0.12872353603158501</v>
      </c>
      <c r="E2594">
        <v>-3.9800424302915101</v>
      </c>
      <c r="F2594" s="1">
        <v>6.8902968934160105E-5</v>
      </c>
      <c r="G2594" s="1">
        <v>6.73018782455454E-4</v>
      </c>
      <c r="H2594" t="s">
        <v>3885</v>
      </c>
    </row>
    <row r="2595" spans="1:8">
      <c r="A2595" t="s">
        <v>3886</v>
      </c>
      <c r="B2595">
        <v>3.1670078227977099</v>
      </c>
      <c r="C2595">
        <v>1.28049777155933</v>
      </c>
      <c r="D2595">
        <v>0.42212540560728501</v>
      </c>
      <c r="E2595">
        <v>3.0334534584981099</v>
      </c>
      <c r="F2595">
        <v>2.4177200154354098E-3</v>
      </c>
      <c r="G2595">
        <v>1.2856819752276E-2</v>
      </c>
      <c r="H2595" t="s">
        <v>3887</v>
      </c>
    </row>
    <row r="2596" spans="1:8">
      <c r="A2596" t="s">
        <v>3888</v>
      </c>
      <c r="B2596">
        <v>154.81340660782899</v>
      </c>
      <c r="C2596">
        <v>-0.98682207206806705</v>
      </c>
      <c r="D2596">
        <v>0.12870657188853399</v>
      </c>
      <c r="E2596">
        <v>-7.6672236513509198</v>
      </c>
      <c r="F2596" s="1">
        <v>1.75759161185363E-14</v>
      </c>
      <c r="G2596" s="1">
        <v>2.6932286784191198E-12</v>
      </c>
      <c r="H2596" t="s">
        <v>2831</v>
      </c>
    </row>
    <row r="2597" spans="1:8">
      <c r="A2597" t="s">
        <v>3889</v>
      </c>
      <c r="B2597">
        <v>22.671717396796002</v>
      </c>
      <c r="C2597">
        <v>0.46854512856005698</v>
      </c>
      <c r="D2597">
        <v>0.20622411655640599</v>
      </c>
      <c r="E2597">
        <v>2.2720190847897199</v>
      </c>
      <c r="F2597">
        <v>2.3085357654201701E-2</v>
      </c>
      <c r="G2597">
        <v>7.7139226334160801E-2</v>
      </c>
      <c r="H2597" t="s">
        <v>19</v>
      </c>
    </row>
    <row r="2598" spans="1:8">
      <c r="A2598" t="s">
        <v>3890</v>
      </c>
      <c r="B2598">
        <v>87.883079679889903</v>
      </c>
      <c r="C2598">
        <v>-0.25789478348577</v>
      </c>
      <c r="D2598">
        <v>9.3003713876734104E-2</v>
      </c>
      <c r="E2598">
        <v>-2.7729514525363999</v>
      </c>
      <c r="F2598">
        <v>5.5550407322772898E-3</v>
      </c>
      <c r="G2598">
        <v>2.52359566992395E-2</v>
      </c>
      <c r="H2598" t="s">
        <v>19</v>
      </c>
    </row>
    <row r="2599" spans="1:8">
      <c r="A2599" t="s">
        <v>3891</v>
      </c>
      <c r="B2599">
        <v>41.032902735117801</v>
      </c>
      <c r="C2599">
        <v>0.52640729461126801</v>
      </c>
      <c r="D2599">
        <v>0.16707168636804201</v>
      </c>
      <c r="E2599">
        <v>3.1507869828502399</v>
      </c>
      <c r="F2599">
        <v>1.6283120061001499E-3</v>
      </c>
      <c r="G2599">
        <v>9.3269642639978393E-3</v>
      </c>
      <c r="H2599" t="s">
        <v>1876</v>
      </c>
    </row>
    <row r="2600" spans="1:8">
      <c r="A2600" t="s">
        <v>3892</v>
      </c>
      <c r="B2600">
        <v>204.53903439909601</v>
      </c>
      <c r="C2600">
        <v>-0.77400466956025205</v>
      </c>
      <c r="D2600">
        <v>9.6772695149013793E-2</v>
      </c>
      <c r="E2600">
        <v>-7.9981720915017798</v>
      </c>
      <c r="F2600" s="1">
        <v>1.2627979908287099E-15</v>
      </c>
      <c r="G2600" s="1">
        <v>2.5499077934434798E-13</v>
      </c>
      <c r="H2600" t="s">
        <v>306</v>
      </c>
    </row>
    <row r="2601" spans="1:8">
      <c r="A2601" t="s">
        <v>3893</v>
      </c>
      <c r="B2601">
        <v>36.114249146252597</v>
      </c>
      <c r="C2601">
        <v>0.34418890745271102</v>
      </c>
      <c r="D2601">
        <v>0.116691514343491</v>
      </c>
      <c r="E2601">
        <v>2.9495624372442402</v>
      </c>
      <c r="F2601">
        <v>3.18224265672173E-3</v>
      </c>
      <c r="G2601">
        <v>1.6109544245812901E-2</v>
      </c>
      <c r="H2601" t="s">
        <v>3894</v>
      </c>
    </row>
    <row r="2602" spans="1:8">
      <c r="A2602" t="s">
        <v>3895</v>
      </c>
      <c r="B2602">
        <v>13.602775416653801</v>
      </c>
      <c r="C2602">
        <v>-1.1727836256195801</v>
      </c>
      <c r="D2602">
        <v>0.19547571600736199</v>
      </c>
      <c r="E2602">
        <v>-5.9996384695447604</v>
      </c>
      <c r="F2602" s="1">
        <v>1.9775732916749901E-9</v>
      </c>
      <c r="G2602" s="1">
        <v>8.2168170269095994E-8</v>
      </c>
      <c r="H2602" t="s">
        <v>3282</v>
      </c>
    </row>
    <row r="2603" spans="1:8">
      <c r="A2603" t="s">
        <v>3896</v>
      </c>
      <c r="B2603">
        <v>403.99330212485103</v>
      </c>
      <c r="C2603">
        <v>0.46718570270067</v>
      </c>
      <c r="D2603">
        <v>9.0448146623063205E-2</v>
      </c>
      <c r="E2603">
        <v>5.16523245796993</v>
      </c>
      <c r="F2603" s="1">
        <v>2.4014028968650403E-7</v>
      </c>
      <c r="G2603" s="1">
        <v>5.3269723808692101E-6</v>
      </c>
      <c r="H2603" t="s">
        <v>19</v>
      </c>
    </row>
    <row r="2604" spans="1:8">
      <c r="A2604" t="s">
        <v>3897</v>
      </c>
      <c r="B2604">
        <v>6.2164122063121203</v>
      </c>
      <c r="C2604">
        <v>-0.78812988676134399</v>
      </c>
      <c r="D2604">
        <v>0.31142299723768602</v>
      </c>
      <c r="E2604">
        <v>-2.53073759405064</v>
      </c>
      <c r="F2604">
        <v>1.1382296655424701E-2</v>
      </c>
      <c r="G2604">
        <v>4.4287034312463003E-2</v>
      </c>
      <c r="H2604" t="s">
        <v>19</v>
      </c>
    </row>
    <row r="2605" spans="1:8">
      <c r="A2605" t="s">
        <v>3898</v>
      </c>
      <c r="B2605">
        <v>6.7382643736577696</v>
      </c>
      <c r="C2605">
        <v>-1.1744677582395</v>
      </c>
      <c r="D2605">
        <v>0.34264554894628002</v>
      </c>
      <c r="E2605">
        <v>-3.4276463297167599</v>
      </c>
      <c r="F2605" s="1">
        <v>6.08838079271337E-4</v>
      </c>
      <c r="G2605">
        <v>4.1223928363323401E-3</v>
      </c>
      <c r="H2605" t="s">
        <v>19</v>
      </c>
    </row>
    <row r="2606" spans="1:8">
      <c r="A2606" t="s">
        <v>3899</v>
      </c>
      <c r="B2606">
        <v>11.593750638789199</v>
      </c>
      <c r="C2606">
        <v>0.67201825141349703</v>
      </c>
      <c r="D2606">
        <v>0.180388789019749</v>
      </c>
      <c r="E2606">
        <v>3.7253881189918099</v>
      </c>
      <c r="F2606" s="1">
        <v>1.9501493441172001E-4</v>
      </c>
      <c r="G2606">
        <v>1.59844183342171E-3</v>
      </c>
      <c r="H2606" t="s">
        <v>19</v>
      </c>
    </row>
    <row r="2607" spans="1:8">
      <c r="A2607" t="s">
        <v>3900</v>
      </c>
      <c r="B2607">
        <v>1.03472685848945</v>
      </c>
      <c r="C2607">
        <v>-1.6906252886789199</v>
      </c>
      <c r="D2607">
        <v>0.74656127365705705</v>
      </c>
      <c r="E2607">
        <v>-2.2645499416241202</v>
      </c>
      <c r="F2607">
        <v>2.3540311754029802E-2</v>
      </c>
      <c r="G2607">
        <v>7.8308233372989894E-2</v>
      </c>
      <c r="H2607" t="s">
        <v>19</v>
      </c>
    </row>
    <row r="2608" spans="1:8">
      <c r="A2608" t="s">
        <v>3901</v>
      </c>
      <c r="B2608">
        <v>2.9876351813294599</v>
      </c>
      <c r="C2608">
        <v>-1.01053457319606</v>
      </c>
      <c r="D2608">
        <v>0.42781201927865198</v>
      </c>
      <c r="E2608">
        <v>-2.36209953825038</v>
      </c>
      <c r="F2608">
        <v>1.8171762369707401E-2</v>
      </c>
      <c r="G2608">
        <v>6.4069696109644095E-2</v>
      </c>
      <c r="H2608" t="s">
        <v>19</v>
      </c>
    </row>
    <row r="2609" spans="1:8">
      <c r="A2609" t="s">
        <v>3902</v>
      </c>
      <c r="B2609">
        <v>2.3812849170116102</v>
      </c>
      <c r="C2609">
        <v>1.45681169979259</v>
      </c>
      <c r="D2609">
        <v>0.58535017757799401</v>
      </c>
      <c r="E2609">
        <v>2.48878663677946</v>
      </c>
      <c r="F2609">
        <v>1.2817986489509299E-2</v>
      </c>
      <c r="G2609">
        <v>4.8596292573440697E-2</v>
      </c>
      <c r="H2609" t="s">
        <v>19</v>
      </c>
    </row>
    <row r="2610" spans="1:8">
      <c r="A2610" t="s">
        <v>3903</v>
      </c>
      <c r="B2610">
        <v>1.0721992072115301</v>
      </c>
      <c r="C2610">
        <v>1.5129226060118901</v>
      </c>
      <c r="D2610">
        <v>0.63511149127155297</v>
      </c>
      <c r="E2610">
        <v>2.3821370370466401</v>
      </c>
      <c r="F2610">
        <v>1.7212490813148899E-2</v>
      </c>
      <c r="G2610">
        <v>6.1409028485617002E-2</v>
      </c>
      <c r="H2610" t="s">
        <v>19</v>
      </c>
    </row>
    <row r="2611" spans="1:8">
      <c r="A2611" t="s">
        <v>3904</v>
      </c>
      <c r="B2611">
        <v>2.09836219848727</v>
      </c>
      <c r="C2611">
        <v>1.48989737294003</v>
      </c>
      <c r="D2611">
        <v>0.63881079057482704</v>
      </c>
      <c r="E2611">
        <v>2.3322983814962801</v>
      </c>
      <c r="F2611">
        <v>1.9684999621114099E-2</v>
      </c>
      <c r="G2611">
        <v>6.8207474163983803E-2</v>
      </c>
      <c r="H2611" t="s">
        <v>19</v>
      </c>
    </row>
    <row r="2612" spans="1:8">
      <c r="A2612" t="s">
        <v>3905</v>
      </c>
      <c r="B2612">
        <v>4.6833943558709201</v>
      </c>
      <c r="C2612">
        <v>0.91824858420468003</v>
      </c>
      <c r="D2612">
        <v>0.32586182992301699</v>
      </c>
      <c r="E2612">
        <v>2.8179077752727602</v>
      </c>
      <c r="F2612">
        <v>4.8337691798993002E-3</v>
      </c>
      <c r="G2612">
        <v>2.2654953621167699E-2</v>
      </c>
      <c r="H2612" t="s">
        <v>19</v>
      </c>
    </row>
    <row r="2613" spans="1:8">
      <c r="A2613" t="s">
        <v>3906</v>
      </c>
      <c r="B2613">
        <v>16.299279354949199</v>
      </c>
      <c r="C2613">
        <v>1.4634003832159299</v>
      </c>
      <c r="D2613">
        <v>0.28637717838455101</v>
      </c>
      <c r="E2613">
        <v>5.1100454005132301</v>
      </c>
      <c r="F2613" s="1">
        <v>3.2208140529049498E-7</v>
      </c>
      <c r="G2613" s="1">
        <v>6.9380766128678403E-6</v>
      </c>
      <c r="H2613" t="s">
        <v>19</v>
      </c>
    </row>
    <row r="2614" spans="1:8">
      <c r="A2614" t="s">
        <v>3907</v>
      </c>
      <c r="B2614">
        <v>1.26125666272684</v>
      </c>
      <c r="C2614">
        <v>1.2598939419972699</v>
      </c>
      <c r="D2614">
        <v>0.56089720568354295</v>
      </c>
      <c r="E2614">
        <v>2.2462118356640599</v>
      </c>
      <c r="F2614">
        <v>2.46904424908354E-2</v>
      </c>
      <c r="G2614">
        <v>8.1095439148995099E-2</v>
      </c>
      <c r="H2614" t="s">
        <v>19</v>
      </c>
    </row>
    <row r="2615" spans="1:8">
      <c r="A2615" t="s">
        <v>3908</v>
      </c>
      <c r="B2615">
        <v>3.3942709738665302</v>
      </c>
      <c r="C2615">
        <v>0.74965363875591495</v>
      </c>
      <c r="D2615">
        <v>0.34575406487089499</v>
      </c>
      <c r="E2615">
        <v>2.1681701386094598</v>
      </c>
      <c r="F2615">
        <v>3.0145743918934001E-2</v>
      </c>
      <c r="G2615">
        <v>9.45599510906633E-2</v>
      </c>
      <c r="H2615" t="s">
        <v>19</v>
      </c>
    </row>
    <row r="2616" spans="1:8">
      <c r="A2616" t="s">
        <v>3909</v>
      </c>
      <c r="B2616">
        <v>1.92274954512985</v>
      </c>
      <c r="C2616">
        <v>1.7887376578369101</v>
      </c>
      <c r="D2616">
        <v>0.72075180584291298</v>
      </c>
      <c r="E2616">
        <v>2.4817664601547502</v>
      </c>
      <c r="F2616">
        <v>1.3073292578155E-2</v>
      </c>
      <c r="G2616">
        <v>4.9407304433027502E-2</v>
      </c>
      <c r="H2616" t="s">
        <v>19</v>
      </c>
    </row>
    <row r="2617" spans="1:8">
      <c r="A2617" t="s">
        <v>3910</v>
      </c>
      <c r="B2617">
        <v>7.0701026331310004</v>
      </c>
      <c r="C2617">
        <v>1.1417166695707099</v>
      </c>
      <c r="D2617">
        <v>0.36137009026761202</v>
      </c>
      <c r="E2617">
        <v>3.1594110866375602</v>
      </c>
      <c r="F2617">
        <v>1.5808832949637201E-3</v>
      </c>
      <c r="G2617">
        <v>9.1019781244867804E-3</v>
      </c>
      <c r="H2617" t="s">
        <v>19</v>
      </c>
    </row>
    <row r="2618" spans="1:8">
      <c r="A2618" t="s">
        <v>3911</v>
      </c>
      <c r="B2618">
        <v>16.591777926765001</v>
      </c>
      <c r="C2618">
        <v>1.32289418473781</v>
      </c>
      <c r="D2618">
        <v>0.271851104900657</v>
      </c>
      <c r="E2618">
        <v>4.8662453853967103</v>
      </c>
      <c r="F2618" s="1">
        <v>1.13738287129622E-6</v>
      </c>
      <c r="G2618" s="1">
        <v>2.08965087731516E-5</v>
      </c>
      <c r="H2618" t="s">
        <v>3912</v>
      </c>
    </row>
    <row r="2619" spans="1:8">
      <c r="A2619" t="s">
        <v>3913</v>
      </c>
      <c r="B2619">
        <v>72.916609957433494</v>
      </c>
      <c r="C2619">
        <v>1.19767222808035</v>
      </c>
      <c r="D2619">
        <v>0.28065397705244199</v>
      </c>
      <c r="E2619">
        <v>4.2674336585530099</v>
      </c>
      <c r="F2619" s="1">
        <v>1.9773454678044999E-5</v>
      </c>
      <c r="G2619" s="1">
        <v>2.3523383079307499E-4</v>
      </c>
      <c r="H2619" t="s">
        <v>19</v>
      </c>
    </row>
    <row r="2620" spans="1:8">
      <c r="A2620" t="s">
        <v>3914</v>
      </c>
      <c r="B2620">
        <v>83.543762959503596</v>
      </c>
      <c r="C2620">
        <v>-0.62434825219316403</v>
      </c>
      <c r="D2620">
        <v>9.7890148182923797E-2</v>
      </c>
      <c r="E2620">
        <v>-6.3780499241503597</v>
      </c>
      <c r="F2620" s="1">
        <v>1.7935705207370799E-10</v>
      </c>
      <c r="G2620" s="1">
        <v>9.7611800178955595E-9</v>
      </c>
      <c r="H2620" t="s">
        <v>19</v>
      </c>
    </row>
    <row r="2621" spans="1:8">
      <c r="A2621" t="s">
        <v>3915</v>
      </c>
      <c r="B2621">
        <v>23.941248557262199</v>
      </c>
      <c r="C2621">
        <v>-0.36685356875156599</v>
      </c>
      <c r="D2621">
        <v>0.16413137741400199</v>
      </c>
      <c r="E2621">
        <v>-2.23512148945305</v>
      </c>
      <c r="F2621">
        <v>2.5409373934592899E-2</v>
      </c>
      <c r="G2621">
        <v>8.2866930803670996E-2</v>
      </c>
      <c r="H2621" t="s">
        <v>19</v>
      </c>
    </row>
    <row r="2622" spans="1:8">
      <c r="A2622" t="s">
        <v>3916</v>
      </c>
      <c r="B2622">
        <v>54.116816274333402</v>
      </c>
      <c r="C2622">
        <v>-0.54830745168995099</v>
      </c>
      <c r="D2622">
        <v>0.118757201553191</v>
      </c>
      <c r="E2622">
        <v>-4.6170459097957197</v>
      </c>
      <c r="F2622" s="1">
        <v>3.8924118255726097E-6</v>
      </c>
      <c r="G2622" s="1">
        <v>5.9857259717666698E-5</v>
      </c>
      <c r="H2622" t="s">
        <v>19</v>
      </c>
    </row>
    <row r="2623" spans="1:8">
      <c r="A2623" t="s">
        <v>3917</v>
      </c>
      <c r="B2623">
        <v>8.2958984725237404</v>
      </c>
      <c r="C2623">
        <v>0.77913682311270005</v>
      </c>
      <c r="D2623">
        <v>0.24362621665065401</v>
      </c>
      <c r="E2623">
        <v>3.19808284110053</v>
      </c>
      <c r="F2623">
        <v>1.3834453201399101E-3</v>
      </c>
      <c r="G2623">
        <v>8.1313165361651292E-3</v>
      </c>
      <c r="H2623" t="s">
        <v>19</v>
      </c>
    </row>
    <row r="2624" spans="1:8">
      <c r="A2624" t="s">
        <v>3918</v>
      </c>
      <c r="B2624">
        <v>15.8905474431622</v>
      </c>
      <c r="C2624">
        <v>0.41889216267805202</v>
      </c>
      <c r="D2624">
        <v>0.181212479626742</v>
      </c>
      <c r="E2624">
        <v>2.3116076968919499</v>
      </c>
      <c r="F2624">
        <v>2.0799312095248601E-2</v>
      </c>
      <c r="G2624">
        <v>7.1252566534000694E-2</v>
      </c>
      <c r="H2624" t="s">
        <v>19</v>
      </c>
    </row>
    <row r="2625" spans="1:8">
      <c r="A2625" t="s">
        <v>3919</v>
      </c>
      <c r="B2625">
        <v>133.02661632432901</v>
      </c>
      <c r="C2625">
        <v>-0.23717742076057499</v>
      </c>
      <c r="D2625">
        <v>9.1512439378909197E-2</v>
      </c>
      <c r="E2625">
        <v>-2.5917506119418001</v>
      </c>
      <c r="F2625">
        <v>9.5488964274347901E-3</v>
      </c>
      <c r="G2625">
        <v>3.8613785553276402E-2</v>
      </c>
      <c r="H2625" t="s">
        <v>3920</v>
      </c>
    </row>
    <row r="2626" spans="1:8">
      <c r="A2626" t="s">
        <v>3921</v>
      </c>
      <c r="B2626">
        <v>49.697126332360803</v>
      </c>
      <c r="C2626">
        <v>-0.291586185892803</v>
      </c>
      <c r="D2626">
        <v>0.118026528991201</v>
      </c>
      <c r="E2626">
        <v>-2.4705139461869599</v>
      </c>
      <c r="F2626">
        <v>1.3491905807015101E-2</v>
      </c>
      <c r="G2626">
        <v>5.0687900689683298E-2</v>
      </c>
      <c r="H2626" t="s">
        <v>2725</v>
      </c>
    </row>
    <row r="2627" spans="1:8">
      <c r="A2627" t="s">
        <v>3922</v>
      </c>
      <c r="B2627">
        <v>24.9211271318241</v>
      </c>
      <c r="C2627">
        <v>0.79972923508171201</v>
      </c>
      <c r="D2627">
        <v>0.14388531044500999</v>
      </c>
      <c r="E2627">
        <v>5.55810202312035</v>
      </c>
      <c r="F2627" s="1">
        <v>2.7272396616314399E-8</v>
      </c>
      <c r="G2627" s="1">
        <v>8.0829547502344296E-7</v>
      </c>
      <c r="H2627" t="s">
        <v>19</v>
      </c>
    </row>
    <row r="2628" spans="1:8">
      <c r="A2628" t="s">
        <v>3923</v>
      </c>
      <c r="B2628">
        <v>39.402717855848898</v>
      </c>
      <c r="C2628">
        <v>1.0515820541444301</v>
      </c>
      <c r="D2628">
        <v>0.16912476071844301</v>
      </c>
      <c r="E2628">
        <v>6.2177888659076403</v>
      </c>
      <c r="F2628" s="1">
        <v>5.0420936760479901E-10</v>
      </c>
      <c r="G2628" s="1">
        <v>2.4480781115661299E-8</v>
      </c>
      <c r="H2628" t="s">
        <v>19</v>
      </c>
    </row>
    <row r="2629" spans="1:8">
      <c r="A2629" t="s">
        <v>3924</v>
      </c>
      <c r="B2629">
        <v>8.6139991779974707</v>
      </c>
      <c r="C2629">
        <v>0.54708984534433003</v>
      </c>
      <c r="D2629">
        <v>0.22544019477082</v>
      </c>
      <c r="E2629">
        <v>2.4267626538403801</v>
      </c>
      <c r="F2629">
        <v>1.5234218591615001E-2</v>
      </c>
      <c r="G2629">
        <v>5.5722113914073897E-2</v>
      </c>
      <c r="H2629" t="s">
        <v>19</v>
      </c>
    </row>
    <row r="2630" spans="1:8">
      <c r="A2630" t="s">
        <v>3925</v>
      </c>
      <c r="B2630">
        <v>2.0134912819533199</v>
      </c>
      <c r="C2630">
        <v>1.02576695099755</v>
      </c>
      <c r="D2630">
        <v>0.418460505416683</v>
      </c>
      <c r="E2630">
        <v>2.4512873681499401</v>
      </c>
      <c r="F2630">
        <v>1.4234625991664199E-2</v>
      </c>
      <c r="G2630">
        <v>5.2807920531575903E-2</v>
      </c>
      <c r="H2630" t="s">
        <v>19</v>
      </c>
    </row>
    <row r="2631" spans="1:8">
      <c r="A2631" t="s">
        <v>3926</v>
      </c>
      <c r="B2631">
        <v>2.2657066031128101</v>
      </c>
      <c r="C2631">
        <v>1.0969177660250999</v>
      </c>
      <c r="D2631">
        <v>0.41348941066579098</v>
      </c>
      <c r="E2631">
        <v>2.6528315785859502</v>
      </c>
      <c r="F2631">
        <v>7.9819687380997505E-3</v>
      </c>
      <c r="G2631">
        <v>3.3664801533126502E-2</v>
      </c>
      <c r="H2631" t="s">
        <v>19</v>
      </c>
    </row>
    <row r="2632" spans="1:8">
      <c r="A2632" t="s">
        <v>3927</v>
      </c>
      <c r="B2632">
        <v>1.41964779187096</v>
      </c>
      <c r="C2632">
        <v>2.39314629703046</v>
      </c>
      <c r="D2632">
        <v>0.52822035464389505</v>
      </c>
      <c r="E2632">
        <v>4.5305832613054404</v>
      </c>
      <c r="F2632" s="1">
        <v>5.8821066901756004E-6</v>
      </c>
      <c r="G2632" s="1">
        <v>8.3942402343417403E-5</v>
      </c>
      <c r="H2632" t="s">
        <v>19</v>
      </c>
    </row>
    <row r="2633" spans="1:8">
      <c r="A2633" t="s">
        <v>3928</v>
      </c>
      <c r="B2633">
        <v>3.2987608085888702</v>
      </c>
      <c r="C2633">
        <v>-0.94809693214547996</v>
      </c>
      <c r="D2633">
        <v>0.37950746016248199</v>
      </c>
      <c r="E2633">
        <v>-2.4982300262017501</v>
      </c>
      <c r="F2633">
        <v>1.24815173689282E-2</v>
      </c>
      <c r="G2633">
        <v>4.7612228861769801E-2</v>
      </c>
      <c r="H2633" t="s">
        <v>19</v>
      </c>
    </row>
    <row r="2634" spans="1:8">
      <c r="A2634" t="s">
        <v>3929</v>
      </c>
      <c r="B2634">
        <v>4.59933031829806</v>
      </c>
      <c r="C2634">
        <v>1.20837133647331</v>
      </c>
      <c r="D2634">
        <v>0.382368294492963</v>
      </c>
      <c r="E2634">
        <v>3.1602289046367402</v>
      </c>
      <c r="F2634">
        <v>1.5764523294365001E-3</v>
      </c>
      <c r="G2634">
        <v>9.08288774128139E-3</v>
      </c>
      <c r="H2634" t="s">
        <v>19</v>
      </c>
    </row>
    <row r="2635" spans="1:8">
      <c r="A2635" t="s">
        <v>3930</v>
      </c>
      <c r="B2635">
        <v>105.96701154653501</v>
      </c>
      <c r="C2635">
        <v>-0.33257287165818999</v>
      </c>
      <c r="D2635">
        <v>0.14615400347593599</v>
      </c>
      <c r="E2635">
        <v>-2.2754961461794401</v>
      </c>
      <c r="F2635">
        <v>2.2876183602474402E-2</v>
      </c>
      <c r="G2635">
        <v>7.6594269783831298E-2</v>
      </c>
      <c r="H2635" t="s">
        <v>3931</v>
      </c>
    </row>
    <row r="2636" spans="1:8">
      <c r="A2636" t="s">
        <v>3932</v>
      </c>
      <c r="B2636">
        <v>16.022045822366099</v>
      </c>
      <c r="C2636">
        <v>0.64695504537158899</v>
      </c>
      <c r="D2636">
        <v>0.230750937495625</v>
      </c>
      <c r="E2636">
        <v>2.8036941144988901</v>
      </c>
      <c r="F2636">
        <v>5.0520810343996298E-3</v>
      </c>
      <c r="G2636">
        <v>2.3433933625856201E-2</v>
      </c>
      <c r="H2636" t="s">
        <v>1058</v>
      </c>
    </row>
    <row r="2637" spans="1:8">
      <c r="A2637" t="s">
        <v>3933</v>
      </c>
      <c r="B2637">
        <v>26.714184932134099</v>
      </c>
      <c r="C2637">
        <v>-0.37518914611071802</v>
      </c>
      <c r="D2637">
        <v>0.15577712097424601</v>
      </c>
      <c r="E2637">
        <v>-2.40849968059652</v>
      </c>
      <c r="F2637">
        <v>1.6018240305142602E-2</v>
      </c>
      <c r="G2637">
        <v>5.7969056077970899E-2</v>
      </c>
      <c r="H2637" t="s">
        <v>19</v>
      </c>
    </row>
    <row r="2638" spans="1:8">
      <c r="A2638" t="s">
        <v>3934</v>
      </c>
      <c r="B2638">
        <v>8.3754235738518101</v>
      </c>
      <c r="C2638">
        <v>0.91019266875082605</v>
      </c>
      <c r="D2638">
        <v>0.36654892302539399</v>
      </c>
      <c r="E2638">
        <v>2.4831410258645499</v>
      </c>
      <c r="F2638">
        <v>1.3022951879240499E-2</v>
      </c>
      <c r="G2638">
        <v>4.9251513793606101E-2</v>
      </c>
      <c r="H2638" t="s">
        <v>2049</v>
      </c>
    </row>
    <row r="2639" spans="1:8">
      <c r="A2639" t="s">
        <v>3935</v>
      </c>
      <c r="B2639">
        <v>7.1953335125919704</v>
      </c>
      <c r="C2639">
        <v>1.1241292824382201</v>
      </c>
      <c r="D2639">
        <v>0.32735720548799302</v>
      </c>
      <c r="E2639">
        <v>3.4339530750895602</v>
      </c>
      <c r="F2639" s="1">
        <v>5.9484716369448496E-4</v>
      </c>
      <c r="G2639">
        <v>4.0466838220349598E-3</v>
      </c>
      <c r="H2639" t="s">
        <v>19</v>
      </c>
    </row>
    <row r="2640" spans="1:8">
      <c r="A2640" t="s">
        <v>3936</v>
      </c>
      <c r="B2640">
        <v>12.6591561629608</v>
      </c>
      <c r="C2640">
        <v>-0.46246087591753399</v>
      </c>
      <c r="D2640">
        <v>0.207955623737618</v>
      </c>
      <c r="E2640">
        <v>-2.2238440471368501</v>
      </c>
      <c r="F2640">
        <v>2.6158938707523699E-2</v>
      </c>
      <c r="G2640">
        <v>8.4664740271789996E-2</v>
      </c>
      <c r="H2640" t="s">
        <v>19</v>
      </c>
    </row>
    <row r="2641" spans="1:8">
      <c r="A2641" t="s">
        <v>3937</v>
      </c>
      <c r="B2641">
        <v>13.1413979066038</v>
      </c>
      <c r="C2641">
        <v>1.32655588915561</v>
      </c>
      <c r="D2641">
        <v>0.28463792112963299</v>
      </c>
      <c r="E2641">
        <v>4.6605030134107004</v>
      </c>
      <c r="F2641" s="1">
        <v>3.1543754237823202E-6</v>
      </c>
      <c r="G2641" s="1">
        <v>5.0297738307188799E-5</v>
      </c>
      <c r="H2641" t="s">
        <v>19</v>
      </c>
    </row>
    <row r="2642" spans="1:8">
      <c r="A2642" t="s">
        <v>3938</v>
      </c>
      <c r="B2642">
        <v>6.3880424766092103</v>
      </c>
      <c r="C2642">
        <v>1.1137101504006801</v>
      </c>
      <c r="D2642">
        <v>0.33870346147039099</v>
      </c>
      <c r="E2642">
        <v>3.28815697827772</v>
      </c>
      <c r="F2642">
        <v>1.0084559228563999E-3</v>
      </c>
      <c r="G2642">
        <v>6.2575240290739199E-3</v>
      </c>
      <c r="H2642" t="s">
        <v>3939</v>
      </c>
    </row>
    <row r="2643" spans="1:8">
      <c r="A2643" t="s">
        <v>3940</v>
      </c>
      <c r="B2643">
        <v>21.629502046033199</v>
      </c>
      <c r="C2643">
        <v>-0.40834619307523401</v>
      </c>
      <c r="D2643">
        <v>0.150511010311282</v>
      </c>
      <c r="E2643">
        <v>-2.7130652583535499</v>
      </c>
      <c r="F2643">
        <v>6.6663976899035901E-3</v>
      </c>
      <c r="G2643">
        <v>2.91685274378406E-2</v>
      </c>
      <c r="H2643" t="s">
        <v>19</v>
      </c>
    </row>
    <row r="2644" spans="1:8">
      <c r="A2644" t="s">
        <v>3941</v>
      </c>
      <c r="B2644">
        <v>588.90925655937099</v>
      </c>
      <c r="C2644">
        <v>-0.43014418786575798</v>
      </c>
      <c r="D2644">
        <v>9.9020655879608593E-2</v>
      </c>
      <c r="E2644">
        <v>-4.3439844348106096</v>
      </c>
      <c r="F2644" s="1">
        <v>1.3992143357051899E-5</v>
      </c>
      <c r="G2644" s="1">
        <v>1.74748121024545E-4</v>
      </c>
      <c r="H2644" t="s">
        <v>1535</v>
      </c>
    </row>
    <row r="2645" spans="1:8">
      <c r="A2645" t="s">
        <v>3942</v>
      </c>
      <c r="B2645">
        <v>13.273968720390201</v>
      </c>
      <c r="C2645">
        <v>-0.415972074729898</v>
      </c>
      <c r="D2645">
        <v>0.17883287808489901</v>
      </c>
      <c r="E2645">
        <v>-2.3260380260301901</v>
      </c>
      <c r="F2645">
        <v>2.0016522180213998E-2</v>
      </c>
      <c r="G2645">
        <v>6.9096817099489505E-2</v>
      </c>
      <c r="H2645" t="s">
        <v>19</v>
      </c>
    </row>
    <row r="2646" spans="1:8">
      <c r="A2646" t="s">
        <v>3943</v>
      </c>
      <c r="B2646">
        <v>14.1588089878095</v>
      </c>
      <c r="C2646">
        <v>1.29244978482566</v>
      </c>
      <c r="D2646">
        <v>0.33925553580649498</v>
      </c>
      <c r="E2646">
        <v>3.8096645401914699</v>
      </c>
      <c r="F2646" s="1">
        <v>1.3915547227325199E-4</v>
      </c>
      <c r="G2646">
        <v>1.2064980473257901E-3</v>
      </c>
      <c r="H2646" t="s">
        <v>19</v>
      </c>
    </row>
    <row r="2647" spans="1:8">
      <c r="A2647" t="s">
        <v>3944</v>
      </c>
      <c r="B2647">
        <v>138.549022847456</v>
      </c>
      <c r="C2647">
        <v>-0.41826628981451403</v>
      </c>
      <c r="D2647">
        <v>9.0502543267326693E-2</v>
      </c>
      <c r="E2647">
        <v>-4.6215970813001102</v>
      </c>
      <c r="F2647" s="1">
        <v>3.8079705869342401E-6</v>
      </c>
      <c r="G2647" s="1">
        <v>5.9020812411263399E-5</v>
      </c>
      <c r="H2647" t="s">
        <v>19</v>
      </c>
    </row>
    <row r="2648" spans="1:8">
      <c r="A2648" t="s">
        <v>3945</v>
      </c>
      <c r="B2648">
        <v>73.822426140674196</v>
      </c>
      <c r="C2648">
        <v>0.30026405328472799</v>
      </c>
      <c r="D2648">
        <v>0.10149395570670799</v>
      </c>
      <c r="E2648">
        <v>2.95844270916403</v>
      </c>
      <c r="F2648">
        <v>3.0919771060015401E-3</v>
      </c>
      <c r="G2648">
        <v>1.5741106821929599E-2</v>
      </c>
      <c r="H2648" t="s">
        <v>2357</v>
      </c>
    </row>
    <row r="2649" spans="1:8">
      <c r="A2649" t="s">
        <v>3946</v>
      </c>
      <c r="B2649">
        <v>22.930437230755299</v>
      </c>
      <c r="C2649">
        <v>-0.38545560520362099</v>
      </c>
      <c r="D2649">
        <v>0.14445203557283501</v>
      </c>
      <c r="E2649">
        <v>-2.6683985703286801</v>
      </c>
      <c r="F2649">
        <v>7.6213786672248802E-3</v>
      </c>
      <c r="G2649">
        <v>3.2432129646629303E-2</v>
      </c>
      <c r="H2649" t="s">
        <v>19</v>
      </c>
    </row>
    <row r="2650" spans="1:8">
      <c r="A2650" t="s">
        <v>3947</v>
      </c>
      <c r="B2650">
        <v>2.1800995544855502</v>
      </c>
      <c r="C2650">
        <v>1.5125127725585701</v>
      </c>
      <c r="D2650">
        <v>0.55514559789633799</v>
      </c>
      <c r="E2650">
        <v>2.7245334886740902</v>
      </c>
      <c r="F2650">
        <v>6.4392399721159496E-3</v>
      </c>
      <c r="G2650">
        <v>2.8352602167829099E-2</v>
      </c>
      <c r="H2650" t="s">
        <v>3948</v>
      </c>
    </row>
    <row r="2651" spans="1:8">
      <c r="A2651" t="s">
        <v>3949</v>
      </c>
      <c r="B2651">
        <v>37.161062613615002</v>
      </c>
      <c r="C2651">
        <v>-0.63307661367021395</v>
      </c>
      <c r="D2651">
        <v>0.183989925972211</v>
      </c>
      <c r="E2651">
        <v>-3.44082215547947</v>
      </c>
      <c r="F2651" s="1">
        <v>5.7994958614072001E-4</v>
      </c>
      <c r="G2651">
        <v>3.9633010078008396E-3</v>
      </c>
      <c r="H2651" t="s">
        <v>19</v>
      </c>
    </row>
    <row r="2652" spans="1:8">
      <c r="A2652" t="s">
        <v>3950</v>
      </c>
      <c r="B2652">
        <v>6.9905904130897598</v>
      </c>
      <c r="C2652">
        <v>0.55028667155694899</v>
      </c>
      <c r="D2652">
        <v>0.22081798911085601</v>
      </c>
      <c r="E2652">
        <v>2.49203732799455</v>
      </c>
      <c r="F2652">
        <v>1.2701268818415301E-2</v>
      </c>
      <c r="G2652">
        <v>4.8271524026505197E-2</v>
      </c>
      <c r="H2652" t="s">
        <v>351</v>
      </c>
    </row>
    <row r="2653" spans="1:8">
      <c r="A2653" t="s">
        <v>3951</v>
      </c>
      <c r="B2653">
        <v>2.8638366640261501</v>
      </c>
      <c r="C2653">
        <v>0.95617505516142698</v>
      </c>
      <c r="D2653">
        <v>0.36886288535385903</v>
      </c>
      <c r="E2653">
        <v>2.5922235419379298</v>
      </c>
      <c r="F2653">
        <v>9.5357787915581593E-3</v>
      </c>
      <c r="G2653">
        <v>3.8582403852135898E-2</v>
      </c>
      <c r="H2653" t="s">
        <v>3952</v>
      </c>
    </row>
    <row r="2654" spans="1:8">
      <c r="A2654" t="s">
        <v>3953</v>
      </c>
      <c r="B2654">
        <v>44.796675682584201</v>
      </c>
      <c r="C2654">
        <v>0.69529332374925101</v>
      </c>
      <c r="D2654">
        <v>0.11638004671806999</v>
      </c>
      <c r="E2654">
        <v>5.9743344615902299</v>
      </c>
      <c r="F2654" s="1">
        <v>2.3103138928334098E-9</v>
      </c>
      <c r="G2654" s="1">
        <v>9.4360381793116704E-8</v>
      </c>
      <c r="H2654" t="s">
        <v>19</v>
      </c>
    </row>
    <row r="2655" spans="1:8">
      <c r="A2655" t="s">
        <v>3954</v>
      </c>
      <c r="B2655">
        <v>45.255045551078602</v>
      </c>
      <c r="C2655">
        <v>0.322710797913486</v>
      </c>
      <c r="D2655">
        <v>0.111197796287769</v>
      </c>
      <c r="E2655">
        <v>2.9021330339887301</v>
      </c>
      <c r="F2655">
        <v>3.7063110910983501E-3</v>
      </c>
      <c r="G2655">
        <v>1.8249443353297801E-2</v>
      </c>
      <c r="H2655" t="s">
        <v>19</v>
      </c>
    </row>
    <row r="2656" spans="1:8">
      <c r="A2656" t="s">
        <v>3955</v>
      </c>
      <c r="B2656">
        <v>255.58170090957299</v>
      </c>
      <c r="C2656">
        <v>0.53453602787046905</v>
      </c>
      <c r="D2656">
        <v>0.100801029334647</v>
      </c>
      <c r="E2656">
        <v>5.3028826332305803</v>
      </c>
      <c r="F2656" s="1">
        <v>1.13988211975434E-7</v>
      </c>
      <c r="G2656" s="1">
        <v>2.80185359265214E-6</v>
      </c>
      <c r="H2656" t="s">
        <v>3956</v>
      </c>
    </row>
    <row r="2657" spans="1:8">
      <c r="A2657" t="s">
        <v>3957</v>
      </c>
      <c r="B2657">
        <v>0.77119477269162195</v>
      </c>
      <c r="C2657">
        <v>1.58702783616563</v>
      </c>
      <c r="D2657">
        <v>0.73345244782013397</v>
      </c>
      <c r="E2657">
        <v>2.16377740763205</v>
      </c>
      <c r="F2657">
        <v>3.0481436842973299E-2</v>
      </c>
      <c r="G2657">
        <v>9.5391356377358197E-2</v>
      </c>
      <c r="H2657" t="s">
        <v>19</v>
      </c>
    </row>
    <row r="2658" spans="1:8">
      <c r="A2658" t="s">
        <v>3958</v>
      </c>
      <c r="B2658">
        <v>3.2970091500426402</v>
      </c>
      <c r="C2658">
        <v>1.21807682246919</v>
      </c>
      <c r="D2658">
        <v>0.41179440312698901</v>
      </c>
      <c r="E2658">
        <v>2.9579732342636</v>
      </c>
      <c r="F2658">
        <v>3.0966901140403401E-3</v>
      </c>
      <c r="G2658">
        <v>1.5761386714712701E-2</v>
      </c>
      <c r="H2658" t="s">
        <v>19</v>
      </c>
    </row>
    <row r="2659" spans="1:8">
      <c r="A2659" t="s">
        <v>3959</v>
      </c>
      <c r="B2659">
        <v>1.1198744579518101</v>
      </c>
      <c r="C2659">
        <v>1.6214039013428101</v>
      </c>
      <c r="D2659">
        <v>0.56878588855603496</v>
      </c>
      <c r="E2659">
        <v>2.85064016876199</v>
      </c>
      <c r="F2659">
        <v>4.3631314716841701E-3</v>
      </c>
      <c r="G2659">
        <v>2.0907034503705499E-2</v>
      </c>
      <c r="H2659" t="s">
        <v>19</v>
      </c>
    </row>
    <row r="2660" spans="1:8">
      <c r="A2660" t="s">
        <v>3960</v>
      </c>
      <c r="B2660">
        <v>20.472019243914499</v>
      </c>
      <c r="C2660">
        <v>0.51538008439838701</v>
      </c>
      <c r="D2660">
        <v>0.156333276777154</v>
      </c>
      <c r="E2660">
        <v>3.29667550647605</v>
      </c>
      <c r="F2660" s="1">
        <v>9.7836465875160102E-4</v>
      </c>
      <c r="G2660">
        <v>6.0935563035419702E-3</v>
      </c>
      <c r="H2660" t="s">
        <v>3961</v>
      </c>
    </row>
    <row r="2661" spans="1:8">
      <c r="A2661" t="s">
        <v>3962</v>
      </c>
      <c r="B2661">
        <v>20.322574325945499</v>
      </c>
      <c r="C2661">
        <v>-0.53412131572022503</v>
      </c>
      <c r="D2661">
        <v>0.17194896342917601</v>
      </c>
      <c r="E2661">
        <v>-3.10627819480995</v>
      </c>
      <c r="F2661">
        <v>1.89458383065128E-3</v>
      </c>
      <c r="G2661">
        <v>1.05582610897734E-2</v>
      </c>
      <c r="H2661" t="s">
        <v>19</v>
      </c>
    </row>
    <row r="2662" spans="1:8">
      <c r="A2662" t="s">
        <v>3963</v>
      </c>
      <c r="B2662">
        <v>15.2160697996566</v>
      </c>
      <c r="C2662">
        <v>0.74041739083158897</v>
      </c>
      <c r="D2662">
        <v>0.24460303758030699</v>
      </c>
      <c r="E2662">
        <v>3.0270163369843601</v>
      </c>
      <c r="F2662">
        <v>2.4698060965401198E-3</v>
      </c>
      <c r="G2662">
        <v>1.3085490564454599E-2</v>
      </c>
      <c r="H2662" t="s">
        <v>19</v>
      </c>
    </row>
    <row r="2663" spans="1:8">
      <c r="A2663" t="s">
        <v>3964</v>
      </c>
      <c r="B2663">
        <v>185.09514228848701</v>
      </c>
      <c r="C2663">
        <v>-0.33484886307821798</v>
      </c>
      <c r="D2663">
        <v>0.113097675959032</v>
      </c>
      <c r="E2663">
        <v>-2.9607050740769298</v>
      </c>
      <c r="F2663">
        <v>3.0693570384085901E-3</v>
      </c>
      <c r="G2663">
        <v>1.5668982223754301E-2</v>
      </c>
      <c r="H2663" t="s">
        <v>19</v>
      </c>
    </row>
    <row r="2664" spans="1:8">
      <c r="A2664" t="s">
        <v>3965</v>
      </c>
      <c r="B2664">
        <v>48.951506846839898</v>
      </c>
      <c r="C2664">
        <v>0.68906594395087595</v>
      </c>
      <c r="D2664">
        <v>0.14156284052517601</v>
      </c>
      <c r="E2664">
        <v>4.8675622882003999</v>
      </c>
      <c r="F2664" s="1">
        <v>1.1298322716377E-6</v>
      </c>
      <c r="G2664" s="1">
        <v>2.0794476902775701E-5</v>
      </c>
      <c r="H2664" t="s">
        <v>19</v>
      </c>
    </row>
    <row r="2665" spans="1:8">
      <c r="A2665" t="s">
        <v>3966</v>
      </c>
      <c r="B2665">
        <v>930.30757688636402</v>
      </c>
      <c r="C2665">
        <v>-0.34730299852514201</v>
      </c>
      <c r="D2665">
        <v>7.1066072075632494E-2</v>
      </c>
      <c r="E2665">
        <v>-4.8870436817659302</v>
      </c>
      <c r="F2665" s="1">
        <v>1.02361389172812E-6</v>
      </c>
      <c r="G2665" s="1">
        <v>1.91151268320466E-5</v>
      </c>
      <c r="H2665" t="s">
        <v>3967</v>
      </c>
    </row>
    <row r="2666" spans="1:8">
      <c r="A2666" t="s">
        <v>3968</v>
      </c>
      <c r="B2666">
        <v>115.00293414132101</v>
      </c>
      <c r="C2666">
        <v>-0.186359814630111</v>
      </c>
      <c r="D2666">
        <v>7.6798285561423901E-2</v>
      </c>
      <c r="E2666">
        <v>-2.4266142566562801</v>
      </c>
      <c r="F2666">
        <v>1.52404505621338E-2</v>
      </c>
      <c r="G2666">
        <v>5.5735473061182102E-2</v>
      </c>
      <c r="H2666" t="s">
        <v>3969</v>
      </c>
    </row>
    <row r="2667" spans="1:8">
      <c r="A2667" t="s">
        <v>3970</v>
      </c>
      <c r="B2667">
        <v>24.832360598242399</v>
      </c>
      <c r="C2667">
        <v>0.954197862755509</v>
      </c>
      <c r="D2667">
        <v>0.15215746636354499</v>
      </c>
      <c r="E2667">
        <v>6.2711208694529201</v>
      </c>
      <c r="F2667" s="1">
        <v>3.5845821109840198E-10</v>
      </c>
      <c r="G2667" s="1">
        <v>1.78864852401664E-8</v>
      </c>
      <c r="H2667" t="s">
        <v>3971</v>
      </c>
    </row>
    <row r="2668" spans="1:8">
      <c r="A2668" t="s">
        <v>3972</v>
      </c>
      <c r="B2668">
        <v>102.439700555157</v>
      </c>
      <c r="C2668">
        <v>-0.41453315475599201</v>
      </c>
      <c r="D2668">
        <v>9.4704852687807997E-2</v>
      </c>
      <c r="E2668">
        <v>-4.37710574475512</v>
      </c>
      <c r="F2668" s="1">
        <v>1.20265634762303E-5</v>
      </c>
      <c r="G2668" s="1">
        <v>1.5348253423947599E-4</v>
      </c>
      <c r="H2668" t="s">
        <v>3710</v>
      </c>
    </row>
    <row r="2669" spans="1:8">
      <c r="A2669" t="s">
        <v>3973</v>
      </c>
      <c r="B2669">
        <v>2.3465030952774799</v>
      </c>
      <c r="C2669">
        <v>1.38089808833769</v>
      </c>
      <c r="D2669">
        <v>0.411740115698909</v>
      </c>
      <c r="E2669">
        <v>3.3538099293377899</v>
      </c>
      <c r="F2669" s="1">
        <v>7.9707094085753E-4</v>
      </c>
      <c r="G2669">
        <v>5.1455178429008399E-3</v>
      </c>
      <c r="H2669" t="s">
        <v>19</v>
      </c>
    </row>
    <row r="2670" spans="1:8">
      <c r="A2670" t="s">
        <v>3974</v>
      </c>
      <c r="B2670">
        <v>283.80712451893203</v>
      </c>
      <c r="C2670">
        <v>-0.26498309513669099</v>
      </c>
      <c r="D2670">
        <v>6.1412448974592297E-2</v>
      </c>
      <c r="E2670">
        <v>-4.3148107519099401</v>
      </c>
      <c r="F2670" s="1">
        <v>1.5973968737801099E-5</v>
      </c>
      <c r="G2670" s="1">
        <v>1.95432371771761E-4</v>
      </c>
      <c r="H2670" t="s">
        <v>3975</v>
      </c>
    </row>
    <row r="2671" spans="1:8">
      <c r="A2671" t="s">
        <v>3976</v>
      </c>
      <c r="B2671">
        <v>89.437577241735696</v>
      </c>
      <c r="C2671">
        <v>0.45856803870356599</v>
      </c>
      <c r="D2671">
        <v>8.1944656693896001E-2</v>
      </c>
      <c r="E2671">
        <v>5.5960700453788501</v>
      </c>
      <c r="F2671" s="1">
        <v>2.1926514363260402E-8</v>
      </c>
      <c r="G2671" s="1">
        <v>6.7406999721608101E-7</v>
      </c>
      <c r="H2671" t="s">
        <v>3977</v>
      </c>
    </row>
    <row r="2672" spans="1:8">
      <c r="A2672" t="s">
        <v>3978</v>
      </c>
      <c r="B2672">
        <v>24.434631553882902</v>
      </c>
      <c r="C2672">
        <v>0.93722553123534602</v>
      </c>
      <c r="D2672">
        <v>0.16555953174982399</v>
      </c>
      <c r="E2672">
        <v>5.6609578520165096</v>
      </c>
      <c r="F2672" s="1">
        <v>1.50530398752202E-8</v>
      </c>
      <c r="G2672" s="1">
        <v>4.8688020889821697E-7</v>
      </c>
      <c r="H2672" t="s">
        <v>3979</v>
      </c>
    </row>
    <row r="2673" spans="1:8">
      <c r="A2673" t="s">
        <v>3980</v>
      </c>
      <c r="B2673">
        <v>143.05973754747299</v>
      </c>
      <c r="C2673">
        <v>-0.16060608831248899</v>
      </c>
      <c r="D2673">
        <v>6.4313327954093502E-2</v>
      </c>
      <c r="E2673">
        <v>-2.49724424814602</v>
      </c>
      <c r="F2673">
        <v>1.2516271369505699E-2</v>
      </c>
      <c r="G2673">
        <v>4.7702691693339301E-2</v>
      </c>
      <c r="H2673" t="s">
        <v>2038</v>
      </c>
    </row>
    <row r="2674" spans="1:8">
      <c r="A2674" t="s">
        <v>3981</v>
      </c>
      <c r="B2674">
        <v>4.7541714510297304</v>
      </c>
      <c r="C2674">
        <v>-1.21948812086875</v>
      </c>
      <c r="D2674">
        <v>0.384282795530836</v>
      </c>
      <c r="E2674">
        <v>-3.1734132650518099</v>
      </c>
      <c r="F2674">
        <v>1.50657908989163E-3</v>
      </c>
      <c r="G2674">
        <v>8.7385631721338605E-3</v>
      </c>
      <c r="H2674" t="s">
        <v>19</v>
      </c>
    </row>
    <row r="2675" spans="1:8">
      <c r="A2675" t="s">
        <v>3982</v>
      </c>
      <c r="B2675">
        <v>42.564030185871303</v>
      </c>
      <c r="C2675">
        <v>0.60435076600846704</v>
      </c>
      <c r="D2675">
        <v>0.170637440719352</v>
      </c>
      <c r="E2675">
        <v>3.5417242749347402</v>
      </c>
      <c r="F2675" s="1">
        <v>3.97520763131706E-4</v>
      </c>
      <c r="G2675">
        <v>2.8957631855103302E-3</v>
      </c>
      <c r="H2675" t="s">
        <v>19</v>
      </c>
    </row>
    <row r="2676" spans="1:8">
      <c r="A2676" t="s">
        <v>3983</v>
      </c>
      <c r="B2676">
        <v>2.8618113507538001</v>
      </c>
      <c r="C2676">
        <v>0.94341211111433998</v>
      </c>
      <c r="D2676">
        <v>0.418892505783025</v>
      </c>
      <c r="E2676">
        <v>2.2521580073409102</v>
      </c>
      <c r="F2676">
        <v>2.4312288650785899E-2</v>
      </c>
      <c r="G2676">
        <v>8.0197146349447496E-2</v>
      </c>
      <c r="H2676" t="s">
        <v>19</v>
      </c>
    </row>
    <row r="2677" spans="1:8">
      <c r="A2677" t="s">
        <v>3984</v>
      </c>
      <c r="B2677">
        <v>81.977152318615893</v>
      </c>
      <c r="C2677">
        <v>0.288657445943447</v>
      </c>
      <c r="D2677">
        <v>9.5514497696076298E-2</v>
      </c>
      <c r="E2677">
        <v>3.0221322721284101</v>
      </c>
      <c r="F2677">
        <v>2.5100084283178198E-3</v>
      </c>
      <c r="G2677">
        <v>1.32594723966344E-2</v>
      </c>
      <c r="H2677" t="s">
        <v>3985</v>
      </c>
    </row>
    <row r="2678" spans="1:8">
      <c r="A2678" t="s">
        <v>3986</v>
      </c>
      <c r="B2678">
        <v>43.715557576185603</v>
      </c>
      <c r="C2678">
        <v>0.56910764854590301</v>
      </c>
      <c r="D2678">
        <v>0.146102470106588</v>
      </c>
      <c r="E2678">
        <v>3.89526370177528</v>
      </c>
      <c r="F2678" s="1">
        <v>9.8091951258522602E-5</v>
      </c>
      <c r="G2678" s="1">
        <v>9.0378451978321498E-4</v>
      </c>
      <c r="H2678" t="s">
        <v>3987</v>
      </c>
    </row>
    <row r="2679" spans="1:8">
      <c r="A2679" t="s">
        <v>3988</v>
      </c>
      <c r="B2679">
        <v>7.5595645083845202</v>
      </c>
      <c r="C2679">
        <v>0.67514239272467202</v>
      </c>
      <c r="D2679">
        <v>0.31474562930108002</v>
      </c>
      <c r="E2679">
        <v>2.1450413599829301</v>
      </c>
      <c r="F2679">
        <v>3.1949540240325897E-2</v>
      </c>
      <c r="G2679">
        <v>9.8953808261537005E-2</v>
      </c>
      <c r="H2679" t="s">
        <v>19</v>
      </c>
    </row>
    <row r="2680" spans="1:8">
      <c r="A2680" t="s">
        <v>3989</v>
      </c>
      <c r="B2680">
        <v>16.494725830398401</v>
      </c>
      <c r="C2680">
        <v>-0.48744742871072</v>
      </c>
      <c r="D2680">
        <v>0.19015195825602599</v>
      </c>
      <c r="E2680">
        <v>-2.5634625758332001</v>
      </c>
      <c r="F2680">
        <v>1.0363387268262201E-2</v>
      </c>
      <c r="G2680">
        <v>4.1152608953882203E-2</v>
      </c>
      <c r="H2680" t="s">
        <v>19</v>
      </c>
    </row>
    <row r="2681" spans="1:8">
      <c r="A2681" t="s">
        <v>3990</v>
      </c>
      <c r="B2681">
        <v>20.713435912787599</v>
      </c>
      <c r="C2681">
        <v>0.69826480896193899</v>
      </c>
      <c r="D2681">
        <v>0.22614249199259601</v>
      </c>
      <c r="E2681">
        <v>3.0877205022787102</v>
      </c>
      <c r="F2681">
        <v>2.0169807395619401E-3</v>
      </c>
      <c r="G2681">
        <v>1.1117062719126301E-2</v>
      </c>
      <c r="H2681" t="s">
        <v>19</v>
      </c>
    </row>
    <row r="2682" spans="1:8">
      <c r="A2682" t="s">
        <v>3991</v>
      </c>
      <c r="B2682">
        <v>15.730257906061601</v>
      </c>
      <c r="C2682">
        <v>0.85178842571417501</v>
      </c>
      <c r="D2682">
        <v>0.223967482134832</v>
      </c>
      <c r="E2682">
        <v>3.8031790043582299</v>
      </c>
      <c r="F2682" s="1">
        <v>1.4285105649483099E-4</v>
      </c>
      <c r="G2682">
        <v>1.2296573412857901E-3</v>
      </c>
      <c r="H2682" t="s">
        <v>19</v>
      </c>
    </row>
    <row r="2683" spans="1:8">
      <c r="A2683" t="s">
        <v>3992</v>
      </c>
      <c r="B2683">
        <v>140.274324048366</v>
      </c>
      <c r="C2683">
        <v>0.16510787989164399</v>
      </c>
      <c r="D2683">
        <v>6.2821244212769398E-2</v>
      </c>
      <c r="E2683">
        <v>2.6282172847841001</v>
      </c>
      <c r="F2683">
        <v>8.5833669943560804E-3</v>
      </c>
      <c r="G2683">
        <v>3.5532548464899699E-2</v>
      </c>
      <c r="H2683" t="s">
        <v>1504</v>
      </c>
    </row>
    <row r="2684" spans="1:8">
      <c r="A2684" t="s">
        <v>3993</v>
      </c>
      <c r="B2684">
        <v>119.531205886062</v>
      </c>
      <c r="C2684">
        <v>-0.28956581049549501</v>
      </c>
      <c r="D2684">
        <v>7.5390218433070005E-2</v>
      </c>
      <c r="E2684">
        <v>-3.8408936399695701</v>
      </c>
      <c r="F2684" s="1">
        <v>1.22587224142572E-4</v>
      </c>
      <c r="G2684">
        <v>1.0895185375666E-3</v>
      </c>
      <c r="H2684" t="s">
        <v>3994</v>
      </c>
    </row>
    <row r="2685" spans="1:8">
      <c r="A2685" t="s">
        <v>3995</v>
      </c>
      <c r="B2685">
        <v>0.70539956149194805</v>
      </c>
      <c r="C2685">
        <v>-1.89963046828533</v>
      </c>
      <c r="D2685">
        <v>0.87429731118818999</v>
      </c>
      <c r="E2685">
        <v>-2.1727511270779098</v>
      </c>
      <c r="F2685">
        <v>2.97990534749944E-2</v>
      </c>
      <c r="G2685">
        <v>9.3662838140926602E-2</v>
      </c>
      <c r="H2685" t="s">
        <v>19</v>
      </c>
    </row>
    <row r="2686" spans="1:8">
      <c r="A2686" t="s">
        <v>3996</v>
      </c>
      <c r="B2686">
        <v>25.323275621395901</v>
      </c>
      <c r="C2686">
        <v>-0.56585898678476099</v>
      </c>
      <c r="D2686">
        <v>0.14971865896584099</v>
      </c>
      <c r="E2686">
        <v>-3.7794820678554402</v>
      </c>
      <c r="F2686" s="1">
        <v>1.5715491010449901E-4</v>
      </c>
      <c r="G2686">
        <v>1.3343996407322099E-3</v>
      </c>
      <c r="H2686" t="s">
        <v>19</v>
      </c>
    </row>
    <row r="2687" spans="1:8">
      <c r="A2687" t="s">
        <v>3997</v>
      </c>
      <c r="B2687">
        <v>63.7610562897178</v>
      </c>
      <c r="C2687">
        <v>1.00675918702902</v>
      </c>
      <c r="D2687">
        <v>0.21053297495717799</v>
      </c>
      <c r="E2687">
        <v>4.7819548801502298</v>
      </c>
      <c r="F2687" s="1">
        <v>1.73598649570994E-6</v>
      </c>
      <c r="G2687" s="1">
        <v>3.0102507404742301E-5</v>
      </c>
      <c r="H2687" t="s">
        <v>19</v>
      </c>
    </row>
    <row r="2688" spans="1:8">
      <c r="A2688" t="s">
        <v>3998</v>
      </c>
      <c r="B2688">
        <v>2.8967531377693798</v>
      </c>
      <c r="C2688">
        <v>0.80656668288534095</v>
      </c>
      <c r="D2688">
        <v>0.35122169265670899</v>
      </c>
      <c r="E2688">
        <v>2.2964603261954299</v>
      </c>
      <c r="F2688">
        <v>2.1649575099395899E-2</v>
      </c>
      <c r="G2688">
        <v>7.3466423684238794E-2</v>
      </c>
      <c r="H2688" t="s">
        <v>19</v>
      </c>
    </row>
    <row r="2689" spans="1:8">
      <c r="A2689" t="s">
        <v>3999</v>
      </c>
      <c r="B2689">
        <v>1.73797424415289</v>
      </c>
      <c r="C2689">
        <v>-1.5269324173532901</v>
      </c>
      <c r="D2689">
        <v>0.58648559197001005</v>
      </c>
      <c r="E2689">
        <v>-2.6035292908463701</v>
      </c>
      <c r="F2689">
        <v>9.2269382935896097E-3</v>
      </c>
      <c r="G2689">
        <v>3.7657202261295201E-2</v>
      </c>
      <c r="H2689" t="s">
        <v>19</v>
      </c>
    </row>
    <row r="2690" spans="1:8">
      <c r="A2690" t="s">
        <v>4000</v>
      </c>
      <c r="B2690">
        <v>15.702621750337199</v>
      </c>
      <c r="C2690">
        <v>0.50521582481355898</v>
      </c>
      <c r="D2690">
        <v>0.153459762722466</v>
      </c>
      <c r="E2690">
        <v>3.2921712887517298</v>
      </c>
      <c r="F2690" s="1">
        <v>9.9417040758506396E-4</v>
      </c>
      <c r="G2690">
        <v>6.1813081514483104E-3</v>
      </c>
      <c r="H2690" t="s">
        <v>4001</v>
      </c>
    </row>
    <row r="2691" spans="1:8">
      <c r="A2691" t="s">
        <v>4002</v>
      </c>
      <c r="B2691">
        <v>1447.09248270643</v>
      </c>
      <c r="C2691">
        <v>-0.92188156530448795</v>
      </c>
      <c r="D2691">
        <v>0.34771966747293398</v>
      </c>
      <c r="E2691">
        <v>-2.6512206571583801</v>
      </c>
      <c r="F2691">
        <v>8.0201425467987895E-3</v>
      </c>
      <c r="G2691">
        <v>3.3742304203300801E-2</v>
      </c>
      <c r="H2691" t="s">
        <v>19</v>
      </c>
    </row>
    <row r="2692" spans="1:8">
      <c r="A2692" t="s">
        <v>4003</v>
      </c>
      <c r="B2692">
        <v>14.95112175189</v>
      </c>
      <c r="C2692">
        <v>0.67604979996925496</v>
      </c>
      <c r="D2692">
        <v>0.19377035732091</v>
      </c>
      <c r="E2692">
        <v>3.4889227089034298</v>
      </c>
      <c r="F2692" s="1">
        <v>4.8497135551657798E-4</v>
      </c>
      <c r="G2692">
        <v>3.41468115063375E-3</v>
      </c>
      <c r="H2692" t="s">
        <v>1167</v>
      </c>
    </row>
    <row r="2693" spans="1:8">
      <c r="A2693" t="s">
        <v>4004</v>
      </c>
      <c r="B2693">
        <v>43.901940870142901</v>
      </c>
      <c r="C2693">
        <v>0.40856283021839301</v>
      </c>
      <c r="D2693">
        <v>0.10885302277166101</v>
      </c>
      <c r="E2693">
        <v>3.7533439110407198</v>
      </c>
      <c r="F2693" s="1">
        <v>1.7449120083489099E-4</v>
      </c>
      <c r="G2693">
        <v>1.4567453188712E-3</v>
      </c>
      <c r="H2693" t="s">
        <v>4005</v>
      </c>
    </row>
    <row r="2694" spans="1:8">
      <c r="A2694" t="s">
        <v>4006</v>
      </c>
      <c r="B2694">
        <v>209.28835444566599</v>
      </c>
      <c r="C2694">
        <v>0.48192018322811703</v>
      </c>
      <c r="D2694">
        <v>0.117388894544436</v>
      </c>
      <c r="E2694">
        <v>4.1053302793109596</v>
      </c>
      <c r="F2694" s="1">
        <v>4.0373761768833703E-5</v>
      </c>
      <c r="G2694" s="1">
        <v>4.2802526829117802E-4</v>
      </c>
      <c r="H2694" t="s">
        <v>19</v>
      </c>
    </row>
    <row r="2695" spans="1:8">
      <c r="A2695" t="s">
        <v>4007</v>
      </c>
      <c r="B2695">
        <v>414.86388675575699</v>
      </c>
      <c r="C2695">
        <v>-0.96881389688157005</v>
      </c>
      <c r="D2695">
        <v>0.12375265351744399</v>
      </c>
      <c r="E2695">
        <v>-7.8286313007826296</v>
      </c>
      <c r="F2695" s="1">
        <v>4.9320968975366197E-15</v>
      </c>
      <c r="G2695" s="1">
        <v>8.8802404640146798E-13</v>
      </c>
      <c r="H2695" t="s">
        <v>19</v>
      </c>
    </row>
    <row r="2696" spans="1:8">
      <c r="A2696" t="s">
        <v>4008</v>
      </c>
      <c r="B2696">
        <v>50.974665983765902</v>
      </c>
      <c r="C2696">
        <v>-0.257456516538625</v>
      </c>
      <c r="D2696">
        <v>0.111155850881926</v>
      </c>
      <c r="E2696">
        <v>-2.3161760221879999</v>
      </c>
      <c r="F2696">
        <v>2.05486598189068E-2</v>
      </c>
      <c r="G2696">
        <v>7.0595379877134906E-2</v>
      </c>
      <c r="H2696" t="s">
        <v>4009</v>
      </c>
    </row>
    <row r="2697" spans="1:8">
      <c r="A2697" t="s">
        <v>4010</v>
      </c>
      <c r="B2697">
        <v>82.406183060193399</v>
      </c>
      <c r="C2697">
        <v>-0.49638618141707502</v>
      </c>
      <c r="D2697">
        <v>0.127500698674855</v>
      </c>
      <c r="E2697">
        <v>-3.8932036183027399</v>
      </c>
      <c r="F2697" s="1">
        <v>9.8929048559392605E-5</v>
      </c>
      <c r="G2697" s="1">
        <v>9.0976911237557699E-4</v>
      </c>
      <c r="H2697" t="s">
        <v>3394</v>
      </c>
    </row>
    <row r="2698" spans="1:8">
      <c r="A2698" t="s">
        <v>4011</v>
      </c>
      <c r="B2698">
        <v>175.960563163936</v>
      </c>
      <c r="C2698">
        <v>0.53874017366007798</v>
      </c>
      <c r="D2698">
        <v>0.122868470483023</v>
      </c>
      <c r="E2698">
        <v>4.3846901612933804</v>
      </c>
      <c r="F2698" s="1">
        <v>1.16150980253971E-5</v>
      </c>
      <c r="G2698" s="1">
        <v>1.4893519758856299E-4</v>
      </c>
      <c r="H2698" t="s">
        <v>3761</v>
      </c>
    </row>
    <row r="2699" spans="1:8">
      <c r="A2699" t="s">
        <v>4012</v>
      </c>
      <c r="B2699">
        <v>100.725088480232</v>
      </c>
      <c r="C2699">
        <v>-0.34889780509228202</v>
      </c>
      <c r="D2699">
        <v>8.1201934127127798E-2</v>
      </c>
      <c r="E2699">
        <v>-4.2966686550354298</v>
      </c>
      <c r="F2699" s="1">
        <v>1.7338406271725401E-5</v>
      </c>
      <c r="G2699" s="1">
        <v>2.0916449241033E-4</v>
      </c>
      <c r="H2699" t="s">
        <v>4013</v>
      </c>
    </row>
    <row r="2700" spans="1:8">
      <c r="A2700" t="s">
        <v>4014</v>
      </c>
      <c r="B2700">
        <v>15.9682578852176</v>
      </c>
      <c r="C2700">
        <v>0.43006292758338999</v>
      </c>
      <c r="D2700">
        <v>0.197885530638751</v>
      </c>
      <c r="E2700">
        <v>2.1732914286112601</v>
      </c>
      <c r="F2700">
        <v>2.97583902006648E-2</v>
      </c>
      <c r="G2700">
        <v>9.3589487434579996E-2</v>
      </c>
      <c r="H2700" t="s">
        <v>19</v>
      </c>
    </row>
    <row r="2701" spans="1:8">
      <c r="A2701" t="s">
        <v>4015</v>
      </c>
      <c r="B2701">
        <v>10.3792105085258</v>
      </c>
      <c r="C2701">
        <v>-0.78751237069252999</v>
      </c>
      <c r="D2701">
        <v>0.242032201577627</v>
      </c>
      <c r="E2701">
        <v>-3.2537503917219399</v>
      </c>
      <c r="F2701">
        <v>1.13892304756795E-3</v>
      </c>
      <c r="G2701">
        <v>6.9083580476567196E-3</v>
      </c>
      <c r="H2701" t="s">
        <v>19</v>
      </c>
    </row>
    <row r="2702" spans="1:8">
      <c r="A2702" t="s">
        <v>4016</v>
      </c>
      <c r="B2702">
        <v>8.3435047113921801</v>
      </c>
      <c r="C2702">
        <v>0.54313822512966403</v>
      </c>
      <c r="D2702">
        <v>0.23978333047408801</v>
      </c>
      <c r="E2702">
        <v>2.26512086580746</v>
      </c>
      <c r="F2702">
        <v>2.3505263513176802E-2</v>
      </c>
      <c r="G2702">
        <v>7.8215728240520296E-2</v>
      </c>
      <c r="H2702" t="s">
        <v>253</v>
      </c>
    </row>
    <row r="2703" spans="1:8">
      <c r="A2703" t="s">
        <v>4017</v>
      </c>
      <c r="B2703">
        <v>2.69139441872841</v>
      </c>
      <c r="C2703">
        <v>0.85285246195805897</v>
      </c>
      <c r="D2703">
        <v>0.38068663719988</v>
      </c>
      <c r="E2703">
        <v>2.2403004955234702</v>
      </c>
      <c r="F2703">
        <v>2.5071421107305401E-2</v>
      </c>
      <c r="G2703">
        <v>8.2062734653491801E-2</v>
      </c>
      <c r="H2703" t="s">
        <v>3969</v>
      </c>
    </row>
    <row r="2704" spans="1:8">
      <c r="A2704" t="s">
        <v>4018</v>
      </c>
      <c r="B2704">
        <v>90.801602731759004</v>
      </c>
      <c r="C2704">
        <v>0.58351155866842297</v>
      </c>
      <c r="D2704">
        <v>0.106436899144189</v>
      </c>
      <c r="E2704">
        <v>5.4822299725017496</v>
      </c>
      <c r="F2704" s="1">
        <v>4.19997767276768E-8</v>
      </c>
      <c r="G2704" s="1">
        <v>1.16488726056249E-6</v>
      </c>
      <c r="H2704" t="s">
        <v>19</v>
      </c>
    </row>
    <row r="2705" spans="1:8">
      <c r="A2705" t="s">
        <v>4019</v>
      </c>
      <c r="B2705">
        <v>0.84482038155093497</v>
      </c>
      <c r="C2705">
        <v>-1.9224096301548099</v>
      </c>
      <c r="D2705">
        <v>0.85830913496735795</v>
      </c>
      <c r="E2705">
        <v>-2.23976368401103</v>
      </c>
      <c r="F2705">
        <v>2.5106268692585899E-2</v>
      </c>
      <c r="G2705">
        <v>8.2126577043453594E-2</v>
      </c>
      <c r="H2705" t="s">
        <v>19</v>
      </c>
    </row>
    <row r="2706" spans="1:8">
      <c r="A2706" t="s">
        <v>4020</v>
      </c>
      <c r="B2706">
        <v>63.039980232332802</v>
      </c>
      <c r="C2706">
        <v>-0.63068788713907997</v>
      </c>
      <c r="D2706">
        <v>0.15317300339050099</v>
      </c>
      <c r="E2706">
        <v>-4.11748724108514</v>
      </c>
      <c r="F2706" s="1">
        <v>3.8302572739100097E-5</v>
      </c>
      <c r="G2706" s="1">
        <v>4.0988875017384602E-4</v>
      </c>
      <c r="H2706" t="s">
        <v>2298</v>
      </c>
    </row>
    <row r="2707" spans="1:8">
      <c r="A2707" t="s">
        <v>4021</v>
      </c>
      <c r="B2707">
        <v>0.94386302759930196</v>
      </c>
      <c r="C2707">
        <v>1.8522211782414799</v>
      </c>
      <c r="D2707">
        <v>0.66061254524170598</v>
      </c>
      <c r="E2707">
        <v>2.8037935270571999</v>
      </c>
      <c r="F2707">
        <v>5.0505236661288798E-3</v>
      </c>
      <c r="G2707">
        <v>2.3431740247021798E-2</v>
      </c>
      <c r="H2707" t="s">
        <v>19</v>
      </c>
    </row>
    <row r="2708" spans="1:8">
      <c r="A2708" t="s">
        <v>4022</v>
      </c>
      <c r="B2708">
        <v>59.6783184486941</v>
      </c>
      <c r="C2708">
        <v>-0.29150927390279502</v>
      </c>
      <c r="D2708">
        <v>0.12976591209580199</v>
      </c>
      <c r="E2708">
        <v>-2.2464241124247102</v>
      </c>
      <c r="F2708">
        <v>2.46768553022534E-2</v>
      </c>
      <c r="G2708">
        <v>8.10801968279663E-2</v>
      </c>
      <c r="H2708" t="s">
        <v>19</v>
      </c>
    </row>
    <row r="2709" spans="1:8">
      <c r="A2709" t="s">
        <v>4023</v>
      </c>
      <c r="B2709">
        <v>33.7803032912324</v>
      </c>
      <c r="C2709">
        <v>-1.7530144456497301</v>
      </c>
      <c r="D2709">
        <v>0.31695255458266403</v>
      </c>
      <c r="E2709">
        <v>-5.5308418257046501</v>
      </c>
      <c r="F2709" s="1">
        <v>3.18697606017576E-8</v>
      </c>
      <c r="G2709" s="1">
        <v>9.1932983653080797E-7</v>
      </c>
      <c r="H2709" t="s">
        <v>2298</v>
      </c>
    </row>
    <row r="2710" spans="1:8">
      <c r="A2710" t="s">
        <v>4024</v>
      </c>
      <c r="B2710">
        <v>778.56668857789805</v>
      </c>
      <c r="C2710">
        <v>0.52625710474157905</v>
      </c>
      <c r="D2710">
        <v>0.12865746384240001</v>
      </c>
      <c r="E2710">
        <v>4.0903736870347398</v>
      </c>
      <c r="F2710" s="1">
        <v>4.3067871578271801E-5</v>
      </c>
      <c r="G2710" s="1">
        <v>4.5105346116305602E-4</v>
      </c>
      <c r="H2710" t="s">
        <v>4025</v>
      </c>
    </row>
    <row r="2711" spans="1:8">
      <c r="A2711" t="s">
        <v>4026</v>
      </c>
      <c r="B2711">
        <v>39.062078527057501</v>
      </c>
      <c r="C2711">
        <v>0.62422774028538197</v>
      </c>
      <c r="D2711">
        <v>0.13445041821891901</v>
      </c>
      <c r="E2711">
        <v>4.64280995592725</v>
      </c>
      <c r="F2711" s="1">
        <v>3.43702466022452E-6</v>
      </c>
      <c r="G2711" s="1">
        <v>5.4125623038492001E-5</v>
      </c>
      <c r="H2711" t="s">
        <v>4027</v>
      </c>
    </row>
    <row r="2712" spans="1:8">
      <c r="A2712" t="s">
        <v>4028</v>
      </c>
      <c r="B2712">
        <v>197.11761640533001</v>
      </c>
      <c r="C2712">
        <v>-0.44839608622334498</v>
      </c>
      <c r="D2712">
        <v>0.12623786414847801</v>
      </c>
      <c r="E2712">
        <v>-3.5519936054680699</v>
      </c>
      <c r="F2712" s="1">
        <v>3.8232415163974099E-4</v>
      </c>
      <c r="G2712">
        <v>2.8039700001114198E-3</v>
      </c>
      <c r="H2712" t="s">
        <v>4029</v>
      </c>
    </row>
    <row r="2713" spans="1:8">
      <c r="A2713" t="s">
        <v>4030</v>
      </c>
      <c r="B2713">
        <v>240.35098347204399</v>
      </c>
      <c r="C2713">
        <v>-0.29299455322981699</v>
      </c>
      <c r="D2713">
        <v>7.6939091791979095E-2</v>
      </c>
      <c r="E2713">
        <v>-3.8081363635275101</v>
      </c>
      <c r="F2713" s="1">
        <v>1.4001805796389199E-4</v>
      </c>
      <c r="G2713">
        <v>1.21203131424994E-3</v>
      </c>
      <c r="H2713" t="s">
        <v>19</v>
      </c>
    </row>
    <row r="2714" spans="1:8">
      <c r="A2714" t="s">
        <v>4031</v>
      </c>
      <c r="B2714">
        <v>64.622168829765499</v>
      </c>
      <c r="C2714">
        <v>0.344404343861059</v>
      </c>
      <c r="D2714">
        <v>8.8514126653738603E-2</v>
      </c>
      <c r="E2714">
        <v>3.8909534204449199</v>
      </c>
      <c r="F2714" s="1">
        <v>9.9851101590081904E-5</v>
      </c>
      <c r="G2714" s="1">
        <v>9.1608615751817796E-4</v>
      </c>
      <c r="H2714" t="s">
        <v>2053</v>
      </c>
    </row>
    <row r="2715" spans="1:8">
      <c r="A2715" t="s">
        <v>4032</v>
      </c>
      <c r="B2715">
        <v>176.691556107476</v>
      </c>
      <c r="C2715">
        <v>-0.42396847291565998</v>
      </c>
      <c r="D2715">
        <v>8.8574545785751399E-2</v>
      </c>
      <c r="E2715">
        <v>-4.7865723629131196</v>
      </c>
      <c r="F2715" s="1">
        <v>1.6965378723411901E-6</v>
      </c>
      <c r="G2715" s="1">
        <v>2.9515147675679801E-5</v>
      </c>
      <c r="H2715" t="s">
        <v>19</v>
      </c>
    </row>
    <row r="2716" spans="1:8">
      <c r="A2716" t="s">
        <v>4033</v>
      </c>
      <c r="B2716">
        <v>30.919229187287598</v>
      </c>
      <c r="C2716">
        <v>-0.63578813790314004</v>
      </c>
      <c r="D2716">
        <v>0.14691915503658301</v>
      </c>
      <c r="E2716">
        <v>-4.3274693333542897</v>
      </c>
      <c r="F2716" s="1">
        <v>1.5083233778179399E-5</v>
      </c>
      <c r="G2716" s="1">
        <v>1.8643498227193599E-4</v>
      </c>
      <c r="H2716" t="s">
        <v>4034</v>
      </c>
    </row>
    <row r="2717" spans="1:8">
      <c r="A2717" t="s">
        <v>4035</v>
      </c>
      <c r="B2717">
        <v>17.238883579432098</v>
      </c>
      <c r="C2717">
        <v>-0.93418636084783402</v>
      </c>
      <c r="D2717">
        <v>0.195531381286463</v>
      </c>
      <c r="E2717">
        <v>-4.7776799544989901</v>
      </c>
      <c r="F2717" s="1">
        <v>1.77329328317957E-6</v>
      </c>
      <c r="G2717" s="1">
        <v>3.0651019741102201E-5</v>
      </c>
      <c r="H2717" t="s">
        <v>19</v>
      </c>
    </row>
    <row r="2718" spans="1:8">
      <c r="A2718" t="s">
        <v>4036</v>
      </c>
      <c r="B2718">
        <v>16.168599982659099</v>
      </c>
      <c r="C2718">
        <v>-1.1216842759900501</v>
      </c>
      <c r="D2718">
        <v>0.20962433465437399</v>
      </c>
      <c r="E2718">
        <v>-5.3509258733699498</v>
      </c>
      <c r="F2718" s="1">
        <v>8.7505362986146096E-8</v>
      </c>
      <c r="G2718" s="1">
        <v>2.21386519049024E-6</v>
      </c>
      <c r="H2718" t="s">
        <v>19</v>
      </c>
    </row>
    <row r="2719" spans="1:8">
      <c r="A2719" t="s">
        <v>4037</v>
      </c>
      <c r="B2719">
        <v>166.30908704615899</v>
      </c>
      <c r="C2719">
        <v>0.22021452143060499</v>
      </c>
      <c r="D2719">
        <v>8.2736934033095205E-2</v>
      </c>
      <c r="E2719">
        <v>2.66162293785891</v>
      </c>
      <c r="F2719">
        <v>7.77649372587263E-3</v>
      </c>
      <c r="G2719">
        <v>3.2957811581248303E-2</v>
      </c>
      <c r="H2719" t="s">
        <v>4038</v>
      </c>
    </row>
    <row r="2720" spans="1:8">
      <c r="A2720" t="s">
        <v>4039</v>
      </c>
      <c r="B2720">
        <v>838.56812715342903</v>
      </c>
      <c r="C2720">
        <v>0.39278292833690298</v>
      </c>
      <c r="D2720">
        <v>8.1361025013231295E-2</v>
      </c>
      <c r="E2720">
        <v>4.8276546205388504</v>
      </c>
      <c r="F2720" s="1">
        <v>1.3815041802808E-6</v>
      </c>
      <c r="G2720" s="1">
        <v>2.4750231607916299E-5</v>
      </c>
      <c r="H2720" t="s">
        <v>166</v>
      </c>
    </row>
    <row r="2721" spans="1:8">
      <c r="A2721" t="s">
        <v>4040</v>
      </c>
      <c r="B2721">
        <v>68.457417607801801</v>
      </c>
      <c r="C2721">
        <v>0.34593146558036397</v>
      </c>
      <c r="D2721">
        <v>0.11894945053324101</v>
      </c>
      <c r="E2721">
        <v>2.9082224762668498</v>
      </c>
      <c r="F2721">
        <v>3.6348964415021199E-3</v>
      </c>
      <c r="G2721">
        <v>1.79509880034502E-2</v>
      </c>
      <c r="H2721" t="s">
        <v>4041</v>
      </c>
    </row>
    <row r="2722" spans="1:8">
      <c r="A2722" t="s">
        <v>4042</v>
      </c>
      <c r="B2722">
        <v>6.9210328204166203</v>
      </c>
      <c r="C2722">
        <v>0.82102899588270895</v>
      </c>
      <c r="D2722">
        <v>0.25421520422187999</v>
      </c>
      <c r="E2722">
        <v>3.22966125647666</v>
      </c>
      <c r="F2722">
        <v>1.2393696642334E-3</v>
      </c>
      <c r="G2722">
        <v>7.4156247481104902E-3</v>
      </c>
      <c r="H2722" t="s">
        <v>4041</v>
      </c>
    </row>
    <row r="2723" spans="1:8">
      <c r="A2723" t="s">
        <v>4043</v>
      </c>
      <c r="B2723">
        <v>73.598407029965301</v>
      </c>
      <c r="C2723">
        <v>0.22598505689944801</v>
      </c>
      <c r="D2723">
        <v>9.6066331325314905E-2</v>
      </c>
      <c r="E2723">
        <v>2.3523856254506299</v>
      </c>
      <c r="F2723">
        <v>1.8653425376492699E-2</v>
      </c>
      <c r="G2723">
        <v>6.5405048472006302E-2</v>
      </c>
      <c r="H2723" t="s">
        <v>731</v>
      </c>
    </row>
    <row r="2724" spans="1:8">
      <c r="A2724" t="s">
        <v>4044</v>
      </c>
      <c r="B2724">
        <v>3620.27774942417</v>
      </c>
      <c r="C2724">
        <v>0.34771247774749298</v>
      </c>
      <c r="D2724">
        <v>9.9384925204623206E-2</v>
      </c>
      <c r="E2724">
        <v>3.4986440552386502</v>
      </c>
      <c r="F2724" s="1">
        <v>4.6763040105315799E-4</v>
      </c>
      <c r="G2724">
        <v>3.3094079414197602E-3</v>
      </c>
      <c r="H2724" t="s">
        <v>19</v>
      </c>
    </row>
    <row r="2725" spans="1:8">
      <c r="A2725" t="s">
        <v>4045</v>
      </c>
      <c r="B2725">
        <v>259.30799714784303</v>
      </c>
      <c r="C2725">
        <v>0.30078627844142802</v>
      </c>
      <c r="D2725">
        <v>0.112437057531613</v>
      </c>
      <c r="E2725">
        <v>2.67515252573074</v>
      </c>
      <c r="F2725">
        <v>7.4695258684490604E-3</v>
      </c>
      <c r="G2725">
        <v>3.1932444779127503E-2</v>
      </c>
      <c r="H2725" t="s">
        <v>4046</v>
      </c>
    </row>
    <row r="2726" spans="1:8">
      <c r="A2726" t="s">
        <v>4047</v>
      </c>
      <c r="B2726">
        <v>46.709807411402601</v>
      </c>
      <c r="C2726">
        <v>-0.51236020981400898</v>
      </c>
      <c r="D2726">
        <v>0.154357095704831</v>
      </c>
      <c r="E2726">
        <v>-3.3193175051295798</v>
      </c>
      <c r="F2726" s="1">
        <v>9.0237765009124299E-4</v>
      </c>
      <c r="G2726">
        <v>5.6875062741748496E-3</v>
      </c>
      <c r="H2726" t="s">
        <v>1320</v>
      </c>
    </row>
    <row r="2727" spans="1:8">
      <c r="A2727" t="s">
        <v>4048</v>
      </c>
      <c r="B2727">
        <v>71.754691391129199</v>
      </c>
      <c r="C2727">
        <v>0.23257818708247899</v>
      </c>
      <c r="D2727">
        <v>9.4931636807080402E-2</v>
      </c>
      <c r="E2727">
        <v>2.4499544609677701</v>
      </c>
      <c r="F2727">
        <v>1.4287428319177699E-2</v>
      </c>
      <c r="G2727">
        <v>5.2948106912180798E-2</v>
      </c>
      <c r="H2727" t="s">
        <v>4049</v>
      </c>
    </row>
    <row r="2728" spans="1:8">
      <c r="A2728" t="s">
        <v>4050</v>
      </c>
      <c r="B2728">
        <v>216.62921241262899</v>
      </c>
      <c r="C2728">
        <v>-0.32009867316089602</v>
      </c>
      <c r="D2728">
        <v>7.5790505738704994E-2</v>
      </c>
      <c r="E2728">
        <v>-4.2234666471875304</v>
      </c>
      <c r="F2728" s="1">
        <v>2.4057298618895701E-5</v>
      </c>
      <c r="G2728" s="1">
        <v>2.7721706344525899E-4</v>
      </c>
      <c r="H2728" t="s">
        <v>306</v>
      </c>
    </row>
    <row r="2729" spans="1:8">
      <c r="A2729" t="s">
        <v>4051</v>
      </c>
      <c r="B2729">
        <v>9.4152683291618793</v>
      </c>
      <c r="C2729">
        <v>-0.49824770466938001</v>
      </c>
      <c r="D2729">
        <v>0.219717500876979</v>
      </c>
      <c r="E2729">
        <v>-2.2676741847175399</v>
      </c>
      <c r="F2729">
        <v>2.3349072418257701E-2</v>
      </c>
      <c r="G2729">
        <v>7.7815835056127797E-2</v>
      </c>
      <c r="H2729" t="s">
        <v>19</v>
      </c>
    </row>
    <row r="2730" spans="1:8">
      <c r="A2730" t="s">
        <v>4052</v>
      </c>
      <c r="B2730">
        <v>21.3196338312428</v>
      </c>
      <c r="C2730">
        <v>-0.51271952052855996</v>
      </c>
      <c r="D2730">
        <v>0.17805768972546199</v>
      </c>
      <c r="E2730">
        <v>-2.8795134954243999</v>
      </c>
      <c r="F2730">
        <v>3.9828925130810603E-3</v>
      </c>
      <c r="G2730">
        <v>1.9364170935560199E-2</v>
      </c>
      <c r="H2730" t="s">
        <v>4053</v>
      </c>
    </row>
    <row r="2731" spans="1:8">
      <c r="A2731" t="s">
        <v>4054</v>
      </c>
      <c r="B2731">
        <v>228.437149935652</v>
      </c>
      <c r="C2731">
        <v>0.49072128898668099</v>
      </c>
      <c r="D2731">
        <v>0.10265718558358</v>
      </c>
      <c r="E2731">
        <v>4.7801942571974099</v>
      </c>
      <c r="F2731" s="1">
        <v>1.75125897867014E-6</v>
      </c>
      <c r="G2731" s="1">
        <v>3.0294396711887199E-5</v>
      </c>
      <c r="H2731" t="s">
        <v>4055</v>
      </c>
    </row>
    <row r="2732" spans="1:8">
      <c r="A2732" t="s">
        <v>4056</v>
      </c>
      <c r="B2732">
        <v>528.96193409797195</v>
      </c>
      <c r="C2732">
        <v>0.36301330650078201</v>
      </c>
      <c r="D2732">
        <v>7.2709265600713904E-2</v>
      </c>
      <c r="E2732">
        <v>4.9926691392302702</v>
      </c>
      <c r="F2732" s="1">
        <v>5.9550522953518302E-7</v>
      </c>
      <c r="G2732" s="1">
        <v>1.19134129530899E-5</v>
      </c>
      <c r="H2732" t="s">
        <v>4057</v>
      </c>
    </row>
    <row r="2733" spans="1:8">
      <c r="A2733" t="s">
        <v>4058</v>
      </c>
      <c r="B2733">
        <v>122.570141825737</v>
      </c>
      <c r="C2733">
        <v>-0.528400592048479</v>
      </c>
      <c r="D2733">
        <v>0.11103247454017399</v>
      </c>
      <c r="E2733">
        <v>-4.7589733925752498</v>
      </c>
      <c r="F2733" s="1">
        <v>1.9458008071385502E-6</v>
      </c>
      <c r="G2733" s="1">
        <v>3.3077082800185398E-5</v>
      </c>
      <c r="H2733" t="s">
        <v>4059</v>
      </c>
    </row>
    <row r="2734" spans="1:8">
      <c r="A2734" t="s">
        <v>4060</v>
      </c>
      <c r="B2734">
        <v>9.62126804005152</v>
      </c>
      <c r="C2734">
        <v>0.66949309040808302</v>
      </c>
      <c r="D2734">
        <v>0.22080710239457199</v>
      </c>
      <c r="E2734">
        <v>3.0320269735333398</v>
      </c>
      <c r="F2734">
        <v>2.4291749587129299E-3</v>
      </c>
      <c r="G2734">
        <v>1.2908203186903999E-2</v>
      </c>
      <c r="H2734" t="s">
        <v>19</v>
      </c>
    </row>
    <row r="2735" spans="1:8">
      <c r="A2735" t="s">
        <v>4061</v>
      </c>
      <c r="B2735">
        <v>569.27650595300099</v>
      </c>
      <c r="C2735">
        <v>-0.40976478086177698</v>
      </c>
      <c r="D2735">
        <v>7.0702003338071098E-2</v>
      </c>
      <c r="E2735">
        <v>-5.7956601159154104</v>
      </c>
      <c r="F2735" s="1">
        <v>6.8052964434039102E-9</v>
      </c>
      <c r="G2735" s="1">
        <v>2.4064686572207E-7</v>
      </c>
      <c r="H2735" t="s">
        <v>4062</v>
      </c>
    </row>
    <row r="2736" spans="1:8">
      <c r="A2736" t="s">
        <v>4063</v>
      </c>
      <c r="B2736">
        <v>5.4810724788634699</v>
      </c>
      <c r="C2736">
        <v>0.72929482601208895</v>
      </c>
      <c r="D2736">
        <v>0.28142531444401803</v>
      </c>
      <c r="E2736">
        <v>2.5914329258292801</v>
      </c>
      <c r="F2736">
        <v>9.5577171037860408E-3</v>
      </c>
      <c r="G2736">
        <v>3.8627765758398998E-2</v>
      </c>
      <c r="H2736" t="s">
        <v>4064</v>
      </c>
    </row>
    <row r="2737" spans="1:8">
      <c r="A2737" t="s">
        <v>4065</v>
      </c>
      <c r="B2737">
        <v>53.876505890781999</v>
      </c>
      <c r="C2737">
        <v>-0.471812635946676</v>
      </c>
      <c r="D2737">
        <v>0.105463704243082</v>
      </c>
      <c r="E2737">
        <v>-4.4736967977077802</v>
      </c>
      <c r="F2737" s="1">
        <v>7.6878735131026194E-6</v>
      </c>
      <c r="G2737" s="1">
        <v>1.05731505489557E-4</v>
      </c>
      <c r="H2737" t="s">
        <v>4066</v>
      </c>
    </row>
    <row r="2738" spans="1:8">
      <c r="A2738" t="s">
        <v>4067</v>
      </c>
      <c r="B2738">
        <v>70.055318663866899</v>
      </c>
      <c r="C2738">
        <v>-0.34550096710190198</v>
      </c>
      <c r="D2738">
        <v>9.9599285391999207E-2</v>
      </c>
      <c r="E2738">
        <v>-3.4689101005302598</v>
      </c>
      <c r="F2738" s="1">
        <v>5.2257428708935504E-4</v>
      </c>
      <c r="G2738">
        <v>3.6339684733996099E-3</v>
      </c>
      <c r="H2738" t="s">
        <v>19</v>
      </c>
    </row>
    <row r="2739" spans="1:8">
      <c r="A2739" t="s">
        <v>4068</v>
      </c>
      <c r="B2739">
        <v>72.915758706390307</v>
      </c>
      <c r="C2739">
        <v>0.486691139599085</v>
      </c>
      <c r="D2739">
        <v>0.14619897851411801</v>
      </c>
      <c r="E2739">
        <v>3.3289640224954402</v>
      </c>
      <c r="F2739" s="1">
        <v>8.7169663878288502E-4</v>
      </c>
      <c r="G2739">
        <v>5.5393757581008798E-3</v>
      </c>
      <c r="H2739" t="s">
        <v>19</v>
      </c>
    </row>
    <row r="2740" spans="1:8">
      <c r="A2740" t="s">
        <v>4069</v>
      </c>
      <c r="B2740">
        <v>27.594850232111799</v>
      </c>
      <c r="C2740">
        <v>0.98165137132713598</v>
      </c>
      <c r="D2740">
        <v>0.173724633448302</v>
      </c>
      <c r="E2740">
        <v>5.65061702443748</v>
      </c>
      <c r="F2740" s="1">
        <v>1.59872923120811E-8</v>
      </c>
      <c r="G2740" s="1">
        <v>5.1325622242915997E-7</v>
      </c>
      <c r="H2740" t="s">
        <v>19</v>
      </c>
    </row>
    <row r="2741" spans="1:8">
      <c r="A2741" t="s">
        <v>4070</v>
      </c>
      <c r="B2741">
        <v>29.821850629706699</v>
      </c>
      <c r="C2741">
        <v>0.49844674609845901</v>
      </c>
      <c r="D2741">
        <v>0.129285561028746</v>
      </c>
      <c r="E2741">
        <v>3.8553937665756099</v>
      </c>
      <c r="F2741" s="1">
        <v>1.15543498151903E-4</v>
      </c>
      <c r="G2741">
        <v>1.0362942387173201E-3</v>
      </c>
      <c r="H2741" t="s">
        <v>19</v>
      </c>
    </row>
    <row r="2742" spans="1:8">
      <c r="A2742" t="s">
        <v>4071</v>
      </c>
      <c r="B2742">
        <v>19.551800063323199</v>
      </c>
      <c r="C2742">
        <v>0.40589307891692999</v>
      </c>
      <c r="D2742">
        <v>0.14404428722539001</v>
      </c>
      <c r="E2742">
        <v>2.8178353111763199</v>
      </c>
      <c r="F2742">
        <v>4.8348601855098296E-3</v>
      </c>
      <c r="G2742">
        <v>2.2654953621167699E-2</v>
      </c>
      <c r="H2742" t="s">
        <v>4072</v>
      </c>
    </row>
    <row r="2743" spans="1:8">
      <c r="A2743" t="s">
        <v>4073</v>
      </c>
      <c r="B2743">
        <v>8.7487830386972991</v>
      </c>
      <c r="C2743">
        <v>1.3208892143995401</v>
      </c>
      <c r="D2743">
        <v>0.35706607484844299</v>
      </c>
      <c r="E2743">
        <v>3.6992851111945999</v>
      </c>
      <c r="F2743" s="1">
        <v>2.16207612167757E-4</v>
      </c>
      <c r="G2743">
        <v>1.7443546185573399E-3</v>
      </c>
      <c r="H2743" t="s">
        <v>306</v>
      </c>
    </row>
    <row r="2744" spans="1:8">
      <c r="A2744" t="s">
        <v>4074</v>
      </c>
      <c r="B2744">
        <v>28.1407383003232</v>
      </c>
      <c r="C2744">
        <v>0.79663764781949997</v>
      </c>
      <c r="D2744">
        <v>0.15158132443053601</v>
      </c>
      <c r="E2744">
        <v>5.2555131762591598</v>
      </c>
      <c r="F2744" s="1">
        <v>1.4761228401146799E-7</v>
      </c>
      <c r="G2744" s="1">
        <v>3.50473737181515E-6</v>
      </c>
      <c r="H2744" t="s">
        <v>4075</v>
      </c>
    </row>
    <row r="2745" spans="1:8">
      <c r="A2745" t="s">
        <v>4076</v>
      </c>
      <c r="B2745">
        <v>110.594260095132</v>
      </c>
      <c r="C2745">
        <v>0.52491084984813796</v>
      </c>
      <c r="D2745">
        <v>0.10160114455541799</v>
      </c>
      <c r="E2745">
        <v>5.1663871715719401</v>
      </c>
      <c r="F2745" s="1">
        <v>2.3866216015156198E-7</v>
      </c>
      <c r="G2745" s="1">
        <v>5.3105403009625702E-6</v>
      </c>
      <c r="H2745" t="s">
        <v>4077</v>
      </c>
    </row>
    <row r="2746" spans="1:8">
      <c r="A2746" t="s">
        <v>4078</v>
      </c>
      <c r="B2746">
        <v>75.864758941966699</v>
      </c>
      <c r="C2746">
        <v>0.88879941059142498</v>
      </c>
      <c r="D2746">
        <v>0.15826043691194999</v>
      </c>
      <c r="E2746">
        <v>5.6160555849211704</v>
      </c>
      <c r="F2746" s="1">
        <v>1.95365836183698E-8</v>
      </c>
      <c r="G2746" s="1">
        <v>6.1086458127134404E-7</v>
      </c>
      <c r="H2746" t="s">
        <v>723</v>
      </c>
    </row>
    <row r="2747" spans="1:8">
      <c r="A2747" t="s">
        <v>4079</v>
      </c>
      <c r="B2747">
        <v>2.7986765185647302</v>
      </c>
      <c r="C2747">
        <v>1.4445252557502299</v>
      </c>
      <c r="D2747">
        <v>0.41459934618357103</v>
      </c>
      <c r="E2747">
        <v>3.4841474523470302</v>
      </c>
      <c r="F2747" s="1">
        <v>4.9370741120195998E-4</v>
      </c>
      <c r="G2747">
        <v>3.4588334391794898E-3</v>
      </c>
      <c r="H2747" t="s">
        <v>4080</v>
      </c>
    </row>
    <row r="2748" spans="1:8">
      <c r="A2748" t="s">
        <v>4081</v>
      </c>
      <c r="B2748">
        <v>55.960419800574201</v>
      </c>
      <c r="C2748">
        <v>-0.75541111218561996</v>
      </c>
      <c r="D2748">
        <v>0.15663482419816399</v>
      </c>
      <c r="E2748">
        <v>-4.8227532801385404</v>
      </c>
      <c r="F2748" s="1">
        <v>1.4159006401009399E-6</v>
      </c>
      <c r="G2748" s="1">
        <v>2.5261725210587099E-5</v>
      </c>
      <c r="H2748" t="s">
        <v>4082</v>
      </c>
    </row>
    <row r="2749" spans="1:8">
      <c r="A2749" t="s">
        <v>4083</v>
      </c>
      <c r="B2749">
        <v>31.756594544334</v>
      </c>
      <c r="C2749">
        <v>0.26145070532683101</v>
      </c>
      <c r="D2749">
        <v>0.116020719738389</v>
      </c>
      <c r="E2749">
        <v>2.2534828771650899</v>
      </c>
      <c r="F2749">
        <v>2.42287191641909E-2</v>
      </c>
      <c r="G2749">
        <v>7.9982537243928203E-2</v>
      </c>
      <c r="H2749" t="s">
        <v>192</v>
      </c>
    </row>
    <row r="2750" spans="1:8">
      <c r="A2750" t="s">
        <v>4084</v>
      </c>
      <c r="B2750">
        <v>43.156459106099703</v>
      </c>
      <c r="C2750">
        <v>-0.34536034438402502</v>
      </c>
      <c r="D2750">
        <v>0.10704031806259801</v>
      </c>
      <c r="E2750">
        <v>-3.2264510292472699</v>
      </c>
      <c r="F2750">
        <v>1.2533567780389099E-3</v>
      </c>
      <c r="G2750">
        <v>7.4868749091260402E-3</v>
      </c>
      <c r="H2750" t="s">
        <v>1583</v>
      </c>
    </row>
    <row r="2751" spans="1:8">
      <c r="A2751" t="s">
        <v>4085</v>
      </c>
      <c r="B2751">
        <v>11.1476133487566</v>
      </c>
      <c r="C2751">
        <v>0.54043443227775001</v>
      </c>
      <c r="D2751">
        <v>0.22124842211204199</v>
      </c>
      <c r="E2751">
        <v>2.4426589221235999</v>
      </c>
      <c r="F2751">
        <v>1.45795089244997E-2</v>
      </c>
      <c r="G2751">
        <v>5.3764272029824298E-2</v>
      </c>
      <c r="H2751" t="s">
        <v>4086</v>
      </c>
    </row>
    <row r="2752" spans="1:8">
      <c r="A2752" t="s">
        <v>4087</v>
      </c>
      <c r="B2752">
        <v>49.703193698502801</v>
      </c>
      <c r="C2752">
        <v>1.0463313682878299</v>
      </c>
      <c r="D2752">
        <v>0.14879704034561</v>
      </c>
      <c r="E2752">
        <v>7.0319366961703196</v>
      </c>
      <c r="F2752" s="1">
        <v>2.0368621940002198E-12</v>
      </c>
      <c r="G2752" s="1">
        <v>1.8036247771954401E-10</v>
      </c>
      <c r="H2752" t="s">
        <v>4088</v>
      </c>
    </row>
    <row r="2753" spans="1:8">
      <c r="A2753" t="s">
        <v>4089</v>
      </c>
      <c r="B2753">
        <v>10.631515054136001</v>
      </c>
      <c r="C2753">
        <v>-0.50258665427735805</v>
      </c>
      <c r="D2753">
        <v>0.19783409978141001</v>
      </c>
      <c r="E2753">
        <v>-2.5404450235458498</v>
      </c>
      <c r="F2753">
        <v>1.1071149763919701E-2</v>
      </c>
      <c r="G2753">
        <v>4.3349630626902801E-2</v>
      </c>
      <c r="H2753" t="s">
        <v>19</v>
      </c>
    </row>
    <row r="2754" spans="1:8">
      <c r="A2754" t="s">
        <v>4090</v>
      </c>
      <c r="B2754">
        <v>37.5709814496946</v>
      </c>
      <c r="C2754">
        <v>-0.60299512170581504</v>
      </c>
      <c r="D2754">
        <v>0.17310632918271701</v>
      </c>
      <c r="E2754">
        <v>-3.48337998126771</v>
      </c>
      <c r="F2754" s="1">
        <v>4.9512506733948903E-4</v>
      </c>
      <c r="G2754">
        <v>3.4676409092178201E-3</v>
      </c>
      <c r="H2754" t="s">
        <v>19</v>
      </c>
    </row>
    <row r="2755" spans="1:8">
      <c r="A2755" t="s">
        <v>4091</v>
      </c>
      <c r="B2755">
        <v>70.483726027022797</v>
      </c>
      <c r="C2755">
        <v>-0.74385273314667899</v>
      </c>
      <c r="D2755">
        <v>0.15726375846440899</v>
      </c>
      <c r="E2755">
        <v>-4.7299691957636796</v>
      </c>
      <c r="F2755" s="1">
        <v>2.24553906813194E-6</v>
      </c>
      <c r="G2755" s="1">
        <v>3.7522905727810397E-5</v>
      </c>
      <c r="H2755" t="s">
        <v>19</v>
      </c>
    </row>
    <row r="2756" spans="1:8">
      <c r="A2756" t="s">
        <v>4092</v>
      </c>
      <c r="B2756">
        <v>64.748642415176306</v>
      </c>
      <c r="C2756">
        <v>-0.28145334705528802</v>
      </c>
      <c r="D2756">
        <v>0.110383485725561</v>
      </c>
      <c r="E2756">
        <v>-2.5497776701402999</v>
      </c>
      <c r="F2756">
        <v>1.0779163558164599E-2</v>
      </c>
      <c r="G2756">
        <v>4.2460274902043099E-2</v>
      </c>
      <c r="H2756" t="s">
        <v>4093</v>
      </c>
    </row>
    <row r="2757" spans="1:8">
      <c r="A2757" t="s">
        <v>4094</v>
      </c>
      <c r="B2757">
        <v>284.965846334898</v>
      </c>
      <c r="C2757">
        <v>-0.83794116157003495</v>
      </c>
      <c r="D2757">
        <v>9.5082152361047001E-2</v>
      </c>
      <c r="E2757">
        <v>-8.8128122971827096</v>
      </c>
      <c r="F2757" s="1">
        <v>1.2204480253095199E-18</v>
      </c>
      <c r="G2757" s="1">
        <v>4.1855555610853298E-16</v>
      </c>
      <c r="H2757" t="s">
        <v>4095</v>
      </c>
    </row>
    <row r="2758" spans="1:8">
      <c r="A2758" t="s">
        <v>4096</v>
      </c>
      <c r="B2758">
        <v>96.600153223010494</v>
      </c>
      <c r="C2758">
        <v>-0.99974449270305799</v>
      </c>
      <c r="D2758">
        <v>0.12091584208544599</v>
      </c>
      <c r="E2758">
        <v>-8.26810180916228</v>
      </c>
      <c r="F2758" s="1">
        <v>1.3610864220062199E-16</v>
      </c>
      <c r="G2758" s="1">
        <v>3.3042284532434299E-14</v>
      </c>
      <c r="H2758" t="s">
        <v>19</v>
      </c>
    </row>
    <row r="2759" spans="1:8">
      <c r="A2759" t="s">
        <v>4097</v>
      </c>
      <c r="B2759">
        <v>46.617204094886702</v>
      </c>
      <c r="C2759">
        <v>0.41886074362169801</v>
      </c>
      <c r="D2759">
        <v>0.12816172901856801</v>
      </c>
      <c r="E2759">
        <v>3.2682201373938402</v>
      </c>
      <c r="F2759">
        <v>1.0822615181655E-3</v>
      </c>
      <c r="G2759">
        <v>6.61667865350419E-3</v>
      </c>
      <c r="H2759" t="s">
        <v>19</v>
      </c>
    </row>
    <row r="2760" spans="1:8">
      <c r="A2760" t="s">
        <v>4098</v>
      </c>
      <c r="B2760">
        <v>8.8553917896331402</v>
      </c>
      <c r="C2760">
        <v>1.28601521904147</v>
      </c>
      <c r="D2760">
        <v>0.31975336273351301</v>
      </c>
      <c r="E2760">
        <v>4.02189740257168</v>
      </c>
      <c r="F2760" s="1">
        <v>5.7731204988929199E-5</v>
      </c>
      <c r="G2760" s="1">
        <v>5.7693821229916895E-4</v>
      </c>
      <c r="H2760" t="s">
        <v>19</v>
      </c>
    </row>
    <row r="2761" spans="1:8">
      <c r="A2761" t="s">
        <v>4099</v>
      </c>
      <c r="B2761">
        <v>14.1852015797615</v>
      </c>
      <c r="C2761">
        <v>0.67927571017405297</v>
      </c>
      <c r="D2761">
        <v>0.181473246152519</v>
      </c>
      <c r="E2761">
        <v>3.7431176472324399</v>
      </c>
      <c r="F2761" s="1">
        <v>1.81751079332209E-4</v>
      </c>
      <c r="G2761">
        <v>1.5091905534403199E-3</v>
      </c>
      <c r="H2761" t="s">
        <v>19</v>
      </c>
    </row>
    <row r="2762" spans="1:8">
      <c r="A2762" t="s">
        <v>4100</v>
      </c>
      <c r="B2762">
        <v>43.802174720978599</v>
      </c>
      <c r="C2762">
        <v>-0.85015930246869198</v>
      </c>
      <c r="D2762">
        <v>0.24523560413545201</v>
      </c>
      <c r="E2762">
        <v>-3.4667042147726601</v>
      </c>
      <c r="F2762" s="1">
        <v>5.2688133208363401E-4</v>
      </c>
      <c r="G2762">
        <v>3.6556833850349998E-3</v>
      </c>
      <c r="H2762" t="s">
        <v>19</v>
      </c>
    </row>
    <row r="2763" spans="1:8">
      <c r="A2763" t="s">
        <v>4101</v>
      </c>
      <c r="B2763">
        <v>34.3687447644919</v>
      </c>
      <c r="C2763">
        <v>1.05761636429289</v>
      </c>
      <c r="D2763">
        <v>0.214549143742431</v>
      </c>
      <c r="E2763">
        <v>4.9294830351901497</v>
      </c>
      <c r="F2763" s="1">
        <v>8.2447494374357397E-7</v>
      </c>
      <c r="G2763" s="1">
        <v>1.5748155748731799E-5</v>
      </c>
      <c r="H2763" t="s">
        <v>19</v>
      </c>
    </row>
    <row r="2764" spans="1:8">
      <c r="A2764" t="s">
        <v>4102</v>
      </c>
      <c r="B2764">
        <v>200.89176655271999</v>
      </c>
      <c r="C2764">
        <v>0.80657299022095696</v>
      </c>
      <c r="D2764">
        <v>0.185108053372184</v>
      </c>
      <c r="E2764">
        <v>4.3573090177726401</v>
      </c>
      <c r="F2764" s="1">
        <v>1.31671304501532E-5</v>
      </c>
      <c r="G2764" s="1">
        <v>1.66270613971953E-4</v>
      </c>
      <c r="H2764" t="s">
        <v>19</v>
      </c>
    </row>
    <row r="2765" spans="1:8">
      <c r="A2765" t="s">
        <v>4103</v>
      </c>
      <c r="B2765">
        <v>268.220766092752</v>
      </c>
      <c r="C2765">
        <v>0.76913863724275</v>
      </c>
      <c r="D2765">
        <v>0.189260873417538</v>
      </c>
      <c r="E2765">
        <v>4.0639072585589897</v>
      </c>
      <c r="F2765" s="1">
        <v>4.82580065910626E-5</v>
      </c>
      <c r="G2765" s="1">
        <v>4.9650594781261903E-4</v>
      </c>
      <c r="H2765" t="s">
        <v>19</v>
      </c>
    </row>
    <row r="2766" spans="1:8">
      <c r="A2766" t="s">
        <v>4104</v>
      </c>
      <c r="B2766">
        <v>325.50645023964699</v>
      </c>
      <c r="C2766">
        <v>0.63478177606240405</v>
      </c>
      <c r="D2766">
        <v>0.17779349508931</v>
      </c>
      <c r="E2766">
        <v>3.57033183775108</v>
      </c>
      <c r="F2766" s="1">
        <v>3.5652927951365703E-4</v>
      </c>
      <c r="G2766">
        <v>2.6425974659252398E-3</v>
      </c>
      <c r="H2766" t="s">
        <v>19</v>
      </c>
    </row>
    <row r="2767" spans="1:8">
      <c r="A2767" t="s">
        <v>4105</v>
      </c>
      <c r="B2767">
        <v>18.740316373594801</v>
      </c>
      <c r="C2767">
        <v>0.80416374945068403</v>
      </c>
      <c r="D2767">
        <v>0.174958400606255</v>
      </c>
      <c r="E2767">
        <v>4.5963140190133496</v>
      </c>
      <c r="F2767" s="1">
        <v>4.3003045865139597E-6</v>
      </c>
      <c r="G2767" s="1">
        <v>6.5155947332553096E-5</v>
      </c>
      <c r="H2767" t="s">
        <v>131</v>
      </c>
    </row>
    <row r="2768" spans="1:8">
      <c r="A2768" t="s">
        <v>4106</v>
      </c>
      <c r="B2768">
        <v>73.676440954807603</v>
      </c>
      <c r="C2768">
        <v>-0.21077409307474901</v>
      </c>
      <c r="D2768">
        <v>8.3399435089773599E-2</v>
      </c>
      <c r="E2768">
        <v>-2.52728442162547</v>
      </c>
      <c r="F2768">
        <v>1.14948369825167E-2</v>
      </c>
      <c r="G2768">
        <v>4.4580407080283102E-2</v>
      </c>
      <c r="H2768" t="s">
        <v>19</v>
      </c>
    </row>
    <row r="2769" spans="1:8">
      <c r="A2769" t="s">
        <v>4107</v>
      </c>
      <c r="B2769">
        <v>121.531165876546</v>
      </c>
      <c r="C2769">
        <v>-0.80001154845273603</v>
      </c>
      <c r="D2769">
        <v>0.170551667708571</v>
      </c>
      <c r="E2769">
        <v>-4.6907283827898398</v>
      </c>
      <c r="F2769" s="1">
        <v>2.72234168633761E-6</v>
      </c>
      <c r="G2769" s="1">
        <v>4.4191521018039399E-5</v>
      </c>
      <c r="H2769" t="s">
        <v>4108</v>
      </c>
    </row>
    <row r="2770" spans="1:8">
      <c r="A2770" t="s">
        <v>4109</v>
      </c>
      <c r="B2770">
        <v>69.228488463383101</v>
      </c>
      <c r="C2770">
        <v>0.24569126001856001</v>
      </c>
      <c r="D2770">
        <v>8.9582000517937299E-2</v>
      </c>
      <c r="E2770">
        <v>2.74264091668018</v>
      </c>
      <c r="F2770">
        <v>6.0947292919537096E-3</v>
      </c>
      <c r="G2770">
        <v>2.71367766915259E-2</v>
      </c>
      <c r="H2770" t="s">
        <v>4110</v>
      </c>
    </row>
    <row r="2771" spans="1:8">
      <c r="A2771" t="s">
        <v>4111</v>
      </c>
      <c r="B2771">
        <v>18.795234303425602</v>
      </c>
      <c r="C2771">
        <v>0.51470698658665404</v>
      </c>
      <c r="D2771">
        <v>0.23985556802420799</v>
      </c>
      <c r="E2771">
        <v>2.1459038488308302</v>
      </c>
      <c r="F2771">
        <v>3.1880650681209897E-2</v>
      </c>
      <c r="G2771">
        <v>9.8754600518741395E-2</v>
      </c>
      <c r="H2771" t="s">
        <v>4112</v>
      </c>
    </row>
    <row r="2772" spans="1:8">
      <c r="A2772" t="s">
        <v>4113</v>
      </c>
      <c r="B2772">
        <v>1690.9985579106101</v>
      </c>
      <c r="C2772">
        <v>0.20474420017040501</v>
      </c>
      <c r="D2772">
        <v>6.1186096468392299E-2</v>
      </c>
      <c r="E2772">
        <v>3.3462536750676999</v>
      </c>
      <c r="F2772" s="1">
        <v>8.1911421017671795E-4</v>
      </c>
      <c r="G2772">
        <v>5.2515672477976803E-3</v>
      </c>
      <c r="H2772" t="s">
        <v>4114</v>
      </c>
    </row>
    <row r="2773" spans="1:8">
      <c r="A2773" t="s">
        <v>4115</v>
      </c>
      <c r="B2773">
        <v>78.316156491697299</v>
      </c>
      <c r="C2773">
        <v>-0.28738215149699597</v>
      </c>
      <c r="D2773">
        <v>0.10821397109327401</v>
      </c>
      <c r="E2773">
        <v>-2.6556843686041902</v>
      </c>
      <c r="F2773">
        <v>7.9147655458432394E-3</v>
      </c>
      <c r="G2773">
        <v>3.3422799446729302E-2</v>
      </c>
      <c r="H2773" t="s">
        <v>577</v>
      </c>
    </row>
    <row r="2774" spans="1:8">
      <c r="A2774" t="s">
        <v>4116</v>
      </c>
      <c r="B2774">
        <v>96.352444933895697</v>
      </c>
      <c r="C2774">
        <v>-0.41655250278067502</v>
      </c>
      <c r="D2774">
        <v>9.0324362234682695E-2</v>
      </c>
      <c r="E2774">
        <v>-4.6117403154021703</v>
      </c>
      <c r="F2774" s="1">
        <v>3.9931165704118898E-6</v>
      </c>
      <c r="G2774" s="1">
        <v>6.1144774358837302E-5</v>
      </c>
      <c r="H2774" t="s">
        <v>4117</v>
      </c>
    </row>
    <row r="2775" spans="1:8">
      <c r="A2775" t="s">
        <v>4118</v>
      </c>
      <c r="B2775">
        <v>63.588204098955501</v>
      </c>
      <c r="C2775">
        <v>-0.22486263907434301</v>
      </c>
      <c r="D2775">
        <v>9.2367578290812394E-2</v>
      </c>
      <c r="E2775">
        <v>-2.43443254911783</v>
      </c>
      <c r="F2775">
        <v>1.4915159422861E-2</v>
      </c>
      <c r="G2775">
        <v>5.4786966081321803E-2</v>
      </c>
      <c r="H2775" t="s">
        <v>4119</v>
      </c>
    </row>
    <row r="2776" spans="1:8">
      <c r="A2776" t="s">
        <v>4120</v>
      </c>
      <c r="B2776">
        <v>92.633312940361506</v>
      </c>
      <c r="C2776">
        <v>0.26219571219122201</v>
      </c>
      <c r="D2776">
        <v>9.5978146323894106E-2</v>
      </c>
      <c r="E2776">
        <v>2.7318272151912502</v>
      </c>
      <c r="F2776">
        <v>6.2984162671227903E-3</v>
      </c>
      <c r="G2776">
        <v>2.7840339989250201E-2</v>
      </c>
      <c r="H2776" t="s">
        <v>1718</v>
      </c>
    </row>
    <row r="2777" spans="1:8">
      <c r="A2777" t="s">
        <v>4121</v>
      </c>
      <c r="B2777">
        <v>38.919227961223399</v>
      </c>
      <c r="C2777">
        <v>0.424685242536115</v>
      </c>
      <c r="D2777">
        <v>0.123707088799776</v>
      </c>
      <c r="E2777">
        <v>3.4329903537175599</v>
      </c>
      <c r="F2777" s="1">
        <v>5.9696333632435795E-4</v>
      </c>
      <c r="G2777">
        <v>4.0583979382345196E-3</v>
      </c>
      <c r="H2777" t="s">
        <v>4122</v>
      </c>
    </row>
    <row r="2778" spans="1:8">
      <c r="A2778" t="s">
        <v>4123</v>
      </c>
      <c r="B2778">
        <v>10.123133106981401</v>
      </c>
      <c r="C2778">
        <v>0.60998973623164598</v>
      </c>
      <c r="D2778">
        <v>0.214151491660938</v>
      </c>
      <c r="E2778">
        <v>2.84840292962997</v>
      </c>
      <c r="F2778">
        <v>4.39392552067843E-3</v>
      </c>
      <c r="G2778">
        <v>2.10216280377983E-2</v>
      </c>
      <c r="H2778" t="s">
        <v>4124</v>
      </c>
    </row>
    <row r="2779" spans="1:8">
      <c r="A2779" t="s">
        <v>4125</v>
      </c>
      <c r="B2779">
        <v>53.684484975437996</v>
      </c>
      <c r="C2779">
        <v>0.298065392087841</v>
      </c>
      <c r="D2779">
        <v>0.107591706313951</v>
      </c>
      <c r="E2779">
        <v>2.7703379962958201</v>
      </c>
      <c r="F2779">
        <v>5.5998149360171404E-3</v>
      </c>
      <c r="G2779">
        <v>2.5401973862604701E-2</v>
      </c>
      <c r="H2779" t="s">
        <v>834</v>
      </c>
    </row>
    <row r="2780" spans="1:8">
      <c r="A2780" t="s">
        <v>4126</v>
      </c>
      <c r="B2780">
        <v>274.320949207951</v>
      </c>
      <c r="C2780">
        <v>-0.20532780119133301</v>
      </c>
      <c r="D2780">
        <v>6.6877961271248607E-2</v>
      </c>
      <c r="E2780">
        <v>-3.0701863108318999</v>
      </c>
      <c r="F2780">
        <v>2.13925276570112E-3</v>
      </c>
      <c r="G2780">
        <v>1.1633701297693999E-2</v>
      </c>
      <c r="H2780" t="s">
        <v>19</v>
      </c>
    </row>
    <row r="2781" spans="1:8">
      <c r="A2781" t="s">
        <v>4127</v>
      </c>
      <c r="B2781">
        <v>31.938820744748298</v>
      </c>
      <c r="C2781">
        <v>-0.86717630122054401</v>
      </c>
      <c r="D2781">
        <v>0.16657296344142999</v>
      </c>
      <c r="E2781">
        <v>-5.2059847126718903</v>
      </c>
      <c r="F2781" s="1">
        <v>1.9297053259342301E-7</v>
      </c>
      <c r="G2781" s="1">
        <v>4.4026624363394899E-6</v>
      </c>
      <c r="H2781" t="s">
        <v>19</v>
      </c>
    </row>
    <row r="2782" spans="1:8">
      <c r="A2782" t="s">
        <v>4128</v>
      </c>
      <c r="B2782">
        <v>26.086110438712701</v>
      </c>
      <c r="C2782">
        <v>-0.65764267433919599</v>
      </c>
      <c r="D2782">
        <v>0.15928264440939999</v>
      </c>
      <c r="E2782">
        <v>-4.12877797689542</v>
      </c>
      <c r="F2782" s="1">
        <v>3.64696346241498E-5</v>
      </c>
      <c r="G2782" s="1">
        <v>3.9280305368364E-4</v>
      </c>
      <c r="H2782" t="s">
        <v>19</v>
      </c>
    </row>
    <row r="2783" spans="1:8">
      <c r="A2783" t="s">
        <v>4129</v>
      </c>
      <c r="B2783">
        <v>932.87756087231298</v>
      </c>
      <c r="C2783">
        <v>-0.43190364752370197</v>
      </c>
      <c r="D2783">
        <v>0.10399419346222601</v>
      </c>
      <c r="E2783">
        <v>-4.1531515668764696</v>
      </c>
      <c r="F2783" s="1">
        <v>3.2792737842287201E-5</v>
      </c>
      <c r="G2783" s="1">
        <v>3.5983742702918198E-4</v>
      </c>
      <c r="H2783" t="s">
        <v>19</v>
      </c>
    </row>
    <row r="2784" spans="1:8">
      <c r="A2784" t="s">
        <v>4130</v>
      </c>
      <c r="B2784">
        <v>77.814579452191794</v>
      </c>
      <c r="C2784">
        <v>-0.30837915507388097</v>
      </c>
      <c r="D2784">
        <v>0.122818228598351</v>
      </c>
      <c r="E2784">
        <v>-2.5108581893194701</v>
      </c>
      <c r="F2784">
        <v>1.20438068155184E-2</v>
      </c>
      <c r="G2784">
        <v>4.6314019190790201E-2</v>
      </c>
      <c r="H2784" t="s">
        <v>4131</v>
      </c>
    </row>
    <row r="2785" spans="1:8">
      <c r="A2785" t="s">
        <v>4132</v>
      </c>
      <c r="B2785">
        <v>23.5504876325334</v>
      </c>
      <c r="C2785">
        <v>-1.0761308705367201</v>
      </c>
      <c r="D2785">
        <v>0.20997848903878999</v>
      </c>
      <c r="E2785">
        <v>-5.1249576823934904</v>
      </c>
      <c r="F2785" s="1">
        <v>2.9760458080604699E-7</v>
      </c>
      <c r="G2785" s="1">
        <v>6.4429304337629898E-6</v>
      </c>
      <c r="H2785" t="s">
        <v>1898</v>
      </c>
    </row>
    <row r="2786" spans="1:8">
      <c r="A2786" t="s">
        <v>4133</v>
      </c>
      <c r="B2786">
        <v>190.29717825394599</v>
      </c>
      <c r="C2786">
        <v>-1.0059721663328101</v>
      </c>
      <c r="D2786">
        <v>0.187673887496241</v>
      </c>
      <c r="E2786">
        <v>-5.3602138249145499</v>
      </c>
      <c r="F2786" s="1">
        <v>8.3123506337623103E-8</v>
      </c>
      <c r="G2786" s="1">
        <v>2.11788499755977E-6</v>
      </c>
      <c r="H2786" t="s">
        <v>4134</v>
      </c>
    </row>
    <row r="2787" spans="1:8">
      <c r="A2787" t="s">
        <v>4135</v>
      </c>
      <c r="B2787">
        <v>21.0470395898198</v>
      </c>
      <c r="C2787">
        <v>0.69013511846172804</v>
      </c>
      <c r="D2787">
        <v>0.136964322460364</v>
      </c>
      <c r="E2787">
        <v>5.0387948194424403</v>
      </c>
      <c r="F2787" s="1">
        <v>4.6847236761074402E-7</v>
      </c>
      <c r="G2787" s="1">
        <v>9.6582194414100502E-6</v>
      </c>
      <c r="H2787" t="s">
        <v>4136</v>
      </c>
    </row>
    <row r="2788" spans="1:8">
      <c r="A2788" t="s">
        <v>4137</v>
      </c>
      <c r="B2788">
        <v>2.9571549060211</v>
      </c>
      <c r="C2788">
        <v>0.97979644184952597</v>
      </c>
      <c r="D2788">
        <v>0.40217705556849098</v>
      </c>
      <c r="E2788">
        <v>2.4362315758280801</v>
      </c>
      <c r="F2788">
        <v>1.48411798312471E-2</v>
      </c>
      <c r="G2788">
        <v>5.4598762375945298E-2</v>
      </c>
      <c r="H2788" t="s">
        <v>2895</v>
      </c>
    </row>
    <row r="2789" spans="1:8">
      <c r="A2789" t="s">
        <v>4138</v>
      </c>
      <c r="B2789">
        <v>6.3334091993929196</v>
      </c>
      <c r="C2789">
        <v>-0.94361632939505702</v>
      </c>
      <c r="D2789">
        <v>0.32913203108021899</v>
      </c>
      <c r="E2789">
        <v>-2.86698418959128</v>
      </c>
      <c r="F2789">
        <v>4.1440371448104897E-3</v>
      </c>
      <c r="G2789">
        <v>2.0033482972802899E-2</v>
      </c>
      <c r="H2789" t="s">
        <v>2895</v>
      </c>
    </row>
    <row r="2790" spans="1:8">
      <c r="A2790" t="s">
        <v>4139</v>
      </c>
      <c r="B2790">
        <v>7.3258205801045202</v>
      </c>
      <c r="C2790">
        <v>0.63547038645959597</v>
      </c>
      <c r="D2790">
        <v>0.257812626895151</v>
      </c>
      <c r="E2790">
        <v>2.46485361912872</v>
      </c>
      <c r="F2790">
        <v>1.37069235971877E-2</v>
      </c>
      <c r="G2790">
        <v>5.1335030549634099E-2</v>
      </c>
      <c r="H2790" t="s">
        <v>4140</v>
      </c>
    </row>
    <row r="2791" spans="1:8">
      <c r="A2791" t="s">
        <v>4141</v>
      </c>
      <c r="B2791">
        <v>17.4611609020284</v>
      </c>
      <c r="C2791">
        <v>1.41068360223419</v>
      </c>
      <c r="D2791">
        <v>0.26783817391781201</v>
      </c>
      <c r="E2791">
        <v>5.2669251048100101</v>
      </c>
      <c r="F2791" s="1">
        <v>1.3872777031273E-7</v>
      </c>
      <c r="G2791" s="1">
        <v>3.3156550944434199E-6</v>
      </c>
      <c r="H2791" t="s">
        <v>19</v>
      </c>
    </row>
    <row r="2792" spans="1:8">
      <c r="A2792" t="s">
        <v>4142</v>
      </c>
      <c r="B2792">
        <v>19.979141619574602</v>
      </c>
      <c r="C2792">
        <v>-0.332577363325961</v>
      </c>
      <c r="D2792">
        <v>0.15293859864794301</v>
      </c>
      <c r="E2792">
        <v>-2.1745809512191001</v>
      </c>
      <c r="F2792">
        <v>2.9661533072807101E-2</v>
      </c>
      <c r="G2792">
        <v>9.3380020919579199E-2</v>
      </c>
      <c r="H2792" t="s">
        <v>4143</v>
      </c>
    </row>
    <row r="2793" spans="1:8">
      <c r="A2793" t="s">
        <v>4144</v>
      </c>
      <c r="B2793">
        <v>22.221893116161901</v>
      </c>
      <c r="C2793">
        <v>-0.39288603729376897</v>
      </c>
      <c r="D2793">
        <v>0.15379620323128701</v>
      </c>
      <c r="E2793">
        <v>-2.5545886636936301</v>
      </c>
      <c r="F2793">
        <v>1.06313349710043E-2</v>
      </c>
      <c r="G2793">
        <v>4.2038913503572597E-2</v>
      </c>
      <c r="H2793" t="s">
        <v>4145</v>
      </c>
    </row>
    <row r="2794" spans="1:8">
      <c r="A2794" t="s">
        <v>4146</v>
      </c>
      <c r="B2794">
        <v>65.169349227535207</v>
      </c>
      <c r="C2794">
        <v>-0.36699138058149899</v>
      </c>
      <c r="D2794">
        <v>0.14265391409755601</v>
      </c>
      <c r="E2794">
        <v>-2.57259944743278</v>
      </c>
      <c r="F2794">
        <v>1.00937952426463E-2</v>
      </c>
      <c r="G2794">
        <v>4.0289403290710797E-2</v>
      </c>
      <c r="H2794" t="s">
        <v>2736</v>
      </c>
    </row>
    <row r="2795" spans="1:8">
      <c r="A2795" t="s">
        <v>4147</v>
      </c>
      <c r="B2795">
        <v>65.513852796371197</v>
      </c>
      <c r="C2795">
        <v>0.45280010879904298</v>
      </c>
      <c r="D2795">
        <v>0.10060466696763699</v>
      </c>
      <c r="E2795">
        <v>4.5007863198304499</v>
      </c>
      <c r="F2795" s="1">
        <v>6.7702540067227E-6</v>
      </c>
      <c r="G2795" s="1">
        <v>9.4759062788002897E-5</v>
      </c>
      <c r="H2795" t="s">
        <v>4148</v>
      </c>
    </row>
    <row r="2796" spans="1:8">
      <c r="A2796" t="s">
        <v>4149</v>
      </c>
      <c r="B2796">
        <v>724.45137954960103</v>
      </c>
      <c r="C2796">
        <v>0.60145241441311903</v>
      </c>
      <c r="D2796">
        <v>0.120158924158087</v>
      </c>
      <c r="E2796">
        <v>5.0054743634506504</v>
      </c>
      <c r="F2796" s="1">
        <v>5.5724629363559896E-7</v>
      </c>
      <c r="G2796" s="1">
        <v>1.12103011362111E-5</v>
      </c>
      <c r="H2796" t="s">
        <v>4150</v>
      </c>
    </row>
    <row r="2797" spans="1:8">
      <c r="A2797" t="s">
        <v>4151</v>
      </c>
      <c r="B2797">
        <v>56.250940575446897</v>
      </c>
      <c r="C2797">
        <v>-0.995947272318083</v>
      </c>
      <c r="D2797">
        <v>0.17350786184133701</v>
      </c>
      <c r="E2797">
        <v>-5.74006999883854</v>
      </c>
      <c r="F2797" s="1">
        <v>9.4637425278426995E-9</v>
      </c>
      <c r="G2797" s="1">
        <v>3.2149940417699502E-7</v>
      </c>
      <c r="H2797" t="s">
        <v>4150</v>
      </c>
    </row>
    <row r="2798" spans="1:8">
      <c r="A2798" t="s">
        <v>4152</v>
      </c>
      <c r="B2798">
        <v>699.65528619906001</v>
      </c>
      <c r="C2798">
        <v>0.27345168715970097</v>
      </c>
      <c r="D2798">
        <v>9.7794126707632906E-2</v>
      </c>
      <c r="E2798">
        <v>2.7961974442209301</v>
      </c>
      <c r="F2798">
        <v>5.17078001551592E-3</v>
      </c>
      <c r="G2798">
        <v>2.3876869633519301E-2</v>
      </c>
      <c r="H2798" t="s">
        <v>4153</v>
      </c>
    </row>
    <row r="2799" spans="1:8">
      <c r="A2799" t="s">
        <v>4154</v>
      </c>
      <c r="B2799">
        <v>171.548427788027</v>
      </c>
      <c r="C2799">
        <v>0.29340353950257497</v>
      </c>
      <c r="D2799">
        <v>9.1636985566997106E-2</v>
      </c>
      <c r="E2799">
        <v>3.2018026093630398</v>
      </c>
      <c r="F2799">
        <v>1.36570546338463E-3</v>
      </c>
      <c r="G2799">
        <v>8.04455622734143E-3</v>
      </c>
      <c r="H2799" t="s">
        <v>4155</v>
      </c>
    </row>
    <row r="2800" spans="1:8">
      <c r="A2800" t="s">
        <v>4156</v>
      </c>
      <c r="B2800">
        <v>425.92485725747201</v>
      </c>
      <c r="C2800">
        <v>-0.29942355523801301</v>
      </c>
      <c r="D2800">
        <v>7.3653451621158703E-2</v>
      </c>
      <c r="E2800">
        <v>-4.0653024216450504</v>
      </c>
      <c r="F2800" s="1">
        <v>4.79702181797896E-5</v>
      </c>
      <c r="G2800" s="1">
        <v>4.94015507146107E-4</v>
      </c>
      <c r="H2800" t="s">
        <v>4157</v>
      </c>
    </row>
    <row r="2801" spans="1:8">
      <c r="A2801" t="s">
        <v>4158</v>
      </c>
      <c r="B2801">
        <v>172.095103269264</v>
      </c>
      <c r="C2801">
        <v>-0.46205817902644503</v>
      </c>
      <c r="D2801">
        <v>0.114775426375979</v>
      </c>
      <c r="E2801">
        <v>-4.0257587674982203</v>
      </c>
      <c r="F2801" s="1">
        <v>5.6791887869245003E-5</v>
      </c>
      <c r="G2801" s="1">
        <v>5.6992360859401097E-4</v>
      </c>
      <c r="H2801" t="s">
        <v>19</v>
      </c>
    </row>
    <row r="2802" spans="1:8">
      <c r="A2802" t="s">
        <v>4159</v>
      </c>
      <c r="B2802">
        <v>143.19172887629301</v>
      </c>
      <c r="C2802">
        <v>0.56819383791814004</v>
      </c>
      <c r="D2802">
        <v>9.7731783880515705E-2</v>
      </c>
      <c r="E2802">
        <v>5.8138081119321301</v>
      </c>
      <c r="F2802" s="1">
        <v>6.1067412575778098E-9</v>
      </c>
      <c r="G2802" s="1">
        <v>2.2027087080338201E-7</v>
      </c>
      <c r="H2802" t="s">
        <v>4160</v>
      </c>
    </row>
    <row r="2803" spans="1:8">
      <c r="A2803" t="s">
        <v>4161</v>
      </c>
      <c r="B2803">
        <v>79.067479646064598</v>
      </c>
      <c r="C2803">
        <v>0.23794334619385701</v>
      </c>
      <c r="D2803">
        <v>0.108357364584938</v>
      </c>
      <c r="E2803">
        <v>2.1959130060545</v>
      </c>
      <c r="F2803">
        <v>2.8098170633755901E-2</v>
      </c>
      <c r="G2803">
        <v>8.9448810183133998E-2</v>
      </c>
      <c r="H2803" t="s">
        <v>1133</v>
      </c>
    </row>
    <row r="2804" spans="1:8">
      <c r="A2804" t="s">
        <v>4162</v>
      </c>
      <c r="B2804">
        <v>0.71163729132567599</v>
      </c>
      <c r="C2804">
        <v>1.7351418423896501</v>
      </c>
      <c r="D2804">
        <v>0.77829672164796104</v>
      </c>
      <c r="E2804">
        <v>2.2294091625051098</v>
      </c>
      <c r="F2804">
        <v>2.57866931525167E-2</v>
      </c>
      <c r="G2804">
        <v>8.37852237450252E-2</v>
      </c>
      <c r="H2804" t="s">
        <v>19</v>
      </c>
    </row>
    <row r="2805" spans="1:8">
      <c r="A2805" t="s">
        <v>4163</v>
      </c>
      <c r="B2805">
        <v>29.843612225897001</v>
      </c>
      <c r="C2805">
        <v>0.43531509090672699</v>
      </c>
      <c r="D2805">
        <v>0.162900641554966</v>
      </c>
      <c r="E2805">
        <v>2.6722736433167502</v>
      </c>
      <c r="F2805">
        <v>7.5339183827411796E-3</v>
      </c>
      <c r="G2805">
        <v>3.2141967886492803E-2</v>
      </c>
      <c r="H2805" t="s">
        <v>19</v>
      </c>
    </row>
    <row r="2806" spans="1:8">
      <c r="A2806" t="s">
        <v>4164</v>
      </c>
      <c r="B2806">
        <v>82.471635231455807</v>
      </c>
      <c r="C2806">
        <v>-0.93685870967496598</v>
      </c>
      <c r="D2806">
        <v>0.24362999613549199</v>
      </c>
      <c r="E2806">
        <v>-3.8454161003801102</v>
      </c>
      <c r="F2806" s="1">
        <v>1.20348038679558E-4</v>
      </c>
      <c r="G2806">
        <v>1.0713801910632601E-3</v>
      </c>
      <c r="H2806" t="s">
        <v>2357</v>
      </c>
    </row>
    <row r="2807" spans="1:8">
      <c r="A2807" t="s">
        <v>4165</v>
      </c>
      <c r="B2807">
        <v>26.1929801415863</v>
      </c>
      <c r="C2807">
        <v>1.1359904103218099</v>
      </c>
      <c r="D2807">
        <v>0.245786485467197</v>
      </c>
      <c r="E2807">
        <v>4.6218587167740202</v>
      </c>
      <c r="F2807" s="1">
        <v>3.8031700306100901E-6</v>
      </c>
      <c r="G2807" s="1">
        <v>5.8988723389348001E-5</v>
      </c>
      <c r="H2807" t="s">
        <v>19</v>
      </c>
    </row>
    <row r="2808" spans="1:8">
      <c r="A2808" t="s">
        <v>4166</v>
      </c>
      <c r="B2808">
        <v>50.297150864355501</v>
      </c>
      <c r="C2808">
        <v>0.67388144266248395</v>
      </c>
      <c r="D2808">
        <v>0.13126471430564601</v>
      </c>
      <c r="E2808">
        <v>5.1337592606446396</v>
      </c>
      <c r="F2808" s="1">
        <v>2.8401133838607502E-7</v>
      </c>
      <c r="G2808" s="1">
        <v>6.19207767625585E-6</v>
      </c>
      <c r="H2808" t="s">
        <v>19</v>
      </c>
    </row>
    <row r="2809" spans="1:8">
      <c r="A2809" t="s">
        <v>4167</v>
      </c>
      <c r="B2809">
        <v>34.028629646765502</v>
      </c>
      <c r="C2809">
        <v>1.06125651992153</v>
      </c>
      <c r="D2809">
        <v>0.19252303046288</v>
      </c>
      <c r="E2809">
        <v>5.5123613905825497</v>
      </c>
      <c r="F2809" s="1">
        <v>3.5405099761884001E-8</v>
      </c>
      <c r="G2809" s="1">
        <v>1.0078558438145801E-6</v>
      </c>
      <c r="H2809" t="s">
        <v>19</v>
      </c>
    </row>
    <row r="2810" spans="1:8">
      <c r="A2810" t="s">
        <v>4168</v>
      </c>
      <c r="B2810">
        <v>101.52742761932799</v>
      </c>
      <c r="C2810">
        <v>-0.241699364943705</v>
      </c>
      <c r="D2810">
        <v>9.5389038250170699E-2</v>
      </c>
      <c r="E2810">
        <v>-2.5338274646381902</v>
      </c>
      <c r="F2810">
        <v>1.1282426800840699E-2</v>
      </c>
      <c r="G2810">
        <v>4.4001464523278702E-2</v>
      </c>
      <c r="H2810" t="s">
        <v>19</v>
      </c>
    </row>
    <row r="2811" spans="1:8">
      <c r="A2811" t="s">
        <v>4169</v>
      </c>
      <c r="B2811">
        <v>160.32525186258599</v>
      </c>
      <c r="C2811">
        <v>-0.20685153324936301</v>
      </c>
      <c r="D2811">
        <v>9.3743173717467806E-2</v>
      </c>
      <c r="E2811">
        <v>-2.2065770236539199</v>
      </c>
      <c r="F2811">
        <v>2.73436236308373E-2</v>
      </c>
      <c r="G2811">
        <v>8.7586372274963201E-2</v>
      </c>
      <c r="H2811" t="s">
        <v>2592</v>
      </c>
    </row>
    <row r="2812" spans="1:8">
      <c r="A2812" t="s">
        <v>4170</v>
      </c>
      <c r="B2812">
        <v>366.98487770409099</v>
      </c>
      <c r="C2812">
        <v>0.72902135183497097</v>
      </c>
      <c r="D2812">
        <v>0.12563306827920501</v>
      </c>
      <c r="E2812">
        <v>5.8027823551582802</v>
      </c>
      <c r="F2812" s="1">
        <v>6.52234306063709E-9</v>
      </c>
      <c r="G2812" s="1">
        <v>2.32544132290635E-7</v>
      </c>
      <c r="H2812" t="s">
        <v>3241</v>
      </c>
    </row>
    <row r="2813" spans="1:8">
      <c r="A2813" t="s">
        <v>4171</v>
      </c>
      <c r="B2813">
        <v>84.903434519409998</v>
      </c>
      <c r="C2813">
        <v>0.36747418590408099</v>
      </c>
      <c r="D2813">
        <v>0.146088394415644</v>
      </c>
      <c r="E2813">
        <v>2.5154235377422198</v>
      </c>
      <c r="F2813">
        <v>1.188894628964E-2</v>
      </c>
      <c r="G2813">
        <v>4.5829183502937097E-2</v>
      </c>
      <c r="H2813" t="s">
        <v>19</v>
      </c>
    </row>
    <row r="2814" spans="1:8">
      <c r="A2814" t="s">
        <v>4172</v>
      </c>
      <c r="B2814">
        <v>66.679989080379897</v>
      </c>
      <c r="C2814">
        <v>0.59426105724182099</v>
      </c>
      <c r="D2814">
        <v>0.12582023272763099</v>
      </c>
      <c r="E2814">
        <v>4.7230961536070701</v>
      </c>
      <c r="F2814" s="1">
        <v>2.3228095850363199E-6</v>
      </c>
      <c r="G2814" s="1">
        <v>3.8575421901840798E-5</v>
      </c>
      <c r="H2814" t="s">
        <v>4173</v>
      </c>
    </row>
    <row r="2815" spans="1:8">
      <c r="A2815" t="s">
        <v>4174</v>
      </c>
      <c r="B2815">
        <v>273.46406010232403</v>
      </c>
      <c r="C2815">
        <v>-0.54273825824741995</v>
      </c>
      <c r="D2815">
        <v>0.101378669241591</v>
      </c>
      <c r="E2815">
        <v>-5.3535744975507704</v>
      </c>
      <c r="F2815" s="1">
        <v>8.6233507825956003E-8</v>
      </c>
      <c r="G2815" s="1">
        <v>2.1904887125098001E-6</v>
      </c>
      <c r="H2815" t="s">
        <v>19</v>
      </c>
    </row>
    <row r="2816" spans="1:8">
      <c r="A2816" t="s">
        <v>4175</v>
      </c>
      <c r="B2816">
        <v>41.409951191056102</v>
      </c>
      <c r="C2816">
        <v>-1.32534791999944</v>
      </c>
      <c r="D2816">
        <v>0.29800428479655</v>
      </c>
      <c r="E2816">
        <v>-4.4474122944382</v>
      </c>
      <c r="F2816" s="1">
        <v>8.69109260289556E-6</v>
      </c>
      <c r="G2816" s="1">
        <v>1.17582809504171E-4</v>
      </c>
      <c r="H2816" t="s">
        <v>4176</v>
      </c>
    </row>
    <row r="2817" spans="1:8">
      <c r="A2817" t="s">
        <v>4177</v>
      </c>
      <c r="B2817">
        <v>41.252597672331802</v>
      </c>
      <c r="C2817">
        <v>0.26727482544428799</v>
      </c>
      <c r="D2817">
        <v>0.106981021500741</v>
      </c>
      <c r="E2817">
        <v>2.4983386931151599</v>
      </c>
      <c r="F2817">
        <v>1.2477691507536399E-2</v>
      </c>
      <c r="G2817">
        <v>4.7606039680705002E-2</v>
      </c>
      <c r="H2817" t="s">
        <v>4178</v>
      </c>
    </row>
    <row r="2818" spans="1:8">
      <c r="A2818" t="s">
        <v>4179</v>
      </c>
      <c r="B2818">
        <v>5.08361501129888</v>
      </c>
      <c r="C2818">
        <v>1.06559397304631</v>
      </c>
      <c r="D2818">
        <v>0.36330804864500699</v>
      </c>
      <c r="E2818">
        <v>2.9330315610142499</v>
      </c>
      <c r="F2818">
        <v>3.3566976765971499E-3</v>
      </c>
      <c r="G2818">
        <v>1.67987860086771E-2</v>
      </c>
      <c r="H2818" t="s">
        <v>4180</v>
      </c>
    </row>
    <row r="2819" spans="1:8">
      <c r="A2819" t="s">
        <v>4181</v>
      </c>
      <c r="B2819">
        <v>19.876537437278401</v>
      </c>
      <c r="C2819">
        <v>-0.85042232244776905</v>
      </c>
      <c r="D2819">
        <v>0.16767474121967099</v>
      </c>
      <c r="E2819">
        <v>-5.07185707436774</v>
      </c>
      <c r="F2819" s="1">
        <v>3.9395222746497602E-7</v>
      </c>
      <c r="G2819" s="1">
        <v>8.2238954846456698E-6</v>
      </c>
      <c r="H2819" t="s">
        <v>19</v>
      </c>
    </row>
    <row r="2820" spans="1:8">
      <c r="A2820" t="s">
        <v>4182</v>
      </c>
      <c r="B2820">
        <v>59.772953383738603</v>
      </c>
      <c r="C2820">
        <v>-0.57456167699490801</v>
      </c>
      <c r="D2820">
        <v>0.16251574366226501</v>
      </c>
      <c r="E2820">
        <v>-3.5354216400654801</v>
      </c>
      <c r="F2820" s="1">
        <v>4.0712497258653998E-4</v>
      </c>
      <c r="G2820">
        <v>2.94783584373485E-3</v>
      </c>
      <c r="H2820" t="s">
        <v>4183</v>
      </c>
    </row>
    <row r="2821" spans="1:8">
      <c r="A2821" t="s">
        <v>4184</v>
      </c>
      <c r="B2821">
        <v>783.55149077703595</v>
      </c>
      <c r="C2821">
        <v>-0.36127185086869801</v>
      </c>
      <c r="D2821">
        <v>0.110435311780259</v>
      </c>
      <c r="E2821">
        <v>-3.27134360418655</v>
      </c>
      <c r="F2821">
        <v>1.0703777355988799E-3</v>
      </c>
      <c r="G2821">
        <v>6.5625940281922703E-3</v>
      </c>
      <c r="H2821" t="s">
        <v>19</v>
      </c>
    </row>
    <row r="2822" spans="1:8">
      <c r="A2822" t="s">
        <v>4185</v>
      </c>
      <c r="B2822">
        <v>180.459371075939</v>
      </c>
      <c r="C2822">
        <v>0.31260449810762903</v>
      </c>
      <c r="D2822">
        <v>9.1888971717598106E-2</v>
      </c>
      <c r="E2822">
        <v>3.4019805887953001</v>
      </c>
      <c r="F2822" s="1">
        <v>6.6899389320691099E-4</v>
      </c>
      <c r="G2822">
        <v>4.4570712478040498E-3</v>
      </c>
      <c r="H2822" t="s">
        <v>19</v>
      </c>
    </row>
    <row r="2823" spans="1:8">
      <c r="A2823" t="s">
        <v>4186</v>
      </c>
      <c r="B2823">
        <v>50.309124124656101</v>
      </c>
      <c r="C2823">
        <v>-0.85122419412221095</v>
      </c>
      <c r="D2823">
        <v>0.20091112746745901</v>
      </c>
      <c r="E2823">
        <v>-4.2368195572446803</v>
      </c>
      <c r="F2823" s="1">
        <v>2.2670818230025101E-5</v>
      </c>
      <c r="G2823" s="1">
        <v>2.6334714982683999E-4</v>
      </c>
      <c r="H2823" t="s">
        <v>19</v>
      </c>
    </row>
    <row r="2824" spans="1:8">
      <c r="A2824" t="s">
        <v>4187</v>
      </c>
      <c r="B2824">
        <v>8.7345950576649898</v>
      </c>
      <c r="C2824">
        <v>-0.58766246269897104</v>
      </c>
      <c r="D2824">
        <v>0.26571434600134802</v>
      </c>
      <c r="E2824">
        <v>-2.21163242234572</v>
      </c>
      <c r="F2824">
        <v>2.6992073282411599E-2</v>
      </c>
      <c r="G2824">
        <v>8.6771423201872505E-2</v>
      </c>
      <c r="H2824" t="s">
        <v>19</v>
      </c>
    </row>
    <row r="2825" spans="1:8">
      <c r="A2825" t="s">
        <v>4188</v>
      </c>
      <c r="B2825">
        <v>576.88683140330897</v>
      </c>
      <c r="C2825">
        <v>-0.56075528503326599</v>
      </c>
      <c r="D2825">
        <v>0.22693087882605401</v>
      </c>
      <c r="E2825">
        <v>-2.4710400274045199</v>
      </c>
      <c r="F2825">
        <v>1.34720738455075E-2</v>
      </c>
      <c r="G2825">
        <v>5.0631001479567998E-2</v>
      </c>
      <c r="H2825" t="s">
        <v>4189</v>
      </c>
    </row>
    <row r="2826" spans="1:8">
      <c r="A2826" t="s">
        <v>4190</v>
      </c>
      <c r="B2826">
        <v>28.310825460520199</v>
      </c>
      <c r="C2826">
        <v>-0.72613423985710002</v>
      </c>
      <c r="D2826">
        <v>0.17312665629017801</v>
      </c>
      <c r="E2826">
        <v>-4.1942370713844497</v>
      </c>
      <c r="F2826" s="1">
        <v>2.73791521543095E-5</v>
      </c>
      <c r="G2826" s="1">
        <v>3.0874423875052798E-4</v>
      </c>
      <c r="H2826" t="s">
        <v>4191</v>
      </c>
    </row>
    <row r="2827" spans="1:8">
      <c r="A2827" t="s">
        <v>4192</v>
      </c>
      <c r="B2827">
        <v>10.929757712413601</v>
      </c>
      <c r="C2827">
        <v>0.45335829250224302</v>
      </c>
      <c r="D2827">
        <v>0.18483428161214199</v>
      </c>
      <c r="E2827">
        <v>2.4527825062970399</v>
      </c>
      <c r="F2827">
        <v>1.4175601921169401E-2</v>
      </c>
      <c r="G2827">
        <v>5.2661288705087198E-2</v>
      </c>
      <c r="H2827" t="s">
        <v>19</v>
      </c>
    </row>
    <row r="2828" spans="1:8">
      <c r="A2828" t="s">
        <v>4193</v>
      </c>
      <c r="B2828">
        <v>3.9209241064149101</v>
      </c>
      <c r="C2828">
        <v>0.99872128878760202</v>
      </c>
      <c r="D2828">
        <v>0.36072334364789599</v>
      </c>
      <c r="E2828">
        <v>2.76866276157181</v>
      </c>
      <c r="F2828">
        <v>5.6286863456976501E-3</v>
      </c>
      <c r="G2828">
        <v>2.55061655170183E-2</v>
      </c>
      <c r="H2828" t="s">
        <v>19</v>
      </c>
    </row>
    <row r="2829" spans="1:8">
      <c r="A2829" t="s">
        <v>4194</v>
      </c>
      <c r="B2829">
        <v>156.56125860381701</v>
      </c>
      <c r="C2829">
        <v>0.33128251093626498</v>
      </c>
      <c r="D2829">
        <v>0.148819598323847</v>
      </c>
      <c r="E2829">
        <v>2.2260677670649098</v>
      </c>
      <c r="F2829">
        <v>2.6009642577584199E-2</v>
      </c>
      <c r="G2829">
        <v>8.4303080937786601E-2</v>
      </c>
      <c r="H2829" t="s">
        <v>19</v>
      </c>
    </row>
    <row r="2830" spans="1:8">
      <c r="A2830" t="s">
        <v>4195</v>
      </c>
      <c r="B2830">
        <v>6.9903244778884899</v>
      </c>
      <c r="C2830">
        <v>0.73815810472625198</v>
      </c>
      <c r="D2830">
        <v>0.27349144356287503</v>
      </c>
      <c r="E2830">
        <v>2.6990171798795202</v>
      </c>
      <c r="F2830">
        <v>6.95445861371687E-3</v>
      </c>
      <c r="G2830">
        <v>3.0196550001601E-2</v>
      </c>
      <c r="H2830" t="s">
        <v>577</v>
      </c>
    </row>
    <row r="2831" spans="1:8">
      <c r="A2831" t="s">
        <v>4196</v>
      </c>
      <c r="B2831">
        <v>21.3812859565748</v>
      </c>
      <c r="C2831">
        <v>-0.56964999902041702</v>
      </c>
      <c r="D2831">
        <v>0.19249843150901499</v>
      </c>
      <c r="E2831">
        <v>-2.9592448860745102</v>
      </c>
      <c r="F2831">
        <v>3.08393927142142E-3</v>
      </c>
      <c r="G2831">
        <v>1.5711292595692299E-2</v>
      </c>
      <c r="H2831" t="s">
        <v>19</v>
      </c>
    </row>
    <row r="2832" spans="1:8">
      <c r="A2832" t="s">
        <v>4197</v>
      </c>
      <c r="B2832">
        <v>24.3132765239442</v>
      </c>
      <c r="C2832">
        <v>0.94038478982739904</v>
      </c>
      <c r="D2832">
        <v>0.15774151299700401</v>
      </c>
      <c r="E2832">
        <v>5.9615555344981201</v>
      </c>
      <c r="F2832" s="1">
        <v>2.4984797422487202E-9</v>
      </c>
      <c r="G2832" s="1">
        <v>1.00525425160197E-7</v>
      </c>
      <c r="H2832" t="s">
        <v>19</v>
      </c>
    </row>
    <row r="2833" spans="1:8">
      <c r="A2833" t="s">
        <v>4198</v>
      </c>
      <c r="B2833">
        <v>7.7770533804630304</v>
      </c>
      <c r="C2833">
        <v>-0.60426007168687801</v>
      </c>
      <c r="D2833">
        <v>0.259086228552877</v>
      </c>
      <c r="E2833">
        <v>-2.3322739887100998</v>
      </c>
      <c r="F2833">
        <v>1.9686281999750199E-2</v>
      </c>
      <c r="G2833">
        <v>6.8207474163983803E-2</v>
      </c>
      <c r="H2833" t="s">
        <v>4199</v>
      </c>
    </row>
    <row r="2834" spans="1:8">
      <c r="A2834" t="s">
        <v>4200</v>
      </c>
      <c r="B2834">
        <v>6.6890247485543703</v>
      </c>
      <c r="C2834">
        <v>0.76840091038707103</v>
      </c>
      <c r="D2834">
        <v>0.24323017241047101</v>
      </c>
      <c r="E2834">
        <v>3.1591512795144898</v>
      </c>
      <c r="F2834">
        <v>1.58229333683108E-3</v>
      </c>
      <c r="G2834">
        <v>9.1019781244867804E-3</v>
      </c>
      <c r="H2834" t="s">
        <v>4201</v>
      </c>
    </row>
    <row r="2835" spans="1:8">
      <c r="A2835" t="s">
        <v>4202</v>
      </c>
      <c r="B2835">
        <v>114.844551937098</v>
      </c>
      <c r="C2835">
        <v>-0.262854250848161</v>
      </c>
      <c r="D2835">
        <v>8.7814534249550505E-2</v>
      </c>
      <c r="E2835">
        <v>-2.9932886747560898</v>
      </c>
      <c r="F2835">
        <v>2.7598856580168399E-3</v>
      </c>
      <c r="G2835">
        <v>1.43341561363249E-2</v>
      </c>
      <c r="H2835" t="s">
        <v>19</v>
      </c>
    </row>
    <row r="2836" spans="1:8">
      <c r="A2836" t="s">
        <v>4203</v>
      </c>
      <c r="B2836">
        <v>30.0263464905143</v>
      </c>
      <c r="C2836">
        <v>-0.35131552581586101</v>
      </c>
      <c r="D2836">
        <v>0.15790307102894199</v>
      </c>
      <c r="E2836">
        <v>-2.2248808938710698</v>
      </c>
      <c r="F2836">
        <v>2.6089234964090099E-2</v>
      </c>
      <c r="G2836">
        <v>8.4485013584252394E-2</v>
      </c>
      <c r="H2836" t="s">
        <v>4204</v>
      </c>
    </row>
    <row r="2837" spans="1:8">
      <c r="A2837" t="s">
        <v>4205</v>
      </c>
      <c r="B2837">
        <v>166.97759280758601</v>
      </c>
      <c r="C2837">
        <v>-0.60573383172148798</v>
      </c>
      <c r="D2837">
        <v>0.117774801066807</v>
      </c>
      <c r="E2837">
        <v>-5.1431530873729399</v>
      </c>
      <c r="F2837" s="1">
        <v>2.7016529625868098E-7</v>
      </c>
      <c r="G2837" s="1">
        <v>5.9200724046298704E-6</v>
      </c>
      <c r="H2837" t="s">
        <v>4206</v>
      </c>
    </row>
    <row r="2838" spans="1:8">
      <c r="A2838" t="s">
        <v>4207</v>
      </c>
      <c r="B2838">
        <v>13.6341014996607</v>
      </c>
      <c r="C2838">
        <v>-0.42178985198548402</v>
      </c>
      <c r="D2838">
        <v>0.195361838684985</v>
      </c>
      <c r="E2838">
        <v>-2.1590186436850902</v>
      </c>
      <c r="F2838">
        <v>3.08487205663724E-2</v>
      </c>
      <c r="G2838">
        <v>9.6345397016051201E-2</v>
      </c>
      <c r="H2838" t="s">
        <v>4206</v>
      </c>
    </row>
    <row r="2839" spans="1:8">
      <c r="A2839" t="s">
        <v>4208</v>
      </c>
      <c r="B2839">
        <v>78.363064575331506</v>
      </c>
      <c r="C2839">
        <v>-0.32900129016495799</v>
      </c>
      <c r="D2839">
        <v>0.122637974574</v>
      </c>
      <c r="E2839">
        <v>-2.68270322718381</v>
      </c>
      <c r="F2839">
        <v>7.3029764984164297E-3</v>
      </c>
      <c r="G2839">
        <v>3.1375643313737399E-2</v>
      </c>
      <c r="H2839" t="s">
        <v>19</v>
      </c>
    </row>
    <row r="2840" spans="1:8">
      <c r="A2840" t="s">
        <v>4209</v>
      </c>
      <c r="B2840">
        <v>159.578947051424</v>
      </c>
      <c r="C2840">
        <v>-0.47755325299811902</v>
      </c>
      <c r="D2840">
        <v>0.10324668804654</v>
      </c>
      <c r="E2840">
        <v>-4.6253614719617397</v>
      </c>
      <c r="F2840" s="1">
        <v>3.7394566672935202E-6</v>
      </c>
      <c r="G2840" s="1">
        <v>5.8125683995355299E-5</v>
      </c>
      <c r="H2840" t="s">
        <v>19</v>
      </c>
    </row>
    <row r="2841" spans="1:8">
      <c r="A2841" t="s">
        <v>4210</v>
      </c>
      <c r="B2841">
        <v>34.0338068953914</v>
      </c>
      <c r="C2841">
        <v>-0.46313894157416202</v>
      </c>
      <c r="D2841">
        <v>0.186835943588225</v>
      </c>
      <c r="E2841">
        <v>-2.4788535475534101</v>
      </c>
      <c r="F2841">
        <v>1.3180541270454E-2</v>
      </c>
      <c r="G2841">
        <v>4.9725646008281901E-2</v>
      </c>
      <c r="H2841" t="s">
        <v>19</v>
      </c>
    </row>
    <row r="2842" spans="1:8">
      <c r="A2842" t="s">
        <v>4211</v>
      </c>
      <c r="B2842">
        <v>1.0361025089754901</v>
      </c>
      <c r="C2842">
        <v>-1.5226552854535</v>
      </c>
      <c r="D2842">
        <v>0.71175080638013399</v>
      </c>
      <c r="E2842">
        <v>-2.13930953334288</v>
      </c>
      <c r="F2842">
        <v>3.2410608122667703E-2</v>
      </c>
      <c r="G2842">
        <v>9.9993046054410895E-2</v>
      </c>
      <c r="H2842" t="s">
        <v>4206</v>
      </c>
    </row>
    <row r="2843" spans="1:8">
      <c r="A2843" t="s">
        <v>4212</v>
      </c>
      <c r="B2843">
        <v>49.796221847869099</v>
      </c>
      <c r="C2843">
        <v>0.38530473900088902</v>
      </c>
      <c r="D2843">
        <v>0.155646011031151</v>
      </c>
      <c r="E2843">
        <v>2.4755195231040901</v>
      </c>
      <c r="F2843">
        <v>1.33042487641961E-2</v>
      </c>
      <c r="G2843">
        <v>5.0113598117019299E-2</v>
      </c>
      <c r="H2843" t="s">
        <v>4213</v>
      </c>
    </row>
    <row r="2844" spans="1:8">
      <c r="A2844" t="s">
        <v>4214</v>
      </c>
      <c r="B2844">
        <v>58.0121545626818</v>
      </c>
      <c r="C2844">
        <v>-0.46822028057946702</v>
      </c>
      <c r="D2844">
        <v>0.18406384401688899</v>
      </c>
      <c r="E2844">
        <v>-2.5437927968977099</v>
      </c>
      <c r="F2844">
        <v>1.09656110698535E-2</v>
      </c>
      <c r="G2844">
        <v>4.3043260686694701E-2</v>
      </c>
      <c r="H2844" t="s">
        <v>4206</v>
      </c>
    </row>
    <row r="2845" spans="1:8">
      <c r="A2845" t="s">
        <v>4215</v>
      </c>
      <c r="B2845">
        <v>40.034042703892901</v>
      </c>
      <c r="C2845">
        <v>-1.4951732797341599</v>
      </c>
      <c r="D2845">
        <v>0.29195427358046999</v>
      </c>
      <c r="E2845">
        <v>-5.1212584128248801</v>
      </c>
      <c r="F2845" s="1">
        <v>3.03503392677961E-7</v>
      </c>
      <c r="G2845" s="1">
        <v>6.5574943022000202E-6</v>
      </c>
      <c r="H2845" t="s">
        <v>4206</v>
      </c>
    </row>
    <row r="2846" spans="1:8">
      <c r="A2846" t="s">
        <v>4216</v>
      </c>
      <c r="B2846">
        <v>3.8734330996531998</v>
      </c>
      <c r="C2846">
        <v>0.82045365142319404</v>
      </c>
      <c r="D2846">
        <v>0.31566506532005201</v>
      </c>
      <c r="E2846">
        <v>2.5991271811828001</v>
      </c>
      <c r="F2846">
        <v>9.3461139110293003E-3</v>
      </c>
      <c r="G2846">
        <v>3.7950035174158799E-2</v>
      </c>
      <c r="H2846" t="s">
        <v>4217</v>
      </c>
    </row>
    <row r="2847" spans="1:8">
      <c r="A2847" t="s">
        <v>4218</v>
      </c>
      <c r="B2847">
        <v>238.67709348594099</v>
      </c>
      <c r="C2847">
        <v>0.59933320108920396</v>
      </c>
      <c r="D2847">
        <v>0.119558234993415</v>
      </c>
      <c r="E2847">
        <v>5.0128976989515701</v>
      </c>
      <c r="F2847" s="1">
        <v>5.3616406040942303E-7</v>
      </c>
      <c r="G2847" s="1">
        <v>1.08671301024446E-5</v>
      </c>
      <c r="H2847" t="s">
        <v>4219</v>
      </c>
    </row>
    <row r="2848" spans="1:8">
      <c r="A2848" t="s">
        <v>4220</v>
      </c>
      <c r="B2848">
        <v>8.9533585791146901</v>
      </c>
      <c r="C2848">
        <v>0.59294766286629497</v>
      </c>
      <c r="D2848">
        <v>0.25070681065640299</v>
      </c>
      <c r="E2848">
        <v>2.36510392882361</v>
      </c>
      <c r="F2848">
        <v>1.8025011876857601E-2</v>
      </c>
      <c r="G2848">
        <v>6.3659837220708296E-2</v>
      </c>
      <c r="H2848" t="s">
        <v>19</v>
      </c>
    </row>
    <row r="2849" spans="1:8">
      <c r="A2849" t="s">
        <v>4221</v>
      </c>
      <c r="B2849">
        <v>12.882594645617299</v>
      </c>
      <c r="C2849">
        <v>-0.75327307136501498</v>
      </c>
      <c r="D2849">
        <v>0.242658312567856</v>
      </c>
      <c r="E2849">
        <v>-3.1042541398797998</v>
      </c>
      <c r="F2849">
        <v>1.90759397395129E-3</v>
      </c>
      <c r="G2849">
        <v>1.0617072488715001E-2</v>
      </c>
      <c r="H2849" t="s">
        <v>4222</v>
      </c>
    </row>
    <row r="2850" spans="1:8">
      <c r="A2850" t="s">
        <v>4223</v>
      </c>
      <c r="B2850">
        <v>4.2180873209242797</v>
      </c>
      <c r="C2850">
        <v>1.36619024218423</v>
      </c>
      <c r="D2850">
        <v>0.469805751531571</v>
      </c>
      <c r="E2850">
        <v>2.9079896057688401</v>
      </c>
      <c r="F2850">
        <v>3.6376042801988199E-3</v>
      </c>
      <c r="G2850">
        <v>1.7960255502279601E-2</v>
      </c>
      <c r="H2850" t="s">
        <v>4224</v>
      </c>
    </row>
    <row r="2851" spans="1:8">
      <c r="A2851" t="s">
        <v>4225</v>
      </c>
      <c r="B2851">
        <v>185.32984574432101</v>
      </c>
      <c r="C2851">
        <v>0.88190132172208102</v>
      </c>
      <c r="D2851">
        <v>0.107699248016683</v>
      </c>
      <c r="E2851">
        <v>8.1885559830971495</v>
      </c>
      <c r="F2851" s="1">
        <v>2.6437895110854601E-16</v>
      </c>
      <c r="G2851" s="1">
        <v>5.8888367192280995E-14</v>
      </c>
      <c r="H2851" t="s">
        <v>4226</v>
      </c>
    </row>
    <row r="2852" spans="1:8">
      <c r="A2852" t="s">
        <v>4227</v>
      </c>
      <c r="B2852">
        <v>32.682540020670203</v>
      </c>
      <c r="C2852">
        <v>-0.73246818082590304</v>
      </c>
      <c r="D2852">
        <v>0.187588914935618</v>
      </c>
      <c r="E2852">
        <v>-3.90464533086771</v>
      </c>
      <c r="F2852" s="1">
        <v>9.4363671834052804E-5</v>
      </c>
      <c r="G2852" s="1">
        <v>8.7578242854232996E-4</v>
      </c>
      <c r="H2852" t="s">
        <v>19</v>
      </c>
    </row>
    <row r="2853" spans="1:8">
      <c r="A2853" t="s">
        <v>4228</v>
      </c>
      <c r="B2853">
        <v>82.444478706497705</v>
      </c>
      <c r="C2853">
        <v>-0.43344023165490903</v>
      </c>
      <c r="D2853">
        <v>0.120786531117286</v>
      </c>
      <c r="E2853">
        <v>-3.5884814941330698</v>
      </c>
      <c r="F2853" s="1">
        <v>3.3260959754583702E-4</v>
      </c>
      <c r="G2853">
        <v>2.49266838868379E-3</v>
      </c>
      <c r="H2853" t="s">
        <v>4229</v>
      </c>
    </row>
    <row r="2854" spans="1:8">
      <c r="A2854" t="s">
        <v>4230</v>
      </c>
      <c r="B2854">
        <v>81.518207696502699</v>
      </c>
      <c r="C2854">
        <v>0.36952999153516902</v>
      </c>
      <c r="D2854">
        <v>8.6723990054489497E-2</v>
      </c>
      <c r="E2854">
        <v>4.26098927532035</v>
      </c>
      <c r="F2854" s="1">
        <v>2.0352400069097501E-5</v>
      </c>
      <c r="G2854" s="1">
        <v>2.4107035997044101E-4</v>
      </c>
      <c r="H2854" t="s">
        <v>4231</v>
      </c>
    </row>
    <row r="2855" spans="1:8">
      <c r="A2855" t="s">
        <v>4232</v>
      </c>
      <c r="B2855">
        <v>169.329728755904</v>
      </c>
      <c r="C2855">
        <v>-0.57174246759185898</v>
      </c>
      <c r="D2855">
        <v>0.115438771940926</v>
      </c>
      <c r="E2855">
        <v>-4.9527767662361901</v>
      </c>
      <c r="F2855" s="1">
        <v>7.3161889564336996E-7</v>
      </c>
      <c r="G2855" s="1">
        <v>1.4202477860979901E-5</v>
      </c>
      <c r="H2855" t="s">
        <v>4233</v>
      </c>
    </row>
    <row r="2856" spans="1:8">
      <c r="A2856" t="s">
        <v>4234</v>
      </c>
      <c r="B2856">
        <v>139.65906875110099</v>
      </c>
      <c r="C2856">
        <v>0.36169552308186298</v>
      </c>
      <c r="D2856">
        <v>8.09681657646589E-2</v>
      </c>
      <c r="E2856">
        <v>4.4671324793643397</v>
      </c>
      <c r="F2856" s="1">
        <v>7.9275040819008701E-6</v>
      </c>
      <c r="G2856" s="1">
        <v>1.0847476453043E-4</v>
      </c>
      <c r="H2856" t="s">
        <v>1940</v>
      </c>
    </row>
    <row r="2857" spans="1:8">
      <c r="A2857" t="s">
        <v>4235</v>
      </c>
      <c r="B2857">
        <v>87.833868503128002</v>
      </c>
      <c r="C2857">
        <v>-0.70234970410064201</v>
      </c>
      <c r="D2857">
        <v>9.9311500653329804E-2</v>
      </c>
      <c r="E2857">
        <v>-7.0721890161780898</v>
      </c>
      <c r="F2857" s="1">
        <v>1.52508487863281E-12</v>
      </c>
      <c r="G2857" s="1">
        <v>1.41981357322367E-10</v>
      </c>
      <c r="H2857" t="s">
        <v>2482</v>
      </c>
    </row>
    <row r="2858" spans="1:8">
      <c r="A2858" t="s">
        <v>4236</v>
      </c>
      <c r="B2858">
        <v>17.797610145819</v>
      </c>
      <c r="C2858">
        <v>-0.76079550679678598</v>
      </c>
      <c r="D2858">
        <v>0.17268645539204799</v>
      </c>
      <c r="E2858">
        <v>-4.4056466679425403</v>
      </c>
      <c r="F2858" s="1">
        <v>1.05468760411689E-5</v>
      </c>
      <c r="G2858" s="1">
        <v>1.38442165094468E-4</v>
      </c>
      <c r="H2858" t="s">
        <v>2482</v>
      </c>
    </row>
    <row r="2859" spans="1:8">
      <c r="A2859" t="s">
        <v>4237</v>
      </c>
      <c r="B2859">
        <v>225.27767428115899</v>
      </c>
      <c r="C2859">
        <v>-0.31473047936847998</v>
      </c>
      <c r="D2859">
        <v>8.6966845986330699E-2</v>
      </c>
      <c r="E2859">
        <v>-3.61897083651797</v>
      </c>
      <c r="F2859" s="1">
        <v>2.9577696499518801E-4</v>
      </c>
      <c r="G2859">
        <v>2.2581473871682101E-3</v>
      </c>
      <c r="H2859" t="s">
        <v>1011</v>
      </c>
    </row>
    <row r="2860" spans="1:8">
      <c r="A2860" t="s">
        <v>4238</v>
      </c>
      <c r="B2860">
        <v>53.3545598819574</v>
      </c>
      <c r="C2860">
        <v>0.64387992237696301</v>
      </c>
      <c r="D2860">
        <v>0.21318591510432799</v>
      </c>
      <c r="E2860">
        <v>3.02027421493518</v>
      </c>
      <c r="F2860">
        <v>2.5254592471100502E-3</v>
      </c>
      <c r="G2860">
        <v>1.33280587428089E-2</v>
      </c>
      <c r="H2860" t="s">
        <v>4062</v>
      </c>
    </row>
    <row r="2861" spans="1:8">
      <c r="A2861" t="s">
        <v>4239</v>
      </c>
      <c r="B2861">
        <v>104.82428657218701</v>
      </c>
      <c r="C2861">
        <v>-0.24950408671111099</v>
      </c>
      <c r="D2861">
        <v>9.7839671152722504E-2</v>
      </c>
      <c r="E2861">
        <v>-2.5501321066548601</v>
      </c>
      <c r="F2861">
        <v>1.07682106724711E-2</v>
      </c>
      <c r="G2861">
        <v>4.2437877635685801E-2</v>
      </c>
      <c r="H2861" t="s">
        <v>4240</v>
      </c>
    </row>
    <row r="2862" spans="1:8">
      <c r="A2862" t="s">
        <v>4241</v>
      </c>
      <c r="B2862">
        <v>31.121006725850101</v>
      </c>
      <c r="C2862">
        <v>-0.54309391130571105</v>
      </c>
      <c r="D2862">
        <v>0.12984615405213801</v>
      </c>
      <c r="E2862">
        <v>-4.1825952818566803</v>
      </c>
      <c r="F2862" s="1">
        <v>2.88200169404279E-5</v>
      </c>
      <c r="G2862" s="1">
        <v>3.2313714894389501E-4</v>
      </c>
      <c r="H2862" t="s">
        <v>4242</v>
      </c>
    </row>
    <row r="2863" spans="1:8">
      <c r="A2863" t="s">
        <v>4243</v>
      </c>
      <c r="B2863">
        <v>108.869695273267</v>
      </c>
      <c r="C2863">
        <v>-0.52781292761810195</v>
      </c>
      <c r="D2863">
        <v>9.7687716868521193E-2</v>
      </c>
      <c r="E2863">
        <v>-5.4030633997566904</v>
      </c>
      <c r="F2863" s="1">
        <v>6.5512291017828397E-8</v>
      </c>
      <c r="G2863" s="1">
        <v>1.72196905076788E-6</v>
      </c>
      <c r="H2863" t="s">
        <v>19</v>
      </c>
    </row>
    <row r="2864" spans="1:8">
      <c r="A2864" t="s">
        <v>4244</v>
      </c>
      <c r="B2864">
        <v>75.4609330634066</v>
      </c>
      <c r="C2864">
        <v>0.33503149605221899</v>
      </c>
      <c r="D2864">
        <v>0.10221356173259399</v>
      </c>
      <c r="E2864">
        <v>3.2777597255509998</v>
      </c>
      <c r="F2864">
        <v>1.0463442020416599E-3</v>
      </c>
      <c r="G2864">
        <v>6.4463395578306798E-3</v>
      </c>
      <c r="H2864" t="s">
        <v>4245</v>
      </c>
    </row>
    <row r="2865" spans="1:8">
      <c r="A2865" t="s">
        <v>4246</v>
      </c>
      <c r="B2865">
        <v>33.500332631602902</v>
      </c>
      <c r="C2865">
        <v>-2.1642369725916999</v>
      </c>
      <c r="D2865">
        <v>0.38592710997590002</v>
      </c>
      <c r="E2865">
        <v>-5.6078904970600503</v>
      </c>
      <c r="F2865" s="1">
        <v>2.04807533703571E-8</v>
      </c>
      <c r="G2865" s="1">
        <v>6.3396440876781699E-7</v>
      </c>
      <c r="H2865" t="s">
        <v>2831</v>
      </c>
    </row>
    <row r="2866" spans="1:8">
      <c r="A2866" t="s">
        <v>4247</v>
      </c>
      <c r="B2866">
        <v>200.40847648736201</v>
      </c>
      <c r="C2866">
        <v>0.74389895641272796</v>
      </c>
      <c r="D2866">
        <v>0.1049923613262</v>
      </c>
      <c r="E2866">
        <v>7.0852674138979497</v>
      </c>
      <c r="F2866" s="1">
        <v>1.3877606183013E-12</v>
      </c>
      <c r="G2866" s="1">
        <v>1.3123851110871801E-10</v>
      </c>
      <c r="H2866" t="s">
        <v>4248</v>
      </c>
    </row>
    <row r="2867" spans="1:8">
      <c r="A2867" t="s">
        <v>4249</v>
      </c>
      <c r="B2867">
        <v>32.092398390711502</v>
      </c>
      <c r="C2867">
        <v>-0.42989362138326598</v>
      </c>
      <c r="D2867">
        <v>0.14662462392428299</v>
      </c>
      <c r="E2867">
        <v>-2.9319333265963601</v>
      </c>
      <c r="F2867">
        <v>3.36859057539457E-3</v>
      </c>
      <c r="G2867">
        <v>1.68515322926545E-2</v>
      </c>
      <c r="H2867" t="s">
        <v>2443</v>
      </c>
    </row>
    <row r="2868" spans="1:8">
      <c r="A2868" t="s">
        <v>4250</v>
      </c>
      <c r="B2868">
        <v>384.29908011542398</v>
      </c>
      <c r="C2868">
        <v>-0.59226351577041403</v>
      </c>
      <c r="D2868">
        <v>0.12996418593689499</v>
      </c>
      <c r="E2868">
        <v>-4.5571286543355098</v>
      </c>
      <c r="F2868" s="1">
        <v>5.1857662444062399E-6</v>
      </c>
      <c r="G2868" s="1">
        <v>7.5348799917041904E-5</v>
      </c>
      <c r="H2868" t="s">
        <v>19</v>
      </c>
    </row>
    <row r="2869" spans="1:8">
      <c r="A2869" t="s">
        <v>4251</v>
      </c>
      <c r="B2869">
        <v>325.43493012898801</v>
      </c>
      <c r="C2869">
        <v>0.234736066160254</v>
      </c>
      <c r="D2869">
        <v>9.5975920252487398E-2</v>
      </c>
      <c r="E2869">
        <v>2.4457808327622699</v>
      </c>
      <c r="F2869">
        <v>1.4453883364025999E-2</v>
      </c>
      <c r="G2869">
        <v>5.3436276167833703E-2</v>
      </c>
      <c r="H2869" t="s">
        <v>861</v>
      </c>
    </row>
    <row r="2870" spans="1:8">
      <c r="A2870" t="s">
        <v>4252</v>
      </c>
      <c r="B2870">
        <v>274.873991521383</v>
      </c>
      <c r="C2870">
        <v>-0.26330240212443201</v>
      </c>
      <c r="D2870">
        <v>0.115197979187246</v>
      </c>
      <c r="E2870">
        <v>-2.2856512239372901</v>
      </c>
      <c r="F2870">
        <v>2.227467089402E-2</v>
      </c>
      <c r="G2870">
        <v>7.5010370844170393E-2</v>
      </c>
      <c r="H2870" t="s">
        <v>4253</v>
      </c>
    </row>
    <row r="2871" spans="1:8">
      <c r="A2871" t="s">
        <v>4254</v>
      </c>
      <c r="B2871">
        <v>17.0513234100735</v>
      </c>
      <c r="C2871">
        <v>-0.52999696657013495</v>
      </c>
      <c r="D2871">
        <v>0.17382993954789999</v>
      </c>
      <c r="E2871">
        <v>-3.0489394861929999</v>
      </c>
      <c r="F2871">
        <v>2.2965073538806298E-3</v>
      </c>
      <c r="G2871">
        <v>1.23244753820032E-2</v>
      </c>
      <c r="H2871" t="s">
        <v>19</v>
      </c>
    </row>
    <row r="2872" spans="1:8">
      <c r="A2872" t="s">
        <v>4255</v>
      </c>
      <c r="B2872">
        <v>64.537956435943201</v>
      </c>
      <c r="C2872">
        <v>-0.46871222558069497</v>
      </c>
      <c r="D2872">
        <v>0.11514560114858199</v>
      </c>
      <c r="E2872">
        <v>-4.0706047031347303</v>
      </c>
      <c r="F2872" s="1">
        <v>4.6891259657512602E-5</v>
      </c>
      <c r="G2872" s="1">
        <v>4.8428898478021802E-4</v>
      </c>
      <c r="H2872" t="s">
        <v>247</v>
      </c>
    </row>
    <row r="2873" spans="1:8">
      <c r="A2873" t="s">
        <v>4256</v>
      </c>
      <c r="B2873">
        <v>21.682048729637302</v>
      </c>
      <c r="C2873">
        <v>-0.80061351551822402</v>
      </c>
      <c r="D2873">
        <v>0.24031202737149199</v>
      </c>
      <c r="E2873">
        <v>-3.3315582423204102</v>
      </c>
      <c r="F2873" s="1">
        <v>8.63612265477108E-4</v>
      </c>
      <c r="G2873">
        <v>5.4960844205886299E-3</v>
      </c>
      <c r="H2873" t="s">
        <v>19</v>
      </c>
    </row>
    <row r="2874" spans="1:8">
      <c r="A2874" t="s">
        <v>4257</v>
      </c>
      <c r="B2874">
        <v>19.794245675282301</v>
      </c>
      <c r="C2874">
        <v>0.53407198026658897</v>
      </c>
      <c r="D2874">
        <v>0.154867829944135</v>
      </c>
      <c r="E2874">
        <v>3.4485663062447598</v>
      </c>
      <c r="F2874" s="1">
        <v>5.6357108244899101E-4</v>
      </c>
      <c r="G2874">
        <v>3.8643341184998099E-3</v>
      </c>
      <c r="H2874" t="s">
        <v>19</v>
      </c>
    </row>
    <row r="2875" spans="1:8">
      <c r="A2875" t="s">
        <v>4258</v>
      </c>
      <c r="B2875">
        <v>29.2197600222886</v>
      </c>
      <c r="C2875">
        <v>0.48131797233582901</v>
      </c>
      <c r="D2875">
        <v>0.13112772334113701</v>
      </c>
      <c r="E2875">
        <v>3.6706042023138798</v>
      </c>
      <c r="F2875" s="1">
        <v>2.4197779580861699E-4</v>
      </c>
      <c r="G2875">
        <v>1.91578316461744E-3</v>
      </c>
      <c r="H2875" t="s">
        <v>4259</v>
      </c>
    </row>
    <row r="2876" spans="1:8">
      <c r="A2876" t="s">
        <v>4260</v>
      </c>
      <c r="B2876">
        <v>44.906838430154203</v>
      </c>
      <c r="C2876">
        <v>0.46618383299153199</v>
      </c>
      <c r="D2876">
        <v>0.13791305065479301</v>
      </c>
      <c r="E2876">
        <v>3.3802735185549899</v>
      </c>
      <c r="F2876" s="1">
        <v>7.2413727497341201E-4</v>
      </c>
      <c r="G2876">
        <v>4.7598752549666999E-3</v>
      </c>
      <c r="H2876" t="s">
        <v>4261</v>
      </c>
    </row>
    <row r="2877" spans="1:8">
      <c r="A2877" t="s">
        <v>4262</v>
      </c>
      <c r="B2877">
        <v>107.133343268804</v>
      </c>
      <c r="C2877">
        <v>0.25585404743339102</v>
      </c>
      <c r="D2877">
        <v>8.2839052584464098E-2</v>
      </c>
      <c r="E2877">
        <v>3.0885680056820801</v>
      </c>
      <c r="F2877">
        <v>2.0112365646003899E-3</v>
      </c>
      <c r="G2877">
        <v>1.1095275191021299E-2</v>
      </c>
      <c r="H2877" t="s">
        <v>4263</v>
      </c>
    </row>
    <row r="2878" spans="1:8">
      <c r="A2878" t="s">
        <v>4264</v>
      </c>
      <c r="B2878">
        <v>101.46883991971001</v>
      </c>
      <c r="C2878">
        <v>-0.32344220903979998</v>
      </c>
      <c r="D2878">
        <v>0.117133823965013</v>
      </c>
      <c r="E2878">
        <v>-2.76130495950007</v>
      </c>
      <c r="F2878">
        <v>5.7570891585388704E-3</v>
      </c>
      <c r="G2878">
        <v>2.5962777783216599E-2</v>
      </c>
      <c r="H2878" t="s">
        <v>4265</v>
      </c>
    </row>
    <row r="2879" spans="1:8">
      <c r="A2879" t="s">
        <v>4266</v>
      </c>
      <c r="B2879">
        <v>220.15120523678499</v>
      </c>
      <c r="C2879">
        <v>-0.35705047813485102</v>
      </c>
      <c r="D2879">
        <v>8.2607914163085397E-2</v>
      </c>
      <c r="E2879">
        <v>-4.3222308873452304</v>
      </c>
      <c r="F2879" s="1">
        <v>1.54459425028645E-5</v>
      </c>
      <c r="G2879" s="1">
        <v>1.9026512754668701E-4</v>
      </c>
      <c r="H2879" t="s">
        <v>779</v>
      </c>
    </row>
    <row r="2880" spans="1:8">
      <c r="A2880" t="s">
        <v>4267</v>
      </c>
      <c r="B2880">
        <v>191.76118780143901</v>
      </c>
      <c r="C2880">
        <v>0.22569811452835101</v>
      </c>
      <c r="D2880">
        <v>9.8963845481974094E-2</v>
      </c>
      <c r="E2880">
        <v>2.28061180756624</v>
      </c>
      <c r="F2880">
        <v>2.25714279767525E-2</v>
      </c>
      <c r="G2880">
        <v>7.5821226168634501E-2</v>
      </c>
      <c r="H2880" t="s">
        <v>4268</v>
      </c>
    </row>
    <row r="2881" spans="1:8">
      <c r="A2881" t="s">
        <v>4269</v>
      </c>
      <c r="B2881">
        <v>97.159827934052004</v>
      </c>
      <c r="C2881">
        <v>0.86174297092846397</v>
      </c>
      <c r="D2881">
        <v>0.133363473518644</v>
      </c>
      <c r="E2881">
        <v>6.4616116256749301</v>
      </c>
      <c r="F2881" s="1">
        <v>1.03593695372438E-10</v>
      </c>
      <c r="G2881" s="1">
        <v>6.0006578611713302E-9</v>
      </c>
      <c r="H2881" t="s">
        <v>4270</v>
      </c>
    </row>
    <row r="2882" spans="1:8">
      <c r="A2882" t="s">
        <v>4271</v>
      </c>
      <c r="B2882">
        <v>64.584066345727805</v>
      </c>
      <c r="C2882">
        <v>0.45083650850866702</v>
      </c>
      <c r="D2882">
        <v>9.9881752800140694E-2</v>
      </c>
      <c r="E2882">
        <v>4.5137024117986098</v>
      </c>
      <c r="F2882" s="1">
        <v>6.3705590896408302E-6</v>
      </c>
      <c r="G2882" s="1">
        <v>8.9962287379594599E-5</v>
      </c>
      <c r="H2882" t="s">
        <v>4272</v>
      </c>
    </row>
    <row r="2883" spans="1:8">
      <c r="A2883" t="s">
        <v>4273</v>
      </c>
      <c r="B2883">
        <v>16.578648197888899</v>
      </c>
      <c r="C2883">
        <v>0.51903848368966299</v>
      </c>
      <c r="D2883">
        <v>0.18649499680884299</v>
      </c>
      <c r="E2883">
        <v>2.7831228320922499</v>
      </c>
      <c r="F2883">
        <v>5.3838419156424103E-3</v>
      </c>
      <c r="G2883">
        <v>2.4644764497747901E-2</v>
      </c>
      <c r="H2883" t="s">
        <v>19</v>
      </c>
    </row>
    <row r="2884" spans="1:8">
      <c r="A2884" t="s">
        <v>4274</v>
      </c>
      <c r="B2884">
        <v>22.517766195587001</v>
      </c>
      <c r="C2884">
        <v>0.73208158364271603</v>
      </c>
      <c r="D2884">
        <v>0.15978967471955099</v>
      </c>
      <c r="E2884">
        <v>4.5815324734066802</v>
      </c>
      <c r="F2884" s="1">
        <v>4.6158091068668998E-6</v>
      </c>
      <c r="G2884" s="1">
        <v>6.8542385953928697E-5</v>
      </c>
      <c r="H2884" t="s">
        <v>4275</v>
      </c>
    </row>
    <row r="2885" spans="1:8">
      <c r="A2885" t="s">
        <v>4276</v>
      </c>
      <c r="B2885">
        <v>268.171109011353</v>
      </c>
      <c r="C2885">
        <v>0.514963414430748</v>
      </c>
      <c r="D2885">
        <v>7.5306127333721898E-2</v>
      </c>
      <c r="E2885">
        <v>6.8382671193363702</v>
      </c>
      <c r="F2885" s="1">
        <v>8.0156834025132505E-12</v>
      </c>
      <c r="G2885" s="1">
        <v>6.1632332951851E-10</v>
      </c>
      <c r="H2885" t="s">
        <v>19</v>
      </c>
    </row>
    <row r="2886" spans="1:8">
      <c r="A2886" t="s">
        <v>4277</v>
      </c>
      <c r="B2886">
        <v>23.9752029736186</v>
      </c>
      <c r="C2886">
        <v>0.66519119624902601</v>
      </c>
      <c r="D2886">
        <v>0.17398284527119701</v>
      </c>
      <c r="E2886">
        <v>3.82331485160018</v>
      </c>
      <c r="F2886" s="1">
        <v>1.31669471001984E-4</v>
      </c>
      <c r="G2886">
        <v>1.15222786167228E-3</v>
      </c>
      <c r="H2886" t="s">
        <v>4278</v>
      </c>
    </row>
    <row r="2887" spans="1:8">
      <c r="A2887" t="s">
        <v>4279</v>
      </c>
      <c r="B2887">
        <v>24.361450860061201</v>
      </c>
      <c r="C2887">
        <v>0.40360414892781299</v>
      </c>
      <c r="D2887">
        <v>0.15439579895807101</v>
      </c>
      <c r="E2887">
        <v>2.6140876348417899</v>
      </c>
      <c r="F2887">
        <v>8.9466085563004605E-3</v>
      </c>
      <c r="G2887">
        <v>3.67212052559703E-2</v>
      </c>
      <c r="H2887" t="s">
        <v>4280</v>
      </c>
    </row>
    <row r="2888" spans="1:8">
      <c r="A2888" t="s">
        <v>4281</v>
      </c>
      <c r="B2888">
        <v>281.12605831434399</v>
      </c>
      <c r="C2888">
        <v>0.90174352007743896</v>
      </c>
      <c r="D2888">
        <v>0.27102115434856899</v>
      </c>
      <c r="E2888">
        <v>3.3272071408775599</v>
      </c>
      <c r="F2888" s="1">
        <v>8.7721140263304304E-4</v>
      </c>
      <c r="G2888">
        <v>5.5678700250556797E-3</v>
      </c>
      <c r="H2888" t="s">
        <v>19</v>
      </c>
    </row>
    <row r="2889" spans="1:8">
      <c r="A2889" t="s">
        <v>4282</v>
      </c>
      <c r="B2889">
        <v>53.556673002307299</v>
      </c>
      <c r="C2889">
        <v>0.62345798260408702</v>
      </c>
      <c r="D2889">
        <v>0.102673361338026</v>
      </c>
      <c r="E2889">
        <v>6.0722467296215701</v>
      </c>
      <c r="F2889" s="1">
        <v>1.2613293620086401E-9</v>
      </c>
      <c r="G2889" s="1">
        <v>5.5053890281582103E-8</v>
      </c>
      <c r="H2889" t="s">
        <v>4283</v>
      </c>
    </row>
    <row r="2890" spans="1:8">
      <c r="A2890" t="s">
        <v>4284</v>
      </c>
      <c r="B2890">
        <v>203.293633109231</v>
      </c>
      <c r="C2890">
        <v>0.36692866623318998</v>
      </c>
      <c r="D2890">
        <v>8.1885507578805805E-2</v>
      </c>
      <c r="E2890">
        <v>4.4809964190557396</v>
      </c>
      <c r="F2890" s="1">
        <v>7.4295358133546298E-6</v>
      </c>
      <c r="G2890" s="1">
        <v>1.02504821700728E-4</v>
      </c>
      <c r="H2890" t="s">
        <v>4285</v>
      </c>
    </row>
    <row r="2891" spans="1:8">
      <c r="A2891" t="s">
        <v>4286</v>
      </c>
      <c r="B2891">
        <v>102.910919981598</v>
      </c>
      <c r="C2891">
        <v>0.29691710685311401</v>
      </c>
      <c r="D2891">
        <v>0.118362134714043</v>
      </c>
      <c r="E2891">
        <v>2.5085480890527201</v>
      </c>
      <c r="F2891">
        <v>1.2122846582885699E-2</v>
      </c>
      <c r="G2891">
        <v>4.6555822704024898E-2</v>
      </c>
      <c r="H2891" t="s">
        <v>19</v>
      </c>
    </row>
    <row r="2892" spans="1:8">
      <c r="A2892" t="s">
        <v>4287</v>
      </c>
      <c r="B2892">
        <v>265.01468135751401</v>
      </c>
      <c r="C2892">
        <v>1.0292154087469501</v>
      </c>
      <c r="D2892">
        <v>8.6418676700154601E-2</v>
      </c>
      <c r="E2892">
        <v>11.9096409253986</v>
      </c>
      <c r="F2892" s="1">
        <v>1.0543029421135701E-32</v>
      </c>
      <c r="G2892" s="1">
        <v>1.1389634683653E-28</v>
      </c>
      <c r="H2892" t="s">
        <v>4288</v>
      </c>
    </row>
    <row r="2893" spans="1:8">
      <c r="A2893" t="s">
        <v>4289</v>
      </c>
      <c r="B2893">
        <v>2.6935496890656401</v>
      </c>
      <c r="C2893">
        <v>-1.68639668939716</v>
      </c>
      <c r="D2893">
        <v>0.48902637980395802</v>
      </c>
      <c r="E2893">
        <v>-3.4484779534249501</v>
      </c>
      <c r="F2893" s="1">
        <v>5.6375549024805698E-4</v>
      </c>
      <c r="G2893">
        <v>3.8643721834706601E-3</v>
      </c>
      <c r="H2893" t="s">
        <v>19</v>
      </c>
    </row>
    <row r="2894" spans="1:8">
      <c r="A2894" t="s">
        <v>4290</v>
      </c>
      <c r="B2894">
        <v>342.82808658755999</v>
      </c>
      <c r="C2894">
        <v>-0.33270140732022002</v>
      </c>
      <c r="D2894">
        <v>5.9244619229101597E-2</v>
      </c>
      <c r="E2894">
        <v>-5.6157236159059201</v>
      </c>
      <c r="F2894" s="1">
        <v>1.9574132852443998E-8</v>
      </c>
      <c r="G2894" s="1">
        <v>6.1115421157500905E-7</v>
      </c>
      <c r="H2894" t="s">
        <v>19</v>
      </c>
    </row>
    <row r="2895" spans="1:8">
      <c r="A2895" t="s">
        <v>4291</v>
      </c>
      <c r="B2895">
        <v>64.696377560641395</v>
      </c>
      <c r="C2895">
        <v>0.54321401600053398</v>
      </c>
      <c r="D2895">
        <v>0.12333321873066901</v>
      </c>
      <c r="E2895">
        <v>4.4044420602269803</v>
      </c>
      <c r="F2895" s="1">
        <v>1.0605648088713999E-5</v>
      </c>
      <c r="G2895" s="1">
        <v>1.38960359372198E-4</v>
      </c>
      <c r="H2895" t="s">
        <v>4292</v>
      </c>
    </row>
    <row r="2896" spans="1:8">
      <c r="A2896" t="s">
        <v>4293</v>
      </c>
      <c r="B2896">
        <v>107.078366876757</v>
      </c>
      <c r="C2896">
        <v>0.23460590414232099</v>
      </c>
      <c r="D2896">
        <v>7.42392144670148E-2</v>
      </c>
      <c r="E2896">
        <v>3.1601345168671999</v>
      </c>
      <c r="F2896">
        <v>1.57696314122989E-3</v>
      </c>
      <c r="G2896">
        <v>9.0834085922189001E-3</v>
      </c>
      <c r="H2896" t="s">
        <v>4294</v>
      </c>
    </row>
    <row r="2897" spans="1:8">
      <c r="A2897" t="s">
        <v>4295</v>
      </c>
      <c r="B2897">
        <v>25.0416224408036</v>
      </c>
      <c r="C2897">
        <v>-0.53943192777146798</v>
      </c>
      <c r="D2897">
        <v>0.168309727738438</v>
      </c>
      <c r="E2897">
        <v>-3.20499554612655</v>
      </c>
      <c r="F2897">
        <v>1.35064570552666E-3</v>
      </c>
      <c r="G2897">
        <v>7.9754170848890405E-3</v>
      </c>
      <c r="H2897" t="s">
        <v>1011</v>
      </c>
    </row>
    <row r="2898" spans="1:8">
      <c r="A2898" t="s">
        <v>4296</v>
      </c>
      <c r="B2898">
        <v>18.224231138817998</v>
      </c>
      <c r="C2898">
        <v>0.55536503526187697</v>
      </c>
      <c r="D2898">
        <v>0.205504554605314</v>
      </c>
      <c r="E2898">
        <v>2.7024463585660801</v>
      </c>
      <c r="F2898">
        <v>6.8831289880723701E-3</v>
      </c>
      <c r="G2898">
        <v>2.9947016696796499E-2</v>
      </c>
      <c r="H2898" t="s">
        <v>4297</v>
      </c>
    </row>
    <row r="2899" spans="1:8">
      <c r="A2899" t="s">
        <v>4298</v>
      </c>
      <c r="B2899">
        <v>65.141990103798804</v>
      </c>
      <c r="C2899">
        <v>-0.29739888724655</v>
      </c>
      <c r="D2899">
        <v>0.114755979740715</v>
      </c>
      <c r="E2899">
        <v>-2.5915763859844501</v>
      </c>
      <c r="F2899">
        <v>9.5537329784709402E-3</v>
      </c>
      <c r="G2899">
        <v>3.8626114283840399E-2</v>
      </c>
      <c r="H2899" t="s">
        <v>1990</v>
      </c>
    </row>
    <row r="2900" spans="1:8">
      <c r="A2900" t="s">
        <v>4299</v>
      </c>
      <c r="B2900">
        <v>30.516586805907998</v>
      </c>
      <c r="C2900">
        <v>0.56994589796333295</v>
      </c>
      <c r="D2900">
        <v>0.18373115856303801</v>
      </c>
      <c r="E2900">
        <v>3.1020644643014301</v>
      </c>
      <c r="F2900">
        <v>1.9217610433980199E-3</v>
      </c>
      <c r="G2900">
        <v>1.06849122757739E-2</v>
      </c>
      <c r="H2900" t="s">
        <v>4300</v>
      </c>
    </row>
    <row r="2901" spans="1:8">
      <c r="A2901" t="s">
        <v>4301</v>
      </c>
      <c r="B2901">
        <v>57.826315288699</v>
      </c>
      <c r="C2901">
        <v>0.26297320930993501</v>
      </c>
      <c r="D2901">
        <v>0.11730179317801299</v>
      </c>
      <c r="E2901">
        <v>2.2418515709376701</v>
      </c>
      <c r="F2901">
        <v>2.49709669032947E-2</v>
      </c>
      <c r="G2901">
        <v>8.1832657502288103E-2</v>
      </c>
      <c r="H2901" t="s">
        <v>4302</v>
      </c>
    </row>
    <row r="2902" spans="1:8">
      <c r="A2902" t="s">
        <v>4303</v>
      </c>
      <c r="B2902">
        <v>28.9299741485822</v>
      </c>
      <c r="C2902">
        <v>0.37828893091273802</v>
      </c>
      <c r="D2902">
        <v>0.16925931364566499</v>
      </c>
      <c r="E2902">
        <v>2.23496670738405</v>
      </c>
      <c r="F2902">
        <v>2.54195345164661E-2</v>
      </c>
      <c r="G2902">
        <v>8.2866930803670996E-2</v>
      </c>
      <c r="H2902" t="s">
        <v>4302</v>
      </c>
    </row>
    <row r="2903" spans="1:8">
      <c r="A2903" t="s">
        <v>4304</v>
      </c>
      <c r="B2903">
        <v>194.99959667604901</v>
      </c>
      <c r="C2903">
        <v>-0.19798670092741999</v>
      </c>
      <c r="D2903">
        <v>7.0727314561445903E-2</v>
      </c>
      <c r="E2903">
        <v>-2.7992961722788801</v>
      </c>
      <c r="F2903">
        <v>5.1214138747417903E-3</v>
      </c>
      <c r="G2903">
        <v>2.3694462612755599E-2</v>
      </c>
      <c r="H2903" t="s">
        <v>4305</v>
      </c>
    </row>
    <row r="2904" spans="1:8">
      <c r="A2904" t="s">
        <v>4306</v>
      </c>
      <c r="B2904">
        <v>40.321167007932097</v>
      </c>
      <c r="C2904">
        <v>0.794311511185393</v>
      </c>
      <c r="D2904">
        <v>0.197456991166752</v>
      </c>
      <c r="E2904">
        <v>4.0227064460563797</v>
      </c>
      <c r="F2904" s="1">
        <v>5.7533186456996903E-5</v>
      </c>
      <c r="G2904" s="1">
        <v>5.7549167897679397E-4</v>
      </c>
      <c r="H2904" t="s">
        <v>19</v>
      </c>
    </row>
    <row r="2905" spans="1:8">
      <c r="A2905" t="s">
        <v>4307</v>
      </c>
      <c r="B2905">
        <v>10.2462391695399</v>
      </c>
      <c r="C2905">
        <v>0.73742584659815802</v>
      </c>
      <c r="D2905">
        <v>0.245745050284634</v>
      </c>
      <c r="E2905">
        <v>3.0007759901736901</v>
      </c>
      <c r="F2905">
        <v>2.6929259221577899E-3</v>
      </c>
      <c r="G2905">
        <v>1.40369981843525E-2</v>
      </c>
      <c r="H2905" t="s">
        <v>4308</v>
      </c>
    </row>
    <row r="2906" spans="1:8">
      <c r="A2906" t="s">
        <v>4309</v>
      </c>
      <c r="B2906">
        <v>4.2611812271961398</v>
      </c>
      <c r="C2906">
        <v>-1.3935360087220401</v>
      </c>
      <c r="D2906">
        <v>0.44462410067249702</v>
      </c>
      <c r="E2906">
        <v>-3.1341890972943398</v>
      </c>
      <c r="F2906">
        <v>1.7232976315755099E-3</v>
      </c>
      <c r="G2906">
        <v>9.7623410141113292E-3</v>
      </c>
      <c r="H2906" t="s">
        <v>4310</v>
      </c>
    </row>
    <row r="2907" spans="1:8">
      <c r="A2907" t="s">
        <v>4311</v>
      </c>
      <c r="B2907">
        <v>51.969155898915901</v>
      </c>
      <c r="C2907">
        <v>-0.76351711805845601</v>
      </c>
      <c r="D2907">
        <v>0.11054281973548701</v>
      </c>
      <c r="E2907">
        <v>-6.9069806603942103</v>
      </c>
      <c r="F2907" s="1">
        <v>4.9507739563515796E-12</v>
      </c>
      <c r="G2907" s="1">
        <v>4.0212940639448199E-10</v>
      </c>
      <c r="H2907" t="s">
        <v>19</v>
      </c>
    </row>
    <row r="2908" spans="1:8">
      <c r="A2908" t="s">
        <v>4312</v>
      </c>
      <c r="B2908">
        <v>764.23246481777596</v>
      </c>
      <c r="C2908">
        <v>-0.50084876045811999</v>
      </c>
      <c r="D2908">
        <v>0.102774088733335</v>
      </c>
      <c r="E2908">
        <v>-4.8732979939881202</v>
      </c>
      <c r="F2908" s="1">
        <v>1.09750483567112E-6</v>
      </c>
      <c r="G2908" s="1">
        <v>2.0284593224559601E-5</v>
      </c>
      <c r="H2908" t="s">
        <v>4313</v>
      </c>
    </row>
    <row r="2909" spans="1:8">
      <c r="A2909" t="s">
        <v>4314</v>
      </c>
      <c r="B2909">
        <v>5.8426524715429702</v>
      </c>
      <c r="C2909">
        <v>0.76165393780761603</v>
      </c>
      <c r="D2909">
        <v>0.25733568184128902</v>
      </c>
      <c r="E2909">
        <v>2.9597680832981501</v>
      </c>
      <c r="F2909">
        <v>3.0787070919666201E-3</v>
      </c>
      <c r="G2909">
        <v>1.56957398369586E-2</v>
      </c>
      <c r="H2909" t="s">
        <v>4315</v>
      </c>
    </row>
    <row r="2910" spans="1:8">
      <c r="A2910" t="s">
        <v>4316</v>
      </c>
      <c r="B2910">
        <v>2.2110003353736301</v>
      </c>
      <c r="C2910">
        <v>1.3157903527761099</v>
      </c>
      <c r="D2910">
        <v>0.442737951840249</v>
      </c>
      <c r="E2910">
        <v>2.9719393770220099</v>
      </c>
      <c r="F2910">
        <v>2.9592510947355202E-3</v>
      </c>
      <c r="G2910">
        <v>1.52123671550929E-2</v>
      </c>
      <c r="H2910" t="s">
        <v>19</v>
      </c>
    </row>
    <row r="2911" spans="1:8">
      <c r="A2911" t="s">
        <v>4317</v>
      </c>
      <c r="B2911">
        <v>176.20964709258701</v>
      </c>
      <c r="C2911">
        <v>0.343560011569218</v>
      </c>
      <c r="D2911">
        <v>0.110194095374608</v>
      </c>
      <c r="E2911">
        <v>3.11777151399333</v>
      </c>
      <c r="F2911">
        <v>1.8222401355367901E-3</v>
      </c>
      <c r="G2911">
        <v>1.01971821725998E-2</v>
      </c>
      <c r="H2911" t="s">
        <v>235</v>
      </c>
    </row>
    <row r="2912" spans="1:8">
      <c r="A2912" t="s">
        <v>4318</v>
      </c>
      <c r="B2912">
        <v>23.46987098176</v>
      </c>
      <c r="C2912">
        <v>0.90965088153806795</v>
      </c>
      <c r="D2912">
        <v>0.25319776006271</v>
      </c>
      <c r="E2912">
        <v>3.5926497979791399</v>
      </c>
      <c r="F2912" s="1">
        <v>3.2733236982041198E-4</v>
      </c>
      <c r="G2912">
        <v>2.4590901190333198E-3</v>
      </c>
      <c r="H2912" t="s">
        <v>19</v>
      </c>
    </row>
    <row r="2913" spans="1:8">
      <c r="A2913" t="s">
        <v>4319</v>
      </c>
      <c r="B2913">
        <v>111.73061755895699</v>
      </c>
      <c r="C2913">
        <v>0.19880103563419901</v>
      </c>
      <c r="D2913">
        <v>9.1111927015359001E-2</v>
      </c>
      <c r="E2913">
        <v>2.1819430468272998</v>
      </c>
      <c r="F2913">
        <v>2.91137363157759E-2</v>
      </c>
      <c r="G2913">
        <v>9.1993050486365399E-2</v>
      </c>
      <c r="H2913" t="s">
        <v>4320</v>
      </c>
    </row>
    <row r="2914" spans="1:8">
      <c r="A2914" t="s">
        <v>4321</v>
      </c>
      <c r="B2914">
        <v>140.51278440610801</v>
      </c>
      <c r="C2914">
        <v>-0.302351121247176</v>
      </c>
      <c r="D2914">
        <v>0.13529607109588501</v>
      </c>
      <c r="E2914">
        <v>-2.2347368907179601</v>
      </c>
      <c r="F2914">
        <v>2.54346271874605E-2</v>
      </c>
      <c r="G2914">
        <v>8.2897710465829097E-2</v>
      </c>
      <c r="H2914" t="s">
        <v>19</v>
      </c>
    </row>
    <row r="2915" spans="1:8">
      <c r="A2915" t="s">
        <v>4322</v>
      </c>
      <c r="B2915">
        <v>107.61607065167701</v>
      </c>
      <c r="C2915">
        <v>0.37005929974426899</v>
      </c>
      <c r="D2915">
        <v>8.9581948941489201E-2</v>
      </c>
      <c r="E2915">
        <v>4.1309583472667599</v>
      </c>
      <c r="F2915" s="1">
        <v>3.61254040780276E-5</v>
      </c>
      <c r="G2915" s="1">
        <v>3.9006770640173102E-4</v>
      </c>
      <c r="H2915" t="s">
        <v>4323</v>
      </c>
    </row>
    <row r="2916" spans="1:8">
      <c r="A2916" t="s">
        <v>4324</v>
      </c>
      <c r="B2916">
        <v>103.74923050276099</v>
      </c>
      <c r="C2916">
        <v>-0.28320967364681898</v>
      </c>
      <c r="D2916">
        <v>8.4740070896684394E-2</v>
      </c>
      <c r="E2916">
        <v>-3.3420986158025401</v>
      </c>
      <c r="F2916" s="1">
        <v>8.3147514272178505E-4</v>
      </c>
      <c r="G2916">
        <v>5.3244967201087397E-3</v>
      </c>
      <c r="H2916" t="s">
        <v>4325</v>
      </c>
    </row>
    <row r="2917" spans="1:8">
      <c r="A2917" t="s">
        <v>4326</v>
      </c>
      <c r="B2917">
        <v>28.478914060978699</v>
      </c>
      <c r="C2917">
        <v>-0.53177873072180604</v>
      </c>
      <c r="D2917">
        <v>0.18188306525287701</v>
      </c>
      <c r="E2917">
        <v>-2.9237396564790501</v>
      </c>
      <c r="F2917">
        <v>3.4585387590129598E-3</v>
      </c>
      <c r="G2917">
        <v>1.7224508282511701E-2</v>
      </c>
      <c r="H2917" t="s">
        <v>1470</v>
      </c>
    </row>
    <row r="2918" spans="1:8">
      <c r="A2918" t="s">
        <v>4327</v>
      </c>
      <c r="B2918">
        <v>292.51538095241898</v>
      </c>
      <c r="C2918">
        <v>0.84747652230736303</v>
      </c>
      <c r="D2918">
        <v>0.12970071356440199</v>
      </c>
      <c r="E2918">
        <v>6.5340929823531901</v>
      </c>
      <c r="F2918" s="1">
        <v>6.3996179337634896E-11</v>
      </c>
      <c r="G2918" s="1">
        <v>3.9847304056741702E-9</v>
      </c>
      <c r="H2918" t="s">
        <v>2959</v>
      </c>
    </row>
    <row r="2919" spans="1:8">
      <c r="A2919" t="s">
        <v>4328</v>
      </c>
      <c r="B2919">
        <v>3.91980693702383</v>
      </c>
      <c r="C2919">
        <v>-1.7062425322203301</v>
      </c>
      <c r="D2919">
        <v>0.41539517005918303</v>
      </c>
      <c r="E2919">
        <v>-4.1075165413628598</v>
      </c>
      <c r="F2919" s="1">
        <v>3.9993614391769199E-5</v>
      </c>
      <c r="G2919" s="1">
        <v>4.2524706326208997E-4</v>
      </c>
      <c r="H2919" t="s">
        <v>19</v>
      </c>
    </row>
    <row r="2920" spans="1:8">
      <c r="A2920" t="s">
        <v>4329</v>
      </c>
      <c r="B2920">
        <v>12.724226177064001</v>
      </c>
      <c r="C2920">
        <v>-0.83135471855131005</v>
      </c>
      <c r="D2920">
        <v>0.206727142229781</v>
      </c>
      <c r="E2920">
        <v>-4.0215073336970999</v>
      </c>
      <c r="F2920" s="1">
        <v>5.7826907293429702E-5</v>
      </c>
      <c r="G2920" s="1">
        <v>5.7762744289497996E-4</v>
      </c>
      <c r="H2920" t="s">
        <v>19</v>
      </c>
    </row>
    <row r="2921" spans="1:8">
      <c r="A2921" t="s">
        <v>4330</v>
      </c>
      <c r="B2921">
        <v>221.62986051446299</v>
      </c>
      <c r="C2921">
        <v>0.365919989232591</v>
      </c>
      <c r="D2921">
        <v>9.3719251417645699E-2</v>
      </c>
      <c r="E2921">
        <v>3.90442714487682</v>
      </c>
      <c r="F2921" s="1">
        <v>9.4448838507999296E-5</v>
      </c>
      <c r="G2921" s="1">
        <v>8.7619648123822699E-4</v>
      </c>
      <c r="H2921" t="s">
        <v>3046</v>
      </c>
    </row>
    <row r="2922" spans="1:8">
      <c r="A2922" t="s">
        <v>4331</v>
      </c>
      <c r="B2922">
        <v>195.192777615137</v>
      </c>
      <c r="C2922">
        <v>-0.19119317435147801</v>
      </c>
      <c r="D2922">
        <v>7.2492934301632395E-2</v>
      </c>
      <c r="E2922">
        <v>-2.6374042683380901</v>
      </c>
      <c r="F2922">
        <v>8.3543202412696797E-3</v>
      </c>
      <c r="G2922">
        <v>3.4859683880431203E-2</v>
      </c>
      <c r="H2922" t="s">
        <v>4332</v>
      </c>
    </row>
    <row r="2923" spans="1:8">
      <c r="A2923" t="s">
        <v>4333</v>
      </c>
      <c r="B2923">
        <v>35.005133802769997</v>
      </c>
      <c r="C2923">
        <v>-0.308914799961714</v>
      </c>
      <c r="D2923">
        <v>0.13512474263181901</v>
      </c>
      <c r="E2923">
        <v>-2.2861453346366698</v>
      </c>
      <c r="F2923">
        <v>2.2245757562165201E-2</v>
      </c>
      <c r="G2923">
        <v>7.4936363874047895E-2</v>
      </c>
      <c r="H2923" t="s">
        <v>19</v>
      </c>
    </row>
    <row r="2924" spans="1:8">
      <c r="A2924" t="s">
        <v>4334</v>
      </c>
      <c r="B2924">
        <v>7.0778479809542398</v>
      </c>
      <c r="C2924">
        <v>-0.56358138299486804</v>
      </c>
      <c r="D2924">
        <v>0.26116293134135499</v>
      </c>
      <c r="E2924">
        <v>-2.1579685145218201</v>
      </c>
      <c r="F2924">
        <v>3.0930279836617301E-2</v>
      </c>
      <c r="G2924">
        <v>9.6488539727108594E-2</v>
      </c>
      <c r="H2924" t="s">
        <v>4335</v>
      </c>
    </row>
    <row r="2925" spans="1:8">
      <c r="A2925" t="s">
        <v>4336</v>
      </c>
      <c r="B2925">
        <v>24.4183141708005</v>
      </c>
      <c r="C2925">
        <v>-0.43864770117485502</v>
      </c>
      <c r="D2925">
        <v>0.159772887404695</v>
      </c>
      <c r="E2925">
        <v>-2.7454451646967302</v>
      </c>
      <c r="F2925">
        <v>6.0428865274865301E-3</v>
      </c>
      <c r="G2925">
        <v>2.6972780786450101E-2</v>
      </c>
      <c r="H2925" t="s">
        <v>19</v>
      </c>
    </row>
    <row r="2926" spans="1:8">
      <c r="A2926" t="s">
        <v>4337</v>
      </c>
      <c r="B2926">
        <v>39.944225664193397</v>
      </c>
      <c r="C2926">
        <v>0.44298044186372398</v>
      </c>
      <c r="D2926">
        <v>0.18045805511381899</v>
      </c>
      <c r="E2926">
        <v>2.4547557136439502</v>
      </c>
      <c r="F2926">
        <v>1.40980355763686E-2</v>
      </c>
      <c r="G2926">
        <v>5.2436246628166698E-2</v>
      </c>
      <c r="H2926" t="s">
        <v>4338</v>
      </c>
    </row>
    <row r="2927" spans="1:8">
      <c r="A2927" t="s">
        <v>4339</v>
      </c>
      <c r="B2927">
        <v>20.261967296308299</v>
      </c>
      <c r="C2927">
        <v>-0.91536023287687995</v>
      </c>
      <c r="D2927">
        <v>0.19270180021635</v>
      </c>
      <c r="E2927">
        <v>-4.7501384618575697</v>
      </c>
      <c r="F2927" s="1">
        <v>2.0327741532123198E-6</v>
      </c>
      <c r="G2927" s="1">
        <v>3.4420155450082601E-5</v>
      </c>
      <c r="H2927" t="s">
        <v>2693</v>
      </c>
    </row>
    <row r="2928" spans="1:8">
      <c r="A2928" t="s">
        <v>4340</v>
      </c>
      <c r="B2928">
        <v>215.022958580633</v>
      </c>
      <c r="C2928">
        <v>0.19683097060480301</v>
      </c>
      <c r="D2928">
        <v>7.13881299662769E-2</v>
      </c>
      <c r="E2928">
        <v>2.7571946582405902</v>
      </c>
      <c r="F2928">
        <v>5.82996339395525E-3</v>
      </c>
      <c r="G2928">
        <v>2.62202724999578E-2</v>
      </c>
      <c r="H2928" t="s">
        <v>4341</v>
      </c>
    </row>
    <row r="2929" spans="1:8">
      <c r="A2929" t="s">
        <v>4342</v>
      </c>
      <c r="B2929">
        <v>27.754969993365901</v>
      </c>
      <c r="C2929">
        <v>0.358711450173681</v>
      </c>
      <c r="D2929">
        <v>0.11162237215717399</v>
      </c>
      <c r="E2929">
        <v>3.2136160810897598</v>
      </c>
      <c r="F2929">
        <v>1.3107480340862701E-3</v>
      </c>
      <c r="G2929">
        <v>7.7779024828620201E-3</v>
      </c>
      <c r="H2929" t="s">
        <v>577</v>
      </c>
    </row>
    <row r="2930" spans="1:8">
      <c r="A2930" t="s">
        <v>4343</v>
      </c>
      <c r="B2930">
        <v>2.0301825678959502</v>
      </c>
      <c r="C2930">
        <v>-1.5857720673897</v>
      </c>
      <c r="D2930">
        <v>0.58379821358720296</v>
      </c>
      <c r="E2930">
        <v>-2.7163016783586502</v>
      </c>
      <c r="F2930">
        <v>6.6015733387785403E-3</v>
      </c>
      <c r="G2930">
        <v>2.8955256507845899E-2</v>
      </c>
      <c r="H2930" t="s">
        <v>19</v>
      </c>
    </row>
    <row r="2931" spans="1:8">
      <c r="A2931" t="s">
        <v>4344</v>
      </c>
      <c r="B2931">
        <v>10.9752479301174</v>
      </c>
      <c r="C2931">
        <v>-0.75633792657968901</v>
      </c>
      <c r="D2931">
        <v>0.22424078914460799</v>
      </c>
      <c r="E2931">
        <v>-3.3728829151236299</v>
      </c>
      <c r="F2931" s="1">
        <v>7.4385576464763099E-4</v>
      </c>
      <c r="G2931">
        <v>4.8643304028379896E-3</v>
      </c>
      <c r="H2931" t="s">
        <v>4345</v>
      </c>
    </row>
    <row r="2932" spans="1:8">
      <c r="A2932" t="s">
        <v>4346</v>
      </c>
      <c r="B2932">
        <v>10.4597096637109</v>
      </c>
      <c r="C2932">
        <v>1.1123032061526399</v>
      </c>
      <c r="D2932">
        <v>0.24493169620268801</v>
      </c>
      <c r="E2932">
        <v>4.54127915413682</v>
      </c>
      <c r="F2932" s="1">
        <v>5.5913937354839499E-6</v>
      </c>
      <c r="G2932" s="1">
        <v>8.0324237399512102E-5</v>
      </c>
      <c r="H2932" t="s">
        <v>351</v>
      </c>
    </row>
    <row r="2933" spans="1:8">
      <c r="A2933" t="s">
        <v>4347</v>
      </c>
      <c r="B2933">
        <v>103.01750790578799</v>
      </c>
      <c r="C2933">
        <v>-1.4052766950431601</v>
      </c>
      <c r="D2933">
        <v>0.12656944261525699</v>
      </c>
      <c r="E2933">
        <v>-11.102811753030201</v>
      </c>
      <c r="F2933" s="1">
        <v>1.21558400780859E-28</v>
      </c>
      <c r="G2933" s="1">
        <v>3.2829885090890698E-25</v>
      </c>
      <c r="H2933" t="s">
        <v>4348</v>
      </c>
    </row>
    <row r="2934" spans="1:8">
      <c r="A2934" t="s">
        <v>4349</v>
      </c>
      <c r="B2934">
        <v>7.2431742346890404</v>
      </c>
      <c r="C2934">
        <v>0.55890407044885304</v>
      </c>
      <c r="D2934">
        <v>0.25291118228435699</v>
      </c>
      <c r="E2934">
        <v>2.2098827952196101</v>
      </c>
      <c r="F2934">
        <v>2.7113297578245401E-2</v>
      </c>
      <c r="G2934">
        <v>8.7096328795059505E-2</v>
      </c>
      <c r="H2934" t="s">
        <v>19</v>
      </c>
    </row>
    <row r="2935" spans="1:8">
      <c r="A2935" t="s">
        <v>4350</v>
      </c>
      <c r="B2935">
        <v>12.1969961939207</v>
      </c>
      <c r="C2935">
        <v>0.76823921888156899</v>
      </c>
      <c r="D2935">
        <v>0.221195786847528</v>
      </c>
      <c r="E2935">
        <v>3.4731186783911001</v>
      </c>
      <c r="F2935" s="1">
        <v>5.1444781880194597E-4</v>
      </c>
      <c r="G2935">
        <v>3.5878500881326202E-3</v>
      </c>
      <c r="H2935" t="s">
        <v>19</v>
      </c>
    </row>
    <row r="2936" spans="1:8">
      <c r="A2936" t="s">
        <v>4351</v>
      </c>
      <c r="B2936">
        <v>60.5995458413243</v>
      </c>
      <c r="C2936">
        <v>0.42926916160583301</v>
      </c>
      <c r="D2936">
        <v>0.119371375840762</v>
      </c>
      <c r="E2936">
        <v>3.5960812094388799</v>
      </c>
      <c r="F2936" s="1">
        <v>3.2304698751380999E-4</v>
      </c>
      <c r="G2936">
        <v>2.4345145490838401E-3</v>
      </c>
      <c r="H2936" t="s">
        <v>4352</v>
      </c>
    </row>
    <row r="2937" spans="1:8">
      <c r="A2937" t="s">
        <v>4353</v>
      </c>
      <c r="B2937">
        <v>536.22100675289198</v>
      </c>
      <c r="C2937">
        <v>-0.41597216582672297</v>
      </c>
      <c r="D2937">
        <v>9.6046806958318603E-2</v>
      </c>
      <c r="E2937">
        <v>-4.33093175088311</v>
      </c>
      <c r="F2937" s="1">
        <v>1.4847970209721501E-5</v>
      </c>
      <c r="G2937" s="1">
        <v>1.8394796121057501E-4</v>
      </c>
      <c r="H2937" t="s">
        <v>4354</v>
      </c>
    </row>
    <row r="2938" spans="1:8">
      <c r="A2938" t="s">
        <v>4355</v>
      </c>
      <c r="B2938">
        <v>29.976545549449401</v>
      </c>
      <c r="C2938">
        <v>-0.53509953423458101</v>
      </c>
      <c r="D2938">
        <v>0.14663821550230299</v>
      </c>
      <c r="E2938">
        <v>-3.6491137893462402</v>
      </c>
      <c r="F2938" s="1">
        <v>2.6314653259644602E-4</v>
      </c>
      <c r="G2938">
        <v>2.0562546051641302E-3</v>
      </c>
      <c r="H2938" t="s">
        <v>19</v>
      </c>
    </row>
    <row r="2939" spans="1:8">
      <c r="A2939" t="s">
        <v>4356</v>
      </c>
      <c r="B2939">
        <v>261.75537228741803</v>
      </c>
      <c r="C2939">
        <v>0.290930886494775</v>
      </c>
      <c r="D2939">
        <v>0.100762308209981</v>
      </c>
      <c r="E2939">
        <v>2.88729874953337</v>
      </c>
      <c r="F2939">
        <v>3.8856509319638599E-3</v>
      </c>
      <c r="G2939">
        <v>1.8963942632936801E-2</v>
      </c>
      <c r="H2939" t="s">
        <v>4357</v>
      </c>
    </row>
    <row r="2940" spans="1:8">
      <c r="A2940" t="s">
        <v>4358</v>
      </c>
      <c r="B2940">
        <v>105.477469900092</v>
      </c>
      <c r="C2940">
        <v>0.28530521508858098</v>
      </c>
      <c r="D2940">
        <v>7.3627192996888899E-2</v>
      </c>
      <c r="E2940">
        <v>3.8749978571183101</v>
      </c>
      <c r="F2940" s="1">
        <v>1.0662563779528E-4</v>
      </c>
      <c r="G2940" s="1">
        <v>9.6715093627406496E-4</v>
      </c>
      <c r="H2940" t="s">
        <v>4359</v>
      </c>
    </row>
    <row r="2941" spans="1:8">
      <c r="A2941" t="s">
        <v>4360</v>
      </c>
      <c r="B2941">
        <v>23.235584427296601</v>
      </c>
      <c r="C2941">
        <v>0.39935367199870098</v>
      </c>
      <c r="D2941">
        <v>0.15358570811296601</v>
      </c>
      <c r="E2941">
        <v>2.6002007407158301</v>
      </c>
      <c r="F2941">
        <v>9.3169241604040397E-3</v>
      </c>
      <c r="G2941">
        <v>3.7880459311468301E-2</v>
      </c>
      <c r="H2941" t="s">
        <v>4361</v>
      </c>
    </row>
    <row r="2942" spans="1:8">
      <c r="A2942" t="s">
        <v>4362</v>
      </c>
      <c r="B2942">
        <v>44.622721761796399</v>
      </c>
      <c r="C2942">
        <v>-0.80026091885389306</v>
      </c>
      <c r="D2942">
        <v>0.124423726950323</v>
      </c>
      <c r="E2942">
        <v>-6.4317388529391799</v>
      </c>
      <c r="F2942" s="1">
        <v>1.2615234816516399E-10</v>
      </c>
      <c r="G2942" s="1">
        <v>7.1007847463869101E-9</v>
      </c>
      <c r="H2942" t="s">
        <v>4363</v>
      </c>
    </row>
    <row r="2943" spans="1:8">
      <c r="A2943" t="s">
        <v>4364</v>
      </c>
      <c r="B2943">
        <v>32.189541444819397</v>
      </c>
      <c r="C2943">
        <v>-0.40736956188902801</v>
      </c>
      <c r="D2943">
        <v>0.160141391082229</v>
      </c>
      <c r="E2943">
        <v>-2.5438118099014799</v>
      </c>
      <c r="F2943">
        <v>1.09650142460096E-2</v>
      </c>
      <c r="G2943">
        <v>4.3043260686694701E-2</v>
      </c>
      <c r="H2943" t="s">
        <v>4365</v>
      </c>
    </row>
    <row r="2944" spans="1:8">
      <c r="A2944" t="s">
        <v>4366</v>
      </c>
      <c r="B2944">
        <v>7.6584396812203099</v>
      </c>
      <c r="C2944">
        <v>0.56534632448121402</v>
      </c>
      <c r="D2944">
        <v>0.22849113394543799</v>
      </c>
      <c r="E2944">
        <v>2.47425934967006</v>
      </c>
      <c r="F2944">
        <v>1.3351273547253699E-2</v>
      </c>
      <c r="G2944">
        <v>5.0264439146535098E-2</v>
      </c>
      <c r="H2944" t="s">
        <v>19</v>
      </c>
    </row>
    <row r="2945" spans="1:8">
      <c r="A2945" t="s">
        <v>4367</v>
      </c>
      <c r="B2945">
        <v>72.984165769558004</v>
      </c>
      <c r="C2945">
        <v>0.35151677503520501</v>
      </c>
      <c r="D2945">
        <v>8.9241488984619394E-2</v>
      </c>
      <c r="E2945">
        <v>3.9389389289076999</v>
      </c>
      <c r="F2945" s="1">
        <v>8.18427575040814E-5</v>
      </c>
      <c r="G2945" s="1">
        <v>7.75908125771471E-4</v>
      </c>
      <c r="H2945" t="s">
        <v>4368</v>
      </c>
    </row>
    <row r="2946" spans="1:8">
      <c r="A2946" t="s">
        <v>4369</v>
      </c>
      <c r="B2946">
        <v>83.154782367227796</v>
      </c>
      <c r="C2946">
        <v>0.173645902770623</v>
      </c>
      <c r="D2946">
        <v>7.8924737092750399E-2</v>
      </c>
      <c r="E2946">
        <v>2.2001454698108001</v>
      </c>
      <c r="F2946">
        <v>2.7796575713765599E-2</v>
      </c>
      <c r="G2946">
        <v>8.8718364779289099E-2</v>
      </c>
      <c r="H2946" t="s">
        <v>4370</v>
      </c>
    </row>
    <row r="2947" spans="1:8">
      <c r="A2947" t="s">
        <v>4371</v>
      </c>
      <c r="B2947">
        <v>391.036394860565</v>
      </c>
      <c r="C2947">
        <v>0.224375404596588</v>
      </c>
      <c r="D2947">
        <v>7.4653424337425195E-2</v>
      </c>
      <c r="E2947">
        <v>3.0055607842238601</v>
      </c>
      <c r="F2947">
        <v>2.6509160610836799E-3</v>
      </c>
      <c r="G2947">
        <v>1.389885852566E-2</v>
      </c>
      <c r="H2947" t="s">
        <v>4372</v>
      </c>
    </row>
    <row r="2948" spans="1:8">
      <c r="A2948" t="s">
        <v>4373</v>
      </c>
      <c r="B2948">
        <v>212.97381932667301</v>
      </c>
      <c r="C2948">
        <v>0.69365731613039106</v>
      </c>
      <c r="D2948">
        <v>0.128211180706437</v>
      </c>
      <c r="E2948">
        <v>5.4102716495423504</v>
      </c>
      <c r="F2948" s="1">
        <v>6.2929218372613794E-8</v>
      </c>
      <c r="G2948" s="1">
        <v>1.6601327132584799E-6</v>
      </c>
      <c r="H2948" t="s">
        <v>4374</v>
      </c>
    </row>
    <row r="2949" spans="1:8">
      <c r="A2949" t="s">
        <v>4375</v>
      </c>
      <c r="B2949">
        <v>1.69853717487051</v>
      </c>
      <c r="C2949">
        <v>-1.8028170859171</v>
      </c>
      <c r="D2949">
        <v>0.59803415809617799</v>
      </c>
      <c r="E2949">
        <v>-3.0145720967784002</v>
      </c>
      <c r="F2949">
        <v>2.5734203999737098E-3</v>
      </c>
      <c r="G2949">
        <v>1.3564606284906499E-2</v>
      </c>
      <c r="H2949" t="s">
        <v>3090</v>
      </c>
    </row>
    <row r="2950" spans="1:8">
      <c r="A2950" t="s">
        <v>4376</v>
      </c>
      <c r="B2950">
        <v>1.2092393002181701</v>
      </c>
      <c r="C2950">
        <v>-1.5743645367219301</v>
      </c>
      <c r="D2950">
        <v>0.71470354413716097</v>
      </c>
      <c r="E2950">
        <v>-2.20282178483194</v>
      </c>
      <c r="F2950">
        <v>2.76073120953087E-2</v>
      </c>
      <c r="G2950">
        <v>8.8289459018833602E-2</v>
      </c>
      <c r="H2950" t="s">
        <v>19</v>
      </c>
    </row>
    <row r="2951" spans="1:8">
      <c r="A2951" t="s">
        <v>4377</v>
      </c>
      <c r="B2951">
        <v>40.840359483002302</v>
      </c>
      <c r="C2951">
        <v>0.89774480589108796</v>
      </c>
      <c r="D2951">
        <v>0.135965664707732</v>
      </c>
      <c r="E2951">
        <v>6.6027317103979897</v>
      </c>
      <c r="F2951" s="1">
        <v>4.0364966135665298E-11</v>
      </c>
      <c r="G2951" s="1">
        <v>2.6508372593531399E-9</v>
      </c>
      <c r="H2951" t="s">
        <v>117</v>
      </c>
    </row>
    <row r="2952" spans="1:8">
      <c r="A2952" t="s">
        <v>4378</v>
      </c>
      <c r="B2952">
        <v>36.665023721456699</v>
      </c>
      <c r="C2952">
        <v>0.91733509483313003</v>
      </c>
      <c r="D2952">
        <v>0.16629823381438499</v>
      </c>
      <c r="E2952">
        <v>5.5162046751321201</v>
      </c>
      <c r="F2952" s="1">
        <v>3.46398813856528E-8</v>
      </c>
      <c r="G2952" s="1">
        <v>9.8970408846986509E-7</v>
      </c>
      <c r="H2952" t="s">
        <v>3067</v>
      </c>
    </row>
    <row r="2953" spans="1:8">
      <c r="A2953" t="s">
        <v>4379</v>
      </c>
      <c r="B2953">
        <v>20.236416017167699</v>
      </c>
      <c r="C2953">
        <v>1.3682968791286401</v>
      </c>
      <c r="D2953">
        <v>0.23313945302355699</v>
      </c>
      <c r="E2953">
        <v>5.8690061308086898</v>
      </c>
      <c r="F2953" s="1">
        <v>4.3841522740610002E-9</v>
      </c>
      <c r="G2953" s="1">
        <v>1.64737380927586E-7</v>
      </c>
      <c r="H2953" t="s">
        <v>4380</v>
      </c>
    </row>
    <row r="2954" spans="1:8">
      <c r="A2954" t="s">
        <v>4381</v>
      </c>
      <c r="B2954">
        <v>215.728850089487</v>
      </c>
      <c r="C2954">
        <v>-0.30647562384291899</v>
      </c>
      <c r="D2954">
        <v>0.105836175563208</v>
      </c>
      <c r="E2954">
        <v>-2.8957548986630099</v>
      </c>
      <c r="F2954">
        <v>3.78247701745635E-3</v>
      </c>
      <c r="G2954">
        <v>1.8561026218297E-2</v>
      </c>
      <c r="H2954" t="s">
        <v>4382</v>
      </c>
    </row>
    <row r="2955" spans="1:8">
      <c r="A2955" t="s">
        <v>4383</v>
      </c>
      <c r="B2955">
        <v>31.767682436561099</v>
      </c>
      <c r="C2955">
        <v>1.77252439989077</v>
      </c>
      <c r="D2955">
        <v>0.196249117607738</v>
      </c>
      <c r="E2955">
        <v>9.0320120747431503</v>
      </c>
      <c r="F2955" s="1">
        <v>1.6854382385194199E-19</v>
      </c>
      <c r="G2955" s="1">
        <v>6.7436256632315904E-17</v>
      </c>
      <c r="H2955" t="s">
        <v>19</v>
      </c>
    </row>
    <row r="2956" spans="1:8">
      <c r="A2956" t="s">
        <v>4384</v>
      </c>
      <c r="B2956">
        <v>19.1707099385569</v>
      </c>
      <c r="C2956">
        <v>0.33717696208158399</v>
      </c>
      <c r="D2956">
        <v>0.155587591791739</v>
      </c>
      <c r="E2956">
        <v>2.1671198724697098</v>
      </c>
      <c r="F2956">
        <v>3.02257150141662E-2</v>
      </c>
      <c r="G2956">
        <v>9.4728285261978004E-2</v>
      </c>
      <c r="H2956" t="s">
        <v>19</v>
      </c>
    </row>
    <row r="2957" spans="1:8">
      <c r="A2957" t="s">
        <v>4385</v>
      </c>
      <c r="B2957">
        <v>8.3250074703501706</v>
      </c>
      <c r="C2957">
        <v>-0.71678561320967904</v>
      </c>
      <c r="D2957">
        <v>0.27377859728884102</v>
      </c>
      <c r="E2957">
        <v>-2.6181214320908199</v>
      </c>
      <c r="F2957">
        <v>8.8415335331537594E-3</v>
      </c>
      <c r="G2957">
        <v>3.6372843396290898E-2</v>
      </c>
      <c r="H2957" t="s">
        <v>19</v>
      </c>
    </row>
    <row r="2958" spans="1:8">
      <c r="A2958" t="s">
        <v>4386</v>
      </c>
      <c r="B2958">
        <v>207.52151091115101</v>
      </c>
      <c r="C2958">
        <v>0.25831696545080901</v>
      </c>
      <c r="D2958">
        <v>5.7246874506452598E-2</v>
      </c>
      <c r="E2958">
        <v>4.51233307805638</v>
      </c>
      <c r="F2958" s="1">
        <v>6.4118391852564904E-6</v>
      </c>
      <c r="G2958" s="1">
        <v>9.0486085850197096E-5</v>
      </c>
      <c r="H2958" t="s">
        <v>351</v>
      </c>
    </row>
    <row r="2959" spans="1:8">
      <c r="A2959" t="s">
        <v>4387</v>
      </c>
      <c r="B2959">
        <v>6.8289662501607902</v>
      </c>
      <c r="C2959">
        <v>-0.89854159570483005</v>
      </c>
      <c r="D2959">
        <v>0.257622707329343</v>
      </c>
      <c r="E2959">
        <v>-3.4878198626961101</v>
      </c>
      <c r="F2959" s="1">
        <v>4.8697605001210299E-4</v>
      </c>
      <c r="G2959">
        <v>3.42223570012591E-3</v>
      </c>
      <c r="H2959" t="s">
        <v>474</v>
      </c>
    </row>
    <row r="2960" spans="1:8">
      <c r="A2960" t="s">
        <v>4388</v>
      </c>
      <c r="B2960">
        <v>225.302031920221</v>
      </c>
      <c r="C2960">
        <v>0.185557716472009</v>
      </c>
      <c r="D2960">
        <v>5.0801252454515299E-2</v>
      </c>
      <c r="E2960">
        <v>3.6526209002060899</v>
      </c>
      <c r="F2960" s="1">
        <v>2.5957731417638899E-4</v>
      </c>
      <c r="G2960">
        <v>2.0327754440359002E-3</v>
      </c>
      <c r="H2960" t="s">
        <v>4389</v>
      </c>
    </row>
    <row r="2961" spans="1:8">
      <c r="A2961" t="s">
        <v>4390</v>
      </c>
      <c r="B2961">
        <v>131.75582317609499</v>
      </c>
      <c r="C2961">
        <v>-0.4969083521771</v>
      </c>
      <c r="D2961">
        <v>0.10830693999884</v>
      </c>
      <c r="E2961">
        <v>-4.5879640970598903</v>
      </c>
      <c r="F2961" s="1">
        <v>4.4758958957361003E-6</v>
      </c>
      <c r="G2961" s="1">
        <v>6.7157088002273702E-5</v>
      </c>
      <c r="H2961" t="s">
        <v>235</v>
      </c>
    </row>
    <row r="2962" spans="1:8">
      <c r="A2962" t="s">
        <v>4391</v>
      </c>
      <c r="B2962">
        <v>8.6900519735982993</v>
      </c>
      <c r="C2962">
        <v>1.3839502988166399</v>
      </c>
      <c r="D2962">
        <v>0.24124944698504699</v>
      </c>
      <c r="E2962">
        <v>5.7365946994374903</v>
      </c>
      <c r="F2962" s="1">
        <v>9.6599047755345894E-9</v>
      </c>
      <c r="G2962" s="1">
        <v>3.2662269574366198E-7</v>
      </c>
      <c r="H2962" t="s">
        <v>579</v>
      </c>
    </row>
    <row r="2963" spans="1:8">
      <c r="A2963" t="s">
        <v>4392</v>
      </c>
      <c r="B2963">
        <v>20.831416547151601</v>
      </c>
      <c r="C2963">
        <v>0.98946094086205405</v>
      </c>
      <c r="D2963">
        <v>0.27992781434574499</v>
      </c>
      <c r="E2963">
        <v>3.5347003411384699</v>
      </c>
      <c r="F2963" s="1">
        <v>4.0823783388486902E-4</v>
      </c>
      <c r="G2963">
        <v>2.9530938710317098E-3</v>
      </c>
      <c r="H2963" t="s">
        <v>19</v>
      </c>
    </row>
    <row r="2964" spans="1:8">
      <c r="A2964" t="s">
        <v>4393</v>
      </c>
      <c r="B2964">
        <v>21.733456654051398</v>
      </c>
      <c r="C2964">
        <v>1.3544776729711401</v>
      </c>
      <c r="D2964">
        <v>0.274867459309382</v>
      </c>
      <c r="E2964">
        <v>4.9277483641546196</v>
      </c>
      <c r="F2964" s="1">
        <v>8.3182651126384605E-7</v>
      </c>
      <c r="G2964" s="1">
        <v>1.5848715698735998E-5</v>
      </c>
      <c r="H2964" t="s">
        <v>19</v>
      </c>
    </row>
    <row r="2965" spans="1:8">
      <c r="A2965" t="s">
        <v>4394</v>
      </c>
      <c r="B2965">
        <v>104.24955153643</v>
      </c>
      <c r="C2965">
        <v>0.31047241046749502</v>
      </c>
      <c r="D2965">
        <v>0.104971525926502</v>
      </c>
      <c r="E2965">
        <v>2.9576821688281298</v>
      </c>
      <c r="F2965">
        <v>3.0996153771385101E-3</v>
      </c>
      <c r="G2965">
        <v>1.5768846206370299E-2</v>
      </c>
      <c r="H2965" t="s">
        <v>4395</v>
      </c>
    </row>
    <row r="2966" spans="1:8">
      <c r="A2966" t="s">
        <v>4396</v>
      </c>
      <c r="B2966">
        <v>105.51067963138</v>
      </c>
      <c r="C2966">
        <v>0.24214055154026301</v>
      </c>
      <c r="D2966">
        <v>8.3449512711080504E-2</v>
      </c>
      <c r="E2966">
        <v>2.9016412879318301</v>
      </c>
      <c r="F2966">
        <v>3.7121333983221598E-3</v>
      </c>
      <c r="G2966">
        <v>1.8273947187092399E-2</v>
      </c>
      <c r="H2966" t="s">
        <v>4397</v>
      </c>
    </row>
    <row r="2967" spans="1:8">
      <c r="A2967" t="s">
        <v>4398</v>
      </c>
      <c r="B2967">
        <v>57.641272377047102</v>
      </c>
      <c r="C2967">
        <v>0.48102068283117</v>
      </c>
      <c r="D2967">
        <v>0.118077290300637</v>
      </c>
      <c r="E2967">
        <v>4.0737781296169597</v>
      </c>
      <c r="F2967" s="1">
        <v>4.6256550933365903E-5</v>
      </c>
      <c r="G2967" s="1">
        <v>4.79107880856329E-4</v>
      </c>
      <c r="H2967" t="s">
        <v>4399</v>
      </c>
    </row>
    <row r="2968" spans="1:8">
      <c r="A2968" t="s">
        <v>4400</v>
      </c>
      <c r="B2968">
        <v>19.818059872832698</v>
      </c>
      <c r="C2968">
        <v>-0.44875085430612299</v>
      </c>
      <c r="D2968">
        <v>0.15831198494199</v>
      </c>
      <c r="E2968">
        <v>-2.83459811631164</v>
      </c>
      <c r="F2968">
        <v>4.5883365856515604E-3</v>
      </c>
      <c r="G2968">
        <v>2.1716451318639099E-2</v>
      </c>
      <c r="H2968" t="s">
        <v>669</v>
      </c>
    </row>
    <row r="2969" spans="1:8">
      <c r="A2969" t="s">
        <v>4401</v>
      </c>
      <c r="B2969">
        <v>59.845568126190599</v>
      </c>
      <c r="C2969">
        <v>-0.44417189564843301</v>
      </c>
      <c r="D2969">
        <v>0.12327512093837301</v>
      </c>
      <c r="E2969">
        <v>-3.60309438163502</v>
      </c>
      <c r="F2969" s="1">
        <v>3.144512847083E-4</v>
      </c>
      <c r="G2969">
        <v>2.3813650393997598E-3</v>
      </c>
      <c r="H2969" t="s">
        <v>19</v>
      </c>
    </row>
    <row r="2970" spans="1:8">
      <c r="A2970" t="s">
        <v>4402</v>
      </c>
      <c r="B2970">
        <v>41.346348360584003</v>
      </c>
      <c r="C2970">
        <v>-1.27419770327563</v>
      </c>
      <c r="D2970">
        <v>0.22538857929145101</v>
      </c>
      <c r="E2970">
        <v>-5.6533374817894302</v>
      </c>
      <c r="F2970" s="1">
        <v>1.5736189967799001E-8</v>
      </c>
      <c r="G2970" s="1">
        <v>5.0594660780396903E-7</v>
      </c>
      <c r="H2970" t="s">
        <v>19</v>
      </c>
    </row>
    <row r="2971" spans="1:8">
      <c r="A2971" t="s">
        <v>4403</v>
      </c>
      <c r="B2971">
        <v>1290.1444251047001</v>
      </c>
      <c r="C2971">
        <v>0.111567477810996</v>
      </c>
      <c r="D2971">
        <v>5.07210379154968E-2</v>
      </c>
      <c r="E2971">
        <v>2.19962923465549</v>
      </c>
      <c r="F2971">
        <v>2.78332112570715E-2</v>
      </c>
      <c r="G2971">
        <v>8.8775370891686897E-2</v>
      </c>
      <c r="H2971" t="s">
        <v>4404</v>
      </c>
    </row>
    <row r="2972" spans="1:8">
      <c r="A2972" t="s">
        <v>4405</v>
      </c>
      <c r="B2972">
        <v>600.10457287151701</v>
      </c>
      <c r="C2972">
        <v>0.38002521212746998</v>
      </c>
      <c r="D2972">
        <v>5.5420984529746802E-2</v>
      </c>
      <c r="E2972">
        <v>6.8570635356269003</v>
      </c>
      <c r="F2972" s="1">
        <v>7.02903748688844E-12</v>
      </c>
      <c r="G2972" s="1">
        <v>5.5629810967659905E-10</v>
      </c>
      <c r="H2972" t="s">
        <v>4406</v>
      </c>
    </row>
    <row r="2973" spans="1:8">
      <c r="A2973" t="s">
        <v>4407</v>
      </c>
      <c r="B2973">
        <v>379.74836644127498</v>
      </c>
      <c r="C2973">
        <v>-0.19970549369997601</v>
      </c>
      <c r="D2973">
        <v>7.1036865632016402E-2</v>
      </c>
      <c r="E2973">
        <v>-2.8112937124011901</v>
      </c>
      <c r="F2973">
        <v>4.9342720203210304E-3</v>
      </c>
      <c r="G2973">
        <v>2.3045802263522701E-2</v>
      </c>
      <c r="H2973" t="s">
        <v>19</v>
      </c>
    </row>
    <row r="2974" spans="1:8">
      <c r="A2974" t="s">
        <v>4408</v>
      </c>
      <c r="B2974">
        <v>1066.7941804848101</v>
      </c>
      <c r="C2974">
        <v>0.16236250292940399</v>
      </c>
      <c r="D2974">
        <v>5.5237861187221203E-2</v>
      </c>
      <c r="E2974">
        <v>2.9393336280544702</v>
      </c>
      <c r="F2974">
        <v>3.2891880566783202E-3</v>
      </c>
      <c r="G2974">
        <v>1.6507827445433599E-2</v>
      </c>
      <c r="H2974" t="s">
        <v>19</v>
      </c>
    </row>
    <row r="2975" spans="1:8">
      <c r="A2975" t="s">
        <v>4409</v>
      </c>
      <c r="B2975">
        <v>75.017696457457305</v>
      </c>
      <c r="C2975">
        <v>0.72376495720443401</v>
      </c>
      <c r="D2975">
        <v>0.177022197309779</v>
      </c>
      <c r="E2975">
        <v>4.0885548151788198</v>
      </c>
      <c r="F2975" s="1">
        <v>4.3406898287220803E-5</v>
      </c>
      <c r="G2975" s="1">
        <v>4.5328634335122799E-4</v>
      </c>
      <c r="H2975" t="s">
        <v>4410</v>
      </c>
    </row>
    <row r="2976" spans="1:8">
      <c r="A2976" t="s">
        <v>4411</v>
      </c>
      <c r="B2976">
        <v>11.9343380366868</v>
      </c>
      <c r="C2976">
        <v>0.93657588134932701</v>
      </c>
      <c r="D2976">
        <v>0.27917174633425301</v>
      </c>
      <c r="E2976">
        <v>3.3548376354244702</v>
      </c>
      <c r="F2976" s="1">
        <v>7.9411579036631696E-4</v>
      </c>
      <c r="G2976">
        <v>5.1293470154423404E-3</v>
      </c>
      <c r="H2976" t="s">
        <v>3979</v>
      </c>
    </row>
    <row r="2977" spans="1:8">
      <c r="A2977" t="s">
        <v>4412</v>
      </c>
      <c r="B2977">
        <v>6.04061433950233</v>
      </c>
      <c r="C2977">
        <v>-0.86511527437068803</v>
      </c>
      <c r="D2977">
        <v>0.272285271052638</v>
      </c>
      <c r="E2977">
        <v>-3.1772386035653102</v>
      </c>
      <c r="F2977">
        <v>1.48684655021582E-3</v>
      </c>
      <c r="G2977">
        <v>8.6449963842742707E-3</v>
      </c>
      <c r="H2977" t="s">
        <v>19</v>
      </c>
    </row>
    <row r="2978" spans="1:8">
      <c r="A2978" t="s">
        <v>4413</v>
      </c>
      <c r="B2978">
        <v>31.191697834235701</v>
      </c>
      <c r="C2978">
        <v>-1.0412737462143</v>
      </c>
      <c r="D2978">
        <v>0.169546631887561</v>
      </c>
      <c r="E2978">
        <v>-6.1415183222563199</v>
      </c>
      <c r="F2978" s="1">
        <v>8.1736395366535597E-10</v>
      </c>
      <c r="G2978" s="1">
        <v>3.7978420608373499E-8</v>
      </c>
      <c r="H2978" t="s">
        <v>19</v>
      </c>
    </row>
    <row r="2979" spans="1:8">
      <c r="A2979" t="s">
        <v>4414</v>
      </c>
      <c r="B2979">
        <v>110.46185291828201</v>
      </c>
      <c r="C2979">
        <v>-0.36547257075292999</v>
      </c>
      <c r="D2979">
        <v>9.5262627111114495E-2</v>
      </c>
      <c r="E2979">
        <v>-3.8364737760868399</v>
      </c>
      <c r="F2979" s="1">
        <v>1.2481351676592E-4</v>
      </c>
      <c r="G2979">
        <v>1.1047606895716799E-3</v>
      </c>
      <c r="H2979" t="s">
        <v>1391</v>
      </c>
    </row>
    <row r="2980" spans="1:8">
      <c r="A2980" t="s">
        <v>4415</v>
      </c>
      <c r="B2980">
        <v>1708.41247467674</v>
      </c>
      <c r="C2980">
        <v>0.21341131459861101</v>
      </c>
      <c r="D2980">
        <v>6.7786364092186205E-2</v>
      </c>
      <c r="E2980">
        <v>3.14829269067127</v>
      </c>
      <c r="F2980">
        <v>1.6422716507207601E-3</v>
      </c>
      <c r="G2980">
        <v>9.4019399272582908E-3</v>
      </c>
      <c r="H2980" t="s">
        <v>209</v>
      </c>
    </row>
    <row r="2981" spans="1:8">
      <c r="A2981" t="s">
        <v>4416</v>
      </c>
      <c r="B2981">
        <v>11.020249715102601</v>
      </c>
      <c r="C2981">
        <v>5.3877177493925501</v>
      </c>
      <c r="D2981">
        <v>0.699102541024757</v>
      </c>
      <c r="E2981">
        <v>7.7066201783434201</v>
      </c>
      <c r="F2981" s="1">
        <v>1.29193575531091E-14</v>
      </c>
      <c r="G2981" s="1">
        <v>2.0524679359740901E-12</v>
      </c>
      <c r="H2981" t="s">
        <v>19</v>
      </c>
    </row>
    <row r="2982" spans="1:8">
      <c r="A2982" t="s">
        <v>4417</v>
      </c>
      <c r="B2982">
        <v>163.74969167044301</v>
      </c>
      <c r="C2982">
        <v>-0.172433521529398</v>
      </c>
      <c r="D2982">
        <v>6.5551715655846401E-2</v>
      </c>
      <c r="E2982">
        <v>-2.6304959344571999</v>
      </c>
      <c r="F2982">
        <v>8.5260389385344894E-3</v>
      </c>
      <c r="G2982">
        <v>3.5418880466444098E-2</v>
      </c>
      <c r="H2982" t="s">
        <v>4418</v>
      </c>
    </row>
    <row r="2983" spans="1:8">
      <c r="A2983" t="s">
        <v>4419</v>
      </c>
      <c r="B2983">
        <v>1.7725882184387101</v>
      </c>
      <c r="C2983">
        <v>1.08789556371118</v>
      </c>
      <c r="D2983">
        <v>0.43660348197121601</v>
      </c>
      <c r="E2983">
        <v>2.4917244333449902</v>
      </c>
      <c r="F2983">
        <v>1.27124623945896E-2</v>
      </c>
      <c r="G2983">
        <v>4.8305568501143897E-2</v>
      </c>
      <c r="H2983" t="s">
        <v>19</v>
      </c>
    </row>
    <row r="2984" spans="1:8">
      <c r="A2984" t="s">
        <v>4420</v>
      </c>
      <c r="B2984">
        <v>129.403623909902</v>
      </c>
      <c r="C2984">
        <v>0.74950606539040099</v>
      </c>
      <c r="D2984">
        <v>0.17750664045706499</v>
      </c>
      <c r="E2984">
        <v>4.2224114177389804</v>
      </c>
      <c r="F2984" s="1">
        <v>2.4170240253847701E-5</v>
      </c>
      <c r="G2984" s="1">
        <v>2.7822174263432799E-4</v>
      </c>
      <c r="H2984" t="s">
        <v>723</v>
      </c>
    </row>
    <row r="2985" spans="1:8">
      <c r="A2985" t="s">
        <v>4421</v>
      </c>
      <c r="B2985">
        <v>19.769801367002302</v>
      </c>
      <c r="C2985">
        <v>1.1882278867368199</v>
      </c>
      <c r="D2985">
        <v>0.26320359386877701</v>
      </c>
      <c r="E2985">
        <v>4.51448199954757</v>
      </c>
      <c r="F2985" s="1">
        <v>6.3471712678789001E-6</v>
      </c>
      <c r="G2985" s="1">
        <v>8.9749334040439404E-5</v>
      </c>
      <c r="H2985" t="s">
        <v>19</v>
      </c>
    </row>
    <row r="2986" spans="1:8">
      <c r="A2986" t="s">
        <v>4422</v>
      </c>
      <c r="B2986">
        <v>33.849651661045399</v>
      </c>
      <c r="C2986">
        <v>0.56733086476778505</v>
      </c>
      <c r="D2986">
        <v>0.134033783887297</v>
      </c>
      <c r="E2986">
        <v>4.2327452699897297</v>
      </c>
      <c r="F2986" s="1">
        <v>2.3085593019390799E-5</v>
      </c>
      <c r="G2986" s="1">
        <v>2.67016768081883E-4</v>
      </c>
      <c r="H2986" t="s">
        <v>4423</v>
      </c>
    </row>
    <row r="2987" spans="1:8">
      <c r="A2987" t="s">
        <v>4424</v>
      </c>
      <c r="B2987">
        <v>55.589616114868399</v>
      </c>
      <c r="C2987">
        <v>0.61752880273459398</v>
      </c>
      <c r="D2987">
        <v>9.8347828950053298E-2</v>
      </c>
      <c r="E2987">
        <v>6.2790283153907804</v>
      </c>
      <c r="F2987" s="1">
        <v>3.4069554695535E-10</v>
      </c>
      <c r="G2987" s="1">
        <v>1.71987569801806E-8</v>
      </c>
      <c r="H2987" t="s">
        <v>4425</v>
      </c>
    </row>
    <row r="2988" spans="1:8">
      <c r="A2988" t="s">
        <v>4426</v>
      </c>
      <c r="B2988">
        <v>1.3353181259456399</v>
      </c>
      <c r="C2988">
        <v>1.82164197568584</v>
      </c>
      <c r="D2988">
        <v>0.61637411753099103</v>
      </c>
      <c r="E2988">
        <v>2.9554160758449499</v>
      </c>
      <c r="F2988">
        <v>3.1224763547386702E-3</v>
      </c>
      <c r="G2988">
        <v>1.5859008961091599E-2</v>
      </c>
      <c r="H2988" t="s">
        <v>19</v>
      </c>
    </row>
    <row r="2989" spans="1:8">
      <c r="A2989" t="s">
        <v>4427</v>
      </c>
      <c r="B2989">
        <v>113.680531434644</v>
      </c>
      <c r="C2989">
        <v>0.29467137116039599</v>
      </c>
      <c r="D2989">
        <v>6.9970492773115497E-2</v>
      </c>
      <c r="E2989">
        <v>4.2113662414225104</v>
      </c>
      <c r="F2989" s="1">
        <v>2.5383083423679901E-5</v>
      </c>
      <c r="G2989" s="1">
        <v>2.90326575146653E-4</v>
      </c>
      <c r="H2989" t="s">
        <v>4428</v>
      </c>
    </row>
    <row r="2990" spans="1:8">
      <c r="A2990" t="s">
        <v>4429</v>
      </c>
      <c r="B2990">
        <v>58.659245635834502</v>
      </c>
      <c r="C2990">
        <v>0.41491705233267701</v>
      </c>
      <c r="D2990">
        <v>0.157812517084541</v>
      </c>
      <c r="E2990">
        <v>2.62917707668525</v>
      </c>
      <c r="F2990">
        <v>8.5591779230671395E-3</v>
      </c>
      <c r="G2990">
        <v>3.5461092656910498E-2</v>
      </c>
      <c r="H2990" t="s">
        <v>1644</v>
      </c>
    </row>
    <row r="2991" spans="1:8">
      <c r="A2991" t="s">
        <v>4430</v>
      </c>
      <c r="B2991">
        <v>229.700573122104</v>
      </c>
      <c r="C2991">
        <v>0.25256729415233098</v>
      </c>
      <c r="D2991">
        <v>7.4202146057820995E-2</v>
      </c>
      <c r="E2991">
        <v>3.40377344282633</v>
      </c>
      <c r="F2991" s="1">
        <v>6.64618536140178E-4</v>
      </c>
      <c r="G2991">
        <v>4.4347585212614797E-3</v>
      </c>
      <c r="H2991" t="s">
        <v>4431</v>
      </c>
    </row>
    <row r="2992" spans="1:8">
      <c r="A2992" t="s">
        <v>4432</v>
      </c>
      <c r="B2992">
        <v>3.0063549736294601</v>
      </c>
      <c r="C2992">
        <v>-1.0978885420028299</v>
      </c>
      <c r="D2992">
        <v>0.44139388576826399</v>
      </c>
      <c r="E2992">
        <v>-2.4873215905379098</v>
      </c>
      <c r="F2992">
        <v>1.2870899251670001E-2</v>
      </c>
      <c r="G2992">
        <v>4.8761818206484703E-2</v>
      </c>
      <c r="H2992" t="s">
        <v>19</v>
      </c>
    </row>
    <row r="2993" spans="1:8">
      <c r="A2993" t="s">
        <v>4433</v>
      </c>
      <c r="B2993">
        <v>2.8828397449678902</v>
      </c>
      <c r="C2993">
        <v>-1.1432792550922</v>
      </c>
      <c r="D2993">
        <v>0.45076421205913297</v>
      </c>
      <c r="E2993">
        <v>-2.53631327533656</v>
      </c>
      <c r="F2993">
        <v>1.12026467665549E-2</v>
      </c>
      <c r="G2993">
        <v>4.3737691730789001E-2</v>
      </c>
      <c r="H2993" t="s">
        <v>19</v>
      </c>
    </row>
    <row r="2994" spans="1:8">
      <c r="A2994" t="s">
        <v>4434</v>
      </c>
      <c r="B2994">
        <v>1.91613159282646</v>
      </c>
      <c r="C2994">
        <v>2.2627823631673198</v>
      </c>
      <c r="D2994">
        <v>0.65894364204347899</v>
      </c>
      <c r="E2994">
        <v>3.43395431534949</v>
      </c>
      <c r="F2994" s="1">
        <v>5.9484444196935605E-4</v>
      </c>
      <c r="G2994">
        <v>4.0466838220349598E-3</v>
      </c>
      <c r="H2994" t="s">
        <v>577</v>
      </c>
    </row>
    <row r="2995" spans="1:8">
      <c r="A2995" t="s">
        <v>4435</v>
      </c>
      <c r="B2995">
        <v>345.32844782111403</v>
      </c>
      <c r="C2995">
        <v>-0.89621009088287895</v>
      </c>
      <c r="D2995">
        <v>0.115041951595554</v>
      </c>
      <c r="E2995">
        <v>-7.7902893549096301</v>
      </c>
      <c r="F2995" s="1">
        <v>6.6855911011909098E-15</v>
      </c>
      <c r="G2995" s="1">
        <v>1.1743811490433399E-12</v>
      </c>
      <c r="H2995" t="s">
        <v>19</v>
      </c>
    </row>
    <row r="2996" spans="1:8">
      <c r="A2996" t="s">
        <v>4436</v>
      </c>
      <c r="B2996">
        <v>4.3556523263357096</v>
      </c>
      <c r="C2996">
        <v>1.1197127907800899</v>
      </c>
      <c r="D2996">
        <v>0.32467952683246998</v>
      </c>
      <c r="E2996">
        <v>3.44867076068474</v>
      </c>
      <c r="F2996" s="1">
        <v>5.6335314021807201E-4</v>
      </c>
      <c r="G2996">
        <v>3.8643341184998099E-3</v>
      </c>
      <c r="H2996" t="s">
        <v>4437</v>
      </c>
    </row>
    <row r="2997" spans="1:8">
      <c r="A2997" t="s">
        <v>4438</v>
      </c>
      <c r="B2997">
        <v>76.683325028029003</v>
      </c>
      <c r="C2997">
        <v>-0.50149424198992298</v>
      </c>
      <c r="D2997">
        <v>0.110775304167233</v>
      </c>
      <c r="E2997">
        <v>-4.5271303541882801</v>
      </c>
      <c r="F2997" s="1">
        <v>5.9790060995775698E-6</v>
      </c>
      <c r="G2997" s="1">
        <v>8.5044375106960502E-5</v>
      </c>
      <c r="H2997" t="s">
        <v>19</v>
      </c>
    </row>
    <row r="2998" spans="1:8">
      <c r="A2998" t="s">
        <v>4439</v>
      </c>
      <c r="B2998">
        <v>3.8367389035328201</v>
      </c>
      <c r="C2998">
        <v>-0.85050637341878199</v>
      </c>
      <c r="D2998">
        <v>0.35548408429491302</v>
      </c>
      <c r="E2998">
        <v>-2.3925301047041798</v>
      </c>
      <c r="F2998">
        <v>1.6732655331043001E-2</v>
      </c>
      <c r="G2998">
        <v>6.0078566098559799E-2</v>
      </c>
      <c r="H2998" t="s">
        <v>19</v>
      </c>
    </row>
    <row r="2999" spans="1:8">
      <c r="A2999" t="s">
        <v>4440</v>
      </c>
      <c r="B2999">
        <v>1.2992865807096601</v>
      </c>
      <c r="C2999">
        <v>-1.9826058331933101</v>
      </c>
      <c r="D2999">
        <v>0.74643410330461601</v>
      </c>
      <c r="E2999">
        <v>-2.65610296262712</v>
      </c>
      <c r="F2999">
        <v>7.9049474750987597E-3</v>
      </c>
      <c r="G2999">
        <v>3.3410464621866899E-2</v>
      </c>
      <c r="H2999" t="s">
        <v>19</v>
      </c>
    </row>
    <row r="3000" spans="1:8">
      <c r="A3000" t="s">
        <v>4441</v>
      </c>
      <c r="B3000">
        <v>46.219889756053099</v>
      </c>
      <c r="C3000">
        <v>-0.81647517351229304</v>
      </c>
      <c r="D3000">
        <v>0.16451886172132699</v>
      </c>
      <c r="E3000">
        <v>-4.9628058750813002</v>
      </c>
      <c r="F3000" s="1">
        <v>6.9482020059564798E-7</v>
      </c>
      <c r="G3000" s="1">
        <v>1.35857785104702E-5</v>
      </c>
      <c r="H3000" t="s">
        <v>19</v>
      </c>
    </row>
    <row r="3001" spans="1:8">
      <c r="A3001" t="s">
        <v>4442</v>
      </c>
      <c r="B3001">
        <v>129.24255286558099</v>
      </c>
      <c r="C3001">
        <v>0.28248386947703802</v>
      </c>
      <c r="D3001">
        <v>8.5475158958448594E-2</v>
      </c>
      <c r="E3001">
        <v>3.3048650967044102</v>
      </c>
      <c r="F3001" s="1">
        <v>9.5022125083904095E-4</v>
      </c>
      <c r="G3001">
        <v>5.9405325074156001E-3</v>
      </c>
      <c r="H3001" t="s">
        <v>4443</v>
      </c>
    </row>
    <row r="3002" spans="1:8">
      <c r="A3002" t="s">
        <v>4444</v>
      </c>
      <c r="B3002">
        <v>61.506921770599099</v>
      </c>
      <c r="C3002">
        <v>0.36032854617066701</v>
      </c>
      <c r="D3002">
        <v>9.9181830265060306E-2</v>
      </c>
      <c r="E3002">
        <v>3.6330096471067401</v>
      </c>
      <c r="F3002" s="1">
        <v>2.8013454047690702E-4</v>
      </c>
      <c r="G3002">
        <v>2.1493561369119499E-3</v>
      </c>
      <c r="H3002" t="s">
        <v>4445</v>
      </c>
    </row>
    <row r="3003" spans="1:8">
      <c r="A3003" t="s">
        <v>4446</v>
      </c>
      <c r="B3003">
        <v>19.893603786488001</v>
      </c>
      <c r="C3003">
        <v>-0.39625686466010401</v>
      </c>
      <c r="D3003">
        <v>0.175386736950225</v>
      </c>
      <c r="E3003">
        <v>-2.2593319857051699</v>
      </c>
      <c r="F3003">
        <v>2.3862741694389199E-2</v>
      </c>
      <c r="G3003">
        <v>7.9003738438396198E-2</v>
      </c>
      <c r="H3003" t="s">
        <v>19</v>
      </c>
    </row>
    <row r="3004" spans="1:8">
      <c r="A3004" t="s">
        <v>4447</v>
      </c>
      <c r="B3004">
        <v>44.293479992646297</v>
      </c>
      <c r="C3004">
        <v>-0.35392348898670001</v>
      </c>
      <c r="D3004">
        <v>0.10700671642954</v>
      </c>
      <c r="E3004">
        <v>-3.3074885464759101</v>
      </c>
      <c r="F3004" s="1">
        <v>9.4136561260512895E-4</v>
      </c>
      <c r="G3004">
        <v>5.8954044712888204E-3</v>
      </c>
      <c r="H3004" t="s">
        <v>4448</v>
      </c>
    </row>
    <row r="3005" spans="1:8">
      <c r="A3005" t="s">
        <v>4449</v>
      </c>
      <c r="B3005">
        <v>152.531102236565</v>
      </c>
      <c r="C3005">
        <v>-0.21908625607463</v>
      </c>
      <c r="D3005">
        <v>8.8924974782684393E-2</v>
      </c>
      <c r="E3005">
        <v>-2.4637201934555999</v>
      </c>
      <c r="F3005">
        <v>1.3750340717280899E-2</v>
      </c>
      <c r="G3005">
        <v>5.1470869982254398E-2</v>
      </c>
      <c r="H3005" t="s">
        <v>19</v>
      </c>
    </row>
    <row r="3006" spans="1:8">
      <c r="A3006" t="s">
        <v>4450</v>
      </c>
      <c r="B3006">
        <v>7.9368265456079001</v>
      </c>
      <c r="C3006">
        <v>-0.59830570539481198</v>
      </c>
      <c r="D3006">
        <v>0.24590956367049599</v>
      </c>
      <c r="E3006">
        <v>-2.4330314627230298</v>
      </c>
      <c r="F3006">
        <v>1.497299976671E-2</v>
      </c>
      <c r="G3006">
        <v>5.49527149583042E-2</v>
      </c>
      <c r="H3006" t="s">
        <v>3538</v>
      </c>
    </row>
    <row r="3007" spans="1:8">
      <c r="A3007" t="s">
        <v>4451</v>
      </c>
      <c r="B3007">
        <v>17.9853124500329</v>
      </c>
      <c r="C3007">
        <v>-0.54368808677793601</v>
      </c>
      <c r="D3007">
        <v>0.16677113863578699</v>
      </c>
      <c r="E3007">
        <v>-3.2600849956736102</v>
      </c>
      <c r="F3007">
        <v>1.11378831009875E-3</v>
      </c>
      <c r="G3007">
        <v>6.7730116037134002E-3</v>
      </c>
      <c r="H3007" t="s">
        <v>4452</v>
      </c>
    </row>
    <row r="3008" spans="1:8">
      <c r="A3008" t="s">
        <v>4453</v>
      </c>
      <c r="B3008">
        <v>56.304569725477002</v>
      </c>
      <c r="C3008">
        <v>0.561870270298927</v>
      </c>
      <c r="D3008">
        <v>0.16103330268553101</v>
      </c>
      <c r="E3008">
        <v>3.48915572697504</v>
      </c>
      <c r="F3008" s="1">
        <v>4.8454877388854402E-4</v>
      </c>
      <c r="G3008">
        <v>3.4134857543644901E-3</v>
      </c>
      <c r="H3008" t="s">
        <v>4454</v>
      </c>
    </row>
    <row r="3009" spans="1:8">
      <c r="A3009" t="s">
        <v>4455</v>
      </c>
      <c r="B3009">
        <v>143.39636384164001</v>
      </c>
      <c r="C3009">
        <v>-1.0726401976597599</v>
      </c>
      <c r="D3009">
        <v>0.14505726542054201</v>
      </c>
      <c r="E3009">
        <v>-7.3945982267762798</v>
      </c>
      <c r="F3009" s="1">
        <v>1.41836474063812E-13</v>
      </c>
      <c r="G3009" s="1">
        <v>1.77139818417499E-11</v>
      </c>
      <c r="H3009" t="s">
        <v>19</v>
      </c>
    </row>
    <row r="3010" spans="1:8">
      <c r="A3010" t="s">
        <v>4456</v>
      </c>
      <c r="B3010">
        <v>2.0528667657612099</v>
      </c>
      <c r="C3010">
        <v>-1.3433732263868801</v>
      </c>
      <c r="D3010">
        <v>0.54960727112720897</v>
      </c>
      <c r="E3010">
        <v>-2.44424209241576</v>
      </c>
      <c r="F3010">
        <v>1.4515682415514399E-2</v>
      </c>
      <c r="G3010">
        <v>5.3592931351606997E-2</v>
      </c>
      <c r="H3010" t="s">
        <v>19</v>
      </c>
    </row>
    <row r="3011" spans="1:8">
      <c r="A3011" t="s">
        <v>4457</v>
      </c>
      <c r="B3011">
        <v>22.175548648673601</v>
      </c>
      <c r="C3011">
        <v>0.98161414785466705</v>
      </c>
      <c r="D3011">
        <v>0.367103425210975</v>
      </c>
      <c r="E3011">
        <v>2.6739443994305701</v>
      </c>
      <c r="F3011">
        <v>7.4964879153926198E-3</v>
      </c>
      <c r="G3011">
        <v>3.2003382315742498E-2</v>
      </c>
      <c r="H3011" t="s">
        <v>19</v>
      </c>
    </row>
    <row r="3012" spans="1:8">
      <c r="A3012" t="s">
        <v>4458</v>
      </c>
      <c r="B3012">
        <v>313.93541501937102</v>
      </c>
      <c r="C3012">
        <v>-0.30765997387064398</v>
      </c>
      <c r="D3012">
        <v>9.2630336931753501E-2</v>
      </c>
      <c r="E3012">
        <v>-3.3213737967650498</v>
      </c>
      <c r="F3012" s="1">
        <v>8.9575482350767602E-4</v>
      </c>
      <c r="G3012">
        <v>5.65566297975069E-3</v>
      </c>
      <c r="H3012" t="s">
        <v>4459</v>
      </c>
    </row>
    <row r="3013" spans="1:8">
      <c r="A3013" t="s">
        <v>4460</v>
      </c>
      <c r="B3013">
        <v>17.729763809888698</v>
      </c>
      <c r="C3013">
        <v>-0.38519039360514701</v>
      </c>
      <c r="D3013">
        <v>0.171939516163576</v>
      </c>
      <c r="E3013">
        <v>-2.2402668228907499</v>
      </c>
      <c r="F3013">
        <v>2.5073605763859901E-2</v>
      </c>
      <c r="G3013">
        <v>8.2062734653491801E-2</v>
      </c>
      <c r="H3013" t="s">
        <v>19</v>
      </c>
    </row>
    <row r="3014" spans="1:8">
      <c r="A3014" t="s">
        <v>4461</v>
      </c>
      <c r="B3014">
        <v>2.3962453789166398</v>
      </c>
      <c r="C3014">
        <v>-1.0041691413412499</v>
      </c>
      <c r="D3014">
        <v>0.46086662453938998</v>
      </c>
      <c r="E3014">
        <v>-2.1788714735957702</v>
      </c>
      <c r="F3014">
        <v>2.9341217465258501E-2</v>
      </c>
      <c r="G3014">
        <v>9.2546911613777497E-2</v>
      </c>
      <c r="H3014" t="s">
        <v>19</v>
      </c>
    </row>
    <row r="3015" spans="1:8">
      <c r="A3015" t="s">
        <v>4462</v>
      </c>
      <c r="B3015">
        <v>33.050818469910801</v>
      </c>
      <c r="C3015">
        <v>-0.619413227337552</v>
      </c>
      <c r="D3015">
        <v>0.15747086466750301</v>
      </c>
      <c r="E3015">
        <v>-3.9335100410188799</v>
      </c>
      <c r="F3015" s="1">
        <v>8.3714340194606296E-5</v>
      </c>
      <c r="G3015" s="1">
        <v>7.9052973524679302E-4</v>
      </c>
      <c r="H3015" t="s">
        <v>19</v>
      </c>
    </row>
    <row r="3016" spans="1:8">
      <c r="A3016" t="s">
        <v>4463</v>
      </c>
      <c r="B3016">
        <v>230.194660633795</v>
      </c>
      <c r="C3016">
        <v>-0.185290653555022</v>
      </c>
      <c r="D3016">
        <v>7.3972769794068596E-2</v>
      </c>
      <c r="E3016">
        <v>-2.5048494746222101</v>
      </c>
      <c r="F3016">
        <v>1.2250351613260199E-2</v>
      </c>
      <c r="G3016">
        <v>4.6902211763743901E-2</v>
      </c>
      <c r="H3016" t="s">
        <v>186</v>
      </c>
    </row>
    <row r="3017" spans="1:8">
      <c r="A3017" t="s">
        <v>4464</v>
      </c>
      <c r="B3017">
        <v>74.211611246703995</v>
      </c>
      <c r="C3017">
        <v>-0.53560689714499998</v>
      </c>
      <c r="D3017">
        <v>0.249887703420685</v>
      </c>
      <c r="E3017">
        <v>-2.1433903702068302</v>
      </c>
      <c r="F3017">
        <v>3.2081765696805403E-2</v>
      </c>
      <c r="G3017">
        <v>9.9277947528670696E-2</v>
      </c>
      <c r="H3017" t="s">
        <v>4465</v>
      </c>
    </row>
    <row r="3018" spans="1:8">
      <c r="A3018" t="s">
        <v>4466</v>
      </c>
      <c r="B3018">
        <v>2.9783531108453798</v>
      </c>
      <c r="C3018">
        <v>-1.33251770888721</v>
      </c>
      <c r="D3018">
        <v>0.48830831299044802</v>
      </c>
      <c r="E3018">
        <v>-2.7288450215535698</v>
      </c>
      <c r="F3018">
        <v>6.3556565449446696E-3</v>
      </c>
      <c r="G3018">
        <v>2.80302746091191E-2</v>
      </c>
      <c r="H3018" t="s">
        <v>618</v>
      </c>
    </row>
    <row r="3019" spans="1:8">
      <c r="A3019" t="s">
        <v>4467</v>
      </c>
      <c r="B3019">
        <v>69.153928406241505</v>
      </c>
      <c r="C3019">
        <v>0.77409974338234999</v>
      </c>
      <c r="D3019">
        <v>0.128849269208476</v>
      </c>
      <c r="E3019">
        <v>6.0077930448318604</v>
      </c>
      <c r="F3019" s="1">
        <v>1.8806568395840501E-9</v>
      </c>
      <c r="G3019" s="1">
        <v>7.8442995513615796E-8</v>
      </c>
      <c r="H3019" t="s">
        <v>19</v>
      </c>
    </row>
    <row r="3020" spans="1:8">
      <c r="A3020" t="s">
        <v>4468</v>
      </c>
      <c r="B3020">
        <v>150.93983248540701</v>
      </c>
      <c r="C3020">
        <v>0.32954015257006702</v>
      </c>
      <c r="D3020">
        <v>5.6139412444828202E-2</v>
      </c>
      <c r="E3020">
        <v>5.8700320900922698</v>
      </c>
      <c r="F3020" s="1">
        <v>4.3571079617131002E-9</v>
      </c>
      <c r="G3020" s="1">
        <v>1.6400640177835E-7</v>
      </c>
      <c r="H3020" t="s">
        <v>19</v>
      </c>
    </row>
    <row r="3021" spans="1:8">
      <c r="A3021" t="s">
        <v>4469</v>
      </c>
      <c r="B3021">
        <v>12.7547713098699</v>
      </c>
      <c r="C3021">
        <v>1.11340824830346</v>
      </c>
      <c r="D3021">
        <v>0.29515184703207098</v>
      </c>
      <c r="E3021">
        <v>3.7723234989021601</v>
      </c>
      <c r="F3021" s="1">
        <v>1.61734371595988E-4</v>
      </c>
      <c r="G3021">
        <v>1.3661253226226299E-3</v>
      </c>
      <c r="H3021" t="s">
        <v>577</v>
      </c>
    </row>
    <row r="3022" spans="1:8">
      <c r="A3022" t="s">
        <v>4470</v>
      </c>
      <c r="B3022">
        <v>67.313427884287293</v>
      </c>
      <c r="C3022">
        <v>-0.55511632902844599</v>
      </c>
      <c r="D3022">
        <v>0.113208495797559</v>
      </c>
      <c r="E3022">
        <v>-4.9034864840984298</v>
      </c>
      <c r="F3022" s="1">
        <v>9.4150423786036103E-7</v>
      </c>
      <c r="G3022" s="1">
        <v>1.7735083315789799E-5</v>
      </c>
      <c r="H3022" t="s">
        <v>19</v>
      </c>
    </row>
    <row r="3023" spans="1:8">
      <c r="A3023" t="s">
        <v>4471</v>
      </c>
      <c r="B3023">
        <v>518.95103888465405</v>
      </c>
      <c r="C3023">
        <v>-0.20503882772375201</v>
      </c>
      <c r="D3023">
        <v>9.2087402024738904E-2</v>
      </c>
      <c r="E3023">
        <v>-2.2265676217977002</v>
      </c>
      <c r="F3023">
        <v>2.5976184910451099E-2</v>
      </c>
      <c r="G3023">
        <v>8.4232545576348003E-2</v>
      </c>
      <c r="H3023" t="s">
        <v>4472</v>
      </c>
    </row>
    <row r="3024" spans="1:8">
      <c r="A3024" t="s">
        <v>4473</v>
      </c>
      <c r="B3024">
        <v>144.09441528566799</v>
      </c>
      <c r="C3024">
        <v>0.247468193928022</v>
      </c>
      <c r="D3024">
        <v>9.1411024969814403E-2</v>
      </c>
      <c r="E3024">
        <v>2.7072029222923599</v>
      </c>
      <c r="F3024">
        <v>6.7852768822947102E-3</v>
      </c>
      <c r="G3024">
        <v>2.96011969382587E-2</v>
      </c>
      <c r="H3024" t="s">
        <v>19</v>
      </c>
    </row>
    <row r="3025" spans="1:8">
      <c r="A3025" t="s">
        <v>4474</v>
      </c>
      <c r="B3025">
        <v>506.43941038413999</v>
      </c>
      <c r="C3025">
        <v>-0.40276579934406898</v>
      </c>
      <c r="D3025">
        <v>9.4105097462261006E-2</v>
      </c>
      <c r="E3025">
        <v>-4.2799573052415099</v>
      </c>
      <c r="F3025" s="1">
        <v>1.86929169605825E-5</v>
      </c>
      <c r="G3025" s="1">
        <v>2.2412828182594001E-4</v>
      </c>
      <c r="H3025" t="s">
        <v>4475</v>
      </c>
    </row>
    <row r="3026" spans="1:8">
      <c r="A3026" t="s">
        <v>4476</v>
      </c>
      <c r="B3026">
        <v>9.4528903573776208</v>
      </c>
      <c r="C3026">
        <v>-0.60717780734527604</v>
      </c>
      <c r="D3026">
        <v>0.25442685958808198</v>
      </c>
      <c r="E3026">
        <v>-2.3864532554789899</v>
      </c>
      <c r="F3026">
        <v>1.7011769880878502E-2</v>
      </c>
      <c r="G3026">
        <v>6.0833548501532997E-2</v>
      </c>
      <c r="H3026" t="s">
        <v>19</v>
      </c>
    </row>
    <row r="3027" spans="1:8">
      <c r="A3027" t="s">
        <v>4477</v>
      </c>
      <c r="B3027">
        <v>20.4527697660182</v>
      </c>
      <c r="C3027">
        <v>-0.58265410461113498</v>
      </c>
      <c r="D3027">
        <v>0.15928208103411801</v>
      </c>
      <c r="E3027">
        <v>-3.6580015832812398</v>
      </c>
      <c r="F3027" s="1">
        <v>2.5418947703060202E-4</v>
      </c>
      <c r="G3027">
        <v>1.9978238780368101E-3</v>
      </c>
      <c r="H3027" t="s">
        <v>19</v>
      </c>
    </row>
    <row r="3028" spans="1:8">
      <c r="A3028" t="s">
        <v>4478</v>
      </c>
      <c r="B3028">
        <v>35.281385076868297</v>
      </c>
      <c r="C3028">
        <v>-0.43865876782516799</v>
      </c>
      <c r="D3028">
        <v>0.137524078435767</v>
      </c>
      <c r="E3028">
        <v>-3.1896870192811302</v>
      </c>
      <c r="F3028">
        <v>1.4242695043413E-3</v>
      </c>
      <c r="G3028">
        <v>8.33498562047621E-3</v>
      </c>
      <c r="H3028" t="s">
        <v>19</v>
      </c>
    </row>
    <row r="3029" spans="1:8">
      <c r="A3029" t="s">
        <v>4479</v>
      </c>
      <c r="B3029">
        <v>121.28185764701099</v>
      </c>
      <c r="C3029">
        <v>0.28367091443161202</v>
      </c>
      <c r="D3029">
        <v>0.101618403607928</v>
      </c>
      <c r="E3029">
        <v>2.7915309073944101</v>
      </c>
      <c r="F3029">
        <v>5.24593472655725E-3</v>
      </c>
      <c r="G3029">
        <v>2.4170227609161099E-2</v>
      </c>
      <c r="H3029" t="s">
        <v>4480</v>
      </c>
    </row>
    <row r="3030" spans="1:8">
      <c r="A3030" t="s">
        <v>4481</v>
      </c>
      <c r="B3030">
        <v>15.696904982808199</v>
      </c>
      <c r="C3030">
        <v>-0.45816669842782598</v>
      </c>
      <c r="D3030">
        <v>0.172787103874805</v>
      </c>
      <c r="E3030">
        <v>-2.6516255446922399</v>
      </c>
      <c r="F3030">
        <v>8.0105326278120496E-3</v>
      </c>
      <c r="G3030">
        <v>3.3742304203300801E-2</v>
      </c>
      <c r="H3030" t="s">
        <v>19</v>
      </c>
    </row>
    <row r="3031" spans="1:8">
      <c r="A3031" t="s">
        <v>4482</v>
      </c>
      <c r="B3031">
        <v>90.190284843228497</v>
      </c>
      <c r="C3031">
        <v>-0.32091392251330197</v>
      </c>
      <c r="D3031">
        <v>0.102643522600891</v>
      </c>
      <c r="E3031">
        <v>-3.1264897616687399</v>
      </c>
      <c r="F3031">
        <v>1.7690666418502599E-3</v>
      </c>
      <c r="G3031">
        <v>9.9563568282929997E-3</v>
      </c>
      <c r="H3031" t="s">
        <v>19</v>
      </c>
    </row>
    <row r="3032" spans="1:8">
      <c r="A3032" t="s">
        <v>4483</v>
      </c>
      <c r="B3032">
        <v>60.783020263213999</v>
      </c>
      <c r="C3032">
        <v>-0.58737740035964303</v>
      </c>
      <c r="D3032">
        <v>0.14833280987915201</v>
      </c>
      <c r="E3032">
        <v>-3.9598616168478502</v>
      </c>
      <c r="F3032" s="1">
        <v>7.4993207012206698E-5</v>
      </c>
      <c r="G3032" s="1">
        <v>7.2302687670938802E-4</v>
      </c>
      <c r="H3032" t="s">
        <v>19</v>
      </c>
    </row>
    <row r="3033" spans="1:8">
      <c r="A3033" t="s">
        <v>4484</v>
      </c>
      <c r="B3033">
        <v>38.024276090444999</v>
      </c>
      <c r="C3033">
        <v>-0.70282450954783504</v>
      </c>
      <c r="D3033">
        <v>0.13451150753878599</v>
      </c>
      <c r="E3033">
        <v>-5.2250139962573501</v>
      </c>
      <c r="F3033" s="1">
        <v>1.74141936714498E-7</v>
      </c>
      <c r="G3033" s="1">
        <v>4.05880332756574E-6</v>
      </c>
      <c r="H3033" t="s">
        <v>19</v>
      </c>
    </row>
    <row r="3034" spans="1:8">
      <c r="A3034" t="s">
        <v>4485</v>
      </c>
      <c r="B3034">
        <v>2.7614544190684298</v>
      </c>
      <c r="C3034">
        <v>-1.25064758350153</v>
      </c>
      <c r="D3034">
        <v>0.44974721261377298</v>
      </c>
      <c r="E3034">
        <v>-2.7807789541000298</v>
      </c>
      <c r="F3034">
        <v>5.42286474731967E-3</v>
      </c>
      <c r="G3034">
        <v>2.4760568258566599E-2</v>
      </c>
      <c r="H3034" t="s">
        <v>19</v>
      </c>
    </row>
    <row r="3035" spans="1:8">
      <c r="A3035" t="s">
        <v>4486</v>
      </c>
      <c r="B3035">
        <v>35.942817218634801</v>
      </c>
      <c r="C3035">
        <v>-0.37629388950946502</v>
      </c>
      <c r="D3035">
        <v>0.171848339884864</v>
      </c>
      <c r="E3035">
        <v>-2.1896859158579902</v>
      </c>
      <c r="F3035">
        <v>2.85470232127744E-2</v>
      </c>
      <c r="G3035">
        <v>9.0513203352637794E-2</v>
      </c>
      <c r="H3035" t="s">
        <v>19</v>
      </c>
    </row>
    <row r="3036" spans="1:8">
      <c r="A3036" t="s">
        <v>4487</v>
      </c>
      <c r="B3036">
        <v>90.271352183543897</v>
      </c>
      <c r="C3036">
        <v>-0.32258382510177602</v>
      </c>
      <c r="D3036">
        <v>0.10422013015746601</v>
      </c>
      <c r="E3036">
        <v>-3.0952161028237302</v>
      </c>
      <c r="F3036">
        <v>1.9666954751499802E-3</v>
      </c>
      <c r="G3036">
        <v>1.08954929323309E-2</v>
      </c>
      <c r="H3036" t="s">
        <v>4488</v>
      </c>
    </row>
    <row r="3037" spans="1:8">
      <c r="A3037" t="s">
        <v>4489</v>
      </c>
      <c r="B3037">
        <v>7.6072361663165902</v>
      </c>
      <c r="C3037">
        <v>0.92450819652210403</v>
      </c>
      <c r="D3037">
        <v>0.40561122475802702</v>
      </c>
      <c r="E3037">
        <v>2.2792963806009801</v>
      </c>
      <c r="F3037">
        <v>2.2649453047492898E-2</v>
      </c>
      <c r="G3037">
        <v>7.6023882187977093E-2</v>
      </c>
      <c r="H3037" t="s">
        <v>4490</v>
      </c>
    </row>
    <row r="3038" spans="1:8">
      <c r="A3038" t="s">
        <v>4491</v>
      </c>
      <c r="B3038">
        <v>41.257314326428201</v>
      </c>
      <c r="C3038">
        <v>0.93881826141894498</v>
      </c>
      <c r="D3038">
        <v>0.22897409514179001</v>
      </c>
      <c r="E3038">
        <v>4.1001068738260003</v>
      </c>
      <c r="F3038" s="1">
        <v>4.1295938535029197E-5</v>
      </c>
      <c r="G3038" s="1">
        <v>4.3651665752829702E-4</v>
      </c>
      <c r="H3038" t="s">
        <v>1810</v>
      </c>
    </row>
    <row r="3039" spans="1:8">
      <c r="A3039" t="s">
        <v>4492</v>
      </c>
      <c r="B3039">
        <v>7.8659210596838696</v>
      </c>
      <c r="C3039">
        <v>2.01720168104685</v>
      </c>
      <c r="D3039">
        <v>0.43076340135375002</v>
      </c>
      <c r="E3039">
        <v>4.6828529877594898</v>
      </c>
      <c r="F3039" s="1">
        <v>2.8290942073721401E-6</v>
      </c>
      <c r="G3039" s="1">
        <v>4.5752551979403E-5</v>
      </c>
      <c r="H3039" t="s">
        <v>4493</v>
      </c>
    </row>
    <row r="3040" spans="1:8">
      <c r="A3040" t="s">
        <v>4494</v>
      </c>
      <c r="B3040">
        <v>3.1278637291611799</v>
      </c>
      <c r="C3040">
        <v>1.30158082515676</v>
      </c>
      <c r="D3040">
        <v>0.39736883628949599</v>
      </c>
      <c r="E3040">
        <v>3.27549799151465</v>
      </c>
      <c r="F3040">
        <v>1.0547586435350801E-3</v>
      </c>
      <c r="G3040">
        <v>6.4870809143806199E-3</v>
      </c>
      <c r="H3040" t="s">
        <v>1810</v>
      </c>
    </row>
    <row r="3041" spans="1:8">
      <c r="A3041" t="s">
        <v>4495</v>
      </c>
      <c r="B3041">
        <v>46.527725791113902</v>
      </c>
      <c r="C3041">
        <v>0.32200025874114502</v>
      </c>
      <c r="D3041">
        <v>0.13279221578013101</v>
      </c>
      <c r="E3041">
        <v>2.4248428783980098</v>
      </c>
      <c r="F3041">
        <v>1.5315013453136199E-2</v>
      </c>
      <c r="G3041">
        <v>5.5913514813866597E-2</v>
      </c>
      <c r="H3041" t="s">
        <v>4496</v>
      </c>
    </row>
    <row r="3042" spans="1:8">
      <c r="A3042" t="s">
        <v>4497</v>
      </c>
      <c r="B3042">
        <v>2.5272300447810698</v>
      </c>
      <c r="C3042">
        <v>1.11028595339776</v>
      </c>
      <c r="D3042">
        <v>0.50855248064779801</v>
      </c>
      <c r="E3042">
        <v>2.18322787843542</v>
      </c>
      <c r="F3042">
        <v>2.9019032698197601E-2</v>
      </c>
      <c r="G3042">
        <v>9.1758410724024395E-2</v>
      </c>
      <c r="H3042" t="s">
        <v>19</v>
      </c>
    </row>
    <row r="3043" spans="1:8">
      <c r="A3043" t="s">
        <v>4498</v>
      </c>
      <c r="B3043">
        <v>77.368828012099002</v>
      </c>
      <c r="C3043">
        <v>-0.385734546282686</v>
      </c>
      <c r="D3043">
        <v>0.147032436503931</v>
      </c>
      <c r="E3043">
        <v>-2.62346564781555</v>
      </c>
      <c r="F3043">
        <v>8.7040222017942606E-3</v>
      </c>
      <c r="G3043">
        <v>3.58822941598868E-2</v>
      </c>
      <c r="H3043" t="s">
        <v>3041</v>
      </c>
    </row>
    <row r="3044" spans="1:8">
      <c r="A3044" t="s">
        <v>4499</v>
      </c>
      <c r="B3044">
        <v>47.229284928683199</v>
      </c>
      <c r="C3044">
        <v>0.4949407877691</v>
      </c>
      <c r="D3044">
        <v>0.134172893053319</v>
      </c>
      <c r="E3044">
        <v>3.68882846978945</v>
      </c>
      <c r="F3044" s="1">
        <v>2.25289036738797E-4</v>
      </c>
      <c r="G3044">
        <v>1.8041493431350799E-3</v>
      </c>
      <c r="H3044" t="s">
        <v>19</v>
      </c>
    </row>
    <row r="3045" spans="1:8">
      <c r="A3045" t="s">
        <v>4500</v>
      </c>
      <c r="B3045">
        <v>21.004367191498599</v>
      </c>
      <c r="C3045">
        <v>0.50985338667067603</v>
      </c>
      <c r="D3045">
        <v>0.18887244123104699</v>
      </c>
      <c r="E3045">
        <v>2.6994588694227399</v>
      </c>
      <c r="F3045">
        <v>6.9452340214894498E-3</v>
      </c>
      <c r="G3045">
        <v>3.0169620177856502E-2</v>
      </c>
      <c r="H3045" t="s">
        <v>19</v>
      </c>
    </row>
    <row r="3046" spans="1:8">
      <c r="A3046" t="s">
        <v>4501</v>
      </c>
      <c r="B3046">
        <v>709.27001638785998</v>
      </c>
      <c r="C3046">
        <v>0.76187251610450701</v>
      </c>
      <c r="D3046">
        <v>0.108782860050466</v>
      </c>
      <c r="E3046">
        <v>7.00360806611498</v>
      </c>
      <c r="F3046" s="1">
        <v>2.4945333333482098E-12</v>
      </c>
      <c r="G3046" s="1">
        <v>2.1909303739968101E-10</v>
      </c>
      <c r="H3046" t="s">
        <v>4502</v>
      </c>
    </row>
    <row r="3047" spans="1:8">
      <c r="A3047" t="s">
        <v>4503</v>
      </c>
      <c r="B3047">
        <v>16.9705186349927</v>
      </c>
      <c r="C3047">
        <v>-0.43233048821946402</v>
      </c>
      <c r="D3047">
        <v>0.15720222147367699</v>
      </c>
      <c r="E3047">
        <v>-2.7501550815670601</v>
      </c>
      <c r="F3047">
        <v>5.95670658362188E-3</v>
      </c>
      <c r="G3047">
        <v>2.6695831247818699E-2</v>
      </c>
      <c r="H3047" t="s">
        <v>4504</v>
      </c>
    </row>
    <row r="3048" spans="1:8">
      <c r="A3048" t="s">
        <v>4505</v>
      </c>
      <c r="B3048">
        <v>208.56930798286399</v>
      </c>
      <c r="C3048">
        <v>-0.20340983354376699</v>
      </c>
      <c r="D3048">
        <v>7.1681599171127694E-2</v>
      </c>
      <c r="E3048">
        <v>-2.83768548547808</v>
      </c>
      <c r="F3048">
        <v>4.5441935181942403E-3</v>
      </c>
      <c r="G3048">
        <v>2.15508855216529E-2</v>
      </c>
      <c r="H3048" t="s">
        <v>4490</v>
      </c>
    </row>
    <row r="3049" spans="1:8">
      <c r="A3049" t="s">
        <v>4506</v>
      </c>
      <c r="B3049">
        <v>109.94610208873399</v>
      </c>
      <c r="C3049">
        <v>-0.48803694570269202</v>
      </c>
      <c r="D3049">
        <v>0.10059012243266199</v>
      </c>
      <c r="E3049">
        <v>-4.8517382611736597</v>
      </c>
      <c r="F3049" s="1">
        <v>1.22384068104732E-6</v>
      </c>
      <c r="G3049" s="1">
        <v>2.2239109970318399E-5</v>
      </c>
      <c r="H3049" t="s">
        <v>561</v>
      </c>
    </row>
    <row r="3050" spans="1:8">
      <c r="A3050" t="s">
        <v>4507</v>
      </c>
      <c r="B3050">
        <v>70.113952620145596</v>
      </c>
      <c r="C3050">
        <v>0.220869687122761</v>
      </c>
      <c r="D3050">
        <v>8.5014099848780403E-2</v>
      </c>
      <c r="E3050">
        <v>2.5980359436332798</v>
      </c>
      <c r="F3050">
        <v>9.3758679105982803E-3</v>
      </c>
      <c r="G3050">
        <v>3.8049399338164203E-2</v>
      </c>
      <c r="H3050" t="s">
        <v>4508</v>
      </c>
    </row>
    <row r="3051" spans="1:8">
      <c r="A3051" t="s">
        <v>4509</v>
      </c>
      <c r="B3051">
        <v>6.9779952508162699</v>
      </c>
      <c r="C3051">
        <v>-0.75216450165666704</v>
      </c>
      <c r="D3051">
        <v>0.28354435444520898</v>
      </c>
      <c r="E3051">
        <v>-2.6527225453963701</v>
      </c>
      <c r="F3051">
        <v>7.9845473414299102E-3</v>
      </c>
      <c r="G3051">
        <v>3.36678629701277E-2</v>
      </c>
      <c r="H3051" t="s">
        <v>19</v>
      </c>
    </row>
    <row r="3052" spans="1:8">
      <c r="A3052" t="s">
        <v>4510</v>
      </c>
      <c r="B3052">
        <v>13.747681699058001</v>
      </c>
      <c r="C3052">
        <v>-0.43632677951430898</v>
      </c>
      <c r="D3052">
        <v>0.189779334983352</v>
      </c>
      <c r="E3052">
        <v>-2.2991269284012601</v>
      </c>
      <c r="F3052">
        <v>2.149773279709E-2</v>
      </c>
      <c r="G3052">
        <v>7.3105707824621793E-2</v>
      </c>
      <c r="H3052" t="s">
        <v>2997</v>
      </c>
    </row>
    <row r="3053" spans="1:8">
      <c r="A3053" t="s">
        <v>4511</v>
      </c>
      <c r="B3053">
        <v>39.802480054593403</v>
      </c>
      <c r="C3053">
        <v>-2.2857169787176099</v>
      </c>
      <c r="D3053">
        <v>0.349290917687966</v>
      </c>
      <c r="E3053">
        <v>-6.5438775043086501</v>
      </c>
      <c r="F3053" s="1">
        <v>5.9943902959057299E-11</v>
      </c>
      <c r="G3053" s="1">
        <v>3.7494502046621601E-9</v>
      </c>
      <c r="H3053" t="s">
        <v>19</v>
      </c>
    </row>
    <row r="3054" spans="1:8">
      <c r="A3054" t="s">
        <v>4512</v>
      </c>
      <c r="B3054">
        <v>52.502621085875099</v>
      </c>
      <c r="C3054">
        <v>0.51926605532232095</v>
      </c>
      <c r="D3054">
        <v>0.128913743205093</v>
      </c>
      <c r="E3054">
        <v>4.0280116177854</v>
      </c>
      <c r="F3054" s="1">
        <v>5.6250564700736901E-5</v>
      </c>
      <c r="G3054" s="1">
        <v>5.6501613246123697E-4</v>
      </c>
      <c r="H3054" t="s">
        <v>4513</v>
      </c>
    </row>
    <row r="3055" spans="1:8">
      <c r="A3055" t="s">
        <v>4514</v>
      </c>
      <c r="B3055">
        <v>24.660685056646201</v>
      </c>
      <c r="C3055">
        <v>0.72064182982512004</v>
      </c>
      <c r="D3055">
        <v>0.18402653100021099</v>
      </c>
      <c r="E3055">
        <v>3.9159670396889301</v>
      </c>
      <c r="F3055" s="1">
        <v>9.0042550077264395E-5</v>
      </c>
      <c r="G3055" s="1">
        <v>8.4109785428853202E-4</v>
      </c>
      <c r="H3055" t="s">
        <v>19</v>
      </c>
    </row>
    <row r="3056" spans="1:8">
      <c r="A3056" t="s">
        <v>4515</v>
      </c>
      <c r="B3056">
        <v>30.4221075360988</v>
      </c>
      <c r="C3056">
        <v>-0.53707702889429199</v>
      </c>
      <c r="D3056">
        <v>0.14336064844167201</v>
      </c>
      <c r="E3056">
        <v>-3.7463350977573699</v>
      </c>
      <c r="F3056" s="1">
        <v>1.7943686320408099E-4</v>
      </c>
      <c r="G3056">
        <v>1.4939933974517799E-3</v>
      </c>
      <c r="H3056" t="s">
        <v>4516</v>
      </c>
    </row>
    <row r="3057" spans="1:8">
      <c r="A3057" t="s">
        <v>4517</v>
      </c>
      <c r="B3057">
        <v>2.0521241101118202</v>
      </c>
      <c r="C3057">
        <v>-1.34408922275045</v>
      </c>
      <c r="D3057">
        <v>0.56954686442056002</v>
      </c>
      <c r="E3057">
        <v>-2.35992735052257</v>
      </c>
      <c r="F3057">
        <v>1.82785142656526E-2</v>
      </c>
      <c r="G3057">
        <v>6.4414545624480596E-2</v>
      </c>
      <c r="H3057" t="s">
        <v>19</v>
      </c>
    </row>
    <row r="3058" spans="1:8">
      <c r="A3058" t="s">
        <v>4518</v>
      </c>
      <c r="B3058">
        <v>10.5885891676086</v>
      </c>
      <c r="C3058">
        <v>-0.90444446541589796</v>
      </c>
      <c r="D3058">
        <v>0.29411931755379001</v>
      </c>
      <c r="E3058">
        <v>-3.0750937168568799</v>
      </c>
      <c r="F3058">
        <v>2.1043641852878802E-3</v>
      </c>
      <c r="G3058">
        <v>1.1507692378468701E-2</v>
      </c>
      <c r="H3058" t="s">
        <v>19</v>
      </c>
    </row>
    <row r="3059" spans="1:8">
      <c r="A3059" t="s">
        <v>4519</v>
      </c>
      <c r="B3059">
        <v>4.04300033670693</v>
      </c>
      <c r="C3059">
        <v>1.1655821951169301</v>
      </c>
      <c r="D3059">
        <v>0.39625582635266898</v>
      </c>
      <c r="E3059">
        <v>2.9414891027483798</v>
      </c>
      <c r="F3059">
        <v>3.2663833514916698E-3</v>
      </c>
      <c r="G3059">
        <v>1.6427376581525099E-2</v>
      </c>
      <c r="H3059" t="s">
        <v>493</v>
      </c>
    </row>
    <row r="3060" spans="1:8">
      <c r="A3060" t="s">
        <v>4520</v>
      </c>
      <c r="B3060">
        <v>3.5601212201916601</v>
      </c>
      <c r="C3060">
        <v>0.98907878714656405</v>
      </c>
      <c r="D3060">
        <v>0.37365408548461498</v>
      </c>
      <c r="E3060">
        <v>2.6470439520653599</v>
      </c>
      <c r="F3060">
        <v>8.1198798735247994E-3</v>
      </c>
      <c r="G3060">
        <v>3.4072271226913302E-2</v>
      </c>
      <c r="H3060" t="s">
        <v>19</v>
      </c>
    </row>
    <row r="3061" spans="1:8">
      <c r="A3061" t="s">
        <v>4521</v>
      </c>
      <c r="B3061">
        <v>15.5761452804144</v>
      </c>
      <c r="C3061">
        <v>0.47539037219613101</v>
      </c>
      <c r="D3061">
        <v>0.162317525507017</v>
      </c>
      <c r="E3061">
        <v>2.9287679855344901</v>
      </c>
      <c r="F3061">
        <v>3.4030833689647701E-3</v>
      </c>
      <c r="G3061">
        <v>1.6996537048047301E-2</v>
      </c>
      <c r="H3061" t="s">
        <v>1376</v>
      </c>
    </row>
    <row r="3062" spans="1:8">
      <c r="A3062" t="s">
        <v>4522</v>
      </c>
      <c r="B3062">
        <v>18.630618137935301</v>
      </c>
      <c r="C3062">
        <v>0.78641507393885302</v>
      </c>
      <c r="D3062">
        <v>0.18424341824745899</v>
      </c>
      <c r="E3062">
        <v>4.2683482613344204</v>
      </c>
      <c r="F3062" s="1">
        <v>1.9692571347257199E-5</v>
      </c>
      <c r="G3062" s="1">
        <v>2.34552203158126E-4</v>
      </c>
      <c r="H3062" t="s">
        <v>4523</v>
      </c>
    </row>
    <row r="3063" spans="1:8">
      <c r="A3063" t="s">
        <v>4524</v>
      </c>
      <c r="B3063">
        <v>314.99927036346298</v>
      </c>
      <c r="C3063">
        <v>0.12195503311993899</v>
      </c>
      <c r="D3063">
        <v>5.3636007892348E-2</v>
      </c>
      <c r="E3063">
        <v>2.2737529863280201</v>
      </c>
      <c r="F3063">
        <v>2.2980842395540799E-2</v>
      </c>
      <c r="G3063">
        <v>7.6861312817036301E-2</v>
      </c>
      <c r="H3063" t="s">
        <v>2693</v>
      </c>
    </row>
    <row r="3064" spans="1:8">
      <c r="A3064" t="s">
        <v>4525</v>
      </c>
      <c r="B3064">
        <v>87.645722942390094</v>
      </c>
      <c r="C3064">
        <v>-0.24267021828337701</v>
      </c>
      <c r="D3064">
        <v>0.103258826417294</v>
      </c>
      <c r="E3064">
        <v>-2.3501159823634499</v>
      </c>
      <c r="F3064">
        <v>1.8767562129320101E-2</v>
      </c>
      <c r="G3064">
        <v>6.5698630487053003E-2</v>
      </c>
      <c r="H3064" t="s">
        <v>19</v>
      </c>
    </row>
    <row r="3065" spans="1:8">
      <c r="A3065" t="s">
        <v>4526</v>
      </c>
      <c r="B3065">
        <v>33.101914366018597</v>
      </c>
      <c r="C3065">
        <v>-0.62454169478145605</v>
      </c>
      <c r="D3065">
        <v>0.157289679680582</v>
      </c>
      <c r="E3065">
        <v>-3.97064636440069</v>
      </c>
      <c r="F3065" s="1">
        <v>7.1677905593835203E-5</v>
      </c>
      <c r="G3065" s="1">
        <v>6.9572004863450304E-4</v>
      </c>
      <c r="H3065" t="s">
        <v>4527</v>
      </c>
    </row>
    <row r="3066" spans="1:8">
      <c r="A3066" t="s">
        <v>4528</v>
      </c>
      <c r="B3066">
        <v>7.4621388939992599</v>
      </c>
      <c r="C3066">
        <v>-0.64625050641900905</v>
      </c>
      <c r="D3066">
        <v>0.29001354835047899</v>
      </c>
      <c r="E3066">
        <v>-2.2283459172673501</v>
      </c>
      <c r="F3066">
        <v>2.5857456582778601E-2</v>
      </c>
      <c r="G3066">
        <v>8.3935728204254004E-2</v>
      </c>
      <c r="H3066" t="s">
        <v>4529</v>
      </c>
    </row>
    <row r="3067" spans="1:8">
      <c r="A3067" t="s">
        <v>4530</v>
      </c>
      <c r="B3067">
        <v>20.722010974771202</v>
      </c>
      <c r="C3067">
        <v>-0.487472634300055</v>
      </c>
      <c r="D3067">
        <v>0.18943878236366801</v>
      </c>
      <c r="E3067">
        <v>-2.5732462393273101</v>
      </c>
      <c r="F3067">
        <v>1.0074949870725601E-2</v>
      </c>
      <c r="G3067">
        <v>4.0229045815357301E-2</v>
      </c>
      <c r="H3067" t="s">
        <v>19</v>
      </c>
    </row>
    <row r="3068" spans="1:8">
      <c r="A3068" t="s">
        <v>4531</v>
      </c>
      <c r="B3068">
        <v>10.126989475766701</v>
      </c>
      <c r="C3068">
        <v>0.63837662297651498</v>
      </c>
      <c r="D3068">
        <v>0.214662973640491</v>
      </c>
      <c r="E3068">
        <v>2.9738553051335201</v>
      </c>
      <c r="F3068">
        <v>2.9408371547877802E-3</v>
      </c>
      <c r="G3068">
        <v>1.5137493686713899E-2</v>
      </c>
      <c r="H3068" t="s">
        <v>19</v>
      </c>
    </row>
    <row r="3069" spans="1:8">
      <c r="A3069" t="s">
        <v>4532</v>
      </c>
      <c r="B3069">
        <v>39.220205483445099</v>
      </c>
      <c r="C3069">
        <v>-0.78624924202741597</v>
      </c>
      <c r="D3069">
        <v>0.20413657486341499</v>
      </c>
      <c r="E3069">
        <v>-3.8515843745956899</v>
      </c>
      <c r="F3069" s="1">
        <v>1.17356081121059E-4</v>
      </c>
      <c r="G3069">
        <v>1.0495014439990001E-3</v>
      </c>
      <c r="H3069" t="s">
        <v>474</v>
      </c>
    </row>
    <row r="3070" spans="1:8">
      <c r="A3070" t="s">
        <v>4533</v>
      </c>
      <c r="B3070">
        <v>67.8260529602952</v>
      </c>
      <c r="C3070">
        <v>0.459783711727898</v>
      </c>
      <c r="D3070">
        <v>0.111343684486925</v>
      </c>
      <c r="E3070">
        <v>4.1294098883703496</v>
      </c>
      <c r="F3070" s="1">
        <v>3.6369551092465997E-5</v>
      </c>
      <c r="G3070" s="1">
        <v>3.9192045930365102E-4</v>
      </c>
      <c r="H3070" t="s">
        <v>4534</v>
      </c>
    </row>
    <row r="3071" spans="1:8">
      <c r="A3071" t="s">
        <v>4535</v>
      </c>
      <c r="B3071">
        <v>147.24858087776099</v>
      </c>
      <c r="C3071">
        <v>0.26020238029374398</v>
      </c>
      <c r="D3071">
        <v>0.106954756242977</v>
      </c>
      <c r="E3071">
        <v>2.43282664029097</v>
      </c>
      <c r="F3071">
        <v>1.4981471881773499E-2</v>
      </c>
      <c r="G3071">
        <v>5.4958364767705797E-2</v>
      </c>
      <c r="H3071" t="s">
        <v>4536</v>
      </c>
    </row>
    <row r="3072" spans="1:8">
      <c r="A3072" t="s">
        <v>4537</v>
      </c>
      <c r="B3072">
        <v>218.261842662768</v>
      </c>
      <c r="C3072">
        <v>-0.285652209354811</v>
      </c>
      <c r="D3072">
        <v>7.5565665789542297E-2</v>
      </c>
      <c r="E3072">
        <v>-3.7801851723291899</v>
      </c>
      <c r="F3072" s="1">
        <v>1.5671176441139499E-4</v>
      </c>
      <c r="G3072">
        <v>1.33162881248932E-3</v>
      </c>
      <c r="H3072" t="s">
        <v>4538</v>
      </c>
    </row>
    <row r="3073" spans="1:8">
      <c r="A3073" t="s">
        <v>4539</v>
      </c>
      <c r="B3073">
        <v>239.043664323299</v>
      </c>
      <c r="C3073">
        <v>0.28236399680806901</v>
      </c>
      <c r="D3073">
        <v>9.7035970688508597E-2</v>
      </c>
      <c r="E3073">
        <v>2.9098899594097398</v>
      </c>
      <c r="F3073">
        <v>3.6155602965244299E-3</v>
      </c>
      <c r="G3073">
        <v>1.78677483455413E-2</v>
      </c>
      <c r="H3073" t="s">
        <v>19</v>
      </c>
    </row>
    <row r="3074" spans="1:8">
      <c r="A3074" t="s">
        <v>4540</v>
      </c>
      <c r="B3074">
        <v>5.5128796215151201</v>
      </c>
      <c r="C3074">
        <v>0.98742802219342096</v>
      </c>
      <c r="D3074">
        <v>0.344166122234287</v>
      </c>
      <c r="E3074">
        <v>2.8690447966904702</v>
      </c>
      <c r="F3074">
        <v>4.1171348313280296E-3</v>
      </c>
      <c r="G3074">
        <v>1.99271539349626E-2</v>
      </c>
      <c r="H3074" t="s">
        <v>19</v>
      </c>
    </row>
    <row r="3075" spans="1:8">
      <c r="A3075" t="s">
        <v>4541</v>
      </c>
      <c r="B3075">
        <v>27.518992855052598</v>
      </c>
      <c r="C3075">
        <v>-0.43584325111503602</v>
      </c>
      <c r="D3075">
        <v>0.14782438680175899</v>
      </c>
      <c r="E3075">
        <v>-2.9483853141195402</v>
      </c>
      <c r="F3075">
        <v>3.19438640318231E-3</v>
      </c>
      <c r="G3075">
        <v>1.6144540965416801E-2</v>
      </c>
      <c r="H3075" t="s">
        <v>2693</v>
      </c>
    </row>
    <row r="3076" spans="1:8">
      <c r="A3076" t="s">
        <v>4542</v>
      </c>
      <c r="B3076">
        <v>51.699870526643402</v>
      </c>
      <c r="C3076">
        <v>-0.45700473233233102</v>
      </c>
      <c r="D3076">
        <v>0.112900773381511</v>
      </c>
      <c r="E3076">
        <v>-4.0478441258150903</v>
      </c>
      <c r="F3076" s="1">
        <v>5.16915505856752E-5</v>
      </c>
      <c r="G3076" s="1">
        <v>5.2631839865885897E-4</v>
      </c>
      <c r="H3076" t="s">
        <v>2693</v>
      </c>
    </row>
    <row r="3077" spans="1:8">
      <c r="A3077" t="s">
        <v>4543</v>
      </c>
      <c r="B3077">
        <v>8.2341013367117206</v>
      </c>
      <c r="C3077">
        <v>-0.67940072093521597</v>
      </c>
      <c r="D3077">
        <v>0.258500610568</v>
      </c>
      <c r="E3077">
        <v>-2.62823642637585</v>
      </c>
      <c r="F3077">
        <v>8.58288398343225E-3</v>
      </c>
      <c r="G3077">
        <v>3.5532548464899699E-2</v>
      </c>
      <c r="H3077" t="s">
        <v>2693</v>
      </c>
    </row>
    <row r="3078" spans="1:8">
      <c r="A3078" t="s">
        <v>4544</v>
      </c>
      <c r="B3078">
        <v>207.08599841890199</v>
      </c>
      <c r="C3078">
        <v>-0.391887883629772</v>
      </c>
      <c r="D3078">
        <v>7.20364105913298E-2</v>
      </c>
      <c r="E3078">
        <v>-5.4401361813124396</v>
      </c>
      <c r="F3078" s="1">
        <v>5.3239858686593803E-8</v>
      </c>
      <c r="G3078" s="1">
        <v>1.4360803829994299E-6</v>
      </c>
      <c r="H3078" t="s">
        <v>770</v>
      </c>
    </row>
    <row r="3079" spans="1:8">
      <c r="A3079" t="s">
        <v>4545</v>
      </c>
      <c r="B3079">
        <v>18.820150206775399</v>
      </c>
      <c r="C3079">
        <v>0.35597961153714303</v>
      </c>
      <c r="D3079">
        <v>0.16092488868254001</v>
      </c>
      <c r="E3079">
        <v>2.2120854918805599</v>
      </c>
      <c r="F3079">
        <v>2.6960758374670501E-2</v>
      </c>
      <c r="G3079">
        <v>8.6709458982306101E-2</v>
      </c>
      <c r="H3079" t="s">
        <v>4546</v>
      </c>
    </row>
    <row r="3080" spans="1:8">
      <c r="A3080" t="s">
        <v>4547</v>
      </c>
      <c r="B3080">
        <v>318.473534319446</v>
      </c>
      <c r="C3080">
        <v>0.29876066574486199</v>
      </c>
      <c r="D3080">
        <v>8.8418848699494595E-2</v>
      </c>
      <c r="E3080">
        <v>3.3789250837256102</v>
      </c>
      <c r="F3080" s="1">
        <v>7.2769835377090996E-4</v>
      </c>
      <c r="G3080">
        <v>4.7780657287059998E-3</v>
      </c>
      <c r="H3080" t="s">
        <v>19</v>
      </c>
    </row>
    <row r="3081" spans="1:8">
      <c r="A3081" t="s">
        <v>4548</v>
      </c>
      <c r="B3081">
        <v>246.060990122172</v>
      </c>
      <c r="C3081">
        <v>-0.49093855877243198</v>
      </c>
      <c r="D3081">
        <v>9.8079080477403796E-2</v>
      </c>
      <c r="E3081">
        <v>-5.0055379432878899</v>
      </c>
      <c r="F3081" s="1">
        <v>5.5706237937402703E-7</v>
      </c>
      <c r="G3081" s="1">
        <v>1.12103011362111E-5</v>
      </c>
      <c r="H3081" t="s">
        <v>441</v>
      </c>
    </row>
    <row r="3082" spans="1:8">
      <c r="A3082" t="s">
        <v>4549</v>
      </c>
      <c r="B3082">
        <v>25.041590625394399</v>
      </c>
      <c r="C3082">
        <v>0.59781187448407602</v>
      </c>
      <c r="D3082">
        <v>0.14061794642078901</v>
      </c>
      <c r="E3082">
        <v>4.2513199040410097</v>
      </c>
      <c r="F3082" s="1">
        <v>2.1251436198833401E-5</v>
      </c>
      <c r="G3082" s="1">
        <v>2.4913647884535801E-4</v>
      </c>
      <c r="H3082" t="s">
        <v>4550</v>
      </c>
    </row>
    <row r="3083" spans="1:8">
      <c r="A3083" t="s">
        <v>4551</v>
      </c>
      <c r="B3083">
        <v>77.556591142319704</v>
      </c>
      <c r="C3083">
        <v>0.58614207437000898</v>
      </c>
      <c r="D3083">
        <v>0.127119919034861</v>
      </c>
      <c r="E3083">
        <v>4.6109380718631803</v>
      </c>
      <c r="F3083" s="1">
        <v>4.0085595131261004E-6</v>
      </c>
      <c r="G3083" s="1">
        <v>6.1337773966432406E-5</v>
      </c>
      <c r="H3083" t="s">
        <v>4552</v>
      </c>
    </row>
    <row r="3084" spans="1:8">
      <c r="A3084" t="s">
        <v>4553</v>
      </c>
      <c r="B3084">
        <v>297.23150990968998</v>
      </c>
      <c r="C3084">
        <v>0.43945881002470499</v>
      </c>
      <c r="D3084">
        <v>0.120503078095267</v>
      </c>
      <c r="E3084">
        <v>3.6468679221395099</v>
      </c>
      <c r="F3084" s="1">
        <v>2.6545628330752101E-4</v>
      </c>
      <c r="G3084">
        <v>2.06831895317068E-3</v>
      </c>
      <c r="H3084" t="s">
        <v>19</v>
      </c>
    </row>
    <row r="3085" spans="1:8">
      <c r="A3085" t="s">
        <v>4554</v>
      </c>
      <c r="B3085">
        <v>134.25708660369099</v>
      </c>
      <c r="C3085">
        <v>0.18572505411151299</v>
      </c>
      <c r="D3085">
        <v>7.2240474684160297E-2</v>
      </c>
      <c r="E3085">
        <v>2.57092793096272</v>
      </c>
      <c r="F3085">
        <v>1.0142643154116801E-2</v>
      </c>
      <c r="G3085">
        <v>4.0439554897185703E-2</v>
      </c>
      <c r="H3085" t="s">
        <v>4555</v>
      </c>
    </row>
    <row r="3086" spans="1:8">
      <c r="A3086" t="s">
        <v>4556</v>
      </c>
      <c r="B3086">
        <v>11.897138475967701</v>
      </c>
      <c r="C3086">
        <v>0.88695200631097604</v>
      </c>
      <c r="D3086">
        <v>0.20862013582063099</v>
      </c>
      <c r="E3086">
        <v>4.2515167714853996</v>
      </c>
      <c r="F3086" s="1">
        <v>2.1232760640206101E-5</v>
      </c>
      <c r="G3086" s="1">
        <v>2.4905267448007199E-4</v>
      </c>
      <c r="H3086" t="s">
        <v>4557</v>
      </c>
    </row>
    <row r="3087" spans="1:8">
      <c r="A3087" t="s">
        <v>4558</v>
      </c>
      <c r="B3087">
        <v>103.040502096914</v>
      </c>
      <c r="C3087">
        <v>-1.55946909805537</v>
      </c>
      <c r="D3087">
        <v>0.25617361944553202</v>
      </c>
      <c r="E3087">
        <v>-6.0875475836689397</v>
      </c>
      <c r="F3087" s="1">
        <v>1.14653306595737E-9</v>
      </c>
      <c r="G3087" s="1">
        <v>5.0971179882870601E-8</v>
      </c>
      <c r="H3087" t="s">
        <v>575</v>
      </c>
    </row>
    <row r="3088" spans="1:8">
      <c r="A3088" t="s">
        <v>4559</v>
      </c>
      <c r="B3088">
        <v>55.241005918916201</v>
      </c>
      <c r="C3088">
        <v>0.46297261576571302</v>
      </c>
      <c r="D3088">
        <v>0.126726762434167</v>
      </c>
      <c r="E3088">
        <v>3.65331368744009</v>
      </c>
      <c r="F3088" s="1">
        <v>2.58877648875767E-4</v>
      </c>
      <c r="G3088">
        <v>2.0287669501667799E-3</v>
      </c>
      <c r="H3088" t="s">
        <v>4560</v>
      </c>
    </row>
    <row r="3089" spans="1:8">
      <c r="A3089" t="s">
        <v>4561</v>
      </c>
      <c r="B3089">
        <v>21.280742052380599</v>
      </c>
      <c r="C3089">
        <v>-0.35043373943223699</v>
      </c>
      <c r="D3089">
        <v>0.152286472022715</v>
      </c>
      <c r="E3089">
        <v>-2.3011481898402901</v>
      </c>
      <c r="F3089">
        <v>2.1383256240903401E-2</v>
      </c>
      <c r="G3089">
        <v>7.2779873084587304E-2</v>
      </c>
      <c r="H3089" t="s">
        <v>19</v>
      </c>
    </row>
    <row r="3090" spans="1:8">
      <c r="A3090" t="s">
        <v>4562</v>
      </c>
      <c r="B3090">
        <v>10.1304627368835</v>
      </c>
      <c r="C3090">
        <v>0.78948114179089002</v>
      </c>
      <c r="D3090">
        <v>0.32493789084394198</v>
      </c>
      <c r="E3090">
        <v>2.4296370599945001</v>
      </c>
      <c r="F3090">
        <v>1.5113949166286099E-2</v>
      </c>
      <c r="G3090">
        <v>5.5357176756531401E-2</v>
      </c>
      <c r="H3090" t="s">
        <v>19</v>
      </c>
    </row>
    <row r="3091" spans="1:8">
      <c r="A3091" t="s">
        <v>4563</v>
      </c>
      <c r="B3091">
        <v>88.018959355689404</v>
      </c>
      <c r="C3091">
        <v>0.53510615553325103</v>
      </c>
      <c r="D3091">
        <v>0.171759238351437</v>
      </c>
      <c r="E3091">
        <v>3.11544322546639</v>
      </c>
      <c r="F3091">
        <v>1.8366870174362101E-3</v>
      </c>
      <c r="G3091">
        <v>1.02700465058816E-2</v>
      </c>
      <c r="H3091" t="s">
        <v>19</v>
      </c>
    </row>
    <row r="3092" spans="1:8">
      <c r="A3092" t="s">
        <v>4564</v>
      </c>
      <c r="B3092">
        <v>90.229650579012002</v>
      </c>
      <c r="C3092">
        <v>-0.36921043757157501</v>
      </c>
      <c r="D3092">
        <v>0.10342835281848101</v>
      </c>
      <c r="E3092">
        <v>-3.5697217204990501</v>
      </c>
      <c r="F3092" s="1">
        <v>3.5736064512349302E-4</v>
      </c>
      <c r="G3092">
        <v>2.6460363600199401E-3</v>
      </c>
      <c r="H3092" t="s">
        <v>4565</v>
      </c>
    </row>
    <row r="3093" spans="1:8">
      <c r="A3093" t="s">
        <v>4566</v>
      </c>
      <c r="B3093">
        <v>99.040407832548794</v>
      </c>
      <c r="C3093">
        <v>-0.54748016610556005</v>
      </c>
      <c r="D3093">
        <v>8.9881311420381194E-2</v>
      </c>
      <c r="E3093">
        <v>-6.0911457282254897</v>
      </c>
      <c r="F3093" s="1">
        <v>1.1210544143181901E-9</v>
      </c>
      <c r="G3093" s="1">
        <v>5.0104652195454202E-8</v>
      </c>
      <c r="H3093" t="s">
        <v>4567</v>
      </c>
    </row>
    <row r="3094" spans="1:8">
      <c r="A3094" t="s">
        <v>4568</v>
      </c>
      <c r="B3094">
        <v>14.2818515203945</v>
      </c>
      <c r="C3094">
        <v>-0.58684535871749199</v>
      </c>
      <c r="D3094">
        <v>0.205873366387437</v>
      </c>
      <c r="E3094">
        <v>-2.85051616445176</v>
      </c>
      <c r="F3094">
        <v>4.3648331704648196E-3</v>
      </c>
      <c r="G3094">
        <v>2.0910551104448501E-2</v>
      </c>
      <c r="H3094" t="s">
        <v>19</v>
      </c>
    </row>
    <row r="3095" spans="1:8">
      <c r="A3095" t="s">
        <v>4569</v>
      </c>
      <c r="B3095">
        <v>14.4973135576279</v>
      </c>
      <c r="C3095">
        <v>-0.50132769541941802</v>
      </c>
      <c r="D3095">
        <v>0.176405002460782</v>
      </c>
      <c r="E3095">
        <v>-2.84191314546689</v>
      </c>
      <c r="F3095">
        <v>4.4843706644791502E-3</v>
      </c>
      <c r="G3095">
        <v>2.1331860981227801E-2</v>
      </c>
      <c r="H3095" t="s">
        <v>19</v>
      </c>
    </row>
    <row r="3096" spans="1:8">
      <c r="A3096" t="s">
        <v>4570</v>
      </c>
      <c r="B3096">
        <v>250.775803861459</v>
      </c>
      <c r="C3096">
        <v>0.21914488228037199</v>
      </c>
      <c r="D3096">
        <v>6.9270548906890897E-2</v>
      </c>
      <c r="E3096">
        <v>3.16360828286395</v>
      </c>
      <c r="F3096">
        <v>1.55826372356168E-3</v>
      </c>
      <c r="G3096">
        <v>8.9948827174121497E-3</v>
      </c>
      <c r="H3096" t="s">
        <v>4571</v>
      </c>
    </row>
    <row r="3097" spans="1:8">
      <c r="A3097" t="s">
        <v>4572</v>
      </c>
      <c r="B3097">
        <v>23.171626492383702</v>
      </c>
      <c r="C3097">
        <v>0.81714730812752501</v>
      </c>
      <c r="D3097">
        <v>0.27636579226624097</v>
      </c>
      <c r="E3097">
        <v>2.95675995725373</v>
      </c>
      <c r="F3097">
        <v>3.10890042532516E-3</v>
      </c>
      <c r="G3097">
        <v>1.5801200326881999E-2</v>
      </c>
      <c r="H3097" t="s">
        <v>19</v>
      </c>
    </row>
    <row r="3098" spans="1:8">
      <c r="A3098" t="s">
        <v>4573</v>
      </c>
      <c r="B3098">
        <v>261.46573198350302</v>
      </c>
      <c r="C3098">
        <v>-0.340744297949784</v>
      </c>
      <c r="D3098">
        <v>7.8782849021460197E-2</v>
      </c>
      <c r="E3098">
        <v>-4.3251075860047399</v>
      </c>
      <c r="F3098" s="1">
        <v>1.5245743715415701E-5</v>
      </c>
      <c r="G3098" s="1">
        <v>1.8812081023145201E-4</v>
      </c>
      <c r="H3098" t="s">
        <v>4574</v>
      </c>
    </row>
    <row r="3099" spans="1:8">
      <c r="A3099" t="s">
        <v>4575</v>
      </c>
      <c r="B3099">
        <v>35.802837785846599</v>
      </c>
      <c r="C3099">
        <v>-0.58825362021195504</v>
      </c>
      <c r="D3099">
        <v>0.20714724790203601</v>
      </c>
      <c r="E3099">
        <v>-2.8397848688298799</v>
      </c>
      <c r="F3099">
        <v>4.5143967428073299E-3</v>
      </c>
      <c r="G3099">
        <v>2.14416478402055E-2</v>
      </c>
      <c r="H3099" t="s">
        <v>834</v>
      </c>
    </row>
    <row r="3100" spans="1:8">
      <c r="A3100" t="s">
        <v>4576</v>
      </c>
      <c r="B3100">
        <v>1.28974408930948</v>
      </c>
      <c r="C3100">
        <v>1.5066531902309599</v>
      </c>
      <c r="D3100">
        <v>0.64624212313714302</v>
      </c>
      <c r="E3100">
        <v>2.3314066605825698</v>
      </c>
      <c r="F3100">
        <v>1.9731926654351799E-2</v>
      </c>
      <c r="G3100">
        <v>6.83217960406933E-2</v>
      </c>
      <c r="H3100" t="s">
        <v>19</v>
      </c>
    </row>
    <row r="3101" spans="1:8">
      <c r="A3101" t="s">
        <v>4577</v>
      </c>
      <c r="B3101">
        <v>201.03655553663901</v>
      </c>
      <c r="C3101">
        <v>0.45678307353263597</v>
      </c>
      <c r="D3101">
        <v>0.12923201833244399</v>
      </c>
      <c r="E3101">
        <v>3.5345967619075398</v>
      </c>
      <c r="F3101" s="1">
        <v>4.08397874971894E-4</v>
      </c>
      <c r="G3101">
        <v>2.9530938710317098E-3</v>
      </c>
      <c r="H3101" t="s">
        <v>19</v>
      </c>
    </row>
    <row r="3102" spans="1:8">
      <c r="A3102" t="s">
        <v>4578</v>
      </c>
      <c r="B3102">
        <v>2.2297404460119399</v>
      </c>
      <c r="C3102">
        <v>1.2649375003304799</v>
      </c>
      <c r="D3102">
        <v>0.42618782576235198</v>
      </c>
      <c r="E3102">
        <v>2.9680282351280201</v>
      </c>
      <c r="F3102">
        <v>2.99716797425356E-3</v>
      </c>
      <c r="G3102">
        <v>1.5348236131415401E-2</v>
      </c>
      <c r="H3102" t="s">
        <v>19</v>
      </c>
    </row>
    <row r="3103" spans="1:8">
      <c r="A3103" t="s">
        <v>4579</v>
      </c>
      <c r="B3103">
        <v>20.8292168230059</v>
      </c>
      <c r="C3103">
        <v>0.39833787782957097</v>
      </c>
      <c r="D3103">
        <v>0.157822228568851</v>
      </c>
      <c r="E3103">
        <v>2.5239656127133601</v>
      </c>
      <c r="F3103">
        <v>1.16039278834638E-2</v>
      </c>
      <c r="G3103">
        <v>4.4890683231892499E-2</v>
      </c>
      <c r="H3103" t="s">
        <v>1616</v>
      </c>
    </row>
    <row r="3104" spans="1:8">
      <c r="A3104" t="s">
        <v>4580</v>
      </c>
      <c r="B3104">
        <v>52.321662453553301</v>
      </c>
      <c r="C3104">
        <v>0.21166037094335299</v>
      </c>
      <c r="D3104">
        <v>9.8040700176972695E-2</v>
      </c>
      <c r="E3104">
        <v>2.15890309393227</v>
      </c>
      <c r="F3104">
        <v>3.0857685796985401E-2</v>
      </c>
      <c r="G3104">
        <v>9.6345543255732302E-2</v>
      </c>
      <c r="H3104" t="s">
        <v>19</v>
      </c>
    </row>
    <row r="3105" spans="1:8">
      <c r="A3105" t="s">
        <v>4581</v>
      </c>
      <c r="B3105">
        <v>149.96078221098901</v>
      </c>
      <c r="C3105">
        <v>-0.23971102917401699</v>
      </c>
      <c r="D3105">
        <v>8.5949076213141198E-2</v>
      </c>
      <c r="E3105">
        <v>-2.7889890122794201</v>
      </c>
      <c r="F3105">
        <v>5.2872858811074596E-3</v>
      </c>
      <c r="G3105">
        <v>2.42952909024516E-2</v>
      </c>
      <c r="H3105" t="s">
        <v>533</v>
      </c>
    </row>
    <row r="3106" spans="1:8">
      <c r="A3106" t="s">
        <v>4582</v>
      </c>
      <c r="B3106">
        <v>150.42189574135199</v>
      </c>
      <c r="C3106">
        <v>-0.64008103983070397</v>
      </c>
      <c r="D3106">
        <v>0.16236900912423899</v>
      </c>
      <c r="E3106">
        <v>-3.9421379934697698</v>
      </c>
      <c r="F3106" s="1">
        <v>8.0758487577354496E-5</v>
      </c>
      <c r="G3106" s="1">
        <v>7.6832579594730203E-4</v>
      </c>
      <c r="H3106" t="s">
        <v>19</v>
      </c>
    </row>
    <row r="3107" spans="1:8">
      <c r="A3107" t="s">
        <v>4583</v>
      </c>
      <c r="B3107">
        <v>5.6297091198572096</v>
      </c>
      <c r="C3107">
        <v>0.67562599473545404</v>
      </c>
      <c r="D3107">
        <v>0.28754863734773001</v>
      </c>
      <c r="E3107">
        <v>2.3496059691579201</v>
      </c>
      <c r="F3107">
        <v>1.8793293786023998E-2</v>
      </c>
      <c r="G3107">
        <v>6.5749674704047495E-2</v>
      </c>
      <c r="H3107" t="s">
        <v>4584</v>
      </c>
    </row>
    <row r="3108" spans="1:8">
      <c r="A3108" t="s">
        <v>4585</v>
      </c>
      <c r="B3108">
        <v>934.38993072080495</v>
      </c>
      <c r="C3108">
        <v>0.189964538287997</v>
      </c>
      <c r="D3108">
        <v>7.2248577141721504E-2</v>
      </c>
      <c r="E3108">
        <v>2.6293187465182299</v>
      </c>
      <c r="F3108">
        <v>8.5556126680231201E-3</v>
      </c>
      <c r="G3108">
        <v>3.54608784727082E-2</v>
      </c>
      <c r="H3108" t="s">
        <v>166</v>
      </c>
    </row>
    <row r="3109" spans="1:8">
      <c r="A3109" t="s">
        <v>4586</v>
      </c>
      <c r="B3109">
        <v>6.2161694259248597</v>
      </c>
      <c r="C3109">
        <v>-0.71874059599278495</v>
      </c>
      <c r="D3109">
        <v>0.30754503553159401</v>
      </c>
      <c r="E3109">
        <v>-2.33702551806903</v>
      </c>
      <c r="F3109">
        <v>1.9437857266819802E-2</v>
      </c>
      <c r="G3109">
        <v>6.7476597703552299E-2</v>
      </c>
      <c r="H3109" t="s">
        <v>4587</v>
      </c>
    </row>
    <row r="3110" spans="1:8">
      <c r="A3110" t="s">
        <v>4588</v>
      </c>
      <c r="B3110">
        <v>42.596202331209902</v>
      </c>
      <c r="C3110">
        <v>-0.431794344708883</v>
      </c>
      <c r="D3110">
        <v>0.14686548076959499</v>
      </c>
      <c r="E3110">
        <v>-2.9400669404833599</v>
      </c>
      <c r="F3110">
        <v>3.2814134584483699E-3</v>
      </c>
      <c r="G3110">
        <v>1.6476462743024702E-2</v>
      </c>
      <c r="H3110" t="s">
        <v>19</v>
      </c>
    </row>
    <row r="3111" spans="1:8">
      <c r="A3111" t="s">
        <v>4589</v>
      </c>
      <c r="B3111">
        <v>10.2895007140456</v>
      </c>
      <c r="C3111">
        <v>-0.48726666468013302</v>
      </c>
      <c r="D3111">
        <v>0.22055216676897299</v>
      </c>
      <c r="E3111">
        <v>-2.20930345785513</v>
      </c>
      <c r="F3111">
        <v>2.7153540848233699E-2</v>
      </c>
      <c r="G3111">
        <v>8.7199403380489801E-2</v>
      </c>
      <c r="H3111" t="s">
        <v>19</v>
      </c>
    </row>
    <row r="3112" spans="1:8">
      <c r="A3112" t="s">
        <v>4590</v>
      </c>
      <c r="B3112">
        <v>67.256786694868893</v>
      </c>
      <c r="C3112">
        <v>-0.31076984029242199</v>
      </c>
      <c r="D3112">
        <v>0.14508828523362399</v>
      </c>
      <c r="E3112">
        <v>-2.1419361307634999</v>
      </c>
      <c r="F3112">
        <v>3.21986219278683E-2</v>
      </c>
      <c r="G3112">
        <v>9.9500499089559005E-2</v>
      </c>
      <c r="H3112" t="s">
        <v>19</v>
      </c>
    </row>
    <row r="3113" spans="1:8">
      <c r="A3113" t="s">
        <v>4591</v>
      </c>
      <c r="B3113">
        <v>36.205779886840801</v>
      </c>
      <c r="C3113">
        <v>-0.42462805886177601</v>
      </c>
      <c r="D3113">
        <v>0.14036291148244201</v>
      </c>
      <c r="E3113">
        <v>-3.0252155243651502</v>
      </c>
      <c r="F3113">
        <v>2.4845600965595102E-3</v>
      </c>
      <c r="G3113">
        <v>1.31472626344184E-2</v>
      </c>
      <c r="H3113" t="s">
        <v>4592</v>
      </c>
    </row>
    <row r="3114" spans="1:8">
      <c r="A3114" t="s">
        <v>4593</v>
      </c>
      <c r="B3114">
        <v>662.88917616967501</v>
      </c>
      <c r="C3114">
        <v>-0.64012117009773795</v>
      </c>
      <c r="D3114">
        <v>0.135897477507121</v>
      </c>
      <c r="E3114">
        <v>-4.7103241490571097</v>
      </c>
      <c r="F3114" s="1">
        <v>2.4732311702638801E-6</v>
      </c>
      <c r="G3114" s="1">
        <v>4.0729140750549903E-5</v>
      </c>
      <c r="H3114" t="s">
        <v>19</v>
      </c>
    </row>
    <row r="3115" spans="1:8">
      <c r="A3115" t="s">
        <v>4594</v>
      </c>
      <c r="B3115">
        <v>1511.25080218893</v>
      </c>
      <c r="C3115">
        <v>-0.71962991481605099</v>
      </c>
      <c r="D3115">
        <v>0.12852291487062101</v>
      </c>
      <c r="E3115">
        <v>-5.5992343119549597</v>
      </c>
      <c r="F3115" s="1">
        <v>2.15300629550435E-8</v>
      </c>
      <c r="G3115" s="1">
        <v>6.6359278203519396E-7</v>
      </c>
      <c r="H3115" t="s">
        <v>19</v>
      </c>
    </row>
    <row r="3116" spans="1:8">
      <c r="A3116" t="s">
        <v>4595</v>
      </c>
      <c r="B3116">
        <v>303.76833286700497</v>
      </c>
      <c r="C3116">
        <v>-0.46102463656231801</v>
      </c>
      <c r="D3116">
        <v>0.119266234232433</v>
      </c>
      <c r="E3116">
        <v>-3.8655084528270001</v>
      </c>
      <c r="F3116" s="1">
        <v>1.10858009282747E-4</v>
      </c>
      <c r="G3116">
        <v>1.00008273426431E-3</v>
      </c>
      <c r="H3116" t="s">
        <v>19</v>
      </c>
    </row>
    <row r="3117" spans="1:8">
      <c r="A3117" t="s">
        <v>4596</v>
      </c>
      <c r="B3117">
        <v>28.444968152474701</v>
      </c>
      <c r="C3117">
        <v>0.490789379377151</v>
      </c>
      <c r="D3117">
        <v>0.12714165993542201</v>
      </c>
      <c r="E3117">
        <v>3.8601775344637699</v>
      </c>
      <c r="F3117" s="1">
        <v>1.13304674443085E-4</v>
      </c>
      <c r="G3117">
        <v>1.0201838693432101E-3</v>
      </c>
      <c r="H3117" t="s">
        <v>4597</v>
      </c>
    </row>
    <row r="3118" spans="1:8">
      <c r="A3118" t="s">
        <v>4598</v>
      </c>
      <c r="B3118">
        <v>6.07487900445365</v>
      </c>
      <c r="C3118">
        <v>0.98649047977294202</v>
      </c>
      <c r="D3118">
        <v>0.32339225630442697</v>
      </c>
      <c r="E3118">
        <v>3.0504455828537198</v>
      </c>
      <c r="F3118">
        <v>2.2850208388148002E-3</v>
      </c>
      <c r="G3118">
        <v>1.2278080140122501E-2</v>
      </c>
      <c r="H3118" t="s">
        <v>19</v>
      </c>
    </row>
    <row r="3119" spans="1:8">
      <c r="A3119" t="s">
        <v>4599</v>
      </c>
      <c r="B3119">
        <v>18.587274189144001</v>
      </c>
      <c r="C3119">
        <v>-0.51516412510440002</v>
      </c>
      <c r="D3119">
        <v>0.224898909448773</v>
      </c>
      <c r="E3119">
        <v>-2.2906475018801302</v>
      </c>
      <c r="F3119">
        <v>2.1983809221447E-2</v>
      </c>
      <c r="G3119">
        <v>7.4308852008539497E-2</v>
      </c>
      <c r="H3119" t="s">
        <v>19</v>
      </c>
    </row>
    <row r="3120" spans="1:8">
      <c r="A3120" t="s">
        <v>4600</v>
      </c>
      <c r="B3120">
        <v>27.587402620904399</v>
      </c>
      <c r="C3120">
        <v>-0.49719913986824399</v>
      </c>
      <c r="D3120">
        <v>0.160020049263988</v>
      </c>
      <c r="E3120">
        <v>-3.1071052793391098</v>
      </c>
      <c r="F3120">
        <v>1.88929102210582E-3</v>
      </c>
      <c r="G3120">
        <v>1.05314813786425E-2</v>
      </c>
      <c r="H3120" t="s">
        <v>19</v>
      </c>
    </row>
    <row r="3121" spans="1:8">
      <c r="A3121" t="s">
        <v>4601</v>
      </c>
      <c r="B3121">
        <v>4.3438890709607696</v>
      </c>
      <c r="C3121">
        <v>1.0075062000246999</v>
      </c>
      <c r="D3121">
        <v>0.36272139072545101</v>
      </c>
      <c r="E3121">
        <v>2.7776310572962402</v>
      </c>
      <c r="F3121">
        <v>5.4756752993193299E-3</v>
      </c>
      <c r="G3121">
        <v>2.4969911464139599E-2</v>
      </c>
      <c r="H3121" t="s">
        <v>351</v>
      </c>
    </row>
    <row r="3122" spans="1:8">
      <c r="A3122" t="s">
        <v>4602</v>
      </c>
      <c r="B3122">
        <v>35.751700021180802</v>
      </c>
      <c r="C3122">
        <v>0.53680894089607201</v>
      </c>
      <c r="D3122">
        <v>0.130954584832155</v>
      </c>
      <c r="E3122">
        <v>4.0991992879371297</v>
      </c>
      <c r="F3122" s="1">
        <v>4.1458194477793097E-5</v>
      </c>
      <c r="G3122" s="1">
        <v>4.3780339681681298E-4</v>
      </c>
      <c r="H3122" t="s">
        <v>19</v>
      </c>
    </row>
    <row r="3123" spans="1:8">
      <c r="A3123" t="s">
        <v>4603</v>
      </c>
      <c r="B3123">
        <v>0.93518484064637397</v>
      </c>
      <c r="C3123">
        <v>1.5078171922269401</v>
      </c>
      <c r="D3123">
        <v>0.68447133150983097</v>
      </c>
      <c r="E3123">
        <v>2.2028931276068899</v>
      </c>
      <c r="F3123">
        <v>2.7602282124207799E-2</v>
      </c>
      <c r="G3123">
        <v>8.8286440795800905E-2</v>
      </c>
      <c r="H3123" t="s">
        <v>19</v>
      </c>
    </row>
    <row r="3124" spans="1:8">
      <c r="A3124" t="s">
        <v>4604</v>
      </c>
      <c r="B3124">
        <v>169.48824353390901</v>
      </c>
      <c r="C3124">
        <v>-0.67198442059451802</v>
      </c>
      <c r="D3124">
        <v>0.15239591363698399</v>
      </c>
      <c r="E3124">
        <v>-4.4094648245964301</v>
      </c>
      <c r="F3124" s="1">
        <v>1.03626387920007E-5</v>
      </c>
      <c r="G3124" s="1">
        <v>1.3660474297740599E-4</v>
      </c>
      <c r="H3124" t="s">
        <v>2298</v>
      </c>
    </row>
    <row r="3125" spans="1:8">
      <c r="A3125" t="s">
        <v>4605</v>
      </c>
      <c r="B3125">
        <v>7.0632766898291504</v>
      </c>
      <c r="C3125">
        <v>-0.99116234951153304</v>
      </c>
      <c r="D3125">
        <v>0.27924985003397701</v>
      </c>
      <c r="E3125">
        <v>-3.5493746886200102</v>
      </c>
      <c r="F3125" s="1">
        <v>3.8614720381740001E-4</v>
      </c>
      <c r="G3125">
        <v>2.8281683002300802E-3</v>
      </c>
      <c r="H3125" t="s">
        <v>19</v>
      </c>
    </row>
    <row r="3126" spans="1:8">
      <c r="A3126" t="s">
        <v>4606</v>
      </c>
      <c r="B3126">
        <v>1.6954032317405801</v>
      </c>
      <c r="C3126">
        <v>-1.1342540587211301</v>
      </c>
      <c r="D3126">
        <v>0.51111523181135599</v>
      </c>
      <c r="E3126">
        <v>-2.2191748320656002</v>
      </c>
      <c r="F3126">
        <v>2.6474832603333401E-2</v>
      </c>
      <c r="G3126">
        <v>8.5413652863613895E-2</v>
      </c>
      <c r="H3126" t="s">
        <v>351</v>
      </c>
    </row>
    <row r="3127" spans="1:8">
      <c r="A3127" t="s">
        <v>4607</v>
      </c>
      <c r="B3127">
        <v>9.3301436124374497</v>
      </c>
      <c r="C3127">
        <v>0.72053330126534898</v>
      </c>
      <c r="D3127">
        <v>0.335535260663753</v>
      </c>
      <c r="E3127">
        <v>2.14741455142447</v>
      </c>
      <c r="F3127">
        <v>3.17602932095436E-2</v>
      </c>
      <c r="G3127">
        <v>9.8438229104203204E-2</v>
      </c>
      <c r="H3127" t="s">
        <v>577</v>
      </c>
    </row>
    <row r="3128" spans="1:8">
      <c r="A3128" t="s">
        <v>4608</v>
      </c>
      <c r="B3128">
        <v>673.21730521015502</v>
      </c>
      <c r="C3128">
        <v>0.3648715174862</v>
      </c>
      <c r="D3128">
        <v>9.7832421951302498E-2</v>
      </c>
      <c r="E3128">
        <v>3.7295562167296699</v>
      </c>
      <c r="F3128" s="1">
        <v>1.9181730849741199E-4</v>
      </c>
      <c r="G3128">
        <v>1.5752203600893501E-3</v>
      </c>
      <c r="H3128" t="s">
        <v>19</v>
      </c>
    </row>
    <row r="3129" spans="1:8">
      <c r="A3129" t="s">
        <v>4609</v>
      </c>
      <c r="B3129">
        <v>2.50162880031588</v>
      </c>
      <c r="C3129">
        <v>1.11372877523224</v>
      </c>
      <c r="D3129">
        <v>0.35463267958469002</v>
      </c>
      <c r="E3129">
        <v>3.1405136620136802</v>
      </c>
      <c r="F3129">
        <v>1.68651841060887E-3</v>
      </c>
      <c r="G3129">
        <v>9.5992931453149199E-3</v>
      </c>
      <c r="H3129" t="s">
        <v>4610</v>
      </c>
    </row>
    <row r="3130" spans="1:8">
      <c r="A3130" t="s">
        <v>4611</v>
      </c>
      <c r="B3130">
        <v>62.664874751888398</v>
      </c>
      <c r="C3130">
        <v>-0.27074102646846698</v>
      </c>
      <c r="D3130">
        <v>0.107087607066464</v>
      </c>
      <c r="E3130">
        <v>-2.52821996760493</v>
      </c>
      <c r="F3130">
        <v>1.14642500290934E-2</v>
      </c>
      <c r="G3130">
        <v>4.4485737451255697E-2</v>
      </c>
      <c r="H3130" t="s">
        <v>4612</v>
      </c>
    </row>
    <row r="3131" spans="1:8">
      <c r="A3131" t="s">
        <v>4613</v>
      </c>
      <c r="B3131">
        <v>571.77658255130996</v>
      </c>
      <c r="C3131">
        <v>-0.20346302842462999</v>
      </c>
      <c r="D3131">
        <v>7.8125515801229395E-2</v>
      </c>
      <c r="E3131">
        <v>-2.6043095695174698</v>
      </c>
      <c r="F3131">
        <v>9.2059563608627194E-3</v>
      </c>
      <c r="G3131">
        <v>3.7607088888787998E-2</v>
      </c>
      <c r="H3131" t="s">
        <v>4614</v>
      </c>
    </row>
    <row r="3132" spans="1:8">
      <c r="A3132" t="s">
        <v>4615</v>
      </c>
      <c r="B3132">
        <v>15.904621526825499</v>
      </c>
      <c r="C3132">
        <v>-0.48555945864418398</v>
      </c>
      <c r="D3132">
        <v>0.190840096982407</v>
      </c>
      <c r="E3132">
        <v>-2.5443261993780202</v>
      </c>
      <c r="F3132">
        <v>1.0948878357802099E-2</v>
      </c>
      <c r="G3132">
        <v>4.30176813558086E-2</v>
      </c>
      <c r="H3132" t="s">
        <v>4616</v>
      </c>
    </row>
    <row r="3133" spans="1:8">
      <c r="A3133" t="s">
        <v>4617</v>
      </c>
      <c r="B3133">
        <v>55.178581374742897</v>
      </c>
      <c r="C3133">
        <v>0.27832307225737102</v>
      </c>
      <c r="D3133">
        <v>0.12074829009999501</v>
      </c>
      <c r="E3133">
        <v>2.3049856194806799</v>
      </c>
      <c r="F3133">
        <v>2.1167378817671501E-2</v>
      </c>
      <c r="G3133">
        <v>7.2146582825552502E-2</v>
      </c>
      <c r="H3133" t="s">
        <v>4618</v>
      </c>
    </row>
    <row r="3134" spans="1:8">
      <c r="A3134" t="s">
        <v>4619</v>
      </c>
      <c r="B3134">
        <v>588.21324767329997</v>
      </c>
      <c r="C3134">
        <v>0.23251502465193599</v>
      </c>
      <c r="D3134">
        <v>0.100121581909535</v>
      </c>
      <c r="E3134">
        <v>2.3223267173507498</v>
      </c>
      <c r="F3134">
        <v>2.0215349987941899E-2</v>
      </c>
      <c r="G3134">
        <v>6.9647943594474099E-2</v>
      </c>
      <c r="H3134" t="s">
        <v>4620</v>
      </c>
    </row>
    <row r="3135" spans="1:8">
      <c r="A3135" t="s">
        <v>4621</v>
      </c>
      <c r="B3135">
        <v>394.348050229423</v>
      </c>
      <c r="C3135">
        <v>-0.18225581737142599</v>
      </c>
      <c r="D3135">
        <v>7.8843202084430797E-2</v>
      </c>
      <c r="E3135">
        <v>-2.3116237361371299</v>
      </c>
      <c r="F3135">
        <v>2.0798427421564399E-2</v>
      </c>
      <c r="G3135">
        <v>7.1252566534000694E-2</v>
      </c>
      <c r="H3135" t="s">
        <v>4622</v>
      </c>
    </row>
    <row r="3136" spans="1:8">
      <c r="A3136" t="s">
        <v>4623</v>
      </c>
      <c r="B3136">
        <v>1069.1642229131901</v>
      </c>
      <c r="C3136">
        <v>-0.37603591374490802</v>
      </c>
      <c r="D3136">
        <v>9.6185089538638802E-2</v>
      </c>
      <c r="E3136">
        <v>-3.9095031833790599</v>
      </c>
      <c r="F3136" s="1">
        <v>9.2486136737291501E-5</v>
      </c>
      <c r="G3136" s="1">
        <v>8.6057513796120597E-4</v>
      </c>
      <c r="H3136" t="s">
        <v>4624</v>
      </c>
    </row>
    <row r="3137" spans="1:8">
      <c r="A3137" t="s">
        <v>4625</v>
      </c>
      <c r="B3137">
        <v>802.93619695609402</v>
      </c>
      <c r="C3137">
        <v>0.75738325307769805</v>
      </c>
      <c r="D3137">
        <v>0.14492085829967899</v>
      </c>
      <c r="E3137">
        <v>5.2261852570008598</v>
      </c>
      <c r="F3137" s="1">
        <v>1.7304298613330401E-7</v>
      </c>
      <c r="G3137" s="1">
        <v>4.0375450954602299E-6</v>
      </c>
      <c r="H3137" t="s">
        <v>4626</v>
      </c>
    </row>
    <row r="3138" spans="1:8">
      <c r="A3138" t="s">
        <v>4627</v>
      </c>
      <c r="B3138">
        <v>323.236864708246</v>
      </c>
      <c r="C3138">
        <v>-0.399892702096036</v>
      </c>
      <c r="D3138">
        <v>7.4532894752931997E-2</v>
      </c>
      <c r="E3138">
        <v>-5.3653182721754398</v>
      </c>
      <c r="F3138" s="1">
        <v>8.0806602671356397E-8</v>
      </c>
      <c r="G3138" s="1">
        <v>2.0612838929366301E-6</v>
      </c>
      <c r="H3138" t="s">
        <v>19</v>
      </c>
    </row>
    <row r="3139" spans="1:8">
      <c r="A3139" t="s">
        <v>4628</v>
      </c>
      <c r="B3139">
        <v>38.272232636190999</v>
      </c>
      <c r="C3139">
        <v>-0.36826470495468</v>
      </c>
      <c r="D3139">
        <v>0.11249964347203301</v>
      </c>
      <c r="E3139">
        <v>-3.2734744181320798</v>
      </c>
      <c r="F3139">
        <v>1.0623400640278301E-3</v>
      </c>
      <c r="G3139">
        <v>6.5225687477651097E-3</v>
      </c>
      <c r="H3139" t="s">
        <v>19</v>
      </c>
    </row>
    <row r="3140" spans="1:8">
      <c r="A3140" t="s">
        <v>4629</v>
      </c>
      <c r="B3140">
        <v>49.179119962909603</v>
      </c>
      <c r="C3140">
        <v>-0.477433590055305</v>
      </c>
      <c r="D3140">
        <v>0.12101999283135099</v>
      </c>
      <c r="E3140">
        <v>-3.9450803035547799</v>
      </c>
      <c r="F3140" s="1">
        <v>7.97732400441228E-5</v>
      </c>
      <c r="G3140" s="1">
        <v>7.6096274807652001E-4</v>
      </c>
      <c r="H3140" t="s">
        <v>2502</v>
      </c>
    </row>
    <row r="3141" spans="1:8">
      <c r="A3141" t="s">
        <v>4630</v>
      </c>
      <c r="B3141">
        <v>18.125607098045801</v>
      </c>
      <c r="C3141">
        <v>-0.82959056462277203</v>
      </c>
      <c r="D3141">
        <v>0.20260522216709401</v>
      </c>
      <c r="E3141">
        <v>-4.0946159025386999</v>
      </c>
      <c r="F3141" s="1">
        <v>4.2286883528204403E-5</v>
      </c>
      <c r="G3141" s="1">
        <v>4.4438249295252098E-4</v>
      </c>
      <c r="H3141" t="s">
        <v>19</v>
      </c>
    </row>
    <row r="3142" spans="1:8">
      <c r="A3142" t="s">
        <v>4631</v>
      </c>
      <c r="B3142">
        <v>58.795196101076797</v>
      </c>
      <c r="C3142">
        <v>0.38306153591250502</v>
      </c>
      <c r="D3142">
        <v>9.6217731399039594E-2</v>
      </c>
      <c r="E3142">
        <v>3.9811948415604501</v>
      </c>
      <c r="F3142" s="1">
        <v>6.8569711866438396E-5</v>
      </c>
      <c r="G3142" s="1">
        <v>6.7006657376131502E-4</v>
      </c>
      <c r="H3142" t="s">
        <v>19</v>
      </c>
    </row>
    <row r="3143" spans="1:8">
      <c r="A3143" t="s">
        <v>4632</v>
      </c>
      <c r="B3143">
        <v>90.231857057477498</v>
      </c>
      <c r="C3143">
        <v>0.21771637473941199</v>
      </c>
      <c r="D3143">
        <v>9.6694974386704699E-2</v>
      </c>
      <c r="E3143">
        <v>2.25157901039112</v>
      </c>
      <c r="F3143">
        <v>2.4348888716032101E-2</v>
      </c>
      <c r="G3143">
        <v>8.0293359218344101E-2</v>
      </c>
      <c r="H3143" t="s">
        <v>4633</v>
      </c>
    </row>
    <row r="3144" spans="1:8">
      <c r="A3144" t="s">
        <v>4634</v>
      </c>
      <c r="B3144">
        <v>3.46441610967381</v>
      </c>
      <c r="C3144">
        <v>1.5105926267383101</v>
      </c>
      <c r="D3144">
        <v>0.35918106574660602</v>
      </c>
      <c r="E3144">
        <v>4.20565773309443</v>
      </c>
      <c r="F3144" s="1">
        <v>2.6032395250216499E-5</v>
      </c>
      <c r="G3144" s="1">
        <v>2.9596119530755899E-4</v>
      </c>
      <c r="H3144" t="s">
        <v>4635</v>
      </c>
    </row>
    <row r="3145" spans="1:8">
      <c r="A3145" t="s">
        <v>4636</v>
      </c>
      <c r="B3145">
        <v>72.507506706022795</v>
      </c>
      <c r="C3145">
        <v>0.33567365896310503</v>
      </c>
      <c r="D3145">
        <v>0.12070498011499201</v>
      </c>
      <c r="E3145">
        <v>2.78094291257342</v>
      </c>
      <c r="F3145">
        <v>5.4201267463683499E-3</v>
      </c>
      <c r="G3145">
        <v>2.4760568258566599E-2</v>
      </c>
      <c r="H3145" t="s">
        <v>19</v>
      </c>
    </row>
    <row r="3146" spans="1:8">
      <c r="A3146" t="s">
        <v>4637</v>
      </c>
      <c r="B3146">
        <v>55.716488959556798</v>
      </c>
      <c r="C3146">
        <v>0.24410761305061801</v>
      </c>
      <c r="D3146">
        <v>0.107830465000317</v>
      </c>
      <c r="E3146">
        <v>2.2638093330108502</v>
      </c>
      <c r="F3146">
        <v>2.35858442525952E-2</v>
      </c>
      <c r="G3146">
        <v>7.8426338704082901E-2</v>
      </c>
      <c r="H3146" t="s">
        <v>19</v>
      </c>
    </row>
    <row r="3147" spans="1:8">
      <c r="A3147" t="s">
        <v>4638</v>
      </c>
      <c r="B3147">
        <v>32.220371763220903</v>
      </c>
      <c r="C3147">
        <v>-0.51914568776107295</v>
      </c>
      <c r="D3147">
        <v>0.14521145159412999</v>
      </c>
      <c r="E3147">
        <v>-3.57510156438692</v>
      </c>
      <c r="F3147" s="1">
        <v>3.5009196302360299E-4</v>
      </c>
      <c r="G3147">
        <v>2.6011303139917299E-3</v>
      </c>
      <c r="H3147" t="s">
        <v>2638</v>
      </c>
    </row>
    <row r="3148" spans="1:8">
      <c r="A3148" t="s">
        <v>4639</v>
      </c>
      <c r="B3148">
        <v>36.3991781224207</v>
      </c>
      <c r="C3148">
        <v>-0.72836791247988697</v>
      </c>
      <c r="D3148">
        <v>0.132206915311745</v>
      </c>
      <c r="E3148">
        <v>-5.5093026772645404</v>
      </c>
      <c r="F3148" s="1">
        <v>3.6025798241049797E-8</v>
      </c>
      <c r="G3148" s="1">
        <v>1.0228296935560001E-6</v>
      </c>
      <c r="H3148" t="s">
        <v>1876</v>
      </c>
    </row>
    <row r="3149" spans="1:8">
      <c r="A3149" t="s">
        <v>4640</v>
      </c>
      <c r="B3149">
        <v>2.6061658103282399</v>
      </c>
      <c r="C3149">
        <v>-1.50712833365594</v>
      </c>
      <c r="D3149">
        <v>0.58143586758271704</v>
      </c>
      <c r="E3149">
        <v>-2.5920800860148598</v>
      </c>
      <c r="F3149">
        <v>9.53975612247575E-3</v>
      </c>
      <c r="G3149">
        <v>3.8584045447811903E-2</v>
      </c>
      <c r="H3149" t="s">
        <v>19</v>
      </c>
    </row>
    <row r="3150" spans="1:8">
      <c r="A3150" t="s">
        <v>4641</v>
      </c>
      <c r="B3150">
        <v>61.842093835005002</v>
      </c>
      <c r="C3150">
        <v>0.23481595624075</v>
      </c>
      <c r="D3150">
        <v>9.8355237343737398E-2</v>
      </c>
      <c r="E3150">
        <v>2.3874270713221102</v>
      </c>
      <c r="F3150">
        <v>1.69667686710657E-2</v>
      </c>
      <c r="G3150">
        <v>6.0694188393987901E-2</v>
      </c>
      <c r="H3150" t="s">
        <v>4642</v>
      </c>
    </row>
    <row r="3151" spans="1:8">
      <c r="A3151" t="s">
        <v>4643</v>
      </c>
      <c r="B3151">
        <v>9.6876387344208208</v>
      </c>
      <c r="C3151">
        <v>0.92761979610288703</v>
      </c>
      <c r="D3151">
        <v>0.24196571007511999</v>
      </c>
      <c r="E3151">
        <v>3.833682862811</v>
      </c>
      <c r="F3151" s="1">
        <v>1.26238876744451E-4</v>
      </c>
      <c r="G3151">
        <v>1.11372689707661E-3</v>
      </c>
      <c r="H3151" t="s">
        <v>19</v>
      </c>
    </row>
    <row r="3152" spans="1:8">
      <c r="A3152" t="s">
        <v>4644</v>
      </c>
      <c r="B3152">
        <v>41.158149250935303</v>
      </c>
      <c r="C3152">
        <v>0.50166395240533601</v>
      </c>
      <c r="D3152">
        <v>0.13705998670201899</v>
      </c>
      <c r="E3152">
        <v>3.6601780320903998</v>
      </c>
      <c r="F3152" s="1">
        <v>2.5204007038954497E-4</v>
      </c>
      <c r="G3152">
        <v>1.9845400003048498E-3</v>
      </c>
      <c r="H3152" t="s">
        <v>4645</v>
      </c>
    </row>
    <row r="3153" spans="1:8">
      <c r="A3153" t="s">
        <v>4646</v>
      </c>
      <c r="B3153">
        <v>46.5350881747542</v>
      </c>
      <c r="C3153">
        <v>0.47210640241662999</v>
      </c>
      <c r="D3153">
        <v>0.119714351273056</v>
      </c>
      <c r="E3153">
        <v>3.9436074071002598</v>
      </c>
      <c r="F3153" s="1">
        <v>8.0265017916717295E-5</v>
      </c>
      <c r="G3153" s="1">
        <v>7.6464108338121397E-4</v>
      </c>
      <c r="H3153" t="s">
        <v>4647</v>
      </c>
    </row>
    <row r="3154" spans="1:8">
      <c r="A3154" t="s">
        <v>4648</v>
      </c>
      <c r="B3154">
        <v>45.860827606598498</v>
      </c>
      <c r="C3154">
        <v>-0.38612507793499801</v>
      </c>
      <c r="D3154">
        <v>0.11827968161791</v>
      </c>
      <c r="E3154">
        <v>-3.26450893892607</v>
      </c>
      <c r="F3154">
        <v>1.09654002929329E-3</v>
      </c>
      <c r="G3154">
        <v>6.6888322622560498E-3</v>
      </c>
      <c r="H3154" t="s">
        <v>4649</v>
      </c>
    </row>
    <row r="3155" spans="1:8">
      <c r="A3155" t="s">
        <v>4650</v>
      </c>
      <c r="B3155">
        <v>668.88351201524904</v>
      </c>
      <c r="C3155">
        <v>0.43308466057650602</v>
      </c>
      <c r="D3155">
        <v>0.12718525115902199</v>
      </c>
      <c r="E3155">
        <v>3.4051484478731799</v>
      </c>
      <c r="F3155" s="1">
        <v>6.6128095946282005E-4</v>
      </c>
      <c r="G3155">
        <v>4.4165800340505998E-3</v>
      </c>
      <c r="H3155" t="s">
        <v>4651</v>
      </c>
    </row>
    <row r="3156" spans="1:8">
      <c r="A3156" t="s">
        <v>4652</v>
      </c>
      <c r="B3156">
        <v>7.9588907587759596</v>
      </c>
      <c r="C3156">
        <v>1.4004374324703901</v>
      </c>
      <c r="D3156">
        <v>0.23526857691245301</v>
      </c>
      <c r="E3156">
        <v>5.9525052212625402</v>
      </c>
      <c r="F3156" s="1">
        <v>2.6406870752497401E-9</v>
      </c>
      <c r="G3156" s="1">
        <v>1.0565682397749201E-7</v>
      </c>
      <c r="H3156" t="s">
        <v>1093</v>
      </c>
    </row>
    <row r="3157" spans="1:8">
      <c r="A3157" t="s">
        <v>4653</v>
      </c>
      <c r="B3157">
        <v>308.20653149533803</v>
      </c>
      <c r="C3157">
        <v>-0.660960341302127</v>
      </c>
      <c r="D3157">
        <v>0.102382554092582</v>
      </c>
      <c r="E3157">
        <v>-6.4557907073155798</v>
      </c>
      <c r="F3157" s="1">
        <v>1.07655306110687E-10</v>
      </c>
      <c r="G3157" s="1">
        <v>6.2192527909826499E-9</v>
      </c>
      <c r="H3157" t="s">
        <v>2226</v>
      </c>
    </row>
    <row r="3158" spans="1:8">
      <c r="A3158" t="s">
        <v>4654</v>
      </c>
      <c r="B3158">
        <v>325.45357022379102</v>
      </c>
      <c r="C3158">
        <v>-0.74532836611887299</v>
      </c>
      <c r="D3158">
        <v>0.122787367403397</v>
      </c>
      <c r="E3158">
        <v>-6.07007367191299</v>
      </c>
      <c r="F3158" s="1">
        <v>1.2785158536599799E-9</v>
      </c>
      <c r="G3158" s="1">
        <v>5.5469103482284303E-8</v>
      </c>
      <c r="H3158" t="s">
        <v>19</v>
      </c>
    </row>
    <row r="3159" spans="1:8">
      <c r="A3159" t="s">
        <v>4655</v>
      </c>
      <c r="B3159">
        <v>312.52946352134398</v>
      </c>
      <c r="C3159">
        <v>-0.147451241314697</v>
      </c>
      <c r="D3159">
        <v>5.6661715479460799E-2</v>
      </c>
      <c r="E3159">
        <v>-2.60230810286967</v>
      </c>
      <c r="F3159">
        <v>9.2598620853525503E-3</v>
      </c>
      <c r="G3159">
        <v>3.7732623958977501E-2</v>
      </c>
      <c r="H3159" t="s">
        <v>397</v>
      </c>
    </row>
    <row r="3160" spans="1:8">
      <c r="A3160" t="s">
        <v>4656</v>
      </c>
      <c r="B3160">
        <v>9.7930872873424093</v>
      </c>
      <c r="C3160">
        <v>-0.68835304849548296</v>
      </c>
      <c r="D3160">
        <v>0.24053879318723501</v>
      </c>
      <c r="E3160">
        <v>-2.8617132370813398</v>
      </c>
      <c r="F3160">
        <v>4.2135795406553897E-3</v>
      </c>
      <c r="G3160">
        <v>2.0316581021066801E-2</v>
      </c>
      <c r="H3160" t="s">
        <v>19</v>
      </c>
    </row>
    <row r="3161" spans="1:8">
      <c r="A3161" t="s">
        <v>4657</v>
      </c>
      <c r="B3161">
        <v>89.598778152836005</v>
      </c>
      <c r="C3161">
        <v>-0.44687091280657698</v>
      </c>
      <c r="D3161">
        <v>0.124063685515579</v>
      </c>
      <c r="E3161">
        <v>-3.6019477492505998</v>
      </c>
      <c r="F3161" s="1">
        <v>3.1584185626432E-4</v>
      </c>
      <c r="G3161">
        <v>2.38854712861284E-3</v>
      </c>
      <c r="H3161" t="s">
        <v>4658</v>
      </c>
    </row>
    <row r="3162" spans="1:8">
      <c r="A3162" t="s">
        <v>4659</v>
      </c>
      <c r="B3162">
        <v>55.454429607713799</v>
      </c>
      <c r="C3162">
        <v>0.36605353648487299</v>
      </c>
      <c r="D3162">
        <v>0.108536363566252</v>
      </c>
      <c r="E3162">
        <v>3.37263498109946</v>
      </c>
      <c r="F3162" s="1">
        <v>7.4452582994813301E-4</v>
      </c>
      <c r="G3162">
        <v>4.86445963390393E-3</v>
      </c>
      <c r="H3162" t="s">
        <v>4660</v>
      </c>
    </row>
    <row r="3163" spans="1:8">
      <c r="A3163" t="s">
        <v>4661</v>
      </c>
      <c r="B3163">
        <v>77.6168498361302</v>
      </c>
      <c r="C3163">
        <v>0.29855908707356799</v>
      </c>
      <c r="D3163">
        <v>0.13281072111506001</v>
      </c>
      <c r="E3163">
        <v>2.24800441234644</v>
      </c>
      <c r="F3163">
        <v>2.4575908564362401E-2</v>
      </c>
      <c r="G3163">
        <v>8.0819951360976305E-2</v>
      </c>
      <c r="H3163" t="s">
        <v>351</v>
      </c>
    </row>
    <row r="3164" spans="1:8">
      <c r="A3164" t="s">
        <v>4662</v>
      </c>
      <c r="B3164">
        <v>117.23062469317701</v>
      </c>
      <c r="C3164">
        <v>0.18048435911602001</v>
      </c>
      <c r="D3164">
        <v>7.6606755546340902E-2</v>
      </c>
      <c r="E3164">
        <v>2.3559848975308899</v>
      </c>
      <c r="F3164">
        <v>1.8473668746489199E-2</v>
      </c>
      <c r="G3164">
        <v>6.4960991263596404E-2</v>
      </c>
      <c r="H3164" t="s">
        <v>4663</v>
      </c>
    </row>
    <row r="3165" spans="1:8">
      <c r="A3165" t="s">
        <v>4664</v>
      </c>
      <c r="B3165">
        <v>89.831398493162993</v>
      </c>
      <c r="C3165">
        <v>0.33857505120360099</v>
      </c>
      <c r="D3165">
        <v>0.115025988043179</v>
      </c>
      <c r="E3165">
        <v>2.9434657068670602</v>
      </c>
      <c r="F3165">
        <v>3.2455977852572102E-3</v>
      </c>
      <c r="G3165">
        <v>1.6353634736069801E-2</v>
      </c>
      <c r="H3165" t="s">
        <v>4665</v>
      </c>
    </row>
    <row r="3166" spans="1:8">
      <c r="A3166" t="s">
        <v>4666</v>
      </c>
      <c r="B3166">
        <v>64.719314935937305</v>
      </c>
      <c r="C3166">
        <v>0.54068497603827004</v>
      </c>
      <c r="D3166">
        <v>0.129571016968934</v>
      </c>
      <c r="E3166">
        <v>4.1728851766896504</v>
      </c>
      <c r="F3166" s="1">
        <v>3.0076653765246601E-5</v>
      </c>
      <c r="G3166" s="1">
        <v>3.3462213246751701E-4</v>
      </c>
      <c r="H3166" t="s">
        <v>4667</v>
      </c>
    </row>
    <row r="3167" spans="1:8">
      <c r="A3167" t="s">
        <v>4668</v>
      </c>
      <c r="B3167">
        <v>100.420105704275</v>
      </c>
      <c r="C3167">
        <v>-0.49656985696622702</v>
      </c>
      <c r="D3167">
        <v>0.117045503239829</v>
      </c>
      <c r="E3167">
        <v>-4.24253681876817</v>
      </c>
      <c r="F3167" s="1">
        <v>2.2100726834224201E-5</v>
      </c>
      <c r="G3167" s="1">
        <v>2.5769471342700897E-4</v>
      </c>
      <c r="H3167" t="s">
        <v>1779</v>
      </c>
    </row>
    <row r="3168" spans="1:8">
      <c r="A3168" t="s">
        <v>4669</v>
      </c>
      <c r="B3168">
        <v>43.0598122342453</v>
      </c>
      <c r="C3168">
        <v>0.44370829531098199</v>
      </c>
      <c r="D3168">
        <v>0.103005354350844</v>
      </c>
      <c r="E3168">
        <v>4.3076235998341996</v>
      </c>
      <c r="F3168" s="1">
        <v>1.6501788721630301E-5</v>
      </c>
      <c r="G3168" s="1">
        <v>2.00414641438755E-4</v>
      </c>
      <c r="H3168" t="s">
        <v>4670</v>
      </c>
    </row>
    <row r="3169" spans="1:8">
      <c r="A3169" t="s">
        <v>4671</v>
      </c>
      <c r="B3169">
        <v>34.916173696463702</v>
      </c>
      <c r="C3169">
        <v>-0.44070043336537701</v>
      </c>
      <c r="D3169">
        <v>0.12696955225464099</v>
      </c>
      <c r="E3169">
        <v>-3.4709142903925301</v>
      </c>
      <c r="F3169" s="1">
        <v>5.1868953032716903E-4</v>
      </c>
      <c r="G3169">
        <v>3.6104400748224299E-3</v>
      </c>
      <c r="H3169" t="s">
        <v>19</v>
      </c>
    </row>
    <row r="3170" spans="1:8">
      <c r="A3170" t="s">
        <v>4672</v>
      </c>
      <c r="B3170">
        <v>27.208515855256898</v>
      </c>
      <c r="C3170">
        <v>0.51553997228805404</v>
      </c>
      <c r="D3170">
        <v>0.15017925789404599</v>
      </c>
      <c r="E3170">
        <v>3.43283073519896</v>
      </c>
      <c r="F3170" s="1">
        <v>5.9731487271811505E-4</v>
      </c>
      <c r="G3170">
        <v>4.0583979382345196E-3</v>
      </c>
      <c r="H3170" t="s">
        <v>4673</v>
      </c>
    </row>
    <row r="3171" spans="1:8">
      <c r="A3171" t="s">
        <v>4674</v>
      </c>
      <c r="B3171">
        <v>89.129633112380702</v>
      </c>
      <c r="C3171">
        <v>0.23138587387715701</v>
      </c>
      <c r="D3171">
        <v>9.2602562056240206E-2</v>
      </c>
      <c r="E3171">
        <v>2.4986984024980901</v>
      </c>
      <c r="F3171">
        <v>1.24650345426883E-2</v>
      </c>
      <c r="G3171">
        <v>4.7574551550843301E-2</v>
      </c>
      <c r="H3171" t="s">
        <v>4675</v>
      </c>
    </row>
    <row r="3172" spans="1:8">
      <c r="A3172" t="s">
        <v>4676</v>
      </c>
      <c r="B3172">
        <v>38.897320295548802</v>
      </c>
      <c r="C3172">
        <v>0.24493929939661599</v>
      </c>
      <c r="D3172">
        <v>0.11377605579706</v>
      </c>
      <c r="E3172">
        <v>2.15281939315516</v>
      </c>
      <c r="F3172">
        <v>3.1332875401694597E-2</v>
      </c>
      <c r="G3172">
        <v>9.7434960553974506E-2</v>
      </c>
      <c r="H3172" t="s">
        <v>4677</v>
      </c>
    </row>
    <row r="3173" spans="1:8">
      <c r="A3173" t="s">
        <v>4678</v>
      </c>
      <c r="B3173">
        <v>6.4018964784463703</v>
      </c>
      <c r="C3173">
        <v>0.61741788417855004</v>
      </c>
      <c r="D3173">
        <v>0.26423416808519401</v>
      </c>
      <c r="E3173">
        <v>2.3366315138301101</v>
      </c>
      <c r="F3173">
        <v>1.94583523822826E-2</v>
      </c>
      <c r="G3173">
        <v>6.7534500626935501E-2</v>
      </c>
      <c r="H3173" t="s">
        <v>19</v>
      </c>
    </row>
    <row r="3174" spans="1:8">
      <c r="A3174" t="s">
        <v>4679</v>
      </c>
      <c r="B3174">
        <v>270.54759767285901</v>
      </c>
      <c r="C3174">
        <v>0.555146807032878</v>
      </c>
      <c r="D3174">
        <v>9.4429980826305895E-2</v>
      </c>
      <c r="E3174">
        <v>5.87892533891341</v>
      </c>
      <c r="F3174" s="1">
        <v>4.1293855818404596E-9</v>
      </c>
      <c r="G3174" s="1">
        <v>1.56800535819411E-7</v>
      </c>
      <c r="H3174" t="s">
        <v>4680</v>
      </c>
    </row>
    <row r="3175" spans="1:8">
      <c r="A3175" t="s">
        <v>4681</v>
      </c>
      <c r="B3175">
        <v>9.4074371809801001</v>
      </c>
      <c r="C3175">
        <v>-0.59822239337087701</v>
      </c>
      <c r="D3175">
        <v>0.26126078864116498</v>
      </c>
      <c r="E3175">
        <v>-2.2897519236708699</v>
      </c>
      <c r="F3175">
        <v>2.2035701550695501E-2</v>
      </c>
      <c r="G3175">
        <v>7.4446673869490596E-2</v>
      </c>
      <c r="H3175" t="s">
        <v>1374</v>
      </c>
    </row>
    <row r="3176" spans="1:8">
      <c r="A3176" t="s">
        <v>4682</v>
      </c>
      <c r="B3176">
        <v>80.085143950695297</v>
      </c>
      <c r="C3176">
        <v>0.48704839747327699</v>
      </c>
      <c r="D3176">
        <v>9.8645161178237004E-2</v>
      </c>
      <c r="E3176">
        <v>4.9373774816308797</v>
      </c>
      <c r="F3176" s="1">
        <v>7.9180118462516796E-7</v>
      </c>
      <c r="G3176" s="1">
        <v>1.5220334871006501E-5</v>
      </c>
      <c r="H3176" t="s">
        <v>3538</v>
      </c>
    </row>
    <row r="3177" spans="1:8">
      <c r="A3177" t="s">
        <v>4683</v>
      </c>
      <c r="B3177">
        <v>391.09930299635602</v>
      </c>
      <c r="C3177">
        <v>-0.56722182902167195</v>
      </c>
      <c r="D3177">
        <v>0.14436081478924201</v>
      </c>
      <c r="E3177">
        <v>-3.9291952587672498</v>
      </c>
      <c r="F3177" s="1">
        <v>8.5230612922970294E-5</v>
      </c>
      <c r="G3177" s="1">
        <v>8.0162520888960498E-4</v>
      </c>
      <c r="H3177" t="s">
        <v>4684</v>
      </c>
    </row>
    <row r="3178" spans="1:8">
      <c r="A3178" t="s">
        <v>4685</v>
      </c>
      <c r="B3178">
        <v>3.6369868296930798</v>
      </c>
      <c r="C3178">
        <v>1.16910742129096</v>
      </c>
      <c r="D3178">
        <v>0.35185263300320102</v>
      </c>
      <c r="E3178">
        <v>3.3227189784318698</v>
      </c>
      <c r="F3178" s="1">
        <v>8.9144672056574797E-4</v>
      </c>
      <c r="G3178">
        <v>5.6383483151474104E-3</v>
      </c>
      <c r="H3178" t="s">
        <v>4686</v>
      </c>
    </row>
    <row r="3179" spans="1:8">
      <c r="A3179" t="s">
        <v>4687</v>
      </c>
      <c r="B3179">
        <v>17.7910371928301</v>
      </c>
      <c r="C3179">
        <v>0.44066902111444101</v>
      </c>
      <c r="D3179">
        <v>0.193941559673667</v>
      </c>
      <c r="E3179">
        <v>2.2721742665982698</v>
      </c>
      <c r="F3179">
        <v>2.3075986892470899E-2</v>
      </c>
      <c r="G3179">
        <v>7.7121010916602298E-2</v>
      </c>
      <c r="H3179" t="s">
        <v>4688</v>
      </c>
    </row>
    <row r="3180" spans="1:8">
      <c r="A3180" t="s">
        <v>4689</v>
      </c>
      <c r="B3180">
        <v>9.6565181436321996</v>
      </c>
      <c r="C3180">
        <v>0.53140015399476104</v>
      </c>
      <c r="D3180">
        <v>0.23541572317718101</v>
      </c>
      <c r="E3180">
        <v>2.2572840370343998</v>
      </c>
      <c r="F3180">
        <v>2.39903321730493E-2</v>
      </c>
      <c r="G3180">
        <v>7.9316773822632705E-2</v>
      </c>
      <c r="H3180" t="s">
        <v>1974</v>
      </c>
    </row>
    <row r="3181" spans="1:8">
      <c r="A3181" t="s">
        <v>4690</v>
      </c>
      <c r="B3181">
        <v>125.62701469870601</v>
      </c>
      <c r="C3181">
        <v>-0.35819516305827598</v>
      </c>
      <c r="D3181">
        <v>0.11488040546235</v>
      </c>
      <c r="E3181">
        <v>-3.1179831026594398</v>
      </c>
      <c r="F3181">
        <v>1.8209324309918101E-3</v>
      </c>
      <c r="G3181">
        <v>1.0192504172023E-2</v>
      </c>
      <c r="H3181" t="s">
        <v>852</v>
      </c>
    </row>
    <row r="3182" spans="1:8">
      <c r="A3182" t="s">
        <v>4691</v>
      </c>
      <c r="B3182">
        <v>138.570232859176</v>
      </c>
      <c r="C3182">
        <v>0.57765492545766495</v>
      </c>
      <c r="D3182">
        <v>0.114845581185615</v>
      </c>
      <c r="E3182">
        <v>5.0298402384681102</v>
      </c>
      <c r="F3182" s="1">
        <v>4.9088868816083597E-7</v>
      </c>
      <c r="G3182" s="1">
        <v>1.00436941253816E-5</v>
      </c>
      <c r="H3182" t="s">
        <v>4692</v>
      </c>
    </row>
    <row r="3183" spans="1:8">
      <c r="A3183" t="s">
        <v>4693</v>
      </c>
      <c r="B3183">
        <v>116.969080639761</v>
      </c>
      <c r="C3183">
        <v>0.31627633180243298</v>
      </c>
      <c r="D3183">
        <v>9.7571746966067796E-2</v>
      </c>
      <c r="E3183">
        <v>3.2414745214352201</v>
      </c>
      <c r="F3183">
        <v>1.1891306323868101E-3</v>
      </c>
      <c r="G3183">
        <v>7.1566452488438601E-3</v>
      </c>
      <c r="H3183" t="s">
        <v>4694</v>
      </c>
    </row>
    <row r="3184" spans="1:8">
      <c r="A3184" t="s">
        <v>4695</v>
      </c>
      <c r="B3184">
        <v>510.69059351116198</v>
      </c>
      <c r="C3184">
        <v>-0.26723107794802797</v>
      </c>
      <c r="D3184">
        <v>9.7767548720236602E-2</v>
      </c>
      <c r="E3184">
        <v>-2.7333310637941199</v>
      </c>
      <c r="F3184">
        <v>6.2697277277963199E-3</v>
      </c>
      <c r="G3184">
        <v>2.7741908107058601E-2</v>
      </c>
      <c r="H3184" t="s">
        <v>4694</v>
      </c>
    </row>
    <row r="3185" spans="1:8">
      <c r="A3185" t="s">
        <v>4696</v>
      </c>
      <c r="B3185">
        <v>70.850415597960094</v>
      </c>
      <c r="C3185">
        <v>-1.78268171930659</v>
      </c>
      <c r="D3185">
        <v>0.22089223549158099</v>
      </c>
      <c r="E3185">
        <v>-8.0703684099142006</v>
      </c>
      <c r="F3185" s="1">
        <v>7.0086364553698703E-16</v>
      </c>
      <c r="G3185" s="1">
        <v>1.4845941103404001E-13</v>
      </c>
      <c r="H3185" t="s">
        <v>4697</v>
      </c>
    </row>
    <row r="3186" spans="1:8">
      <c r="A3186" t="s">
        <v>4698</v>
      </c>
      <c r="B3186">
        <v>52.955196507347502</v>
      </c>
      <c r="C3186">
        <v>0.41008305451053401</v>
      </c>
      <c r="D3186">
        <v>0.11216498465703501</v>
      </c>
      <c r="E3186">
        <v>3.6560701698880198</v>
      </c>
      <c r="F3186" s="1">
        <v>2.5611127696227202E-4</v>
      </c>
      <c r="G3186">
        <v>2.0107341024879501E-3</v>
      </c>
      <c r="H3186" t="s">
        <v>1421</v>
      </c>
    </row>
    <row r="3187" spans="1:8">
      <c r="A3187" t="s">
        <v>4699</v>
      </c>
      <c r="B3187">
        <v>14.5920382048068</v>
      </c>
      <c r="C3187">
        <v>-0.60744867719473705</v>
      </c>
      <c r="D3187">
        <v>0.18857039552705401</v>
      </c>
      <c r="E3187">
        <v>-3.2213363900357499</v>
      </c>
      <c r="F3187">
        <v>1.27594290126223E-3</v>
      </c>
      <c r="G3187">
        <v>7.6070701778896003E-3</v>
      </c>
      <c r="H3187" t="s">
        <v>4700</v>
      </c>
    </row>
    <row r="3188" spans="1:8">
      <c r="A3188" t="s">
        <v>4701</v>
      </c>
      <c r="B3188">
        <v>124.216612529941</v>
      </c>
      <c r="C3188">
        <v>0.50567439112729695</v>
      </c>
      <c r="D3188">
        <v>0.112359790791215</v>
      </c>
      <c r="E3188">
        <v>4.5004924587918698</v>
      </c>
      <c r="F3188" s="1">
        <v>6.7796210129309602E-6</v>
      </c>
      <c r="G3188" s="1">
        <v>9.4809379679861695E-5</v>
      </c>
      <c r="H3188" t="s">
        <v>4702</v>
      </c>
    </row>
    <row r="3189" spans="1:8">
      <c r="A3189" t="s">
        <v>4703</v>
      </c>
      <c r="B3189">
        <v>165.78909010490599</v>
      </c>
      <c r="C3189">
        <v>-0.21377110616300199</v>
      </c>
      <c r="D3189">
        <v>7.5086212939879493E-2</v>
      </c>
      <c r="E3189">
        <v>-2.84700876223663</v>
      </c>
      <c r="F3189">
        <v>4.4132147639300602E-3</v>
      </c>
      <c r="G3189">
        <v>2.1081564932450302E-2</v>
      </c>
      <c r="H3189" t="s">
        <v>4704</v>
      </c>
    </row>
    <row r="3190" spans="1:8">
      <c r="A3190" t="s">
        <v>4705</v>
      </c>
      <c r="B3190">
        <v>73.033219913389402</v>
      </c>
      <c r="C3190">
        <v>0.73153636580057402</v>
      </c>
      <c r="D3190">
        <v>0.103999123652775</v>
      </c>
      <c r="E3190">
        <v>7.0340627892497603</v>
      </c>
      <c r="F3190" s="1">
        <v>2.0060477894456599E-12</v>
      </c>
      <c r="G3190" s="1">
        <v>1.7910193611059E-10</v>
      </c>
      <c r="H3190" t="s">
        <v>397</v>
      </c>
    </row>
    <row r="3191" spans="1:8">
      <c r="A3191" t="s">
        <v>4706</v>
      </c>
      <c r="B3191">
        <v>56.194386218717803</v>
      </c>
      <c r="C3191">
        <v>-0.49262282830287901</v>
      </c>
      <c r="D3191">
        <v>0.12626726180415901</v>
      </c>
      <c r="E3191">
        <v>-3.9014295650676001</v>
      </c>
      <c r="F3191" s="1">
        <v>9.5626286780302802E-5</v>
      </c>
      <c r="G3191" s="1">
        <v>8.85219174025374E-4</v>
      </c>
      <c r="H3191" t="s">
        <v>4707</v>
      </c>
    </row>
    <row r="3192" spans="1:8">
      <c r="A3192" t="s">
        <v>4708</v>
      </c>
      <c r="B3192">
        <v>14.127129184213199</v>
      </c>
      <c r="C3192">
        <v>0.82579618043143299</v>
      </c>
      <c r="D3192">
        <v>0.195904712041582</v>
      </c>
      <c r="E3192">
        <v>4.2152951392825599</v>
      </c>
      <c r="F3192" s="1">
        <v>2.4945174404267699E-5</v>
      </c>
      <c r="G3192" s="1">
        <v>2.8577170635133E-4</v>
      </c>
      <c r="H3192" t="s">
        <v>19</v>
      </c>
    </row>
    <row r="3193" spans="1:8">
      <c r="A3193" t="s">
        <v>4709</v>
      </c>
      <c r="B3193">
        <v>5.9075744474491403</v>
      </c>
      <c r="C3193">
        <v>0.75111907568180503</v>
      </c>
      <c r="D3193">
        <v>0.26471248150578902</v>
      </c>
      <c r="E3193">
        <v>2.8374902135673401</v>
      </c>
      <c r="F3193">
        <v>4.5469740696070897E-3</v>
      </c>
      <c r="G3193">
        <v>2.15584642852602E-2</v>
      </c>
      <c r="H3193" t="s">
        <v>19</v>
      </c>
    </row>
    <row r="3194" spans="1:8">
      <c r="A3194" t="s">
        <v>4710</v>
      </c>
      <c r="B3194">
        <v>2.7968820758778699</v>
      </c>
      <c r="C3194">
        <v>-1.8382672739677599</v>
      </c>
      <c r="D3194">
        <v>0.47077012664124801</v>
      </c>
      <c r="E3194">
        <v>-3.9048086739977501</v>
      </c>
      <c r="F3194" s="1">
        <v>9.4299959986134503E-5</v>
      </c>
      <c r="G3194" s="1">
        <v>8.7556722623997505E-4</v>
      </c>
      <c r="H3194" t="s">
        <v>4009</v>
      </c>
    </row>
    <row r="3195" spans="1:8">
      <c r="A3195" t="s">
        <v>4711</v>
      </c>
      <c r="B3195">
        <v>6.2606324701467599</v>
      </c>
      <c r="C3195">
        <v>0.55749503813475698</v>
      </c>
      <c r="D3195">
        <v>0.25823926667220798</v>
      </c>
      <c r="E3195">
        <v>2.1588314020516601</v>
      </c>
      <c r="F3195">
        <v>3.08632493239374E-2</v>
      </c>
      <c r="G3195">
        <v>9.6348990737320103E-2</v>
      </c>
      <c r="H3195" t="s">
        <v>4712</v>
      </c>
    </row>
    <row r="3196" spans="1:8">
      <c r="A3196" t="s">
        <v>4713</v>
      </c>
      <c r="B3196">
        <v>230.78029928443999</v>
      </c>
      <c r="C3196">
        <v>-0.21441501359224699</v>
      </c>
      <c r="D3196">
        <v>7.3337126556666299E-2</v>
      </c>
      <c r="E3196">
        <v>-2.9236898643223102</v>
      </c>
      <c r="F3196">
        <v>3.4590919854586002E-3</v>
      </c>
      <c r="G3196">
        <v>1.7224508282511701E-2</v>
      </c>
      <c r="H3196" t="s">
        <v>4157</v>
      </c>
    </row>
    <row r="3197" spans="1:8">
      <c r="A3197" t="s">
        <v>4714</v>
      </c>
      <c r="B3197">
        <v>68.991153750129499</v>
      </c>
      <c r="C3197">
        <v>0.51538637666140197</v>
      </c>
      <c r="D3197">
        <v>0.11976955206204799</v>
      </c>
      <c r="E3197">
        <v>4.3031502396735997</v>
      </c>
      <c r="F3197" s="1">
        <v>1.68386581500494E-5</v>
      </c>
      <c r="G3197" s="1">
        <v>2.03704394171315E-4</v>
      </c>
      <c r="H3197" t="s">
        <v>4715</v>
      </c>
    </row>
    <row r="3198" spans="1:8">
      <c r="A3198" t="s">
        <v>4716</v>
      </c>
      <c r="B3198">
        <v>193.21403023179101</v>
      </c>
      <c r="C3198">
        <v>0.26574520091957698</v>
      </c>
      <c r="D3198">
        <v>8.6504729503219802E-2</v>
      </c>
      <c r="E3198">
        <v>3.0720308871630602</v>
      </c>
      <c r="F3198">
        <v>2.1260772435106601E-3</v>
      </c>
      <c r="G3198">
        <v>1.15912250626523E-2</v>
      </c>
      <c r="H3198" t="s">
        <v>4717</v>
      </c>
    </row>
    <row r="3199" spans="1:8">
      <c r="A3199" t="s">
        <v>4718</v>
      </c>
      <c r="B3199">
        <v>39.238392858125202</v>
      </c>
      <c r="C3199">
        <v>-0.39923286427570198</v>
      </c>
      <c r="D3199">
        <v>0.123220638250475</v>
      </c>
      <c r="E3199">
        <v>-3.2399837392837298</v>
      </c>
      <c r="F3199">
        <v>1.1953651616313399E-3</v>
      </c>
      <c r="G3199">
        <v>7.1881602232693803E-3</v>
      </c>
      <c r="H3199" t="s">
        <v>4719</v>
      </c>
    </row>
    <row r="3200" spans="1:8">
      <c r="A3200" t="s">
        <v>4720</v>
      </c>
      <c r="B3200">
        <v>33.906453565513303</v>
      </c>
      <c r="C3200">
        <v>1.0256574131349101</v>
      </c>
      <c r="D3200">
        <v>0.115341281289259</v>
      </c>
      <c r="E3200">
        <v>8.8923705517255804</v>
      </c>
      <c r="F3200" s="1">
        <v>5.9818823732685497E-19</v>
      </c>
      <c r="G3200" s="1">
        <v>2.1905856026583101E-16</v>
      </c>
      <c r="H3200" t="s">
        <v>1119</v>
      </c>
    </row>
    <row r="3201" spans="1:8">
      <c r="A3201" t="s">
        <v>4721</v>
      </c>
      <c r="B3201">
        <v>94.754095965713603</v>
      </c>
      <c r="C3201">
        <v>0.39155527169765297</v>
      </c>
      <c r="D3201">
        <v>0.109953151500081</v>
      </c>
      <c r="E3201">
        <v>3.5611100396459499</v>
      </c>
      <c r="F3201" s="1">
        <v>3.6929026578521202E-4</v>
      </c>
      <c r="G3201">
        <v>2.72224001451904E-3</v>
      </c>
      <c r="H3201" t="s">
        <v>3050</v>
      </c>
    </row>
    <row r="3202" spans="1:8">
      <c r="A3202" t="s">
        <v>4722</v>
      </c>
      <c r="B3202">
        <v>29.351223777334599</v>
      </c>
      <c r="C3202">
        <v>0.59140561354434296</v>
      </c>
      <c r="D3202">
        <v>0.14400259878685001</v>
      </c>
      <c r="E3202">
        <v>4.1069093094613303</v>
      </c>
      <c r="F3202" s="1">
        <v>4.0098857808977497E-5</v>
      </c>
      <c r="G3202" s="1">
        <v>4.2594686421866702E-4</v>
      </c>
      <c r="H3202" t="s">
        <v>4723</v>
      </c>
    </row>
    <row r="3203" spans="1:8">
      <c r="A3203" t="s">
        <v>4724</v>
      </c>
      <c r="B3203">
        <v>98.536840129167203</v>
      </c>
      <c r="C3203">
        <v>-0.223914372878457</v>
      </c>
      <c r="D3203">
        <v>9.4623698805057901E-2</v>
      </c>
      <c r="E3203">
        <v>-2.3663667316552601</v>
      </c>
      <c r="F3203">
        <v>1.79636403420327E-2</v>
      </c>
      <c r="G3203">
        <v>6.3480931179254102E-2</v>
      </c>
      <c r="H3203" t="s">
        <v>733</v>
      </c>
    </row>
    <row r="3204" spans="1:8">
      <c r="A3204" t="s">
        <v>4725</v>
      </c>
      <c r="B3204">
        <v>33.421394954333003</v>
      </c>
      <c r="C3204">
        <v>0.54949248010380902</v>
      </c>
      <c r="D3204">
        <v>0.135403623896731</v>
      </c>
      <c r="E3204">
        <v>4.0581814894621404</v>
      </c>
      <c r="F3204" s="1">
        <v>4.9456327417225001E-5</v>
      </c>
      <c r="G3204" s="1">
        <v>5.0666354204673397E-4</v>
      </c>
      <c r="H3204" t="s">
        <v>4726</v>
      </c>
    </row>
    <row r="3205" spans="1:8">
      <c r="A3205" t="s">
        <v>4727</v>
      </c>
      <c r="B3205">
        <v>3052.0246867567098</v>
      </c>
      <c r="C3205">
        <v>-0.14137273179270801</v>
      </c>
      <c r="D3205">
        <v>4.8634513853524103E-2</v>
      </c>
      <c r="E3205">
        <v>-2.90683962049031</v>
      </c>
      <c r="F3205">
        <v>3.6510033275564801E-3</v>
      </c>
      <c r="G3205">
        <v>1.8018176769115001E-2</v>
      </c>
      <c r="H3205" t="s">
        <v>4728</v>
      </c>
    </row>
    <row r="3206" spans="1:8">
      <c r="A3206" t="s">
        <v>4729</v>
      </c>
      <c r="B3206">
        <v>89.934601163792195</v>
      </c>
      <c r="C3206">
        <v>0.36717884890885399</v>
      </c>
      <c r="D3206">
        <v>0.124800090569667</v>
      </c>
      <c r="E3206">
        <v>2.9421360772481302</v>
      </c>
      <c r="F3206">
        <v>3.2595665865936701E-3</v>
      </c>
      <c r="G3206">
        <v>1.6404890675505001E-2</v>
      </c>
      <c r="H3206" t="s">
        <v>4730</v>
      </c>
    </row>
    <row r="3207" spans="1:8">
      <c r="A3207" t="s">
        <v>4731</v>
      </c>
      <c r="B3207">
        <v>887.80459681329398</v>
      </c>
      <c r="C3207">
        <v>0.45014951313284002</v>
      </c>
      <c r="D3207">
        <v>7.6565930300080007E-2</v>
      </c>
      <c r="E3207">
        <v>5.8792404319858402</v>
      </c>
      <c r="F3207" s="1">
        <v>4.12153349276714E-9</v>
      </c>
      <c r="G3207" s="1">
        <v>1.5677790958578601E-7</v>
      </c>
      <c r="H3207" t="s">
        <v>4732</v>
      </c>
    </row>
    <row r="3208" spans="1:8">
      <c r="A3208" t="s">
        <v>4733</v>
      </c>
      <c r="B3208">
        <v>40.905951618633097</v>
      </c>
      <c r="C3208">
        <v>-0.30831773849260302</v>
      </c>
      <c r="D3208">
        <v>0.124138352051641</v>
      </c>
      <c r="E3208">
        <v>-2.4836622477825698</v>
      </c>
      <c r="F3208">
        <v>1.30039080569777E-2</v>
      </c>
      <c r="G3208">
        <v>4.9188101799555399E-2</v>
      </c>
      <c r="H3208" t="s">
        <v>19</v>
      </c>
    </row>
    <row r="3209" spans="1:8">
      <c r="A3209" t="s">
        <v>4734</v>
      </c>
      <c r="B3209">
        <v>41.531611075856901</v>
      </c>
      <c r="C3209">
        <v>0.49579274586451899</v>
      </c>
      <c r="D3209">
        <v>0.107327584338437</v>
      </c>
      <c r="E3209">
        <v>4.6194344997193904</v>
      </c>
      <c r="F3209" s="1">
        <v>3.8478732382132098E-6</v>
      </c>
      <c r="G3209" s="1">
        <v>5.9403039554910698E-5</v>
      </c>
      <c r="H3209" t="s">
        <v>19</v>
      </c>
    </row>
    <row r="3210" spans="1:8">
      <c r="A3210" t="s">
        <v>4735</v>
      </c>
      <c r="B3210">
        <v>28.735839611274699</v>
      </c>
      <c r="C3210">
        <v>0.44808726544432498</v>
      </c>
      <c r="D3210">
        <v>0.13129059529293499</v>
      </c>
      <c r="E3210">
        <v>3.41294259839826</v>
      </c>
      <c r="F3210" s="1">
        <v>6.4265476970686605E-4</v>
      </c>
      <c r="G3210">
        <v>4.31217358828775E-3</v>
      </c>
      <c r="H3210" t="s">
        <v>19</v>
      </c>
    </row>
    <row r="3211" spans="1:8">
      <c r="A3211" t="s">
        <v>4736</v>
      </c>
      <c r="B3211">
        <v>136.22290316293501</v>
      </c>
      <c r="C3211">
        <v>0.62178464435147096</v>
      </c>
      <c r="D3211">
        <v>0.12100027605748299</v>
      </c>
      <c r="E3211">
        <v>5.13870434523702</v>
      </c>
      <c r="F3211" s="1">
        <v>2.7663925337901602E-7</v>
      </c>
      <c r="G3211" s="1">
        <v>6.0496636725779698E-6</v>
      </c>
      <c r="H3211" t="s">
        <v>4737</v>
      </c>
    </row>
    <row r="3212" spans="1:8">
      <c r="A3212" t="s">
        <v>4738</v>
      </c>
      <c r="B3212">
        <v>20.541722745812699</v>
      </c>
      <c r="C3212">
        <v>-0.63516419433232496</v>
      </c>
      <c r="D3212">
        <v>0.231381041525688</v>
      </c>
      <c r="E3212">
        <v>-2.7451004202598299</v>
      </c>
      <c r="F3212">
        <v>6.0492384066924698E-3</v>
      </c>
      <c r="G3212">
        <v>2.6981801200453601E-2</v>
      </c>
      <c r="H3212" t="s">
        <v>4739</v>
      </c>
    </row>
    <row r="3213" spans="1:8">
      <c r="A3213" t="s">
        <v>4740</v>
      </c>
      <c r="B3213">
        <v>19.2313728101078</v>
      </c>
      <c r="C3213">
        <v>-0.85512630801855805</v>
      </c>
      <c r="D3213">
        <v>0.24300024998609801</v>
      </c>
      <c r="E3213">
        <v>-3.51903468439837</v>
      </c>
      <c r="F3213" s="1">
        <v>4.3312007923854698E-4</v>
      </c>
      <c r="G3213">
        <v>3.1069031978844799E-3</v>
      </c>
      <c r="H3213" t="s">
        <v>19</v>
      </c>
    </row>
    <row r="3214" spans="1:8">
      <c r="A3214" t="s">
        <v>4741</v>
      </c>
      <c r="B3214">
        <v>150.620861088509</v>
      </c>
      <c r="C3214">
        <v>-2.5522845345645502</v>
      </c>
      <c r="D3214">
        <v>0.30025026436493901</v>
      </c>
      <c r="E3214">
        <v>-8.5005238545348405</v>
      </c>
      <c r="F3214" s="1">
        <v>1.8873701460170601E-17</v>
      </c>
      <c r="G3214" s="1">
        <v>5.3655946545848198E-15</v>
      </c>
      <c r="H3214" t="s">
        <v>4742</v>
      </c>
    </row>
    <row r="3215" spans="1:8">
      <c r="A3215" t="s">
        <v>4743</v>
      </c>
      <c r="B3215">
        <v>26.5947603224493</v>
      </c>
      <c r="C3215">
        <v>-1.03278659859967</v>
      </c>
      <c r="D3215">
        <v>0.26283054987732701</v>
      </c>
      <c r="E3215">
        <v>-3.9294769922359198</v>
      </c>
      <c r="F3215" s="1">
        <v>8.5130821298371305E-5</v>
      </c>
      <c r="G3215" s="1">
        <v>8.0110475826333197E-4</v>
      </c>
      <c r="H3215" t="s">
        <v>19</v>
      </c>
    </row>
    <row r="3216" spans="1:8">
      <c r="A3216" t="s">
        <v>4744</v>
      </c>
      <c r="B3216">
        <v>59.498440862319597</v>
      </c>
      <c r="C3216">
        <v>-0.54094933166985903</v>
      </c>
      <c r="D3216">
        <v>0.129416582565065</v>
      </c>
      <c r="E3216">
        <v>-4.1799074040445303</v>
      </c>
      <c r="F3216" s="1">
        <v>2.9162781821948699E-5</v>
      </c>
      <c r="G3216" s="1">
        <v>3.2647205390933898E-4</v>
      </c>
      <c r="H3216" t="s">
        <v>19</v>
      </c>
    </row>
    <row r="3217" spans="1:8">
      <c r="A3217" t="s">
        <v>4745</v>
      </c>
      <c r="B3217">
        <v>9.8989160309772295</v>
      </c>
      <c r="C3217">
        <v>0.62155963956340099</v>
      </c>
      <c r="D3217">
        <v>0.24724864438017599</v>
      </c>
      <c r="E3217">
        <v>2.5139051464633</v>
      </c>
      <c r="F3217">
        <v>1.19402543297029E-2</v>
      </c>
      <c r="G3217">
        <v>4.5977746399494202E-2</v>
      </c>
      <c r="H3217" t="s">
        <v>3645</v>
      </c>
    </row>
    <row r="3218" spans="1:8">
      <c r="A3218" t="s">
        <v>4746</v>
      </c>
      <c r="B3218">
        <v>50.164161030607303</v>
      </c>
      <c r="C3218">
        <v>-0.33392403218577899</v>
      </c>
      <c r="D3218">
        <v>0.12157622867850799</v>
      </c>
      <c r="E3218">
        <v>-2.7466227223480901</v>
      </c>
      <c r="F3218">
        <v>6.0212354417805199E-3</v>
      </c>
      <c r="G3218">
        <v>2.6906889959691802E-2</v>
      </c>
      <c r="H3218" t="s">
        <v>3645</v>
      </c>
    </row>
    <row r="3219" spans="1:8">
      <c r="A3219" t="s">
        <v>4747</v>
      </c>
      <c r="B3219">
        <v>15.640975182653699</v>
      </c>
      <c r="C3219">
        <v>-0.92298542730599298</v>
      </c>
      <c r="D3219">
        <v>0.202206616174405</v>
      </c>
      <c r="E3219">
        <v>-4.56456591168069</v>
      </c>
      <c r="F3219" s="1">
        <v>5.0052893039490403E-6</v>
      </c>
      <c r="G3219" s="1">
        <v>7.3318156407540895E-5</v>
      </c>
      <c r="H3219" t="s">
        <v>19</v>
      </c>
    </row>
    <row r="3220" spans="1:8">
      <c r="A3220" t="s">
        <v>4748</v>
      </c>
      <c r="B3220">
        <v>93.431044551175503</v>
      </c>
      <c r="C3220">
        <v>0.53732403045943899</v>
      </c>
      <c r="D3220">
        <v>0.12438819645522101</v>
      </c>
      <c r="E3220">
        <v>4.3197348765553496</v>
      </c>
      <c r="F3220" s="1">
        <v>1.5621676422836598E-5</v>
      </c>
      <c r="G3220" s="1">
        <v>1.9166492946723801E-4</v>
      </c>
      <c r="H3220" t="s">
        <v>19</v>
      </c>
    </row>
    <row r="3221" spans="1:8">
      <c r="A3221" t="s">
        <v>4749</v>
      </c>
      <c r="B3221">
        <v>39.409178199650597</v>
      </c>
      <c r="C3221">
        <v>-0.28046929487666999</v>
      </c>
      <c r="D3221">
        <v>0.120250791415317</v>
      </c>
      <c r="E3221">
        <v>-2.3323696382836698</v>
      </c>
      <c r="F3221">
        <v>1.96812539239519E-2</v>
      </c>
      <c r="G3221">
        <v>6.8207474163983803E-2</v>
      </c>
      <c r="H3221" t="s">
        <v>19</v>
      </c>
    </row>
    <row r="3222" spans="1:8">
      <c r="A3222" t="s">
        <v>4750</v>
      </c>
      <c r="B3222">
        <v>156.45827495699001</v>
      </c>
      <c r="C3222">
        <v>0.69653305042713498</v>
      </c>
      <c r="D3222">
        <v>0.149944646459818</v>
      </c>
      <c r="E3222">
        <v>4.6452678829970004</v>
      </c>
      <c r="F3222" s="1">
        <v>3.39635452763807E-6</v>
      </c>
      <c r="G3222" s="1">
        <v>5.3641546728178501E-5</v>
      </c>
      <c r="H3222" t="s">
        <v>4751</v>
      </c>
    </row>
    <row r="3223" spans="1:8">
      <c r="A3223" t="s">
        <v>4752</v>
      </c>
      <c r="B3223">
        <v>156.61709436092701</v>
      </c>
      <c r="C3223">
        <v>0.49027539094899703</v>
      </c>
      <c r="D3223">
        <v>0.173271763793718</v>
      </c>
      <c r="E3223">
        <v>2.8295169404096998</v>
      </c>
      <c r="F3223">
        <v>4.66183319459743E-3</v>
      </c>
      <c r="G3223">
        <v>2.19968482206753E-2</v>
      </c>
      <c r="H3223" t="s">
        <v>4753</v>
      </c>
    </row>
    <row r="3224" spans="1:8">
      <c r="A3224" t="s">
        <v>4754</v>
      </c>
      <c r="B3224">
        <v>33.416741599659801</v>
      </c>
      <c r="C3224">
        <v>-0.62054811749208605</v>
      </c>
      <c r="D3224">
        <v>0.122640897113589</v>
      </c>
      <c r="E3224">
        <v>-5.0598791438824504</v>
      </c>
      <c r="F3224" s="1">
        <v>4.1952229971760998E-7</v>
      </c>
      <c r="G3224" s="1">
        <v>8.7155757766333403E-6</v>
      </c>
      <c r="H3224" t="s">
        <v>4755</v>
      </c>
    </row>
    <row r="3225" spans="1:8">
      <c r="A3225" t="s">
        <v>4756</v>
      </c>
      <c r="B3225">
        <v>1.6763717644562</v>
      </c>
      <c r="C3225">
        <v>1.20033516143085</v>
      </c>
      <c r="D3225">
        <v>0.453437115082371</v>
      </c>
      <c r="E3225">
        <v>2.64719212765104</v>
      </c>
      <c r="F3225">
        <v>8.1163226168363394E-3</v>
      </c>
      <c r="G3225">
        <v>3.4063960073691897E-2</v>
      </c>
      <c r="H3225" t="s">
        <v>4757</v>
      </c>
    </row>
    <row r="3226" spans="1:8">
      <c r="A3226" t="s">
        <v>4758</v>
      </c>
      <c r="B3226">
        <v>23.141584751763901</v>
      </c>
      <c r="C3226">
        <v>-1.78826272252761</v>
      </c>
      <c r="D3226">
        <v>0.39092979598883498</v>
      </c>
      <c r="E3226">
        <v>-4.57438328026213</v>
      </c>
      <c r="F3226" s="1">
        <v>4.77624782475009E-6</v>
      </c>
      <c r="G3226" s="1">
        <v>7.04888049873979E-5</v>
      </c>
      <c r="H3226" t="s">
        <v>19</v>
      </c>
    </row>
    <row r="3227" spans="1:8">
      <c r="A3227" t="s">
        <v>4759</v>
      </c>
      <c r="B3227">
        <v>3.81976337956569</v>
      </c>
      <c r="C3227">
        <v>-1.2130420808618601</v>
      </c>
      <c r="D3227">
        <v>0.41184822807292998</v>
      </c>
      <c r="E3227">
        <v>-2.9453619031888998</v>
      </c>
      <c r="F3227">
        <v>3.2257711015682001E-3</v>
      </c>
      <c r="G3227">
        <v>1.6276508739019702E-2</v>
      </c>
      <c r="H3227" t="s">
        <v>19</v>
      </c>
    </row>
    <row r="3228" spans="1:8">
      <c r="A3228" t="s">
        <v>4760</v>
      </c>
      <c r="B3228">
        <v>23.4506424722613</v>
      </c>
      <c r="C3228">
        <v>-0.99238972005975201</v>
      </c>
      <c r="D3228">
        <v>0.233712188362378</v>
      </c>
      <c r="E3228">
        <v>-4.2462043893107397</v>
      </c>
      <c r="F3228" s="1">
        <v>2.1742230908742701E-5</v>
      </c>
      <c r="G3228" s="1">
        <v>2.5420056331942301E-4</v>
      </c>
      <c r="H3228" t="s">
        <v>19</v>
      </c>
    </row>
    <row r="3229" spans="1:8">
      <c r="A3229" t="s">
        <v>4761</v>
      </c>
      <c r="B3229">
        <v>7.3556780756934703</v>
      </c>
      <c r="C3229">
        <v>-0.93835069727167597</v>
      </c>
      <c r="D3229">
        <v>0.26838653331635798</v>
      </c>
      <c r="E3229">
        <v>-3.4962659477612501</v>
      </c>
      <c r="F3229" s="1">
        <v>4.7181820225407898E-4</v>
      </c>
      <c r="G3229">
        <v>3.3346758514562098E-3</v>
      </c>
      <c r="H3229" t="s">
        <v>19</v>
      </c>
    </row>
    <row r="3230" spans="1:8">
      <c r="A3230" t="s">
        <v>4762</v>
      </c>
      <c r="B3230">
        <v>127.055970507029</v>
      </c>
      <c r="C3230">
        <v>-0.56889397954121701</v>
      </c>
      <c r="D3230">
        <v>0.105699172541754</v>
      </c>
      <c r="E3230">
        <v>-5.3821989885160697</v>
      </c>
      <c r="F3230" s="1">
        <v>7.3581357334165602E-8</v>
      </c>
      <c r="G3230" s="1">
        <v>1.90623358100957E-6</v>
      </c>
      <c r="H3230" t="s">
        <v>4763</v>
      </c>
    </row>
    <row r="3231" spans="1:8">
      <c r="A3231" t="s">
        <v>4764</v>
      </c>
      <c r="B3231">
        <v>6.4758217942631102</v>
      </c>
      <c r="C3231">
        <v>0.61240291103294497</v>
      </c>
      <c r="D3231">
        <v>0.25243996036929001</v>
      </c>
      <c r="E3231">
        <v>2.4259349040344902</v>
      </c>
      <c r="F3231">
        <v>1.52690087843912E-2</v>
      </c>
      <c r="G3231">
        <v>5.5820633767282898E-2</v>
      </c>
      <c r="H3231" t="s">
        <v>19</v>
      </c>
    </row>
    <row r="3232" spans="1:8">
      <c r="A3232" t="s">
        <v>4765</v>
      </c>
      <c r="B3232">
        <v>55.596827972413301</v>
      </c>
      <c r="C3232">
        <v>-0.83132513240410999</v>
      </c>
      <c r="D3232">
        <v>0.15390562982582001</v>
      </c>
      <c r="E3232">
        <v>-5.4015251641213302</v>
      </c>
      <c r="F3232" s="1">
        <v>6.6076667515026194E-8</v>
      </c>
      <c r="G3232" s="1">
        <v>1.73258795913793E-6</v>
      </c>
      <c r="H3232" t="s">
        <v>19</v>
      </c>
    </row>
    <row r="3233" spans="1:8">
      <c r="A3233" t="s">
        <v>4766</v>
      </c>
      <c r="B3233">
        <v>157.32339506136799</v>
      </c>
      <c r="C3233">
        <v>0.32969897410309601</v>
      </c>
      <c r="D3233">
        <v>0.120132654395217</v>
      </c>
      <c r="E3233">
        <v>2.7444575811872101</v>
      </c>
      <c r="F3233">
        <v>6.0610987138934201E-3</v>
      </c>
      <c r="G3233">
        <v>2.7017969633253799E-2</v>
      </c>
      <c r="H3233" t="s">
        <v>4767</v>
      </c>
    </row>
    <row r="3234" spans="1:8">
      <c r="A3234" t="s">
        <v>4768</v>
      </c>
      <c r="B3234">
        <v>36.590203114006002</v>
      </c>
      <c r="C3234">
        <v>-0.372612157983088</v>
      </c>
      <c r="D3234">
        <v>0.126128071139614</v>
      </c>
      <c r="E3234">
        <v>-2.9542365519142399</v>
      </c>
      <c r="F3234">
        <v>3.1344364535514399E-3</v>
      </c>
      <c r="G3234">
        <v>1.5908535122253299E-2</v>
      </c>
      <c r="H3234" t="s">
        <v>4769</v>
      </c>
    </row>
    <row r="3235" spans="1:8">
      <c r="A3235" t="s">
        <v>4770</v>
      </c>
      <c r="B3235">
        <v>38.114001193731802</v>
      </c>
      <c r="C3235">
        <v>-0.38718692223138401</v>
      </c>
      <c r="D3235">
        <v>0.16416364742638201</v>
      </c>
      <c r="E3235">
        <v>-2.3585423953559199</v>
      </c>
      <c r="F3235">
        <v>1.83468639856714E-2</v>
      </c>
      <c r="G3235">
        <v>6.4644870070844407E-2</v>
      </c>
      <c r="H3235" t="s">
        <v>129</v>
      </c>
    </row>
    <row r="3236" spans="1:8">
      <c r="A3236" t="s">
        <v>4771</v>
      </c>
      <c r="B3236">
        <v>143.84022359588499</v>
      </c>
      <c r="C3236">
        <v>-0.84912294733250304</v>
      </c>
      <c r="D3236">
        <v>0.17580055954509399</v>
      </c>
      <c r="E3236">
        <v>-4.8300355216713298</v>
      </c>
      <c r="F3236" s="1">
        <v>1.36508695411708E-6</v>
      </c>
      <c r="G3236" s="1">
        <v>2.44796909712705E-5</v>
      </c>
      <c r="H3236" t="s">
        <v>4772</v>
      </c>
    </row>
    <row r="3237" spans="1:8">
      <c r="A3237" t="s">
        <v>4773</v>
      </c>
      <c r="B3237">
        <v>50.157598382970797</v>
      </c>
      <c r="C3237">
        <v>-1.46221072325577</v>
      </c>
      <c r="D3237">
        <v>0.17374225152422099</v>
      </c>
      <c r="E3237">
        <v>-8.4159765999804694</v>
      </c>
      <c r="F3237" s="1">
        <v>3.89635088584187E-17</v>
      </c>
      <c r="G3237" s="1">
        <v>1.0266409419451101E-14</v>
      </c>
      <c r="H3237" t="s">
        <v>19</v>
      </c>
    </row>
    <row r="3238" spans="1:8">
      <c r="A3238" t="s">
        <v>4774</v>
      </c>
      <c r="B3238">
        <v>16.824776596684501</v>
      </c>
      <c r="C3238">
        <v>-1.5286458856677501</v>
      </c>
      <c r="D3238">
        <v>0.242440399447726</v>
      </c>
      <c r="E3238">
        <v>-6.3052440482278502</v>
      </c>
      <c r="F3238" s="1">
        <v>2.8774014168945998E-10</v>
      </c>
      <c r="G3238" s="1">
        <v>1.4802175003196301E-8</v>
      </c>
      <c r="H3238" t="s">
        <v>31</v>
      </c>
    </row>
    <row r="3239" spans="1:8">
      <c r="A3239" t="s">
        <v>4775</v>
      </c>
      <c r="B3239">
        <v>8.9671635943944104</v>
      </c>
      <c r="C3239">
        <v>-2.6718115870694601</v>
      </c>
      <c r="D3239">
        <v>0.439769041304925</v>
      </c>
      <c r="E3239">
        <v>-6.0754881224503698</v>
      </c>
      <c r="F3239" s="1">
        <v>1.23611129795668E-9</v>
      </c>
      <c r="G3239" s="1">
        <v>5.4063604663263299E-8</v>
      </c>
      <c r="H3239" t="s">
        <v>31</v>
      </c>
    </row>
    <row r="3240" spans="1:8">
      <c r="A3240" t="s">
        <v>4776</v>
      </c>
      <c r="B3240">
        <v>48.792886627311901</v>
      </c>
      <c r="C3240">
        <v>-1.46777665813972</v>
      </c>
      <c r="D3240">
        <v>0.36689572521390701</v>
      </c>
      <c r="E3240">
        <v>-4.0005280990504302</v>
      </c>
      <c r="F3240" s="1">
        <v>6.3201281632340706E-5</v>
      </c>
      <c r="G3240" s="1">
        <v>6.24955098832199E-4</v>
      </c>
      <c r="H3240" t="s">
        <v>4777</v>
      </c>
    </row>
    <row r="3241" spans="1:8">
      <c r="A3241" t="s">
        <v>4778</v>
      </c>
      <c r="B3241">
        <v>125.799250328225</v>
      </c>
      <c r="C3241">
        <v>-0.76929693205832195</v>
      </c>
      <c r="D3241">
        <v>0.12944943849872301</v>
      </c>
      <c r="E3241">
        <v>-5.9428371492388399</v>
      </c>
      <c r="F3241" s="1">
        <v>2.8013070238054999E-9</v>
      </c>
      <c r="G3241" s="1">
        <v>1.1085172079916E-7</v>
      </c>
      <c r="H3241" t="s">
        <v>19</v>
      </c>
    </row>
    <row r="3242" spans="1:8">
      <c r="A3242" t="s">
        <v>4779</v>
      </c>
      <c r="B3242">
        <v>263.17507654780002</v>
      </c>
      <c r="C3242">
        <v>0.19712988205760201</v>
      </c>
      <c r="D3242">
        <v>7.5886194720044306E-2</v>
      </c>
      <c r="E3242">
        <v>2.5977041382143802</v>
      </c>
      <c r="F3242">
        <v>9.3849317518409602E-3</v>
      </c>
      <c r="G3242">
        <v>3.8064733514224798E-2</v>
      </c>
      <c r="H3242" t="s">
        <v>4780</v>
      </c>
    </row>
    <row r="3243" spans="1:8">
      <c r="A3243" t="s">
        <v>4781</v>
      </c>
      <c r="B3243">
        <v>13.052178728649499</v>
      </c>
      <c r="C3243">
        <v>-2.1560127571243601</v>
      </c>
      <c r="D3243">
        <v>0.31261965254380097</v>
      </c>
      <c r="E3243">
        <v>-6.8966001963753296</v>
      </c>
      <c r="F3243" s="1">
        <v>5.32618034898673E-12</v>
      </c>
      <c r="G3243" s="1">
        <v>4.3100169520676901E-10</v>
      </c>
      <c r="H3243" t="s">
        <v>31</v>
      </c>
    </row>
    <row r="3244" spans="1:8">
      <c r="A3244" t="s">
        <v>4782</v>
      </c>
      <c r="B3244">
        <v>17.315785286351598</v>
      </c>
      <c r="C3244">
        <v>-1.0614011859782899</v>
      </c>
      <c r="D3244">
        <v>0.25356460802983599</v>
      </c>
      <c r="E3244">
        <v>-4.1859200865027697</v>
      </c>
      <c r="F3244" s="1">
        <v>2.84013266242881E-5</v>
      </c>
      <c r="G3244" s="1">
        <v>3.18939221956532E-4</v>
      </c>
      <c r="H3244" t="s">
        <v>19</v>
      </c>
    </row>
    <row r="3245" spans="1:8">
      <c r="A3245" t="s">
        <v>4783</v>
      </c>
      <c r="B3245">
        <v>175.03098119944201</v>
      </c>
      <c r="C3245">
        <v>-1.3968667790073801</v>
      </c>
      <c r="D3245">
        <v>0.234736179040059</v>
      </c>
      <c r="E3245">
        <v>-5.9507945674151799</v>
      </c>
      <c r="F3245" s="1">
        <v>2.6684384703644801E-9</v>
      </c>
      <c r="G3245" s="1">
        <v>1.06241657965435E-7</v>
      </c>
      <c r="H3245" t="s">
        <v>1537</v>
      </c>
    </row>
    <row r="3246" spans="1:8">
      <c r="A3246" t="s">
        <v>4784</v>
      </c>
      <c r="B3246">
        <v>48.9324112892375</v>
      </c>
      <c r="C3246">
        <v>0.230027192609491</v>
      </c>
      <c r="D3246">
        <v>0.101037127706271</v>
      </c>
      <c r="E3246">
        <v>2.2766600538983202</v>
      </c>
      <c r="F3246">
        <v>2.28065336881298E-2</v>
      </c>
      <c r="G3246">
        <v>7.6393196087587101E-2</v>
      </c>
      <c r="H3246" t="s">
        <v>19</v>
      </c>
    </row>
    <row r="3247" spans="1:8">
      <c r="A3247" t="s">
        <v>4785</v>
      </c>
      <c r="B3247">
        <v>39.295185304423597</v>
      </c>
      <c r="C3247">
        <v>-0.56730716118486602</v>
      </c>
      <c r="D3247">
        <v>0.17024059626735499</v>
      </c>
      <c r="E3247">
        <v>-3.3323847168270899</v>
      </c>
      <c r="F3247" s="1">
        <v>8.6105135964543501E-4</v>
      </c>
      <c r="G3247">
        <v>5.4830167039490903E-3</v>
      </c>
      <c r="H3247" t="s">
        <v>4786</v>
      </c>
    </row>
    <row r="3248" spans="1:8">
      <c r="A3248" t="s">
        <v>4787</v>
      </c>
      <c r="B3248">
        <v>78.343351096242699</v>
      </c>
      <c r="C3248">
        <v>0.341993859373522</v>
      </c>
      <c r="D3248">
        <v>8.5075390685089194E-2</v>
      </c>
      <c r="E3248">
        <v>4.01989172920086</v>
      </c>
      <c r="F3248" s="1">
        <v>5.8224893632740801E-5</v>
      </c>
      <c r="G3248" s="1">
        <v>5.8079734618144004E-4</v>
      </c>
      <c r="H3248" t="s">
        <v>19</v>
      </c>
    </row>
    <row r="3249" spans="1:8">
      <c r="A3249" t="s">
        <v>4788</v>
      </c>
      <c r="B3249">
        <v>222.509157151751</v>
      </c>
      <c r="C3249">
        <v>-0.31154129744397802</v>
      </c>
      <c r="D3249">
        <v>9.1816991837537804E-2</v>
      </c>
      <c r="E3249">
        <v>-3.3930680063579501</v>
      </c>
      <c r="F3249" s="1">
        <v>6.9114477222036901E-4</v>
      </c>
      <c r="G3249">
        <v>4.5806361805500904E-3</v>
      </c>
      <c r="H3249" t="s">
        <v>4789</v>
      </c>
    </row>
    <row r="3250" spans="1:8">
      <c r="A3250" t="s">
        <v>4790</v>
      </c>
      <c r="B3250">
        <v>51.156145358161098</v>
      </c>
      <c r="C3250">
        <v>0.482625656472015</v>
      </c>
      <c r="D3250">
        <v>0.14512131504043699</v>
      </c>
      <c r="E3250">
        <v>3.3256703630168598</v>
      </c>
      <c r="F3250" s="1">
        <v>8.8206177489877303E-4</v>
      </c>
      <c r="G3250">
        <v>5.5855295159621598E-3</v>
      </c>
      <c r="H3250" t="s">
        <v>4791</v>
      </c>
    </row>
    <row r="3251" spans="1:8">
      <c r="A3251" t="s">
        <v>4792</v>
      </c>
      <c r="B3251">
        <v>289.21285323039803</v>
      </c>
      <c r="C3251">
        <v>-0.30848996550463698</v>
      </c>
      <c r="D3251">
        <v>7.3913072467584898E-2</v>
      </c>
      <c r="E3251">
        <v>-4.1736861316369698</v>
      </c>
      <c r="F3251" s="1">
        <v>2.9971058610254201E-5</v>
      </c>
      <c r="G3251" s="1">
        <v>3.3361910990888799E-4</v>
      </c>
      <c r="H3251" t="s">
        <v>19</v>
      </c>
    </row>
    <row r="3252" spans="1:8">
      <c r="A3252" t="s">
        <v>4793</v>
      </c>
      <c r="B3252">
        <v>149.170129158832</v>
      </c>
      <c r="C3252">
        <v>-0.50554993165194595</v>
      </c>
      <c r="D3252">
        <v>8.2799511182323898E-2</v>
      </c>
      <c r="E3252">
        <v>-6.1057115486917404</v>
      </c>
      <c r="F3252" s="1">
        <v>1.02343697265114E-9</v>
      </c>
      <c r="G3252" s="1">
        <v>4.61636309626316E-8</v>
      </c>
      <c r="H3252" t="s">
        <v>19</v>
      </c>
    </row>
    <row r="3253" spans="1:8">
      <c r="A3253" t="s">
        <v>4794</v>
      </c>
      <c r="B3253">
        <v>191.61757457115399</v>
      </c>
      <c r="C3253">
        <v>-0.38453975414682501</v>
      </c>
      <c r="D3253">
        <v>0.11437592394136099</v>
      </c>
      <c r="E3253">
        <v>-3.3620690517348102</v>
      </c>
      <c r="F3253" s="1">
        <v>7.7360775448629695E-4</v>
      </c>
      <c r="G3253">
        <v>5.0178832613122001E-3</v>
      </c>
      <c r="H3253" t="s">
        <v>4795</v>
      </c>
    </row>
    <row r="3254" spans="1:8">
      <c r="A3254" t="s">
        <v>4796</v>
      </c>
      <c r="B3254">
        <v>149.82017871087601</v>
      </c>
      <c r="C3254">
        <v>-0.55772098422427896</v>
      </c>
      <c r="D3254">
        <v>9.4035060403936693E-2</v>
      </c>
      <c r="E3254">
        <v>-5.9309898013414797</v>
      </c>
      <c r="F3254" s="1">
        <v>3.0111391877268199E-9</v>
      </c>
      <c r="G3254" s="1">
        <v>1.18503958633926E-7</v>
      </c>
      <c r="H3254" t="s">
        <v>4797</v>
      </c>
    </row>
    <row r="3255" spans="1:8">
      <c r="A3255" t="s">
        <v>4798</v>
      </c>
      <c r="B3255">
        <v>35.6121996987223</v>
      </c>
      <c r="C3255">
        <v>-0.74563289752810402</v>
      </c>
      <c r="D3255">
        <v>0.14899940703312001</v>
      </c>
      <c r="E3255">
        <v>-5.0042675496175502</v>
      </c>
      <c r="F3255" s="1">
        <v>5.6074830580821701E-7</v>
      </c>
      <c r="G3255" s="1">
        <v>1.1270258507248701E-5</v>
      </c>
      <c r="H3255" t="s">
        <v>19</v>
      </c>
    </row>
    <row r="3256" spans="1:8">
      <c r="A3256" t="s">
        <v>4799</v>
      </c>
      <c r="B3256">
        <v>18.190257126067401</v>
      </c>
      <c r="C3256">
        <v>0.71295557888652294</v>
      </c>
      <c r="D3256">
        <v>0.14912044169150801</v>
      </c>
      <c r="E3256">
        <v>4.7810720703298397</v>
      </c>
      <c r="F3256" s="1">
        <v>1.7436283392704499E-6</v>
      </c>
      <c r="G3256" s="1">
        <v>3.0186565623619701E-5</v>
      </c>
      <c r="H3256" t="s">
        <v>4800</v>
      </c>
    </row>
    <row r="3257" spans="1:8">
      <c r="A3257" t="s">
        <v>4801</v>
      </c>
      <c r="B3257">
        <v>180.380183741861</v>
      </c>
      <c r="C3257">
        <v>-0.17274255682373801</v>
      </c>
      <c r="D3257">
        <v>5.7476278711682802E-2</v>
      </c>
      <c r="E3257">
        <v>-3.0054582637519598</v>
      </c>
      <c r="F3257">
        <v>2.6518098616632501E-3</v>
      </c>
      <c r="G3257">
        <v>1.38998068585871E-2</v>
      </c>
      <c r="H3257" t="s">
        <v>4802</v>
      </c>
    </row>
    <row r="3258" spans="1:8">
      <c r="A3258" t="s">
        <v>4803</v>
      </c>
      <c r="B3258">
        <v>78.964582530165501</v>
      </c>
      <c r="C3258">
        <v>0.33812978827948598</v>
      </c>
      <c r="D3258">
        <v>0.111486123483934</v>
      </c>
      <c r="E3258">
        <v>3.0329316125895298</v>
      </c>
      <c r="F3258">
        <v>2.4219047890649899E-3</v>
      </c>
      <c r="G3258">
        <v>1.28759042501324E-2</v>
      </c>
      <c r="H3258" t="s">
        <v>4804</v>
      </c>
    </row>
    <row r="3259" spans="1:8">
      <c r="A3259" t="s">
        <v>4805</v>
      </c>
      <c r="B3259">
        <v>375.35913831956702</v>
      </c>
      <c r="C3259">
        <v>-0.35247603155110402</v>
      </c>
      <c r="D3259">
        <v>8.9805702300664203E-2</v>
      </c>
      <c r="E3259">
        <v>-3.9248736162769999</v>
      </c>
      <c r="F3259" s="1">
        <v>8.6775283931785901E-5</v>
      </c>
      <c r="G3259" s="1">
        <v>8.1303850157422701E-4</v>
      </c>
      <c r="H3259" t="s">
        <v>4806</v>
      </c>
    </row>
    <row r="3260" spans="1:8">
      <c r="A3260" t="s">
        <v>4807</v>
      </c>
      <c r="B3260">
        <v>19.379053443291401</v>
      </c>
      <c r="C3260">
        <v>0.67348397100721702</v>
      </c>
      <c r="D3260">
        <v>0.155956078696183</v>
      </c>
      <c r="E3260">
        <v>4.3184207799891201</v>
      </c>
      <c r="F3260" s="1">
        <v>1.57149608553554E-5</v>
      </c>
      <c r="G3260" s="1">
        <v>1.9259072276846801E-4</v>
      </c>
      <c r="H3260" t="s">
        <v>3312</v>
      </c>
    </row>
    <row r="3261" spans="1:8">
      <c r="A3261" t="s">
        <v>4808</v>
      </c>
      <c r="B3261">
        <v>59.047822297700698</v>
      </c>
      <c r="C3261">
        <v>0.56028075421888701</v>
      </c>
      <c r="D3261">
        <v>0.14545469445857201</v>
      </c>
      <c r="E3261">
        <v>3.8519262393312701</v>
      </c>
      <c r="F3261" s="1">
        <v>1.17192326405702E-4</v>
      </c>
      <c r="G3261">
        <v>1.0484709748743699E-3</v>
      </c>
      <c r="H3261" t="s">
        <v>4809</v>
      </c>
    </row>
    <row r="3262" spans="1:8">
      <c r="A3262" t="s">
        <v>4810</v>
      </c>
      <c r="B3262">
        <v>191.20917824828399</v>
      </c>
      <c r="C3262">
        <v>-0.162380854085552</v>
      </c>
      <c r="D3262">
        <v>6.2033880281340999E-2</v>
      </c>
      <c r="E3262">
        <v>-2.6176156214815198</v>
      </c>
      <c r="F3262">
        <v>8.8546484884839006E-3</v>
      </c>
      <c r="G3262">
        <v>3.63990744372494E-2</v>
      </c>
      <c r="H3262" t="s">
        <v>4811</v>
      </c>
    </row>
    <row r="3263" spans="1:8">
      <c r="A3263" t="s">
        <v>4812</v>
      </c>
      <c r="B3263">
        <v>15.271163357936301</v>
      </c>
      <c r="C3263">
        <v>-0.82907309995393697</v>
      </c>
      <c r="D3263">
        <v>0.21478367577825</v>
      </c>
      <c r="E3263">
        <v>-3.8600377656721898</v>
      </c>
      <c r="F3263" s="1">
        <v>1.13369502466586E-4</v>
      </c>
      <c r="G3263">
        <v>1.0201838693432101E-3</v>
      </c>
      <c r="H3263" t="s">
        <v>4813</v>
      </c>
    </row>
    <row r="3264" spans="1:8">
      <c r="A3264" t="s">
        <v>4814</v>
      </c>
      <c r="B3264">
        <v>17.896602426120701</v>
      </c>
      <c r="C3264">
        <v>0.32488737304312798</v>
      </c>
      <c r="D3264">
        <v>0.149106503852283</v>
      </c>
      <c r="E3264">
        <v>2.1788947138414998</v>
      </c>
      <c r="F3264">
        <v>2.9339490564410702E-2</v>
      </c>
      <c r="G3264">
        <v>9.2546911613777497E-2</v>
      </c>
      <c r="H3264" t="s">
        <v>19</v>
      </c>
    </row>
    <row r="3265" spans="1:8">
      <c r="A3265" t="s">
        <v>4815</v>
      </c>
      <c r="B3265">
        <v>4.7755216046842301</v>
      </c>
      <c r="C3265">
        <v>0.92549254436005202</v>
      </c>
      <c r="D3265">
        <v>0.411949604882274</v>
      </c>
      <c r="E3265">
        <v>2.2466159292094399</v>
      </c>
      <c r="F3265">
        <v>2.4664583265717001E-2</v>
      </c>
      <c r="G3265">
        <v>8.1062212661862101E-2</v>
      </c>
      <c r="H3265" t="s">
        <v>19</v>
      </c>
    </row>
    <row r="3266" spans="1:8">
      <c r="A3266" t="s">
        <v>4816</v>
      </c>
      <c r="B3266">
        <v>9.67172191938384</v>
      </c>
      <c r="C3266">
        <v>0.96940027479214896</v>
      </c>
      <c r="D3266">
        <v>0.25199713769579302</v>
      </c>
      <c r="E3266">
        <v>3.84687018136845</v>
      </c>
      <c r="F3266" s="1">
        <v>1.19636317688356E-4</v>
      </c>
      <c r="G3266">
        <v>1.0659225896802499E-3</v>
      </c>
      <c r="H3266" t="s">
        <v>19</v>
      </c>
    </row>
    <row r="3267" spans="1:8">
      <c r="A3267" t="s">
        <v>4817</v>
      </c>
      <c r="B3267">
        <v>15.046446692755399</v>
      </c>
      <c r="C3267">
        <v>-0.65913679556572402</v>
      </c>
      <c r="D3267">
        <v>0.19208954254423699</v>
      </c>
      <c r="E3267">
        <v>-3.4314038486188099</v>
      </c>
      <c r="F3267" s="1">
        <v>6.0046595237424902E-4</v>
      </c>
      <c r="G3267">
        <v>4.0759244005648797E-3</v>
      </c>
      <c r="H3267" t="s">
        <v>19</v>
      </c>
    </row>
    <row r="3268" spans="1:8">
      <c r="A3268" t="s">
        <v>4818</v>
      </c>
      <c r="B3268">
        <v>463.15986531206403</v>
      </c>
      <c r="C3268">
        <v>-0.39114823241568197</v>
      </c>
      <c r="D3268">
        <v>0.118769358521079</v>
      </c>
      <c r="E3268">
        <v>-3.2933429740319702</v>
      </c>
      <c r="F3268" s="1">
        <v>9.9003625302110897E-4</v>
      </c>
      <c r="G3268">
        <v>6.1597423044883999E-3</v>
      </c>
      <c r="H3268" t="s">
        <v>4819</v>
      </c>
    </row>
    <row r="3269" spans="1:8">
      <c r="A3269" t="s">
        <v>4820</v>
      </c>
      <c r="B3269">
        <v>76.913323793409702</v>
      </c>
      <c r="C3269">
        <v>0.26915988708863697</v>
      </c>
      <c r="D3269">
        <v>9.0954781797597001E-2</v>
      </c>
      <c r="E3269">
        <v>2.95927142882495</v>
      </c>
      <c r="F3269">
        <v>3.0836736382870199E-3</v>
      </c>
      <c r="G3269">
        <v>1.5711292595692299E-2</v>
      </c>
      <c r="H3269" t="s">
        <v>4821</v>
      </c>
    </row>
    <row r="3270" spans="1:8">
      <c r="A3270" t="s">
        <v>4822</v>
      </c>
      <c r="B3270">
        <v>251.763525969146</v>
      </c>
      <c r="C3270">
        <v>-0.85893138738386599</v>
      </c>
      <c r="D3270">
        <v>0.14679227880467799</v>
      </c>
      <c r="E3270">
        <v>-5.8513390103219001</v>
      </c>
      <c r="F3270" s="1">
        <v>4.8763114003649597E-9</v>
      </c>
      <c r="G3270" s="1">
        <v>1.81026776832105E-7</v>
      </c>
      <c r="H3270" t="s">
        <v>19</v>
      </c>
    </row>
    <row r="3271" spans="1:8">
      <c r="A3271" t="s">
        <v>4823</v>
      </c>
      <c r="B3271">
        <v>66.252027412828795</v>
      </c>
      <c r="C3271">
        <v>-0.51463779593402503</v>
      </c>
      <c r="D3271">
        <v>9.3602190510724603E-2</v>
      </c>
      <c r="E3271">
        <v>-5.4981383782365603</v>
      </c>
      <c r="F3271" s="1">
        <v>3.8382168939729103E-8</v>
      </c>
      <c r="G3271" s="1">
        <v>1.0797983621247201E-6</v>
      </c>
      <c r="H3271" t="s">
        <v>19</v>
      </c>
    </row>
    <row r="3272" spans="1:8">
      <c r="A3272" t="s">
        <v>4824</v>
      </c>
      <c r="B3272">
        <v>128.54305366607099</v>
      </c>
      <c r="C3272">
        <v>-0.57116036221165201</v>
      </c>
      <c r="D3272">
        <v>9.7862284356201701E-2</v>
      </c>
      <c r="E3272">
        <v>-5.8363685864181098</v>
      </c>
      <c r="F3272" s="1">
        <v>5.33508045336377E-9</v>
      </c>
      <c r="G3272" s="1">
        <v>1.95704156664478E-7</v>
      </c>
      <c r="H3272" t="s">
        <v>2794</v>
      </c>
    </row>
    <row r="3273" spans="1:8">
      <c r="A3273" t="s">
        <v>4825</v>
      </c>
      <c r="B3273">
        <v>31.909062566608299</v>
      </c>
      <c r="C3273">
        <v>-0.32177646622605999</v>
      </c>
      <c r="D3273">
        <v>0.124137945878981</v>
      </c>
      <c r="E3273">
        <v>-2.5920878901907298</v>
      </c>
      <c r="F3273">
        <v>9.5395397128161304E-3</v>
      </c>
      <c r="G3273">
        <v>3.8584045447811903E-2</v>
      </c>
      <c r="H3273" t="s">
        <v>4826</v>
      </c>
    </row>
    <row r="3274" spans="1:8">
      <c r="A3274" t="s">
        <v>4827</v>
      </c>
      <c r="B3274">
        <v>18.0645140066372</v>
      </c>
      <c r="C3274">
        <v>0.38796711580768301</v>
      </c>
      <c r="D3274">
        <v>0.14707259358435701</v>
      </c>
      <c r="E3274">
        <v>2.63792938135109</v>
      </c>
      <c r="F3274">
        <v>8.3413950388853096E-3</v>
      </c>
      <c r="G3274">
        <v>3.4819200388360901E-2</v>
      </c>
      <c r="H3274" t="s">
        <v>4828</v>
      </c>
    </row>
    <row r="3275" spans="1:8">
      <c r="A3275" t="s">
        <v>4829</v>
      </c>
      <c r="B3275">
        <v>4.66284954672855</v>
      </c>
      <c r="C3275">
        <v>1.4422511600707599</v>
      </c>
      <c r="D3275">
        <v>0.35258692492730798</v>
      </c>
      <c r="E3275">
        <v>4.0904839575889103</v>
      </c>
      <c r="F3275" s="1">
        <v>4.3047398784156802E-5</v>
      </c>
      <c r="G3275" s="1">
        <v>4.5105346116305602E-4</v>
      </c>
      <c r="H3275" t="s">
        <v>4830</v>
      </c>
    </row>
    <row r="3276" spans="1:8">
      <c r="A3276" t="s">
        <v>4831</v>
      </c>
      <c r="B3276">
        <v>39.302090293432101</v>
      </c>
      <c r="C3276">
        <v>-0.50048940710541401</v>
      </c>
      <c r="D3276">
        <v>0.144463162970697</v>
      </c>
      <c r="E3276">
        <v>-3.46447770361315</v>
      </c>
      <c r="F3276" s="1">
        <v>5.3126217744334204E-4</v>
      </c>
      <c r="G3276">
        <v>3.6801701205004299E-3</v>
      </c>
      <c r="H3276" t="s">
        <v>4832</v>
      </c>
    </row>
    <row r="3277" spans="1:8">
      <c r="A3277" t="s">
        <v>4833</v>
      </c>
      <c r="B3277">
        <v>3663.2560450024298</v>
      </c>
      <c r="C3277">
        <v>-0.251343753061814</v>
      </c>
      <c r="D3277">
        <v>5.5430062198701703E-2</v>
      </c>
      <c r="E3277">
        <v>-4.5344302909279603</v>
      </c>
      <c r="F3277" s="1">
        <v>5.7759173484881602E-6</v>
      </c>
      <c r="G3277" s="1">
        <v>8.2536025285340794E-5</v>
      </c>
      <c r="H3277" t="s">
        <v>637</v>
      </c>
    </row>
    <row r="3278" spans="1:8">
      <c r="A3278" t="s">
        <v>4834</v>
      </c>
      <c r="B3278">
        <v>85.274190883099905</v>
      </c>
      <c r="C3278">
        <v>0.76859769328600203</v>
      </c>
      <c r="D3278">
        <v>0.106518689201705</v>
      </c>
      <c r="E3278">
        <v>7.2156135138930804</v>
      </c>
      <c r="F3278" s="1">
        <v>5.3691350181987902E-13</v>
      </c>
      <c r="G3278" s="1">
        <v>5.7827418843619597E-11</v>
      </c>
      <c r="H3278" t="s">
        <v>4835</v>
      </c>
    </row>
    <row r="3279" spans="1:8">
      <c r="A3279" t="s">
        <v>4836</v>
      </c>
      <c r="B3279">
        <v>43.643910183952201</v>
      </c>
      <c r="C3279">
        <v>-0.31327911449571</v>
      </c>
      <c r="D3279">
        <v>0.133083353890394</v>
      </c>
      <c r="E3279">
        <v>-2.3540067584539699</v>
      </c>
      <c r="F3279">
        <v>1.85722734077775E-2</v>
      </c>
      <c r="G3279">
        <v>6.5226355534532002E-2</v>
      </c>
      <c r="H3279" t="s">
        <v>351</v>
      </c>
    </row>
    <row r="3280" spans="1:8">
      <c r="A3280" t="s">
        <v>4837</v>
      </c>
      <c r="B3280">
        <v>143.58795307223099</v>
      </c>
      <c r="C3280">
        <v>0.41578367649519099</v>
      </c>
      <c r="D3280">
        <v>0.12139868303473</v>
      </c>
      <c r="E3280">
        <v>3.4249438799615399</v>
      </c>
      <c r="F3280" s="1">
        <v>6.1492642739002399E-4</v>
      </c>
      <c r="G3280">
        <v>4.1545029362691803E-3</v>
      </c>
      <c r="H3280" t="s">
        <v>4838</v>
      </c>
    </row>
    <row r="3281" spans="1:8">
      <c r="A3281" t="s">
        <v>4839</v>
      </c>
      <c r="B3281">
        <v>7.5998050608135799</v>
      </c>
      <c r="C3281">
        <v>-0.800031164921571</v>
      </c>
      <c r="D3281">
        <v>0.26955765018291999</v>
      </c>
      <c r="E3281">
        <v>-2.9679408630349502</v>
      </c>
      <c r="F3281">
        <v>2.99802004854317E-3</v>
      </c>
      <c r="G3281">
        <v>1.5348236131415401E-2</v>
      </c>
      <c r="H3281" t="s">
        <v>4840</v>
      </c>
    </row>
    <row r="3282" spans="1:8">
      <c r="A3282" t="s">
        <v>4841</v>
      </c>
      <c r="B3282">
        <v>38.004746984472597</v>
      </c>
      <c r="C3282">
        <v>0.58299550230081298</v>
      </c>
      <c r="D3282">
        <v>0.16639812472038401</v>
      </c>
      <c r="E3282">
        <v>3.5036182245471599</v>
      </c>
      <c r="F3282" s="1">
        <v>4.5898286624902399E-4</v>
      </c>
      <c r="G3282">
        <v>3.2588839330188598E-3</v>
      </c>
      <c r="H3282" t="s">
        <v>4842</v>
      </c>
    </row>
    <row r="3283" spans="1:8">
      <c r="A3283" t="s">
        <v>4843</v>
      </c>
      <c r="B3283">
        <v>242.81817648936499</v>
      </c>
      <c r="C3283">
        <v>-0.188757209987231</v>
      </c>
      <c r="D3283">
        <v>6.6491250401852803E-2</v>
      </c>
      <c r="E3283">
        <v>-2.8388277983409802</v>
      </c>
      <c r="F3283">
        <v>4.5279585254033401E-3</v>
      </c>
      <c r="G3283">
        <v>2.1491887499970198E-2</v>
      </c>
      <c r="H3283" t="s">
        <v>4844</v>
      </c>
    </row>
    <row r="3284" spans="1:8">
      <c r="A3284" t="s">
        <v>4845</v>
      </c>
      <c r="B3284">
        <v>11.8240466342088</v>
      </c>
      <c r="C3284">
        <v>-0.84246155279188095</v>
      </c>
      <c r="D3284">
        <v>0.194104575720835</v>
      </c>
      <c r="E3284">
        <v>-4.3402457137513402</v>
      </c>
      <c r="F3284" s="1">
        <v>1.42323480710593E-5</v>
      </c>
      <c r="G3284" s="1">
        <v>1.7764535668590801E-4</v>
      </c>
      <c r="H3284" t="s">
        <v>19</v>
      </c>
    </row>
    <row r="3285" spans="1:8">
      <c r="A3285" t="s">
        <v>4846</v>
      </c>
      <c r="B3285">
        <v>422.54796493655198</v>
      </c>
      <c r="C3285">
        <v>-0.160036790902714</v>
      </c>
      <c r="D3285">
        <v>6.6911680427115303E-2</v>
      </c>
      <c r="E3285">
        <v>-2.39176164581664</v>
      </c>
      <c r="F3285">
        <v>1.6767727744632099E-2</v>
      </c>
      <c r="G3285">
        <v>6.0160000938313002E-2</v>
      </c>
      <c r="H3285" t="s">
        <v>4847</v>
      </c>
    </row>
    <row r="3286" spans="1:8">
      <c r="A3286" t="s">
        <v>4848</v>
      </c>
      <c r="B3286">
        <v>201.20201151309701</v>
      </c>
      <c r="C3286">
        <v>0.45417242651154499</v>
      </c>
      <c r="D3286">
        <v>0.126110390912827</v>
      </c>
      <c r="E3286">
        <v>3.60138782557169</v>
      </c>
      <c r="F3286" s="1">
        <v>3.1652299032414101E-4</v>
      </c>
      <c r="G3286">
        <v>2.3928606469361098E-3</v>
      </c>
      <c r="H3286" t="s">
        <v>4849</v>
      </c>
    </row>
    <row r="3287" spans="1:8">
      <c r="A3287" t="s">
        <v>4850</v>
      </c>
      <c r="B3287">
        <v>6.5626087261294002</v>
      </c>
      <c r="C3287">
        <v>-0.54596097930541898</v>
      </c>
      <c r="D3287">
        <v>0.24624965133549701</v>
      </c>
      <c r="E3287">
        <v>-2.2171035627643798</v>
      </c>
      <c r="F3287">
        <v>2.6616015400689499E-2</v>
      </c>
      <c r="G3287">
        <v>8.5753896323784204E-2</v>
      </c>
      <c r="H3287" t="s">
        <v>4851</v>
      </c>
    </row>
    <row r="3288" spans="1:8">
      <c r="A3288" t="s">
        <v>4852</v>
      </c>
      <c r="B3288">
        <v>5.7620247765182802</v>
      </c>
      <c r="C3288">
        <v>0.89745663197219805</v>
      </c>
      <c r="D3288">
        <v>0.39712361528048201</v>
      </c>
      <c r="E3288">
        <v>2.25989237970232</v>
      </c>
      <c r="F3288">
        <v>2.3827930980991899E-2</v>
      </c>
      <c r="G3288">
        <v>7.8957725256562805E-2</v>
      </c>
      <c r="H3288" t="s">
        <v>4851</v>
      </c>
    </row>
    <row r="3289" spans="1:8">
      <c r="A3289" t="s">
        <v>4853</v>
      </c>
      <c r="B3289">
        <v>22.510502732610899</v>
      </c>
      <c r="C3289">
        <v>-0.79415260639079699</v>
      </c>
      <c r="D3289">
        <v>0.192715675224605</v>
      </c>
      <c r="E3289">
        <v>-4.1208511215563002</v>
      </c>
      <c r="F3289" s="1">
        <v>3.77475303035081E-5</v>
      </c>
      <c r="G3289" s="1">
        <v>4.0495190652313598E-4</v>
      </c>
      <c r="H3289" t="s">
        <v>19</v>
      </c>
    </row>
    <row r="3290" spans="1:8">
      <c r="A3290" t="s">
        <v>4854</v>
      </c>
      <c r="B3290">
        <v>77.834509235649094</v>
      </c>
      <c r="C3290">
        <v>-0.593142316252253</v>
      </c>
      <c r="D3290">
        <v>0.13124904519618</v>
      </c>
      <c r="E3290">
        <v>-4.5192124282936401</v>
      </c>
      <c r="F3290" s="1">
        <v>6.2070092869417601E-6</v>
      </c>
      <c r="G3290" s="1">
        <v>8.7882465697027405E-5</v>
      </c>
      <c r="H3290" t="s">
        <v>4855</v>
      </c>
    </row>
    <row r="3291" spans="1:8">
      <c r="A3291" t="s">
        <v>4856</v>
      </c>
      <c r="B3291">
        <v>114.60523722347401</v>
      </c>
      <c r="C3291">
        <v>0.72704405679136197</v>
      </c>
      <c r="D3291">
        <v>0.144931096218294</v>
      </c>
      <c r="E3291">
        <v>5.0164807674972103</v>
      </c>
      <c r="F3291" s="1">
        <v>5.2626541779212495E-7</v>
      </c>
      <c r="G3291" s="1">
        <v>1.0686551331594599E-5</v>
      </c>
      <c r="H3291" t="s">
        <v>1318</v>
      </c>
    </row>
    <row r="3292" spans="1:8">
      <c r="A3292" t="s">
        <v>4857</v>
      </c>
      <c r="B3292">
        <v>100.498662405557</v>
      </c>
      <c r="C3292">
        <v>0.54046400050080701</v>
      </c>
      <c r="D3292">
        <v>9.5691784193275106E-2</v>
      </c>
      <c r="E3292">
        <v>5.6479665945949504</v>
      </c>
      <c r="F3292" s="1">
        <v>1.6235671457269299E-8</v>
      </c>
      <c r="G3292" s="1">
        <v>5.1891703773041704E-7</v>
      </c>
      <c r="H3292" t="s">
        <v>1318</v>
      </c>
    </row>
    <row r="3293" spans="1:8">
      <c r="A3293" t="s">
        <v>4858</v>
      </c>
      <c r="B3293">
        <v>1.7534706132142699</v>
      </c>
      <c r="C3293">
        <v>-1.3266149606556099</v>
      </c>
      <c r="D3293">
        <v>0.60126023855065303</v>
      </c>
      <c r="E3293">
        <v>-2.2063906368620598</v>
      </c>
      <c r="F3293">
        <v>2.73566600543323E-2</v>
      </c>
      <c r="G3293">
        <v>8.7604564567052706E-2</v>
      </c>
      <c r="H3293" t="s">
        <v>4859</v>
      </c>
    </row>
    <row r="3294" spans="1:8">
      <c r="A3294" t="s">
        <v>4860</v>
      </c>
      <c r="B3294">
        <v>106.735961729454</v>
      </c>
      <c r="C3294">
        <v>0.52529537830281903</v>
      </c>
      <c r="D3294">
        <v>0.110878574444018</v>
      </c>
      <c r="E3294">
        <v>4.7375733403574198</v>
      </c>
      <c r="F3294" s="1">
        <v>2.16292590605942E-6</v>
      </c>
      <c r="G3294" s="1">
        <v>3.6310937938088501E-5</v>
      </c>
      <c r="H3294" t="s">
        <v>4859</v>
      </c>
    </row>
    <row r="3295" spans="1:8">
      <c r="A3295" t="s">
        <v>4861</v>
      </c>
      <c r="B3295">
        <v>232.991767763262</v>
      </c>
      <c r="C3295">
        <v>0.491501692269673</v>
      </c>
      <c r="D3295">
        <v>8.1291188903050496E-2</v>
      </c>
      <c r="E3295">
        <v>6.0461865412725997</v>
      </c>
      <c r="F3295" s="1">
        <v>1.48314366016089E-9</v>
      </c>
      <c r="G3295" s="1">
        <v>6.34550533097748E-8</v>
      </c>
      <c r="H3295" t="s">
        <v>4862</v>
      </c>
    </row>
    <row r="3296" spans="1:8">
      <c r="A3296" t="s">
        <v>4863</v>
      </c>
      <c r="B3296">
        <v>699.70205519262697</v>
      </c>
      <c r="C3296">
        <v>-0.332831039847789</v>
      </c>
      <c r="D3296">
        <v>5.74242262028117E-2</v>
      </c>
      <c r="E3296">
        <v>-5.7960039143112096</v>
      </c>
      <c r="F3296" s="1">
        <v>6.7913678971856702E-9</v>
      </c>
      <c r="G3296" s="1">
        <v>2.4054802424031701E-7</v>
      </c>
      <c r="H3296" t="s">
        <v>4864</v>
      </c>
    </row>
    <row r="3297" spans="1:8">
      <c r="A3297" t="s">
        <v>4865</v>
      </c>
      <c r="B3297">
        <v>295.17923632549798</v>
      </c>
      <c r="C3297">
        <v>-0.14515547444781501</v>
      </c>
      <c r="D3297">
        <v>6.4232353569126002E-2</v>
      </c>
      <c r="E3297">
        <v>-2.25984984796799</v>
      </c>
      <c r="F3297">
        <v>2.38305714337705E-2</v>
      </c>
      <c r="G3297">
        <v>7.8957725256562805E-2</v>
      </c>
      <c r="H3297" t="s">
        <v>19</v>
      </c>
    </row>
    <row r="3298" spans="1:8">
      <c r="A3298" t="s">
        <v>4866</v>
      </c>
      <c r="B3298">
        <v>16.2746841189329</v>
      </c>
      <c r="C3298">
        <v>1.3341133239565599</v>
      </c>
      <c r="D3298">
        <v>0.27723903137914002</v>
      </c>
      <c r="E3298">
        <v>4.81214105142391</v>
      </c>
      <c r="F3298" s="1">
        <v>1.4932190278943E-6</v>
      </c>
      <c r="G3298" s="1">
        <v>2.6488087287918099E-5</v>
      </c>
      <c r="H3298" t="s">
        <v>19</v>
      </c>
    </row>
    <row r="3299" spans="1:8">
      <c r="A3299" t="s">
        <v>4867</v>
      </c>
      <c r="B3299">
        <v>5.7599211463245501</v>
      </c>
      <c r="C3299">
        <v>-1.0691197646233399</v>
      </c>
      <c r="D3299">
        <v>0.34706904223570501</v>
      </c>
      <c r="E3299">
        <v>-3.0804238768644501</v>
      </c>
      <c r="F3299">
        <v>2.0670618621197799E-3</v>
      </c>
      <c r="G3299">
        <v>1.1334023045767401E-2</v>
      </c>
      <c r="H3299" t="s">
        <v>4868</v>
      </c>
    </row>
    <row r="3300" spans="1:8">
      <c r="A3300" t="s">
        <v>4869</v>
      </c>
      <c r="B3300">
        <v>53.151793223238997</v>
      </c>
      <c r="C3300">
        <v>-0.46382287943068601</v>
      </c>
      <c r="D3300">
        <v>0.14467985402088501</v>
      </c>
      <c r="E3300">
        <v>-3.2058567004341101</v>
      </c>
      <c r="F3300">
        <v>1.3466103099816901E-3</v>
      </c>
      <c r="G3300">
        <v>7.9581133362867599E-3</v>
      </c>
      <c r="H3300" t="s">
        <v>239</v>
      </c>
    </row>
    <row r="3301" spans="1:8">
      <c r="A3301" t="s">
        <v>4870</v>
      </c>
      <c r="B3301">
        <v>329.31950626382002</v>
      </c>
      <c r="C3301">
        <v>-0.64538894785335199</v>
      </c>
      <c r="D3301">
        <v>8.8084084009430005E-2</v>
      </c>
      <c r="E3301">
        <v>-7.3269644012448198</v>
      </c>
      <c r="F3301" s="1">
        <v>2.35424327057429E-13</v>
      </c>
      <c r="G3301" s="1">
        <v>2.7948230826389101E-11</v>
      </c>
      <c r="H3301" t="s">
        <v>3577</v>
      </c>
    </row>
    <row r="3302" spans="1:8">
      <c r="A3302" t="s">
        <v>4871</v>
      </c>
      <c r="B3302">
        <v>110.96020245099299</v>
      </c>
      <c r="C3302">
        <v>0.21574325716073101</v>
      </c>
      <c r="D3302">
        <v>7.3976412769367797E-2</v>
      </c>
      <c r="E3302">
        <v>2.9163790062832899</v>
      </c>
      <c r="F3302">
        <v>3.5412004229571398E-3</v>
      </c>
      <c r="G3302">
        <v>1.7560517865139302E-2</v>
      </c>
      <c r="H3302" t="s">
        <v>4872</v>
      </c>
    </row>
    <row r="3303" spans="1:8">
      <c r="A3303" t="s">
        <v>4873</v>
      </c>
      <c r="B3303">
        <v>3.8298520731683898</v>
      </c>
      <c r="C3303">
        <v>-2.1101029806748901</v>
      </c>
      <c r="D3303">
        <v>0.51602940993556401</v>
      </c>
      <c r="E3303">
        <v>-4.0891137986464301</v>
      </c>
      <c r="F3303" s="1">
        <v>4.3302438620337601E-5</v>
      </c>
      <c r="G3303" s="1">
        <v>4.5241416287766599E-4</v>
      </c>
      <c r="H3303" t="s">
        <v>19</v>
      </c>
    </row>
    <row r="3304" spans="1:8">
      <c r="A3304" t="s">
        <v>4874</v>
      </c>
      <c r="B3304">
        <v>114.19196181692899</v>
      </c>
      <c r="C3304">
        <v>0.29036298108984598</v>
      </c>
      <c r="D3304">
        <v>0.102790987839239</v>
      </c>
      <c r="E3304">
        <v>2.8247902583051401</v>
      </c>
      <c r="F3304">
        <v>4.7311574740212803E-3</v>
      </c>
      <c r="G3304">
        <v>2.2275307993833902E-2</v>
      </c>
      <c r="H3304" t="s">
        <v>19</v>
      </c>
    </row>
    <row r="3305" spans="1:8">
      <c r="A3305" t="s">
        <v>4875</v>
      </c>
      <c r="B3305">
        <v>182.01194445387699</v>
      </c>
      <c r="C3305">
        <v>-0.83232179303998099</v>
      </c>
      <c r="D3305">
        <v>0.11816463840832001</v>
      </c>
      <c r="E3305">
        <v>-7.0437467947380101</v>
      </c>
      <c r="F3305" s="1">
        <v>1.87138083587768E-12</v>
      </c>
      <c r="G3305" s="1">
        <v>1.6847105974988799E-10</v>
      </c>
      <c r="H3305" t="s">
        <v>4876</v>
      </c>
    </row>
    <row r="3306" spans="1:8">
      <c r="A3306" t="s">
        <v>4877</v>
      </c>
      <c r="B3306">
        <v>168.44667257571999</v>
      </c>
      <c r="C3306">
        <v>0.74991029590372005</v>
      </c>
      <c r="D3306">
        <v>0.121921315174271</v>
      </c>
      <c r="E3306">
        <v>6.1507726916480099</v>
      </c>
      <c r="F3306" s="1">
        <v>7.7106361750233902E-10</v>
      </c>
      <c r="G3306" s="1">
        <v>3.5981858573985999E-8</v>
      </c>
      <c r="H3306" t="s">
        <v>2535</v>
      </c>
    </row>
    <row r="3307" spans="1:8">
      <c r="A3307" t="s">
        <v>4878</v>
      </c>
      <c r="B3307">
        <v>22.779434682547599</v>
      </c>
      <c r="C3307">
        <v>-0.45923608822825801</v>
      </c>
      <c r="D3307">
        <v>0.16356275550525301</v>
      </c>
      <c r="E3307">
        <v>-2.8077057445605802</v>
      </c>
      <c r="F3307">
        <v>4.9895795601210798E-3</v>
      </c>
      <c r="G3307">
        <v>2.32338051672362E-2</v>
      </c>
      <c r="H3307" t="s">
        <v>4879</v>
      </c>
    </row>
    <row r="3308" spans="1:8">
      <c r="A3308" t="s">
        <v>4880</v>
      </c>
      <c r="B3308">
        <v>7.24987576569327</v>
      </c>
      <c r="C3308">
        <v>-1.53938548138457</v>
      </c>
      <c r="D3308">
        <v>0.33910404571254599</v>
      </c>
      <c r="E3308">
        <v>-4.5395668404660903</v>
      </c>
      <c r="F3308" s="1">
        <v>5.6369909479397499E-6</v>
      </c>
      <c r="G3308" s="1">
        <v>8.0764473754102396E-5</v>
      </c>
      <c r="H3308" t="s">
        <v>19</v>
      </c>
    </row>
    <row r="3309" spans="1:8">
      <c r="A3309" t="s">
        <v>4881</v>
      </c>
      <c r="B3309">
        <v>0.72949024479796798</v>
      </c>
      <c r="C3309">
        <v>-2.0949246675889399</v>
      </c>
      <c r="D3309">
        <v>0.87424347027719496</v>
      </c>
      <c r="E3309">
        <v>-2.3962714493305999</v>
      </c>
      <c r="F3309">
        <v>1.65628191691145E-2</v>
      </c>
      <c r="G3309">
        <v>5.9602976510307701E-2</v>
      </c>
      <c r="H3309" t="s">
        <v>4882</v>
      </c>
    </row>
    <row r="3310" spans="1:8">
      <c r="A3310" t="s">
        <v>4883</v>
      </c>
      <c r="B3310">
        <v>7.5032927913811802</v>
      </c>
      <c r="C3310">
        <v>0.70470357093432501</v>
      </c>
      <c r="D3310">
        <v>0.288182940914953</v>
      </c>
      <c r="E3310">
        <v>2.4453340947141302</v>
      </c>
      <c r="F3310">
        <v>1.44718013575962E-2</v>
      </c>
      <c r="G3310">
        <v>5.3457949034481901E-2</v>
      </c>
      <c r="H3310" t="s">
        <v>19</v>
      </c>
    </row>
    <row r="3311" spans="1:8">
      <c r="A3311" t="s">
        <v>4884</v>
      </c>
      <c r="B3311">
        <v>247.46985656363799</v>
      </c>
      <c r="C3311">
        <v>-0.34131833762858499</v>
      </c>
      <c r="D3311">
        <v>8.7627058627709503E-2</v>
      </c>
      <c r="E3311">
        <v>-3.8951248960518301</v>
      </c>
      <c r="F3311" s="1">
        <v>9.8148143006166299E-5</v>
      </c>
      <c r="G3311" s="1">
        <v>9.0391678507725001E-4</v>
      </c>
      <c r="H3311" t="s">
        <v>468</v>
      </c>
    </row>
    <row r="3312" spans="1:8">
      <c r="A3312" t="s">
        <v>4885</v>
      </c>
      <c r="B3312">
        <v>24.534574856906801</v>
      </c>
      <c r="C3312">
        <v>-0.90328623759821303</v>
      </c>
      <c r="D3312">
        <v>0.22673069161783799</v>
      </c>
      <c r="E3312">
        <v>-3.9839610206840899</v>
      </c>
      <c r="F3312" s="1">
        <v>6.7775994493168298E-5</v>
      </c>
      <c r="G3312" s="1">
        <v>6.6411253379564301E-4</v>
      </c>
      <c r="H3312" t="s">
        <v>4886</v>
      </c>
    </row>
    <row r="3313" spans="1:8">
      <c r="A3313" t="s">
        <v>4887</v>
      </c>
      <c r="B3313">
        <v>124.44814209716</v>
      </c>
      <c r="C3313">
        <v>0.33719132360924597</v>
      </c>
      <c r="D3313">
        <v>0.14518473202873799</v>
      </c>
      <c r="E3313">
        <v>2.3224985086069601</v>
      </c>
      <c r="F3313">
        <v>2.0206108632262899E-2</v>
      </c>
      <c r="G3313">
        <v>6.9640003686181895E-2</v>
      </c>
      <c r="H3313" t="s">
        <v>4888</v>
      </c>
    </row>
    <row r="3314" spans="1:8">
      <c r="A3314" t="s">
        <v>4889</v>
      </c>
      <c r="B3314">
        <v>112.095122262483</v>
      </c>
      <c r="C3314">
        <v>-0.22216284487153701</v>
      </c>
      <c r="D3314">
        <v>8.9242209857706797E-2</v>
      </c>
      <c r="E3314">
        <v>-2.4894368396498399</v>
      </c>
      <c r="F3314">
        <v>1.27945649863532E-2</v>
      </c>
      <c r="G3314">
        <v>4.8532192959120202E-2</v>
      </c>
      <c r="H3314" t="s">
        <v>4890</v>
      </c>
    </row>
    <row r="3315" spans="1:8">
      <c r="A3315" t="s">
        <v>4891</v>
      </c>
      <c r="B3315">
        <v>47.243181243945401</v>
      </c>
      <c r="C3315">
        <v>0.72392382784379306</v>
      </c>
      <c r="D3315">
        <v>0.18254936127332899</v>
      </c>
      <c r="E3315">
        <v>3.9656333103234802</v>
      </c>
      <c r="F3315" s="1">
        <v>7.3201325595247194E-5</v>
      </c>
      <c r="G3315" s="1">
        <v>7.0891431681349704E-4</v>
      </c>
      <c r="H3315" t="s">
        <v>4892</v>
      </c>
    </row>
    <row r="3316" spans="1:8">
      <c r="A3316" t="s">
        <v>4893</v>
      </c>
      <c r="B3316">
        <v>139.211725383957</v>
      </c>
      <c r="C3316">
        <v>0.17787779476924401</v>
      </c>
      <c r="D3316">
        <v>8.2480494299374194E-2</v>
      </c>
      <c r="E3316">
        <v>2.1566043739215699</v>
      </c>
      <c r="F3316">
        <v>3.1036503451017002E-2</v>
      </c>
      <c r="G3316">
        <v>9.6736106976727299E-2</v>
      </c>
      <c r="H3316" t="s">
        <v>1990</v>
      </c>
    </row>
    <row r="3317" spans="1:8">
      <c r="A3317" t="s">
        <v>4894</v>
      </c>
      <c r="B3317">
        <v>170.13088989022401</v>
      </c>
      <c r="C3317">
        <v>-0.32752332253340199</v>
      </c>
      <c r="D3317">
        <v>8.3850983574721802E-2</v>
      </c>
      <c r="E3317">
        <v>-3.9060164660028902</v>
      </c>
      <c r="F3317" s="1">
        <v>9.3830120882146796E-5</v>
      </c>
      <c r="G3317" s="1">
        <v>8.7195423302351095E-4</v>
      </c>
      <c r="H3317" t="s">
        <v>1990</v>
      </c>
    </row>
    <row r="3318" spans="1:8">
      <c r="A3318" t="s">
        <v>4895</v>
      </c>
      <c r="B3318">
        <v>8.4889956386176397</v>
      </c>
      <c r="C3318">
        <v>0.50782038714608702</v>
      </c>
      <c r="D3318">
        <v>0.22641390122580399</v>
      </c>
      <c r="E3318">
        <v>2.24288519563838</v>
      </c>
      <c r="F3318">
        <v>2.4904218667026599E-2</v>
      </c>
      <c r="G3318">
        <v>8.1651069578114799E-2</v>
      </c>
      <c r="H3318" t="s">
        <v>19</v>
      </c>
    </row>
    <row r="3319" spans="1:8">
      <c r="A3319" t="s">
        <v>4896</v>
      </c>
      <c r="B3319">
        <v>41.639382735899602</v>
      </c>
      <c r="C3319">
        <v>-0.29649536387592501</v>
      </c>
      <c r="D3319">
        <v>0.115014237956338</v>
      </c>
      <c r="E3319">
        <v>-2.5779013898129701</v>
      </c>
      <c r="F3319">
        <v>9.9402360052782794E-3</v>
      </c>
      <c r="G3319">
        <v>3.9825651969171802E-2</v>
      </c>
      <c r="H3319" t="s">
        <v>186</v>
      </c>
    </row>
    <row r="3320" spans="1:8">
      <c r="A3320" t="s">
        <v>4897</v>
      </c>
      <c r="B3320">
        <v>184.62548374328099</v>
      </c>
      <c r="C3320">
        <v>0.194962759548613</v>
      </c>
      <c r="D3320">
        <v>7.1026094671368695E-2</v>
      </c>
      <c r="E3320">
        <v>2.7449455084175498</v>
      </c>
      <c r="F3320">
        <v>6.0520945988154599E-3</v>
      </c>
      <c r="G3320">
        <v>2.6988969226420401E-2</v>
      </c>
      <c r="H3320" t="s">
        <v>4898</v>
      </c>
    </row>
    <row r="3321" spans="1:8">
      <c r="A3321" t="s">
        <v>4899</v>
      </c>
      <c r="B3321">
        <v>106.599210755705</v>
      </c>
      <c r="C3321">
        <v>0.27963964256247098</v>
      </c>
      <c r="D3321">
        <v>8.6185485969370604E-2</v>
      </c>
      <c r="E3321">
        <v>3.24462569790292</v>
      </c>
      <c r="F3321">
        <v>1.17605099370256E-3</v>
      </c>
      <c r="G3321">
        <v>7.0937347208089498E-3</v>
      </c>
      <c r="H3321" t="s">
        <v>4900</v>
      </c>
    </row>
    <row r="3322" spans="1:8">
      <c r="A3322" t="s">
        <v>4901</v>
      </c>
      <c r="B3322">
        <v>14.027491498984</v>
      </c>
      <c r="C3322">
        <v>0.58320422307210595</v>
      </c>
      <c r="D3322">
        <v>0.17601066548067701</v>
      </c>
      <c r="E3322">
        <v>3.3134595649610201</v>
      </c>
      <c r="F3322" s="1">
        <v>9.2149430231080597E-4</v>
      </c>
      <c r="G3322">
        <v>5.78437126546405E-3</v>
      </c>
      <c r="H3322" t="s">
        <v>4902</v>
      </c>
    </row>
    <row r="3323" spans="1:8">
      <c r="A3323" t="s">
        <v>4903</v>
      </c>
      <c r="B3323">
        <v>36.899114729397802</v>
      </c>
      <c r="C3323">
        <v>-0.27213922906896798</v>
      </c>
      <c r="D3323">
        <v>0.114607576826351</v>
      </c>
      <c r="E3323">
        <v>-2.37453086964139</v>
      </c>
      <c r="F3323">
        <v>1.7571266861516801E-2</v>
      </c>
      <c r="G3323">
        <v>6.2390269812643201E-2</v>
      </c>
      <c r="H3323" t="s">
        <v>19</v>
      </c>
    </row>
    <row r="3324" spans="1:8">
      <c r="A3324" t="s">
        <v>4904</v>
      </c>
      <c r="B3324">
        <v>7.79951670340325</v>
      </c>
      <c r="C3324">
        <v>-0.57070235022918003</v>
      </c>
      <c r="D3324">
        <v>0.23152717799245601</v>
      </c>
      <c r="E3324">
        <v>-2.4649475503380098</v>
      </c>
      <c r="F3324">
        <v>1.37033308975747E-2</v>
      </c>
      <c r="G3324">
        <v>5.1330472845526998E-2</v>
      </c>
      <c r="H3324" t="s">
        <v>19</v>
      </c>
    </row>
    <row r="3325" spans="1:8">
      <c r="A3325" t="s">
        <v>4905</v>
      </c>
      <c r="B3325">
        <v>13.6363001512696</v>
      </c>
      <c r="C3325">
        <v>0.44212004019809498</v>
      </c>
      <c r="D3325">
        <v>0.18499287546874499</v>
      </c>
      <c r="E3325">
        <v>2.3899300936742902</v>
      </c>
      <c r="F3325">
        <v>1.6851579998835998E-2</v>
      </c>
      <c r="G3325">
        <v>6.03887421922773E-2</v>
      </c>
      <c r="H3325" t="s">
        <v>4906</v>
      </c>
    </row>
    <row r="3326" spans="1:8">
      <c r="A3326" t="s">
        <v>4907</v>
      </c>
      <c r="B3326">
        <v>5.1445950374515297</v>
      </c>
      <c r="C3326">
        <v>1.3068621662869</v>
      </c>
      <c r="D3326">
        <v>0.27726110868021497</v>
      </c>
      <c r="E3326">
        <v>4.7134708957475997</v>
      </c>
      <c r="F3326" s="1">
        <v>2.4353252258474901E-6</v>
      </c>
      <c r="G3326" s="1">
        <v>4.0166134984473999E-5</v>
      </c>
      <c r="H3326" t="s">
        <v>19</v>
      </c>
    </row>
    <row r="3327" spans="1:8">
      <c r="A3327" t="s">
        <v>4908</v>
      </c>
      <c r="B3327">
        <v>14.776119163643401</v>
      </c>
      <c r="C3327">
        <v>-0.49297346287085397</v>
      </c>
      <c r="D3327">
        <v>0.17669721144445899</v>
      </c>
      <c r="E3327">
        <v>-2.7899334621124399</v>
      </c>
      <c r="F3327">
        <v>5.2718874677842803E-3</v>
      </c>
      <c r="G3327">
        <v>2.42607882063785E-2</v>
      </c>
      <c r="H3327" t="s">
        <v>4222</v>
      </c>
    </row>
    <row r="3328" spans="1:8">
      <c r="A3328" t="s">
        <v>4909</v>
      </c>
      <c r="B3328">
        <v>118.438312683584</v>
      </c>
      <c r="C3328">
        <v>0.52335488698211896</v>
      </c>
      <c r="D3328">
        <v>0.141087141084902</v>
      </c>
      <c r="E3328">
        <v>3.7094442693907599</v>
      </c>
      <c r="F3328" s="1">
        <v>2.07714671229716E-4</v>
      </c>
      <c r="G3328">
        <v>1.68844363679054E-3</v>
      </c>
      <c r="H3328" t="s">
        <v>4910</v>
      </c>
    </row>
    <row r="3329" spans="1:8">
      <c r="A3329" t="s">
        <v>4911</v>
      </c>
      <c r="B3329">
        <v>36.553200258161603</v>
      </c>
      <c r="C3329">
        <v>-0.42854222513314899</v>
      </c>
      <c r="D3329">
        <v>0.128360249582115</v>
      </c>
      <c r="E3329">
        <v>-3.33858984014361</v>
      </c>
      <c r="F3329" s="1">
        <v>8.4204796230782301E-4</v>
      </c>
      <c r="G3329">
        <v>5.3826296667523199E-3</v>
      </c>
      <c r="H3329" t="s">
        <v>19</v>
      </c>
    </row>
    <row r="3330" spans="1:8">
      <c r="A3330" t="s">
        <v>4912</v>
      </c>
      <c r="B3330">
        <v>276.37138588389001</v>
      </c>
      <c r="C3330">
        <v>-0.181625195296578</v>
      </c>
      <c r="D3330">
        <v>6.1683783817453798E-2</v>
      </c>
      <c r="E3330">
        <v>-2.9444561286006201</v>
      </c>
      <c r="F3330">
        <v>3.2352280979928501E-3</v>
      </c>
      <c r="G3330">
        <v>1.6316605575451299E-2</v>
      </c>
      <c r="H3330" t="s">
        <v>19</v>
      </c>
    </row>
    <row r="3331" spans="1:8">
      <c r="A3331" t="s">
        <v>4913</v>
      </c>
      <c r="B3331">
        <v>24.852677376584399</v>
      </c>
      <c r="C3331">
        <v>0.65054712755943001</v>
      </c>
      <c r="D3331">
        <v>0.1595404882525</v>
      </c>
      <c r="E3331">
        <v>4.0776302911260203</v>
      </c>
      <c r="F3331" s="1">
        <v>4.5497035323817102E-5</v>
      </c>
      <c r="G3331" s="1">
        <v>4.72373351853144E-4</v>
      </c>
      <c r="H3331" t="s">
        <v>4914</v>
      </c>
    </row>
    <row r="3332" spans="1:8">
      <c r="A3332" t="s">
        <v>4915</v>
      </c>
      <c r="B3332">
        <v>908.90935033225298</v>
      </c>
      <c r="C3332">
        <v>-0.46589288601107098</v>
      </c>
      <c r="D3332">
        <v>9.6984742518091901E-2</v>
      </c>
      <c r="E3332">
        <v>-4.8037750466178899</v>
      </c>
      <c r="F3332" s="1">
        <v>1.5570175386912199E-6</v>
      </c>
      <c r="G3332" s="1">
        <v>2.7417213480817098E-5</v>
      </c>
      <c r="H3332" t="s">
        <v>4916</v>
      </c>
    </row>
    <row r="3333" spans="1:8">
      <c r="A3333" t="s">
        <v>4917</v>
      </c>
      <c r="B3333">
        <v>6.4016799761312697</v>
      </c>
      <c r="C3333">
        <v>-1.66808604817304</v>
      </c>
      <c r="D3333">
        <v>0.42672388935547401</v>
      </c>
      <c r="E3333">
        <v>-3.9090524101955602</v>
      </c>
      <c r="F3333" s="1">
        <v>9.2658861937753505E-5</v>
      </c>
      <c r="G3333" s="1">
        <v>8.6181117995140001E-4</v>
      </c>
      <c r="H3333" t="s">
        <v>4918</v>
      </c>
    </row>
    <row r="3334" spans="1:8">
      <c r="A3334" t="s">
        <v>4919</v>
      </c>
      <c r="B3334">
        <v>172.48104442715601</v>
      </c>
      <c r="C3334">
        <v>-0.22283176405793401</v>
      </c>
      <c r="D3334">
        <v>8.6136362584994297E-2</v>
      </c>
      <c r="E3334">
        <v>-2.5869651024334499</v>
      </c>
      <c r="F3334">
        <v>9.6825397946271492E-3</v>
      </c>
      <c r="G3334">
        <v>3.9000923714152501E-2</v>
      </c>
      <c r="H3334" t="s">
        <v>3041</v>
      </c>
    </row>
    <row r="3335" spans="1:8">
      <c r="A3335" t="s">
        <v>4920</v>
      </c>
      <c r="B3335">
        <v>116.160450622223</v>
      </c>
      <c r="C3335">
        <v>-0.41021557545561399</v>
      </c>
      <c r="D3335">
        <v>0.120494897191165</v>
      </c>
      <c r="E3335">
        <v>-3.4044228014469899</v>
      </c>
      <c r="F3335" s="1">
        <v>6.6304038821675198E-4</v>
      </c>
      <c r="G3335">
        <v>4.4269624931431197E-3</v>
      </c>
      <c r="H3335" t="s">
        <v>19</v>
      </c>
    </row>
    <row r="3336" spans="1:8">
      <c r="A3336" t="s">
        <v>4921</v>
      </c>
      <c r="B3336">
        <v>159.32362239652301</v>
      </c>
      <c r="C3336">
        <v>0.55050307442066204</v>
      </c>
      <c r="D3336">
        <v>0.120822372454405</v>
      </c>
      <c r="E3336">
        <v>4.55630081778442</v>
      </c>
      <c r="F3336" s="1">
        <v>5.2062361467835502E-6</v>
      </c>
      <c r="G3336" s="1">
        <v>7.5544619333381706E-5</v>
      </c>
      <c r="H3336" t="s">
        <v>4922</v>
      </c>
    </row>
    <row r="3337" spans="1:8">
      <c r="A3337" t="s">
        <v>4923</v>
      </c>
      <c r="B3337">
        <v>35.366798239240097</v>
      </c>
      <c r="C3337">
        <v>0.65782803080419905</v>
      </c>
      <c r="D3337">
        <v>0.140407628763183</v>
      </c>
      <c r="E3337">
        <v>4.6851302639240098</v>
      </c>
      <c r="F3337" s="1">
        <v>2.7978193336506698E-6</v>
      </c>
      <c r="G3337" s="1">
        <v>4.5348600542277799E-5</v>
      </c>
      <c r="H3337" t="s">
        <v>4924</v>
      </c>
    </row>
    <row r="3338" spans="1:8">
      <c r="A3338" t="s">
        <v>4925</v>
      </c>
      <c r="B3338">
        <v>94.658963572776898</v>
      </c>
      <c r="C3338">
        <v>0.23433343503057</v>
      </c>
      <c r="D3338">
        <v>8.8221522288274706E-2</v>
      </c>
      <c r="E3338">
        <v>2.6561935109763399</v>
      </c>
      <c r="F3338">
        <v>7.9028251104337095E-3</v>
      </c>
      <c r="G3338">
        <v>3.34080296098671E-2</v>
      </c>
      <c r="H3338" t="s">
        <v>19</v>
      </c>
    </row>
    <row r="3339" spans="1:8">
      <c r="A3339" t="s">
        <v>4926</v>
      </c>
      <c r="B3339">
        <v>502.72743767103401</v>
      </c>
      <c r="C3339">
        <v>0.43129374783303998</v>
      </c>
      <c r="D3339">
        <v>0.10170376849226</v>
      </c>
      <c r="E3339">
        <v>4.2406860062993799</v>
      </c>
      <c r="F3339" s="1">
        <v>2.22837682893634E-5</v>
      </c>
      <c r="G3339" s="1">
        <v>2.5954883970888702E-4</v>
      </c>
      <c r="H3339" t="s">
        <v>4927</v>
      </c>
    </row>
    <row r="3340" spans="1:8">
      <c r="A3340" t="s">
        <v>4928</v>
      </c>
      <c r="B3340">
        <v>3.7045407592856701</v>
      </c>
      <c r="C3340">
        <v>1.45499186418662</v>
      </c>
      <c r="D3340">
        <v>0.36931174994934102</v>
      </c>
      <c r="E3340">
        <v>3.9397388910214901</v>
      </c>
      <c r="F3340" s="1">
        <v>8.1570340728030703E-5</v>
      </c>
      <c r="G3340" s="1">
        <v>7.7468517879992604E-4</v>
      </c>
      <c r="H3340" t="s">
        <v>4929</v>
      </c>
    </row>
    <row r="3341" spans="1:8">
      <c r="A3341" t="s">
        <v>4930</v>
      </c>
      <c r="B3341">
        <v>6.4815745440281196</v>
      </c>
      <c r="C3341">
        <v>0.77202273953468803</v>
      </c>
      <c r="D3341">
        <v>0.30406689038595502</v>
      </c>
      <c r="E3341">
        <v>2.5389898208080099</v>
      </c>
      <c r="F3341">
        <v>1.11173057815179E-2</v>
      </c>
      <c r="G3341">
        <v>4.3471428146678898E-2</v>
      </c>
      <c r="H3341" t="s">
        <v>19</v>
      </c>
    </row>
    <row r="3342" spans="1:8">
      <c r="A3342" t="s">
        <v>4931</v>
      </c>
      <c r="B3342">
        <v>63.607892744252197</v>
      </c>
      <c r="C3342">
        <v>0.31377747388169802</v>
      </c>
      <c r="D3342">
        <v>9.0929972787166094E-2</v>
      </c>
      <c r="E3342">
        <v>3.45075957095177</v>
      </c>
      <c r="F3342" s="1">
        <v>5.5901132202425296E-4</v>
      </c>
      <c r="G3342">
        <v>3.8416026156666699E-3</v>
      </c>
      <c r="H3342" t="s">
        <v>19</v>
      </c>
    </row>
    <row r="3343" spans="1:8">
      <c r="A3343" t="s">
        <v>4932</v>
      </c>
      <c r="B3343">
        <v>0.94307785010631695</v>
      </c>
      <c r="C3343">
        <v>-1.79172012929754</v>
      </c>
      <c r="D3343">
        <v>0.75253500997396705</v>
      </c>
      <c r="E3343">
        <v>-2.3809126559567302</v>
      </c>
      <c r="F3343">
        <v>1.7269806216357E-2</v>
      </c>
      <c r="G3343">
        <v>6.1511940835906699E-2</v>
      </c>
      <c r="H3343" t="s">
        <v>19</v>
      </c>
    </row>
    <row r="3344" spans="1:8">
      <c r="A3344" t="s">
        <v>4933</v>
      </c>
      <c r="B3344">
        <v>78.422851872713096</v>
      </c>
      <c r="C3344">
        <v>0.42880288056185301</v>
      </c>
      <c r="D3344">
        <v>8.92631618712941E-2</v>
      </c>
      <c r="E3344">
        <v>4.8038056413476804</v>
      </c>
      <c r="F3344" s="1">
        <v>1.5567795207303299E-6</v>
      </c>
      <c r="G3344" s="1">
        <v>2.7417213480817098E-5</v>
      </c>
      <c r="H3344" t="s">
        <v>4934</v>
      </c>
    </row>
    <row r="3345" spans="1:8">
      <c r="A3345" t="s">
        <v>4935</v>
      </c>
      <c r="B3345">
        <v>355.78664110376201</v>
      </c>
      <c r="C3345">
        <v>-0.422804290536334</v>
      </c>
      <c r="D3345">
        <v>0.11382196799768</v>
      </c>
      <c r="E3345">
        <v>-3.7146106149293701</v>
      </c>
      <c r="F3345" s="1">
        <v>2.03516832300577E-4</v>
      </c>
      <c r="G3345">
        <v>1.6561900861341899E-3</v>
      </c>
      <c r="H3345" t="s">
        <v>19</v>
      </c>
    </row>
    <row r="3346" spans="1:8">
      <c r="A3346" t="s">
        <v>4936</v>
      </c>
      <c r="B3346">
        <v>118.411792805961</v>
      </c>
      <c r="C3346">
        <v>0.359267815715831</v>
      </c>
      <c r="D3346">
        <v>8.5947118881780596E-2</v>
      </c>
      <c r="E3346">
        <v>4.1801030725648802</v>
      </c>
      <c r="F3346" s="1">
        <v>2.91376994807331E-5</v>
      </c>
      <c r="G3346" s="1">
        <v>3.26360360280311E-4</v>
      </c>
      <c r="H3346" t="s">
        <v>4677</v>
      </c>
    </row>
    <row r="3347" spans="1:8">
      <c r="A3347" t="s">
        <v>4937</v>
      </c>
      <c r="B3347">
        <v>113.18283425404699</v>
      </c>
      <c r="C3347">
        <v>0.63391904881301797</v>
      </c>
      <c r="D3347">
        <v>0.146260590562516</v>
      </c>
      <c r="E3347">
        <v>4.3341753672330601</v>
      </c>
      <c r="F3347" s="1">
        <v>1.46307512904838E-5</v>
      </c>
      <c r="G3347" s="1">
        <v>1.8167357033459301E-4</v>
      </c>
      <c r="H3347" t="s">
        <v>4938</v>
      </c>
    </row>
    <row r="3348" spans="1:8">
      <c r="A3348" t="s">
        <v>4939</v>
      </c>
      <c r="B3348">
        <v>304.92860999492001</v>
      </c>
      <c r="C3348">
        <v>-0.181882482768607</v>
      </c>
      <c r="D3348">
        <v>7.8588233241726202E-2</v>
      </c>
      <c r="E3348">
        <v>-2.3143729699223901</v>
      </c>
      <c r="F3348">
        <v>2.06472722621533E-2</v>
      </c>
      <c r="G3348">
        <v>7.0821553341178706E-2</v>
      </c>
      <c r="H3348" t="s">
        <v>4940</v>
      </c>
    </row>
    <row r="3349" spans="1:8">
      <c r="A3349" t="s">
        <v>4941</v>
      </c>
      <c r="B3349">
        <v>14.051719532234101</v>
      </c>
      <c r="C3349">
        <v>-0.65020518425577001</v>
      </c>
      <c r="D3349">
        <v>0.192220703261925</v>
      </c>
      <c r="E3349">
        <v>-3.38259705235695</v>
      </c>
      <c r="F3349" s="1">
        <v>7.1803901673373404E-4</v>
      </c>
      <c r="G3349">
        <v>4.7327489309179601E-3</v>
      </c>
      <c r="H3349" t="s">
        <v>4942</v>
      </c>
    </row>
    <row r="3350" spans="1:8">
      <c r="A3350" t="s">
        <v>4943</v>
      </c>
      <c r="B3350">
        <v>89.711850036561501</v>
      </c>
      <c r="C3350">
        <v>-1.72773559802613</v>
      </c>
      <c r="D3350">
        <v>0.25840889049043198</v>
      </c>
      <c r="E3350">
        <v>-6.6860532342640102</v>
      </c>
      <c r="F3350" s="1">
        <v>2.2926965534029301E-11</v>
      </c>
      <c r="G3350" s="1">
        <v>1.5626498969345E-9</v>
      </c>
      <c r="H3350" t="s">
        <v>19</v>
      </c>
    </row>
    <row r="3351" spans="1:8">
      <c r="A3351" t="s">
        <v>4944</v>
      </c>
      <c r="B3351">
        <v>29.640201449935301</v>
      </c>
      <c r="C3351">
        <v>0.35034077698078803</v>
      </c>
      <c r="D3351">
        <v>0.146744623063567</v>
      </c>
      <c r="E3351">
        <v>2.3874181531613901</v>
      </c>
      <c r="F3351">
        <v>1.69671803156385E-2</v>
      </c>
      <c r="G3351">
        <v>6.0694188393987901E-2</v>
      </c>
      <c r="H3351" t="s">
        <v>19</v>
      </c>
    </row>
    <row r="3352" spans="1:8">
      <c r="A3352" t="s">
        <v>4945</v>
      </c>
      <c r="B3352">
        <v>81.860456620826596</v>
      </c>
      <c r="C3352">
        <v>0.35870865430601101</v>
      </c>
      <c r="D3352">
        <v>0.100764551491867</v>
      </c>
      <c r="E3352">
        <v>3.5598695076309701</v>
      </c>
      <c r="F3352" s="1">
        <v>3.7103912079371198E-4</v>
      </c>
      <c r="G3352">
        <v>2.7332667043535402E-3</v>
      </c>
      <c r="H3352" t="s">
        <v>19</v>
      </c>
    </row>
    <row r="3353" spans="1:8">
      <c r="A3353" t="s">
        <v>4946</v>
      </c>
      <c r="B3353">
        <v>159.176604456767</v>
      </c>
      <c r="C3353">
        <v>0.39564267982627899</v>
      </c>
      <c r="D3353">
        <v>9.4779493922036495E-2</v>
      </c>
      <c r="E3353">
        <v>4.1743489383022601</v>
      </c>
      <c r="F3353" s="1">
        <v>2.9883942974946302E-5</v>
      </c>
      <c r="G3353" s="1">
        <v>3.3299250743511498E-4</v>
      </c>
      <c r="H3353" t="s">
        <v>19</v>
      </c>
    </row>
    <row r="3354" spans="1:8">
      <c r="A3354" t="s">
        <v>4947</v>
      </c>
      <c r="B3354">
        <v>1633.69886340779</v>
      </c>
      <c r="C3354">
        <v>-0.16655287738119701</v>
      </c>
      <c r="D3354">
        <v>6.5945605359267606E-2</v>
      </c>
      <c r="E3354">
        <v>-2.5256099549595001</v>
      </c>
      <c r="F3354">
        <v>1.15497632428138E-2</v>
      </c>
      <c r="G3354">
        <v>4.47211800401855E-2</v>
      </c>
      <c r="H3354" t="s">
        <v>19</v>
      </c>
    </row>
    <row r="3355" spans="1:8">
      <c r="A3355" t="s">
        <v>4948</v>
      </c>
      <c r="B3355">
        <v>67.553798291984904</v>
      </c>
      <c r="C3355">
        <v>0.21608323139970601</v>
      </c>
      <c r="D3355">
        <v>8.5761030574067296E-2</v>
      </c>
      <c r="E3355">
        <v>2.51959695392287</v>
      </c>
      <c r="F3355">
        <v>1.17489278942512E-2</v>
      </c>
      <c r="G3355">
        <v>4.53298814434272E-2</v>
      </c>
      <c r="H3355" t="s">
        <v>4949</v>
      </c>
    </row>
    <row r="3356" spans="1:8">
      <c r="A3356" t="s">
        <v>4950</v>
      </c>
      <c r="B3356">
        <v>21.628380369030001</v>
      </c>
      <c r="C3356">
        <v>0.44584733899679502</v>
      </c>
      <c r="D3356">
        <v>0.148112468984058</v>
      </c>
      <c r="E3356">
        <v>3.0101944964862</v>
      </c>
      <c r="F3356">
        <v>2.6108044635642499E-3</v>
      </c>
      <c r="G3356">
        <v>1.3748243051369499E-2</v>
      </c>
      <c r="H3356" t="s">
        <v>19</v>
      </c>
    </row>
    <row r="3357" spans="1:8">
      <c r="A3357" t="s">
        <v>4951</v>
      </c>
      <c r="B3357">
        <v>57.207855314775699</v>
      </c>
      <c r="C3357">
        <v>0.25285529206794299</v>
      </c>
      <c r="D3357">
        <v>0.102277768504031</v>
      </c>
      <c r="E3357">
        <v>2.4722409939749199</v>
      </c>
      <c r="F3357">
        <v>1.34268968714182E-2</v>
      </c>
      <c r="G3357">
        <v>5.0478777414975098E-2</v>
      </c>
      <c r="H3357" t="s">
        <v>19</v>
      </c>
    </row>
    <row r="3358" spans="1:8">
      <c r="A3358" t="s">
        <v>4952</v>
      </c>
      <c r="B3358">
        <v>6.9235113359545002</v>
      </c>
      <c r="C3358">
        <v>-0.78483190024665805</v>
      </c>
      <c r="D3358">
        <v>0.25038536950607798</v>
      </c>
      <c r="E3358">
        <v>-3.1344958445249902</v>
      </c>
      <c r="F3358">
        <v>1.7214969209571301E-3</v>
      </c>
      <c r="G3358">
        <v>9.7546977377917093E-3</v>
      </c>
      <c r="H3358" t="s">
        <v>19</v>
      </c>
    </row>
    <row r="3359" spans="1:8">
      <c r="A3359" t="s">
        <v>4953</v>
      </c>
      <c r="B3359">
        <v>4.4079891342219399</v>
      </c>
      <c r="C3359">
        <v>1.02767196138282</v>
      </c>
      <c r="D3359">
        <v>0.33163737662848097</v>
      </c>
      <c r="E3359">
        <v>3.0987820849097898</v>
      </c>
      <c r="F3359">
        <v>1.9431788815970901E-3</v>
      </c>
      <c r="G3359">
        <v>1.07815831484317E-2</v>
      </c>
      <c r="H3359" t="s">
        <v>4954</v>
      </c>
    </row>
    <row r="3360" spans="1:8">
      <c r="A3360" t="s">
        <v>4955</v>
      </c>
      <c r="B3360">
        <v>81.779388828452397</v>
      </c>
      <c r="C3360">
        <v>-0.464377116631501</v>
      </c>
      <c r="D3360">
        <v>0.109755861254449</v>
      </c>
      <c r="E3360">
        <v>-4.2310006164948701</v>
      </c>
      <c r="F3360" s="1">
        <v>2.3265403428229701E-5</v>
      </c>
      <c r="G3360" s="1">
        <v>2.6880872003761102E-4</v>
      </c>
      <c r="H3360" t="s">
        <v>733</v>
      </c>
    </row>
    <row r="3361" spans="1:8">
      <c r="A3361" t="s">
        <v>4956</v>
      </c>
      <c r="B3361">
        <v>171.11319578553801</v>
      </c>
      <c r="C3361">
        <v>-0.47248955025248002</v>
      </c>
      <c r="D3361">
        <v>0.108916224048831</v>
      </c>
      <c r="E3361">
        <v>-4.3381007226310402</v>
      </c>
      <c r="F3361" s="1">
        <v>1.43719291895871E-5</v>
      </c>
      <c r="G3361" s="1">
        <v>1.7907722149378201E-4</v>
      </c>
      <c r="H3361" t="s">
        <v>1831</v>
      </c>
    </row>
    <row r="3362" spans="1:8">
      <c r="A3362" t="s">
        <v>4957</v>
      </c>
      <c r="B3362">
        <v>6.0030802371492404</v>
      </c>
      <c r="C3362">
        <v>-0.78735489226190503</v>
      </c>
      <c r="D3362">
        <v>0.27610332257419001</v>
      </c>
      <c r="E3362">
        <v>-2.8516675747367599</v>
      </c>
      <c r="F3362">
        <v>4.3490555987237096E-3</v>
      </c>
      <c r="G3362">
        <v>2.0871989175038699E-2</v>
      </c>
      <c r="H3362" t="s">
        <v>4958</v>
      </c>
    </row>
    <row r="3363" spans="1:8">
      <c r="A3363" t="s">
        <v>4959</v>
      </c>
      <c r="B3363">
        <v>23.280647534690001</v>
      </c>
      <c r="C3363">
        <v>1.3151353847792999</v>
      </c>
      <c r="D3363">
        <v>0.17332448322621599</v>
      </c>
      <c r="E3363">
        <v>7.5877069430684099</v>
      </c>
      <c r="F3363" s="1">
        <v>3.2561631975032797E-14</v>
      </c>
      <c r="G3363" s="1">
        <v>4.6901774696837299E-12</v>
      </c>
      <c r="H3363" t="s">
        <v>4960</v>
      </c>
    </row>
    <row r="3364" spans="1:8">
      <c r="A3364" t="s">
        <v>4961</v>
      </c>
      <c r="B3364">
        <v>1136.7019936014699</v>
      </c>
      <c r="C3364">
        <v>-0.71389601763299104</v>
      </c>
      <c r="D3364">
        <v>0.123507498466226</v>
      </c>
      <c r="E3364">
        <v>-5.7801836042222998</v>
      </c>
      <c r="F3364" s="1">
        <v>7.4619145518471499E-9</v>
      </c>
      <c r="G3364" s="1">
        <v>2.59199559175578E-7</v>
      </c>
      <c r="H3364" t="s">
        <v>4962</v>
      </c>
    </row>
    <row r="3365" spans="1:8">
      <c r="A3365" t="s">
        <v>4963</v>
      </c>
      <c r="B3365">
        <v>48.090837332289198</v>
      </c>
      <c r="C3365">
        <v>-0.37904004640678102</v>
      </c>
      <c r="D3365">
        <v>0.10839888796431101</v>
      </c>
      <c r="E3365">
        <v>-3.49671526641098</v>
      </c>
      <c r="F3365" s="1">
        <v>4.7102428990651699E-4</v>
      </c>
      <c r="G3365">
        <v>3.3312441269133198E-3</v>
      </c>
      <c r="H3365" t="s">
        <v>4964</v>
      </c>
    </row>
    <row r="3366" spans="1:8">
      <c r="A3366" t="s">
        <v>4965</v>
      </c>
      <c r="B3366">
        <v>448.83241932470401</v>
      </c>
      <c r="C3366">
        <v>-0.161441260184577</v>
      </c>
      <c r="D3366">
        <v>6.7916092073691606E-2</v>
      </c>
      <c r="E3366">
        <v>-2.37706934034731</v>
      </c>
      <c r="F3366">
        <v>1.74508073226739E-2</v>
      </c>
      <c r="G3366">
        <v>6.2044124241186799E-2</v>
      </c>
      <c r="H3366" t="s">
        <v>17</v>
      </c>
    </row>
    <row r="3367" spans="1:8">
      <c r="A3367" t="s">
        <v>4966</v>
      </c>
      <c r="B3367">
        <v>122.58851084500201</v>
      </c>
      <c r="C3367">
        <v>0.38995624089554498</v>
      </c>
      <c r="D3367">
        <v>0.118857543665863</v>
      </c>
      <c r="E3367">
        <v>3.2808707707422</v>
      </c>
      <c r="F3367">
        <v>1.0348714784604201E-3</v>
      </c>
      <c r="G3367">
        <v>6.3920620822229502E-3</v>
      </c>
      <c r="H3367" t="s">
        <v>19</v>
      </c>
    </row>
    <row r="3368" spans="1:8">
      <c r="A3368" t="s">
        <v>4967</v>
      </c>
      <c r="B3368">
        <v>180.29662596394701</v>
      </c>
      <c r="C3368">
        <v>-0.23915621222852301</v>
      </c>
      <c r="D3368">
        <v>8.2643678804241297E-2</v>
      </c>
      <c r="E3368">
        <v>-2.8938234077770599</v>
      </c>
      <c r="F3368">
        <v>3.8058213710127201E-3</v>
      </c>
      <c r="G3368">
        <v>1.8659885768869799E-2</v>
      </c>
      <c r="H3368" t="s">
        <v>4968</v>
      </c>
    </row>
    <row r="3369" spans="1:8">
      <c r="A3369" t="s">
        <v>4969</v>
      </c>
      <c r="B3369">
        <v>61.700936379017897</v>
      </c>
      <c r="C3369">
        <v>0.251158836277733</v>
      </c>
      <c r="D3369">
        <v>0.10235837110535501</v>
      </c>
      <c r="E3369">
        <v>2.45372052686557</v>
      </c>
      <c r="F3369">
        <v>1.41386817071534E-2</v>
      </c>
      <c r="G3369">
        <v>5.2552257373576897E-2</v>
      </c>
      <c r="H3369" t="s">
        <v>4970</v>
      </c>
    </row>
    <row r="3370" spans="1:8">
      <c r="A3370" t="s">
        <v>4971</v>
      </c>
      <c r="B3370">
        <v>26.379870560529501</v>
      </c>
      <c r="C3370">
        <v>0.54286559780989496</v>
      </c>
      <c r="D3370">
        <v>0.17589834103608901</v>
      </c>
      <c r="E3370">
        <v>3.0862462636785901</v>
      </c>
      <c r="F3370">
        <v>2.02700865901997E-3</v>
      </c>
      <c r="G3370">
        <v>1.11581016781619E-2</v>
      </c>
      <c r="H3370" t="s">
        <v>19</v>
      </c>
    </row>
    <row r="3371" spans="1:8">
      <c r="A3371" t="s">
        <v>4972</v>
      </c>
      <c r="B3371">
        <v>189.74285271764799</v>
      </c>
      <c r="C3371">
        <v>-0.43892209604474203</v>
      </c>
      <c r="D3371">
        <v>0.1313521519918</v>
      </c>
      <c r="E3371">
        <v>-3.3415676057758299</v>
      </c>
      <c r="F3371" s="1">
        <v>8.3306726103243899E-4</v>
      </c>
      <c r="G3371">
        <v>5.3331114790716597E-3</v>
      </c>
      <c r="H3371" t="s">
        <v>4973</v>
      </c>
    </row>
    <row r="3372" spans="1:8">
      <c r="A3372" t="s">
        <v>4974</v>
      </c>
      <c r="B3372">
        <v>175.301320197895</v>
      </c>
      <c r="C3372">
        <v>-0.32917467473908102</v>
      </c>
      <c r="D3372">
        <v>7.58952779699585E-2</v>
      </c>
      <c r="E3372">
        <v>-4.33722207156785</v>
      </c>
      <c r="F3372" s="1">
        <v>1.4429481780256599E-5</v>
      </c>
      <c r="G3372" s="1">
        <v>1.7969071086122501E-4</v>
      </c>
      <c r="H3372" t="s">
        <v>19</v>
      </c>
    </row>
    <row r="3373" spans="1:8">
      <c r="A3373" t="s">
        <v>4975</v>
      </c>
      <c r="B3373">
        <v>15.7729936072055</v>
      </c>
      <c r="C3373">
        <v>-0.74253851439739305</v>
      </c>
      <c r="D3373">
        <v>0.23811734610004301</v>
      </c>
      <c r="E3373">
        <v>-3.1183722083204199</v>
      </c>
      <c r="F3373">
        <v>1.8185298497289499E-3</v>
      </c>
      <c r="G3373">
        <v>1.0181693685733E-2</v>
      </c>
      <c r="H3373" t="s">
        <v>19</v>
      </c>
    </row>
    <row r="3374" spans="1:8">
      <c r="A3374" t="s">
        <v>4976</v>
      </c>
      <c r="B3374">
        <v>88.273442834581502</v>
      </c>
      <c r="C3374">
        <v>-0.38499901584655299</v>
      </c>
      <c r="D3374">
        <v>8.7117264155052096E-2</v>
      </c>
      <c r="E3374">
        <v>-4.4193194033427003</v>
      </c>
      <c r="F3374" s="1">
        <v>9.9012221862815995E-6</v>
      </c>
      <c r="G3374" s="1">
        <v>1.31404058081572E-4</v>
      </c>
      <c r="H3374" t="s">
        <v>4842</v>
      </c>
    </row>
    <row r="3375" spans="1:8">
      <c r="A3375" t="s">
        <v>4977</v>
      </c>
      <c r="B3375">
        <v>92.840883377071506</v>
      </c>
      <c r="C3375">
        <v>0.54546439094203203</v>
      </c>
      <c r="D3375">
        <v>0.12529337220865899</v>
      </c>
      <c r="E3375">
        <v>4.3534975659656903</v>
      </c>
      <c r="F3375" s="1">
        <v>1.33982583723669E-5</v>
      </c>
      <c r="G3375" s="1">
        <v>1.68696253142983E-4</v>
      </c>
      <c r="H3375" t="s">
        <v>3202</v>
      </c>
    </row>
    <row r="3376" spans="1:8">
      <c r="A3376" t="s">
        <v>4978</v>
      </c>
      <c r="B3376">
        <v>145.36880258305899</v>
      </c>
      <c r="C3376">
        <v>-1.29640162477902</v>
      </c>
      <c r="D3376">
        <v>0.33191540811855202</v>
      </c>
      <c r="E3376">
        <v>-3.90581935357452</v>
      </c>
      <c r="F3376" s="1">
        <v>9.3906647670857597E-5</v>
      </c>
      <c r="G3376" s="1">
        <v>8.7229021048002996E-4</v>
      </c>
      <c r="H3376" t="s">
        <v>19</v>
      </c>
    </row>
    <row r="3377" spans="1:8">
      <c r="A3377" t="s">
        <v>4979</v>
      </c>
      <c r="B3377">
        <v>50.5685900215801</v>
      </c>
      <c r="C3377">
        <v>-0.314251121132685</v>
      </c>
      <c r="D3377">
        <v>0.127676552023927</v>
      </c>
      <c r="E3377">
        <v>-2.4613064509589302</v>
      </c>
      <c r="F3377">
        <v>1.38432067244225E-2</v>
      </c>
      <c r="G3377">
        <v>5.1710982795275598E-2</v>
      </c>
      <c r="H3377" t="s">
        <v>4980</v>
      </c>
    </row>
    <row r="3378" spans="1:8">
      <c r="A3378" t="s">
        <v>4981</v>
      </c>
      <c r="B3378">
        <v>2.3836836253310301</v>
      </c>
      <c r="C3378">
        <v>-1.3841977437474799</v>
      </c>
      <c r="D3378">
        <v>0.45628278106758502</v>
      </c>
      <c r="E3378">
        <v>-3.0336401047368202</v>
      </c>
      <c r="F3378">
        <v>2.41622487419929E-3</v>
      </c>
      <c r="G3378">
        <v>1.28551969051834E-2</v>
      </c>
      <c r="H3378" t="s">
        <v>819</v>
      </c>
    </row>
    <row r="3379" spans="1:8">
      <c r="A3379" t="s">
        <v>4982</v>
      </c>
      <c r="B3379">
        <v>7.0705587772109499</v>
      </c>
      <c r="C3379">
        <v>0.65634400236882195</v>
      </c>
      <c r="D3379">
        <v>0.28582216036668701</v>
      </c>
      <c r="E3379">
        <v>2.2963370003458898</v>
      </c>
      <c r="F3379">
        <v>2.1656620079177801E-2</v>
      </c>
      <c r="G3379">
        <v>7.3478789797536997E-2</v>
      </c>
      <c r="H3379" t="s">
        <v>19</v>
      </c>
    </row>
    <row r="3380" spans="1:8">
      <c r="A3380" t="s">
        <v>4983</v>
      </c>
      <c r="B3380">
        <v>59.263412526936499</v>
      </c>
      <c r="C3380">
        <v>0.58847144909958304</v>
      </c>
      <c r="D3380">
        <v>0.10682608392166899</v>
      </c>
      <c r="E3380">
        <v>5.5086869002057801</v>
      </c>
      <c r="F3380" s="1">
        <v>3.61520266276533E-8</v>
      </c>
      <c r="G3380" s="1">
        <v>1.02506651878881E-6</v>
      </c>
      <c r="H3380" t="s">
        <v>19</v>
      </c>
    </row>
    <row r="3381" spans="1:8">
      <c r="A3381" t="s">
        <v>4984</v>
      </c>
      <c r="B3381">
        <v>29.192417972651999</v>
      </c>
      <c r="C3381">
        <v>0.64470667085063504</v>
      </c>
      <c r="D3381">
        <v>0.159555804031867</v>
      </c>
      <c r="E3381">
        <v>4.0406344022550797</v>
      </c>
      <c r="F3381" s="1">
        <v>5.3306804523482401E-5</v>
      </c>
      <c r="G3381" s="1">
        <v>5.39712660981425E-4</v>
      </c>
      <c r="H3381" t="s">
        <v>19</v>
      </c>
    </row>
    <row r="3382" spans="1:8">
      <c r="A3382" t="s">
        <v>4985</v>
      </c>
      <c r="B3382">
        <v>1876.4524545639199</v>
      </c>
      <c r="C3382">
        <v>0.15382109825015899</v>
      </c>
      <c r="D3382">
        <v>6.2764217470286598E-2</v>
      </c>
      <c r="E3382">
        <v>2.45077696257394</v>
      </c>
      <c r="F3382">
        <v>1.42548250304945E-2</v>
      </c>
      <c r="G3382">
        <v>5.2855628901469998E-2</v>
      </c>
      <c r="H3382" t="s">
        <v>4986</v>
      </c>
    </row>
    <row r="3383" spans="1:8">
      <c r="A3383" t="s">
        <v>4987</v>
      </c>
      <c r="B3383">
        <v>41.704514394134897</v>
      </c>
      <c r="C3383">
        <v>-0.39987412810872203</v>
      </c>
      <c r="D3383">
        <v>0.13548854120911399</v>
      </c>
      <c r="E3383">
        <v>-2.9513501624580298</v>
      </c>
      <c r="F3383">
        <v>3.1638801162578098E-3</v>
      </c>
      <c r="G3383">
        <v>1.6027853175115198E-2</v>
      </c>
      <c r="H3383" t="s">
        <v>4988</v>
      </c>
    </row>
    <row r="3384" spans="1:8">
      <c r="A3384" t="s">
        <v>4989</v>
      </c>
      <c r="B3384">
        <v>55.636991566661003</v>
      </c>
      <c r="C3384">
        <v>-2.1456146821137199</v>
      </c>
      <c r="D3384">
        <v>0.31337431537675903</v>
      </c>
      <c r="E3384">
        <v>-6.8468109121646599</v>
      </c>
      <c r="F3384" s="1">
        <v>7.5514422857413398E-12</v>
      </c>
      <c r="G3384" s="1">
        <v>5.8901249828782504E-10</v>
      </c>
      <c r="H3384" t="s">
        <v>19</v>
      </c>
    </row>
    <row r="3385" spans="1:8">
      <c r="A3385" t="s">
        <v>4990</v>
      </c>
      <c r="B3385">
        <v>198.07006321645</v>
      </c>
      <c r="C3385">
        <v>-0.26310289265666897</v>
      </c>
      <c r="D3385">
        <v>8.6263206887206303E-2</v>
      </c>
      <c r="E3385">
        <v>-3.0500012943025601</v>
      </c>
      <c r="F3385">
        <v>2.2884038000951499E-3</v>
      </c>
      <c r="G3385">
        <v>1.22870905827176E-2</v>
      </c>
      <c r="H3385" t="s">
        <v>4991</v>
      </c>
    </row>
    <row r="3386" spans="1:8">
      <c r="A3386" t="s">
        <v>4992</v>
      </c>
      <c r="B3386">
        <v>46.201615613749702</v>
      </c>
      <c r="C3386">
        <v>0.467857670067236</v>
      </c>
      <c r="D3386">
        <v>0.164156464250413</v>
      </c>
      <c r="E3386">
        <v>2.8500715594942299</v>
      </c>
      <c r="F3386">
        <v>4.3709393867061002E-3</v>
      </c>
      <c r="G3386">
        <v>2.09351621345981E-2</v>
      </c>
      <c r="H3386" t="s">
        <v>4993</v>
      </c>
    </row>
    <row r="3387" spans="1:8">
      <c r="A3387" t="s">
        <v>4994</v>
      </c>
      <c r="B3387">
        <v>84.170340219299703</v>
      </c>
      <c r="C3387">
        <v>0.39676029998773199</v>
      </c>
      <c r="D3387">
        <v>0.12293302841494901</v>
      </c>
      <c r="E3387">
        <v>3.2274507925445599</v>
      </c>
      <c r="F3387">
        <v>1.2489852111661299E-3</v>
      </c>
      <c r="G3387">
        <v>7.4648892039987404E-3</v>
      </c>
      <c r="H3387" t="s">
        <v>1476</v>
      </c>
    </row>
    <row r="3388" spans="1:8">
      <c r="A3388" t="s">
        <v>4995</v>
      </c>
      <c r="B3388">
        <v>150.74279718146599</v>
      </c>
      <c r="C3388">
        <v>0.23611742907705999</v>
      </c>
      <c r="D3388">
        <v>7.5366779061851005E-2</v>
      </c>
      <c r="E3388">
        <v>3.13291123776547</v>
      </c>
      <c r="F3388">
        <v>1.7308177556362701E-3</v>
      </c>
      <c r="G3388">
        <v>9.79210485160446E-3</v>
      </c>
      <c r="H3388" t="s">
        <v>19</v>
      </c>
    </row>
    <row r="3389" spans="1:8">
      <c r="A3389" t="s">
        <v>4996</v>
      </c>
      <c r="B3389">
        <v>29.369262997287201</v>
      </c>
      <c r="C3389">
        <v>-1.4014599710049001</v>
      </c>
      <c r="D3389">
        <v>0.36399039987241699</v>
      </c>
      <c r="E3389">
        <v>-3.8502663023423902</v>
      </c>
      <c r="F3389" s="1">
        <v>1.17989465505451E-4</v>
      </c>
      <c r="G3389">
        <v>1.05342164946727E-3</v>
      </c>
      <c r="H3389" t="s">
        <v>4557</v>
      </c>
    </row>
    <row r="3390" spans="1:8">
      <c r="A3390" t="s">
        <v>4997</v>
      </c>
      <c r="B3390">
        <v>1.24272607256948</v>
      </c>
      <c r="C3390">
        <v>-1.8865715117439601</v>
      </c>
      <c r="D3390">
        <v>0.68735144719216001</v>
      </c>
      <c r="E3390">
        <v>-2.7446970824759802</v>
      </c>
      <c r="F3390">
        <v>6.0566774964595999E-3</v>
      </c>
      <c r="G3390">
        <v>2.7003832849464698E-2</v>
      </c>
      <c r="H3390" t="s">
        <v>4998</v>
      </c>
    </row>
    <row r="3391" spans="1:8">
      <c r="A3391" t="s">
        <v>4999</v>
      </c>
      <c r="B3391">
        <v>51.9537060138138</v>
      </c>
      <c r="C3391">
        <v>0.25038238874153601</v>
      </c>
      <c r="D3391">
        <v>0.109417549618007</v>
      </c>
      <c r="E3391">
        <v>2.2883201974057901</v>
      </c>
      <c r="F3391">
        <v>2.21188811518904E-2</v>
      </c>
      <c r="G3391">
        <v>7.4613668410264594E-2</v>
      </c>
      <c r="H3391" t="s">
        <v>19</v>
      </c>
    </row>
    <row r="3392" spans="1:8">
      <c r="A3392" t="s">
        <v>5000</v>
      </c>
      <c r="B3392">
        <v>107.913668875135</v>
      </c>
      <c r="C3392">
        <v>-0.182681625272516</v>
      </c>
      <c r="D3392">
        <v>7.9852858699553997E-2</v>
      </c>
      <c r="E3392">
        <v>-2.2877280569234801</v>
      </c>
      <c r="F3392">
        <v>2.2153362736907999E-2</v>
      </c>
      <c r="G3392">
        <v>7.4689983853294103E-2</v>
      </c>
      <c r="H3392" t="s">
        <v>19</v>
      </c>
    </row>
    <row r="3393" spans="1:8">
      <c r="A3393" t="s">
        <v>5001</v>
      </c>
      <c r="B3393">
        <v>70.5794425477619</v>
      </c>
      <c r="C3393">
        <v>-0.20117298706308701</v>
      </c>
      <c r="D3393">
        <v>8.5994993366063394E-2</v>
      </c>
      <c r="E3393">
        <v>-2.3393569693846499</v>
      </c>
      <c r="F3393">
        <v>1.9316966576940198E-2</v>
      </c>
      <c r="G3393">
        <v>6.7110850596779306E-2</v>
      </c>
      <c r="H3393" t="s">
        <v>5002</v>
      </c>
    </row>
    <row r="3394" spans="1:8">
      <c r="A3394" t="s">
        <v>5003</v>
      </c>
      <c r="B3394">
        <v>17.0752260781458</v>
      </c>
      <c r="C3394">
        <v>0.85489954707933602</v>
      </c>
      <c r="D3394">
        <v>0.17529049462252899</v>
      </c>
      <c r="E3394">
        <v>4.8770445249770997</v>
      </c>
      <c r="F3394" s="1">
        <v>1.07687134619673E-6</v>
      </c>
      <c r="G3394" s="1">
        <v>1.99963891816182E-5</v>
      </c>
      <c r="H3394" t="s">
        <v>19</v>
      </c>
    </row>
    <row r="3395" spans="1:8">
      <c r="A3395" t="s">
        <v>5004</v>
      </c>
      <c r="B3395">
        <v>56.072938396440001</v>
      </c>
      <c r="C3395">
        <v>-0.37844299712379897</v>
      </c>
      <c r="D3395">
        <v>0.10556257873590499</v>
      </c>
      <c r="E3395">
        <v>-3.58501091632652</v>
      </c>
      <c r="F3395" s="1">
        <v>3.37064106384954E-4</v>
      </c>
      <c r="G3395">
        <v>2.5199332465582402E-3</v>
      </c>
      <c r="H3395" t="s">
        <v>5005</v>
      </c>
    </row>
    <row r="3396" spans="1:8">
      <c r="A3396" t="s">
        <v>5006</v>
      </c>
      <c r="B3396">
        <v>743.608420156786</v>
      </c>
      <c r="C3396">
        <v>-0.40211597167434099</v>
      </c>
      <c r="D3396">
        <v>9.1396179637032102E-2</v>
      </c>
      <c r="E3396">
        <v>-4.3997021896461197</v>
      </c>
      <c r="F3396" s="1">
        <v>1.08399538054041E-5</v>
      </c>
      <c r="G3396" s="1">
        <v>1.4151543318402499E-4</v>
      </c>
      <c r="H3396" t="s">
        <v>5007</v>
      </c>
    </row>
    <row r="3397" spans="1:8">
      <c r="A3397" t="s">
        <v>5008</v>
      </c>
      <c r="B3397">
        <v>118.682409011098</v>
      </c>
      <c r="C3397">
        <v>0.68839882610262804</v>
      </c>
      <c r="D3397">
        <v>0.1219019029749</v>
      </c>
      <c r="E3397">
        <v>5.6471540583280904</v>
      </c>
      <c r="F3397" s="1">
        <v>1.6312564221898401E-8</v>
      </c>
      <c r="G3397" s="1">
        <v>5.1983667046952605E-7</v>
      </c>
      <c r="H3397" t="s">
        <v>5009</v>
      </c>
    </row>
    <row r="3398" spans="1:8">
      <c r="A3398" t="s">
        <v>5010</v>
      </c>
      <c r="B3398">
        <v>22.0418525390455</v>
      </c>
      <c r="C3398">
        <v>0.69211531258921799</v>
      </c>
      <c r="D3398">
        <v>0.205656643214989</v>
      </c>
      <c r="E3398">
        <v>3.36539244135037</v>
      </c>
      <c r="F3398" s="1">
        <v>7.6434861018595502E-4</v>
      </c>
      <c r="G3398">
        <v>4.9697610808539698E-3</v>
      </c>
      <c r="H3398" t="s">
        <v>5011</v>
      </c>
    </row>
    <row r="3399" spans="1:8">
      <c r="A3399" t="s">
        <v>5012</v>
      </c>
      <c r="B3399">
        <v>181.00955732495899</v>
      </c>
      <c r="C3399">
        <v>0.226258938227998</v>
      </c>
      <c r="D3399">
        <v>6.6502974694970796E-2</v>
      </c>
      <c r="E3399">
        <v>3.4022378587691802</v>
      </c>
      <c r="F3399" s="1">
        <v>6.6836439916681599E-4</v>
      </c>
      <c r="G3399">
        <v>4.4556251800056202E-3</v>
      </c>
      <c r="H3399" t="s">
        <v>5013</v>
      </c>
    </row>
    <row r="3400" spans="1:8">
      <c r="A3400" t="s">
        <v>5014</v>
      </c>
      <c r="B3400">
        <v>31.398394151366102</v>
      </c>
      <c r="C3400">
        <v>0.480951483523403</v>
      </c>
      <c r="D3400">
        <v>0.1660283554551</v>
      </c>
      <c r="E3400">
        <v>2.8968032731822499</v>
      </c>
      <c r="F3400">
        <v>3.76986072689391E-3</v>
      </c>
      <c r="G3400">
        <v>1.8513779582321602E-2</v>
      </c>
      <c r="H3400" t="s">
        <v>5015</v>
      </c>
    </row>
    <row r="3401" spans="1:8">
      <c r="A3401" t="s">
        <v>5016</v>
      </c>
      <c r="B3401">
        <v>12.119198569313699</v>
      </c>
      <c r="C3401">
        <v>0.449701440541876</v>
      </c>
      <c r="D3401">
        <v>0.183028518829079</v>
      </c>
      <c r="E3401">
        <v>2.45700202033448</v>
      </c>
      <c r="F3401">
        <v>1.40101898755099E-2</v>
      </c>
      <c r="G3401">
        <v>5.22173818268531E-2</v>
      </c>
      <c r="H3401" t="s">
        <v>5017</v>
      </c>
    </row>
    <row r="3402" spans="1:8">
      <c r="A3402" t="s">
        <v>5018</v>
      </c>
      <c r="B3402">
        <v>68.492540312584694</v>
      </c>
      <c r="C3402">
        <v>0.28219857797792502</v>
      </c>
      <c r="D3402">
        <v>9.2277163017817604E-2</v>
      </c>
      <c r="E3402">
        <v>3.0581626997292499</v>
      </c>
      <c r="F3402">
        <v>2.2269862882769902E-3</v>
      </c>
      <c r="G3402">
        <v>1.2017049386741399E-2</v>
      </c>
      <c r="H3402" t="s">
        <v>19</v>
      </c>
    </row>
    <row r="3403" spans="1:8">
      <c r="A3403" t="s">
        <v>5019</v>
      </c>
      <c r="B3403">
        <v>15.6919064612571</v>
      </c>
      <c r="C3403">
        <v>-0.55108669482739903</v>
      </c>
      <c r="D3403">
        <v>0.19118997895873999</v>
      </c>
      <c r="E3403">
        <v>-2.8824036585428199</v>
      </c>
      <c r="F3403">
        <v>3.9465380037733604E-3</v>
      </c>
      <c r="G3403">
        <v>1.9222024370948401E-2</v>
      </c>
      <c r="H3403" t="s">
        <v>5020</v>
      </c>
    </row>
    <row r="3404" spans="1:8">
      <c r="A3404" t="s">
        <v>5021</v>
      </c>
      <c r="B3404">
        <v>57.757932244543397</v>
      </c>
      <c r="C3404">
        <v>-1.0956555144817799</v>
      </c>
      <c r="D3404">
        <v>0.335285426645342</v>
      </c>
      <c r="E3404">
        <v>-3.2678292207455502</v>
      </c>
      <c r="F3404">
        <v>1.0837573918178901E-3</v>
      </c>
      <c r="G3404">
        <v>6.6220764161814298E-3</v>
      </c>
      <c r="H3404" t="s">
        <v>5020</v>
      </c>
    </row>
    <row r="3405" spans="1:8">
      <c r="A3405" t="s">
        <v>5022</v>
      </c>
      <c r="B3405">
        <v>81.2014992383681</v>
      </c>
      <c r="C3405">
        <v>0.26853490558419102</v>
      </c>
      <c r="D3405">
        <v>0.11051185449146</v>
      </c>
      <c r="E3405">
        <v>2.4299194581423098</v>
      </c>
      <c r="F3405">
        <v>1.51021784424662E-2</v>
      </c>
      <c r="G3405">
        <v>5.53234431040905E-2</v>
      </c>
      <c r="H3405" t="s">
        <v>3299</v>
      </c>
    </row>
    <row r="3406" spans="1:8">
      <c r="A3406" t="s">
        <v>5023</v>
      </c>
      <c r="B3406">
        <v>113.412861474753</v>
      </c>
      <c r="C3406">
        <v>0.24222993992373501</v>
      </c>
      <c r="D3406">
        <v>8.2309072023659904E-2</v>
      </c>
      <c r="E3406">
        <v>2.9429312464378801</v>
      </c>
      <c r="F3406">
        <v>3.2512061421994401E-3</v>
      </c>
      <c r="G3406">
        <v>1.6368201840049799E-2</v>
      </c>
      <c r="H3406" t="s">
        <v>19</v>
      </c>
    </row>
    <row r="3407" spans="1:8">
      <c r="A3407" t="s">
        <v>5024</v>
      </c>
      <c r="B3407">
        <v>107.366762877818</v>
      </c>
      <c r="C3407">
        <v>0.85773830302898202</v>
      </c>
      <c r="D3407">
        <v>0.119439890298268</v>
      </c>
      <c r="E3407">
        <v>7.1813386707490503</v>
      </c>
      <c r="F3407" s="1">
        <v>6.90321108107286E-13</v>
      </c>
      <c r="G3407" s="1">
        <v>7.2053516240415599E-11</v>
      </c>
      <c r="H3407" t="s">
        <v>5025</v>
      </c>
    </row>
    <row r="3408" spans="1:8">
      <c r="A3408" t="s">
        <v>5026</v>
      </c>
      <c r="B3408">
        <v>105.49058300799101</v>
      </c>
      <c r="C3408">
        <v>0.25163133278709998</v>
      </c>
      <c r="D3408">
        <v>9.5768012784990905E-2</v>
      </c>
      <c r="E3408">
        <v>2.6275091804613102</v>
      </c>
      <c r="F3408">
        <v>8.6012520881587496E-3</v>
      </c>
      <c r="G3408">
        <v>3.55740146663013E-2</v>
      </c>
      <c r="H3408" t="s">
        <v>5027</v>
      </c>
    </row>
    <row r="3409" spans="1:8">
      <c r="A3409" t="s">
        <v>5028</v>
      </c>
      <c r="B3409">
        <v>199.48301178603501</v>
      </c>
      <c r="C3409">
        <v>-0.177552355076602</v>
      </c>
      <c r="D3409">
        <v>5.7430885000232502E-2</v>
      </c>
      <c r="E3409">
        <v>-3.0915831277175001</v>
      </c>
      <c r="F3409">
        <v>1.9909222870600398E-3</v>
      </c>
      <c r="G3409">
        <v>1.1004314897472301E-2</v>
      </c>
      <c r="H3409" t="s">
        <v>5029</v>
      </c>
    </row>
    <row r="3410" spans="1:8">
      <c r="A3410" t="s">
        <v>5030</v>
      </c>
      <c r="B3410">
        <v>167.795316051311</v>
      </c>
      <c r="C3410">
        <v>-0.37590082088910298</v>
      </c>
      <c r="D3410">
        <v>9.8121786808835904E-2</v>
      </c>
      <c r="E3410">
        <v>-3.83096183950915</v>
      </c>
      <c r="F3410" s="1">
        <v>1.2764330301430799E-4</v>
      </c>
      <c r="G3410">
        <v>1.1242809640958601E-3</v>
      </c>
      <c r="H3410" t="s">
        <v>5031</v>
      </c>
    </row>
    <row r="3411" spans="1:8">
      <c r="A3411" t="s">
        <v>5032</v>
      </c>
      <c r="B3411">
        <v>343.09323148055302</v>
      </c>
      <c r="C3411">
        <v>0.19272788603931901</v>
      </c>
      <c r="D3411">
        <v>5.3444685171834497E-2</v>
      </c>
      <c r="E3411">
        <v>3.6061188389390502</v>
      </c>
      <c r="F3411" s="1">
        <v>3.10810840309771E-4</v>
      </c>
      <c r="G3411">
        <v>2.3571003916226401E-3</v>
      </c>
      <c r="H3411" t="s">
        <v>5033</v>
      </c>
    </row>
    <row r="3412" spans="1:8">
      <c r="A3412" t="s">
        <v>5034</v>
      </c>
      <c r="B3412">
        <v>8.9587228564145107</v>
      </c>
      <c r="C3412">
        <v>0.49038604595118201</v>
      </c>
      <c r="D3412">
        <v>0.21227020531486701</v>
      </c>
      <c r="E3412">
        <v>2.3101972564815498</v>
      </c>
      <c r="F3412">
        <v>2.0877235874601101E-2</v>
      </c>
      <c r="G3412">
        <v>7.14515378277574E-2</v>
      </c>
      <c r="H3412" t="s">
        <v>3207</v>
      </c>
    </row>
    <row r="3413" spans="1:8">
      <c r="A3413" t="s">
        <v>5035</v>
      </c>
      <c r="B3413">
        <v>16.2061722979447</v>
      </c>
      <c r="C3413">
        <v>-0.53566932520321298</v>
      </c>
      <c r="D3413">
        <v>0.17957951147411999</v>
      </c>
      <c r="E3413">
        <v>-2.9829089120804801</v>
      </c>
      <c r="F3413">
        <v>2.85522955593714E-3</v>
      </c>
      <c r="G3413">
        <v>1.4779609435931399E-2</v>
      </c>
      <c r="H3413" t="s">
        <v>19</v>
      </c>
    </row>
    <row r="3414" spans="1:8">
      <c r="A3414" t="s">
        <v>5036</v>
      </c>
      <c r="B3414">
        <v>1.81307115581568</v>
      </c>
      <c r="C3414">
        <v>-1.20612283346843</v>
      </c>
      <c r="D3414">
        <v>0.51333425396156895</v>
      </c>
      <c r="E3414">
        <v>-2.3495857215067799</v>
      </c>
      <c r="F3414">
        <v>1.8794315975756599E-2</v>
      </c>
      <c r="G3414">
        <v>6.5749674704047495E-2</v>
      </c>
      <c r="H3414" t="s">
        <v>1876</v>
      </c>
    </row>
    <row r="3415" spans="1:8">
      <c r="A3415" t="s">
        <v>5037</v>
      </c>
      <c r="B3415">
        <v>3.1309741206772101</v>
      </c>
      <c r="C3415">
        <v>-1.24130179084401</v>
      </c>
      <c r="D3415">
        <v>0.44159602511518598</v>
      </c>
      <c r="E3415">
        <v>-2.8109442120096699</v>
      </c>
      <c r="F3415">
        <v>4.9396349931550799E-3</v>
      </c>
      <c r="G3415">
        <v>2.3060880220853199E-2</v>
      </c>
      <c r="H3415" t="s">
        <v>19</v>
      </c>
    </row>
    <row r="3416" spans="1:8">
      <c r="A3416" t="s">
        <v>5038</v>
      </c>
      <c r="B3416">
        <v>60.411878006187003</v>
      </c>
      <c r="C3416">
        <v>-0.71595926053723502</v>
      </c>
      <c r="D3416">
        <v>0.14225482636971901</v>
      </c>
      <c r="E3416">
        <v>-5.0329347608668202</v>
      </c>
      <c r="F3416" s="1">
        <v>4.8302754212817899E-7</v>
      </c>
      <c r="G3416" s="1">
        <v>9.9298697195256402E-6</v>
      </c>
      <c r="H3416" t="s">
        <v>981</v>
      </c>
    </row>
    <row r="3417" spans="1:8">
      <c r="A3417" t="s">
        <v>5039</v>
      </c>
      <c r="B3417">
        <v>170.31986341589399</v>
      </c>
      <c r="C3417">
        <v>-3.62767680628086</v>
      </c>
      <c r="D3417">
        <v>0.450057176290318</v>
      </c>
      <c r="E3417">
        <v>-8.0604798620981395</v>
      </c>
      <c r="F3417" s="1">
        <v>7.5995532018274602E-16</v>
      </c>
      <c r="G3417" s="1">
        <v>1.5941354027056699E-13</v>
      </c>
      <c r="H3417" t="s">
        <v>981</v>
      </c>
    </row>
    <row r="3418" spans="1:8">
      <c r="A3418" t="s">
        <v>5040</v>
      </c>
      <c r="B3418">
        <v>242.027040363265</v>
      </c>
      <c r="C3418">
        <v>0.39446404003012597</v>
      </c>
      <c r="D3418">
        <v>0.101816715398448</v>
      </c>
      <c r="E3418">
        <v>3.87425619149503</v>
      </c>
      <c r="F3418" s="1">
        <v>1.06950855707857E-4</v>
      </c>
      <c r="G3418" s="1">
        <v>9.6969374251950399E-4</v>
      </c>
      <c r="H3418" t="s">
        <v>737</v>
      </c>
    </row>
    <row r="3419" spans="1:8">
      <c r="A3419" t="s">
        <v>5041</v>
      </c>
      <c r="B3419">
        <v>43.309510061624998</v>
      </c>
      <c r="C3419">
        <v>0.33625110028599497</v>
      </c>
      <c r="D3419">
        <v>0.15323081852665801</v>
      </c>
      <c r="E3419">
        <v>2.1944090850594402</v>
      </c>
      <c r="F3419">
        <v>2.82060133648767E-2</v>
      </c>
      <c r="G3419">
        <v>8.9699606235137702E-2</v>
      </c>
      <c r="H3419" t="s">
        <v>19</v>
      </c>
    </row>
    <row r="3420" spans="1:8">
      <c r="A3420" t="s">
        <v>5042</v>
      </c>
      <c r="B3420">
        <v>131.105221546254</v>
      </c>
      <c r="C3420">
        <v>-0.82122292731145796</v>
      </c>
      <c r="D3420">
        <v>0.16369876405866801</v>
      </c>
      <c r="E3420">
        <v>-5.01667151877297</v>
      </c>
      <c r="F3420" s="1">
        <v>5.2574341574983903E-7</v>
      </c>
      <c r="G3420" s="1">
        <v>1.06859945820235E-5</v>
      </c>
      <c r="H3420" t="s">
        <v>19</v>
      </c>
    </row>
    <row r="3421" spans="1:8">
      <c r="A3421" t="s">
        <v>5043</v>
      </c>
      <c r="B3421">
        <v>313.92052119083399</v>
      </c>
      <c r="C3421">
        <v>0.23580514522892701</v>
      </c>
      <c r="D3421">
        <v>8.6120977362609805E-2</v>
      </c>
      <c r="E3421">
        <v>2.7380686152233999</v>
      </c>
      <c r="F3421">
        <v>6.18011802445919E-3</v>
      </c>
      <c r="G3421">
        <v>2.7435305123580299E-2</v>
      </c>
      <c r="H3421" t="s">
        <v>5044</v>
      </c>
    </row>
    <row r="3422" spans="1:8">
      <c r="A3422" t="s">
        <v>5045</v>
      </c>
      <c r="B3422">
        <v>71.114639557936698</v>
      </c>
      <c r="C3422">
        <v>0.27456166656383102</v>
      </c>
      <c r="D3422">
        <v>9.1300608303393899E-2</v>
      </c>
      <c r="E3422">
        <v>3.0072271331583802</v>
      </c>
      <c r="F3422">
        <v>2.63642694858497E-3</v>
      </c>
      <c r="G3422">
        <v>1.38470180293383E-2</v>
      </c>
      <c r="H3422" t="s">
        <v>5046</v>
      </c>
    </row>
    <row r="3423" spans="1:8">
      <c r="A3423" t="s">
        <v>5047</v>
      </c>
      <c r="B3423">
        <v>7.0333150712954904</v>
      </c>
      <c r="C3423">
        <v>-2.0272599221175098</v>
      </c>
      <c r="D3423">
        <v>0.36499176578058401</v>
      </c>
      <c r="E3423">
        <v>-5.5542620743291096</v>
      </c>
      <c r="F3423" s="1">
        <v>2.7878695085472E-8</v>
      </c>
      <c r="G3423" s="1">
        <v>8.2400422163708496E-7</v>
      </c>
      <c r="H3423" t="s">
        <v>19</v>
      </c>
    </row>
    <row r="3424" spans="1:8">
      <c r="A3424" t="s">
        <v>5048</v>
      </c>
      <c r="B3424">
        <v>5.6273393001325296</v>
      </c>
      <c r="C3424">
        <v>-1.0332959318799599</v>
      </c>
      <c r="D3424">
        <v>0.32667340775215897</v>
      </c>
      <c r="E3424">
        <v>-3.1630855385201802</v>
      </c>
      <c r="F3424">
        <v>1.5610645637216499E-3</v>
      </c>
      <c r="G3424">
        <v>9.0086434198103794E-3</v>
      </c>
      <c r="H3424" t="s">
        <v>5049</v>
      </c>
    </row>
    <row r="3425" spans="1:8">
      <c r="A3425" t="s">
        <v>5050</v>
      </c>
      <c r="B3425">
        <v>39.474291166130499</v>
      </c>
      <c r="C3425">
        <v>0.96107737974264895</v>
      </c>
      <c r="D3425">
        <v>0.17459747813155599</v>
      </c>
      <c r="E3425">
        <v>5.5045318525075997</v>
      </c>
      <c r="F3425" s="1">
        <v>3.7015053711187601E-8</v>
      </c>
      <c r="G3425" s="1">
        <v>1.0467895948742401E-6</v>
      </c>
      <c r="H3425" t="s">
        <v>19</v>
      </c>
    </row>
    <row r="3426" spans="1:8">
      <c r="A3426" t="s">
        <v>5051</v>
      </c>
      <c r="B3426">
        <v>7.6863766910685802</v>
      </c>
      <c r="C3426">
        <v>-1.89502978254582</v>
      </c>
      <c r="D3426">
        <v>0.29102220808639101</v>
      </c>
      <c r="E3426">
        <v>-6.5116328922336901</v>
      </c>
      <c r="F3426" s="1">
        <v>7.4338219043914797E-11</v>
      </c>
      <c r="G3426" s="1">
        <v>4.53715130130741E-9</v>
      </c>
      <c r="H3426" t="s">
        <v>5052</v>
      </c>
    </row>
    <row r="3427" spans="1:8">
      <c r="A3427" t="s">
        <v>5053</v>
      </c>
      <c r="B3427">
        <v>19.515984963342799</v>
      </c>
      <c r="C3427">
        <v>0.66409464032438004</v>
      </c>
      <c r="D3427">
        <v>0.191246513923371</v>
      </c>
      <c r="E3427">
        <v>3.4724535715744702</v>
      </c>
      <c r="F3427" s="1">
        <v>5.1572420751239796E-4</v>
      </c>
      <c r="G3427">
        <v>3.59432581208951E-3</v>
      </c>
      <c r="H3427" t="s">
        <v>19</v>
      </c>
    </row>
    <row r="3428" spans="1:8">
      <c r="A3428" t="s">
        <v>5054</v>
      </c>
      <c r="B3428">
        <v>16.139629034445999</v>
      </c>
      <c r="C3428">
        <v>-0.460901510648211</v>
      </c>
      <c r="D3428">
        <v>0.18537849066936901</v>
      </c>
      <c r="E3428">
        <v>-2.486272862531</v>
      </c>
      <c r="F3428">
        <v>1.2908894531946999E-2</v>
      </c>
      <c r="G3428">
        <v>4.8871486815708298E-2</v>
      </c>
      <c r="H3428" t="s">
        <v>1212</v>
      </c>
    </row>
    <row r="3429" spans="1:8">
      <c r="A3429" t="s">
        <v>5055</v>
      </c>
      <c r="B3429">
        <v>79.496848640387597</v>
      </c>
      <c r="C3429">
        <v>0.29088643978671902</v>
      </c>
      <c r="D3429">
        <v>8.2457656356640499E-2</v>
      </c>
      <c r="E3429">
        <v>3.5277068575487398</v>
      </c>
      <c r="F3429" s="1">
        <v>4.19176093163145E-4</v>
      </c>
      <c r="G3429">
        <v>3.01890622296097E-3</v>
      </c>
      <c r="H3429" t="s">
        <v>5056</v>
      </c>
    </row>
    <row r="3430" spans="1:8">
      <c r="A3430" t="s">
        <v>5057</v>
      </c>
      <c r="B3430">
        <v>52.239396503462999</v>
      </c>
      <c r="C3430">
        <v>0.35922259640029702</v>
      </c>
      <c r="D3430">
        <v>0.111971205431279</v>
      </c>
      <c r="E3430">
        <v>3.2081694129904199</v>
      </c>
      <c r="F3430">
        <v>1.3358278501410499E-3</v>
      </c>
      <c r="G3430">
        <v>7.90520310329983E-3</v>
      </c>
      <c r="H3430" t="s">
        <v>5058</v>
      </c>
    </row>
    <row r="3431" spans="1:8">
      <c r="A3431" t="s">
        <v>5059</v>
      </c>
      <c r="B3431">
        <v>34.313925056955597</v>
      </c>
      <c r="C3431">
        <v>0.68193760518801005</v>
      </c>
      <c r="D3431">
        <v>0.179965697407554</v>
      </c>
      <c r="E3431">
        <v>3.78926437099665</v>
      </c>
      <c r="F3431" s="1">
        <v>1.5109405036841799E-4</v>
      </c>
      <c r="G3431">
        <v>1.2912790943822E-3</v>
      </c>
      <c r="H3431" t="s">
        <v>5060</v>
      </c>
    </row>
    <row r="3432" spans="1:8">
      <c r="A3432" t="s">
        <v>5061</v>
      </c>
      <c r="B3432">
        <v>16.1608736264754</v>
      </c>
      <c r="C3432">
        <v>-0.86730314018712096</v>
      </c>
      <c r="D3432">
        <v>0.21204743059125999</v>
      </c>
      <c r="E3432">
        <v>-4.0901374648529503</v>
      </c>
      <c r="F3432" s="1">
        <v>4.3111759600252999E-5</v>
      </c>
      <c r="G3432" s="1">
        <v>4.5107635734773199E-4</v>
      </c>
      <c r="H3432" t="s">
        <v>19</v>
      </c>
    </row>
    <row r="3433" spans="1:8">
      <c r="A3433" t="s">
        <v>5062</v>
      </c>
      <c r="B3433">
        <v>2.06632764579992</v>
      </c>
      <c r="C3433">
        <v>-1.5981645201139401</v>
      </c>
      <c r="D3433">
        <v>0.58400439006753202</v>
      </c>
      <c r="E3433">
        <v>-2.7365625109926599</v>
      </c>
      <c r="F3433">
        <v>6.2084798091996598E-3</v>
      </c>
      <c r="G3433">
        <v>2.7544233009767501E-2</v>
      </c>
      <c r="H3433" t="s">
        <v>123</v>
      </c>
    </row>
    <row r="3434" spans="1:8">
      <c r="A3434" t="s">
        <v>5063</v>
      </c>
      <c r="B3434">
        <v>2.42620581089498</v>
      </c>
      <c r="C3434">
        <v>1.5516571380372</v>
      </c>
      <c r="D3434">
        <v>0.52636186654287498</v>
      </c>
      <c r="E3434">
        <v>2.9478904849783798</v>
      </c>
      <c r="F3434">
        <v>3.1995038862102001E-3</v>
      </c>
      <c r="G3434">
        <v>1.61628433400649E-2</v>
      </c>
      <c r="H3434" t="s">
        <v>5064</v>
      </c>
    </row>
    <row r="3435" spans="1:8">
      <c r="A3435" t="s">
        <v>5065</v>
      </c>
      <c r="B3435">
        <v>23.6293753743876</v>
      </c>
      <c r="C3435">
        <v>1.1209664707985501</v>
      </c>
      <c r="D3435">
        <v>0.14853455726464901</v>
      </c>
      <c r="E3435">
        <v>7.5468395465796601</v>
      </c>
      <c r="F3435" s="1">
        <v>4.45947433770942E-14</v>
      </c>
      <c r="G3435" s="1">
        <v>6.25658458055518E-12</v>
      </c>
      <c r="H3435" t="s">
        <v>5066</v>
      </c>
    </row>
    <row r="3436" spans="1:8">
      <c r="A3436" t="s">
        <v>5067</v>
      </c>
      <c r="B3436">
        <v>0.84847127060857896</v>
      </c>
      <c r="C3436">
        <v>-1.9182113730891901</v>
      </c>
      <c r="D3436">
        <v>0.83836701330345298</v>
      </c>
      <c r="E3436">
        <v>-2.28803297678756</v>
      </c>
      <c r="F3436">
        <v>2.2135600777910099E-2</v>
      </c>
      <c r="G3436">
        <v>7.4646759857581693E-2</v>
      </c>
      <c r="H3436" t="s">
        <v>19</v>
      </c>
    </row>
    <row r="3437" spans="1:8">
      <c r="A3437" t="s">
        <v>5068</v>
      </c>
      <c r="B3437">
        <v>14.920330210726499</v>
      </c>
      <c r="C3437">
        <v>-0.86131124788444202</v>
      </c>
      <c r="D3437">
        <v>0.240051533322823</v>
      </c>
      <c r="E3437">
        <v>-3.5880264373322799</v>
      </c>
      <c r="F3437" s="1">
        <v>3.33190511714487E-4</v>
      </c>
      <c r="G3437">
        <v>2.4944262633760199E-3</v>
      </c>
      <c r="H3437" t="s">
        <v>5069</v>
      </c>
    </row>
    <row r="3438" spans="1:8">
      <c r="A3438" t="s">
        <v>5070</v>
      </c>
      <c r="B3438">
        <v>15.0198874114859</v>
      </c>
      <c r="C3438">
        <v>0.55885043169855497</v>
      </c>
      <c r="D3438">
        <v>0.188125910048943</v>
      </c>
      <c r="E3438">
        <v>2.9706191536995799</v>
      </c>
      <c r="F3438">
        <v>2.9720008893708801E-3</v>
      </c>
      <c r="G3438">
        <v>1.5259489796632801E-2</v>
      </c>
      <c r="H3438" t="s">
        <v>19</v>
      </c>
    </row>
    <row r="3439" spans="1:8">
      <c r="A3439" t="s">
        <v>5071</v>
      </c>
      <c r="B3439">
        <v>506.97461486787898</v>
      </c>
      <c r="C3439">
        <v>-0.37109043150173998</v>
      </c>
      <c r="D3439">
        <v>0.111140416152986</v>
      </c>
      <c r="E3439">
        <v>-3.3389332553058599</v>
      </c>
      <c r="F3439" s="1">
        <v>8.41007687973113E-4</v>
      </c>
      <c r="G3439">
        <v>5.3775709104312104E-3</v>
      </c>
      <c r="H3439" t="s">
        <v>19</v>
      </c>
    </row>
    <row r="3440" spans="1:8">
      <c r="A3440" t="s">
        <v>5072</v>
      </c>
      <c r="B3440">
        <v>73.858463406735396</v>
      </c>
      <c r="C3440">
        <v>-0.45759377328671003</v>
      </c>
      <c r="D3440">
        <v>0.12529499874514199</v>
      </c>
      <c r="E3440">
        <v>-3.6521311933406202</v>
      </c>
      <c r="F3440" s="1">
        <v>2.6007295208366503E-4</v>
      </c>
      <c r="G3440">
        <v>2.0352421845709601E-3</v>
      </c>
      <c r="H3440" t="s">
        <v>5073</v>
      </c>
    </row>
    <row r="3441" spans="1:8">
      <c r="A3441" t="s">
        <v>5074</v>
      </c>
      <c r="B3441">
        <v>28.6800652513489</v>
      </c>
      <c r="C3441">
        <v>0.98715266499919196</v>
      </c>
      <c r="D3441">
        <v>0.18347472766683001</v>
      </c>
      <c r="E3441">
        <v>5.3803195543734601</v>
      </c>
      <c r="F3441" s="1">
        <v>7.4353735026686193E-8</v>
      </c>
      <c r="G3441" s="1">
        <v>1.9216349270174401E-6</v>
      </c>
      <c r="H3441" t="s">
        <v>4370</v>
      </c>
    </row>
    <row r="3442" spans="1:8">
      <c r="A3442" t="s">
        <v>5075</v>
      </c>
      <c r="B3442">
        <v>178.20540513498401</v>
      </c>
      <c r="C3442">
        <v>-0.32129273825268501</v>
      </c>
      <c r="D3442">
        <v>9.6497660104154295E-2</v>
      </c>
      <c r="E3442">
        <v>-3.3295391609071001</v>
      </c>
      <c r="F3442" s="1">
        <v>8.69898303428881E-4</v>
      </c>
      <c r="G3442">
        <v>5.5312015137976402E-3</v>
      </c>
      <c r="H3442" t="s">
        <v>5076</v>
      </c>
    </row>
    <row r="3443" spans="1:8">
      <c r="A3443" t="s">
        <v>5077</v>
      </c>
      <c r="B3443">
        <v>6.7069658516872401</v>
      </c>
      <c r="C3443">
        <v>-1.8401137156384599</v>
      </c>
      <c r="D3443">
        <v>0.42772174905765298</v>
      </c>
      <c r="E3443">
        <v>-4.3021280065663197</v>
      </c>
      <c r="F3443" s="1">
        <v>1.69165528419789E-5</v>
      </c>
      <c r="G3443" s="1">
        <v>2.0453219961040701E-4</v>
      </c>
      <c r="H3443" t="s">
        <v>19</v>
      </c>
    </row>
    <row r="3444" spans="1:8">
      <c r="A3444" t="s">
        <v>5078</v>
      </c>
      <c r="B3444">
        <v>150.14575537417099</v>
      </c>
      <c r="C3444">
        <v>-2.5639073982367502</v>
      </c>
      <c r="D3444">
        <v>0.40741306845090303</v>
      </c>
      <c r="E3444">
        <v>-6.2931398052238201</v>
      </c>
      <c r="F3444" s="1">
        <v>3.11107899191704E-10</v>
      </c>
      <c r="G3444" s="1">
        <v>1.58532954479621E-8</v>
      </c>
      <c r="H3444" t="s">
        <v>19</v>
      </c>
    </row>
    <row r="3445" spans="1:8">
      <c r="A3445" t="s">
        <v>5079</v>
      </c>
      <c r="B3445">
        <v>0.78281824999905303</v>
      </c>
      <c r="C3445">
        <v>-1.99284212221013</v>
      </c>
      <c r="D3445">
        <v>0.75081494061077603</v>
      </c>
      <c r="E3445">
        <v>-2.6542387669976102</v>
      </c>
      <c r="F3445">
        <v>7.9487559944368697E-3</v>
      </c>
      <c r="G3445">
        <v>3.3549681972221697E-2</v>
      </c>
      <c r="H3445" t="s">
        <v>19</v>
      </c>
    </row>
    <row r="3446" spans="1:8">
      <c r="A3446" t="s">
        <v>5080</v>
      </c>
      <c r="B3446">
        <v>43.80487247176</v>
      </c>
      <c r="C3446">
        <v>-0.44291465286167903</v>
      </c>
      <c r="D3446">
        <v>0.11071337263407099</v>
      </c>
      <c r="E3446">
        <v>-4.0005524384628499</v>
      </c>
      <c r="F3446" s="1">
        <v>6.3194780998719098E-5</v>
      </c>
      <c r="G3446" s="1">
        <v>6.24955098832199E-4</v>
      </c>
      <c r="H3446" t="s">
        <v>5081</v>
      </c>
    </row>
    <row r="3447" spans="1:8">
      <c r="A3447" t="s">
        <v>5082</v>
      </c>
      <c r="B3447">
        <v>50.048059798971103</v>
      </c>
      <c r="C3447">
        <v>0.58566062374612005</v>
      </c>
      <c r="D3447">
        <v>0.13332748410583301</v>
      </c>
      <c r="E3447">
        <v>4.3926473800497901</v>
      </c>
      <c r="F3447" s="1">
        <v>1.11978669830585E-5</v>
      </c>
      <c r="G3447" s="1">
        <v>1.4498605329341501E-4</v>
      </c>
      <c r="H3447" t="s">
        <v>5083</v>
      </c>
    </row>
    <row r="3448" spans="1:8">
      <c r="A3448" t="s">
        <v>5084</v>
      </c>
      <c r="B3448">
        <v>34.820062836284599</v>
      </c>
      <c r="C3448">
        <v>0.45732351383208503</v>
      </c>
      <c r="D3448">
        <v>0.14178197146558899</v>
      </c>
      <c r="E3448">
        <v>3.22554066010485</v>
      </c>
      <c r="F3448">
        <v>1.2573497449668699E-3</v>
      </c>
      <c r="G3448">
        <v>7.5086507987159497E-3</v>
      </c>
      <c r="H3448" t="s">
        <v>5085</v>
      </c>
    </row>
    <row r="3449" spans="1:8">
      <c r="A3449" t="s">
        <v>5086</v>
      </c>
      <c r="B3449">
        <v>2.7338199943863102</v>
      </c>
      <c r="C3449">
        <v>-1.0879906271103801</v>
      </c>
      <c r="D3449">
        <v>0.42603639307758501</v>
      </c>
      <c r="E3449">
        <v>-2.55375044195404</v>
      </c>
      <c r="F3449">
        <v>1.0656960790774699E-2</v>
      </c>
      <c r="G3449">
        <v>4.2132533366052799E-2</v>
      </c>
      <c r="H3449" t="s">
        <v>19</v>
      </c>
    </row>
    <row r="3450" spans="1:8">
      <c r="A3450" t="s">
        <v>5087</v>
      </c>
      <c r="B3450">
        <v>38.166458900573801</v>
      </c>
      <c r="C3450">
        <v>-0.383143919566172</v>
      </c>
      <c r="D3450">
        <v>0.124111411930591</v>
      </c>
      <c r="E3450">
        <v>-3.0870966142939702</v>
      </c>
      <c r="F3450">
        <v>2.0212189191027401E-3</v>
      </c>
      <c r="G3450">
        <v>1.11375812206411E-2</v>
      </c>
      <c r="H3450" t="s">
        <v>5088</v>
      </c>
    </row>
    <row r="3451" spans="1:8">
      <c r="A3451" t="s">
        <v>5089</v>
      </c>
      <c r="B3451">
        <v>243.78934773628899</v>
      </c>
      <c r="C3451">
        <v>0.33311576911445601</v>
      </c>
      <c r="D3451">
        <v>6.7284576620263395E-2</v>
      </c>
      <c r="E3451">
        <v>4.95084885492368</v>
      </c>
      <c r="F3451" s="1">
        <v>7.3890475203180197E-7</v>
      </c>
      <c r="G3451" s="1">
        <v>1.4331037766965E-5</v>
      </c>
      <c r="H3451" t="s">
        <v>468</v>
      </c>
    </row>
    <row r="3452" spans="1:8">
      <c r="A3452" t="s">
        <v>5090</v>
      </c>
      <c r="B3452">
        <v>160.16483141020299</v>
      </c>
      <c r="C3452">
        <v>0.286844451023477</v>
      </c>
      <c r="D3452">
        <v>0.123189225434174</v>
      </c>
      <c r="E3452">
        <v>2.3284865215485202</v>
      </c>
      <c r="F3452">
        <v>1.98862841281333E-2</v>
      </c>
      <c r="G3452">
        <v>6.8768094569854096E-2</v>
      </c>
      <c r="H3452" t="s">
        <v>5091</v>
      </c>
    </row>
    <row r="3453" spans="1:8">
      <c r="A3453" t="s">
        <v>5092</v>
      </c>
      <c r="B3453">
        <v>81.271473754408603</v>
      </c>
      <c r="C3453">
        <v>-0.48215828516995801</v>
      </c>
      <c r="D3453">
        <v>0.111676127196878</v>
      </c>
      <c r="E3453">
        <v>-4.3174696085219697</v>
      </c>
      <c r="F3453" s="1">
        <v>1.5782813176078901E-5</v>
      </c>
      <c r="G3453" s="1">
        <v>1.9320309432428401E-4</v>
      </c>
      <c r="H3453" t="s">
        <v>19</v>
      </c>
    </row>
    <row r="3454" spans="1:8">
      <c r="A3454" t="s">
        <v>5093</v>
      </c>
      <c r="B3454">
        <v>26.335299878091799</v>
      </c>
      <c r="C3454">
        <v>0.41041322767913702</v>
      </c>
      <c r="D3454">
        <v>0.12848071283465501</v>
      </c>
      <c r="E3454">
        <v>3.1943567141264699</v>
      </c>
      <c r="F3454">
        <v>1.40142834363557E-3</v>
      </c>
      <c r="G3454">
        <v>8.2258247195300602E-3</v>
      </c>
      <c r="H3454" t="s">
        <v>5094</v>
      </c>
    </row>
    <row r="3455" spans="1:8">
      <c r="A3455" t="s">
        <v>5095</v>
      </c>
      <c r="B3455">
        <v>218.31855836439399</v>
      </c>
      <c r="C3455">
        <v>0.35001141582352902</v>
      </c>
      <c r="D3455">
        <v>7.9603141101920502E-2</v>
      </c>
      <c r="E3455">
        <v>4.3969548309078501</v>
      </c>
      <c r="F3455" s="1">
        <v>1.09780179128592E-5</v>
      </c>
      <c r="G3455" s="1">
        <v>1.4280015353716801E-4</v>
      </c>
      <c r="H3455" t="s">
        <v>5096</v>
      </c>
    </row>
    <row r="3456" spans="1:8">
      <c r="A3456" t="s">
        <v>5097</v>
      </c>
      <c r="B3456">
        <v>85.831894861396407</v>
      </c>
      <c r="C3456">
        <v>1.15647277671455</v>
      </c>
      <c r="D3456">
        <v>0.163988164590219</v>
      </c>
      <c r="E3456">
        <v>7.0521722076980096</v>
      </c>
      <c r="F3456" s="1">
        <v>1.76146008580853E-12</v>
      </c>
      <c r="G3456" s="1">
        <v>1.6126316361855601E-10</v>
      </c>
      <c r="H3456" t="s">
        <v>5098</v>
      </c>
    </row>
    <row r="3457" spans="1:8">
      <c r="A3457" t="s">
        <v>5099</v>
      </c>
      <c r="B3457">
        <v>2.9763807878993198</v>
      </c>
      <c r="C3457">
        <v>0.90626036709637003</v>
      </c>
      <c r="D3457">
        <v>0.36991740147444802</v>
      </c>
      <c r="E3457">
        <v>2.44989925719665</v>
      </c>
      <c r="F3457">
        <v>1.4289618905223501E-2</v>
      </c>
      <c r="G3457">
        <v>5.2948106912180798E-2</v>
      </c>
      <c r="H3457" t="s">
        <v>5100</v>
      </c>
    </row>
    <row r="3458" spans="1:8">
      <c r="A3458" t="s">
        <v>5101</v>
      </c>
      <c r="B3458">
        <v>33.058716286899298</v>
      </c>
      <c r="C3458">
        <v>0.55627268481218695</v>
      </c>
      <c r="D3458">
        <v>0.12067816076198799</v>
      </c>
      <c r="E3458">
        <v>4.6095555426082004</v>
      </c>
      <c r="F3458" s="1">
        <v>4.0353071899457198E-6</v>
      </c>
      <c r="G3458" s="1">
        <v>6.1703359622057396E-5</v>
      </c>
      <c r="H3458" t="s">
        <v>209</v>
      </c>
    </row>
    <row r="3459" spans="1:8">
      <c r="A3459" t="s">
        <v>5102</v>
      </c>
      <c r="B3459">
        <v>2571.1930293883302</v>
      </c>
      <c r="C3459">
        <v>0.38999652926682199</v>
      </c>
      <c r="D3459">
        <v>9.2371518426199506E-2</v>
      </c>
      <c r="E3459">
        <v>4.2220430703259497</v>
      </c>
      <c r="F3459" s="1">
        <v>2.4209783271005102E-5</v>
      </c>
      <c r="G3459" s="1">
        <v>2.78232221996456E-4</v>
      </c>
      <c r="H3459" t="s">
        <v>5103</v>
      </c>
    </row>
    <row r="3460" spans="1:8">
      <c r="A3460" t="s">
        <v>5104</v>
      </c>
      <c r="B3460">
        <v>15.7940240766246</v>
      </c>
      <c r="C3460">
        <v>0.79784674989333804</v>
      </c>
      <c r="D3460">
        <v>0.16722158230117001</v>
      </c>
      <c r="E3460">
        <v>4.7711948357024498</v>
      </c>
      <c r="F3460" s="1">
        <v>1.83136282647253E-6</v>
      </c>
      <c r="G3460" s="1">
        <v>3.1553768125012402E-5</v>
      </c>
      <c r="H3460" t="s">
        <v>101</v>
      </c>
    </row>
    <row r="3461" spans="1:8">
      <c r="A3461" t="s">
        <v>5105</v>
      </c>
      <c r="B3461">
        <v>14.3183563028423</v>
      </c>
      <c r="C3461">
        <v>1.33016917762472</v>
      </c>
      <c r="D3461">
        <v>0.28171930703790998</v>
      </c>
      <c r="E3461">
        <v>4.72161170496463</v>
      </c>
      <c r="F3461" s="1">
        <v>2.33983064269122E-6</v>
      </c>
      <c r="G3461" s="1">
        <v>3.8828249513046402E-5</v>
      </c>
      <c r="H3461" t="s">
        <v>5106</v>
      </c>
    </row>
    <row r="3462" spans="1:8">
      <c r="A3462" t="s">
        <v>5107</v>
      </c>
      <c r="B3462">
        <v>78.895193275798206</v>
      </c>
      <c r="C3462">
        <v>0.95375111495021303</v>
      </c>
      <c r="D3462">
        <v>0.15848115370201099</v>
      </c>
      <c r="E3462">
        <v>6.0180727655701398</v>
      </c>
      <c r="F3462" s="1">
        <v>1.7650585336477E-9</v>
      </c>
      <c r="G3462" s="1">
        <v>7.4305275604039306E-8</v>
      </c>
      <c r="H3462" t="s">
        <v>19</v>
      </c>
    </row>
    <row r="3463" spans="1:8">
      <c r="A3463" t="s">
        <v>5108</v>
      </c>
      <c r="B3463">
        <v>1286.4123489004501</v>
      </c>
      <c r="C3463">
        <v>-0.130109230012493</v>
      </c>
      <c r="D3463">
        <v>5.63018369385977E-2</v>
      </c>
      <c r="E3463">
        <v>-2.3109233568060898</v>
      </c>
      <c r="F3463">
        <v>2.0837088683785799E-2</v>
      </c>
      <c r="G3463">
        <v>7.1325433793073004E-2</v>
      </c>
      <c r="H3463" t="s">
        <v>468</v>
      </c>
    </row>
    <row r="3464" spans="1:8">
      <c r="A3464" t="s">
        <v>5109</v>
      </c>
      <c r="B3464">
        <v>42.462447348688002</v>
      </c>
      <c r="C3464">
        <v>-0.58919862463130301</v>
      </c>
      <c r="D3464">
        <v>0.15556626240975299</v>
      </c>
      <c r="E3464">
        <v>-3.7874447550805299</v>
      </c>
      <c r="F3464" s="1">
        <v>1.5220451227894601E-4</v>
      </c>
      <c r="G3464">
        <v>1.29930094519909E-3</v>
      </c>
      <c r="H3464" t="s">
        <v>19</v>
      </c>
    </row>
    <row r="3465" spans="1:8">
      <c r="A3465" t="s">
        <v>5110</v>
      </c>
      <c r="B3465">
        <v>527.47173740093001</v>
      </c>
      <c r="C3465">
        <v>-0.229371933681254</v>
      </c>
      <c r="D3465">
        <v>6.4874109598031998E-2</v>
      </c>
      <c r="E3465">
        <v>-3.5356467333805601</v>
      </c>
      <c r="F3465" s="1">
        <v>4.0677826629212198E-4</v>
      </c>
      <c r="G3465">
        <v>2.94631284663345E-3</v>
      </c>
      <c r="H3465" t="s">
        <v>733</v>
      </c>
    </row>
    <row r="3466" spans="1:8">
      <c r="A3466" t="s">
        <v>5111</v>
      </c>
      <c r="B3466">
        <v>5.1592936063760702</v>
      </c>
      <c r="C3466">
        <v>-0.74885350582538901</v>
      </c>
      <c r="D3466">
        <v>0.33358566365431702</v>
      </c>
      <c r="E3466">
        <v>-2.2448611778514498</v>
      </c>
      <c r="F3466">
        <v>2.47770458733956E-2</v>
      </c>
      <c r="G3466">
        <v>8.1332855232541301E-2</v>
      </c>
      <c r="H3466" t="s">
        <v>19</v>
      </c>
    </row>
    <row r="3467" spans="1:8">
      <c r="A3467" t="s">
        <v>5112</v>
      </c>
      <c r="B3467">
        <v>17.376592194723901</v>
      </c>
      <c r="C3467">
        <v>0.54289684778311498</v>
      </c>
      <c r="D3467">
        <v>0.19834879179883</v>
      </c>
      <c r="E3467">
        <v>2.7370816976477101</v>
      </c>
      <c r="F3467">
        <v>6.1986896808469104E-3</v>
      </c>
      <c r="G3467">
        <v>2.75120972153612E-2</v>
      </c>
      <c r="H3467" t="s">
        <v>19</v>
      </c>
    </row>
    <row r="3468" spans="1:8">
      <c r="A3468" t="s">
        <v>5113</v>
      </c>
      <c r="B3468">
        <v>2.62368344754515</v>
      </c>
      <c r="C3468">
        <v>-1.33494230648906</v>
      </c>
      <c r="D3468">
        <v>0.43886362891972902</v>
      </c>
      <c r="E3468">
        <v>-3.0418157680896099</v>
      </c>
      <c r="F3468">
        <v>2.35155773414575E-3</v>
      </c>
      <c r="G3468">
        <v>1.25606319910885E-2</v>
      </c>
      <c r="H3468" t="s">
        <v>19</v>
      </c>
    </row>
    <row r="3469" spans="1:8">
      <c r="A3469" t="s">
        <v>5114</v>
      </c>
      <c r="B3469">
        <v>15.476943115135001</v>
      </c>
      <c r="C3469">
        <v>0.41390283312800902</v>
      </c>
      <c r="D3469">
        <v>0.17945192695165699</v>
      </c>
      <c r="E3469">
        <v>2.3064830796690701</v>
      </c>
      <c r="F3469">
        <v>2.1083654510005601E-2</v>
      </c>
      <c r="G3469">
        <v>7.1952841469464804E-2</v>
      </c>
      <c r="H3469" t="s">
        <v>19</v>
      </c>
    </row>
    <row r="3470" spans="1:8">
      <c r="A3470" t="s">
        <v>5115</v>
      </c>
      <c r="B3470">
        <v>9.3268484132609792</v>
      </c>
      <c r="C3470">
        <v>-1.2463633894499799</v>
      </c>
      <c r="D3470">
        <v>0.29699437177124199</v>
      </c>
      <c r="E3470">
        <v>-4.1965892552670496</v>
      </c>
      <c r="F3470" s="1">
        <v>2.7096470480973898E-5</v>
      </c>
      <c r="G3470" s="1">
        <v>3.0619578515267898E-4</v>
      </c>
      <c r="H3470" t="s">
        <v>19</v>
      </c>
    </row>
    <row r="3471" spans="1:8">
      <c r="A3471" t="s">
        <v>5116</v>
      </c>
      <c r="B3471">
        <v>15.951347071494199</v>
      </c>
      <c r="C3471">
        <v>-0.74869648643322195</v>
      </c>
      <c r="D3471">
        <v>0.210842281516498</v>
      </c>
      <c r="E3471">
        <v>-3.5509788693622801</v>
      </c>
      <c r="F3471" s="1">
        <v>3.8380122956558298E-4</v>
      </c>
      <c r="G3471">
        <v>2.8128932720467999E-3</v>
      </c>
      <c r="H3471" t="s">
        <v>19</v>
      </c>
    </row>
    <row r="3472" spans="1:8">
      <c r="A3472" t="s">
        <v>5117</v>
      </c>
      <c r="B3472">
        <v>14.911873994220899</v>
      </c>
      <c r="C3472">
        <v>-0.46623124475377797</v>
      </c>
      <c r="D3472">
        <v>0.18687384018480299</v>
      </c>
      <c r="E3472">
        <v>-2.49489839933032</v>
      </c>
      <c r="F3472">
        <v>1.2599320004813201E-2</v>
      </c>
      <c r="G3472">
        <v>4.7993813121296698E-2</v>
      </c>
      <c r="H3472" t="s">
        <v>2422</v>
      </c>
    </row>
    <row r="3473" spans="1:8">
      <c r="A3473" t="s">
        <v>5118</v>
      </c>
      <c r="B3473">
        <v>432.58390060274098</v>
      </c>
      <c r="C3473">
        <v>-0.33378664975795902</v>
      </c>
      <c r="D3473">
        <v>8.7024772789323496E-2</v>
      </c>
      <c r="E3473">
        <v>-3.8355360095684099</v>
      </c>
      <c r="F3473" s="1">
        <v>1.2529074681783499E-4</v>
      </c>
      <c r="G3473">
        <v>1.1076235170810701E-3</v>
      </c>
      <c r="H3473" t="s">
        <v>2038</v>
      </c>
    </row>
    <row r="3474" spans="1:8">
      <c r="A3474" t="s">
        <v>5119</v>
      </c>
      <c r="B3474">
        <v>35.497451129173498</v>
      </c>
      <c r="C3474">
        <v>-2.5092421158500602</v>
      </c>
      <c r="D3474">
        <v>0.38807265886203102</v>
      </c>
      <c r="E3474">
        <v>-6.4659080163185498</v>
      </c>
      <c r="F3474" s="1">
        <v>1.00692317877873E-10</v>
      </c>
      <c r="G3474" s="1">
        <v>5.8640383290278301E-9</v>
      </c>
      <c r="H3474" t="s">
        <v>19</v>
      </c>
    </row>
    <row r="3475" spans="1:8">
      <c r="A3475" t="s">
        <v>5120</v>
      </c>
      <c r="B3475">
        <v>16.0912875184566</v>
      </c>
      <c r="C3475">
        <v>0.41175241312800598</v>
      </c>
      <c r="D3475">
        <v>0.15593652563395399</v>
      </c>
      <c r="E3475">
        <v>2.64051293597853</v>
      </c>
      <c r="F3475">
        <v>8.2780632348417506E-3</v>
      </c>
      <c r="G3475">
        <v>3.4601631698972901E-2</v>
      </c>
      <c r="H3475" t="s">
        <v>19</v>
      </c>
    </row>
    <row r="3476" spans="1:8">
      <c r="A3476" t="s">
        <v>5121</v>
      </c>
      <c r="B3476">
        <v>2.0314706455239402</v>
      </c>
      <c r="C3476">
        <v>1.2028338202350199</v>
      </c>
      <c r="D3476">
        <v>0.53098890599176196</v>
      </c>
      <c r="E3476">
        <v>2.2652710944843699</v>
      </c>
      <c r="F3476">
        <v>2.3496048713215398E-2</v>
      </c>
      <c r="G3476">
        <v>7.8197108517827005E-2</v>
      </c>
      <c r="H3476" t="s">
        <v>19</v>
      </c>
    </row>
    <row r="3477" spans="1:8">
      <c r="A3477" t="s">
        <v>5122</v>
      </c>
      <c r="B3477">
        <v>3225.9804390025001</v>
      </c>
      <c r="C3477">
        <v>-0.37454592007695597</v>
      </c>
      <c r="D3477">
        <v>0.13499661107825101</v>
      </c>
      <c r="E3477">
        <v>-2.7744838710050899</v>
      </c>
      <c r="F3477">
        <v>5.5289375578222799E-3</v>
      </c>
      <c r="G3477">
        <v>2.5143806540582601E-2</v>
      </c>
      <c r="H3477" t="s">
        <v>19</v>
      </c>
    </row>
    <row r="3478" spans="1:8">
      <c r="A3478" t="s">
        <v>5123</v>
      </c>
      <c r="B3478">
        <v>565.14548873147396</v>
      </c>
      <c r="C3478">
        <v>-0.53097133589970202</v>
      </c>
      <c r="D3478">
        <v>8.2102068804207506E-2</v>
      </c>
      <c r="E3478">
        <v>-6.4672101888922304</v>
      </c>
      <c r="F3478" s="1">
        <v>9.9828749213256805E-11</v>
      </c>
      <c r="G3478" s="1">
        <v>5.8452573319827197E-9</v>
      </c>
      <c r="H3478" t="s">
        <v>19</v>
      </c>
    </row>
    <row r="3479" spans="1:8">
      <c r="A3479" t="s">
        <v>5124</v>
      </c>
      <c r="B3479">
        <v>105.412266688915</v>
      </c>
      <c r="C3479">
        <v>-0.80119719197789596</v>
      </c>
      <c r="D3479">
        <v>0.120697455969938</v>
      </c>
      <c r="E3479">
        <v>-6.6380619669187304</v>
      </c>
      <c r="F3479" s="1">
        <v>3.1783425395314098E-11</v>
      </c>
      <c r="G3479" s="1">
        <v>2.11296212028048E-9</v>
      </c>
      <c r="H3479" t="s">
        <v>19</v>
      </c>
    </row>
    <row r="3480" spans="1:8">
      <c r="A3480" t="s">
        <v>5125</v>
      </c>
      <c r="B3480">
        <v>35.491077295374801</v>
      </c>
      <c r="C3480">
        <v>-0.42796881298490602</v>
      </c>
      <c r="D3480">
        <v>0.16097222261102601</v>
      </c>
      <c r="E3480">
        <v>-2.6586500828720698</v>
      </c>
      <c r="F3480">
        <v>7.8454398784937197E-3</v>
      </c>
      <c r="G3480">
        <v>3.3194370502927402E-2</v>
      </c>
      <c r="H3480" t="s">
        <v>19</v>
      </c>
    </row>
    <row r="3481" spans="1:8">
      <c r="A3481" t="s">
        <v>5126</v>
      </c>
      <c r="B3481">
        <v>84.585445565717507</v>
      </c>
      <c r="C3481">
        <v>-0.42180367285744302</v>
      </c>
      <c r="D3481">
        <v>0.149470769918114</v>
      </c>
      <c r="E3481">
        <v>-2.8219810006232202</v>
      </c>
      <c r="F3481">
        <v>4.77280047416688E-3</v>
      </c>
      <c r="G3481">
        <v>2.2422510772961399E-2</v>
      </c>
      <c r="H3481" t="s">
        <v>5127</v>
      </c>
    </row>
    <row r="3482" spans="1:8">
      <c r="A3482" t="s">
        <v>5128</v>
      </c>
      <c r="B3482">
        <v>0.87504796690697395</v>
      </c>
      <c r="C3482">
        <v>-2.2437958195943399</v>
      </c>
      <c r="D3482">
        <v>0.81156107618657503</v>
      </c>
      <c r="E3482">
        <v>-2.7647898419890402</v>
      </c>
      <c r="F3482">
        <v>5.6959479465988599E-3</v>
      </c>
      <c r="G3482">
        <v>2.5746161366990601E-2</v>
      </c>
      <c r="H3482" t="s">
        <v>19</v>
      </c>
    </row>
    <row r="3483" spans="1:8">
      <c r="A3483" t="s">
        <v>5129</v>
      </c>
      <c r="B3483">
        <v>9.8432870278633793</v>
      </c>
      <c r="C3483">
        <v>0.50250785921994201</v>
      </c>
      <c r="D3483">
        <v>0.23175273550530601</v>
      </c>
      <c r="E3483">
        <v>2.1682931082746002</v>
      </c>
      <c r="F3483">
        <v>3.01363924619035E-2</v>
      </c>
      <c r="G3483">
        <v>9.4544343768242806E-2</v>
      </c>
      <c r="H3483" t="s">
        <v>1376</v>
      </c>
    </row>
    <row r="3484" spans="1:8">
      <c r="A3484" t="s">
        <v>5130</v>
      </c>
      <c r="B3484">
        <v>145.418972881402</v>
      </c>
      <c r="C3484">
        <v>0.54717666566217205</v>
      </c>
      <c r="D3484">
        <v>0.13499129028540699</v>
      </c>
      <c r="E3484">
        <v>4.0534219985992896</v>
      </c>
      <c r="F3484" s="1">
        <v>5.0473834211810703E-5</v>
      </c>
      <c r="G3484" s="1">
        <v>5.1586455155174199E-4</v>
      </c>
      <c r="H3484" t="s">
        <v>5131</v>
      </c>
    </row>
    <row r="3485" spans="1:8">
      <c r="A3485" t="s">
        <v>5132</v>
      </c>
      <c r="B3485">
        <v>183.862555762857</v>
      </c>
      <c r="C3485">
        <v>-0.19792031864784301</v>
      </c>
      <c r="D3485">
        <v>8.7490985635538795E-2</v>
      </c>
      <c r="E3485">
        <v>-2.2621795515291101</v>
      </c>
      <c r="F3485">
        <v>2.3686312165819401E-2</v>
      </c>
      <c r="G3485">
        <v>7.8684880174461097E-2</v>
      </c>
      <c r="H3485" t="s">
        <v>5133</v>
      </c>
    </row>
    <row r="3486" spans="1:8">
      <c r="A3486" t="s">
        <v>5134</v>
      </c>
      <c r="B3486">
        <v>898.31904315435304</v>
      </c>
      <c r="C3486">
        <v>-0.32132368145842399</v>
      </c>
      <c r="D3486">
        <v>8.8488692520795498E-2</v>
      </c>
      <c r="E3486">
        <v>-3.6312400184115101</v>
      </c>
      <c r="F3486" s="1">
        <v>2.82062707581083E-4</v>
      </c>
      <c r="G3486">
        <v>2.1626142157547398E-3</v>
      </c>
      <c r="H3486" t="s">
        <v>1188</v>
      </c>
    </row>
    <row r="3487" spans="1:8">
      <c r="A3487" t="s">
        <v>5135</v>
      </c>
      <c r="B3487">
        <v>10.7532174221591</v>
      </c>
      <c r="C3487">
        <v>0.61450147174704495</v>
      </c>
      <c r="D3487">
        <v>0.25713296439390798</v>
      </c>
      <c r="E3487">
        <v>2.38981988635916</v>
      </c>
      <c r="F3487">
        <v>1.6856637237879502E-2</v>
      </c>
      <c r="G3487">
        <v>6.03887421922773E-2</v>
      </c>
      <c r="H3487" t="s">
        <v>5136</v>
      </c>
    </row>
    <row r="3488" spans="1:8">
      <c r="A3488" t="s">
        <v>5137</v>
      </c>
      <c r="B3488">
        <v>1129.0325879792199</v>
      </c>
      <c r="C3488">
        <v>0.204917435201739</v>
      </c>
      <c r="D3488">
        <v>5.3512173279676001E-2</v>
      </c>
      <c r="E3488">
        <v>3.8293611087473201</v>
      </c>
      <c r="F3488" s="1">
        <v>1.2847636866962999E-4</v>
      </c>
      <c r="G3488">
        <v>1.1299418134715299E-3</v>
      </c>
      <c r="H3488" t="s">
        <v>5138</v>
      </c>
    </row>
    <row r="3489" spans="1:8">
      <c r="A3489" t="s">
        <v>5139</v>
      </c>
      <c r="B3489">
        <v>3.0498676811585601</v>
      </c>
      <c r="C3489">
        <v>0.91186167318288802</v>
      </c>
      <c r="D3489">
        <v>0.332893122270641</v>
      </c>
      <c r="E3489">
        <v>2.73920250128071</v>
      </c>
      <c r="F3489">
        <v>6.15884259977772E-3</v>
      </c>
      <c r="G3489">
        <v>2.7363346331646599E-2</v>
      </c>
      <c r="H3489" t="s">
        <v>5140</v>
      </c>
    </row>
    <row r="3490" spans="1:8">
      <c r="A3490" t="s">
        <v>5141</v>
      </c>
      <c r="B3490">
        <v>18.4610281471174</v>
      </c>
      <c r="C3490">
        <v>0.50748812456470704</v>
      </c>
      <c r="D3490">
        <v>0.164736582757852</v>
      </c>
      <c r="E3490">
        <v>3.0806036890462098</v>
      </c>
      <c r="F3490">
        <v>2.0658141158412901E-3</v>
      </c>
      <c r="G3490">
        <v>1.1331297229466099E-2</v>
      </c>
      <c r="H3490" t="s">
        <v>5142</v>
      </c>
    </row>
    <row r="3491" spans="1:8">
      <c r="A3491" t="s">
        <v>5143</v>
      </c>
      <c r="B3491">
        <v>11.486789335740999</v>
      </c>
      <c r="C3491">
        <v>-1.40244722393706</v>
      </c>
      <c r="D3491">
        <v>0.29036121524179098</v>
      </c>
      <c r="E3491">
        <v>-4.8300087970399703</v>
      </c>
      <c r="F3491" s="1">
        <v>1.36527018515139E-6</v>
      </c>
      <c r="G3491" s="1">
        <v>2.44796909712705E-5</v>
      </c>
      <c r="H3491" t="s">
        <v>4009</v>
      </c>
    </row>
    <row r="3492" spans="1:8">
      <c r="A3492" t="s">
        <v>5144</v>
      </c>
      <c r="B3492">
        <v>107.18548418246399</v>
      </c>
      <c r="C3492">
        <v>0.82020843194084803</v>
      </c>
      <c r="D3492">
        <v>0.19288293156762601</v>
      </c>
      <c r="E3492">
        <v>4.2523639871850198</v>
      </c>
      <c r="F3492" s="1">
        <v>2.11525688400085E-5</v>
      </c>
      <c r="G3492" s="1">
        <v>2.4838174041153503E-4</v>
      </c>
      <c r="H3492" t="s">
        <v>19</v>
      </c>
    </row>
    <row r="3493" spans="1:8">
      <c r="A3493" t="s">
        <v>5145</v>
      </c>
      <c r="B3493">
        <v>741.636347767953</v>
      </c>
      <c r="C3493">
        <v>0.61851025757967204</v>
      </c>
      <c r="D3493">
        <v>0.139257124541357</v>
      </c>
      <c r="E3493">
        <v>4.44149812526096</v>
      </c>
      <c r="F3493" s="1">
        <v>8.9334725457863404E-6</v>
      </c>
      <c r="G3493" s="1">
        <v>1.2040961186790901E-4</v>
      </c>
      <c r="H3493" t="s">
        <v>5146</v>
      </c>
    </row>
    <row r="3494" spans="1:8">
      <c r="A3494" t="s">
        <v>5147</v>
      </c>
      <c r="B3494">
        <v>12.491792344142</v>
      </c>
      <c r="C3494">
        <v>0.55398106259693902</v>
      </c>
      <c r="D3494">
        <v>0.24510636612540199</v>
      </c>
      <c r="E3494">
        <v>2.26016594898848</v>
      </c>
      <c r="F3494">
        <v>2.3810953332750601E-2</v>
      </c>
      <c r="G3494">
        <v>7.8947995472416294E-2</v>
      </c>
      <c r="H3494" t="s">
        <v>19</v>
      </c>
    </row>
    <row r="3495" spans="1:8">
      <c r="A3495" t="s">
        <v>5148</v>
      </c>
      <c r="B3495">
        <v>40.874343249131996</v>
      </c>
      <c r="C3495">
        <v>-0.374574355181989</v>
      </c>
      <c r="D3495">
        <v>0.125237001574941</v>
      </c>
      <c r="E3495">
        <v>-2.9909240118452001</v>
      </c>
      <c r="F3495">
        <v>2.78134695287873E-3</v>
      </c>
      <c r="G3495">
        <v>1.44248157138497E-2</v>
      </c>
      <c r="H3495" t="s">
        <v>19</v>
      </c>
    </row>
    <row r="3496" spans="1:8">
      <c r="A3496" t="s">
        <v>5149</v>
      </c>
      <c r="B3496">
        <v>7.98445601941863</v>
      </c>
      <c r="C3496">
        <v>1.00003487282801</v>
      </c>
      <c r="D3496">
        <v>0.271993977369345</v>
      </c>
      <c r="E3496">
        <v>3.67668020630488</v>
      </c>
      <c r="F3496" s="1">
        <v>2.36288952932445E-4</v>
      </c>
      <c r="G3496">
        <v>1.87550362069393E-3</v>
      </c>
      <c r="H3496" t="s">
        <v>1212</v>
      </c>
    </row>
    <row r="3497" spans="1:8">
      <c r="A3497" t="s">
        <v>5150</v>
      </c>
      <c r="B3497">
        <v>237.88108202817301</v>
      </c>
      <c r="C3497">
        <v>0.17507325542442101</v>
      </c>
      <c r="D3497">
        <v>5.0651488651998103E-2</v>
      </c>
      <c r="E3497">
        <v>3.4564286279375702</v>
      </c>
      <c r="F3497" s="1">
        <v>5.4738414453826302E-4</v>
      </c>
      <c r="G3497">
        <v>3.7700930273808402E-3</v>
      </c>
      <c r="H3497" t="s">
        <v>5151</v>
      </c>
    </row>
    <row r="3498" spans="1:8">
      <c r="A3498" t="s">
        <v>5152</v>
      </c>
      <c r="B3498">
        <v>88.496072460691906</v>
      </c>
      <c r="C3498">
        <v>-0.70057673156723599</v>
      </c>
      <c r="D3498">
        <v>9.4620593008679199E-2</v>
      </c>
      <c r="E3498">
        <v>-7.40406194138916</v>
      </c>
      <c r="F3498" s="1">
        <v>1.32080766932416E-13</v>
      </c>
      <c r="G3498" s="1">
        <v>1.6688520762232599E-11</v>
      </c>
      <c r="H3498" t="s">
        <v>5153</v>
      </c>
    </row>
    <row r="3499" spans="1:8">
      <c r="A3499" t="s">
        <v>5154</v>
      </c>
      <c r="B3499">
        <v>24.604029738848901</v>
      </c>
      <c r="C3499">
        <v>1.08819343956711</v>
      </c>
      <c r="D3499">
        <v>0.18727337674060701</v>
      </c>
      <c r="E3499">
        <v>5.8107215158210597</v>
      </c>
      <c r="F3499" s="1">
        <v>6.2204164583435401E-9</v>
      </c>
      <c r="G3499" s="1">
        <v>2.2325301993184401E-7</v>
      </c>
      <c r="H3499" t="s">
        <v>19</v>
      </c>
    </row>
    <row r="3500" spans="1:8">
      <c r="A3500" t="s">
        <v>5155</v>
      </c>
      <c r="B3500">
        <v>10.364270231912</v>
      </c>
      <c r="C3500">
        <v>1.0347597289856401</v>
      </c>
      <c r="D3500">
        <v>0.23551939094876201</v>
      </c>
      <c r="E3500">
        <v>4.3935224391385796</v>
      </c>
      <c r="F3500" s="1">
        <v>1.1152867166518999E-5</v>
      </c>
      <c r="G3500" s="1">
        <v>1.44676915346336E-4</v>
      </c>
      <c r="H3500" t="s">
        <v>1212</v>
      </c>
    </row>
    <row r="3501" spans="1:8">
      <c r="A3501" t="s">
        <v>5156</v>
      </c>
      <c r="B3501">
        <v>162.68237930553801</v>
      </c>
      <c r="C3501">
        <v>-0.52871939557876801</v>
      </c>
      <c r="D3501">
        <v>0.18069196084425501</v>
      </c>
      <c r="E3501">
        <v>-2.92608145436248</v>
      </c>
      <c r="F3501">
        <v>3.4326104927608599E-3</v>
      </c>
      <c r="G3501">
        <v>1.71242166489474E-2</v>
      </c>
      <c r="H3501" t="s">
        <v>5157</v>
      </c>
    </row>
    <row r="3502" spans="1:8">
      <c r="A3502" t="s">
        <v>5158</v>
      </c>
      <c r="B3502">
        <v>3.1547449624406001</v>
      </c>
      <c r="C3502">
        <v>-1.34962655760127</v>
      </c>
      <c r="D3502">
        <v>0.41624592852259701</v>
      </c>
      <c r="E3502">
        <v>-3.2423777990851899</v>
      </c>
      <c r="F3502">
        <v>1.1853677083009299E-3</v>
      </c>
      <c r="G3502">
        <v>7.1379751130295601E-3</v>
      </c>
      <c r="H3502" t="s">
        <v>4335</v>
      </c>
    </row>
    <row r="3503" spans="1:8">
      <c r="A3503" t="s">
        <v>5159</v>
      </c>
      <c r="B3503">
        <v>5.9098712861787801</v>
      </c>
      <c r="C3503">
        <v>-1.2828338929743299</v>
      </c>
      <c r="D3503">
        <v>0.32505113677286201</v>
      </c>
      <c r="E3503">
        <v>-3.9465602419066301</v>
      </c>
      <c r="F3503" s="1">
        <v>7.9281980714145299E-5</v>
      </c>
      <c r="G3503" s="1">
        <v>7.5727960889028403E-4</v>
      </c>
      <c r="H3503" t="s">
        <v>5160</v>
      </c>
    </row>
    <row r="3504" spans="1:8">
      <c r="A3504" t="s">
        <v>5161</v>
      </c>
      <c r="B3504">
        <v>171.54668072032399</v>
      </c>
      <c r="C3504">
        <v>0.17284189313776199</v>
      </c>
      <c r="D3504">
        <v>6.2200743487002899E-2</v>
      </c>
      <c r="E3504">
        <v>2.7787753561800801</v>
      </c>
      <c r="F3504">
        <v>5.4564245519404704E-3</v>
      </c>
      <c r="G3504">
        <v>2.48978899407023E-2</v>
      </c>
      <c r="H3504" t="s">
        <v>5162</v>
      </c>
    </row>
    <row r="3505" spans="1:8">
      <c r="A3505" t="s">
        <v>5163</v>
      </c>
      <c r="B3505">
        <v>45.331654700466103</v>
      </c>
      <c r="C3505">
        <v>-0.735813099522584</v>
      </c>
      <c r="D3505">
        <v>0.19846495114730001</v>
      </c>
      <c r="E3505">
        <v>-3.7075216317487798</v>
      </c>
      <c r="F3505" s="1">
        <v>2.0929754337196401E-4</v>
      </c>
      <c r="G3505">
        <v>1.6987538400055099E-3</v>
      </c>
      <c r="H3505" t="s">
        <v>19</v>
      </c>
    </row>
    <row r="3506" spans="1:8">
      <c r="A3506" t="s">
        <v>5164</v>
      </c>
      <c r="B3506">
        <v>62.9016485824474</v>
      </c>
      <c r="C3506">
        <v>0.69120586792486605</v>
      </c>
      <c r="D3506">
        <v>0.122515758135257</v>
      </c>
      <c r="E3506">
        <v>5.6417711357732099</v>
      </c>
      <c r="F3506" s="1">
        <v>1.6830973057969299E-8</v>
      </c>
      <c r="G3506" s="1">
        <v>5.3321114939953997E-7</v>
      </c>
      <c r="H3506" t="s">
        <v>5165</v>
      </c>
    </row>
    <row r="3507" spans="1:8">
      <c r="A3507" t="s">
        <v>5166</v>
      </c>
      <c r="B3507">
        <v>84.813059179854704</v>
      </c>
      <c r="C3507">
        <v>-0.328157689421962</v>
      </c>
      <c r="D3507">
        <v>0.129407733373472</v>
      </c>
      <c r="E3507">
        <v>-2.5358429582789701</v>
      </c>
      <c r="F3507">
        <v>1.12177026621447E-2</v>
      </c>
      <c r="G3507">
        <v>4.3788560744046703E-2</v>
      </c>
      <c r="H3507" t="s">
        <v>5167</v>
      </c>
    </row>
    <row r="3508" spans="1:8">
      <c r="A3508" t="s">
        <v>5168</v>
      </c>
      <c r="B3508">
        <v>32.022916137507003</v>
      </c>
      <c r="C3508">
        <v>-0.33605455578930998</v>
      </c>
      <c r="D3508">
        <v>0.12951237874523999</v>
      </c>
      <c r="E3508">
        <v>-2.59476784416377</v>
      </c>
      <c r="F3508">
        <v>9.4654829985362701E-3</v>
      </c>
      <c r="G3508">
        <v>3.8348251578168902E-2</v>
      </c>
      <c r="H3508" t="s">
        <v>5169</v>
      </c>
    </row>
    <row r="3509" spans="1:8">
      <c r="A3509" t="s">
        <v>5170</v>
      </c>
      <c r="B3509">
        <v>445.871550192923</v>
      </c>
      <c r="C3509">
        <v>-0.60831351960011704</v>
      </c>
      <c r="D3509">
        <v>9.4815603410574503E-2</v>
      </c>
      <c r="E3509">
        <v>-6.4157532907951103</v>
      </c>
      <c r="F3509" s="1">
        <v>1.4012821865729E-10</v>
      </c>
      <c r="G3509" s="1">
        <v>7.7746102084712906E-9</v>
      </c>
      <c r="H3509" t="s">
        <v>5171</v>
      </c>
    </row>
    <row r="3510" spans="1:8">
      <c r="A3510" t="s">
        <v>5172</v>
      </c>
      <c r="B3510">
        <v>599.838809651318</v>
      </c>
      <c r="C3510">
        <v>-0.15578089721093499</v>
      </c>
      <c r="D3510">
        <v>6.1669611037963999E-2</v>
      </c>
      <c r="E3510">
        <v>-2.5260561010355098</v>
      </c>
      <c r="F3510">
        <v>1.15351059374271E-2</v>
      </c>
      <c r="G3510">
        <v>4.4690000045197298E-2</v>
      </c>
      <c r="H3510" t="s">
        <v>5173</v>
      </c>
    </row>
    <row r="3511" spans="1:8">
      <c r="A3511" t="s">
        <v>5174</v>
      </c>
      <c r="B3511">
        <v>24.5401495917008</v>
      </c>
      <c r="C3511">
        <v>-0.44479010915049599</v>
      </c>
      <c r="D3511">
        <v>0.16590432856283299</v>
      </c>
      <c r="E3511">
        <v>-2.68100364230123</v>
      </c>
      <c r="F3511">
        <v>7.3401717007502698E-3</v>
      </c>
      <c r="G3511">
        <v>3.1466617017144899E-2</v>
      </c>
      <c r="H3511" t="s">
        <v>3041</v>
      </c>
    </row>
    <row r="3512" spans="1:8">
      <c r="A3512" t="s">
        <v>5175</v>
      </c>
      <c r="B3512">
        <v>26.641251611246901</v>
      </c>
      <c r="C3512">
        <v>0.541046341611645</v>
      </c>
      <c r="D3512">
        <v>0.155134242286252</v>
      </c>
      <c r="E3512">
        <v>3.4876010198529199</v>
      </c>
      <c r="F3512" s="1">
        <v>4.8737476854982101E-4</v>
      </c>
      <c r="G3512">
        <v>3.42223570012591E-3</v>
      </c>
      <c r="H3512" t="s">
        <v>5176</v>
      </c>
    </row>
    <row r="3513" spans="1:8">
      <c r="A3513" t="s">
        <v>5177</v>
      </c>
      <c r="B3513">
        <v>264.72392892114902</v>
      </c>
      <c r="C3513">
        <v>0.41833907649519497</v>
      </c>
      <c r="D3513">
        <v>8.8409171219765506E-2</v>
      </c>
      <c r="E3513">
        <v>4.7318515796884704</v>
      </c>
      <c r="F3513" s="1">
        <v>2.22481066623007E-6</v>
      </c>
      <c r="G3513" s="1">
        <v>3.72053090205627E-5</v>
      </c>
      <c r="H3513" t="s">
        <v>5173</v>
      </c>
    </row>
    <row r="3514" spans="1:8">
      <c r="A3514" t="s">
        <v>5178</v>
      </c>
      <c r="B3514">
        <v>393.607004447468</v>
      </c>
      <c r="C3514">
        <v>0.19068844719146699</v>
      </c>
      <c r="D3514">
        <v>8.51020122189423E-2</v>
      </c>
      <c r="E3514">
        <v>2.2407043290690001</v>
      </c>
      <c r="F3514">
        <v>2.5045233509775999E-2</v>
      </c>
      <c r="G3514">
        <v>8.2038707582204495E-2</v>
      </c>
      <c r="H3514" t="s">
        <v>5179</v>
      </c>
    </row>
    <row r="3515" spans="1:8">
      <c r="A3515" t="s">
        <v>5180</v>
      </c>
      <c r="B3515">
        <v>110.490775596937</v>
      </c>
      <c r="C3515">
        <v>-0.341136638320852</v>
      </c>
      <c r="D3515">
        <v>0.14111264468246301</v>
      </c>
      <c r="E3515">
        <v>-2.4174774634015801</v>
      </c>
      <c r="F3515">
        <v>1.5628501748867499E-2</v>
      </c>
      <c r="G3515">
        <v>5.6808446969386299E-2</v>
      </c>
      <c r="H3515" t="s">
        <v>19</v>
      </c>
    </row>
    <row r="3516" spans="1:8">
      <c r="A3516" t="s">
        <v>5181</v>
      </c>
      <c r="B3516">
        <v>1.37303730978014</v>
      </c>
      <c r="C3516">
        <v>-1.7771023923764</v>
      </c>
      <c r="D3516">
        <v>0.64557103809868599</v>
      </c>
      <c r="E3516">
        <v>-2.7527604051294898</v>
      </c>
      <c r="F3516">
        <v>5.9095127706156898E-3</v>
      </c>
      <c r="G3516">
        <v>2.6500816297617798E-2</v>
      </c>
      <c r="H3516" t="s">
        <v>4437</v>
      </c>
    </row>
    <row r="3517" spans="1:8">
      <c r="A3517" t="s">
        <v>5182</v>
      </c>
      <c r="B3517">
        <v>14.9318209634101</v>
      </c>
      <c r="C3517">
        <v>-0.35203278537863603</v>
      </c>
      <c r="D3517">
        <v>0.16364091680683901</v>
      </c>
      <c r="E3517">
        <v>-2.1512516077758899</v>
      </c>
      <c r="F3517">
        <v>3.1456345614817402E-2</v>
      </c>
      <c r="G3517">
        <v>9.77204605828534E-2</v>
      </c>
      <c r="H3517" t="s">
        <v>5183</v>
      </c>
    </row>
    <row r="3518" spans="1:8">
      <c r="A3518" t="s">
        <v>5184</v>
      </c>
      <c r="B3518">
        <v>1.97275852892616</v>
      </c>
      <c r="C3518">
        <v>-1.4371001354866699</v>
      </c>
      <c r="D3518">
        <v>0.54235422198838901</v>
      </c>
      <c r="E3518">
        <v>-2.6497445345183199</v>
      </c>
      <c r="F3518">
        <v>8.0552654801913596E-3</v>
      </c>
      <c r="G3518">
        <v>3.38471540188671E-2</v>
      </c>
      <c r="H3518" t="s">
        <v>5183</v>
      </c>
    </row>
    <row r="3519" spans="1:8">
      <c r="A3519" t="s">
        <v>5185</v>
      </c>
      <c r="B3519">
        <v>5.2667606971278698</v>
      </c>
      <c r="C3519">
        <v>1.46339512922677</v>
      </c>
      <c r="D3519">
        <v>0.33354947876290297</v>
      </c>
      <c r="E3519">
        <v>4.3873404769041597</v>
      </c>
      <c r="F3519" s="1">
        <v>1.1474509398760201E-5</v>
      </c>
      <c r="G3519" s="1">
        <v>1.4757038694619901E-4</v>
      </c>
      <c r="H3519" t="s">
        <v>1501</v>
      </c>
    </row>
    <row r="3520" spans="1:8">
      <c r="A3520" t="s">
        <v>5186</v>
      </c>
      <c r="B3520">
        <v>2.7706919359692801</v>
      </c>
      <c r="C3520">
        <v>-1.1993739591336701</v>
      </c>
      <c r="D3520">
        <v>0.406365116788445</v>
      </c>
      <c r="E3520">
        <v>-2.95146878898582</v>
      </c>
      <c r="F3520">
        <v>3.1626650728033101E-3</v>
      </c>
      <c r="G3520">
        <v>1.60254553384119E-2</v>
      </c>
      <c r="H3520" t="s">
        <v>5183</v>
      </c>
    </row>
    <row r="3521" spans="1:8">
      <c r="A3521" t="s">
        <v>5187</v>
      </c>
      <c r="B3521">
        <v>1.32414724153192</v>
      </c>
      <c r="C3521">
        <v>-1.57685963307335</v>
      </c>
      <c r="D3521">
        <v>0.71107722841221899</v>
      </c>
      <c r="E3521">
        <v>-2.21756452051538</v>
      </c>
      <c r="F3521">
        <v>2.6584539255974201E-2</v>
      </c>
      <c r="G3521">
        <v>8.5678036271566199E-2</v>
      </c>
      <c r="H3521" t="s">
        <v>5188</v>
      </c>
    </row>
    <row r="3522" spans="1:8">
      <c r="A3522" t="s">
        <v>5189</v>
      </c>
      <c r="B3522">
        <v>1.4379137273301901</v>
      </c>
      <c r="C3522">
        <v>2.0767688948937901</v>
      </c>
      <c r="D3522">
        <v>0.59397336579226001</v>
      </c>
      <c r="E3522">
        <v>3.4964007049772801</v>
      </c>
      <c r="F3522" s="1">
        <v>4.7157996540813502E-4</v>
      </c>
      <c r="G3522">
        <v>3.33408270046079E-3</v>
      </c>
      <c r="H3522" t="s">
        <v>1501</v>
      </c>
    </row>
    <row r="3523" spans="1:8">
      <c r="A3523" t="s">
        <v>5190</v>
      </c>
      <c r="B3523">
        <v>367.75173227391201</v>
      </c>
      <c r="C3523">
        <v>-0.335990042496496</v>
      </c>
      <c r="D3523">
        <v>7.6442435389972599E-2</v>
      </c>
      <c r="E3523">
        <v>-4.3953340939811198</v>
      </c>
      <c r="F3523" s="1">
        <v>1.10602511103223E-5</v>
      </c>
      <c r="G3523" s="1">
        <v>1.43696804263153E-4</v>
      </c>
      <c r="H3523" t="s">
        <v>5191</v>
      </c>
    </row>
    <row r="3524" spans="1:8">
      <c r="A3524" t="s">
        <v>5192</v>
      </c>
      <c r="B3524">
        <v>7.2945332986410403</v>
      </c>
      <c r="C3524">
        <v>-0.63561996398710896</v>
      </c>
      <c r="D3524">
        <v>0.23933249790347899</v>
      </c>
      <c r="E3524">
        <v>-2.6558029918838999</v>
      </c>
      <c r="F3524">
        <v>7.9119821431817006E-3</v>
      </c>
      <c r="G3524">
        <v>3.3422799446729302E-2</v>
      </c>
      <c r="H3524" t="s">
        <v>19</v>
      </c>
    </row>
    <row r="3525" spans="1:8">
      <c r="A3525" t="s">
        <v>5193</v>
      </c>
      <c r="B3525">
        <v>41.366365513141503</v>
      </c>
      <c r="C3525">
        <v>0.61306797931151102</v>
      </c>
      <c r="D3525">
        <v>0.13596457033978401</v>
      </c>
      <c r="E3525">
        <v>4.5090274457486501</v>
      </c>
      <c r="F3525" s="1">
        <v>6.5125484274123402E-6</v>
      </c>
      <c r="G3525" s="1">
        <v>9.1608151902780604E-5</v>
      </c>
      <c r="H3525" t="s">
        <v>5194</v>
      </c>
    </row>
    <row r="3526" spans="1:8">
      <c r="A3526" t="s">
        <v>5195</v>
      </c>
      <c r="B3526">
        <v>146.282995692669</v>
      </c>
      <c r="C3526">
        <v>-0.85162661709071397</v>
      </c>
      <c r="D3526">
        <v>0.14224396321440499</v>
      </c>
      <c r="E3526">
        <v>-5.9870844276677797</v>
      </c>
      <c r="F3526" s="1">
        <v>2.1363590302071499E-9</v>
      </c>
      <c r="G3526" s="1">
        <v>8.7586666426291798E-8</v>
      </c>
      <c r="H3526" t="s">
        <v>5196</v>
      </c>
    </row>
    <row r="3527" spans="1:8">
      <c r="A3527" t="s">
        <v>5197</v>
      </c>
      <c r="B3527">
        <v>3.6144956135585899</v>
      </c>
      <c r="C3527">
        <v>0.84194359202297298</v>
      </c>
      <c r="D3527">
        <v>0.37248030328671</v>
      </c>
      <c r="E3527">
        <v>2.26037077556528</v>
      </c>
      <c r="F3527">
        <v>2.3798248711896699E-2</v>
      </c>
      <c r="G3527">
        <v>7.8935364088001295E-2</v>
      </c>
      <c r="H3527" t="s">
        <v>5198</v>
      </c>
    </row>
    <row r="3528" spans="1:8">
      <c r="A3528" t="s">
        <v>5199</v>
      </c>
      <c r="B3528">
        <v>182.420598795464</v>
      </c>
      <c r="C3528">
        <v>-0.77066727510038702</v>
      </c>
      <c r="D3528">
        <v>0.23213117226419799</v>
      </c>
      <c r="E3528">
        <v>-3.3199646026999599</v>
      </c>
      <c r="F3528" s="1">
        <v>9.0028862489020497E-4</v>
      </c>
      <c r="G3528">
        <v>5.6797025453068804E-3</v>
      </c>
      <c r="H3528" t="s">
        <v>351</v>
      </c>
    </row>
    <row r="3529" spans="1:8">
      <c r="A3529" t="s">
        <v>5200</v>
      </c>
      <c r="B3529">
        <v>866.25498538705403</v>
      </c>
      <c r="C3529">
        <v>-0.64451380281778903</v>
      </c>
      <c r="D3529">
        <v>0.229481121577466</v>
      </c>
      <c r="E3529">
        <v>-2.8085700400423499</v>
      </c>
      <c r="F3529">
        <v>4.9762056693850596E-3</v>
      </c>
      <c r="G3529">
        <v>2.3195290496810701E-2</v>
      </c>
      <c r="H3529" t="s">
        <v>351</v>
      </c>
    </row>
    <row r="3530" spans="1:8">
      <c r="A3530" t="s">
        <v>5201</v>
      </c>
      <c r="B3530">
        <v>17.118937983114499</v>
      </c>
      <c r="C3530">
        <v>-2.2403715588236399</v>
      </c>
      <c r="D3530">
        <v>0.35731086838270898</v>
      </c>
      <c r="E3530">
        <v>-6.2700907167033799</v>
      </c>
      <c r="F3530" s="1">
        <v>3.6083781670969299E-10</v>
      </c>
      <c r="G3530" s="1">
        <v>1.79637370226489E-8</v>
      </c>
      <c r="H3530" t="s">
        <v>351</v>
      </c>
    </row>
    <row r="3531" spans="1:8">
      <c r="A3531" t="s">
        <v>5202</v>
      </c>
      <c r="B3531">
        <v>25.504814858085901</v>
      </c>
      <c r="C3531">
        <v>-0.59962558420418999</v>
      </c>
      <c r="D3531">
        <v>0.241850456475455</v>
      </c>
      <c r="E3531">
        <v>-2.4793237645389499</v>
      </c>
      <c r="F3531">
        <v>1.31631761665099E-2</v>
      </c>
      <c r="G3531">
        <v>4.9690584361462002E-2</v>
      </c>
      <c r="H3531" t="s">
        <v>5203</v>
      </c>
    </row>
    <row r="3532" spans="1:8">
      <c r="A3532" t="s">
        <v>5204</v>
      </c>
      <c r="B3532">
        <v>231.85891261450899</v>
      </c>
      <c r="C3532">
        <v>0.23155246644845701</v>
      </c>
      <c r="D3532">
        <v>0.100765062937076</v>
      </c>
      <c r="E3532">
        <v>2.2979439470310399</v>
      </c>
      <c r="F3532">
        <v>2.1564979597098601E-2</v>
      </c>
      <c r="G3532">
        <v>7.3226170377127503E-2</v>
      </c>
      <c r="H3532" t="s">
        <v>5205</v>
      </c>
    </row>
    <row r="3533" spans="1:8">
      <c r="A3533" t="s">
        <v>5206</v>
      </c>
      <c r="B3533">
        <v>27.208066765307301</v>
      </c>
      <c r="C3533">
        <v>-0.41093483228223698</v>
      </c>
      <c r="D3533">
        <v>0.16728945875641801</v>
      </c>
      <c r="E3533">
        <v>-2.4564299229431801</v>
      </c>
      <c r="F3533">
        <v>1.4032516754193E-2</v>
      </c>
      <c r="G3533">
        <v>5.22735443088094E-2</v>
      </c>
      <c r="H3533" t="s">
        <v>5207</v>
      </c>
    </row>
    <row r="3534" spans="1:8">
      <c r="A3534" t="s">
        <v>5208</v>
      </c>
      <c r="B3534">
        <v>24.404730779426298</v>
      </c>
      <c r="C3534">
        <v>0.50877678575505403</v>
      </c>
      <c r="D3534">
        <v>0.213340266532937</v>
      </c>
      <c r="E3534">
        <v>2.3848136782772</v>
      </c>
      <c r="F3534">
        <v>1.7087773376744601E-2</v>
      </c>
      <c r="G3534">
        <v>6.1044714215929802E-2</v>
      </c>
      <c r="H3534" t="s">
        <v>19</v>
      </c>
    </row>
    <row r="3535" spans="1:8">
      <c r="A3535" t="s">
        <v>5209</v>
      </c>
      <c r="B3535">
        <v>166.10524727352899</v>
      </c>
      <c r="C3535">
        <v>-0.28368655979092</v>
      </c>
      <c r="D3535">
        <v>9.9262220250643698E-2</v>
      </c>
      <c r="E3535">
        <v>-2.8579509814972099</v>
      </c>
      <c r="F3535">
        <v>4.2638625372645499E-3</v>
      </c>
      <c r="G3535">
        <v>2.05368352790249E-2</v>
      </c>
      <c r="H3535" t="s">
        <v>5210</v>
      </c>
    </row>
    <row r="3536" spans="1:8">
      <c r="A3536" t="s">
        <v>5211</v>
      </c>
      <c r="B3536">
        <v>45.321603861163801</v>
      </c>
      <c r="C3536">
        <v>0.32980367095826102</v>
      </c>
      <c r="D3536">
        <v>9.92663636172052E-2</v>
      </c>
      <c r="E3536">
        <v>3.3224111263918399</v>
      </c>
      <c r="F3536" s="1">
        <v>8.9243095486751301E-4</v>
      </c>
      <c r="G3536">
        <v>5.6412706877903701E-3</v>
      </c>
      <c r="H3536" t="s">
        <v>5212</v>
      </c>
    </row>
    <row r="3537" spans="1:8">
      <c r="A3537" t="s">
        <v>5213</v>
      </c>
      <c r="B3537">
        <v>16.419056239006402</v>
      </c>
      <c r="C3537">
        <v>0.41725462137497898</v>
      </c>
      <c r="D3537">
        <v>0.17223467433103201</v>
      </c>
      <c r="E3537">
        <v>2.4225936095366101</v>
      </c>
      <c r="F3537">
        <v>1.54101549385412E-2</v>
      </c>
      <c r="G3537">
        <v>5.6175435735131299E-2</v>
      </c>
      <c r="H3537" t="s">
        <v>5214</v>
      </c>
    </row>
    <row r="3538" spans="1:8">
      <c r="A3538" t="s">
        <v>5215</v>
      </c>
      <c r="B3538">
        <v>69.920966069007704</v>
      </c>
      <c r="C3538">
        <v>0.39520145219167802</v>
      </c>
      <c r="D3538">
        <v>9.5595499992219904E-2</v>
      </c>
      <c r="E3538">
        <v>4.13410100081951</v>
      </c>
      <c r="F3538" s="1">
        <v>3.5634674807625602E-5</v>
      </c>
      <c r="G3538" s="1">
        <v>3.8592620746544302E-4</v>
      </c>
      <c r="H3538" t="s">
        <v>19</v>
      </c>
    </row>
    <row r="3539" spans="1:8">
      <c r="A3539" t="s">
        <v>5216</v>
      </c>
      <c r="B3539">
        <v>159.72633630413</v>
      </c>
      <c r="C3539">
        <v>0.24031333623206</v>
      </c>
      <c r="D3539">
        <v>6.6993842400904294E-2</v>
      </c>
      <c r="E3539">
        <v>3.5870958825436201</v>
      </c>
      <c r="F3539" s="1">
        <v>3.3438139167054899E-4</v>
      </c>
      <c r="G3539">
        <v>2.5024746617367099E-3</v>
      </c>
      <c r="H3539" t="s">
        <v>19</v>
      </c>
    </row>
    <row r="3540" spans="1:8">
      <c r="A3540" t="s">
        <v>5217</v>
      </c>
      <c r="B3540">
        <v>100.214081014461</v>
      </c>
      <c r="C3540">
        <v>0.80927563919266998</v>
      </c>
      <c r="D3540">
        <v>0.118091600642412</v>
      </c>
      <c r="E3540">
        <v>6.8529483451003097</v>
      </c>
      <c r="F3540" s="1">
        <v>7.2343214337648799E-12</v>
      </c>
      <c r="G3540" s="1">
        <v>5.7045528794862798E-10</v>
      </c>
      <c r="H3540" t="s">
        <v>19</v>
      </c>
    </row>
    <row r="3541" spans="1:8">
      <c r="A3541" t="s">
        <v>5218</v>
      </c>
      <c r="B3541">
        <v>199.30452794253301</v>
      </c>
      <c r="C3541">
        <v>-0.32605015258453302</v>
      </c>
      <c r="D3541">
        <v>6.4715388459842496E-2</v>
      </c>
      <c r="E3541">
        <v>-5.0382167262559996</v>
      </c>
      <c r="F3541" s="1">
        <v>4.69889207741877E-7</v>
      </c>
      <c r="G3541" s="1">
        <v>9.6781946830038195E-6</v>
      </c>
      <c r="H3541" t="s">
        <v>19</v>
      </c>
    </row>
    <row r="3542" spans="1:8">
      <c r="A3542" t="s">
        <v>5219</v>
      </c>
      <c r="B3542">
        <v>50.838788278294501</v>
      </c>
      <c r="C3542">
        <v>-0.33872543353684398</v>
      </c>
      <c r="D3542">
        <v>0.116866824196494</v>
      </c>
      <c r="E3542">
        <v>-2.8983882796997</v>
      </c>
      <c r="F3542">
        <v>3.7508591384499898E-3</v>
      </c>
      <c r="G3542">
        <v>1.8439377143424401E-2</v>
      </c>
      <c r="H3542" t="s">
        <v>19</v>
      </c>
    </row>
    <row r="3543" spans="1:8">
      <c r="A3543" t="s">
        <v>5220</v>
      </c>
      <c r="B3543">
        <v>274.86617042955697</v>
      </c>
      <c r="C3543">
        <v>0.29785174814308901</v>
      </c>
      <c r="D3543">
        <v>0.11023909304494001</v>
      </c>
      <c r="E3543">
        <v>2.70187045190643</v>
      </c>
      <c r="F3543">
        <v>6.8950621866142297E-3</v>
      </c>
      <c r="G3543">
        <v>2.9986858615939398E-2</v>
      </c>
      <c r="H3543" t="s">
        <v>19</v>
      </c>
    </row>
    <row r="3544" spans="1:8">
      <c r="A3544" t="s">
        <v>5221</v>
      </c>
      <c r="B3544">
        <v>54.084606810042303</v>
      </c>
      <c r="C3544">
        <v>-0.55818422194944395</v>
      </c>
      <c r="D3544">
        <v>0.14597499995827801</v>
      </c>
      <c r="E3544">
        <v>-3.8238343696453598</v>
      </c>
      <c r="F3544" s="1">
        <v>1.3139219754637E-4</v>
      </c>
      <c r="G3544">
        <v>1.1507336117498499E-3</v>
      </c>
      <c r="H3544" t="s">
        <v>19</v>
      </c>
    </row>
    <row r="3545" spans="1:8">
      <c r="A3545" t="s">
        <v>5222</v>
      </c>
      <c r="B3545">
        <v>35.556321132049497</v>
      </c>
      <c r="C3545">
        <v>-0.27638579060998603</v>
      </c>
      <c r="D3545">
        <v>0.10542223901009699</v>
      </c>
      <c r="E3545">
        <v>-2.6217029082783299</v>
      </c>
      <c r="F3545">
        <v>8.7491663062151098E-3</v>
      </c>
      <c r="G3545">
        <v>3.6040893653400102E-2</v>
      </c>
      <c r="H3545" t="s">
        <v>19</v>
      </c>
    </row>
    <row r="3546" spans="1:8">
      <c r="A3546" t="s">
        <v>5223</v>
      </c>
      <c r="B3546">
        <v>296.11210988483401</v>
      </c>
      <c r="C3546">
        <v>-0.30029418724137802</v>
      </c>
      <c r="D3546">
        <v>9.0057607670836495E-2</v>
      </c>
      <c r="E3546">
        <v>-3.3344677369063902</v>
      </c>
      <c r="F3546" s="1">
        <v>8.5462814091914405E-4</v>
      </c>
      <c r="G3546">
        <v>5.4469308592032502E-3</v>
      </c>
      <c r="H3546" t="s">
        <v>5224</v>
      </c>
    </row>
    <row r="3547" spans="1:8">
      <c r="A3547" t="s">
        <v>5225</v>
      </c>
      <c r="B3547">
        <v>128.03716722329801</v>
      </c>
      <c r="C3547">
        <v>-0.19156603882134399</v>
      </c>
      <c r="D3547">
        <v>6.6539959475705304E-2</v>
      </c>
      <c r="E3547">
        <v>-2.8789623608245098</v>
      </c>
      <c r="F3547">
        <v>3.9898594960986597E-3</v>
      </c>
      <c r="G3547">
        <v>1.9380598982173501E-2</v>
      </c>
      <c r="H3547" t="s">
        <v>5226</v>
      </c>
    </row>
    <row r="3548" spans="1:8">
      <c r="A3548" t="s">
        <v>5227</v>
      </c>
      <c r="B3548">
        <v>4.7129790983705897</v>
      </c>
      <c r="C3548">
        <v>0.69134350685651202</v>
      </c>
      <c r="D3548">
        <v>0.30502937673428299</v>
      </c>
      <c r="E3548">
        <v>2.2664817213941699</v>
      </c>
      <c r="F3548">
        <v>2.3421905053147601E-2</v>
      </c>
      <c r="G3548">
        <v>7.8010433263189002E-2</v>
      </c>
      <c r="H3548" t="s">
        <v>19</v>
      </c>
    </row>
    <row r="3549" spans="1:8">
      <c r="A3549" t="s">
        <v>5228</v>
      </c>
      <c r="B3549">
        <v>9.1088645590035995</v>
      </c>
      <c r="C3549">
        <v>-1.06263035384769</v>
      </c>
      <c r="D3549">
        <v>0.30021885728004599</v>
      </c>
      <c r="E3549">
        <v>-3.5395190144783801</v>
      </c>
      <c r="F3549" s="1">
        <v>4.0085689185923501E-4</v>
      </c>
      <c r="G3549">
        <v>2.9141702575742399E-3</v>
      </c>
      <c r="H3549" t="s">
        <v>5229</v>
      </c>
    </row>
    <row r="3550" spans="1:8">
      <c r="A3550" t="s">
        <v>5230</v>
      </c>
      <c r="B3550">
        <v>278.24742613506498</v>
      </c>
      <c r="C3550">
        <v>-0.21780404682910801</v>
      </c>
      <c r="D3550">
        <v>6.6666244633220503E-2</v>
      </c>
      <c r="E3550">
        <v>-3.26708138470085</v>
      </c>
      <c r="F3550">
        <v>1.08662437567859E-3</v>
      </c>
      <c r="G3550">
        <v>6.6377173482928204E-3</v>
      </c>
      <c r="H3550" t="s">
        <v>19</v>
      </c>
    </row>
    <row r="3551" spans="1:8">
      <c r="A3551" t="s">
        <v>5231</v>
      </c>
      <c r="B3551">
        <v>14.0215188620754</v>
      </c>
      <c r="C3551">
        <v>0.91202603294246198</v>
      </c>
      <c r="D3551">
        <v>0.21576563243302699</v>
      </c>
      <c r="E3551">
        <v>4.22692911126867</v>
      </c>
      <c r="F3551" s="1">
        <v>2.36902260507228E-5</v>
      </c>
      <c r="G3551" s="1">
        <v>2.73424692335426E-4</v>
      </c>
      <c r="H3551" t="s">
        <v>19</v>
      </c>
    </row>
    <row r="3552" spans="1:8">
      <c r="A3552" t="s">
        <v>5232</v>
      </c>
      <c r="B3552">
        <v>18.592019897229701</v>
      </c>
      <c r="C3552">
        <v>-0.54515489772560199</v>
      </c>
      <c r="D3552">
        <v>0.22235298861036701</v>
      </c>
      <c r="E3552">
        <v>-2.4517543080155599</v>
      </c>
      <c r="F3552">
        <v>1.42161692082978E-2</v>
      </c>
      <c r="G3552">
        <v>5.2766629774004897E-2</v>
      </c>
      <c r="H3552" t="s">
        <v>19</v>
      </c>
    </row>
    <row r="3553" spans="1:8">
      <c r="A3553" t="s">
        <v>5233</v>
      </c>
      <c r="B3553">
        <v>9.2675290168567592</v>
      </c>
      <c r="C3553">
        <v>-0.845823504872391</v>
      </c>
      <c r="D3553">
        <v>0.23472438744100399</v>
      </c>
      <c r="E3553">
        <v>-3.6034751825051798</v>
      </c>
      <c r="F3553" s="1">
        <v>3.1399073998205598E-4</v>
      </c>
      <c r="G3553">
        <v>2.3795453974227699E-3</v>
      </c>
      <c r="H3553" t="s">
        <v>691</v>
      </c>
    </row>
    <row r="3554" spans="1:8">
      <c r="A3554" t="s">
        <v>5234</v>
      </c>
      <c r="B3554">
        <v>21.045388329867698</v>
      </c>
      <c r="C3554">
        <v>0.62396291036439699</v>
      </c>
      <c r="D3554">
        <v>0.25782990166282999</v>
      </c>
      <c r="E3554">
        <v>2.4200564261175801</v>
      </c>
      <c r="F3554">
        <v>1.55180989181559E-2</v>
      </c>
      <c r="G3554">
        <v>5.6492678218311401E-2</v>
      </c>
      <c r="H3554" t="s">
        <v>19</v>
      </c>
    </row>
    <row r="3555" spans="1:8">
      <c r="A3555" t="s">
        <v>5235</v>
      </c>
      <c r="B3555">
        <v>5.2605654880444801</v>
      </c>
      <c r="C3555">
        <v>-1.37880097294572</v>
      </c>
      <c r="D3555">
        <v>0.307212881605338</v>
      </c>
      <c r="E3555">
        <v>-4.4880962209032598</v>
      </c>
      <c r="F3555" s="1">
        <v>7.1862472187260299E-6</v>
      </c>
      <c r="G3555" s="1">
        <v>9.9529523979355498E-5</v>
      </c>
      <c r="H3555" t="s">
        <v>2317</v>
      </c>
    </row>
    <row r="3556" spans="1:8">
      <c r="A3556" t="s">
        <v>5236</v>
      </c>
      <c r="B3556">
        <v>24.867028352645701</v>
      </c>
      <c r="C3556">
        <v>-0.43150331292439298</v>
      </c>
      <c r="D3556">
        <v>0.18707371099258399</v>
      </c>
      <c r="E3556">
        <v>-2.3065951417486801</v>
      </c>
      <c r="F3556">
        <v>2.10774006409888E-2</v>
      </c>
      <c r="G3556">
        <v>7.1942862282654604E-2</v>
      </c>
      <c r="H3556" t="s">
        <v>5237</v>
      </c>
    </row>
    <row r="3557" spans="1:8">
      <c r="A3557" t="s">
        <v>5238</v>
      </c>
      <c r="B3557">
        <v>42.997765759031999</v>
      </c>
      <c r="C3557">
        <v>-0.82944954391237902</v>
      </c>
      <c r="D3557">
        <v>0.15257951440619899</v>
      </c>
      <c r="E3557">
        <v>-5.4361789466979697</v>
      </c>
      <c r="F3557" s="1">
        <v>5.4435286895848001E-8</v>
      </c>
      <c r="G3557" s="1">
        <v>1.46102957598968E-6</v>
      </c>
      <c r="H3557" t="s">
        <v>5239</v>
      </c>
    </row>
    <row r="3558" spans="1:8">
      <c r="A3558" t="s">
        <v>5240</v>
      </c>
      <c r="B3558">
        <v>13.861038389674301</v>
      </c>
      <c r="C3558">
        <v>-0.73940289200176601</v>
      </c>
      <c r="D3558">
        <v>0.20342454941832</v>
      </c>
      <c r="E3558">
        <v>-3.6347770911428499</v>
      </c>
      <c r="F3558" s="1">
        <v>2.7822108748039803E-4</v>
      </c>
      <c r="G3558">
        <v>2.14299941133089E-3</v>
      </c>
      <c r="H3558" t="s">
        <v>5241</v>
      </c>
    </row>
    <row r="3559" spans="1:8">
      <c r="A3559" t="s">
        <v>5242</v>
      </c>
      <c r="B3559">
        <v>36.767923586322702</v>
      </c>
      <c r="C3559">
        <v>0.51284053308597299</v>
      </c>
      <c r="D3559">
        <v>0.107735784537649</v>
      </c>
      <c r="E3559">
        <v>4.7601689196105097</v>
      </c>
      <c r="F3559" s="1">
        <v>1.9343099829324899E-6</v>
      </c>
      <c r="G3559" s="1">
        <v>3.2907638969479902E-5</v>
      </c>
      <c r="H3559" t="s">
        <v>5243</v>
      </c>
    </row>
    <row r="3560" spans="1:8">
      <c r="A3560" t="s">
        <v>5244</v>
      </c>
      <c r="B3560">
        <v>10.1230985023673</v>
      </c>
      <c r="C3560">
        <v>1.27659471722975</v>
      </c>
      <c r="D3560">
        <v>0.33670273236686199</v>
      </c>
      <c r="E3560">
        <v>3.7914593334479099</v>
      </c>
      <c r="F3560" s="1">
        <v>1.49764673830092E-4</v>
      </c>
      <c r="G3560">
        <v>1.28252696899444E-3</v>
      </c>
      <c r="H3560" t="s">
        <v>19</v>
      </c>
    </row>
    <row r="3561" spans="1:8">
      <c r="A3561" t="s">
        <v>5245</v>
      </c>
      <c r="B3561">
        <v>305.62405364742602</v>
      </c>
      <c r="C3561">
        <v>0.28870810756080101</v>
      </c>
      <c r="D3561">
        <v>9.5514605068330802E-2</v>
      </c>
      <c r="E3561">
        <v>3.0226592818371598</v>
      </c>
      <c r="F3561">
        <v>2.5056418068256699E-3</v>
      </c>
      <c r="G3561">
        <v>1.32428808410654E-2</v>
      </c>
      <c r="H3561" t="s">
        <v>19</v>
      </c>
    </row>
    <row r="3562" spans="1:8">
      <c r="A3562" t="s">
        <v>5246</v>
      </c>
      <c r="B3562">
        <v>167.94067048341901</v>
      </c>
      <c r="C3562">
        <v>0.12317251527934001</v>
      </c>
      <c r="D3562">
        <v>5.55791039693279E-2</v>
      </c>
      <c r="E3562">
        <v>2.2161659055769301</v>
      </c>
      <c r="F3562">
        <v>2.6680141947740901E-2</v>
      </c>
      <c r="G3562">
        <v>8.59476885228702E-2</v>
      </c>
      <c r="H3562" t="s">
        <v>5247</v>
      </c>
    </row>
    <row r="3563" spans="1:8">
      <c r="A3563" t="s">
        <v>5248</v>
      </c>
      <c r="B3563">
        <v>4.6177028941778602</v>
      </c>
      <c r="C3563">
        <v>-0.72959751082947299</v>
      </c>
      <c r="D3563">
        <v>0.33865981109486398</v>
      </c>
      <c r="E3563">
        <v>-2.1543669692330298</v>
      </c>
      <c r="F3563">
        <v>3.1211404786838801E-2</v>
      </c>
      <c r="G3563">
        <v>9.7138456124632497E-2</v>
      </c>
      <c r="H3563" t="s">
        <v>19</v>
      </c>
    </row>
    <row r="3564" spans="1:8">
      <c r="A3564" t="s">
        <v>5249</v>
      </c>
      <c r="B3564">
        <v>8.0679510681643691</v>
      </c>
      <c r="C3564">
        <v>1.02487127388295</v>
      </c>
      <c r="D3564">
        <v>0.24439009323717001</v>
      </c>
      <c r="E3564">
        <v>4.1935876381386397</v>
      </c>
      <c r="F3564" s="1">
        <v>2.74576926100016E-5</v>
      </c>
      <c r="G3564" s="1">
        <v>3.0930704198732799E-4</v>
      </c>
      <c r="H3564" t="s">
        <v>19</v>
      </c>
    </row>
    <row r="3565" spans="1:8">
      <c r="A3565" t="s">
        <v>5250</v>
      </c>
      <c r="B3565">
        <v>73.300065829985996</v>
      </c>
      <c r="C3565">
        <v>-0.66756556323204297</v>
      </c>
      <c r="D3565">
        <v>0.13946669107243401</v>
      </c>
      <c r="E3565">
        <v>-4.7865591281959299</v>
      </c>
      <c r="F3565" s="1">
        <v>1.69664969976832E-6</v>
      </c>
      <c r="G3565" s="1">
        <v>2.9515147675679801E-5</v>
      </c>
      <c r="H3565" t="s">
        <v>19</v>
      </c>
    </row>
    <row r="3566" spans="1:8">
      <c r="A3566" t="s">
        <v>5251</v>
      </c>
      <c r="B3566">
        <v>2.9208112915989601</v>
      </c>
      <c r="C3566">
        <v>0.80171515312910802</v>
      </c>
      <c r="D3566">
        <v>0.35657046023931699</v>
      </c>
      <c r="E3566">
        <v>2.2484059744910501</v>
      </c>
      <c r="F3566">
        <v>2.45503145712152E-2</v>
      </c>
      <c r="G3566">
        <v>8.0772665848283298E-2</v>
      </c>
      <c r="H3566" t="s">
        <v>19</v>
      </c>
    </row>
    <row r="3567" spans="1:8">
      <c r="A3567" t="s">
        <v>5252</v>
      </c>
      <c r="B3567">
        <v>175.27350849842699</v>
      </c>
      <c r="C3567">
        <v>0.37706218412361903</v>
      </c>
      <c r="D3567">
        <v>0.14626811358962</v>
      </c>
      <c r="E3567">
        <v>2.5778836881805298</v>
      </c>
      <c r="F3567">
        <v>9.9407452128919601E-3</v>
      </c>
      <c r="G3567">
        <v>3.9825651969171802E-2</v>
      </c>
      <c r="H3567" t="s">
        <v>455</v>
      </c>
    </row>
    <row r="3568" spans="1:8">
      <c r="A3568" t="s">
        <v>5253</v>
      </c>
      <c r="B3568">
        <v>491.599427096336</v>
      </c>
      <c r="C3568">
        <v>-0.52457720537360597</v>
      </c>
      <c r="D3568">
        <v>8.5044239081038905E-2</v>
      </c>
      <c r="E3568">
        <v>-6.1682861889531901</v>
      </c>
      <c r="F3568" s="1">
        <v>6.9034115176853301E-10</v>
      </c>
      <c r="G3568" s="1">
        <v>3.2566617740416801E-8</v>
      </c>
      <c r="H3568" t="s">
        <v>19</v>
      </c>
    </row>
    <row r="3569" spans="1:8">
      <c r="A3569" t="s">
        <v>5254</v>
      </c>
      <c r="B3569">
        <v>0.83273487771177901</v>
      </c>
      <c r="C3569">
        <v>2.6842824443226498</v>
      </c>
      <c r="D3569">
        <v>0.94433547511525995</v>
      </c>
      <c r="E3569">
        <v>2.8425093783488502</v>
      </c>
      <c r="F3569">
        <v>4.47599142081257E-3</v>
      </c>
      <c r="G3569">
        <v>2.13107692018678E-2</v>
      </c>
      <c r="H3569" t="s">
        <v>5255</v>
      </c>
    </row>
    <row r="3570" spans="1:8">
      <c r="A3570" t="s">
        <v>5256</v>
      </c>
      <c r="B3570">
        <v>46.186464754060196</v>
      </c>
      <c r="C3570">
        <v>-0.92466286765679795</v>
      </c>
      <c r="D3570">
        <v>0.14707295910841001</v>
      </c>
      <c r="E3570">
        <v>-6.2871031715300401</v>
      </c>
      <c r="F3570" s="1">
        <v>3.2344443675110902E-10</v>
      </c>
      <c r="G3570" s="1">
        <v>1.64045551653626E-8</v>
      </c>
      <c r="H3570" t="s">
        <v>1979</v>
      </c>
    </row>
    <row r="3571" spans="1:8">
      <c r="A3571" t="s">
        <v>5257</v>
      </c>
      <c r="B3571">
        <v>7.9129753991304996</v>
      </c>
      <c r="C3571">
        <v>0.86744828325773504</v>
      </c>
      <c r="D3571">
        <v>0.30268577643538402</v>
      </c>
      <c r="E3571">
        <v>2.8658376137568902</v>
      </c>
      <c r="F3571">
        <v>4.1590752685351402E-3</v>
      </c>
      <c r="G3571">
        <v>2.0098631235063801E-2</v>
      </c>
      <c r="H3571" t="s">
        <v>19</v>
      </c>
    </row>
    <row r="3572" spans="1:8">
      <c r="A3572" t="s">
        <v>5258</v>
      </c>
      <c r="B3572">
        <v>124.979248292034</v>
      </c>
      <c r="C3572">
        <v>-0.37892737249934499</v>
      </c>
      <c r="D3572">
        <v>7.4301514986656894E-2</v>
      </c>
      <c r="E3572">
        <v>-5.0998606497780399</v>
      </c>
      <c r="F3572" s="1">
        <v>3.3990363247388599E-7</v>
      </c>
      <c r="G3572" s="1">
        <v>7.2712454289413704E-6</v>
      </c>
      <c r="H3572" t="s">
        <v>5259</v>
      </c>
    </row>
    <row r="3573" spans="1:8">
      <c r="A3573" t="s">
        <v>5260</v>
      </c>
      <c r="B3573">
        <v>75.430064704849499</v>
      </c>
      <c r="C3573">
        <v>0.292480795009876</v>
      </c>
      <c r="D3573">
        <v>0.13211214301402799</v>
      </c>
      <c r="E3573">
        <v>2.2138827539783201</v>
      </c>
      <c r="F3573">
        <v>2.6836845395689899E-2</v>
      </c>
      <c r="G3573">
        <v>8.6362359490508897E-2</v>
      </c>
      <c r="H3573" t="s">
        <v>19</v>
      </c>
    </row>
    <row r="3574" spans="1:8">
      <c r="A3574" t="s">
        <v>5261</v>
      </c>
      <c r="B3574">
        <v>115.38396556895999</v>
      </c>
      <c r="C3574">
        <v>-0.16471893808881499</v>
      </c>
      <c r="D3574">
        <v>6.8288063149630901E-2</v>
      </c>
      <c r="E3574">
        <v>-2.4121190511420401</v>
      </c>
      <c r="F3574">
        <v>1.58601018322043E-2</v>
      </c>
      <c r="G3574">
        <v>5.7505848320469198E-2</v>
      </c>
      <c r="H3574" t="s">
        <v>5262</v>
      </c>
    </row>
    <row r="3575" spans="1:8">
      <c r="A3575" t="s">
        <v>5263</v>
      </c>
      <c r="B3575">
        <v>0.80633987151072894</v>
      </c>
      <c r="C3575">
        <v>1.7694140478117899</v>
      </c>
      <c r="D3575">
        <v>0.77190596679267398</v>
      </c>
      <c r="E3575">
        <v>2.29226631731302</v>
      </c>
      <c r="F3575">
        <v>2.1890280209747402E-2</v>
      </c>
      <c r="G3575">
        <v>7.4050633194270105E-2</v>
      </c>
      <c r="H3575" t="s">
        <v>19</v>
      </c>
    </row>
    <row r="3576" spans="1:8">
      <c r="A3576" t="s">
        <v>5264</v>
      </c>
      <c r="B3576">
        <v>6.9317557717279303</v>
      </c>
      <c r="C3576">
        <v>0.70616221535556301</v>
      </c>
      <c r="D3576">
        <v>0.24511995313596899</v>
      </c>
      <c r="E3576">
        <v>2.8808842622609698</v>
      </c>
      <c r="F3576">
        <v>3.9656123012050699E-3</v>
      </c>
      <c r="G3576">
        <v>1.9301874156304698E-2</v>
      </c>
      <c r="H3576" t="s">
        <v>19</v>
      </c>
    </row>
    <row r="3577" spans="1:8">
      <c r="A3577" t="s">
        <v>5265</v>
      </c>
      <c r="B3577">
        <v>224.51726363241301</v>
      </c>
      <c r="C3577">
        <v>0.23779155313283101</v>
      </c>
      <c r="D3577">
        <v>8.5237085574880897E-2</v>
      </c>
      <c r="E3577">
        <v>2.7897663502810701</v>
      </c>
      <c r="F3577">
        <v>5.2746091241226102E-3</v>
      </c>
      <c r="G3577">
        <v>2.42611985941041E-2</v>
      </c>
      <c r="H3577" t="s">
        <v>5266</v>
      </c>
    </row>
    <row r="3578" spans="1:8">
      <c r="A3578" t="s">
        <v>5267</v>
      </c>
      <c r="B3578">
        <v>42.615454513209201</v>
      </c>
      <c r="C3578">
        <v>0.33716475820587499</v>
      </c>
      <c r="D3578">
        <v>0.152668043275694</v>
      </c>
      <c r="E3578">
        <v>2.2084828689197802</v>
      </c>
      <c r="F3578">
        <v>2.72106307100125E-2</v>
      </c>
      <c r="G3578">
        <v>8.7344062861466398E-2</v>
      </c>
      <c r="H3578" t="s">
        <v>5268</v>
      </c>
    </row>
    <row r="3579" spans="1:8">
      <c r="A3579" t="s">
        <v>5269</v>
      </c>
      <c r="B3579">
        <v>534.34432880225802</v>
      </c>
      <c r="C3579">
        <v>-0.21450422196153601</v>
      </c>
      <c r="D3579">
        <v>9.04010565386167E-2</v>
      </c>
      <c r="E3579">
        <v>-2.3728065818556701</v>
      </c>
      <c r="F3579">
        <v>1.7653505642426601E-2</v>
      </c>
      <c r="G3579">
        <v>6.2646473234887395E-2</v>
      </c>
      <c r="H3579" t="s">
        <v>5270</v>
      </c>
    </row>
    <row r="3580" spans="1:8">
      <c r="A3580" t="s">
        <v>5271</v>
      </c>
      <c r="B3580">
        <v>322.628437867446</v>
      </c>
      <c r="C3580">
        <v>-0.38826287567582002</v>
      </c>
      <c r="D3580">
        <v>0.109573398627652</v>
      </c>
      <c r="E3580">
        <v>-3.5434045173244901</v>
      </c>
      <c r="F3580" s="1">
        <v>3.9499631595903801E-4</v>
      </c>
      <c r="G3580">
        <v>2.8812594201927601E-3</v>
      </c>
      <c r="H3580" t="s">
        <v>19</v>
      </c>
    </row>
    <row r="3581" spans="1:8">
      <c r="A3581" t="s">
        <v>5272</v>
      </c>
      <c r="B3581">
        <v>42.598648225522901</v>
      </c>
      <c r="C3581">
        <v>-0.480922578945713</v>
      </c>
      <c r="D3581">
        <v>0.145743217039532</v>
      </c>
      <c r="E3581">
        <v>-3.2997939026916301</v>
      </c>
      <c r="F3581" s="1">
        <v>9.6755855991533695E-4</v>
      </c>
      <c r="G3581">
        <v>6.03669368915125E-3</v>
      </c>
      <c r="H3581" t="s">
        <v>4567</v>
      </c>
    </row>
    <row r="3582" spans="1:8">
      <c r="A3582" t="s">
        <v>5273</v>
      </c>
      <c r="B3582">
        <v>270.73460835714798</v>
      </c>
      <c r="C3582">
        <v>-0.29603698844974002</v>
      </c>
      <c r="D3582">
        <v>8.0312611948045495E-2</v>
      </c>
      <c r="E3582">
        <v>-3.6860585313953802</v>
      </c>
      <c r="F3582" s="1">
        <v>2.27753990990209E-4</v>
      </c>
      <c r="G3582">
        <v>1.821790824157E-3</v>
      </c>
      <c r="H3582" t="s">
        <v>1009</v>
      </c>
    </row>
    <row r="3583" spans="1:8">
      <c r="A3583" t="s">
        <v>5274</v>
      </c>
      <c r="B3583">
        <v>43.943138610517103</v>
      </c>
      <c r="C3583">
        <v>0.32015902512706201</v>
      </c>
      <c r="D3583">
        <v>0.10457692239942599</v>
      </c>
      <c r="E3583">
        <v>3.0614691825050202</v>
      </c>
      <c r="F3583">
        <v>2.2025366368834901E-3</v>
      </c>
      <c r="G3583">
        <v>1.1911891508511799E-2</v>
      </c>
      <c r="H3583" t="s">
        <v>5275</v>
      </c>
    </row>
    <row r="3584" spans="1:8">
      <c r="A3584" t="s">
        <v>5276</v>
      </c>
      <c r="B3584">
        <v>90.674868578711497</v>
      </c>
      <c r="C3584">
        <v>-0.62926856576758605</v>
      </c>
      <c r="D3584">
        <v>0.11363612692703801</v>
      </c>
      <c r="E3584">
        <v>-5.5375749137562096</v>
      </c>
      <c r="F3584" s="1">
        <v>3.0668852627076299E-8</v>
      </c>
      <c r="G3584" s="1">
        <v>8.90633373468565E-7</v>
      </c>
      <c r="H3584" t="s">
        <v>5088</v>
      </c>
    </row>
    <row r="3585" spans="1:8">
      <c r="A3585" t="s">
        <v>5277</v>
      </c>
      <c r="B3585">
        <v>113.497236289608</v>
      </c>
      <c r="C3585">
        <v>0.30142742073524897</v>
      </c>
      <c r="D3585">
        <v>7.9651134965856699E-2</v>
      </c>
      <c r="E3585">
        <v>3.7843455823254599</v>
      </c>
      <c r="F3585" s="1">
        <v>1.5411355776326E-4</v>
      </c>
      <c r="G3585">
        <v>1.3135217077053199E-3</v>
      </c>
      <c r="H3585" t="s">
        <v>5278</v>
      </c>
    </row>
    <row r="3586" spans="1:8">
      <c r="A3586" t="s">
        <v>5279</v>
      </c>
      <c r="B3586">
        <v>12.7523346309532</v>
      </c>
      <c r="C3586">
        <v>0.60879866254301096</v>
      </c>
      <c r="D3586">
        <v>0.26493542049783098</v>
      </c>
      <c r="E3586">
        <v>2.2979134364104201</v>
      </c>
      <c r="F3586">
        <v>2.1566716398856201E-2</v>
      </c>
      <c r="G3586">
        <v>7.3226170377127503E-2</v>
      </c>
      <c r="H3586" t="s">
        <v>19</v>
      </c>
    </row>
    <row r="3587" spans="1:8">
      <c r="A3587" t="s">
        <v>5280</v>
      </c>
      <c r="B3587">
        <v>1.0103705817492901</v>
      </c>
      <c r="C3587">
        <v>1.40918524912514</v>
      </c>
      <c r="D3587">
        <v>0.613899954104003</v>
      </c>
      <c r="E3587">
        <v>2.2954640079455002</v>
      </c>
      <c r="F3587">
        <v>2.17065467862348E-2</v>
      </c>
      <c r="G3587">
        <v>7.3613506492448702E-2</v>
      </c>
      <c r="H3587" t="s">
        <v>19</v>
      </c>
    </row>
    <row r="3588" spans="1:8">
      <c r="A3588" t="s">
        <v>5281</v>
      </c>
      <c r="B3588">
        <v>83.604942528974803</v>
      </c>
      <c r="C3588">
        <v>0.53022899808902701</v>
      </c>
      <c r="D3588">
        <v>0.115835683097054</v>
      </c>
      <c r="E3588">
        <v>4.5774236738843896</v>
      </c>
      <c r="F3588" s="1">
        <v>4.7073745955090502E-6</v>
      </c>
      <c r="G3588" s="1">
        <v>6.9662695555183896E-5</v>
      </c>
      <c r="H3588" t="s">
        <v>19</v>
      </c>
    </row>
    <row r="3589" spans="1:8">
      <c r="A3589" t="s">
        <v>5282</v>
      </c>
      <c r="B3589">
        <v>6.2441738308281201</v>
      </c>
      <c r="C3589">
        <v>1.8888586336600599</v>
      </c>
      <c r="D3589">
        <v>0.36051244959579898</v>
      </c>
      <c r="E3589">
        <v>5.2393714441146804</v>
      </c>
      <c r="F3589" s="1">
        <v>1.6112444165481901E-7</v>
      </c>
      <c r="G3589" s="1">
        <v>3.7922164339804301E-6</v>
      </c>
      <c r="H3589" t="s">
        <v>19</v>
      </c>
    </row>
    <row r="3590" spans="1:8">
      <c r="A3590" t="s">
        <v>5283</v>
      </c>
      <c r="B3590">
        <v>7.2824998985179397</v>
      </c>
      <c r="C3590">
        <v>0.92733902227175302</v>
      </c>
      <c r="D3590">
        <v>0.38588279433217298</v>
      </c>
      <c r="E3590">
        <v>2.4031624003258498</v>
      </c>
      <c r="F3590">
        <v>1.6253967297278099E-2</v>
      </c>
      <c r="G3590">
        <v>5.8706656206116897E-2</v>
      </c>
      <c r="H3590" t="s">
        <v>19</v>
      </c>
    </row>
    <row r="3591" spans="1:8">
      <c r="A3591" t="s">
        <v>5284</v>
      </c>
      <c r="B3591">
        <v>75.881041677034403</v>
      </c>
      <c r="C3591">
        <v>0.63846157141766102</v>
      </c>
      <c r="D3591">
        <v>0.108427779924372</v>
      </c>
      <c r="E3591">
        <v>5.8883578715988198</v>
      </c>
      <c r="F3591" s="1">
        <v>3.9005177977488302E-9</v>
      </c>
      <c r="G3591" s="1">
        <v>1.4889503098615E-7</v>
      </c>
      <c r="H3591" t="s">
        <v>5285</v>
      </c>
    </row>
    <row r="3592" spans="1:8">
      <c r="A3592" t="s">
        <v>5286</v>
      </c>
      <c r="B3592">
        <v>1.0937097331724901</v>
      </c>
      <c r="C3592">
        <v>1.91714567563813</v>
      </c>
      <c r="D3592">
        <v>0.61345388750528496</v>
      </c>
      <c r="E3592">
        <v>3.1251667235079901</v>
      </c>
      <c r="F3592">
        <v>1.7770430977803401E-3</v>
      </c>
      <c r="G3592">
        <v>9.9960409191986992E-3</v>
      </c>
      <c r="H3592" t="s">
        <v>19</v>
      </c>
    </row>
    <row r="3593" spans="1:8">
      <c r="A3593" t="s">
        <v>5287</v>
      </c>
      <c r="B3593">
        <v>33.603739124909602</v>
      </c>
      <c r="C3593">
        <v>-0.78708606873204301</v>
      </c>
      <c r="D3593">
        <v>0.15409652608122301</v>
      </c>
      <c r="E3593">
        <v>-5.1077469995473699</v>
      </c>
      <c r="F3593" s="1">
        <v>3.2602277453859501E-7</v>
      </c>
      <c r="G3593" s="1">
        <v>7.00900305142377E-6</v>
      </c>
      <c r="H3593" t="s">
        <v>19</v>
      </c>
    </row>
    <row r="3594" spans="1:8">
      <c r="A3594" t="s">
        <v>5288</v>
      </c>
      <c r="B3594">
        <v>21.185930173436802</v>
      </c>
      <c r="C3594">
        <v>-0.56579328028500298</v>
      </c>
      <c r="D3594">
        <v>0.158267123103668</v>
      </c>
      <c r="E3594">
        <v>-3.5749261703227799</v>
      </c>
      <c r="F3594" s="1">
        <v>3.5032674025265099E-4</v>
      </c>
      <c r="G3594">
        <v>2.6019799071498001E-3</v>
      </c>
      <c r="H3594" t="s">
        <v>2648</v>
      </c>
    </row>
    <row r="3595" spans="1:8">
      <c r="A3595" t="s">
        <v>5289</v>
      </c>
      <c r="B3595">
        <v>229.162624456022</v>
      </c>
      <c r="C3595">
        <v>-0.40353963113864899</v>
      </c>
      <c r="D3595">
        <v>0.102499144279598</v>
      </c>
      <c r="E3595">
        <v>-3.9370048791614201</v>
      </c>
      <c r="F3595" s="1">
        <v>8.2504930090554401E-5</v>
      </c>
      <c r="G3595" s="1">
        <v>7.8047351993717996E-4</v>
      </c>
      <c r="H3595" t="s">
        <v>19</v>
      </c>
    </row>
    <row r="3596" spans="1:8">
      <c r="A3596" t="s">
        <v>5290</v>
      </c>
      <c r="B3596">
        <v>101.030107367279</v>
      </c>
      <c r="C3596">
        <v>-0.44326942163751198</v>
      </c>
      <c r="D3596">
        <v>9.0354557908333105E-2</v>
      </c>
      <c r="E3596">
        <v>-4.9058888881645597</v>
      </c>
      <c r="F3596" s="1">
        <v>9.30051669328141E-7</v>
      </c>
      <c r="G3596" s="1">
        <v>1.75499531593919E-5</v>
      </c>
      <c r="H3596" t="s">
        <v>5291</v>
      </c>
    </row>
    <row r="3597" spans="1:8">
      <c r="A3597" t="s">
        <v>5292</v>
      </c>
      <c r="B3597">
        <v>229.21171436171699</v>
      </c>
      <c r="C3597">
        <v>0.61891073322697798</v>
      </c>
      <c r="D3597">
        <v>0.126563192704813</v>
      </c>
      <c r="E3597">
        <v>4.8901321150334596</v>
      </c>
      <c r="F3597" s="1">
        <v>1.00768321801959E-6</v>
      </c>
      <c r="G3597" s="1">
        <v>1.88502195744859E-5</v>
      </c>
      <c r="H3597" t="s">
        <v>5293</v>
      </c>
    </row>
    <row r="3598" spans="1:8">
      <c r="A3598" t="s">
        <v>5294</v>
      </c>
      <c r="B3598">
        <v>5.3244510351601804</v>
      </c>
      <c r="C3598">
        <v>1.04995597946442</v>
      </c>
      <c r="D3598">
        <v>0.38337318257168701</v>
      </c>
      <c r="E3598">
        <v>2.7387308951065901</v>
      </c>
      <c r="F3598">
        <v>6.1676834555707896E-3</v>
      </c>
      <c r="G3598">
        <v>2.7396991928672398E-2</v>
      </c>
      <c r="H3598" t="s">
        <v>577</v>
      </c>
    </row>
    <row r="3599" spans="1:8">
      <c r="A3599" t="s">
        <v>5295</v>
      </c>
      <c r="B3599">
        <v>1012.09373429764</v>
      </c>
      <c r="C3599">
        <v>0.27576190956563901</v>
      </c>
      <c r="D3599">
        <v>6.7260905190221695E-2</v>
      </c>
      <c r="E3599">
        <v>4.0998840081879999</v>
      </c>
      <c r="F3599" s="1">
        <v>4.13357259923784E-5</v>
      </c>
      <c r="G3599" s="1">
        <v>4.3672356762412102E-4</v>
      </c>
      <c r="H3599" t="s">
        <v>3241</v>
      </c>
    </row>
    <row r="3600" spans="1:8">
      <c r="A3600" t="s">
        <v>5296</v>
      </c>
      <c r="B3600">
        <v>39.740991240846697</v>
      </c>
      <c r="C3600">
        <v>0.71351807918505095</v>
      </c>
      <c r="D3600">
        <v>0.180895988304758</v>
      </c>
      <c r="E3600">
        <v>3.9443554601275999</v>
      </c>
      <c r="F3600" s="1">
        <v>8.0014897277340803E-5</v>
      </c>
      <c r="G3600" s="1">
        <v>7.6259456134725504E-4</v>
      </c>
      <c r="H3600" t="s">
        <v>5297</v>
      </c>
    </row>
    <row r="3601" spans="1:8">
      <c r="A3601" t="s">
        <v>5298</v>
      </c>
      <c r="B3601">
        <v>7.1394364619812603</v>
      </c>
      <c r="C3601">
        <v>0.68994979965950798</v>
      </c>
      <c r="D3601">
        <v>0.25939518006838402</v>
      </c>
      <c r="E3601">
        <v>2.6598404776743201</v>
      </c>
      <c r="F3601">
        <v>7.8177668960772197E-3</v>
      </c>
      <c r="G3601">
        <v>3.3113246727434702E-2</v>
      </c>
      <c r="H3601" t="s">
        <v>19</v>
      </c>
    </row>
    <row r="3602" spans="1:8">
      <c r="A3602" t="s">
        <v>5299</v>
      </c>
      <c r="B3602">
        <v>11.061233509437001</v>
      </c>
      <c r="C3602">
        <v>-1.1651151209119901</v>
      </c>
      <c r="D3602">
        <v>0.26442635612912602</v>
      </c>
      <c r="E3602">
        <v>-4.4061989053127499</v>
      </c>
      <c r="F3602" s="1">
        <v>1.05200368189895E-5</v>
      </c>
      <c r="G3602" s="1">
        <v>1.3825785615029701E-4</v>
      </c>
      <c r="H3602" t="s">
        <v>19</v>
      </c>
    </row>
    <row r="3603" spans="1:8">
      <c r="A3603" t="s">
        <v>5300</v>
      </c>
      <c r="B3603">
        <v>36.867932097939999</v>
      </c>
      <c r="C3603">
        <v>0.454098886158182</v>
      </c>
      <c r="D3603">
        <v>0.17330075669647599</v>
      </c>
      <c r="E3603">
        <v>2.6202937298969902</v>
      </c>
      <c r="F3603">
        <v>8.78540600407526E-3</v>
      </c>
      <c r="G3603">
        <v>3.6169489734003399E-2</v>
      </c>
      <c r="H3603" t="s">
        <v>19</v>
      </c>
    </row>
    <row r="3604" spans="1:8">
      <c r="A3604" t="s">
        <v>5301</v>
      </c>
      <c r="B3604">
        <v>30.636875107403402</v>
      </c>
      <c r="C3604">
        <v>0.86995739946266004</v>
      </c>
      <c r="D3604">
        <v>0.23250713187760799</v>
      </c>
      <c r="E3604">
        <v>3.74163748198746</v>
      </c>
      <c r="F3604" s="1">
        <v>1.8282511577685201E-4</v>
      </c>
      <c r="G3604">
        <v>1.5157787611184399E-3</v>
      </c>
      <c r="H3604" t="s">
        <v>19</v>
      </c>
    </row>
    <row r="3605" spans="1:8">
      <c r="A3605" t="s">
        <v>5302</v>
      </c>
      <c r="B3605">
        <v>9.3020623708853698</v>
      </c>
      <c r="C3605">
        <v>-1.13726410867403</v>
      </c>
      <c r="D3605">
        <v>0.24178951679790101</v>
      </c>
      <c r="E3605">
        <v>-4.7035294322731298</v>
      </c>
      <c r="F3605" s="1">
        <v>2.5570221499615802E-6</v>
      </c>
      <c r="G3605" s="1">
        <v>4.18221200394171E-5</v>
      </c>
      <c r="H3605" t="s">
        <v>19</v>
      </c>
    </row>
    <row r="3606" spans="1:8">
      <c r="A3606" t="s">
        <v>5303</v>
      </c>
      <c r="B3606">
        <v>4.1343449526392799</v>
      </c>
      <c r="C3606">
        <v>-2.44780361780672</v>
      </c>
      <c r="D3606">
        <v>0.476400281732068</v>
      </c>
      <c r="E3606">
        <v>-5.1381237830236701</v>
      </c>
      <c r="F3606" s="1">
        <v>2.77495079291552E-7</v>
      </c>
      <c r="G3606" s="1">
        <v>6.0622433601347603E-6</v>
      </c>
      <c r="H3606" t="s">
        <v>19</v>
      </c>
    </row>
    <row r="3607" spans="1:8">
      <c r="A3607" t="s">
        <v>5304</v>
      </c>
      <c r="B3607">
        <v>24.433079851236698</v>
      </c>
      <c r="C3607">
        <v>-0.38179390325704499</v>
      </c>
      <c r="D3607">
        <v>0.153768243912666</v>
      </c>
      <c r="E3607">
        <v>-2.4829177568932002</v>
      </c>
      <c r="F3607">
        <v>1.30311169743358E-2</v>
      </c>
      <c r="G3607">
        <v>4.9273768524238697E-2</v>
      </c>
      <c r="H3607" t="s">
        <v>19</v>
      </c>
    </row>
    <row r="3608" spans="1:8">
      <c r="A3608" t="s">
        <v>5305</v>
      </c>
      <c r="B3608">
        <v>249.749389788923</v>
      </c>
      <c r="C3608">
        <v>0.283304063822922</v>
      </c>
      <c r="D3608">
        <v>0.12429548186140101</v>
      </c>
      <c r="E3608">
        <v>2.2792788569646301</v>
      </c>
      <c r="F3608">
        <v>2.2650494049003801E-2</v>
      </c>
      <c r="G3608">
        <v>7.6023882187977093E-2</v>
      </c>
      <c r="H3608" t="s">
        <v>5306</v>
      </c>
    </row>
    <row r="3609" spans="1:8">
      <c r="A3609" t="s">
        <v>5307</v>
      </c>
      <c r="B3609">
        <v>15.30553894496</v>
      </c>
      <c r="C3609">
        <v>0.63197121496922903</v>
      </c>
      <c r="D3609">
        <v>0.21280870454298101</v>
      </c>
      <c r="E3609">
        <v>2.96966807032834</v>
      </c>
      <c r="F3609">
        <v>2.9812168250972302E-3</v>
      </c>
      <c r="G3609">
        <v>1.52925381583691E-2</v>
      </c>
      <c r="H3609" t="s">
        <v>19</v>
      </c>
    </row>
    <row r="3610" spans="1:8">
      <c r="A3610" t="s">
        <v>5308</v>
      </c>
      <c r="B3610">
        <v>4.7012929301797799</v>
      </c>
      <c r="C3610">
        <v>0.75021015027461901</v>
      </c>
      <c r="D3610">
        <v>0.27485639930001299</v>
      </c>
      <c r="E3610">
        <v>2.72946219256748</v>
      </c>
      <c r="F3610">
        <v>6.3437722806158796E-3</v>
      </c>
      <c r="G3610">
        <v>2.80064454219425E-2</v>
      </c>
      <c r="H3610" t="s">
        <v>19</v>
      </c>
    </row>
    <row r="3611" spans="1:8">
      <c r="A3611" t="s">
        <v>5309</v>
      </c>
      <c r="B3611">
        <v>83.0877789103819</v>
      </c>
      <c r="C3611">
        <v>0.44909207768325299</v>
      </c>
      <c r="D3611">
        <v>0.10222121531546099</v>
      </c>
      <c r="E3611">
        <v>4.3933353394138797</v>
      </c>
      <c r="F3611" s="1">
        <v>1.1162474214678401E-5</v>
      </c>
      <c r="G3611" s="1">
        <v>1.44676915346336E-4</v>
      </c>
      <c r="H3611" t="s">
        <v>19</v>
      </c>
    </row>
    <row r="3612" spans="1:8">
      <c r="A3612" t="s">
        <v>5310</v>
      </c>
      <c r="B3612">
        <v>2.14589856316148</v>
      </c>
      <c r="C3612">
        <v>1.19691634406014</v>
      </c>
      <c r="D3612">
        <v>0.41261161762550902</v>
      </c>
      <c r="E3612">
        <v>2.9008304490991699</v>
      </c>
      <c r="F3612">
        <v>3.7217519468811001E-3</v>
      </c>
      <c r="G3612">
        <v>1.83129520756805E-2</v>
      </c>
      <c r="H3612" t="s">
        <v>19</v>
      </c>
    </row>
    <row r="3613" spans="1:8">
      <c r="A3613" t="s">
        <v>5311</v>
      </c>
      <c r="B3613">
        <v>13.785475626970999</v>
      </c>
      <c r="C3613">
        <v>0.44324760445419498</v>
      </c>
      <c r="D3613">
        <v>0.18823463377368499</v>
      </c>
      <c r="E3613">
        <v>2.3547611593470701</v>
      </c>
      <c r="F3613">
        <v>1.85346144534277E-2</v>
      </c>
      <c r="G3613">
        <v>6.5136447605848996E-2</v>
      </c>
      <c r="H3613" t="s">
        <v>5312</v>
      </c>
    </row>
    <row r="3614" spans="1:8">
      <c r="A3614" t="s">
        <v>5313</v>
      </c>
      <c r="B3614">
        <v>222.31208976848501</v>
      </c>
      <c r="C3614">
        <v>0.22813027412791501</v>
      </c>
      <c r="D3614">
        <v>6.5091059848701102E-2</v>
      </c>
      <c r="E3614">
        <v>3.5047865967797298</v>
      </c>
      <c r="F3614" s="1">
        <v>4.5697342072292899E-4</v>
      </c>
      <c r="G3614">
        <v>3.2456830138526001E-3</v>
      </c>
      <c r="H3614" t="s">
        <v>5314</v>
      </c>
    </row>
    <row r="3615" spans="1:8">
      <c r="A3615" t="s">
        <v>5315</v>
      </c>
      <c r="B3615">
        <v>1.5279401338241101</v>
      </c>
      <c r="C3615">
        <v>1.7825410097368499</v>
      </c>
      <c r="D3615">
        <v>0.61640978852268102</v>
      </c>
      <c r="E3615">
        <v>2.8918116534277898</v>
      </c>
      <c r="F3615">
        <v>3.83027492806811E-3</v>
      </c>
      <c r="G3615">
        <v>1.8758256049080001E-2</v>
      </c>
      <c r="H3615" t="s">
        <v>19</v>
      </c>
    </row>
    <row r="3616" spans="1:8">
      <c r="A3616" t="s">
        <v>5316</v>
      </c>
      <c r="B3616">
        <v>2.7822043018178002</v>
      </c>
      <c r="C3616">
        <v>-1.04451909608656</v>
      </c>
      <c r="D3616">
        <v>0.40024682121929001</v>
      </c>
      <c r="E3616">
        <v>-2.6096874246361201</v>
      </c>
      <c r="F3616">
        <v>9.0624986997264404E-3</v>
      </c>
      <c r="G3616">
        <v>3.7105239133274501E-2</v>
      </c>
      <c r="H3616" t="s">
        <v>19</v>
      </c>
    </row>
    <row r="3617" spans="1:8">
      <c r="A3617" t="s">
        <v>5317</v>
      </c>
      <c r="B3617">
        <v>11.8983248524705</v>
      </c>
      <c r="C3617">
        <v>-0.834212175014311</v>
      </c>
      <c r="D3617">
        <v>0.23749042323038699</v>
      </c>
      <c r="E3617">
        <v>-3.5126139558269598</v>
      </c>
      <c r="F3617" s="1">
        <v>4.4372167689911098E-4</v>
      </c>
      <c r="G3617">
        <v>3.16717890686561E-3</v>
      </c>
      <c r="H3617" t="s">
        <v>5318</v>
      </c>
    </row>
    <row r="3618" spans="1:8">
      <c r="A3618" t="s">
        <v>5319</v>
      </c>
      <c r="B3618">
        <v>51.364685631601397</v>
      </c>
      <c r="C3618">
        <v>-0.52228103679099802</v>
      </c>
      <c r="D3618">
        <v>0.148883432398496</v>
      </c>
      <c r="E3618">
        <v>-3.5079862707160001</v>
      </c>
      <c r="F3618" s="1">
        <v>4.51512350714745E-4</v>
      </c>
      <c r="G3618">
        <v>3.2121751233265701E-3</v>
      </c>
      <c r="H3618" t="s">
        <v>19</v>
      </c>
    </row>
    <row r="3619" spans="1:8">
      <c r="A3619" t="s">
        <v>5320</v>
      </c>
      <c r="B3619">
        <v>10.260249331071099</v>
      </c>
      <c r="C3619">
        <v>-0.65430371299747403</v>
      </c>
      <c r="D3619">
        <v>0.21184949021766</v>
      </c>
      <c r="E3619">
        <v>-3.0885309769932499</v>
      </c>
      <c r="F3619">
        <v>2.0114872222174599E-3</v>
      </c>
      <c r="G3619">
        <v>1.1095275191021299E-2</v>
      </c>
      <c r="H3619" t="s">
        <v>19</v>
      </c>
    </row>
    <row r="3620" spans="1:8">
      <c r="A3620" t="s">
        <v>5321</v>
      </c>
      <c r="B3620">
        <v>7.6049008055799501</v>
      </c>
      <c r="C3620">
        <v>-0.67865192728477197</v>
      </c>
      <c r="D3620">
        <v>0.24814725884083899</v>
      </c>
      <c r="E3620">
        <v>-2.7348757768066001</v>
      </c>
      <c r="F3620">
        <v>6.2403821473367904E-3</v>
      </c>
      <c r="G3620">
        <v>2.7663048148411699E-2</v>
      </c>
      <c r="H3620" t="s">
        <v>19</v>
      </c>
    </row>
    <row r="3621" spans="1:8">
      <c r="A3621" t="s">
        <v>5322</v>
      </c>
      <c r="B3621">
        <v>5.5553147815199697</v>
      </c>
      <c r="C3621">
        <v>-0.95907013431449695</v>
      </c>
      <c r="D3621">
        <v>0.29386743150494599</v>
      </c>
      <c r="E3621">
        <v>-3.2636149212007899</v>
      </c>
      <c r="F3621">
        <v>1.10000562461924E-3</v>
      </c>
      <c r="G3621">
        <v>6.7024031374854701E-3</v>
      </c>
      <c r="H3621" t="s">
        <v>19</v>
      </c>
    </row>
    <row r="3622" spans="1:8">
      <c r="A3622" t="s">
        <v>5323</v>
      </c>
      <c r="B3622">
        <v>1.61269816175921</v>
      </c>
      <c r="C3622">
        <v>1.1671042084148899</v>
      </c>
      <c r="D3622">
        <v>0.50941469289603103</v>
      </c>
      <c r="E3622">
        <v>2.2910689948495202</v>
      </c>
      <c r="F3622">
        <v>2.1959423542805102E-2</v>
      </c>
      <c r="G3622">
        <v>7.4249656504827399E-2</v>
      </c>
      <c r="H3622" t="s">
        <v>19</v>
      </c>
    </row>
    <row r="3623" spans="1:8">
      <c r="A3623" t="s">
        <v>5324</v>
      </c>
      <c r="B3623">
        <v>60.119168267613702</v>
      </c>
      <c r="C3623">
        <v>-1.0713987413789701</v>
      </c>
      <c r="D3623">
        <v>0.217671683781271</v>
      </c>
      <c r="E3623">
        <v>-4.9220859726319599</v>
      </c>
      <c r="F3623" s="1">
        <v>8.5626580040324103E-7</v>
      </c>
      <c r="G3623" s="1">
        <v>1.62999813951651E-5</v>
      </c>
      <c r="H3623" t="s">
        <v>19</v>
      </c>
    </row>
    <row r="3624" spans="1:8">
      <c r="A3624" t="s">
        <v>5325</v>
      </c>
      <c r="B3624">
        <v>41.169799220989503</v>
      </c>
      <c r="C3624">
        <v>0.80750368102561998</v>
      </c>
      <c r="D3624">
        <v>0.110985026099822</v>
      </c>
      <c r="E3624">
        <v>7.2757894411749904</v>
      </c>
      <c r="F3624" s="1">
        <v>3.44400412499377E-13</v>
      </c>
      <c r="G3624" s="1">
        <v>3.8555001618971798E-11</v>
      </c>
      <c r="H3624" t="s">
        <v>19</v>
      </c>
    </row>
    <row r="3625" spans="1:8">
      <c r="A3625" t="s">
        <v>5326</v>
      </c>
      <c r="B3625">
        <v>2.7202850139847499</v>
      </c>
      <c r="C3625">
        <v>-1.3028558233074701</v>
      </c>
      <c r="D3625">
        <v>0.45605396491816902</v>
      </c>
      <c r="E3625">
        <v>-2.8568018776928099</v>
      </c>
      <c r="F3625">
        <v>4.27932857689119E-3</v>
      </c>
      <c r="G3625">
        <v>2.05968307490111E-2</v>
      </c>
      <c r="H3625" t="s">
        <v>5327</v>
      </c>
    </row>
    <row r="3626" spans="1:8">
      <c r="A3626" t="s">
        <v>5328</v>
      </c>
      <c r="B3626">
        <v>44.279047071418503</v>
      </c>
      <c r="C3626">
        <v>-0.30734321645101198</v>
      </c>
      <c r="D3626">
        <v>0.12737234648089399</v>
      </c>
      <c r="E3626">
        <v>-2.4129508872407701</v>
      </c>
      <c r="F3626">
        <v>1.5823951659637198E-2</v>
      </c>
      <c r="G3626">
        <v>5.7393369071365198E-2</v>
      </c>
      <c r="H3626" t="s">
        <v>19</v>
      </c>
    </row>
    <row r="3627" spans="1:8">
      <c r="A3627" t="s">
        <v>5329</v>
      </c>
      <c r="B3627">
        <v>26.937556047358399</v>
      </c>
      <c r="C3627">
        <v>-0.37014253683697201</v>
      </c>
      <c r="D3627">
        <v>0.15875677871424701</v>
      </c>
      <c r="E3627">
        <v>-2.3315069745979602</v>
      </c>
      <c r="F3627">
        <v>1.97266427323626E-2</v>
      </c>
      <c r="G3627">
        <v>6.8314448289057195E-2</v>
      </c>
      <c r="H3627" t="s">
        <v>351</v>
      </c>
    </row>
    <row r="3628" spans="1:8">
      <c r="A3628" t="s">
        <v>5330</v>
      </c>
      <c r="B3628">
        <v>4.1806552924596003</v>
      </c>
      <c r="C3628">
        <v>0.78932770742672698</v>
      </c>
      <c r="D3628">
        <v>0.32856517512003702</v>
      </c>
      <c r="E3628">
        <v>2.40234744031638</v>
      </c>
      <c r="F3628">
        <v>1.6290227914227299E-2</v>
      </c>
      <c r="G3628">
        <v>5.8827789455924498E-2</v>
      </c>
      <c r="H3628" t="s">
        <v>351</v>
      </c>
    </row>
    <row r="3629" spans="1:8">
      <c r="A3629" t="s">
        <v>5331</v>
      </c>
      <c r="B3629">
        <v>92.207641025238303</v>
      </c>
      <c r="C3629">
        <v>0.23158206447513899</v>
      </c>
      <c r="D3629">
        <v>9.1886827653399505E-2</v>
      </c>
      <c r="E3629">
        <v>2.5202966561069502</v>
      </c>
      <c r="F3629">
        <v>1.1725596552420199E-2</v>
      </c>
      <c r="G3629">
        <v>4.5247944117090801E-2</v>
      </c>
      <c r="H3629" t="s">
        <v>5332</v>
      </c>
    </row>
    <row r="3630" spans="1:8">
      <c r="A3630" t="s">
        <v>5333</v>
      </c>
      <c r="B3630">
        <v>7.9828620540018802</v>
      </c>
      <c r="C3630">
        <v>0.97993105655973101</v>
      </c>
      <c r="D3630">
        <v>0.33921463038390298</v>
      </c>
      <c r="E3630">
        <v>2.8888230895309599</v>
      </c>
      <c r="F3630">
        <v>3.86686556474193E-3</v>
      </c>
      <c r="G3630">
        <v>1.8889327920374E-2</v>
      </c>
      <c r="H3630" t="s">
        <v>577</v>
      </c>
    </row>
    <row r="3631" spans="1:8">
      <c r="A3631" t="s">
        <v>5334</v>
      </c>
      <c r="B3631">
        <v>155.197529618235</v>
      </c>
      <c r="C3631">
        <v>-0.498224137031616</v>
      </c>
      <c r="D3631">
        <v>8.0491257893366003E-2</v>
      </c>
      <c r="E3631">
        <v>-6.1897919112117501</v>
      </c>
      <c r="F3631" s="1">
        <v>6.0243690487784497E-10</v>
      </c>
      <c r="G3631" s="1">
        <v>2.86701580766315E-8</v>
      </c>
      <c r="H3631" t="s">
        <v>3015</v>
      </c>
    </row>
    <row r="3632" spans="1:8">
      <c r="A3632" t="s">
        <v>5335</v>
      </c>
      <c r="B3632">
        <v>94.732029551294303</v>
      </c>
      <c r="C3632">
        <v>-0.373030842534681</v>
      </c>
      <c r="D3632">
        <v>8.2248258525428802E-2</v>
      </c>
      <c r="E3632">
        <v>-4.5354254208233504</v>
      </c>
      <c r="F3632" s="1">
        <v>5.7487489987988704E-6</v>
      </c>
      <c r="G3632" s="1">
        <v>8.2202164704201405E-5</v>
      </c>
      <c r="H3632" t="s">
        <v>5336</v>
      </c>
    </row>
    <row r="3633" spans="1:8">
      <c r="A3633" t="s">
        <v>5337</v>
      </c>
      <c r="B3633">
        <v>117.311435277828</v>
      </c>
      <c r="C3633">
        <v>0.29512232260346499</v>
      </c>
      <c r="D3633">
        <v>0.114030773725784</v>
      </c>
      <c r="E3633">
        <v>2.58809366069163</v>
      </c>
      <c r="F3633">
        <v>9.6508735581237095E-3</v>
      </c>
      <c r="G3633">
        <v>3.8902383227018798E-2</v>
      </c>
      <c r="H3633" t="s">
        <v>5338</v>
      </c>
    </row>
    <row r="3634" spans="1:8">
      <c r="A3634" t="s">
        <v>5339</v>
      </c>
      <c r="B3634">
        <v>1.4233893430850799</v>
      </c>
      <c r="C3634">
        <v>1.27313452819689</v>
      </c>
      <c r="D3634">
        <v>0.57664975566365295</v>
      </c>
      <c r="E3634">
        <v>2.2078124818273199</v>
      </c>
      <c r="F3634">
        <v>2.7257347607850601E-2</v>
      </c>
      <c r="G3634">
        <v>8.7429075477318902E-2</v>
      </c>
      <c r="H3634" t="s">
        <v>19</v>
      </c>
    </row>
    <row r="3635" spans="1:8">
      <c r="A3635" t="s">
        <v>5340</v>
      </c>
      <c r="B3635">
        <v>8.3141209525111499</v>
      </c>
      <c r="C3635">
        <v>-0.76988777896669602</v>
      </c>
      <c r="D3635">
        <v>0.28344195939169903</v>
      </c>
      <c r="E3635">
        <v>-2.7162096276040701</v>
      </c>
      <c r="F3635">
        <v>6.6034092232543397E-3</v>
      </c>
      <c r="G3635">
        <v>2.8957430419653599E-2</v>
      </c>
      <c r="H3635" t="s">
        <v>19</v>
      </c>
    </row>
    <row r="3636" spans="1:8">
      <c r="A3636" t="s">
        <v>5341</v>
      </c>
      <c r="B3636">
        <v>78.248840260948498</v>
      </c>
      <c r="C3636">
        <v>0.37115053521111602</v>
      </c>
      <c r="D3636">
        <v>0.142122959226992</v>
      </c>
      <c r="E3636">
        <v>2.6114748611329701</v>
      </c>
      <c r="F3636">
        <v>9.0152615706003605E-3</v>
      </c>
      <c r="G3636">
        <v>3.6932829255667703E-2</v>
      </c>
      <c r="H3636" t="s">
        <v>19</v>
      </c>
    </row>
    <row r="3637" spans="1:8">
      <c r="A3637" t="s">
        <v>5342</v>
      </c>
      <c r="B3637">
        <v>0.99519827505720004</v>
      </c>
      <c r="C3637">
        <v>1.88370801031492</v>
      </c>
      <c r="D3637">
        <v>0.69582038276474201</v>
      </c>
      <c r="E3637">
        <v>2.7071756691436302</v>
      </c>
      <c r="F3637">
        <v>6.7858339551604002E-3</v>
      </c>
      <c r="G3637">
        <v>2.96011969382587E-2</v>
      </c>
      <c r="H3637" t="s">
        <v>5343</v>
      </c>
    </row>
    <row r="3638" spans="1:8">
      <c r="A3638" t="s">
        <v>5344</v>
      </c>
      <c r="B3638">
        <v>110.688551843616</v>
      </c>
      <c r="C3638">
        <v>0.47050896330442099</v>
      </c>
      <c r="D3638">
        <v>0.109058650914959</v>
      </c>
      <c r="E3638">
        <v>4.3142745610461297</v>
      </c>
      <c r="F3638" s="1">
        <v>1.60127840633471E-5</v>
      </c>
      <c r="G3638" s="1">
        <v>1.9573344452420601E-4</v>
      </c>
      <c r="H3638" t="s">
        <v>5345</v>
      </c>
    </row>
    <row r="3639" spans="1:8">
      <c r="A3639" t="s">
        <v>5346</v>
      </c>
      <c r="B3639">
        <v>23.737582279388601</v>
      </c>
      <c r="C3639">
        <v>-0.34897814008862099</v>
      </c>
      <c r="D3639">
        <v>0.14326867719869499</v>
      </c>
      <c r="E3639">
        <v>-2.4358299867921001</v>
      </c>
      <c r="F3639">
        <v>1.48576658877619E-2</v>
      </c>
      <c r="G3639">
        <v>5.4620499986337098E-2</v>
      </c>
      <c r="H3639" t="s">
        <v>649</v>
      </c>
    </row>
    <row r="3640" spans="1:8">
      <c r="A3640" t="s">
        <v>5347</v>
      </c>
      <c r="B3640">
        <v>2.4709032837135498</v>
      </c>
      <c r="C3640">
        <v>1.2321924634316701</v>
      </c>
      <c r="D3640">
        <v>0.47390200267973398</v>
      </c>
      <c r="E3640">
        <v>2.6000997177983902</v>
      </c>
      <c r="F3640">
        <v>9.3196674710029903E-3</v>
      </c>
      <c r="G3640">
        <v>3.7880459311468301E-2</v>
      </c>
      <c r="H3640" t="s">
        <v>19</v>
      </c>
    </row>
    <row r="3641" spans="1:8">
      <c r="A3641" t="s">
        <v>5348</v>
      </c>
      <c r="B3641">
        <v>35.0348652409739</v>
      </c>
      <c r="C3641">
        <v>0.313881632442708</v>
      </c>
      <c r="D3641">
        <v>0.144472801728701</v>
      </c>
      <c r="E3641">
        <v>2.1726001620161801</v>
      </c>
      <c r="F3641">
        <v>2.9810423691545799E-2</v>
      </c>
      <c r="G3641">
        <v>9.3684947531569196E-2</v>
      </c>
      <c r="H3641" t="s">
        <v>19</v>
      </c>
    </row>
    <row r="3642" spans="1:8">
      <c r="A3642" t="s">
        <v>5349</v>
      </c>
      <c r="B3642">
        <v>243.43055805577399</v>
      </c>
      <c r="C3642">
        <v>0.50374990559829802</v>
      </c>
      <c r="D3642">
        <v>0.12328228293587799</v>
      </c>
      <c r="E3642">
        <v>4.08615004201625</v>
      </c>
      <c r="F3642" s="1">
        <v>4.3859021000302403E-5</v>
      </c>
      <c r="G3642" s="1">
        <v>4.5756543106351198E-4</v>
      </c>
      <c r="H3642" t="s">
        <v>19</v>
      </c>
    </row>
    <row r="3643" spans="1:8">
      <c r="A3643" t="s">
        <v>5350</v>
      </c>
      <c r="B3643">
        <v>184.94293476665001</v>
      </c>
      <c r="C3643">
        <v>-0.42158795921931302</v>
      </c>
      <c r="D3643">
        <v>7.9903537521772997E-2</v>
      </c>
      <c r="E3643">
        <v>-5.2762114456376201</v>
      </c>
      <c r="F3643" s="1">
        <v>1.3188191083157E-7</v>
      </c>
      <c r="G3643" s="1">
        <v>3.18247016728568E-6</v>
      </c>
      <c r="H3643" t="s">
        <v>19</v>
      </c>
    </row>
    <row r="3644" spans="1:8">
      <c r="A3644" t="s">
        <v>5351</v>
      </c>
      <c r="B3644">
        <v>265.19510296213502</v>
      </c>
      <c r="C3644">
        <v>1.0285306891155099</v>
      </c>
      <c r="D3644">
        <v>0.13875989186116799</v>
      </c>
      <c r="E3644">
        <v>7.4123053522164302</v>
      </c>
      <c r="F3644" s="1">
        <v>1.2412255741915201E-13</v>
      </c>
      <c r="G3644" s="1">
        <v>1.5775246915283599E-11</v>
      </c>
      <c r="H3644" t="s">
        <v>19</v>
      </c>
    </row>
    <row r="3645" spans="1:8">
      <c r="A3645" t="s">
        <v>5352</v>
      </c>
      <c r="B3645">
        <v>13.061659941716499</v>
      </c>
      <c r="C3645">
        <v>1.3150883282960699</v>
      </c>
      <c r="D3645">
        <v>0.23614048164263399</v>
      </c>
      <c r="E3645">
        <v>5.5690931057144004</v>
      </c>
      <c r="F3645" s="1">
        <v>2.5606863415966801E-8</v>
      </c>
      <c r="G3645" s="1">
        <v>7.6380458486555301E-7</v>
      </c>
      <c r="H3645" t="s">
        <v>19</v>
      </c>
    </row>
    <row r="3646" spans="1:8">
      <c r="A3646" t="s">
        <v>5353</v>
      </c>
      <c r="B3646">
        <v>22.1796031856843</v>
      </c>
      <c r="C3646">
        <v>0.84897557662512801</v>
      </c>
      <c r="D3646">
        <v>0.20216252524248901</v>
      </c>
      <c r="E3646">
        <v>4.1994705774811703</v>
      </c>
      <c r="F3646" s="1">
        <v>2.6753979043544799E-5</v>
      </c>
      <c r="G3646" s="1">
        <v>3.0280066590614402E-4</v>
      </c>
      <c r="H3646" t="s">
        <v>19</v>
      </c>
    </row>
    <row r="3647" spans="1:8">
      <c r="A3647" t="s">
        <v>5354</v>
      </c>
      <c r="B3647">
        <v>2.1439865458665199</v>
      </c>
      <c r="C3647">
        <v>1.1321188590518101</v>
      </c>
      <c r="D3647">
        <v>0.45779571509200201</v>
      </c>
      <c r="E3647">
        <v>2.4729782777112499</v>
      </c>
      <c r="F3647">
        <v>1.3399228709472801E-2</v>
      </c>
      <c r="G3647">
        <v>5.0392295125651902E-2</v>
      </c>
      <c r="H3647" t="s">
        <v>19</v>
      </c>
    </row>
    <row r="3648" spans="1:8">
      <c r="A3648" t="s">
        <v>5355</v>
      </c>
      <c r="B3648">
        <v>143.81739069579299</v>
      </c>
      <c r="C3648">
        <v>0.41599380301114403</v>
      </c>
      <c r="D3648">
        <v>7.5789161089763496E-2</v>
      </c>
      <c r="E3648">
        <v>5.4888297617973096</v>
      </c>
      <c r="F3648" s="1">
        <v>4.0460533687207797E-8</v>
      </c>
      <c r="G3648" s="1">
        <v>1.13090593899846E-6</v>
      </c>
      <c r="H3648" t="s">
        <v>5356</v>
      </c>
    </row>
    <row r="3649" spans="1:8">
      <c r="A3649" t="s">
        <v>5357</v>
      </c>
      <c r="B3649">
        <v>48.041564479593298</v>
      </c>
      <c r="C3649">
        <v>-0.64853231050362403</v>
      </c>
      <c r="D3649">
        <v>0.169981005950504</v>
      </c>
      <c r="E3649">
        <v>-3.8153222289581401</v>
      </c>
      <c r="F3649" s="1">
        <v>1.3600533970103599E-4</v>
      </c>
      <c r="G3649">
        <v>1.1833062844746501E-3</v>
      </c>
      <c r="H3649" t="s">
        <v>19</v>
      </c>
    </row>
    <row r="3650" spans="1:8">
      <c r="A3650" t="s">
        <v>5358</v>
      </c>
      <c r="B3650">
        <v>4.7564831247757997</v>
      </c>
      <c r="C3650">
        <v>-1.21030560628523</v>
      </c>
      <c r="D3650">
        <v>0.34856965117455702</v>
      </c>
      <c r="E3650">
        <v>-3.4722059198410702</v>
      </c>
      <c r="F3650" s="1">
        <v>5.16200223043253E-4</v>
      </c>
      <c r="G3650">
        <v>3.59542940653531E-3</v>
      </c>
      <c r="H3650" t="s">
        <v>19</v>
      </c>
    </row>
    <row r="3651" spans="1:8">
      <c r="A3651" t="s">
        <v>5359</v>
      </c>
      <c r="B3651">
        <v>97.553884181261296</v>
      </c>
      <c r="C3651">
        <v>0.80825951058333201</v>
      </c>
      <c r="D3651">
        <v>0.114081251375808</v>
      </c>
      <c r="E3651">
        <v>7.0849460435943898</v>
      </c>
      <c r="F3651" s="1">
        <v>1.39098486734687E-12</v>
      </c>
      <c r="G3651" s="1">
        <v>1.3123851110871801E-10</v>
      </c>
      <c r="H3651" t="s">
        <v>5360</v>
      </c>
    </row>
    <row r="3652" spans="1:8">
      <c r="A3652" t="s">
        <v>5361</v>
      </c>
      <c r="B3652">
        <v>18.8404031332202</v>
      </c>
      <c r="C3652">
        <v>-0.68174882830294103</v>
      </c>
      <c r="D3652">
        <v>0.20251957647289001</v>
      </c>
      <c r="E3652">
        <v>-3.3663354435969799</v>
      </c>
      <c r="F3652" s="1">
        <v>7.6174015632468205E-4</v>
      </c>
      <c r="G3652">
        <v>4.9542919378540301E-3</v>
      </c>
      <c r="H3652" t="s">
        <v>19</v>
      </c>
    </row>
    <row r="3653" spans="1:8">
      <c r="A3653" t="s">
        <v>5362</v>
      </c>
      <c r="B3653">
        <v>124.42101499714499</v>
      </c>
      <c r="C3653">
        <v>-0.82386510526780199</v>
      </c>
      <c r="D3653">
        <v>0.14085305018571101</v>
      </c>
      <c r="E3653">
        <v>-5.8491108583133702</v>
      </c>
      <c r="F3653" s="1">
        <v>4.9420764155225497E-9</v>
      </c>
      <c r="G3653" s="1">
        <v>1.82839902455103E-7</v>
      </c>
      <c r="H3653" t="s">
        <v>19</v>
      </c>
    </row>
    <row r="3654" spans="1:8">
      <c r="A3654" t="s">
        <v>5363</v>
      </c>
      <c r="B3654">
        <v>81.917822037890801</v>
      </c>
      <c r="C3654">
        <v>-0.84458128385840803</v>
      </c>
      <c r="D3654">
        <v>0.13811842528430299</v>
      </c>
      <c r="E3654">
        <v>-6.1149066977843001</v>
      </c>
      <c r="F3654" s="1">
        <v>9.6613472943416693E-10</v>
      </c>
      <c r="G3654" s="1">
        <v>4.4131727196944203E-8</v>
      </c>
      <c r="H3654" t="s">
        <v>19</v>
      </c>
    </row>
    <row r="3655" spans="1:8">
      <c r="A3655" t="s">
        <v>5364</v>
      </c>
      <c r="B3655">
        <v>3.0953870242564099</v>
      </c>
      <c r="C3655">
        <v>1.2962298586833201</v>
      </c>
      <c r="D3655">
        <v>0.42333381923548102</v>
      </c>
      <c r="E3655">
        <v>3.0619567815872601</v>
      </c>
      <c r="F3655">
        <v>2.1989519932883702E-3</v>
      </c>
      <c r="G3655">
        <v>1.1898461499371E-2</v>
      </c>
      <c r="H3655" t="s">
        <v>19</v>
      </c>
    </row>
    <row r="3656" spans="1:8">
      <c r="A3656" t="s">
        <v>5365</v>
      </c>
      <c r="B3656">
        <v>19.4438211301613</v>
      </c>
      <c r="C3656">
        <v>-0.509924547551316</v>
      </c>
      <c r="D3656">
        <v>0.14764716881388301</v>
      </c>
      <c r="E3656">
        <v>-3.4536696615842302</v>
      </c>
      <c r="F3656" s="1">
        <v>5.5301432333112902E-4</v>
      </c>
      <c r="G3656">
        <v>3.8028095066493799E-3</v>
      </c>
      <c r="H3656" t="s">
        <v>1898</v>
      </c>
    </row>
    <row r="3657" spans="1:8">
      <c r="A3657" t="s">
        <v>5366</v>
      </c>
      <c r="B3657">
        <v>379.40850501855601</v>
      </c>
      <c r="C3657">
        <v>0.291679597131691</v>
      </c>
      <c r="D3657">
        <v>8.9401352889076802E-2</v>
      </c>
      <c r="E3657">
        <v>3.26258594200009</v>
      </c>
      <c r="F3657">
        <v>1.1040069249146499E-3</v>
      </c>
      <c r="G3657">
        <v>6.7210971033265501E-3</v>
      </c>
      <c r="H3657" t="s">
        <v>731</v>
      </c>
    </row>
    <row r="3658" spans="1:8">
      <c r="A3658" t="s">
        <v>5367</v>
      </c>
      <c r="B3658">
        <v>2.1557915799582998</v>
      </c>
      <c r="C3658">
        <v>1.46378848435523</v>
      </c>
      <c r="D3658">
        <v>0.47247271764679299</v>
      </c>
      <c r="E3658">
        <v>3.0981439344176498</v>
      </c>
      <c r="F3658">
        <v>1.94736823506651E-3</v>
      </c>
      <c r="G3658">
        <v>1.07994964288622E-2</v>
      </c>
      <c r="H3658" t="s">
        <v>19</v>
      </c>
    </row>
    <row r="3659" spans="1:8">
      <c r="A3659" t="s">
        <v>5368</v>
      </c>
      <c r="B3659">
        <v>45.182846521979698</v>
      </c>
      <c r="C3659">
        <v>-0.59006946520780501</v>
      </c>
      <c r="D3659">
        <v>0.1278544455559</v>
      </c>
      <c r="E3659">
        <v>-4.6151658054769298</v>
      </c>
      <c r="F3659" s="1">
        <v>3.9278161090842601E-6</v>
      </c>
      <c r="G3659" s="1">
        <v>6.0358744561077303E-5</v>
      </c>
      <c r="H3659" t="s">
        <v>19</v>
      </c>
    </row>
    <row r="3660" spans="1:8">
      <c r="A3660" t="s">
        <v>5369</v>
      </c>
      <c r="B3660">
        <v>31.440036120476002</v>
      </c>
      <c r="C3660">
        <v>-0.308855395535854</v>
      </c>
      <c r="D3660">
        <v>0.119231857209031</v>
      </c>
      <c r="E3660">
        <v>-2.5903764544603498</v>
      </c>
      <c r="F3660">
        <v>9.5871027136198404E-3</v>
      </c>
      <c r="G3660">
        <v>3.8715189859727397E-2</v>
      </c>
      <c r="H3660" t="s">
        <v>19</v>
      </c>
    </row>
    <row r="3661" spans="1:8">
      <c r="A3661" t="s">
        <v>5370</v>
      </c>
      <c r="B3661">
        <v>46.178163712350099</v>
      </c>
      <c r="C3661">
        <v>-0.55803998168679303</v>
      </c>
      <c r="D3661">
        <v>0.14911240832419201</v>
      </c>
      <c r="E3661">
        <v>-3.74241143281336</v>
      </c>
      <c r="F3661" s="1">
        <v>1.8226278003883901E-4</v>
      </c>
      <c r="G3661">
        <v>1.5122771219351599E-3</v>
      </c>
      <c r="H3661" t="s">
        <v>5371</v>
      </c>
    </row>
    <row r="3662" spans="1:8">
      <c r="A3662" t="s">
        <v>5372</v>
      </c>
      <c r="B3662">
        <v>6.7453791427253504</v>
      </c>
      <c r="C3662">
        <v>1.0751813011865501</v>
      </c>
      <c r="D3662">
        <v>0.31672578860135903</v>
      </c>
      <c r="E3662">
        <v>3.3946755833633802</v>
      </c>
      <c r="F3662" s="1">
        <v>6.8709965609365601E-4</v>
      </c>
      <c r="G3662">
        <v>4.5580212371997301E-3</v>
      </c>
      <c r="H3662" t="s">
        <v>19</v>
      </c>
    </row>
    <row r="3663" spans="1:8">
      <c r="A3663" t="s">
        <v>5373</v>
      </c>
      <c r="B3663">
        <v>2.4712880919423701</v>
      </c>
      <c r="C3663">
        <v>-2.03921232337408</v>
      </c>
      <c r="D3663">
        <v>0.57826019619073699</v>
      </c>
      <c r="E3663">
        <v>-3.5264615078252102</v>
      </c>
      <c r="F3663" s="1">
        <v>4.21152379789537E-4</v>
      </c>
      <c r="G3663">
        <v>3.0301093299143298E-3</v>
      </c>
      <c r="H3663" t="s">
        <v>19</v>
      </c>
    </row>
    <row r="3664" spans="1:8">
      <c r="A3664" t="s">
        <v>5374</v>
      </c>
      <c r="B3664">
        <v>1.36623535882618</v>
      </c>
      <c r="C3664">
        <v>-1.5214371657577701</v>
      </c>
      <c r="D3664">
        <v>0.64939473344635901</v>
      </c>
      <c r="E3664">
        <v>-2.3428541800507801</v>
      </c>
      <c r="F3664">
        <v>1.9136860813682301E-2</v>
      </c>
      <c r="G3664">
        <v>6.6624398121240797E-2</v>
      </c>
      <c r="H3664" t="s">
        <v>4009</v>
      </c>
    </row>
    <row r="3665" spans="1:8">
      <c r="A3665" t="s">
        <v>5375</v>
      </c>
      <c r="B3665">
        <v>62.209680463078897</v>
      </c>
      <c r="C3665">
        <v>0.50988824968215296</v>
      </c>
      <c r="D3665">
        <v>0.14554998088746399</v>
      </c>
      <c r="E3665">
        <v>3.5031832128949998</v>
      </c>
      <c r="F3665" s="1">
        <v>4.59733132792402E-4</v>
      </c>
      <c r="G3665">
        <v>3.2631386554246499E-3</v>
      </c>
      <c r="H3665" t="s">
        <v>19</v>
      </c>
    </row>
    <row r="3666" spans="1:8">
      <c r="A3666" t="s">
        <v>5376</v>
      </c>
      <c r="B3666">
        <v>20.8803187163915</v>
      </c>
      <c r="C3666">
        <v>-0.37744052221448998</v>
      </c>
      <c r="D3666">
        <v>0.14514638081412401</v>
      </c>
      <c r="E3666">
        <v>-2.6004129079721499</v>
      </c>
      <c r="F3666">
        <v>9.3111650341204995E-3</v>
      </c>
      <c r="G3666">
        <v>3.7872277945975301E-2</v>
      </c>
      <c r="H3666" t="s">
        <v>19</v>
      </c>
    </row>
    <row r="3667" spans="1:8">
      <c r="A3667" t="s">
        <v>5377</v>
      </c>
      <c r="B3667">
        <v>4847.5344403611198</v>
      </c>
      <c r="C3667">
        <v>0.39044355586243501</v>
      </c>
      <c r="D3667">
        <v>7.4832738618586997E-2</v>
      </c>
      <c r="E3667">
        <v>5.2175500064547498</v>
      </c>
      <c r="F3667" s="1">
        <v>1.8130528417628899E-7</v>
      </c>
      <c r="G3667" s="1">
        <v>4.1806637885943503E-6</v>
      </c>
      <c r="H3667" t="s">
        <v>19</v>
      </c>
    </row>
    <row r="3668" spans="1:8">
      <c r="A3668" t="s">
        <v>5378</v>
      </c>
      <c r="B3668">
        <v>216.650948528242</v>
      </c>
      <c r="C3668">
        <v>0.17862637855536201</v>
      </c>
      <c r="D3668">
        <v>7.0001151104715498E-2</v>
      </c>
      <c r="E3668">
        <v>2.5517634458346699</v>
      </c>
      <c r="F3668">
        <v>1.07179260899973E-2</v>
      </c>
      <c r="G3668">
        <v>4.2319355098772299E-2</v>
      </c>
      <c r="H3668" t="s">
        <v>5379</v>
      </c>
    </row>
    <row r="3669" spans="1:8">
      <c r="A3669" t="s">
        <v>5380</v>
      </c>
      <c r="B3669">
        <v>268.968500903034</v>
      </c>
      <c r="C3669">
        <v>0.29242082937151298</v>
      </c>
      <c r="D3669">
        <v>8.8854218100799104E-2</v>
      </c>
      <c r="E3669">
        <v>3.2910179800331001</v>
      </c>
      <c r="F3669" s="1">
        <v>9.9825532622264609E-4</v>
      </c>
      <c r="G3669">
        <v>6.2049207647774697E-3</v>
      </c>
      <c r="H3669" t="s">
        <v>19</v>
      </c>
    </row>
    <row r="3670" spans="1:8">
      <c r="A3670" t="s">
        <v>5381</v>
      </c>
      <c r="B3670">
        <v>7.3865386730893396</v>
      </c>
      <c r="C3670">
        <v>-0.880856357899784</v>
      </c>
      <c r="D3670">
        <v>0.27079442930352499</v>
      </c>
      <c r="E3670">
        <v>-3.2528599652707699</v>
      </c>
      <c r="F3670">
        <v>1.1424978581058001E-3</v>
      </c>
      <c r="G3670">
        <v>6.9280967505568501E-3</v>
      </c>
      <c r="H3670" t="s">
        <v>19</v>
      </c>
    </row>
    <row r="3671" spans="1:8">
      <c r="A3671" t="s">
        <v>5382</v>
      </c>
      <c r="B3671">
        <v>823.26860185472401</v>
      </c>
      <c r="C3671">
        <v>-0.25511520485417899</v>
      </c>
      <c r="D3671">
        <v>9.4349895433500905E-2</v>
      </c>
      <c r="E3671">
        <v>-2.7039267365588899</v>
      </c>
      <c r="F3671">
        <v>6.8525395985093102E-3</v>
      </c>
      <c r="G3671">
        <v>2.9843977134729301E-2</v>
      </c>
      <c r="H3671" t="s">
        <v>5383</v>
      </c>
    </row>
    <row r="3672" spans="1:8">
      <c r="A3672" t="s">
        <v>5384</v>
      </c>
      <c r="B3672">
        <v>42.362388752795297</v>
      </c>
      <c r="C3672">
        <v>-0.72765955062826004</v>
      </c>
      <c r="D3672">
        <v>0.16212199023842699</v>
      </c>
      <c r="E3672">
        <v>-4.4883457793610502</v>
      </c>
      <c r="F3672" s="1">
        <v>7.1778357736246904E-6</v>
      </c>
      <c r="G3672" s="1">
        <v>9.9476792639470899E-5</v>
      </c>
      <c r="H3672" t="s">
        <v>5385</v>
      </c>
    </row>
    <row r="3673" spans="1:8">
      <c r="A3673" t="s">
        <v>5386</v>
      </c>
      <c r="B3673">
        <v>10.1049343080775</v>
      </c>
      <c r="C3673">
        <v>0.78002415677696602</v>
      </c>
      <c r="D3673">
        <v>0.356827992161311</v>
      </c>
      <c r="E3673">
        <v>2.1859948600230301</v>
      </c>
      <c r="F3673">
        <v>2.8815981377375201E-2</v>
      </c>
      <c r="G3673">
        <v>9.1196439671827806E-2</v>
      </c>
      <c r="H3673" t="s">
        <v>5387</v>
      </c>
    </row>
    <row r="3674" spans="1:8">
      <c r="A3674" t="s">
        <v>5388</v>
      </c>
      <c r="B3674">
        <v>44.857757756359803</v>
      </c>
      <c r="C3674">
        <v>-0.58681387421656905</v>
      </c>
      <c r="D3674">
        <v>0.130698231337606</v>
      </c>
      <c r="E3674">
        <v>-4.4898379129612698</v>
      </c>
      <c r="F3674" s="1">
        <v>7.1277390693719598E-6</v>
      </c>
      <c r="G3674" s="1">
        <v>9.8934996686561596E-5</v>
      </c>
      <c r="H3674" t="s">
        <v>779</v>
      </c>
    </row>
    <row r="3675" spans="1:8">
      <c r="A3675" t="s">
        <v>5389</v>
      </c>
      <c r="B3675">
        <v>27.4718613079196</v>
      </c>
      <c r="C3675">
        <v>0.66571781537858898</v>
      </c>
      <c r="D3675">
        <v>0.19469377022741699</v>
      </c>
      <c r="E3675">
        <v>3.4193072259116399</v>
      </c>
      <c r="F3675" s="1">
        <v>6.2780799074226197E-4</v>
      </c>
      <c r="G3675">
        <v>4.22790775569122E-3</v>
      </c>
      <c r="H3675" t="s">
        <v>4459</v>
      </c>
    </row>
    <row r="3676" spans="1:8">
      <c r="A3676" t="s">
        <v>5390</v>
      </c>
      <c r="B3676">
        <v>48.719410477017199</v>
      </c>
      <c r="C3676">
        <v>0.24754422980636101</v>
      </c>
      <c r="D3676">
        <v>9.8012296530764806E-2</v>
      </c>
      <c r="E3676">
        <v>2.5256446238728798</v>
      </c>
      <c r="F3676">
        <v>1.15486236677265E-2</v>
      </c>
      <c r="G3676">
        <v>4.47211800401855E-2</v>
      </c>
      <c r="H3676" t="s">
        <v>5391</v>
      </c>
    </row>
    <row r="3677" spans="1:8">
      <c r="A3677" t="s">
        <v>5392</v>
      </c>
      <c r="B3677">
        <v>159.40828198921699</v>
      </c>
      <c r="C3677">
        <v>0.34307550067362003</v>
      </c>
      <c r="D3677">
        <v>9.7821720890774094E-2</v>
      </c>
      <c r="E3677">
        <v>3.5071505341507101</v>
      </c>
      <c r="F3677" s="1">
        <v>4.52932844258936E-4</v>
      </c>
      <c r="G3677">
        <v>3.2201602609603702E-3</v>
      </c>
      <c r="H3677" t="s">
        <v>209</v>
      </c>
    </row>
    <row r="3678" spans="1:8">
      <c r="A3678" t="s">
        <v>5393</v>
      </c>
      <c r="B3678">
        <v>26.651994956772199</v>
      </c>
      <c r="C3678">
        <v>0.29687951154585601</v>
      </c>
      <c r="D3678">
        <v>0.13739799005003001</v>
      </c>
      <c r="E3678">
        <v>2.1607267430750201</v>
      </c>
      <c r="F3678">
        <v>3.0716453827774801E-2</v>
      </c>
      <c r="G3678">
        <v>9.6015581800188501E-2</v>
      </c>
      <c r="H3678" t="s">
        <v>19</v>
      </c>
    </row>
    <row r="3679" spans="1:8">
      <c r="A3679" t="s">
        <v>5394</v>
      </c>
      <c r="B3679">
        <v>310.03969170031002</v>
      </c>
      <c r="C3679">
        <v>0.216228730525307</v>
      </c>
      <c r="D3679">
        <v>0.1010522940315</v>
      </c>
      <c r="E3679">
        <v>2.13977062666092</v>
      </c>
      <c r="F3679">
        <v>3.2373308125532997E-2</v>
      </c>
      <c r="G3679">
        <v>9.9908255300709306E-2</v>
      </c>
      <c r="H3679" t="s">
        <v>5395</v>
      </c>
    </row>
    <row r="3680" spans="1:8">
      <c r="A3680" t="s">
        <v>5396</v>
      </c>
      <c r="B3680">
        <v>15.1904689556786</v>
      </c>
      <c r="C3680">
        <v>0.75877901651964996</v>
      </c>
      <c r="D3680">
        <v>0.20337121432805599</v>
      </c>
      <c r="E3680">
        <v>3.7310049951104198</v>
      </c>
      <c r="F3680" s="1">
        <v>1.90717441719274E-4</v>
      </c>
      <c r="G3680">
        <v>1.56925840939874E-3</v>
      </c>
      <c r="H3680" t="s">
        <v>5397</v>
      </c>
    </row>
    <row r="3681" spans="1:8">
      <c r="A3681" t="s">
        <v>5398</v>
      </c>
      <c r="B3681">
        <v>104.879619768829</v>
      </c>
      <c r="C3681">
        <v>-0.32539517259464601</v>
      </c>
      <c r="D3681">
        <v>7.9529734622005202E-2</v>
      </c>
      <c r="E3681">
        <v>-4.0914907379134098</v>
      </c>
      <c r="F3681" s="1">
        <v>4.28609067414609E-5</v>
      </c>
      <c r="G3681" s="1">
        <v>4.4946366517941799E-4</v>
      </c>
      <c r="H3681" t="s">
        <v>5399</v>
      </c>
    </row>
    <row r="3682" spans="1:8">
      <c r="A3682" t="s">
        <v>5400</v>
      </c>
      <c r="B3682">
        <v>114.295320231269</v>
      </c>
      <c r="C3682">
        <v>0.40552881887648201</v>
      </c>
      <c r="D3682">
        <v>0.14781569184514601</v>
      </c>
      <c r="E3682">
        <v>2.7434761074035201</v>
      </c>
      <c r="F3682">
        <v>6.0792472007968803E-3</v>
      </c>
      <c r="G3682">
        <v>2.70821061897768E-2</v>
      </c>
      <c r="H3682" t="s">
        <v>5401</v>
      </c>
    </row>
    <row r="3683" spans="1:8">
      <c r="A3683" t="s">
        <v>5402</v>
      </c>
      <c r="B3683">
        <v>5.6298581295790298</v>
      </c>
      <c r="C3683">
        <v>0.765376194291842</v>
      </c>
      <c r="D3683">
        <v>0.25138140773475798</v>
      </c>
      <c r="E3683">
        <v>3.0446809936692598</v>
      </c>
      <c r="F3683">
        <v>2.3292722956751001E-3</v>
      </c>
      <c r="G3683">
        <v>1.2475052555979801E-2</v>
      </c>
      <c r="H3683" t="s">
        <v>5403</v>
      </c>
    </row>
    <row r="3684" spans="1:8">
      <c r="A3684" t="s">
        <v>5404</v>
      </c>
      <c r="B3684">
        <v>79.203277534259399</v>
      </c>
      <c r="C3684">
        <v>-0.68750615496366296</v>
      </c>
      <c r="D3684">
        <v>0.12941607631947399</v>
      </c>
      <c r="E3684">
        <v>-5.31237056875759</v>
      </c>
      <c r="F3684" s="1">
        <v>1.0820827894282101E-7</v>
      </c>
      <c r="G3684" s="1">
        <v>2.6811331133470199E-6</v>
      </c>
      <c r="H3684" t="s">
        <v>5405</v>
      </c>
    </row>
    <row r="3685" spans="1:8">
      <c r="A3685" t="s">
        <v>5406</v>
      </c>
      <c r="B3685">
        <v>38.674806197025397</v>
      </c>
      <c r="C3685">
        <v>0.36720247704523401</v>
      </c>
      <c r="D3685">
        <v>0.13227152515122301</v>
      </c>
      <c r="E3685">
        <v>2.7761264310320599</v>
      </c>
      <c r="F3685">
        <v>5.5010811964456997E-3</v>
      </c>
      <c r="G3685">
        <v>2.5054038855481801E-2</v>
      </c>
      <c r="H3685" t="s">
        <v>5407</v>
      </c>
    </row>
    <row r="3686" spans="1:8">
      <c r="A3686" t="s">
        <v>5408</v>
      </c>
      <c r="B3686">
        <v>62.915302305188803</v>
      </c>
      <c r="C3686">
        <v>-0.33001167545663002</v>
      </c>
      <c r="D3686">
        <v>0.108208825879387</v>
      </c>
      <c r="E3686">
        <v>-3.0497667151889201</v>
      </c>
      <c r="F3686">
        <v>2.2901918138110299E-3</v>
      </c>
      <c r="G3686">
        <v>1.2293635858186601E-2</v>
      </c>
      <c r="H3686" t="s">
        <v>19</v>
      </c>
    </row>
    <row r="3687" spans="1:8">
      <c r="A3687" t="s">
        <v>5409</v>
      </c>
      <c r="B3687">
        <v>16.664679950394</v>
      </c>
      <c r="C3687">
        <v>0.37422555262189</v>
      </c>
      <c r="D3687">
        <v>0.170116344455774</v>
      </c>
      <c r="E3687">
        <v>2.1998212683154499</v>
      </c>
      <c r="F3687">
        <v>2.7819578387852501E-2</v>
      </c>
      <c r="G3687">
        <v>8.8758093716471004E-2</v>
      </c>
      <c r="H3687" t="s">
        <v>5410</v>
      </c>
    </row>
    <row r="3688" spans="1:8">
      <c r="A3688" t="s">
        <v>5411</v>
      </c>
      <c r="B3688">
        <v>9.0755220836409602</v>
      </c>
      <c r="C3688">
        <v>0.48438489555842901</v>
      </c>
      <c r="D3688">
        <v>0.220325842586725</v>
      </c>
      <c r="E3688">
        <v>2.1984933309299</v>
      </c>
      <c r="F3688">
        <v>2.7913969290143802E-2</v>
      </c>
      <c r="G3688">
        <v>8.8992795470981406E-2</v>
      </c>
      <c r="H3688" t="s">
        <v>351</v>
      </c>
    </row>
    <row r="3689" spans="1:8">
      <c r="A3689" t="s">
        <v>5412</v>
      </c>
      <c r="B3689">
        <v>36.914945161665102</v>
      </c>
      <c r="C3689">
        <v>-0.54925746047393098</v>
      </c>
      <c r="D3689">
        <v>0.16285752153250499</v>
      </c>
      <c r="E3689">
        <v>-3.3726256871980098</v>
      </c>
      <c r="F3689" s="1">
        <v>7.4455095849857897E-4</v>
      </c>
      <c r="G3689">
        <v>4.86445963390393E-3</v>
      </c>
      <c r="H3689" t="s">
        <v>5413</v>
      </c>
    </row>
    <row r="3690" spans="1:8">
      <c r="A3690" t="s">
        <v>5414</v>
      </c>
      <c r="B3690">
        <v>20.7995310310998</v>
      </c>
      <c r="C3690">
        <v>-0.43458419277280702</v>
      </c>
      <c r="D3690">
        <v>0.18444880572425401</v>
      </c>
      <c r="E3690">
        <v>-2.3561236467017102</v>
      </c>
      <c r="F3690">
        <v>1.8466769718290001E-2</v>
      </c>
      <c r="G3690">
        <v>6.4950842671882406E-2</v>
      </c>
      <c r="H3690" t="s">
        <v>5415</v>
      </c>
    </row>
    <row r="3691" spans="1:8">
      <c r="A3691" t="s">
        <v>5416</v>
      </c>
      <c r="B3691">
        <v>78.439585036211696</v>
      </c>
      <c r="C3691">
        <v>0.87169973784304999</v>
      </c>
      <c r="D3691">
        <v>0.120955580028399</v>
      </c>
      <c r="E3691">
        <v>7.20677572409957</v>
      </c>
      <c r="F3691" s="1">
        <v>5.7292249231752197E-13</v>
      </c>
      <c r="G3691" s="1">
        <v>6.0978144674937795E-11</v>
      </c>
      <c r="H3691" t="s">
        <v>1537</v>
      </c>
    </row>
    <row r="3692" spans="1:8">
      <c r="A3692" t="s">
        <v>5417</v>
      </c>
      <c r="B3692">
        <v>46.138434339615301</v>
      </c>
      <c r="C3692">
        <v>0.66825092991731005</v>
      </c>
      <c r="D3692">
        <v>0.153399937461314</v>
      </c>
      <c r="E3692">
        <v>4.3562659866522901</v>
      </c>
      <c r="F3692" s="1">
        <v>1.3229999397795599E-5</v>
      </c>
      <c r="G3692" s="1">
        <v>1.6696691997007701E-4</v>
      </c>
      <c r="H3692" t="s">
        <v>5418</v>
      </c>
    </row>
    <row r="3693" spans="1:8">
      <c r="A3693" t="s">
        <v>5419</v>
      </c>
      <c r="B3693">
        <v>178.59399352621099</v>
      </c>
      <c r="C3693">
        <v>0.55460469488255604</v>
      </c>
      <c r="D3693">
        <v>0.116770509276752</v>
      </c>
      <c r="E3693">
        <v>4.74952707081298</v>
      </c>
      <c r="F3693" s="1">
        <v>2.0389290338705498E-6</v>
      </c>
      <c r="G3693" s="1">
        <v>3.4497338062495802E-5</v>
      </c>
      <c r="H3693" t="s">
        <v>5420</v>
      </c>
    </row>
    <row r="3694" spans="1:8">
      <c r="A3694" t="s">
        <v>5421</v>
      </c>
      <c r="B3694">
        <v>3.80057799740697</v>
      </c>
      <c r="C3694">
        <v>1.2407021216560901</v>
      </c>
      <c r="D3694">
        <v>0.40870927692661302</v>
      </c>
      <c r="E3694">
        <v>3.0356593101723699</v>
      </c>
      <c r="F3694">
        <v>2.40010391913095E-3</v>
      </c>
      <c r="G3694">
        <v>1.278201756883E-2</v>
      </c>
      <c r="H3694" t="s">
        <v>5422</v>
      </c>
    </row>
    <row r="3695" spans="1:8">
      <c r="A3695" t="s">
        <v>5423</v>
      </c>
      <c r="B3695">
        <v>29.682762990149399</v>
      </c>
      <c r="C3695">
        <v>0.32873973191002498</v>
      </c>
      <c r="D3695">
        <v>0.12503455286076301</v>
      </c>
      <c r="E3695">
        <v>2.6291910866918702</v>
      </c>
      <c r="F3695">
        <v>8.5588252888556295E-3</v>
      </c>
      <c r="G3695">
        <v>3.5461092656910498E-2</v>
      </c>
      <c r="H3695" t="s">
        <v>5424</v>
      </c>
    </row>
    <row r="3696" spans="1:8">
      <c r="A3696" t="s">
        <v>5425</v>
      </c>
      <c r="B3696">
        <v>30.653902900077998</v>
      </c>
      <c r="C3696">
        <v>-0.43076882835841601</v>
      </c>
      <c r="D3696">
        <v>0.132320630003252</v>
      </c>
      <c r="E3696">
        <v>-3.2554925739684402</v>
      </c>
      <c r="F3696">
        <v>1.1319585662599E-3</v>
      </c>
      <c r="G3696">
        <v>6.8701492733668698E-3</v>
      </c>
      <c r="H3696" t="s">
        <v>19</v>
      </c>
    </row>
    <row r="3697" spans="1:8">
      <c r="A3697" t="s">
        <v>5426</v>
      </c>
      <c r="B3697">
        <v>45.628285242270501</v>
      </c>
      <c r="C3697">
        <v>0.36425458553731199</v>
      </c>
      <c r="D3697">
        <v>0.11421992358184301</v>
      </c>
      <c r="E3697">
        <v>3.1890634673407701</v>
      </c>
      <c r="F3697">
        <v>1.42734536158484E-3</v>
      </c>
      <c r="G3697">
        <v>8.3462040277137196E-3</v>
      </c>
      <c r="H3697" t="s">
        <v>5427</v>
      </c>
    </row>
    <row r="3698" spans="1:8">
      <c r="A3698" t="s">
        <v>5428</v>
      </c>
      <c r="B3698">
        <v>760.15920413593904</v>
      </c>
      <c r="C3698">
        <v>-0.462207770146843</v>
      </c>
      <c r="D3698">
        <v>7.0789977599437101E-2</v>
      </c>
      <c r="E3698">
        <v>-6.5292826162798203</v>
      </c>
      <c r="F3698" s="1">
        <v>6.6085450099616597E-11</v>
      </c>
      <c r="G3698" s="1">
        <v>4.0795492424351804E-9</v>
      </c>
      <c r="H3698" t="s">
        <v>5429</v>
      </c>
    </row>
    <row r="3699" spans="1:8">
      <c r="A3699" t="s">
        <v>5430</v>
      </c>
      <c r="B3699">
        <v>22.294952744194902</v>
      </c>
      <c r="C3699">
        <v>-0.66697261541396502</v>
      </c>
      <c r="D3699">
        <v>0.19282044393057701</v>
      </c>
      <c r="E3699">
        <v>-3.4590347466168998</v>
      </c>
      <c r="F3699" s="1">
        <v>5.4211496410652899E-4</v>
      </c>
      <c r="G3699">
        <v>3.7409568554729101E-3</v>
      </c>
      <c r="H3699" t="s">
        <v>5431</v>
      </c>
    </row>
    <row r="3700" spans="1:8">
      <c r="A3700" t="s">
        <v>5432</v>
      </c>
      <c r="B3700">
        <v>106.986945577447</v>
      </c>
      <c r="C3700">
        <v>0.28935092069638901</v>
      </c>
      <c r="D3700">
        <v>0.100499384511266</v>
      </c>
      <c r="E3700">
        <v>2.8791312713358002</v>
      </c>
      <c r="F3700">
        <v>3.9877230955481799E-3</v>
      </c>
      <c r="G3700">
        <v>1.9374577288602202E-2</v>
      </c>
      <c r="H3700" t="s">
        <v>5433</v>
      </c>
    </row>
    <row r="3701" spans="1:8">
      <c r="A3701" t="s">
        <v>5434</v>
      </c>
      <c r="B3701">
        <v>28.972338008300099</v>
      </c>
      <c r="C3701">
        <v>1.2524767334315601</v>
      </c>
      <c r="D3701">
        <v>0.219073893739227</v>
      </c>
      <c r="E3701">
        <v>5.71714279622213</v>
      </c>
      <c r="F3701" s="1">
        <v>1.08330079657391E-8</v>
      </c>
      <c r="G3701" s="1">
        <v>3.61758840970261E-7</v>
      </c>
      <c r="H3701" t="s">
        <v>19</v>
      </c>
    </row>
    <row r="3702" spans="1:8">
      <c r="A3702" t="s">
        <v>5435</v>
      </c>
      <c r="B3702">
        <v>154.60173401614401</v>
      </c>
      <c r="C3702">
        <v>0.32041792193500002</v>
      </c>
      <c r="D3702">
        <v>7.9225842038947697E-2</v>
      </c>
      <c r="E3702">
        <v>4.0443612044853001</v>
      </c>
      <c r="F3702" s="1">
        <v>5.2465978816399E-5</v>
      </c>
      <c r="G3702" s="1">
        <v>5.32697339430036E-4</v>
      </c>
      <c r="H3702" t="s">
        <v>19</v>
      </c>
    </row>
    <row r="3703" spans="1:8">
      <c r="A3703" t="s">
        <v>5436</v>
      </c>
      <c r="B3703">
        <v>8.6408616312425099</v>
      </c>
      <c r="C3703">
        <v>-0.69157955550846795</v>
      </c>
      <c r="D3703">
        <v>0.25077358997323301</v>
      </c>
      <c r="E3703">
        <v>-2.7577846438386202</v>
      </c>
      <c r="F3703">
        <v>5.8194522893283401E-3</v>
      </c>
      <c r="G3703">
        <v>2.6189353502026301E-2</v>
      </c>
      <c r="H3703" t="s">
        <v>19</v>
      </c>
    </row>
    <row r="3704" spans="1:8">
      <c r="A3704" t="s">
        <v>5437</v>
      </c>
      <c r="B3704">
        <v>37.111939521708699</v>
      </c>
      <c r="C3704">
        <v>-0.63383496497650005</v>
      </c>
      <c r="D3704">
        <v>0.16691897360229299</v>
      </c>
      <c r="E3704">
        <v>-3.7972613376277602</v>
      </c>
      <c r="F3704" s="1">
        <v>1.4630352368487701E-4</v>
      </c>
      <c r="G3704">
        <v>1.2563727872557399E-3</v>
      </c>
      <c r="H3704" t="s">
        <v>19</v>
      </c>
    </row>
    <row r="3705" spans="1:8">
      <c r="A3705" t="s">
        <v>5438</v>
      </c>
      <c r="B3705">
        <v>48.938689346840199</v>
      </c>
      <c r="C3705">
        <v>0.68227527958122403</v>
      </c>
      <c r="D3705">
        <v>0.12992480867716599</v>
      </c>
      <c r="E3705">
        <v>5.2513087109985399</v>
      </c>
      <c r="F3705" s="1">
        <v>1.5102231931129301E-7</v>
      </c>
      <c r="G3705" s="1">
        <v>3.5739192015769898E-6</v>
      </c>
      <c r="H3705" t="s">
        <v>19</v>
      </c>
    </row>
    <row r="3706" spans="1:8">
      <c r="A3706" t="s">
        <v>5439</v>
      </c>
      <c r="B3706">
        <v>140.32422083522101</v>
      </c>
      <c r="C3706">
        <v>0.34686668417029898</v>
      </c>
      <c r="D3706">
        <v>0.11039280840108801</v>
      </c>
      <c r="E3706">
        <v>3.1421130524194401</v>
      </c>
      <c r="F3706">
        <v>1.6773325755718299E-3</v>
      </c>
      <c r="G3706">
        <v>9.5570800706237108E-3</v>
      </c>
      <c r="H3706" t="s">
        <v>19</v>
      </c>
    </row>
    <row r="3707" spans="1:8">
      <c r="A3707" t="s">
        <v>5440</v>
      </c>
      <c r="B3707">
        <v>42.165955980539799</v>
      </c>
      <c r="C3707">
        <v>-0.54910075115458901</v>
      </c>
      <c r="D3707">
        <v>0.15337033894566199</v>
      </c>
      <c r="E3707">
        <v>-3.5802277997776999</v>
      </c>
      <c r="F3707" s="1">
        <v>3.4329479468116799E-4</v>
      </c>
      <c r="G3707">
        <v>2.5603131977498502E-3</v>
      </c>
      <c r="H3707" t="s">
        <v>19</v>
      </c>
    </row>
    <row r="3708" spans="1:8">
      <c r="A3708" t="s">
        <v>5441</v>
      </c>
      <c r="B3708">
        <v>38.031077139306397</v>
      </c>
      <c r="C3708">
        <v>-1.69012741329386</v>
      </c>
      <c r="D3708">
        <v>0.21997646044373001</v>
      </c>
      <c r="E3708">
        <v>-7.6832194221353598</v>
      </c>
      <c r="F3708" s="1">
        <v>1.5513952810327701E-14</v>
      </c>
      <c r="G3708" s="1">
        <v>2.4114709670499398E-12</v>
      </c>
      <c r="H3708" t="s">
        <v>19</v>
      </c>
    </row>
    <row r="3709" spans="1:8">
      <c r="A3709" t="s">
        <v>5442</v>
      </c>
      <c r="B3709">
        <v>10.3981806133622</v>
      </c>
      <c r="C3709">
        <v>-0.80654845412548604</v>
      </c>
      <c r="D3709">
        <v>0.26561000324413597</v>
      </c>
      <c r="E3709">
        <v>-3.0365891505379099</v>
      </c>
      <c r="F3709">
        <v>2.3927134095075501E-3</v>
      </c>
      <c r="G3709">
        <v>1.2745800277569099E-2</v>
      </c>
      <c r="H3709" t="s">
        <v>19</v>
      </c>
    </row>
    <row r="3710" spans="1:8">
      <c r="A3710" t="s">
        <v>5443</v>
      </c>
      <c r="B3710">
        <v>260.404833065817</v>
      </c>
      <c r="C3710">
        <v>-0.57889672695959804</v>
      </c>
      <c r="D3710">
        <v>0.10609070198569399</v>
      </c>
      <c r="E3710">
        <v>-5.4566207605795203</v>
      </c>
      <c r="F3710" s="1">
        <v>4.8528127773379098E-8</v>
      </c>
      <c r="G3710" s="1">
        <v>1.3238620311510399E-6</v>
      </c>
      <c r="H3710" t="s">
        <v>1009</v>
      </c>
    </row>
    <row r="3711" spans="1:8">
      <c r="A3711" t="s">
        <v>5444</v>
      </c>
      <c r="B3711">
        <v>330.50248052756302</v>
      </c>
      <c r="C3711">
        <v>-0.58161667740507805</v>
      </c>
      <c r="D3711">
        <v>0.105441321157592</v>
      </c>
      <c r="E3711">
        <v>-5.5160222863273098</v>
      </c>
      <c r="F3711" s="1">
        <v>3.4675830555016497E-8</v>
      </c>
      <c r="G3711" s="1">
        <v>9.8970408846986509E-7</v>
      </c>
      <c r="H3711" t="s">
        <v>1009</v>
      </c>
    </row>
    <row r="3712" spans="1:8">
      <c r="A3712" t="s">
        <v>5445</v>
      </c>
      <c r="B3712">
        <v>2592.5970828039799</v>
      </c>
      <c r="C3712">
        <v>0.421361165191942</v>
      </c>
      <c r="D3712">
        <v>0.11653496551626299</v>
      </c>
      <c r="E3712">
        <v>3.6157488297633602</v>
      </c>
      <c r="F3712" s="1">
        <v>2.99480646972467E-4</v>
      </c>
      <c r="G3712">
        <v>2.2822031636100699E-3</v>
      </c>
      <c r="H3712" t="s">
        <v>5446</v>
      </c>
    </row>
    <row r="3713" spans="1:8">
      <c r="A3713" t="s">
        <v>5447</v>
      </c>
      <c r="B3713">
        <v>58.955781019156603</v>
      </c>
      <c r="C3713">
        <v>0.272722585032249</v>
      </c>
      <c r="D3713">
        <v>0.122180009524073</v>
      </c>
      <c r="E3713">
        <v>2.2321375329285198</v>
      </c>
      <c r="F3713">
        <v>2.5605874463386399E-2</v>
      </c>
      <c r="G3713">
        <v>8.3344459725207501E-2</v>
      </c>
      <c r="H3713" t="s">
        <v>5448</v>
      </c>
    </row>
    <row r="3714" spans="1:8">
      <c r="A3714" t="s">
        <v>5449</v>
      </c>
      <c r="B3714">
        <v>3.1110601003213301</v>
      </c>
      <c r="C3714">
        <v>0.93768368386701895</v>
      </c>
      <c r="D3714">
        <v>0.33495098555318698</v>
      </c>
      <c r="E3714">
        <v>2.79946536750262</v>
      </c>
      <c r="F3714">
        <v>5.1187307138778997E-3</v>
      </c>
      <c r="G3714">
        <v>2.3687148383817899E-2</v>
      </c>
      <c r="H3714" t="s">
        <v>19</v>
      </c>
    </row>
    <row r="3715" spans="1:8">
      <c r="A3715" t="s">
        <v>5450</v>
      </c>
      <c r="B3715">
        <v>9.1075046059357607</v>
      </c>
      <c r="C3715">
        <v>0.57085111398794297</v>
      </c>
      <c r="D3715">
        <v>0.212310909261721</v>
      </c>
      <c r="E3715">
        <v>2.6887507381179301</v>
      </c>
      <c r="F3715">
        <v>7.1719950820886098E-3</v>
      </c>
      <c r="G3715">
        <v>3.0924155085925699E-2</v>
      </c>
      <c r="H3715" t="s">
        <v>533</v>
      </c>
    </row>
    <row r="3716" spans="1:8">
      <c r="A3716" t="s">
        <v>5451</v>
      </c>
      <c r="B3716">
        <v>21.676359990249299</v>
      </c>
      <c r="C3716">
        <v>-0.39839287132932</v>
      </c>
      <c r="D3716">
        <v>0.158471540624394</v>
      </c>
      <c r="E3716">
        <v>-2.5139710875505501</v>
      </c>
      <c r="F3716">
        <v>1.1938022039743699E-2</v>
      </c>
      <c r="G3716">
        <v>4.5977344775526202E-2</v>
      </c>
      <c r="H3716" t="s">
        <v>4488</v>
      </c>
    </row>
    <row r="3717" spans="1:8">
      <c r="A3717" t="s">
        <v>5452</v>
      </c>
      <c r="B3717">
        <v>265.06466608444902</v>
      </c>
      <c r="C3717">
        <v>0.53724855673993199</v>
      </c>
      <c r="D3717">
        <v>0.115686620470187</v>
      </c>
      <c r="E3717">
        <v>4.64399906018848</v>
      </c>
      <c r="F3717" s="1">
        <v>3.4172911541689202E-6</v>
      </c>
      <c r="G3717" s="1">
        <v>5.3893425311659698E-5</v>
      </c>
      <c r="H3717" t="s">
        <v>5453</v>
      </c>
    </row>
    <row r="3718" spans="1:8">
      <c r="A3718" t="s">
        <v>5454</v>
      </c>
      <c r="B3718">
        <v>8.3433382904246098</v>
      </c>
      <c r="C3718">
        <v>0.82814425491014299</v>
      </c>
      <c r="D3718">
        <v>0.22717044094146299</v>
      </c>
      <c r="E3718">
        <v>3.6454754037455799</v>
      </c>
      <c r="F3718" s="1">
        <v>2.6689794286991299E-4</v>
      </c>
      <c r="G3718">
        <v>2.0750618760875701E-3</v>
      </c>
      <c r="H3718" t="s">
        <v>5455</v>
      </c>
    </row>
    <row r="3719" spans="1:8">
      <c r="A3719" t="s">
        <v>5456</v>
      </c>
      <c r="B3719">
        <v>92.607755877453201</v>
      </c>
      <c r="C3719">
        <v>0.44305515809621299</v>
      </c>
      <c r="D3719">
        <v>0.13117313992313501</v>
      </c>
      <c r="E3719">
        <v>3.3776362931910602</v>
      </c>
      <c r="F3719" s="1">
        <v>7.3111711629467299E-4</v>
      </c>
      <c r="G3719">
        <v>4.7940869240250998E-3</v>
      </c>
      <c r="H3719" t="s">
        <v>19</v>
      </c>
    </row>
    <row r="3720" spans="1:8">
      <c r="A3720" t="s">
        <v>5457</v>
      </c>
      <c r="B3720">
        <v>59.728622044549297</v>
      </c>
      <c r="C3720">
        <v>1.0141293830106599</v>
      </c>
      <c r="D3720">
        <v>0.134935174504592</v>
      </c>
      <c r="E3720">
        <v>7.5156784488106503</v>
      </c>
      <c r="F3720" s="1">
        <v>5.6616552269444901E-14</v>
      </c>
      <c r="G3720" s="1">
        <v>7.8413924893181206E-12</v>
      </c>
      <c r="H3720" t="s">
        <v>1616</v>
      </c>
    </row>
    <row r="3721" spans="1:8">
      <c r="A3721" t="s">
        <v>5458</v>
      </c>
      <c r="B3721">
        <v>22.6152957015452</v>
      </c>
      <c r="C3721">
        <v>-0.97175735785416295</v>
      </c>
      <c r="D3721">
        <v>0.16273143662494999</v>
      </c>
      <c r="E3721">
        <v>-5.97154045959656</v>
      </c>
      <c r="F3721" s="1">
        <v>2.3502375789028102E-9</v>
      </c>
      <c r="G3721" s="1">
        <v>9.5640241479814004E-8</v>
      </c>
      <c r="H3721" t="s">
        <v>19</v>
      </c>
    </row>
    <row r="3722" spans="1:8">
      <c r="A3722" t="s">
        <v>5459</v>
      </c>
      <c r="B3722">
        <v>1962.85447011825</v>
      </c>
      <c r="C3722">
        <v>0.43392482476887101</v>
      </c>
      <c r="D3722">
        <v>7.6733884225906906E-2</v>
      </c>
      <c r="E3722">
        <v>5.6549310535536303</v>
      </c>
      <c r="F3722" s="1">
        <v>1.5590884457680899E-8</v>
      </c>
      <c r="G3722" s="1">
        <v>5.0352264513102097E-7</v>
      </c>
      <c r="H3722" t="s">
        <v>166</v>
      </c>
    </row>
    <row r="3723" spans="1:8">
      <c r="A3723" t="s">
        <v>5460</v>
      </c>
      <c r="B3723">
        <v>11.8550719701962</v>
      </c>
      <c r="C3723">
        <v>-1.1417646939453501</v>
      </c>
      <c r="D3723">
        <v>0.23047248475510099</v>
      </c>
      <c r="E3723">
        <v>-4.95401737503974</v>
      </c>
      <c r="F3723" s="1">
        <v>7.2696710758335698E-7</v>
      </c>
      <c r="G3723" s="1">
        <v>1.4124866300760799E-5</v>
      </c>
      <c r="H3723" t="s">
        <v>19</v>
      </c>
    </row>
    <row r="3724" spans="1:8">
      <c r="A3724" t="s">
        <v>5461</v>
      </c>
      <c r="B3724">
        <v>15.261625057405301</v>
      </c>
      <c r="C3724">
        <v>0.479250811195571</v>
      </c>
      <c r="D3724">
        <v>0.19522589299116999</v>
      </c>
      <c r="E3724">
        <v>2.4548527034641099</v>
      </c>
      <c r="F3724">
        <v>1.4094232604528099E-2</v>
      </c>
      <c r="G3724">
        <v>5.2431127695150598E-2</v>
      </c>
      <c r="H3724" t="s">
        <v>19</v>
      </c>
    </row>
    <row r="3725" spans="1:8">
      <c r="A3725" t="s">
        <v>5462</v>
      </c>
      <c r="B3725">
        <v>30.469748259477601</v>
      </c>
      <c r="C3725">
        <v>-0.31598418201337902</v>
      </c>
      <c r="D3725">
        <v>0.13306572992702201</v>
      </c>
      <c r="E3725">
        <v>-2.3746473429836099</v>
      </c>
      <c r="F3725">
        <v>1.75657238698739E-2</v>
      </c>
      <c r="G3725">
        <v>6.2380839896859899E-2</v>
      </c>
      <c r="H3725" t="s">
        <v>5463</v>
      </c>
    </row>
    <row r="3726" spans="1:8">
      <c r="A3726" t="s">
        <v>5464</v>
      </c>
      <c r="B3726">
        <v>1.6057071660901201</v>
      </c>
      <c r="C3726">
        <v>-2.3274168047680899</v>
      </c>
      <c r="D3726">
        <v>0.68495352452583402</v>
      </c>
      <c r="E3726">
        <v>-3.39791930610075</v>
      </c>
      <c r="F3726" s="1">
        <v>6.7900445003750995E-4</v>
      </c>
      <c r="G3726">
        <v>4.5112454328137897E-3</v>
      </c>
      <c r="H3726" t="s">
        <v>19</v>
      </c>
    </row>
    <row r="3727" spans="1:8">
      <c r="A3727" t="s">
        <v>5465</v>
      </c>
      <c r="B3727">
        <v>24.662675725834902</v>
      </c>
      <c r="C3727">
        <v>0.403387296499926</v>
      </c>
      <c r="D3727">
        <v>0.16794742614281999</v>
      </c>
      <c r="E3727">
        <v>2.4018664993227699</v>
      </c>
      <c r="F3727">
        <v>1.6311660111446101E-2</v>
      </c>
      <c r="G3727">
        <v>5.8856000061440303E-2</v>
      </c>
      <c r="H3727" t="s">
        <v>5466</v>
      </c>
    </row>
    <row r="3728" spans="1:8">
      <c r="A3728" t="s">
        <v>5467</v>
      </c>
      <c r="B3728">
        <v>14.6353825813759</v>
      </c>
      <c r="C3728">
        <v>0.61659499635234405</v>
      </c>
      <c r="D3728">
        <v>0.192253563534412</v>
      </c>
      <c r="E3728">
        <v>3.2071967094746499</v>
      </c>
      <c r="F3728">
        <v>1.3403531010595601E-3</v>
      </c>
      <c r="G3728">
        <v>7.9251086129549907E-3</v>
      </c>
      <c r="H3728" t="s">
        <v>5468</v>
      </c>
    </row>
    <row r="3729" spans="1:8">
      <c r="A3729" t="s">
        <v>5469</v>
      </c>
      <c r="B3729">
        <v>1916.33439699419</v>
      </c>
      <c r="C3729">
        <v>0.33451744152923102</v>
      </c>
      <c r="D3729">
        <v>0.106675654535326</v>
      </c>
      <c r="E3729">
        <v>3.1358367847506599</v>
      </c>
      <c r="F3729">
        <v>1.7136454436468499E-3</v>
      </c>
      <c r="G3729">
        <v>9.7255118086246196E-3</v>
      </c>
      <c r="H3729" t="s">
        <v>3543</v>
      </c>
    </row>
    <row r="3730" spans="1:8">
      <c r="A3730" t="s">
        <v>5470</v>
      </c>
      <c r="B3730">
        <v>105.325125774943</v>
      </c>
      <c r="C3730">
        <v>0.20206396931561399</v>
      </c>
      <c r="D3730">
        <v>7.4047267049072496E-2</v>
      </c>
      <c r="E3730">
        <v>2.7288511429017599</v>
      </c>
      <c r="F3730">
        <v>6.35553857376394E-3</v>
      </c>
      <c r="G3730">
        <v>2.80302746091191E-2</v>
      </c>
      <c r="H3730" t="s">
        <v>19</v>
      </c>
    </row>
    <row r="3731" spans="1:8">
      <c r="A3731" t="s">
        <v>5471</v>
      </c>
      <c r="B3731">
        <v>21.747676552241899</v>
      </c>
      <c r="C3731">
        <v>-2.2447766864867198</v>
      </c>
      <c r="D3731">
        <v>0.28671676134993002</v>
      </c>
      <c r="E3731">
        <v>-7.8292481957377804</v>
      </c>
      <c r="F3731" s="1">
        <v>4.9079590586666803E-15</v>
      </c>
      <c r="G3731" s="1">
        <v>8.8802404640146798E-13</v>
      </c>
      <c r="H3731" t="s">
        <v>5472</v>
      </c>
    </row>
    <row r="3732" spans="1:8">
      <c r="A3732" t="s">
        <v>5473</v>
      </c>
      <c r="B3732">
        <v>540.98973812388101</v>
      </c>
      <c r="C3732">
        <v>0.495731336705517</v>
      </c>
      <c r="D3732">
        <v>0.17469645775192899</v>
      </c>
      <c r="E3732">
        <v>2.8376725154293498</v>
      </c>
      <c r="F3732">
        <v>4.5443781559127401E-3</v>
      </c>
      <c r="G3732">
        <v>2.15508855216529E-2</v>
      </c>
      <c r="H3732" t="s">
        <v>397</v>
      </c>
    </row>
    <row r="3733" spans="1:8">
      <c r="A3733" t="s">
        <v>5474</v>
      </c>
      <c r="B3733">
        <v>128.785492538532</v>
      </c>
      <c r="C3733">
        <v>-0.16389823558449201</v>
      </c>
      <c r="D3733">
        <v>6.3822027534642306E-2</v>
      </c>
      <c r="E3733">
        <v>-2.5680512186099</v>
      </c>
      <c r="F3733">
        <v>1.02272043613856E-2</v>
      </c>
      <c r="G3733">
        <v>4.0701598348148398E-2</v>
      </c>
      <c r="H3733" t="s">
        <v>5475</v>
      </c>
    </row>
    <row r="3734" spans="1:8">
      <c r="A3734" t="s">
        <v>5476</v>
      </c>
      <c r="B3734">
        <v>54.967901331352898</v>
      </c>
      <c r="C3734">
        <v>-0.39202109317698203</v>
      </c>
      <c r="D3734">
        <v>0.161469207877145</v>
      </c>
      <c r="E3734">
        <v>-2.4278380895709399</v>
      </c>
      <c r="F3734">
        <v>1.51891224574878E-2</v>
      </c>
      <c r="G3734">
        <v>5.5594812775958499E-2</v>
      </c>
      <c r="H3734" t="s">
        <v>5477</v>
      </c>
    </row>
    <row r="3735" spans="1:8">
      <c r="A3735" t="s">
        <v>5478</v>
      </c>
      <c r="B3735">
        <v>58.811985280058003</v>
      </c>
      <c r="C3735">
        <v>0.258337084238277</v>
      </c>
      <c r="D3735">
        <v>0.117999082663994</v>
      </c>
      <c r="E3735">
        <v>2.1893143438572298</v>
      </c>
      <c r="F3735">
        <v>2.8574000516673199E-2</v>
      </c>
      <c r="G3735">
        <v>9.0563276391849995E-2</v>
      </c>
      <c r="H3735" t="s">
        <v>5479</v>
      </c>
    </row>
    <row r="3736" spans="1:8">
      <c r="A3736" t="s">
        <v>5480</v>
      </c>
      <c r="B3736">
        <v>100.145015707474</v>
      </c>
      <c r="C3736">
        <v>-0.29327220519658698</v>
      </c>
      <c r="D3736">
        <v>8.5903262153303003E-2</v>
      </c>
      <c r="E3736">
        <v>-3.4139821683746199</v>
      </c>
      <c r="F3736" s="1">
        <v>6.4020765703584495E-4</v>
      </c>
      <c r="G3736">
        <v>4.3006851882443197E-3</v>
      </c>
      <c r="H3736" t="s">
        <v>5481</v>
      </c>
    </row>
    <row r="3737" spans="1:8">
      <c r="A3737" t="s">
        <v>5482</v>
      </c>
      <c r="B3737">
        <v>20.2164162509929</v>
      </c>
      <c r="C3737">
        <v>-0.57631520796050795</v>
      </c>
      <c r="D3737">
        <v>0.216483207873853</v>
      </c>
      <c r="E3737">
        <v>-2.6621704917470099</v>
      </c>
      <c r="F3737">
        <v>7.7638542800343097E-3</v>
      </c>
      <c r="G3737">
        <v>3.2930081581158503E-2</v>
      </c>
      <c r="H3737" t="s">
        <v>19</v>
      </c>
    </row>
    <row r="3738" spans="1:8">
      <c r="A3738" t="s">
        <v>5483</v>
      </c>
      <c r="B3738">
        <v>101.02216261561</v>
      </c>
      <c r="C3738">
        <v>0.409497995276631</v>
      </c>
      <c r="D3738">
        <v>0.10189442162135399</v>
      </c>
      <c r="E3738">
        <v>4.0188460640009396</v>
      </c>
      <c r="F3738" s="1">
        <v>5.8483863048835701E-5</v>
      </c>
      <c r="G3738" s="1">
        <v>5.8284241007063899E-4</v>
      </c>
      <c r="H3738" t="s">
        <v>3471</v>
      </c>
    </row>
    <row r="3739" spans="1:8">
      <c r="A3739" t="s">
        <v>5484</v>
      </c>
      <c r="B3739">
        <v>22.8017959400999</v>
      </c>
      <c r="C3739">
        <v>0.43887752428031102</v>
      </c>
      <c r="D3739">
        <v>0.16603917316571001</v>
      </c>
      <c r="E3739">
        <v>2.6432167536892099</v>
      </c>
      <c r="F3739">
        <v>8.2122444316851794E-3</v>
      </c>
      <c r="G3739">
        <v>3.43863862773236E-2</v>
      </c>
      <c r="H3739" t="s">
        <v>5485</v>
      </c>
    </row>
    <row r="3740" spans="1:8">
      <c r="A3740" t="s">
        <v>5486</v>
      </c>
      <c r="B3740">
        <v>19.431137793296301</v>
      </c>
      <c r="C3740">
        <v>0.59459558174761795</v>
      </c>
      <c r="D3740">
        <v>0.237900378840111</v>
      </c>
      <c r="E3740">
        <v>2.4993469310413898</v>
      </c>
      <c r="F3740">
        <v>1.2442243727506601E-2</v>
      </c>
      <c r="G3740">
        <v>4.7495957239665799E-2</v>
      </c>
      <c r="H3740" t="s">
        <v>5487</v>
      </c>
    </row>
    <row r="3741" spans="1:8">
      <c r="A3741" t="s">
        <v>5488</v>
      </c>
      <c r="B3741">
        <v>105.25488496652</v>
      </c>
      <c r="C3741">
        <v>0.35789789542736999</v>
      </c>
      <c r="D3741">
        <v>7.7731031184241295E-2</v>
      </c>
      <c r="E3741">
        <v>4.6043116883277397</v>
      </c>
      <c r="F3741" s="1">
        <v>4.1383227953607298E-6</v>
      </c>
      <c r="G3741" s="1">
        <v>6.3033983225342999E-5</v>
      </c>
      <c r="H3741" t="s">
        <v>2126</v>
      </c>
    </row>
    <row r="3742" spans="1:8">
      <c r="A3742" t="s">
        <v>5489</v>
      </c>
      <c r="B3742">
        <v>57.449510087467502</v>
      </c>
      <c r="C3742">
        <v>0.381059105715227</v>
      </c>
      <c r="D3742">
        <v>0.143166370984596</v>
      </c>
      <c r="E3742">
        <v>2.6616523356328199</v>
      </c>
      <c r="F3742">
        <v>7.7758146550501598E-3</v>
      </c>
      <c r="G3742">
        <v>3.2957811581248303E-2</v>
      </c>
      <c r="H3742" t="s">
        <v>19</v>
      </c>
    </row>
    <row r="3743" spans="1:8">
      <c r="A3743" t="s">
        <v>5490</v>
      </c>
      <c r="B3743">
        <v>13.2046645359588</v>
      </c>
      <c r="C3743">
        <v>0.75750302153695803</v>
      </c>
      <c r="D3743">
        <v>0.17683192578873599</v>
      </c>
      <c r="E3743">
        <v>4.2837458120653897</v>
      </c>
      <c r="F3743" s="1">
        <v>1.8377285537505201E-5</v>
      </c>
      <c r="G3743" s="1">
        <v>2.2071130145821899E-4</v>
      </c>
      <c r="H3743" t="s">
        <v>19</v>
      </c>
    </row>
    <row r="3744" spans="1:8">
      <c r="A3744" t="s">
        <v>5491</v>
      </c>
      <c r="B3744">
        <v>32.356741337769201</v>
      </c>
      <c r="C3744">
        <v>0.30730873313617002</v>
      </c>
      <c r="D3744">
        <v>0.135553896124817</v>
      </c>
      <c r="E3744">
        <v>2.26705939055562</v>
      </c>
      <c r="F3744">
        <v>2.3386597897677299E-2</v>
      </c>
      <c r="G3744">
        <v>7.7904846465805699E-2</v>
      </c>
      <c r="H3744" t="s">
        <v>5492</v>
      </c>
    </row>
    <row r="3745" spans="1:8">
      <c r="A3745" t="s">
        <v>5493</v>
      </c>
      <c r="B3745">
        <v>23.057188309383601</v>
      </c>
      <c r="C3745">
        <v>0.301959401371511</v>
      </c>
      <c r="D3745">
        <v>0.13412168774488001</v>
      </c>
      <c r="E3745">
        <v>2.2513838473751</v>
      </c>
      <c r="F3745">
        <v>2.43612362890929E-2</v>
      </c>
      <c r="G3745">
        <v>8.0321817680778701E-2</v>
      </c>
      <c r="H3745" t="s">
        <v>5494</v>
      </c>
    </row>
    <row r="3746" spans="1:8">
      <c r="A3746" t="s">
        <v>5495</v>
      </c>
      <c r="B3746">
        <v>6.3537862964946896</v>
      </c>
      <c r="C3746">
        <v>-0.63436885082027195</v>
      </c>
      <c r="D3746">
        <v>0.26471297355934797</v>
      </c>
      <c r="E3746">
        <v>-2.39644034929798</v>
      </c>
      <c r="F3746">
        <v>1.6555187897543101E-2</v>
      </c>
      <c r="G3746">
        <v>5.9585438899603001E-2</v>
      </c>
      <c r="H3746" t="s">
        <v>19</v>
      </c>
    </row>
    <row r="3747" spans="1:8">
      <c r="A3747" t="s">
        <v>5496</v>
      </c>
      <c r="B3747">
        <v>39.571472626281803</v>
      </c>
      <c r="C3747">
        <v>0.61034410452219301</v>
      </c>
      <c r="D3747">
        <v>0.15223316592971101</v>
      </c>
      <c r="E3747">
        <v>4.0092715722932404</v>
      </c>
      <c r="F3747" s="1">
        <v>6.0906338668430901E-5</v>
      </c>
      <c r="G3747" s="1">
        <v>6.0447512782274603E-4</v>
      </c>
      <c r="H3747" t="s">
        <v>19</v>
      </c>
    </row>
    <row r="3748" spans="1:8">
      <c r="A3748" t="s">
        <v>5497</v>
      </c>
      <c r="B3748">
        <v>75.720534234482997</v>
      </c>
      <c r="C3748">
        <v>-0.27289457545228502</v>
      </c>
      <c r="D3748">
        <v>0.122041629149666</v>
      </c>
      <c r="E3748">
        <v>-2.2360777822591902</v>
      </c>
      <c r="F3748">
        <v>2.5346676528133199E-2</v>
      </c>
      <c r="G3748">
        <v>8.2703931595178803E-2</v>
      </c>
      <c r="H3748" t="s">
        <v>5498</v>
      </c>
    </row>
    <row r="3749" spans="1:8">
      <c r="A3749" t="s">
        <v>5499</v>
      </c>
      <c r="B3749">
        <v>12.3496236536082</v>
      </c>
      <c r="C3749">
        <v>0.98293000872093195</v>
      </c>
      <c r="D3749">
        <v>0.27731580113607801</v>
      </c>
      <c r="E3749">
        <v>3.5444428506928398</v>
      </c>
      <c r="F3749" s="1">
        <v>3.9344378914861201E-4</v>
      </c>
      <c r="G3749">
        <v>2.8728443759192001E-3</v>
      </c>
      <c r="H3749" t="s">
        <v>5500</v>
      </c>
    </row>
    <row r="3750" spans="1:8">
      <c r="A3750" t="s">
        <v>5501</v>
      </c>
      <c r="B3750">
        <v>85.2724061870165</v>
      </c>
      <c r="C3750">
        <v>0.416696177530265</v>
      </c>
      <c r="D3750">
        <v>0.13104947791782701</v>
      </c>
      <c r="E3750">
        <v>3.1796859029957201</v>
      </c>
      <c r="F3750">
        <v>1.47434765580248E-3</v>
      </c>
      <c r="G3750">
        <v>8.5792500542064293E-3</v>
      </c>
      <c r="H3750" t="s">
        <v>19</v>
      </c>
    </row>
    <row r="3751" spans="1:8">
      <c r="A3751" t="s">
        <v>5502</v>
      </c>
      <c r="B3751">
        <v>115.920943607024</v>
      </c>
      <c r="C3751">
        <v>0.71181265717391096</v>
      </c>
      <c r="D3751">
        <v>0.15199440749537399</v>
      </c>
      <c r="E3751">
        <v>4.6831503139059398</v>
      </c>
      <c r="F3751" s="1">
        <v>2.8249919334091799E-6</v>
      </c>
      <c r="G3751" s="1">
        <v>4.5720431245871799E-5</v>
      </c>
      <c r="H3751" t="s">
        <v>5503</v>
      </c>
    </row>
    <row r="3752" spans="1:8">
      <c r="A3752" t="s">
        <v>5504</v>
      </c>
      <c r="B3752">
        <v>9.7714070136572104</v>
      </c>
      <c r="C3752">
        <v>0.554771439664134</v>
      </c>
      <c r="D3752">
        <v>0.21485691780851099</v>
      </c>
      <c r="E3752">
        <v>2.58205062849578</v>
      </c>
      <c r="F3752">
        <v>9.8215175524305007E-3</v>
      </c>
      <c r="G3752">
        <v>3.9450401234023602E-2</v>
      </c>
      <c r="H3752" t="s">
        <v>19</v>
      </c>
    </row>
    <row r="3753" spans="1:8">
      <c r="A3753" t="s">
        <v>5505</v>
      </c>
      <c r="B3753">
        <v>88.519176496095</v>
      </c>
      <c r="C3753">
        <v>0.499979661934985</v>
      </c>
      <c r="D3753">
        <v>0.190641513125614</v>
      </c>
      <c r="E3753">
        <v>2.62261694075805</v>
      </c>
      <c r="F3753">
        <v>8.7257317047881103E-3</v>
      </c>
      <c r="G3753">
        <v>3.5952540209614102E-2</v>
      </c>
      <c r="H3753" t="s">
        <v>2181</v>
      </c>
    </row>
    <row r="3754" spans="1:8">
      <c r="A3754" t="s">
        <v>5506</v>
      </c>
      <c r="B3754">
        <v>6.9624046923087697</v>
      </c>
      <c r="C3754">
        <v>0.81859781775595397</v>
      </c>
      <c r="D3754">
        <v>0.27686618331965202</v>
      </c>
      <c r="E3754">
        <v>2.9566551174321298</v>
      </c>
      <c r="F3754">
        <v>3.1099575816565701E-3</v>
      </c>
      <c r="G3754">
        <v>1.5802855952321702E-2</v>
      </c>
      <c r="H3754" t="s">
        <v>287</v>
      </c>
    </row>
    <row r="3755" spans="1:8">
      <c r="A3755" t="s">
        <v>5507</v>
      </c>
      <c r="B3755">
        <v>19.083558362952999</v>
      </c>
      <c r="C3755">
        <v>0.56031043070064801</v>
      </c>
      <c r="D3755">
        <v>0.186176835338316</v>
      </c>
      <c r="E3755">
        <v>3.0095603982228099</v>
      </c>
      <c r="F3755">
        <v>2.6162605490592599E-3</v>
      </c>
      <c r="G3755">
        <v>1.3759177684947201E-2</v>
      </c>
      <c r="H3755" t="s">
        <v>5508</v>
      </c>
    </row>
    <row r="3756" spans="1:8">
      <c r="A3756" t="s">
        <v>5509</v>
      </c>
      <c r="B3756">
        <v>11.614305975482599</v>
      </c>
      <c r="C3756">
        <v>0.58249989131255397</v>
      </c>
      <c r="D3756">
        <v>0.19420323974881801</v>
      </c>
      <c r="E3756">
        <v>2.9994344690951298</v>
      </c>
      <c r="F3756">
        <v>2.70481301213414E-3</v>
      </c>
      <c r="G3756">
        <v>1.40887632449783E-2</v>
      </c>
      <c r="H3756" t="s">
        <v>5510</v>
      </c>
    </row>
    <row r="3757" spans="1:8">
      <c r="A3757" t="s">
        <v>5511</v>
      </c>
      <c r="B3757">
        <v>194.43184536345399</v>
      </c>
      <c r="C3757">
        <v>0.87306497616571099</v>
      </c>
      <c r="D3757">
        <v>0.12894627968139499</v>
      </c>
      <c r="E3757">
        <v>6.77076514594222</v>
      </c>
      <c r="F3757" s="1">
        <v>1.28103079212272E-11</v>
      </c>
      <c r="G3757" s="1">
        <v>9.3191755200685501E-10</v>
      </c>
      <c r="H3757" t="s">
        <v>19</v>
      </c>
    </row>
    <row r="3758" spans="1:8">
      <c r="A3758" t="s">
        <v>5512</v>
      </c>
      <c r="B3758">
        <v>50.828467721023301</v>
      </c>
      <c r="C3758">
        <v>0.34734557715179898</v>
      </c>
      <c r="D3758">
        <v>9.9580947275602502E-2</v>
      </c>
      <c r="E3758">
        <v>3.4880726349236002</v>
      </c>
      <c r="F3758" s="1">
        <v>4.8651589278210999E-4</v>
      </c>
      <c r="G3758">
        <v>3.4206516041165799E-3</v>
      </c>
      <c r="H3758" t="s">
        <v>19</v>
      </c>
    </row>
    <row r="3759" spans="1:8">
      <c r="A3759" t="s">
        <v>5513</v>
      </c>
      <c r="B3759">
        <v>10.426423036606799</v>
      </c>
      <c r="C3759">
        <v>0.534290462241645</v>
      </c>
      <c r="D3759">
        <v>0.22661071412655401</v>
      </c>
      <c r="E3759">
        <v>2.3577458122446102</v>
      </c>
      <c r="F3759">
        <v>1.83862778811144E-2</v>
      </c>
      <c r="G3759">
        <v>6.4730962994844099E-2</v>
      </c>
      <c r="H3759" t="s">
        <v>5345</v>
      </c>
    </row>
    <row r="3760" spans="1:8">
      <c r="A3760" t="s">
        <v>5514</v>
      </c>
      <c r="B3760">
        <v>495.74494682226799</v>
      </c>
      <c r="C3760">
        <v>0.67358128725673005</v>
      </c>
      <c r="D3760">
        <v>0.121558198115396</v>
      </c>
      <c r="E3760">
        <v>5.54122467838239</v>
      </c>
      <c r="F3760" s="1">
        <v>3.0036353658721001E-8</v>
      </c>
      <c r="G3760" s="1">
        <v>8.7579683825954997E-7</v>
      </c>
      <c r="H3760" t="s">
        <v>5515</v>
      </c>
    </row>
    <row r="3761" spans="1:8">
      <c r="A3761" t="s">
        <v>5516</v>
      </c>
      <c r="B3761">
        <v>42.520337701083101</v>
      </c>
      <c r="C3761">
        <v>0.59173054632118804</v>
      </c>
      <c r="D3761">
        <v>0.128849192723033</v>
      </c>
      <c r="E3761">
        <v>4.59242726955328</v>
      </c>
      <c r="F3761" s="1">
        <v>4.3812021938322602E-6</v>
      </c>
      <c r="G3761" s="1">
        <v>6.6057400279092703E-5</v>
      </c>
      <c r="H3761" t="s">
        <v>19</v>
      </c>
    </row>
    <row r="3762" spans="1:8">
      <c r="A3762" t="s">
        <v>5517</v>
      </c>
      <c r="B3762">
        <v>247.70502509526699</v>
      </c>
      <c r="C3762">
        <v>-0.35483679079196601</v>
      </c>
      <c r="D3762">
        <v>9.2079955631700697E-2</v>
      </c>
      <c r="E3762">
        <v>-3.8535725648178398</v>
      </c>
      <c r="F3762" s="1">
        <v>1.16406742226923E-4</v>
      </c>
      <c r="G3762">
        <v>1.0427380068635599E-3</v>
      </c>
      <c r="H3762" t="s">
        <v>5518</v>
      </c>
    </row>
    <row r="3763" spans="1:8">
      <c r="A3763" t="s">
        <v>5519</v>
      </c>
      <c r="B3763">
        <v>36.572578417025497</v>
      </c>
      <c r="C3763">
        <v>0.449252924548947</v>
      </c>
      <c r="D3763">
        <v>0.13319044134697999</v>
      </c>
      <c r="E3763">
        <v>3.3730117567414402</v>
      </c>
      <c r="F3763" s="1">
        <v>7.4350777909998605E-4</v>
      </c>
      <c r="G3763">
        <v>4.8635268166013603E-3</v>
      </c>
      <c r="H3763" t="s">
        <v>5520</v>
      </c>
    </row>
    <row r="3764" spans="1:8">
      <c r="A3764" t="s">
        <v>5521</v>
      </c>
      <c r="B3764">
        <v>3524.0135264980299</v>
      </c>
      <c r="C3764">
        <v>-0.91326663131442498</v>
      </c>
      <c r="D3764">
        <v>9.8293386034431801E-2</v>
      </c>
      <c r="E3764">
        <v>-9.2912317721409092</v>
      </c>
      <c r="F3764" s="1">
        <v>1.5251294918976E-20</v>
      </c>
      <c r="G3764" s="1">
        <v>7.6632436748696893E-18</v>
      </c>
      <c r="H3764" t="s">
        <v>31</v>
      </c>
    </row>
    <row r="3765" spans="1:8">
      <c r="A3765" t="s">
        <v>5522</v>
      </c>
      <c r="B3765">
        <v>21.687249487504701</v>
      </c>
      <c r="C3765">
        <v>-0.53940991079483402</v>
      </c>
      <c r="D3765">
        <v>0.16209232814074401</v>
      </c>
      <c r="E3765">
        <v>-3.3277942082888998</v>
      </c>
      <c r="F3765" s="1">
        <v>8.7536503904614698E-4</v>
      </c>
      <c r="G3765">
        <v>5.5594171174694401E-3</v>
      </c>
      <c r="H3765" t="s">
        <v>733</v>
      </c>
    </row>
    <row r="3766" spans="1:8">
      <c r="A3766" t="s">
        <v>5523</v>
      </c>
      <c r="B3766">
        <v>172.312039672493</v>
      </c>
      <c r="C3766">
        <v>0.59911277661440998</v>
      </c>
      <c r="D3766">
        <v>7.0499200664729894E-2</v>
      </c>
      <c r="E3766">
        <v>8.4981499217783494</v>
      </c>
      <c r="F3766" s="1">
        <v>1.9263621327923701E-17</v>
      </c>
      <c r="G3766" s="1">
        <v>5.4053221092353197E-15</v>
      </c>
      <c r="H3766" t="s">
        <v>5524</v>
      </c>
    </row>
    <row r="3767" spans="1:8">
      <c r="A3767" t="s">
        <v>5525</v>
      </c>
      <c r="B3767">
        <v>457.865869741023</v>
      </c>
      <c r="C3767">
        <v>-0.67386312910055901</v>
      </c>
      <c r="D3767">
        <v>0.102217489255796</v>
      </c>
      <c r="E3767">
        <v>-6.5924445416012301</v>
      </c>
      <c r="F3767" s="1">
        <v>4.3264282088965799E-11</v>
      </c>
      <c r="G3767" s="1">
        <v>2.82407274566222E-9</v>
      </c>
      <c r="H3767" t="s">
        <v>19</v>
      </c>
    </row>
    <row r="3768" spans="1:8">
      <c r="A3768" t="s">
        <v>5526</v>
      </c>
      <c r="B3768">
        <v>16.084691769827401</v>
      </c>
      <c r="C3768">
        <v>-0.46939721655576699</v>
      </c>
      <c r="D3768">
        <v>0.198052274566373</v>
      </c>
      <c r="E3768">
        <v>-2.37006728442524</v>
      </c>
      <c r="F3768">
        <v>1.7784848387795399E-2</v>
      </c>
      <c r="G3768">
        <v>6.3014010211004903E-2</v>
      </c>
      <c r="H3768" t="s">
        <v>19</v>
      </c>
    </row>
    <row r="3769" spans="1:8">
      <c r="A3769" t="s">
        <v>5527</v>
      </c>
      <c r="B3769">
        <v>24.8279770580858</v>
      </c>
      <c r="C3769">
        <v>0.47223877670414599</v>
      </c>
      <c r="D3769">
        <v>0.14206711436208999</v>
      </c>
      <c r="E3769">
        <v>3.3240541192421098</v>
      </c>
      <c r="F3769" s="1">
        <v>8.8718977304910501E-4</v>
      </c>
      <c r="G3769">
        <v>5.6130665407024697E-3</v>
      </c>
      <c r="H3769" t="s">
        <v>5528</v>
      </c>
    </row>
    <row r="3770" spans="1:8">
      <c r="A3770" t="s">
        <v>5529</v>
      </c>
      <c r="B3770">
        <v>27.185490548941999</v>
      </c>
      <c r="C3770">
        <v>0.49807516404260699</v>
      </c>
      <c r="D3770">
        <v>0.12735069661457499</v>
      </c>
      <c r="E3770">
        <v>3.9110517435960399</v>
      </c>
      <c r="F3770" s="1">
        <v>9.1895080411114697E-5</v>
      </c>
      <c r="G3770" s="1">
        <v>8.55655130039884E-4</v>
      </c>
      <c r="H3770" t="s">
        <v>19</v>
      </c>
    </row>
    <row r="3771" spans="1:8">
      <c r="A3771" t="s">
        <v>5530</v>
      </c>
      <c r="B3771">
        <v>20.203747770746102</v>
      </c>
      <c r="C3771">
        <v>0.66473506412647998</v>
      </c>
      <c r="D3771">
        <v>0.22937893432675699</v>
      </c>
      <c r="E3771">
        <v>2.89797782031519</v>
      </c>
      <c r="F3771">
        <v>3.7557714921033799E-3</v>
      </c>
      <c r="G3771">
        <v>1.8459326400906601E-2</v>
      </c>
      <c r="H3771" t="s">
        <v>19</v>
      </c>
    </row>
    <row r="3772" spans="1:8">
      <c r="A3772" t="s">
        <v>5531</v>
      </c>
      <c r="B3772">
        <v>26.742411917074801</v>
      </c>
      <c r="C3772">
        <v>0.32944595121477999</v>
      </c>
      <c r="D3772">
        <v>0.14192192647871399</v>
      </c>
      <c r="E3772">
        <v>2.3213182021186101</v>
      </c>
      <c r="F3772">
        <v>2.0269676563447699E-2</v>
      </c>
      <c r="G3772">
        <v>6.9808370784666396E-2</v>
      </c>
      <c r="H3772" t="s">
        <v>19</v>
      </c>
    </row>
    <row r="3773" spans="1:8">
      <c r="A3773" t="s">
        <v>5532</v>
      </c>
      <c r="B3773">
        <v>26.750861162710098</v>
      </c>
      <c r="C3773">
        <v>-0.427254985148318</v>
      </c>
      <c r="D3773">
        <v>0.15660337570819199</v>
      </c>
      <c r="E3773">
        <v>-2.7282616560223198</v>
      </c>
      <c r="F3773">
        <v>6.3669082654481098E-3</v>
      </c>
      <c r="G3773">
        <v>2.8062713174882001E-2</v>
      </c>
      <c r="H3773" t="s">
        <v>19</v>
      </c>
    </row>
    <row r="3774" spans="1:8">
      <c r="A3774" t="s">
        <v>5533</v>
      </c>
      <c r="B3774">
        <v>10.9840929165847</v>
      </c>
      <c r="C3774">
        <v>0.85665974103026798</v>
      </c>
      <c r="D3774">
        <v>0.21397042331007299</v>
      </c>
      <c r="E3774">
        <v>4.00363623989678</v>
      </c>
      <c r="F3774" s="1">
        <v>6.2376252124247004E-5</v>
      </c>
      <c r="G3774" s="1">
        <v>6.1792815378105496E-4</v>
      </c>
      <c r="H3774" t="s">
        <v>19</v>
      </c>
    </row>
    <row r="3775" spans="1:8">
      <c r="A3775" t="s">
        <v>5534</v>
      </c>
      <c r="B3775">
        <v>47.214275970282699</v>
      </c>
      <c r="C3775">
        <v>-1.40861124678811</v>
      </c>
      <c r="D3775">
        <v>0.18172912251068499</v>
      </c>
      <c r="E3775">
        <v>-7.75115857781846</v>
      </c>
      <c r="F3775" s="1">
        <v>9.1057886578569894E-15</v>
      </c>
      <c r="G3775" s="1">
        <v>1.51338207493583E-12</v>
      </c>
      <c r="H3775" t="s">
        <v>19</v>
      </c>
    </row>
    <row r="3776" spans="1:8">
      <c r="A3776" t="s">
        <v>5535</v>
      </c>
      <c r="B3776">
        <v>6.8038464199971598</v>
      </c>
      <c r="C3776">
        <v>-0.72392740499833197</v>
      </c>
      <c r="D3776">
        <v>0.31668727187207701</v>
      </c>
      <c r="E3776">
        <v>-2.2859377982540301</v>
      </c>
      <c r="F3776">
        <v>2.22578977625968E-2</v>
      </c>
      <c r="G3776">
        <v>7.4965571170485801E-2</v>
      </c>
      <c r="H3776" t="s">
        <v>19</v>
      </c>
    </row>
    <row r="3777" spans="1:8">
      <c r="A3777" t="s">
        <v>5536</v>
      </c>
      <c r="B3777">
        <v>12.271679429797199</v>
      </c>
      <c r="C3777">
        <v>-0.99029663049143302</v>
      </c>
      <c r="D3777">
        <v>0.31492854701287598</v>
      </c>
      <c r="E3777">
        <v>-3.14451211198375</v>
      </c>
      <c r="F3777">
        <v>1.6636402448657801E-3</v>
      </c>
      <c r="G3777">
        <v>9.4940864053275602E-3</v>
      </c>
      <c r="H3777" t="s">
        <v>19</v>
      </c>
    </row>
    <row r="3778" spans="1:8">
      <c r="A3778" t="s">
        <v>5537</v>
      </c>
      <c r="B3778">
        <v>20.537410556788501</v>
      </c>
      <c r="C3778">
        <v>0.36099051228691997</v>
      </c>
      <c r="D3778">
        <v>0.13086698303618</v>
      </c>
      <c r="E3778">
        <v>2.75845369024147</v>
      </c>
      <c r="F3778">
        <v>5.8075533231566404E-3</v>
      </c>
      <c r="G3778">
        <v>2.6141249395858799E-2</v>
      </c>
      <c r="H3778" t="s">
        <v>5538</v>
      </c>
    </row>
    <row r="3779" spans="1:8">
      <c r="A3779" t="s">
        <v>5539</v>
      </c>
      <c r="B3779">
        <v>288.23416314198698</v>
      </c>
      <c r="C3779">
        <v>0.24143947657397499</v>
      </c>
      <c r="D3779">
        <v>8.3496640685618906E-2</v>
      </c>
      <c r="E3779">
        <v>2.89160707055319</v>
      </c>
      <c r="F3779">
        <v>3.8327696824775001E-3</v>
      </c>
      <c r="G3779">
        <v>1.8760947385502699E-2</v>
      </c>
      <c r="H3779" t="s">
        <v>5540</v>
      </c>
    </row>
    <row r="3780" spans="1:8">
      <c r="A3780" t="s">
        <v>5541</v>
      </c>
      <c r="B3780">
        <v>12.286732136287</v>
      </c>
      <c r="C3780">
        <v>-0.60916555230464597</v>
      </c>
      <c r="D3780">
        <v>0.25834947456188001</v>
      </c>
      <c r="E3780">
        <v>-2.3579128749446499</v>
      </c>
      <c r="F3780">
        <v>1.8378005699794801E-2</v>
      </c>
      <c r="G3780">
        <v>6.4715124559902498E-2</v>
      </c>
      <c r="H3780" t="s">
        <v>19</v>
      </c>
    </row>
    <row r="3781" spans="1:8">
      <c r="A3781" t="s">
        <v>5542</v>
      </c>
      <c r="B3781">
        <v>35.410736007805703</v>
      </c>
      <c r="C3781">
        <v>-0.62440473223428306</v>
      </c>
      <c r="D3781">
        <v>0.147419645618729</v>
      </c>
      <c r="E3781">
        <v>-4.2355598510199703</v>
      </c>
      <c r="F3781" s="1">
        <v>2.27982966709883E-5</v>
      </c>
      <c r="G3781" s="1">
        <v>2.6440150181072101E-4</v>
      </c>
      <c r="H3781" t="s">
        <v>19</v>
      </c>
    </row>
    <row r="3782" spans="1:8">
      <c r="A3782" t="s">
        <v>5543</v>
      </c>
      <c r="B3782">
        <v>108.11458642955</v>
      </c>
      <c r="C3782">
        <v>-0.278722303997333</v>
      </c>
      <c r="D3782">
        <v>8.9804284863701803E-2</v>
      </c>
      <c r="E3782">
        <v>-3.10366375524683</v>
      </c>
      <c r="F3782">
        <v>1.9114042530604799E-3</v>
      </c>
      <c r="G3782">
        <v>1.0635539606393201E-2</v>
      </c>
      <c r="H3782" t="s">
        <v>5544</v>
      </c>
    </row>
    <row r="3783" spans="1:8">
      <c r="A3783" t="s">
        <v>5545</v>
      </c>
      <c r="B3783">
        <v>97.1584080284333</v>
      </c>
      <c r="C3783">
        <v>-0.367087591655746</v>
      </c>
      <c r="D3783">
        <v>0.123183854579832</v>
      </c>
      <c r="E3783">
        <v>-2.97999760526934</v>
      </c>
      <c r="F3783">
        <v>2.8825063689724901E-3</v>
      </c>
      <c r="G3783">
        <v>1.4888595835429799E-2</v>
      </c>
      <c r="H3783" t="s">
        <v>5546</v>
      </c>
    </row>
    <row r="3784" spans="1:8">
      <c r="A3784" t="s">
        <v>5547</v>
      </c>
      <c r="B3784">
        <v>2.11180421685554</v>
      </c>
      <c r="C3784">
        <v>0.96488567589976104</v>
      </c>
      <c r="D3784">
        <v>0.42178306368485802</v>
      </c>
      <c r="E3784">
        <v>2.2876349454863099</v>
      </c>
      <c r="F3784">
        <v>2.21587890632053E-2</v>
      </c>
      <c r="G3784">
        <v>7.4689983853294103E-2</v>
      </c>
      <c r="H3784" t="s">
        <v>4712</v>
      </c>
    </row>
    <row r="3785" spans="1:8">
      <c r="A3785" t="s">
        <v>5548</v>
      </c>
      <c r="B3785">
        <v>16.863144776969101</v>
      </c>
      <c r="C3785">
        <v>-1.02446955880204</v>
      </c>
      <c r="D3785">
        <v>0.31526634037837398</v>
      </c>
      <c r="E3785">
        <v>-3.2495367490627101</v>
      </c>
      <c r="F3785">
        <v>1.1559314174223801E-3</v>
      </c>
      <c r="G3785">
        <v>6.9958135027529799E-3</v>
      </c>
      <c r="H3785" t="s">
        <v>19</v>
      </c>
    </row>
    <row r="3786" spans="1:8">
      <c r="A3786" t="s">
        <v>5549</v>
      </c>
      <c r="B3786">
        <v>3.8877559890998001</v>
      </c>
      <c r="C3786">
        <v>-0.87597668880317003</v>
      </c>
      <c r="D3786">
        <v>0.344852042408271</v>
      </c>
      <c r="E3786">
        <v>-2.5401522423523799</v>
      </c>
      <c r="F3786">
        <v>1.10804224736126E-2</v>
      </c>
      <c r="G3786">
        <v>4.3370218834216399E-2</v>
      </c>
      <c r="H3786" t="s">
        <v>19</v>
      </c>
    </row>
    <row r="3787" spans="1:8">
      <c r="A3787" t="s">
        <v>5550</v>
      </c>
      <c r="B3787">
        <v>13.338058992784999</v>
      </c>
      <c r="C3787">
        <v>-0.93276613020930499</v>
      </c>
      <c r="D3787">
        <v>0.240776939377222</v>
      </c>
      <c r="E3787">
        <v>-3.8739844962808099</v>
      </c>
      <c r="F3787" s="1">
        <v>1.07070227228512E-4</v>
      </c>
      <c r="G3787" s="1">
        <v>9.6996198301855195E-4</v>
      </c>
      <c r="H3787" t="s">
        <v>577</v>
      </c>
    </row>
    <row r="3788" spans="1:8">
      <c r="A3788" t="s">
        <v>5551</v>
      </c>
      <c r="B3788">
        <v>3.80354304744287</v>
      </c>
      <c r="C3788">
        <v>0.84253618689635201</v>
      </c>
      <c r="D3788">
        <v>0.38171013316468599</v>
      </c>
      <c r="E3788">
        <v>2.2072670167570401</v>
      </c>
      <c r="F3788">
        <v>2.7295410185813399E-2</v>
      </c>
      <c r="G3788">
        <v>8.7499203631259098E-2</v>
      </c>
      <c r="H3788" t="s">
        <v>1616</v>
      </c>
    </row>
    <row r="3789" spans="1:8">
      <c r="A3789" t="s">
        <v>5552</v>
      </c>
      <c r="B3789">
        <v>9.5493992149807791</v>
      </c>
      <c r="C3789">
        <v>-2.5678554489845098</v>
      </c>
      <c r="D3789">
        <v>0.67545411327234905</v>
      </c>
      <c r="E3789">
        <v>-3.8016726799458098</v>
      </c>
      <c r="F3789" s="1">
        <v>1.4372251814069099E-4</v>
      </c>
      <c r="G3789">
        <v>1.23617385626902E-3</v>
      </c>
      <c r="H3789" t="s">
        <v>1306</v>
      </c>
    </row>
    <row r="3790" spans="1:8">
      <c r="A3790" t="s">
        <v>5553</v>
      </c>
      <c r="B3790">
        <v>254.561964421498</v>
      </c>
      <c r="C3790">
        <v>-0.182942664146266</v>
      </c>
      <c r="D3790">
        <v>7.9509751323105005E-2</v>
      </c>
      <c r="E3790">
        <v>-2.3008833646434002</v>
      </c>
      <c r="F3790">
        <v>2.1398224648657E-2</v>
      </c>
      <c r="G3790">
        <v>7.28078805919503E-2</v>
      </c>
      <c r="H3790" t="s">
        <v>19</v>
      </c>
    </row>
    <row r="3791" spans="1:8">
      <c r="A3791" t="s">
        <v>5554</v>
      </c>
      <c r="B3791">
        <v>98.397196893825296</v>
      </c>
      <c r="C3791">
        <v>0.40283473824549998</v>
      </c>
      <c r="D3791">
        <v>7.8242591179115806E-2</v>
      </c>
      <c r="E3791">
        <v>5.1485352437180403</v>
      </c>
      <c r="F3791" s="1">
        <v>2.6252846338308398E-7</v>
      </c>
      <c r="G3791" s="1">
        <v>5.7644207112346701E-6</v>
      </c>
      <c r="H3791" t="s">
        <v>1044</v>
      </c>
    </row>
    <row r="3792" spans="1:8">
      <c r="A3792" t="s">
        <v>5555</v>
      </c>
      <c r="B3792">
        <v>191.35836656155499</v>
      </c>
      <c r="C3792">
        <v>-0.204857191583387</v>
      </c>
      <c r="D3792">
        <v>6.8864990887180497E-2</v>
      </c>
      <c r="E3792">
        <v>-2.9747653915906</v>
      </c>
      <c r="F3792">
        <v>2.93212701798855E-3</v>
      </c>
      <c r="G3792">
        <v>1.5101677318393399E-2</v>
      </c>
      <c r="H3792" t="s">
        <v>306</v>
      </c>
    </row>
    <row r="3793" spans="1:8">
      <c r="A3793" t="s">
        <v>5556</v>
      </c>
      <c r="B3793">
        <v>285.61387396186001</v>
      </c>
      <c r="C3793">
        <v>0.35976928602125802</v>
      </c>
      <c r="D3793">
        <v>6.9336454714527596E-2</v>
      </c>
      <c r="E3793">
        <v>5.1887464898876399</v>
      </c>
      <c r="F3793" s="1">
        <v>2.1171438508705699E-7</v>
      </c>
      <c r="G3793" s="1">
        <v>4.7831928253662299E-6</v>
      </c>
      <c r="H3793" t="s">
        <v>5557</v>
      </c>
    </row>
    <row r="3794" spans="1:8">
      <c r="A3794" t="s">
        <v>5558</v>
      </c>
      <c r="B3794">
        <v>24.058937449712602</v>
      </c>
      <c r="C3794">
        <v>0.55079724692630105</v>
      </c>
      <c r="D3794">
        <v>0.141464256982548</v>
      </c>
      <c r="E3794">
        <v>3.8935435612845199</v>
      </c>
      <c r="F3794" s="1">
        <v>9.8790452598722004E-5</v>
      </c>
      <c r="G3794" s="1">
        <v>9.09444618171277E-4</v>
      </c>
      <c r="H3794" t="s">
        <v>2181</v>
      </c>
    </row>
    <row r="3795" spans="1:8">
      <c r="A3795" t="s">
        <v>5559</v>
      </c>
      <c r="B3795">
        <v>46.105648321325603</v>
      </c>
      <c r="C3795">
        <v>-0.28554965091357798</v>
      </c>
      <c r="D3795">
        <v>0.112235100420537</v>
      </c>
      <c r="E3795">
        <v>-2.5442098759090701</v>
      </c>
      <c r="F3795">
        <v>1.0952525462293E-2</v>
      </c>
      <c r="G3795">
        <v>4.30176813558086E-2</v>
      </c>
      <c r="H3795" t="s">
        <v>5560</v>
      </c>
    </row>
    <row r="3796" spans="1:8">
      <c r="A3796" t="s">
        <v>5561</v>
      </c>
      <c r="B3796">
        <v>69.116819757827002</v>
      </c>
      <c r="C3796">
        <v>-0.40993979201046499</v>
      </c>
      <c r="D3796">
        <v>0.122615742145096</v>
      </c>
      <c r="E3796">
        <v>-3.3432884296811198</v>
      </c>
      <c r="F3796" s="1">
        <v>8.2791798645825098E-4</v>
      </c>
      <c r="G3796">
        <v>5.30328965769848E-3</v>
      </c>
      <c r="H3796" t="s">
        <v>351</v>
      </c>
    </row>
    <row r="3797" spans="1:8">
      <c r="A3797" t="s">
        <v>5562</v>
      </c>
      <c r="B3797">
        <v>106.82422515530899</v>
      </c>
      <c r="C3797">
        <v>-0.42360330863765999</v>
      </c>
      <c r="D3797">
        <v>8.9316706164353402E-2</v>
      </c>
      <c r="E3797">
        <v>-4.7427108189388303</v>
      </c>
      <c r="F3797" s="1">
        <v>2.10877191045192E-6</v>
      </c>
      <c r="G3797" s="1">
        <v>3.5523491012447801E-5</v>
      </c>
      <c r="H3797" t="s">
        <v>5563</v>
      </c>
    </row>
    <row r="3798" spans="1:8">
      <c r="A3798" t="s">
        <v>5564</v>
      </c>
      <c r="B3798">
        <v>119.116106871209</v>
      </c>
      <c r="C3798">
        <v>0.30645403700788099</v>
      </c>
      <c r="D3798">
        <v>0.108744362914522</v>
      </c>
      <c r="E3798">
        <v>2.8181142341030201</v>
      </c>
      <c r="F3798">
        <v>4.8306619964524804E-3</v>
      </c>
      <c r="G3798">
        <v>2.2650018032845502E-2</v>
      </c>
      <c r="H3798" t="s">
        <v>5565</v>
      </c>
    </row>
    <row r="3799" spans="1:8">
      <c r="A3799" t="s">
        <v>5566</v>
      </c>
      <c r="B3799">
        <v>239.721640866174</v>
      </c>
      <c r="C3799">
        <v>0.34775227368906803</v>
      </c>
      <c r="D3799">
        <v>9.65111653516941E-2</v>
      </c>
      <c r="E3799">
        <v>3.6032335991574902</v>
      </c>
      <c r="F3799" s="1">
        <v>3.1428284023082902E-4</v>
      </c>
      <c r="G3799">
        <v>2.3809239291820799E-3</v>
      </c>
      <c r="H3799" t="s">
        <v>5567</v>
      </c>
    </row>
    <row r="3800" spans="1:8">
      <c r="A3800" t="s">
        <v>5568</v>
      </c>
      <c r="B3800">
        <v>25.528168307807402</v>
      </c>
      <c r="C3800">
        <v>0.351358052666224</v>
      </c>
      <c r="D3800">
        <v>0.12999045985986701</v>
      </c>
      <c r="E3800">
        <v>2.7029526093299099</v>
      </c>
      <c r="F3800">
        <v>6.8726544371697897E-3</v>
      </c>
      <c r="G3800">
        <v>2.9913491492645099E-2</v>
      </c>
      <c r="H3800" t="s">
        <v>19</v>
      </c>
    </row>
    <row r="3801" spans="1:8">
      <c r="A3801" t="s">
        <v>5569</v>
      </c>
      <c r="B3801">
        <v>304.00420367045803</v>
      </c>
      <c r="C3801">
        <v>0.26447805370675098</v>
      </c>
      <c r="D3801">
        <v>7.2130170093093707E-2</v>
      </c>
      <c r="E3801">
        <v>3.66667724983049</v>
      </c>
      <c r="F3801" s="1">
        <v>2.4572261456155798E-4</v>
      </c>
      <c r="G3801">
        <v>1.9404542435003699E-3</v>
      </c>
      <c r="H3801" t="s">
        <v>5570</v>
      </c>
    </row>
    <row r="3802" spans="1:8">
      <c r="A3802" t="s">
        <v>5571</v>
      </c>
      <c r="B3802">
        <v>85.257251953493594</v>
      </c>
      <c r="C3802">
        <v>-0.49856919100564701</v>
      </c>
      <c r="D3802">
        <v>0.11488626726095599</v>
      </c>
      <c r="E3802">
        <v>-4.3396761239807899</v>
      </c>
      <c r="F3802" s="1">
        <v>1.42692864163671E-5</v>
      </c>
      <c r="G3802" s="1">
        <v>1.7800358101156301E-4</v>
      </c>
      <c r="H3802" t="s">
        <v>5572</v>
      </c>
    </row>
    <row r="3803" spans="1:8">
      <c r="A3803" t="s">
        <v>5573</v>
      </c>
      <c r="B3803">
        <v>51.878649940417503</v>
      </c>
      <c r="C3803">
        <v>0.45625657342874698</v>
      </c>
      <c r="D3803">
        <v>0.132938635182686</v>
      </c>
      <c r="E3803">
        <v>3.4320840800099401</v>
      </c>
      <c r="F3803" s="1">
        <v>5.9896183154908595E-4</v>
      </c>
      <c r="G3803">
        <v>4.0669922477842698E-3</v>
      </c>
      <c r="H3803" t="s">
        <v>5574</v>
      </c>
    </row>
    <row r="3804" spans="1:8">
      <c r="A3804" t="s">
        <v>5575</v>
      </c>
      <c r="B3804">
        <v>7.7259843389486296</v>
      </c>
      <c r="C3804">
        <v>0.568537909891495</v>
      </c>
      <c r="D3804">
        <v>0.24423871666834801</v>
      </c>
      <c r="E3804">
        <v>2.3277960089493601</v>
      </c>
      <c r="F3804">
        <v>1.9922938110389799E-2</v>
      </c>
      <c r="G3804">
        <v>6.8850767884370098E-2</v>
      </c>
      <c r="H3804" t="s">
        <v>19</v>
      </c>
    </row>
    <row r="3805" spans="1:8">
      <c r="A3805" t="s">
        <v>5576</v>
      </c>
      <c r="B3805">
        <v>33.941105979625</v>
      </c>
      <c r="C3805">
        <v>-0.80932794866716895</v>
      </c>
      <c r="D3805">
        <v>0.15841654712858999</v>
      </c>
      <c r="E3805">
        <v>-5.10885992238057</v>
      </c>
      <c r="F3805" s="1">
        <v>3.2410852030352498E-7</v>
      </c>
      <c r="G3805" s="1">
        <v>6.9747895315517597E-6</v>
      </c>
      <c r="H3805" t="s">
        <v>5577</v>
      </c>
    </row>
    <row r="3806" spans="1:8">
      <c r="A3806" t="s">
        <v>5578</v>
      </c>
      <c r="B3806">
        <v>19.219236449397801</v>
      </c>
      <c r="C3806">
        <v>0.80928587138159402</v>
      </c>
      <c r="D3806">
        <v>0.18792096910984599</v>
      </c>
      <c r="E3806">
        <v>4.30652244512713</v>
      </c>
      <c r="F3806" s="1">
        <v>1.6584110891032701E-5</v>
      </c>
      <c r="G3806" s="1">
        <v>2.01188264970047E-4</v>
      </c>
      <c r="H3806" t="s">
        <v>1322</v>
      </c>
    </row>
    <row r="3807" spans="1:8">
      <c r="A3807" t="s">
        <v>5579</v>
      </c>
      <c r="B3807">
        <v>69.378215584464797</v>
      </c>
      <c r="C3807">
        <v>0.33886139553278499</v>
      </c>
      <c r="D3807">
        <v>0.15840126620574899</v>
      </c>
      <c r="E3807">
        <v>2.1392593863020801</v>
      </c>
      <c r="F3807">
        <v>3.2414666970521797E-2</v>
      </c>
      <c r="G3807">
        <v>9.9993046054410895E-2</v>
      </c>
      <c r="H3807" t="s">
        <v>19</v>
      </c>
    </row>
    <row r="3808" spans="1:8">
      <c r="A3808" t="s">
        <v>5580</v>
      </c>
      <c r="B3808">
        <v>157.122643728772</v>
      </c>
      <c r="C3808">
        <v>0.37328551534591098</v>
      </c>
      <c r="D3808">
        <v>8.6524438721860303E-2</v>
      </c>
      <c r="E3808">
        <v>4.31422059316521</v>
      </c>
      <c r="F3808" s="1">
        <v>1.6016695821475298E-5</v>
      </c>
      <c r="G3808" s="1">
        <v>1.9573344452420601E-4</v>
      </c>
      <c r="H3808" t="s">
        <v>5581</v>
      </c>
    </row>
    <row r="3809" spans="1:8">
      <c r="A3809" t="s">
        <v>5582</v>
      </c>
      <c r="B3809">
        <v>1292.6436651054701</v>
      </c>
      <c r="C3809">
        <v>-0.28894433414585502</v>
      </c>
      <c r="D3809">
        <v>7.6781218860349901E-2</v>
      </c>
      <c r="E3809">
        <v>-3.7632162973524599</v>
      </c>
      <c r="F3809" s="1">
        <v>1.67741999666547E-4</v>
      </c>
      <c r="G3809">
        <v>1.40911105940724E-3</v>
      </c>
      <c r="H3809" t="s">
        <v>5583</v>
      </c>
    </row>
    <row r="3810" spans="1:8">
      <c r="A3810" t="s">
        <v>5584</v>
      </c>
      <c r="B3810">
        <v>214.97124336391701</v>
      </c>
      <c r="C3810">
        <v>0.32473920441955501</v>
      </c>
      <c r="D3810">
        <v>0.117842855634963</v>
      </c>
      <c r="E3810">
        <v>2.7556970057267298</v>
      </c>
      <c r="F3810">
        <v>5.8567222804103E-3</v>
      </c>
      <c r="G3810">
        <v>2.6298438258646199E-2</v>
      </c>
      <c r="H3810" t="s">
        <v>19</v>
      </c>
    </row>
    <row r="3811" spans="1:8">
      <c r="A3811" t="s">
        <v>5585</v>
      </c>
      <c r="B3811">
        <v>11.884331768029201</v>
      </c>
      <c r="C3811">
        <v>0.53843889155192004</v>
      </c>
      <c r="D3811">
        <v>0.21119855336211099</v>
      </c>
      <c r="E3811">
        <v>2.5494440325485299</v>
      </c>
      <c r="F3811">
        <v>1.0789482758555201E-2</v>
      </c>
      <c r="G3811">
        <v>4.2485431835491999E-2</v>
      </c>
      <c r="H3811" t="s">
        <v>5586</v>
      </c>
    </row>
    <row r="3812" spans="1:8">
      <c r="A3812" t="s">
        <v>5587</v>
      </c>
      <c r="B3812">
        <v>1610.9881670447601</v>
      </c>
      <c r="C3812">
        <v>0.52897309768760004</v>
      </c>
      <c r="D3812">
        <v>5.4991483968595198E-2</v>
      </c>
      <c r="E3812">
        <v>9.61918208989756</v>
      </c>
      <c r="F3812" s="1">
        <v>6.6356689479231604E-22</v>
      </c>
      <c r="G3812" s="1">
        <v>4.6248472028654104E-19</v>
      </c>
      <c r="H3812" t="s">
        <v>5588</v>
      </c>
    </row>
    <row r="3813" spans="1:8">
      <c r="A3813" t="s">
        <v>5589</v>
      </c>
      <c r="B3813">
        <v>15.640405815379101</v>
      </c>
      <c r="C3813">
        <v>0.96484586325243005</v>
      </c>
      <c r="D3813">
        <v>0.189765761080946</v>
      </c>
      <c r="E3813">
        <v>5.08440436123177</v>
      </c>
      <c r="F3813" s="1">
        <v>3.6878153146039199E-7</v>
      </c>
      <c r="G3813" s="1">
        <v>7.7508694248377798E-6</v>
      </c>
      <c r="H3813" t="s">
        <v>19</v>
      </c>
    </row>
    <row r="3814" spans="1:8">
      <c r="A3814" t="s">
        <v>5590</v>
      </c>
      <c r="B3814">
        <v>6.18813347165365</v>
      </c>
      <c r="C3814">
        <v>0.92082621099717699</v>
      </c>
      <c r="D3814">
        <v>0.36972879804834302</v>
      </c>
      <c r="E3814">
        <v>2.4905450044948201</v>
      </c>
      <c r="F3814">
        <v>1.2754734119900499E-2</v>
      </c>
      <c r="G3814">
        <v>4.8423613669754298E-2</v>
      </c>
      <c r="H3814" t="s">
        <v>1898</v>
      </c>
    </row>
    <row r="3815" spans="1:8">
      <c r="A3815" t="s">
        <v>5591</v>
      </c>
      <c r="B3815">
        <v>15.642658861880999</v>
      </c>
      <c r="C3815">
        <v>1.45054845557483</v>
      </c>
      <c r="D3815">
        <v>0.368888844184248</v>
      </c>
      <c r="E3815">
        <v>3.9322101452607998</v>
      </c>
      <c r="F3815" s="1">
        <v>8.4168436836481496E-5</v>
      </c>
      <c r="G3815" s="1">
        <v>7.9308471272962E-4</v>
      </c>
      <c r="H3815" t="s">
        <v>19</v>
      </c>
    </row>
    <row r="3816" spans="1:8">
      <c r="A3816" t="s">
        <v>5592</v>
      </c>
      <c r="B3816">
        <v>11.7487851371222</v>
      </c>
      <c r="C3816">
        <v>1.38200693327396</v>
      </c>
      <c r="D3816">
        <v>0.32353762650643397</v>
      </c>
      <c r="E3816">
        <v>4.2715493347617803</v>
      </c>
      <c r="F3816" s="1">
        <v>1.9411956972953298E-5</v>
      </c>
      <c r="G3816" s="1">
        <v>2.3184894547132601E-4</v>
      </c>
      <c r="H3816" t="s">
        <v>5593</v>
      </c>
    </row>
    <row r="3817" spans="1:8">
      <c r="A3817" t="s">
        <v>5594</v>
      </c>
      <c r="B3817">
        <v>88.448936702325</v>
      </c>
      <c r="C3817">
        <v>0.46915215170903701</v>
      </c>
      <c r="D3817">
        <v>0.211003665716292</v>
      </c>
      <c r="E3817">
        <v>2.2234312855011802</v>
      </c>
      <c r="F3817">
        <v>2.61867320555608E-2</v>
      </c>
      <c r="G3817">
        <v>8.4711862972368296E-2</v>
      </c>
      <c r="H3817" t="s">
        <v>575</v>
      </c>
    </row>
    <row r="3818" spans="1:8">
      <c r="A3818" t="s">
        <v>5595</v>
      </c>
      <c r="B3818">
        <v>100.30155374445999</v>
      </c>
      <c r="C3818">
        <v>-0.37603319853357497</v>
      </c>
      <c r="D3818">
        <v>9.9434238448238496E-2</v>
      </c>
      <c r="E3818">
        <v>-3.78172754578216</v>
      </c>
      <c r="F3818" s="1">
        <v>1.5574376888877301E-4</v>
      </c>
      <c r="G3818">
        <v>1.32532488011454E-3</v>
      </c>
      <c r="H3818" t="s">
        <v>19</v>
      </c>
    </row>
    <row r="3819" spans="1:8">
      <c r="A3819" t="s">
        <v>5596</v>
      </c>
      <c r="B3819">
        <v>382.23931471218498</v>
      </c>
      <c r="C3819">
        <v>-0.22951690303674199</v>
      </c>
      <c r="D3819">
        <v>8.1080258989690804E-2</v>
      </c>
      <c r="E3819">
        <v>-2.8307371719905898</v>
      </c>
      <c r="F3819">
        <v>4.6440865680316204E-3</v>
      </c>
      <c r="G3819">
        <v>2.1932269811779499E-2</v>
      </c>
      <c r="H3819" t="s">
        <v>19</v>
      </c>
    </row>
    <row r="3820" spans="1:8">
      <c r="A3820" t="s">
        <v>5597</v>
      </c>
      <c r="B3820">
        <v>0.94000589211006702</v>
      </c>
      <c r="C3820">
        <v>-2.4455066017984501</v>
      </c>
      <c r="D3820">
        <v>0.752611313469841</v>
      </c>
      <c r="E3820">
        <v>-3.2493619987237299</v>
      </c>
      <c r="F3820">
        <v>1.1566418411863601E-3</v>
      </c>
      <c r="G3820">
        <v>6.9961936228086696E-3</v>
      </c>
      <c r="H3820" t="s">
        <v>19</v>
      </c>
    </row>
    <row r="3821" spans="1:8">
      <c r="A3821" t="s">
        <v>5598</v>
      </c>
      <c r="B3821">
        <v>14.849613860015401</v>
      </c>
      <c r="C3821">
        <v>1.33130288094868</v>
      </c>
      <c r="D3821">
        <v>0.31096749753433101</v>
      </c>
      <c r="E3821">
        <v>4.28116408147031</v>
      </c>
      <c r="F3821" s="1">
        <v>1.85918207278927E-5</v>
      </c>
      <c r="G3821" s="1">
        <v>2.2316382147047201E-4</v>
      </c>
      <c r="H3821" t="s">
        <v>575</v>
      </c>
    </row>
    <row r="3822" spans="1:8">
      <c r="A3822" t="s">
        <v>5599</v>
      </c>
      <c r="B3822">
        <v>42.043893611056703</v>
      </c>
      <c r="C3822">
        <v>-0.31872609321348</v>
      </c>
      <c r="D3822">
        <v>0.11372610345339799</v>
      </c>
      <c r="E3822">
        <v>-2.8025763965797399</v>
      </c>
      <c r="F3822">
        <v>5.0696207835860402E-3</v>
      </c>
      <c r="G3822">
        <v>2.3500155900055799E-2</v>
      </c>
      <c r="H3822" t="s">
        <v>4206</v>
      </c>
    </row>
    <row r="3823" spans="1:8">
      <c r="A3823" t="s">
        <v>5600</v>
      </c>
      <c r="B3823">
        <v>71.459227945735293</v>
      </c>
      <c r="C3823">
        <v>0.49886141456091398</v>
      </c>
      <c r="D3823">
        <v>0.13404223482903399</v>
      </c>
      <c r="E3823">
        <v>3.72167336061794</v>
      </c>
      <c r="F3823" s="1">
        <v>1.9790692304371901E-4</v>
      </c>
      <c r="G3823">
        <v>1.61784978406455E-3</v>
      </c>
      <c r="H3823" t="s">
        <v>5601</v>
      </c>
    </row>
    <row r="3824" spans="1:8">
      <c r="A3824" t="s">
        <v>5602</v>
      </c>
      <c r="B3824">
        <v>109.884888307048</v>
      </c>
      <c r="C3824">
        <v>-0.29027292809739202</v>
      </c>
      <c r="D3824">
        <v>0.11645556755608</v>
      </c>
      <c r="E3824">
        <v>-2.4925637664992402</v>
      </c>
      <c r="F3824">
        <v>1.2682455553094701E-2</v>
      </c>
      <c r="G3824">
        <v>4.8208503638311799E-2</v>
      </c>
      <c r="H3824" t="s">
        <v>19</v>
      </c>
    </row>
    <row r="3825" spans="1:8">
      <c r="A3825" t="s">
        <v>5603</v>
      </c>
      <c r="B3825">
        <v>73.949075005376699</v>
      </c>
      <c r="C3825">
        <v>0.45065030081831398</v>
      </c>
      <c r="D3825">
        <v>0.13869842107250499</v>
      </c>
      <c r="E3825">
        <v>3.2491379305805799</v>
      </c>
      <c r="F3825">
        <v>1.1575533502119701E-3</v>
      </c>
      <c r="G3825">
        <v>6.9997474628267402E-3</v>
      </c>
      <c r="H3825" t="s">
        <v>19</v>
      </c>
    </row>
    <row r="3826" spans="1:8">
      <c r="A3826" t="s">
        <v>5604</v>
      </c>
      <c r="B3826">
        <v>105.029916426733</v>
      </c>
      <c r="C3826">
        <v>-0.45964311264914098</v>
      </c>
      <c r="D3826">
        <v>8.7036857948149401E-2</v>
      </c>
      <c r="E3826">
        <v>-5.2810168414278502</v>
      </c>
      <c r="F3826" s="1">
        <v>1.2846887958938601E-7</v>
      </c>
      <c r="G3826" s="1">
        <v>3.1187624858519998E-6</v>
      </c>
      <c r="H3826" t="s">
        <v>19</v>
      </c>
    </row>
    <row r="3827" spans="1:8">
      <c r="A3827" t="s">
        <v>5605</v>
      </c>
      <c r="B3827">
        <v>27.019158628322899</v>
      </c>
      <c r="C3827">
        <v>0.65788596925199705</v>
      </c>
      <c r="D3827">
        <v>0.16913696242331799</v>
      </c>
      <c r="E3827">
        <v>3.8896640913145299</v>
      </c>
      <c r="F3827" s="1">
        <v>1.00383073722582E-4</v>
      </c>
      <c r="G3827" s="1">
        <v>9.1994761102124798E-4</v>
      </c>
      <c r="H3827" t="s">
        <v>2643</v>
      </c>
    </row>
    <row r="3828" spans="1:8">
      <c r="A3828" t="s">
        <v>5606</v>
      </c>
      <c r="B3828">
        <v>218.40320341608799</v>
      </c>
      <c r="C3828">
        <v>-0.50131559855071595</v>
      </c>
      <c r="D3828">
        <v>7.3706518888305206E-2</v>
      </c>
      <c r="E3828">
        <v>-6.80150963730099</v>
      </c>
      <c r="F3828" s="1">
        <v>1.0352847209189401E-11</v>
      </c>
      <c r="G3828" s="1">
        <v>7.73991753639261E-10</v>
      </c>
      <c r="H3828" t="s">
        <v>5607</v>
      </c>
    </row>
    <row r="3829" spans="1:8">
      <c r="A3829" t="s">
        <v>5608</v>
      </c>
      <c r="B3829">
        <v>10.209515786638899</v>
      </c>
      <c r="C3829">
        <v>1.74424766173366</v>
      </c>
      <c r="D3829">
        <v>0.30431973531554302</v>
      </c>
      <c r="E3829">
        <v>5.7316284792541801</v>
      </c>
      <c r="F3829" s="1">
        <v>9.9470960369695492E-9</v>
      </c>
      <c r="G3829" s="1">
        <v>3.3372198288006802E-7</v>
      </c>
      <c r="H3829" t="s">
        <v>5609</v>
      </c>
    </row>
    <row r="3830" spans="1:8">
      <c r="A3830" t="s">
        <v>5610</v>
      </c>
      <c r="B3830">
        <v>26.121066263409698</v>
      </c>
      <c r="C3830">
        <v>0.51607501605146699</v>
      </c>
      <c r="D3830">
        <v>0.13561490343480001</v>
      </c>
      <c r="E3830">
        <v>3.8054447039412702</v>
      </c>
      <c r="F3830" s="1">
        <v>1.41549636406156E-4</v>
      </c>
      <c r="G3830">
        <v>1.22186234286512E-3</v>
      </c>
      <c r="H3830" t="s">
        <v>1011</v>
      </c>
    </row>
    <row r="3831" spans="1:8">
      <c r="A3831" t="s">
        <v>5611</v>
      </c>
      <c r="B3831">
        <v>106.88878563360799</v>
      </c>
      <c r="C3831">
        <v>0.29478392157711297</v>
      </c>
      <c r="D3831">
        <v>9.9291898042470295E-2</v>
      </c>
      <c r="E3831">
        <v>2.9688617841812701</v>
      </c>
      <c r="F3831">
        <v>2.9890500982956199E-3</v>
      </c>
      <c r="G3831">
        <v>1.5318172776037701E-2</v>
      </c>
      <c r="H3831" t="s">
        <v>5612</v>
      </c>
    </row>
    <row r="3832" spans="1:8">
      <c r="A3832" t="s">
        <v>5613</v>
      </c>
      <c r="B3832">
        <v>3.8124966616011902</v>
      </c>
      <c r="C3832">
        <v>0.78844989660303999</v>
      </c>
      <c r="D3832">
        <v>0.345951065074873</v>
      </c>
      <c r="E3832">
        <v>2.2790792577337302</v>
      </c>
      <c r="F3832">
        <v>2.2662354288384399E-2</v>
      </c>
      <c r="G3832">
        <v>7.6043302803981E-2</v>
      </c>
      <c r="H3832" t="s">
        <v>19</v>
      </c>
    </row>
    <row r="3833" spans="1:8">
      <c r="A3833" t="s">
        <v>5614</v>
      </c>
      <c r="B3833">
        <v>142.91898328270801</v>
      </c>
      <c r="C3833">
        <v>-0.22272901371870299</v>
      </c>
      <c r="D3833">
        <v>8.0115880607447704E-2</v>
      </c>
      <c r="E3833">
        <v>-2.78008569624332</v>
      </c>
      <c r="F3833">
        <v>5.4344555144286199E-3</v>
      </c>
      <c r="G3833">
        <v>2.48028825189575E-2</v>
      </c>
      <c r="H3833" t="s">
        <v>5615</v>
      </c>
    </row>
    <row r="3834" spans="1:8">
      <c r="A3834" t="s">
        <v>5616</v>
      </c>
      <c r="B3834">
        <v>1303.3668047736701</v>
      </c>
      <c r="C3834">
        <v>-1.0026852797255299</v>
      </c>
      <c r="D3834">
        <v>0.137205714423659</v>
      </c>
      <c r="E3834">
        <v>-7.3078973710196697</v>
      </c>
      <c r="F3834" s="1">
        <v>2.7135491125827302E-13</v>
      </c>
      <c r="G3834" s="1">
        <v>3.0905986987870698E-11</v>
      </c>
      <c r="H3834" t="s">
        <v>19</v>
      </c>
    </row>
    <row r="3835" spans="1:8">
      <c r="A3835" t="s">
        <v>5617</v>
      </c>
      <c r="B3835">
        <v>49.948580951671403</v>
      </c>
      <c r="C3835">
        <v>0.33689591462603202</v>
      </c>
      <c r="D3835">
        <v>0.13404992226249801</v>
      </c>
      <c r="E3835">
        <v>2.5132123088167</v>
      </c>
      <c r="F3835">
        <v>1.19637312003954E-2</v>
      </c>
      <c r="G3835">
        <v>4.6035329708947997E-2</v>
      </c>
      <c r="H3835" t="s">
        <v>239</v>
      </c>
    </row>
    <row r="3836" spans="1:8">
      <c r="A3836" t="s">
        <v>5618</v>
      </c>
      <c r="B3836">
        <v>2.7410240447605401</v>
      </c>
      <c r="C3836">
        <v>-1.08804426701823</v>
      </c>
      <c r="D3836">
        <v>0.47260667349430602</v>
      </c>
      <c r="E3836">
        <v>-2.30221943116794</v>
      </c>
      <c r="F3836">
        <v>2.1322800711388E-2</v>
      </c>
      <c r="G3836">
        <v>7.2608421145823596E-2</v>
      </c>
      <c r="H3836" t="s">
        <v>19</v>
      </c>
    </row>
    <row r="3837" spans="1:8">
      <c r="A3837" t="s">
        <v>5619</v>
      </c>
      <c r="B3837">
        <v>10.930024821348701</v>
      </c>
      <c r="C3837">
        <v>-1.51140766691402</v>
      </c>
      <c r="D3837">
        <v>0.27313674088843498</v>
      </c>
      <c r="E3837">
        <v>-5.5335201774680698</v>
      </c>
      <c r="F3837" s="1">
        <v>3.1386685753150698E-8</v>
      </c>
      <c r="G3837" s="1">
        <v>9.0660525719595699E-7</v>
      </c>
      <c r="H3837" t="s">
        <v>19</v>
      </c>
    </row>
    <row r="3838" spans="1:8">
      <c r="A3838" t="s">
        <v>5620</v>
      </c>
      <c r="B3838">
        <v>23.756450928329301</v>
      </c>
      <c r="C3838">
        <v>-0.91136775162694295</v>
      </c>
      <c r="D3838">
        <v>0.161973690386398</v>
      </c>
      <c r="E3838">
        <v>-5.6266406565956197</v>
      </c>
      <c r="F3838" s="1">
        <v>1.8375296026378001E-8</v>
      </c>
      <c r="G3838" s="1">
        <v>5.7538644339988995E-7</v>
      </c>
      <c r="H3838" t="s">
        <v>5387</v>
      </c>
    </row>
    <row r="3839" spans="1:8">
      <c r="A3839" t="s">
        <v>5621</v>
      </c>
      <c r="B3839">
        <v>6.6576371665737399</v>
      </c>
      <c r="C3839">
        <v>-0.73197227072718396</v>
      </c>
      <c r="D3839">
        <v>0.29204195844804998</v>
      </c>
      <c r="E3839">
        <v>-2.5063941997135699</v>
      </c>
      <c r="F3839">
        <v>1.2196955390118201E-2</v>
      </c>
      <c r="G3839">
        <v>4.6766178910185502E-2</v>
      </c>
      <c r="H3839" t="s">
        <v>19</v>
      </c>
    </row>
    <row r="3840" spans="1:8">
      <c r="A3840" t="s">
        <v>5622</v>
      </c>
      <c r="B3840">
        <v>127.435000367725</v>
      </c>
      <c r="C3840">
        <v>0.27491944505251598</v>
      </c>
      <c r="D3840">
        <v>0.102811797252522</v>
      </c>
      <c r="E3840">
        <v>2.6740068007688702</v>
      </c>
      <c r="F3840">
        <v>7.4950931550325298E-3</v>
      </c>
      <c r="G3840">
        <v>3.2003382315742498E-2</v>
      </c>
      <c r="H3840" t="s">
        <v>5387</v>
      </c>
    </row>
    <row r="3841" spans="1:8">
      <c r="A3841" t="s">
        <v>5623</v>
      </c>
      <c r="B3841">
        <v>13.0181803264756</v>
      </c>
      <c r="C3841">
        <v>0.90033365078400296</v>
      </c>
      <c r="D3841">
        <v>0.249062588347329</v>
      </c>
      <c r="E3841">
        <v>3.6148891600228801</v>
      </c>
      <c r="F3841" s="1">
        <v>3.0047614871448402E-4</v>
      </c>
      <c r="G3841">
        <v>2.2867515565780702E-3</v>
      </c>
      <c r="H3841" t="s">
        <v>5624</v>
      </c>
    </row>
    <row r="3842" spans="1:8">
      <c r="A3842" t="s">
        <v>5625</v>
      </c>
      <c r="B3842">
        <v>279.52816699481502</v>
      </c>
      <c r="C3842">
        <v>-0.37229706299830401</v>
      </c>
      <c r="D3842">
        <v>9.8505850209191295E-2</v>
      </c>
      <c r="E3842">
        <v>-3.7794411418984502</v>
      </c>
      <c r="F3842" s="1">
        <v>1.5718074079716101E-4</v>
      </c>
      <c r="G3842">
        <v>1.3343996407322099E-3</v>
      </c>
      <c r="H3842" t="s">
        <v>5626</v>
      </c>
    </row>
    <row r="3843" spans="1:8">
      <c r="A3843" t="s">
        <v>5627</v>
      </c>
      <c r="B3843">
        <v>22.125162857846099</v>
      </c>
      <c r="C3843">
        <v>0.35997541311681203</v>
      </c>
      <c r="D3843">
        <v>0.14657138211409401</v>
      </c>
      <c r="E3843">
        <v>2.4559733825570298</v>
      </c>
      <c r="F3843">
        <v>1.4050356387579E-2</v>
      </c>
      <c r="G3843">
        <v>5.2320522864978299E-2</v>
      </c>
      <c r="H3843" t="s">
        <v>1145</v>
      </c>
    </row>
    <row r="3844" spans="1:8">
      <c r="A3844" t="s">
        <v>5628</v>
      </c>
      <c r="B3844">
        <v>17.004203326896899</v>
      </c>
      <c r="C3844">
        <v>-0.425072551504937</v>
      </c>
      <c r="D3844">
        <v>0.17174521268568901</v>
      </c>
      <c r="E3844">
        <v>-2.4750183417505802</v>
      </c>
      <c r="F3844">
        <v>1.33229333440275E-2</v>
      </c>
      <c r="G3844">
        <v>5.0166486202694101E-2</v>
      </c>
      <c r="H3844" t="s">
        <v>1009</v>
      </c>
    </row>
    <row r="3845" spans="1:8">
      <c r="A3845" t="s">
        <v>5629</v>
      </c>
      <c r="B3845">
        <v>18.000327963887699</v>
      </c>
      <c r="C3845">
        <v>-0.564174236710281</v>
      </c>
      <c r="D3845">
        <v>0.202598176901364</v>
      </c>
      <c r="E3845">
        <v>-2.78469552559178</v>
      </c>
      <c r="F3845">
        <v>5.3578007333784997E-3</v>
      </c>
      <c r="G3845">
        <v>2.4556776123329599E-2</v>
      </c>
      <c r="H3845" t="s">
        <v>19</v>
      </c>
    </row>
    <row r="3846" spans="1:8">
      <c r="A3846" t="s">
        <v>5630</v>
      </c>
      <c r="B3846">
        <v>56.417951336736401</v>
      </c>
      <c r="C3846">
        <v>1.0850783757958</v>
      </c>
      <c r="D3846">
        <v>0.13961038777191101</v>
      </c>
      <c r="E3846">
        <v>7.7721893987469803</v>
      </c>
      <c r="F3846" s="1">
        <v>7.7140987440081895E-15</v>
      </c>
      <c r="G3846" s="1">
        <v>1.3245869190941E-12</v>
      </c>
      <c r="H3846" t="s">
        <v>5631</v>
      </c>
    </row>
    <row r="3847" spans="1:8">
      <c r="A3847" t="s">
        <v>5632</v>
      </c>
      <c r="B3847">
        <v>21.944211345448501</v>
      </c>
      <c r="C3847">
        <v>0.54645523857273204</v>
      </c>
      <c r="D3847">
        <v>0.17138403839366501</v>
      </c>
      <c r="E3847">
        <v>3.18848385003938</v>
      </c>
      <c r="F3847">
        <v>1.4302099884798899E-3</v>
      </c>
      <c r="G3847">
        <v>8.3584303519330504E-3</v>
      </c>
      <c r="H3847" t="s">
        <v>5633</v>
      </c>
    </row>
    <row r="3848" spans="1:8">
      <c r="A3848" t="s">
        <v>5634</v>
      </c>
      <c r="B3848">
        <v>58.040715568949302</v>
      </c>
      <c r="C3848">
        <v>-0.25929607391308301</v>
      </c>
      <c r="D3848">
        <v>0.115951781957443</v>
      </c>
      <c r="E3848">
        <v>-2.2362405263271401</v>
      </c>
      <c r="F3848">
        <v>2.5336019883554901E-2</v>
      </c>
      <c r="G3848">
        <v>8.2690339215119105E-2</v>
      </c>
      <c r="H3848" t="s">
        <v>19</v>
      </c>
    </row>
    <row r="3849" spans="1:8">
      <c r="A3849" t="s">
        <v>5635</v>
      </c>
      <c r="B3849">
        <v>31.052050237651098</v>
      </c>
      <c r="C3849">
        <v>0.27980646514384899</v>
      </c>
      <c r="D3849">
        <v>0.124173893627297</v>
      </c>
      <c r="E3849">
        <v>2.2533437340998299</v>
      </c>
      <c r="F3849">
        <v>2.4237484243248099E-2</v>
      </c>
      <c r="G3849">
        <v>7.9985570806652903E-2</v>
      </c>
      <c r="H3849" t="s">
        <v>5624</v>
      </c>
    </row>
    <row r="3850" spans="1:8">
      <c r="A3850" t="s">
        <v>5636</v>
      </c>
      <c r="B3850">
        <v>20.390482193599802</v>
      </c>
      <c r="C3850">
        <v>-0.49814998525289</v>
      </c>
      <c r="D3850">
        <v>0.15673371182288201</v>
      </c>
      <c r="E3850">
        <v>-3.1783206016062802</v>
      </c>
      <c r="F3850">
        <v>1.4813085573379501E-3</v>
      </c>
      <c r="G3850">
        <v>8.6174347576316104E-3</v>
      </c>
      <c r="H3850" t="s">
        <v>5637</v>
      </c>
    </row>
    <row r="3851" spans="1:8">
      <c r="A3851" t="s">
        <v>5638</v>
      </c>
      <c r="B3851">
        <v>64.702375277821503</v>
      </c>
      <c r="C3851">
        <v>0.52769842324396099</v>
      </c>
      <c r="D3851">
        <v>0.12652722174101</v>
      </c>
      <c r="E3851">
        <v>4.17063155250582</v>
      </c>
      <c r="F3851" s="1">
        <v>3.0375664184272901E-5</v>
      </c>
      <c r="G3851" s="1">
        <v>3.37427558028484E-4</v>
      </c>
      <c r="H3851" t="s">
        <v>5639</v>
      </c>
    </row>
    <row r="3852" spans="1:8">
      <c r="A3852" t="s">
        <v>5640</v>
      </c>
      <c r="B3852">
        <v>319.87062990024901</v>
      </c>
      <c r="C3852">
        <v>0.404775681142858</v>
      </c>
      <c r="D3852">
        <v>0.122023195146373</v>
      </c>
      <c r="E3852">
        <v>3.3172027716313002</v>
      </c>
      <c r="F3852" s="1">
        <v>9.0923601744113296E-4</v>
      </c>
      <c r="G3852">
        <v>5.7257223529096797E-3</v>
      </c>
      <c r="H3852" t="s">
        <v>5641</v>
      </c>
    </row>
    <row r="3853" spans="1:8">
      <c r="A3853" t="s">
        <v>5642</v>
      </c>
      <c r="B3853">
        <v>282.58295406005197</v>
      </c>
      <c r="C3853">
        <v>-0.74261446433328404</v>
      </c>
      <c r="D3853">
        <v>0.140688695232177</v>
      </c>
      <c r="E3853">
        <v>-5.2784231391708598</v>
      </c>
      <c r="F3853" s="1">
        <v>1.3030029927119001E-7</v>
      </c>
      <c r="G3853" s="1">
        <v>3.1511710024250501E-6</v>
      </c>
      <c r="H3853" t="s">
        <v>5643</v>
      </c>
    </row>
    <row r="3854" spans="1:8">
      <c r="A3854" t="s">
        <v>5644</v>
      </c>
      <c r="B3854">
        <v>11.840620664909</v>
      </c>
      <c r="C3854">
        <v>1.01424823031497</v>
      </c>
      <c r="D3854">
        <v>0.43187161022710202</v>
      </c>
      <c r="E3854">
        <v>2.3484947986778502</v>
      </c>
      <c r="F3854">
        <v>1.88494624629791E-2</v>
      </c>
      <c r="G3854">
        <v>6.5884800919290595E-2</v>
      </c>
      <c r="H3854" t="s">
        <v>19</v>
      </c>
    </row>
    <row r="3855" spans="1:8">
      <c r="A3855" t="s">
        <v>5645</v>
      </c>
      <c r="B3855">
        <v>326.13116038891002</v>
      </c>
      <c r="C3855">
        <v>-0.31052602001994101</v>
      </c>
      <c r="D3855">
        <v>7.2670448365453499E-2</v>
      </c>
      <c r="E3855">
        <v>-4.2730714754686998</v>
      </c>
      <c r="F3855" s="1">
        <v>1.9279862089831399E-5</v>
      </c>
      <c r="G3855" s="1">
        <v>2.30653765400275E-4</v>
      </c>
      <c r="H3855" t="s">
        <v>4516</v>
      </c>
    </row>
    <row r="3856" spans="1:8">
      <c r="A3856" t="s">
        <v>5646</v>
      </c>
      <c r="B3856">
        <v>28.897885384632001</v>
      </c>
      <c r="C3856">
        <v>0.29247918681340301</v>
      </c>
      <c r="D3856">
        <v>0.129581842224892</v>
      </c>
      <c r="E3856">
        <v>2.2571000827862702</v>
      </c>
      <c r="F3856">
        <v>2.4001821720798198E-2</v>
      </c>
      <c r="G3856">
        <v>7.9340272661952094E-2</v>
      </c>
      <c r="H3856" t="s">
        <v>4009</v>
      </c>
    </row>
    <row r="3857" spans="1:8">
      <c r="A3857" t="s">
        <v>5647</v>
      </c>
      <c r="B3857">
        <v>6.0084208913375301</v>
      </c>
      <c r="C3857">
        <v>0.75531168768147094</v>
      </c>
      <c r="D3857">
        <v>0.34108108537384302</v>
      </c>
      <c r="E3857">
        <v>2.2144637157279101</v>
      </c>
      <c r="F3857">
        <v>2.67968960591634E-2</v>
      </c>
      <c r="G3857">
        <v>8.6246646246727995E-2</v>
      </c>
      <c r="H3857" t="s">
        <v>19</v>
      </c>
    </row>
    <row r="3858" spans="1:8">
      <c r="A3858" t="s">
        <v>5648</v>
      </c>
      <c r="B3858">
        <v>17.2839502936421</v>
      </c>
      <c r="C3858">
        <v>-0.38085506344297798</v>
      </c>
      <c r="D3858">
        <v>0.17286442726857901</v>
      </c>
      <c r="E3858">
        <v>-2.2032009098739702</v>
      </c>
      <c r="F3858">
        <v>2.7580591216196701E-2</v>
      </c>
      <c r="G3858">
        <v>8.8242582789391802E-2</v>
      </c>
      <c r="H3858" t="s">
        <v>4009</v>
      </c>
    </row>
    <row r="3859" spans="1:8">
      <c r="A3859" t="s">
        <v>5649</v>
      </c>
      <c r="B3859">
        <v>11.1895996825689</v>
      </c>
      <c r="C3859">
        <v>-0.81255207351897096</v>
      </c>
      <c r="D3859">
        <v>0.22184765748388199</v>
      </c>
      <c r="E3859">
        <v>-3.6626578920627302</v>
      </c>
      <c r="F3859" s="1">
        <v>2.4961180188325002E-4</v>
      </c>
      <c r="G3859">
        <v>1.9679385657231799E-3</v>
      </c>
      <c r="H3859" t="s">
        <v>4009</v>
      </c>
    </row>
    <row r="3860" spans="1:8">
      <c r="A3860" t="s">
        <v>5650</v>
      </c>
      <c r="B3860">
        <v>14.5000755523984</v>
      </c>
      <c r="C3860">
        <v>0.591512869943151</v>
      </c>
      <c r="D3860">
        <v>0.176177519928226</v>
      </c>
      <c r="E3860">
        <v>3.3574821020532499</v>
      </c>
      <c r="F3860" s="1">
        <v>7.8655835589380003E-4</v>
      </c>
      <c r="G3860">
        <v>5.0866147373365596E-3</v>
      </c>
      <c r="H3860" t="s">
        <v>5651</v>
      </c>
    </row>
    <row r="3861" spans="1:8">
      <c r="A3861" t="s">
        <v>5652</v>
      </c>
      <c r="B3861">
        <v>28.541487170189399</v>
      </c>
      <c r="C3861">
        <v>-0.64171805346274802</v>
      </c>
      <c r="D3861">
        <v>0.19770276641916301</v>
      </c>
      <c r="E3861">
        <v>-3.2458729085368301</v>
      </c>
      <c r="F3861">
        <v>1.17091099622333E-3</v>
      </c>
      <c r="G3861">
        <v>7.0647034304387804E-3</v>
      </c>
      <c r="H3861" t="s">
        <v>4009</v>
      </c>
    </row>
    <row r="3862" spans="1:8">
      <c r="A3862" t="s">
        <v>5653</v>
      </c>
      <c r="B3862">
        <v>1.13509198997534</v>
      </c>
      <c r="C3862">
        <v>-2.5057351441216502</v>
      </c>
      <c r="D3862">
        <v>0.74510409295147895</v>
      </c>
      <c r="E3862">
        <v>-3.3629330020132202</v>
      </c>
      <c r="F3862" s="1">
        <v>7.7119077743003001E-4</v>
      </c>
      <c r="G3862">
        <v>5.0067864730988197E-3</v>
      </c>
      <c r="H3862" t="s">
        <v>19</v>
      </c>
    </row>
    <row r="3863" spans="1:8">
      <c r="A3863" t="s">
        <v>5654</v>
      </c>
      <c r="B3863">
        <v>46.5430126274589</v>
      </c>
      <c r="C3863">
        <v>-0.42965182687252201</v>
      </c>
      <c r="D3863">
        <v>0.107588621133866</v>
      </c>
      <c r="E3863">
        <v>-3.9934690336623002</v>
      </c>
      <c r="F3863" s="1">
        <v>6.5113585850638995E-5</v>
      </c>
      <c r="G3863" s="1">
        <v>6.4063940614248903E-4</v>
      </c>
      <c r="H3863" t="s">
        <v>1101</v>
      </c>
    </row>
    <row r="3864" spans="1:8">
      <c r="A3864" t="s">
        <v>5655</v>
      </c>
      <c r="B3864">
        <v>455.68365803136999</v>
      </c>
      <c r="C3864">
        <v>-0.210686016858954</v>
      </c>
      <c r="D3864">
        <v>8.4044334322113001E-2</v>
      </c>
      <c r="E3864">
        <v>-2.5068437814197901</v>
      </c>
      <c r="F3864">
        <v>1.21814535781441E-2</v>
      </c>
      <c r="G3864">
        <v>4.6723324340383898E-2</v>
      </c>
      <c r="H3864" t="s">
        <v>5656</v>
      </c>
    </row>
    <row r="3865" spans="1:8">
      <c r="A3865" t="s">
        <v>5657</v>
      </c>
      <c r="B3865">
        <v>613.85386571490903</v>
      </c>
      <c r="C3865">
        <v>-0.347574017745436</v>
      </c>
      <c r="D3865">
        <v>9.2708049340217993E-2</v>
      </c>
      <c r="E3865">
        <v>-3.7491244850802201</v>
      </c>
      <c r="F3865" s="1">
        <v>1.7745299052085699E-4</v>
      </c>
      <c r="G3865">
        <v>1.4797565855629599E-3</v>
      </c>
      <c r="H3865" t="s">
        <v>5658</v>
      </c>
    </row>
    <row r="3866" spans="1:8">
      <c r="A3866" t="s">
        <v>5659</v>
      </c>
      <c r="B3866">
        <v>32.270355631510199</v>
      </c>
      <c r="C3866">
        <v>-0.53280477466780496</v>
      </c>
      <c r="D3866">
        <v>0.129125897571749</v>
      </c>
      <c r="E3866">
        <v>-4.1262425639422897</v>
      </c>
      <c r="F3866" s="1">
        <v>3.6873834504439798E-5</v>
      </c>
      <c r="G3866" s="1">
        <v>3.96563498408624E-4</v>
      </c>
      <c r="H3866" t="s">
        <v>5660</v>
      </c>
    </row>
    <row r="3867" spans="1:8">
      <c r="A3867" t="s">
        <v>5661</v>
      </c>
      <c r="B3867">
        <v>52.9030210450547</v>
      </c>
      <c r="C3867">
        <v>-0.37511641935101803</v>
      </c>
      <c r="D3867">
        <v>0.13685770389406601</v>
      </c>
      <c r="E3867">
        <v>-2.7409229343886601</v>
      </c>
      <c r="F3867">
        <v>6.1266875680533297E-3</v>
      </c>
      <c r="G3867">
        <v>2.7248499710860401E-2</v>
      </c>
      <c r="H3867" t="s">
        <v>5588</v>
      </c>
    </row>
    <row r="3868" spans="1:8">
      <c r="A3868" t="s">
        <v>5662</v>
      </c>
      <c r="B3868">
        <v>94.551153613671104</v>
      </c>
      <c r="C3868">
        <v>0.31776211724888298</v>
      </c>
      <c r="D3868">
        <v>0.122220423014164</v>
      </c>
      <c r="E3868">
        <v>2.5999101411394698</v>
      </c>
      <c r="F3868">
        <v>9.3248174328931406E-3</v>
      </c>
      <c r="G3868">
        <v>3.7888606156413297E-2</v>
      </c>
      <c r="H3868" t="s">
        <v>5663</v>
      </c>
    </row>
    <row r="3869" spans="1:8">
      <c r="A3869" t="s">
        <v>5664</v>
      </c>
      <c r="B3869">
        <v>29.2184723150114</v>
      </c>
      <c r="C3869">
        <v>-0.36173780944837097</v>
      </c>
      <c r="D3869">
        <v>0.14869669802664001</v>
      </c>
      <c r="E3869">
        <v>-2.43272254360055</v>
      </c>
      <c r="F3869">
        <v>1.4985779274239899E-2</v>
      </c>
      <c r="G3869">
        <v>5.4961726554905603E-2</v>
      </c>
      <c r="H3869" t="s">
        <v>19</v>
      </c>
    </row>
    <row r="3870" spans="1:8">
      <c r="A3870" t="s">
        <v>5665</v>
      </c>
      <c r="B3870">
        <v>461.11971536531502</v>
      </c>
      <c r="C3870">
        <v>0.56154006140511403</v>
      </c>
      <c r="D3870">
        <v>0.12481697232884301</v>
      </c>
      <c r="E3870">
        <v>4.4989078883092803</v>
      </c>
      <c r="F3870" s="1">
        <v>6.8303442319579499E-6</v>
      </c>
      <c r="G3870" s="1">
        <v>9.5456932390480906E-5</v>
      </c>
      <c r="H3870" t="s">
        <v>5666</v>
      </c>
    </row>
    <row r="3871" spans="1:8">
      <c r="A3871" t="s">
        <v>5667</v>
      </c>
      <c r="B3871">
        <v>54.9144083752876</v>
      </c>
      <c r="C3871">
        <v>-0.30030119994649801</v>
      </c>
      <c r="D3871">
        <v>0.127580525761289</v>
      </c>
      <c r="E3871">
        <v>-2.3538169180175599</v>
      </c>
      <c r="F3871">
        <v>1.85817605942332E-2</v>
      </c>
      <c r="G3871">
        <v>6.5242252055631E-2</v>
      </c>
      <c r="H3871" t="s">
        <v>5668</v>
      </c>
    </row>
    <row r="3872" spans="1:8">
      <c r="A3872" t="s">
        <v>5669</v>
      </c>
      <c r="B3872">
        <v>142.671307168303</v>
      </c>
      <c r="C3872">
        <v>0.581429702842018</v>
      </c>
      <c r="D3872">
        <v>0.11683074931413399</v>
      </c>
      <c r="E3872">
        <v>4.97668384612229</v>
      </c>
      <c r="F3872" s="1">
        <v>6.4682840123094501E-7</v>
      </c>
      <c r="G3872" s="1">
        <v>1.2762899029219901E-5</v>
      </c>
      <c r="H3872" t="s">
        <v>5670</v>
      </c>
    </row>
    <row r="3873" spans="1:8">
      <c r="A3873" t="s">
        <v>5671</v>
      </c>
      <c r="B3873">
        <v>18.248059719838999</v>
      </c>
      <c r="C3873">
        <v>0.409317516927519</v>
      </c>
      <c r="D3873">
        <v>0.18123457096870199</v>
      </c>
      <c r="E3873">
        <v>2.2584957976820199</v>
      </c>
      <c r="F3873">
        <v>2.3914766273271101E-2</v>
      </c>
      <c r="G3873">
        <v>7.9127479341546098E-2</v>
      </c>
      <c r="H3873" t="s">
        <v>19</v>
      </c>
    </row>
    <row r="3874" spans="1:8">
      <c r="A3874" t="s">
        <v>5672</v>
      </c>
      <c r="B3874">
        <v>249.82342171520301</v>
      </c>
      <c r="C3874">
        <v>-0.62294119383458102</v>
      </c>
      <c r="D3874">
        <v>8.1795590639481303E-2</v>
      </c>
      <c r="E3874">
        <v>-7.6158285423994201</v>
      </c>
      <c r="F3874" s="1">
        <v>2.6200529500810401E-14</v>
      </c>
      <c r="G3874" s="1">
        <v>3.85094313193544E-12</v>
      </c>
      <c r="H3874" t="s">
        <v>3471</v>
      </c>
    </row>
    <row r="3875" spans="1:8">
      <c r="A3875" t="s">
        <v>5673</v>
      </c>
      <c r="B3875">
        <v>76.854917258405195</v>
      </c>
      <c r="C3875">
        <v>-0.75192061579858704</v>
      </c>
      <c r="D3875">
        <v>0.14139156876878201</v>
      </c>
      <c r="E3875">
        <v>-5.3180017899667096</v>
      </c>
      <c r="F3875" s="1">
        <v>1.04913037369398E-7</v>
      </c>
      <c r="G3875" s="1">
        <v>2.6054610177048401E-6</v>
      </c>
      <c r="H3875" t="s">
        <v>19</v>
      </c>
    </row>
    <row r="3876" spans="1:8">
      <c r="A3876" t="s">
        <v>5674</v>
      </c>
      <c r="B3876">
        <v>89.886646280574993</v>
      </c>
      <c r="C3876">
        <v>-0.35959488470594497</v>
      </c>
      <c r="D3876">
        <v>0.104975863483834</v>
      </c>
      <c r="E3876">
        <v>-3.4255006129225198</v>
      </c>
      <c r="F3876" s="1">
        <v>6.1366754949028002E-4</v>
      </c>
      <c r="G3876">
        <v>4.1486791453675198E-3</v>
      </c>
      <c r="H3876" t="s">
        <v>5675</v>
      </c>
    </row>
    <row r="3877" spans="1:8">
      <c r="A3877" t="s">
        <v>5676</v>
      </c>
      <c r="B3877">
        <v>323.91504398453202</v>
      </c>
      <c r="C3877">
        <v>-0.34298552796521597</v>
      </c>
      <c r="D3877">
        <v>6.2365810390105497E-2</v>
      </c>
      <c r="E3877">
        <v>-5.4995762232511796</v>
      </c>
      <c r="F3877" s="1">
        <v>3.8070510865490702E-8</v>
      </c>
      <c r="G3877" s="1">
        <v>1.0724269331939901E-6</v>
      </c>
      <c r="H3877" t="s">
        <v>4675</v>
      </c>
    </row>
    <row r="3878" spans="1:8">
      <c r="A3878" t="s">
        <v>5677</v>
      </c>
      <c r="B3878">
        <v>109.130257552698</v>
      </c>
      <c r="C3878">
        <v>-0.20602118050226401</v>
      </c>
      <c r="D3878">
        <v>9.6095653563850802E-2</v>
      </c>
      <c r="E3878">
        <v>-2.1439177825599902</v>
      </c>
      <c r="F3878">
        <v>3.2039475090601899E-2</v>
      </c>
      <c r="G3878">
        <v>9.9200944771111799E-2</v>
      </c>
      <c r="H3878" t="s">
        <v>5678</v>
      </c>
    </row>
    <row r="3879" spans="1:8">
      <c r="A3879" t="s">
        <v>5679</v>
      </c>
      <c r="B3879">
        <v>3.26195998242226</v>
      </c>
      <c r="C3879">
        <v>0.86184036598060398</v>
      </c>
      <c r="D3879">
        <v>0.330388599436027</v>
      </c>
      <c r="E3879">
        <v>2.6085656934039498</v>
      </c>
      <c r="F3879">
        <v>9.0922557701547408E-3</v>
      </c>
      <c r="G3879">
        <v>3.7198878653657098E-2</v>
      </c>
      <c r="H3879" t="s">
        <v>19</v>
      </c>
    </row>
    <row r="3880" spans="1:8">
      <c r="A3880" t="s">
        <v>5680</v>
      </c>
      <c r="B3880">
        <v>113.144848362932</v>
      </c>
      <c r="C3880">
        <v>0.54422206075496904</v>
      </c>
      <c r="D3880">
        <v>9.2738689872194996E-2</v>
      </c>
      <c r="E3880">
        <v>5.8683388939931298</v>
      </c>
      <c r="F3880" s="1">
        <v>4.4018282482223096E-9</v>
      </c>
      <c r="G3880" s="1">
        <v>1.65114411685922E-7</v>
      </c>
      <c r="H3880" t="s">
        <v>5681</v>
      </c>
    </row>
    <row r="3881" spans="1:8">
      <c r="A3881" t="s">
        <v>5682</v>
      </c>
      <c r="B3881">
        <v>5.22303510983979</v>
      </c>
      <c r="C3881">
        <v>-0.90372320444432597</v>
      </c>
      <c r="D3881">
        <v>0.32000425782716602</v>
      </c>
      <c r="E3881">
        <v>-2.8240974372672998</v>
      </c>
      <c r="F3881">
        <v>4.7413968326674204E-3</v>
      </c>
      <c r="G3881">
        <v>2.2308932919558402E-2</v>
      </c>
      <c r="H3881" t="s">
        <v>5683</v>
      </c>
    </row>
    <row r="3882" spans="1:8">
      <c r="A3882" t="s">
        <v>5684</v>
      </c>
      <c r="B3882">
        <v>5.8223198435366701</v>
      </c>
      <c r="C3882">
        <v>1.0479905920367201</v>
      </c>
      <c r="D3882">
        <v>0.29696390517596</v>
      </c>
      <c r="E3882">
        <v>3.5290167382994202</v>
      </c>
      <c r="F3882" s="1">
        <v>4.1710674769277102E-4</v>
      </c>
      <c r="G3882">
        <v>3.0060068014176101E-3</v>
      </c>
      <c r="H3882" t="s">
        <v>19</v>
      </c>
    </row>
    <row r="3883" spans="1:8">
      <c r="A3883" t="s">
        <v>5685</v>
      </c>
      <c r="B3883">
        <v>107.582581688224</v>
      </c>
      <c r="C3883">
        <v>0.32709698541089799</v>
      </c>
      <c r="D3883">
        <v>0.15014657497084299</v>
      </c>
      <c r="E3883">
        <v>2.17851779485756</v>
      </c>
      <c r="F3883">
        <v>2.93675088811567E-2</v>
      </c>
      <c r="G3883">
        <v>9.2589288907963294E-2</v>
      </c>
      <c r="H3883" t="s">
        <v>19</v>
      </c>
    </row>
    <row r="3884" spans="1:8">
      <c r="A3884" t="s">
        <v>5686</v>
      </c>
      <c r="B3884">
        <v>80.356317587548801</v>
      </c>
      <c r="C3884">
        <v>0.712715671135149</v>
      </c>
      <c r="D3884">
        <v>0.14283025748423001</v>
      </c>
      <c r="E3884">
        <v>4.9899487943851097</v>
      </c>
      <c r="F3884" s="1">
        <v>6.0395300063429801E-7</v>
      </c>
      <c r="G3884" s="1">
        <v>1.2071238234694399E-5</v>
      </c>
      <c r="H3884" t="s">
        <v>19</v>
      </c>
    </row>
    <row r="3885" spans="1:8">
      <c r="A3885" t="s">
        <v>5687</v>
      </c>
      <c r="B3885">
        <v>561.89878576912895</v>
      </c>
      <c r="C3885">
        <v>-0.42693103726978299</v>
      </c>
      <c r="D3885">
        <v>0.125424649602391</v>
      </c>
      <c r="E3885">
        <v>-3.40388463211336</v>
      </c>
      <c r="F3885" s="1">
        <v>6.6434806323943999E-4</v>
      </c>
      <c r="G3885">
        <v>4.4343232172849396E-3</v>
      </c>
      <c r="H3885" t="s">
        <v>997</v>
      </c>
    </row>
    <row r="3886" spans="1:8">
      <c r="A3886" t="s">
        <v>5688</v>
      </c>
      <c r="B3886">
        <v>23.900002758013802</v>
      </c>
      <c r="C3886">
        <v>-1.1405405437846701</v>
      </c>
      <c r="D3886">
        <v>0.20324682125266499</v>
      </c>
      <c r="E3886">
        <v>-5.6116033537706</v>
      </c>
      <c r="F3886" s="1">
        <v>2.0046050263562099E-8</v>
      </c>
      <c r="G3886" s="1">
        <v>6.2498551514361298E-7</v>
      </c>
      <c r="H3886" t="s">
        <v>19</v>
      </c>
    </row>
    <row r="3887" spans="1:8">
      <c r="A3887" t="s">
        <v>5689</v>
      </c>
      <c r="B3887">
        <v>24.0719703746392</v>
      </c>
      <c r="C3887">
        <v>0.39194225131606603</v>
      </c>
      <c r="D3887">
        <v>0.16454170457025799</v>
      </c>
      <c r="E3887">
        <v>2.3820237692305399</v>
      </c>
      <c r="F3887">
        <v>1.72177860631627E-2</v>
      </c>
      <c r="G3887">
        <v>6.14121825488122E-2</v>
      </c>
      <c r="H3887" t="s">
        <v>2756</v>
      </c>
    </row>
    <row r="3888" spans="1:8">
      <c r="A3888" t="s">
        <v>5690</v>
      </c>
      <c r="B3888">
        <v>138.900441862919</v>
      </c>
      <c r="C3888">
        <v>-0.572993353215285</v>
      </c>
      <c r="D3888">
        <v>0.10866663605089701</v>
      </c>
      <c r="E3888">
        <v>-5.2729464538398299</v>
      </c>
      <c r="F3888" s="1">
        <v>1.34250742390818E-7</v>
      </c>
      <c r="G3888" s="1">
        <v>3.2264978199065999E-6</v>
      </c>
      <c r="H3888" t="s">
        <v>5691</v>
      </c>
    </row>
    <row r="3889" spans="1:8">
      <c r="A3889" t="s">
        <v>5692</v>
      </c>
      <c r="B3889">
        <v>20.671069899833402</v>
      </c>
      <c r="C3889">
        <v>0.40151333887764301</v>
      </c>
      <c r="D3889">
        <v>0.18152002776835799</v>
      </c>
      <c r="E3889">
        <v>2.21195062502977</v>
      </c>
      <c r="F3889">
        <v>2.6970076716579399E-2</v>
      </c>
      <c r="G3889">
        <v>8.6726518460844698E-2</v>
      </c>
      <c r="H3889" t="s">
        <v>5693</v>
      </c>
    </row>
    <row r="3890" spans="1:8">
      <c r="A3890" t="s">
        <v>5694</v>
      </c>
      <c r="B3890">
        <v>5.1668571910679102</v>
      </c>
      <c r="C3890">
        <v>-2.82440993955074</v>
      </c>
      <c r="D3890">
        <v>0.48197605649742398</v>
      </c>
      <c r="E3890">
        <v>-5.8600627592915098</v>
      </c>
      <c r="F3890" s="1">
        <v>4.6269227090599902E-9</v>
      </c>
      <c r="G3890" s="1">
        <v>1.72957252685034E-7</v>
      </c>
      <c r="H3890" t="s">
        <v>19</v>
      </c>
    </row>
    <row r="3891" spans="1:8">
      <c r="A3891" t="s">
        <v>5695</v>
      </c>
      <c r="B3891">
        <v>39.207232461786603</v>
      </c>
      <c r="C3891">
        <v>-0.578663859616249</v>
      </c>
      <c r="D3891">
        <v>0.124914671180804</v>
      </c>
      <c r="E3891">
        <v>-4.6324731446370704</v>
      </c>
      <c r="F3891" s="1">
        <v>3.6132321757810998E-6</v>
      </c>
      <c r="G3891" s="1">
        <v>5.6407149125669398E-5</v>
      </c>
      <c r="H3891" t="s">
        <v>5017</v>
      </c>
    </row>
    <row r="3892" spans="1:8">
      <c r="A3892" t="s">
        <v>5696</v>
      </c>
      <c r="B3892">
        <v>1.0272247844694899</v>
      </c>
      <c r="C3892">
        <v>1.37333560159084</v>
      </c>
      <c r="D3892">
        <v>0.60830504126280605</v>
      </c>
      <c r="E3892">
        <v>2.2576429725781701</v>
      </c>
      <c r="F3892">
        <v>2.3967927248959801E-2</v>
      </c>
      <c r="G3892">
        <v>7.9266957927602202E-2</v>
      </c>
      <c r="H3892" t="s">
        <v>577</v>
      </c>
    </row>
    <row r="3893" spans="1:8">
      <c r="A3893" t="s">
        <v>5697</v>
      </c>
      <c r="B3893">
        <v>2026.4943726599799</v>
      </c>
      <c r="C3893">
        <v>0.38108828291456998</v>
      </c>
      <c r="D3893">
        <v>9.4432072898071498E-2</v>
      </c>
      <c r="E3893">
        <v>4.0355810395680898</v>
      </c>
      <c r="F3893" s="1">
        <v>5.4467334909493E-5</v>
      </c>
      <c r="G3893" s="1">
        <v>5.4889050282392997E-4</v>
      </c>
      <c r="H3893" t="s">
        <v>5698</v>
      </c>
    </row>
    <row r="3894" spans="1:8">
      <c r="A3894" t="s">
        <v>5699</v>
      </c>
      <c r="B3894">
        <v>134.71571251724899</v>
      </c>
      <c r="C3894">
        <v>-0.32630380474013998</v>
      </c>
      <c r="D3894">
        <v>0.123554293622858</v>
      </c>
      <c r="E3894">
        <v>-2.64097503350358</v>
      </c>
      <c r="F3894">
        <v>8.26678110249527E-3</v>
      </c>
      <c r="G3894">
        <v>3.4567848364720898E-2</v>
      </c>
      <c r="H3894" t="s">
        <v>5700</v>
      </c>
    </row>
    <row r="3895" spans="1:8">
      <c r="A3895" t="s">
        <v>5701</v>
      </c>
      <c r="B3895">
        <v>145.98127151863201</v>
      </c>
      <c r="C3895">
        <v>-0.20801109404783899</v>
      </c>
      <c r="D3895">
        <v>6.5124388006922093E-2</v>
      </c>
      <c r="E3895">
        <v>-3.1940583307397699</v>
      </c>
      <c r="F3895">
        <v>1.4028776818168099E-3</v>
      </c>
      <c r="G3895">
        <v>8.2298602208346998E-3</v>
      </c>
      <c r="H3895" t="s">
        <v>5702</v>
      </c>
    </row>
    <row r="3896" spans="1:8">
      <c r="A3896" t="s">
        <v>5703</v>
      </c>
      <c r="B3896">
        <v>471.05410589220901</v>
      </c>
      <c r="C3896">
        <v>0.52064644993593401</v>
      </c>
      <c r="D3896">
        <v>0.23454765968267799</v>
      </c>
      <c r="E3896">
        <v>2.2197895755613999</v>
      </c>
      <c r="F3896">
        <v>2.6433054883316699E-2</v>
      </c>
      <c r="G3896">
        <v>8.5317087512539899E-2</v>
      </c>
      <c r="H3896" t="s">
        <v>19</v>
      </c>
    </row>
    <row r="3897" spans="1:8">
      <c r="A3897" t="s">
        <v>5704</v>
      </c>
      <c r="B3897">
        <v>29.191449800594999</v>
      </c>
      <c r="C3897">
        <v>0.471083358662021</v>
      </c>
      <c r="D3897">
        <v>0.18419071751291</v>
      </c>
      <c r="E3897">
        <v>2.5575846873445198</v>
      </c>
      <c r="F3897">
        <v>1.05401889898831E-2</v>
      </c>
      <c r="G3897">
        <v>4.1724317206928499E-2</v>
      </c>
      <c r="H3897" t="s">
        <v>5705</v>
      </c>
    </row>
    <row r="3898" spans="1:8">
      <c r="A3898" t="s">
        <v>5706</v>
      </c>
      <c r="B3898">
        <v>38.234295735689898</v>
      </c>
      <c r="C3898">
        <v>0.39080032567419298</v>
      </c>
      <c r="D3898">
        <v>0.120370438748994</v>
      </c>
      <c r="E3898">
        <v>3.2466470151290201</v>
      </c>
      <c r="F3898">
        <v>1.1677312016480799E-3</v>
      </c>
      <c r="G3898">
        <v>7.0494552508545902E-3</v>
      </c>
      <c r="H3898" t="s">
        <v>19</v>
      </c>
    </row>
    <row r="3899" spans="1:8">
      <c r="A3899" t="s">
        <v>5707</v>
      </c>
      <c r="B3899">
        <v>744.40373232387503</v>
      </c>
      <c r="C3899">
        <v>-0.279934067080639</v>
      </c>
      <c r="D3899">
        <v>7.6959239497382495E-2</v>
      </c>
      <c r="E3899">
        <v>-3.6374328658764901</v>
      </c>
      <c r="F3899" s="1">
        <v>2.75368934261475E-4</v>
      </c>
      <c r="G3899">
        <v>2.1263835574172399E-3</v>
      </c>
      <c r="H3899" t="s">
        <v>19</v>
      </c>
    </row>
    <row r="3900" spans="1:8">
      <c r="A3900" t="s">
        <v>5708</v>
      </c>
      <c r="B3900">
        <v>457.856346194541</v>
      </c>
      <c r="C3900">
        <v>0.80886311215345796</v>
      </c>
      <c r="D3900">
        <v>0.13714731555870999</v>
      </c>
      <c r="E3900">
        <v>5.8977684605660201</v>
      </c>
      <c r="F3900" s="1">
        <v>3.6845049820304299E-9</v>
      </c>
      <c r="G3900" s="1">
        <v>1.4139860504751199E-7</v>
      </c>
      <c r="H3900" t="s">
        <v>419</v>
      </c>
    </row>
    <row r="3901" spans="1:8">
      <c r="A3901" t="s">
        <v>5709</v>
      </c>
      <c r="B3901">
        <v>73.822583176266093</v>
      </c>
      <c r="C3901">
        <v>0.32088990536602002</v>
      </c>
      <c r="D3901">
        <v>9.0742497714602993E-2</v>
      </c>
      <c r="E3901">
        <v>3.53626926134721</v>
      </c>
      <c r="F3901" s="1">
        <v>4.0582083574172099E-4</v>
      </c>
      <c r="G3901">
        <v>2.94036384206426E-3</v>
      </c>
      <c r="H3901" t="s">
        <v>5710</v>
      </c>
    </row>
    <row r="3902" spans="1:8">
      <c r="A3902" t="s">
        <v>5711</v>
      </c>
      <c r="B3902">
        <v>619.02524302597305</v>
      </c>
      <c r="C3902">
        <v>-0.19619733406165701</v>
      </c>
      <c r="D3902">
        <v>8.8851895409542705E-2</v>
      </c>
      <c r="E3902">
        <v>-2.2081389840625198</v>
      </c>
      <c r="F3902">
        <v>2.7234586186869698E-2</v>
      </c>
      <c r="G3902">
        <v>8.7394990220333799E-2</v>
      </c>
      <c r="H3902" t="s">
        <v>5712</v>
      </c>
    </row>
    <row r="3903" spans="1:8">
      <c r="A3903" t="s">
        <v>5713</v>
      </c>
      <c r="B3903">
        <v>210.71470726053599</v>
      </c>
      <c r="C3903">
        <v>-0.33051890139338203</v>
      </c>
      <c r="D3903">
        <v>6.7705109633728097E-2</v>
      </c>
      <c r="E3903">
        <v>-4.8817423556571597</v>
      </c>
      <c r="F3903" s="1">
        <v>1.0515258550251199E-6</v>
      </c>
      <c r="G3903" s="1">
        <v>1.9602474222323299E-5</v>
      </c>
      <c r="H3903" t="s">
        <v>19</v>
      </c>
    </row>
    <row r="3904" spans="1:8">
      <c r="A3904" t="s">
        <v>5714</v>
      </c>
      <c r="B3904">
        <v>7.4356211271525998</v>
      </c>
      <c r="C3904">
        <v>1.0091817255028901</v>
      </c>
      <c r="D3904">
        <v>0.31305094136580502</v>
      </c>
      <c r="E3904">
        <v>3.2236981019764799</v>
      </c>
      <c r="F3904">
        <v>1.2654673492590201E-3</v>
      </c>
      <c r="G3904">
        <v>7.54878176369144E-3</v>
      </c>
      <c r="H3904" t="s">
        <v>19</v>
      </c>
    </row>
    <row r="3905" spans="1:8">
      <c r="A3905" t="s">
        <v>5715</v>
      </c>
      <c r="B3905">
        <v>5.8930454604171603</v>
      </c>
      <c r="C3905">
        <v>0.75012434715396004</v>
      </c>
      <c r="D3905">
        <v>0.25743425516511298</v>
      </c>
      <c r="E3905">
        <v>2.9138482237837602</v>
      </c>
      <c r="F3905">
        <v>3.57003429406649E-3</v>
      </c>
      <c r="G3905">
        <v>1.7675105627314499E-2</v>
      </c>
      <c r="H3905" t="s">
        <v>19</v>
      </c>
    </row>
    <row r="3906" spans="1:8">
      <c r="A3906" t="s">
        <v>5716</v>
      </c>
      <c r="B3906">
        <v>107.573022461843</v>
      </c>
      <c r="C3906">
        <v>-0.29273947420922902</v>
      </c>
      <c r="D3906">
        <v>0.11174277211575701</v>
      </c>
      <c r="E3906">
        <v>-2.61976205410379</v>
      </c>
      <c r="F3906">
        <v>8.7991138659991898E-3</v>
      </c>
      <c r="G3906">
        <v>3.6219023468999502E-2</v>
      </c>
      <c r="H3906" t="s">
        <v>3471</v>
      </c>
    </row>
    <row r="3907" spans="1:8">
      <c r="A3907" t="s">
        <v>5717</v>
      </c>
      <c r="B3907">
        <v>7.3849209083779099</v>
      </c>
      <c r="C3907">
        <v>0.74571056392455604</v>
      </c>
      <c r="D3907">
        <v>0.244073185109456</v>
      </c>
      <c r="E3907">
        <v>3.0552744398780902</v>
      </c>
      <c r="F3907">
        <v>2.2485466562239E-3</v>
      </c>
      <c r="G3907">
        <v>1.2103163690675999E-2</v>
      </c>
      <c r="H3907" t="s">
        <v>19</v>
      </c>
    </row>
    <row r="3908" spans="1:8">
      <c r="A3908" t="s">
        <v>5718</v>
      </c>
      <c r="B3908">
        <v>324.802583620353</v>
      </c>
      <c r="C3908">
        <v>-0.22807525701756201</v>
      </c>
      <c r="D3908">
        <v>7.8066961899430104E-2</v>
      </c>
      <c r="E3908">
        <v>-2.92153366120972</v>
      </c>
      <c r="F3908">
        <v>3.4831263457679399E-3</v>
      </c>
      <c r="G3908">
        <v>1.73282127162473E-2</v>
      </c>
      <c r="H3908" t="s">
        <v>5719</v>
      </c>
    </row>
    <row r="3909" spans="1:8">
      <c r="A3909" t="s">
        <v>5720</v>
      </c>
      <c r="B3909">
        <v>222.056377788318</v>
      </c>
      <c r="C3909">
        <v>-0.306359265147225</v>
      </c>
      <c r="D3909">
        <v>0.102085185055498</v>
      </c>
      <c r="E3909">
        <v>-3.0010159160770802</v>
      </c>
      <c r="F3909">
        <v>2.69080500090899E-3</v>
      </c>
      <c r="G3909">
        <v>1.40347377865248E-2</v>
      </c>
      <c r="H3909" t="s">
        <v>19</v>
      </c>
    </row>
    <row r="3910" spans="1:8">
      <c r="A3910" t="s">
        <v>5721</v>
      </c>
      <c r="B3910">
        <v>79.739708786589006</v>
      </c>
      <c r="C3910">
        <v>-0.87172727445630305</v>
      </c>
      <c r="D3910">
        <v>0.135356143946751</v>
      </c>
      <c r="E3910">
        <v>-6.4402490277739703</v>
      </c>
      <c r="F3910" s="1">
        <v>1.1927763482746601E-10</v>
      </c>
      <c r="G3910" s="1">
        <v>6.7640750080898398E-9</v>
      </c>
      <c r="H3910" t="s">
        <v>1464</v>
      </c>
    </row>
    <row r="3911" spans="1:8">
      <c r="A3911" t="s">
        <v>5722</v>
      </c>
      <c r="B3911">
        <v>103.08914070243399</v>
      </c>
      <c r="C3911">
        <v>-0.75410946082461805</v>
      </c>
      <c r="D3911">
        <v>0.115227014749941</v>
      </c>
      <c r="E3911">
        <v>-6.5445543517823301</v>
      </c>
      <c r="F3911" s="1">
        <v>5.9673059726342398E-11</v>
      </c>
      <c r="G3911" s="1">
        <v>3.7479538617655598E-9</v>
      </c>
      <c r="H3911" t="s">
        <v>19</v>
      </c>
    </row>
    <row r="3912" spans="1:8">
      <c r="A3912" t="s">
        <v>5723</v>
      </c>
      <c r="B3912">
        <v>82.439079034252998</v>
      </c>
      <c r="C3912">
        <v>-0.49841661784591401</v>
      </c>
      <c r="D3912">
        <v>0.119671048866137</v>
      </c>
      <c r="E3912">
        <v>-4.1648888563134303</v>
      </c>
      <c r="F3912" s="1">
        <v>3.1150427790701902E-5</v>
      </c>
      <c r="G3912" s="1">
        <v>3.4391218336530702E-4</v>
      </c>
      <c r="H3912" t="s">
        <v>1464</v>
      </c>
    </row>
    <row r="3913" spans="1:8">
      <c r="A3913" t="s">
        <v>5724</v>
      </c>
      <c r="B3913">
        <v>29.179132020036299</v>
      </c>
      <c r="C3913">
        <v>-0.90147327467147398</v>
      </c>
      <c r="D3913">
        <v>0.14263818256768701</v>
      </c>
      <c r="E3913">
        <v>-6.3199997254850802</v>
      </c>
      <c r="F3913" s="1">
        <v>2.6156376730122602E-10</v>
      </c>
      <c r="G3913" s="1">
        <v>1.3584968164207401E-8</v>
      </c>
      <c r="H3913" t="s">
        <v>3471</v>
      </c>
    </row>
    <row r="3914" spans="1:8">
      <c r="A3914" t="s">
        <v>5725</v>
      </c>
      <c r="B3914">
        <v>126.887068846682</v>
      </c>
      <c r="C3914">
        <v>0.33974465810752202</v>
      </c>
      <c r="D3914">
        <v>9.8229841604165799E-2</v>
      </c>
      <c r="E3914">
        <v>3.4586705278074499</v>
      </c>
      <c r="F3914" s="1">
        <v>5.4284850842467602E-4</v>
      </c>
      <c r="G3914">
        <v>3.7436274730365598E-3</v>
      </c>
      <c r="H3914" t="s">
        <v>5726</v>
      </c>
    </row>
    <row r="3915" spans="1:8">
      <c r="A3915" t="s">
        <v>5727</v>
      </c>
      <c r="B3915">
        <v>42.407495284751803</v>
      </c>
      <c r="C3915">
        <v>-0.76314084026541695</v>
      </c>
      <c r="D3915">
        <v>0.132758842617865</v>
      </c>
      <c r="E3915">
        <v>-5.7483239927154797</v>
      </c>
      <c r="F3915" s="1">
        <v>9.0132403394861298E-9</v>
      </c>
      <c r="G3915" s="1">
        <v>3.0716099491315002E-7</v>
      </c>
      <c r="H3915" t="s">
        <v>2535</v>
      </c>
    </row>
    <row r="3916" spans="1:8">
      <c r="A3916" t="s">
        <v>5728</v>
      </c>
      <c r="B3916">
        <v>2109.5473144795801</v>
      </c>
      <c r="C3916">
        <v>0.65081390171347098</v>
      </c>
      <c r="D3916">
        <v>0.107057598170597</v>
      </c>
      <c r="E3916">
        <v>6.0791005293840996</v>
      </c>
      <c r="F3916" s="1">
        <v>1.2085857345533299E-9</v>
      </c>
      <c r="G3916" s="1">
        <v>5.3182695276495601E-8</v>
      </c>
      <c r="H3916" t="s">
        <v>209</v>
      </c>
    </row>
    <row r="3917" spans="1:8">
      <c r="A3917" t="s">
        <v>5729</v>
      </c>
      <c r="B3917">
        <v>33.2388669790978</v>
      </c>
      <c r="C3917">
        <v>0.426347520419323</v>
      </c>
      <c r="D3917">
        <v>0.143348360866905</v>
      </c>
      <c r="E3917">
        <v>2.9742057589006698</v>
      </c>
      <c r="F3917">
        <v>2.9374802858452599E-3</v>
      </c>
      <c r="G3917">
        <v>1.5125643244988701E-2</v>
      </c>
      <c r="H3917" t="s">
        <v>19</v>
      </c>
    </row>
    <row r="3918" spans="1:8">
      <c r="A3918" t="s">
        <v>5730</v>
      </c>
      <c r="B3918">
        <v>47.3926493738172</v>
      </c>
      <c r="C3918">
        <v>-1.24922734594847</v>
      </c>
      <c r="D3918">
        <v>0.234313328535625</v>
      </c>
      <c r="E3918">
        <v>-5.3314395461653898</v>
      </c>
      <c r="F3918" s="1">
        <v>9.7437258814152806E-8</v>
      </c>
      <c r="G3918" s="1">
        <v>2.4394315341119101E-6</v>
      </c>
      <c r="H3918" t="s">
        <v>19</v>
      </c>
    </row>
    <row r="3919" spans="1:8">
      <c r="A3919" t="s">
        <v>5731</v>
      </c>
      <c r="B3919">
        <v>9.1902191044064008</v>
      </c>
      <c r="C3919">
        <v>-0.77798846842335501</v>
      </c>
      <c r="D3919">
        <v>0.29587418980096503</v>
      </c>
      <c r="E3919">
        <v>-2.6294570301881</v>
      </c>
      <c r="F3919">
        <v>8.5521339095398791E-3</v>
      </c>
      <c r="G3919">
        <v>3.54608784727082E-2</v>
      </c>
      <c r="H3919" t="s">
        <v>19</v>
      </c>
    </row>
    <row r="3920" spans="1:8">
      <c r="A3920" t="s">
        <v>5732</v>
      </c>
      <c r="B3920">
        <v>1.7268300525636699</v>
      </c>
      <c r="C3920">
        <v>-1.2957425124845201</v>
      </c>
      <c r="D3920">
        <v>0.52481402236955799</v>
      </c>
      <c r="E3920">
        <v>-2.4689555866556199</v>
      </c>
      <c r="F3920">
        <v>1.3550803576452299E-2</v>
      </c>
      <c r="G3920">
        <v>5.0869014148468499E-2</v>
      </c>
      <c r="H3920" t="s">
        <v>19</v>
      </c>
    </row>
    <row r="3921" spans="1:8">
      <c r="A3921" t="s">
        <v>5733</v>
      </c>
      <c r="B3921">
        <v>264.630370689291</v>
      </c>
      <c r="C3921">
        <v>-0.44366921193937597</v>
      </c>
      <c r="D3921">
        <v>0.10004547265708</v>
      </c>
      <c r="E3921">
        <v>-4.4346755545862102</v>
      </c>
      <c r="F3921" s="1">
        <v>9.2211052690671893E-6</v>
      </c>
      <c r="G3921" s="1">
        <v>1.23822995925087E-4</v>
      </c>
      <c r="H3921" t="s">
        <v>19</v>
      </c>
    </row>
    <row r="3922" spans="1:8">
      <c r="A3922" t="s">
        <v>5734</v>
      </c>
      <c r="B3922">
        <v>227.69877898913799</v>
      </c>
      <c r="C3922">
        <v>0.77495610844175999</v>
      </c>
      <c r="D3922">
        <v>0.12308344405133501</v>
      </c>
      <c r="E3922">
        <v>6.29618479085247</v>
      </c>
      <c r="F3922" s="1">
        <v>3.0506067797359502E-10</v>
      </c>
      <c r="G3922" s="1">
        <v>1.56188175552073E-8</v>
      </c>
      <c r="H3922" t="s">
        <v>5735</v>
      </c>
    </row>
    <row r="3923" spans="1:8">
      <c r="A3923" t="s">
        <v>5736</v>
      </c>
      <c r="B3923">
        <v>95.041236714187903</v>
      </c>
      <c r="C3923">
        <v>0.42614984218909502</v>
      </c>
      <c r="D3923">
        <v>9.6736079199253297E-2</v>
      </c>
      <c r="E3923">
        <v>4.4052833825456998</v>
      </c>
      <c r="F3923" s="1">
        <v>1.05645676725736E-5</v>
      </c>
      <c r="G3923" s="1">
        <v>1.3859019376662201E-4</v>
      </c>
      <c r="H3923" t="s">
        <v>893</v>
      </c>
    </row>
    <row r="3924" spans="1:8">
      <c r="A3924" t="s">
        <v>5737</v>
      </c>
      <c r="B3924">
        <v>38.967179593720701</v>
      </c>
      <c r="C3924">
        <v>0.52952130520409402</v>
      </c>
      <c r="D3924">
        <v>0.123947216303463</v>
      </c>
      <c r="E3924">
        <v>4.2721516545208296</v>
      </c>
      <c r="F3924" s="1">
        <v>1.9359583546795401E-5</v>
      </c>
      <c r="G3924" s="1">
        <v>2.31351306477911E-4</v>
      </c>
      <c r="H3924" t="s">
        <v>5738</v>
      </c>
    </row>
    <row r="3925" spans="1:8">
      <c r="A3925" t="s">
        <v>5739</v>
      </c>
      <c r="B3925">
        <v>204.38256999812501</v>
      </c>
      <c r="C3925">
        <v>0.39371168814891699</v>
      </c>
      <c r="D3925">
        <v>0.11113316694643199</v>
      </c>
      <c r="E3925">
        <v>3.5427019580814201</v>
      </c>
      <c r="F3925" s="1">
        <v>3.96050034622503E-4</v>
      </c>
      <c r="G3925">
        <v>2.8869963050114E-3</v>
      </c>
      <c r="H3925" t="s">
        <v>19</v>
      </c>
    </row>
    <row r="3926" spans="1:8">
      <c r="A3926" t="s">
        <v>5740</v>
      </c>
      <c r="B3926">
        <v>116.576021090821</v>
      </c>
      <c r="C3926">
        <v>-0.53544352139041396</v>
      </c>
      <c r="D3926">
        <v>0.13905636176251099</v>
      </c>
      <c r="E3926">
        <v>-3.8505503423487699</v>
      </c>
      <c r="F3926" s="1">
        <v>1.1785270148746499E-4</v>
      </c>
      <c r="G3926">
        <v>1.0530709132912199E-3</v>
      </c>
      <c r="H3926" t="s">
        <v>19</v>
      </c>
    </row>
    <row r="3927" spans="1:8">
      <c r="A3927" t="s">
        <v>5741</v>
      </c>
      <c r="B3927">
        <v>4.3317868494661296</v>
      </c>
      <c r="C3927">
        <v>-1.3076181067116099</v>
      </c>
      <c r="D3927">
        <v>0.49252628961544598</v>
      </c>
      <c r="E3927">
        <v>-2.65492042614125</v>
      </c>
      <c r="F3927">
        <v>7.9327118798378903E-3</v>
      </c>
      <c r="G3927">
        <v>3.3488505837392997E-2</v>
      </c>
      <c r="H3927" t="s">
        <v>19</v>
      </c>
    </row>
    <row r="3928" spans="1:8">
      <c r="A3928" t="s">
        <v>5742</v>
      </c>
      <c r="B3928">
        <v>272.45566587252398</v>
      </c>
      <c r="C3928">
        <v>-0.67760033371966499</v>
      </c>
      <c r="D3928">
        <v>0.113483618095666</v>
      </c>
      <c r="E3928">
        <v>-5.9709087980297397</v>
      </c>
      <c r="F3928" s="1">
        <v>2.3593561375886699E-9</v>
      </c>
      <c r="G3928" s="1">
        <v>9.5640241479814004E-8</v>
      </c>
      <c r="H3928" t="s">
        <v>19</v>
      </c>
    </row>
    <row r="3929" spans="1:8">
      <c r="A3929" t="s">
        <v>5743</v>
      </c>
      <c r="B3929">
        <v>476.23082299497702</v>
      </c>
      <c r="C3929">
        <v>-0.26015791037163</v>
      </c>
      <c r="D3929">
        <v>0.110585757041175</v>
      </c>
      <c r="E3929">
        <v>-2.3525444626179501</v>
      </c>
      <c r="F3929">
        <v>1.86454604928637E-2</v>
      </c>
      <c r="G3929">
        <v>6.5398347306625498E-2</v>
      </c>
      <c r="H3929" t="s">
        <v>19</v>
      </c>
    </row>
    <row r="3930" spans="1:8">
      <c r="A3930" t="s">
        <v>5744</v>
      </c>
      <c r="B3930">
        <v>48.113092470537097</v>
      </c>
      <c r="C3930">
        <v>-0.43131039566004897</v>
      </c>
      <c r="D3930">
        <v>0.11339010904649199</v>
      </c>
      <c r="E3930">
        <v>-3.8037744146026</v>
      </c>
      <c r="F3930">
        <v>1.4250796497276001E-4</v>
      </c>
      <c r="G3930">
        <v>1.2271929418897799E-3</v>
      </c>
      <c r="H3930" t="s">
        <v>5745</v>
      </c>
    </row>
    <row r="3931" spans="1:8">
      <c r="A3931" t="s">
        <v>5746</v>
      </c>
      <c r="B3931">
        <v>14.563844553538299</v>
      </c>
      <c r="C3931">
        <v>-1.70025080859709</v>
      </c>
      <c r="D3931">
        <v>0.53301408697068098</v>
      </c>
      <c r="E3931">
        <v>-3.1898796864080201</v>
      </c>
      <c r="F3931">
        <v>1.4233203523073301E-3</v>
      </c>
      <c r="G3931">
        <v>8.3316877626529902E-3</v>
      </c>
      <c r="H3931" t="s">
        <v>19</v>
      </c>
    </row>
    <row r="3932" spans="1:8">
      <c r="A3932" t="s">
        <v>5747</v>
      </c>
      <c r="B3932">
        <v>13.226797288292</v>
      </c>
      <c r="C3932">
        <v>0.91825324787391205</v>
      </c>
      <c r="D3932">
        <v>0.19846356957567499</v>
      </c>
      <c r="E3932">
        <v>4.6268100983831904</v>
      </c>
      <c r="F3932" s="1">
        <v>3.7134070792203601E-6</v>
      </c>
      <c r="G3932" s="1">
        <v>5.7762327828391E-5</v>
      </c>
      <c r="H3932" t="s">
        <v>5748</v>
      </c>
    </row>
    <row r="3933" spans="1:8">
      <c r="A3933" t="s">
        <v>5749</v>
      </c>
      <c r="B3933">
        <v>58.969004177433298</v>
      </c>
      <c r="C3933">
        <v>-0.39569602015466798</v>
      </c>
      <c r="D3933">
        <v>0.118231953931644</v>
      </c>
      <c r="E3933">
        <v>-3.3467773050882599</v>
      </c>
      <c r="F3933" s="1">
        <v>8.1756861174700501E-4</v>
      </c>
      <c r="G3933">
        <v>5.2435617009898797E-3</v>
      </c>
      <c r="H3933" t="s">
        <v>5750</v>
      </c>
    </row>
    <row r="3934" spans="1:8">
      <c r="A3934" t="s">
        <v>5751</v>
      </c>
      <c r="B3934">
        <v>24.044451161115202</v>
      </c>
      <c r="C3934">
        <v>-0.78937579668991997</v>
      </c>
      <c r="D3934">
        <v>0.15540735304582901</v>
      </c>
      <c r="E3934">
        <v>-5.0793979899852797</v>
      </c>
      <c r="F3934" s="1">
        <v>3.78632765223348E-7</v>
      </c>
      <c r="G3934" s="1">
        <v>7.9193993469657894E-6</v>
      </c>
      <c r="H3934" t="s">
        <v>5750</v>
      </c>
    </row>
    <row r="3935" spans="1:8">
      <c r="A3935" t="s">
        <v>5752</v>
      </c>
      <c r="B3935">
        <v>4.9659858698124699</v>
      </c>
      <c r="C3935">
        <v>-0.97711727021182604</v>
      </c>
      <c r="D3935">
        <v>0.317862699282218</v>
      </c>
      <c r="E3935">
        <v>-3.0740230685082</v>
      </c>
      <c r="F3935">
        <v>2.1119310141671198E-3</v>
      </c>
      <c r="G3935">
        <v>1.1534474593552699E-2</v>
      </c>
      <c r="H3935" t="s">
        <v>5750</v>
      </c>
    </row>
    <row r="3936" spans="1:8">
      <c r="A3936" t="s">
        <v>5753</v>
      </c>
      <c r="B3936">
        <v>52.388661094916998</v>
      </c>
      <c r="C3936">
        <v>-1.11820123895255</v>
      </c>
      <c r="D3936">
        <v>0.24875695198075301</v>
      </c>
      <c r="E3936">
        <v>-4.4951557335333003</v>
      </c>
      <c r="F3936" s="1">
        <v>6.9519048691167398E-6</v>
      </c>
      <c r="G3936" s="1">
        <v>9.6842589685452099E-5</v>
      </c>
      <c r="H3936" t="s">
        <v>5754</v>
      </c>
    </row>
    <row r="3937" spans="1:8">
      <c r="A3937" t="s">
        <v>5755</v>
      </c>
      <c r="B3937">
        <v>24.841890482958199</v>
      </c>
      <c r="C3937">
        <v>1.5206561789961099</v>
      </c>
      <c r="D3937">
        <v>0.351286358985201</v>
      </c>
      <c r="E3937">
        <v>4.32882217057616</v>
      </c>
      <c r="F3937" s="1">
        <v>1.49908915298316E-5</v>
      </c>
      <c r="G3937" s="1">
        <v>1.8539965792418E-4</v>
      </c>
      <c r="H3937" t="s">
        <v>19</v>
      </c>
    </row>
    <row r="3938" spans="1:8">
      <c r="A3938" t="s">
        <v>5756</v>
      </c>
      <c r="B3938">
        <v>31.039342412091599</v>
      </c>
      <c r="C3938">
        <v>0.490199114274675</v>
      </c>
      <c r="D3938">
        <v>0.141771934729996</v>
      </c>
      <c r="E3938">
        <v>3.4576597632546702</v>
      </c>
      <c r="F3938" s="1">
        <v>5.44889056290323E-4</v>
      </c>
      <c r="G3938">
        <v>3.75410489483696E-3</v>
      </c>
      <c r="H3938" t="s">
        <v>5757</v>
      </c>
    </row>
    <row r="3939" spans="1:8">
      <c r="A3939" t="s">
        <v>5758</v>
      </c>
      <c r="B3939">
        <v>150.16451935947001</v>
      </c>
      <c r="C3939">
        <v>0.69478705913722405</v>
      </c>
      <c r="D3939">
        <v>0.11741854294201</v>
      </c>
      <c r="E3939">
        <v>5.9171834510019297</v>
      </c>
      <c r="F3939" s="1">
        <v>3.27501345700861E-9</v>
      </c>
      <c r="G3939" s="1">
        <v>1.2772552482333599E-7</v>
      </c>
      <c r="H3939" t="s">
        <v>5759</v>
      </c>
    </row>
    <row r="3940" spans="1:8">
      <c r="A3940" t="s">
        <v>5760</v>
      </c>
      <c r="B3940">
        <v>42.104949184460203</v>
      </c>
      <c r="C3940">
        <v>-0.84359179044553501</v>
      </c>
      <c r="D3940">
        <v>0.146819737368137</v>
      </c>
      <c r="E3940">
        <v>-5.7457655596420398</v>
      </c>
      <c r="F3940" s="1">
        <v>9.1506018729296302E-9</v>
      </c>
      <c r="G3940" s="1">
        <v>3.1135103002601198E-7</v>
      </c>
      <c r="H3940" t="s">
        <v>5761</v>
      </c>
    </row>
    <row r="3941" spans="1:8">
      <c r="A3941" t="s">
        <v>5762</v>
      </c>
      <c r="B3941">
        <v>98.2639092548646</v>
      </c>
      <c r="C3941">
        <v>0.37456571892929302</v>
      </c>
      <c r="D3941">
        <v>0.12919395241520601</v>
      </c>
      <c r="E3941">
        <v>2.89925117954055</v>
      </c>
      <c r="F3941">
        <v>3.7405510426170201E-3</v>
      </c>
      <c r="G3941">
        <v>1.8392887079377099E-2</v>
      </c>
      <c r="H3941" t="s">
        <v>5763</v>
      </c>
    </row>
    <row r="3942" spans="1:8">
      <c r="A3942" t="s">
        <v>5764</v>
      </c>
      <c r="B3942">
        <v>110.525285316192</v>
      </c>
      <c r="C3942">
        <v>-0.68888627872632202</v>
      </c>
      <c r="D3942">
        <v>0.126775366617007</v>
      </c>
      <c r="E3942">
        <v>-5.4339127317017999</v>
      </c>
      <c r="F3942" s="1">
        <v>5.5131551656775702E-8</v>
      </c>
      <c r="G3942" s="1">
        <v>1.4778812718316301E-6</v>
      </c>
      <c r="H3942" t="s">
        <v>19</v>
      </c>
    </row>
    <row r="3943" spans="1:8">
      <c r="A3943" t="s">
        <v>5765</v>
      </c>
      <c r="B3943">
        <v>105.827497098713</v>
      </c>
      <c r="C3943">
        <v>0.59916034553630804</v>
      </c>
      <c r="D3943">
        <v>0.15156259509874401</v>
      </c>
      <c r="E3943">
        <v>3.9532204179134598</v>
      </c>
      <c r="F3943" s="1">
        <v>7.7106346932266298E-5</v>
      </c>
      <c r="G3943" s="1">
        <v>7.4111081142470999E-4</v>
      </c>
      <c r="H3943" t="s">
        <v>5766</v>
      </c>
    </row>
    <row r="3944" spans="1:8">
      <c r="A3944" t="s">
        <v>5767</v>
      </c>
      <c r="B3944">
        <v>68.419896378248097</v>
      </c>
      <c r="C3944">
        <v>0.56935615310149901</v>
      </c>
      <c r="D3944">
        <v>0.124063044156954</v>
      </c>
      <c r="E3944">
        <v>4.5892486112238</v>
      </c>
      <c r="F3944" s="1">
        <v>4.4484436764838897E-6</v>
      </c>
      <c r="G3944" s="1">
        <v>6.6791573366303605E-5</v>
      </c>
      <c r="H3944" t="s">
        <v>3193</v>
      </c>
    </row>
    <row r="3945" spans="1:8">
      <c r="A3945" t="s">
        <v>5768</v>
      </c>
      <c r="B3945">
        <v>24.747147002546701</v>
      </c>
      <c r="C3945">
        <v>-2.20372769900295</v>
      </c>
      <c r="D3945">
        <v>0.38437095030964302</v>
      </c>
      <c r="E3945">
        <v>-5.7333357196418202</v>
      </c>
      <c r="F3945" s="1">
        <v>9.8474443373934008E-9</v>
      </c>
      <c r="G3945" s="1">
        <v>3.3140791643881901E-7</v>
      </c>
      <c r="H3945" t="s">
        <v>19</v>
      </c>
    </row>
    <row r="3946" spans="1:8">
      <c r="A3946" t="s">
        <v>5769</v>
      </c>
      <c r="B3946">
        <v>22.651077777934699</v>
      </c>
      <c r="C3946">
        <v>0.30727404503613498</v>
      </c>
      <c r="D3946">
        <v>0.137643868916527</v>
      </c>
      <c r="E3946">
        <v>2.2323845402985398</v>
      </c>
      <c r="F3946">
        <v>2.5589558692746601E-2</v>
      </c>
      <c r="G3946">
        <v>8.3316456467071198E-2</v>
      </c>
      <c r="H3946" t="s">
        <v>5770</v>
      </c>
    </row>
    <row r="3947" spans="1:8">
      <c r="A3947" t="s">
        <v>5771</v>
      </c>
      <c r="B3947">
        <v>1153.9273649229399</v>
      </c>
      <c r="C3947">
        <v>0.49411126155489798</v>
      </c>
      <c r="D3947">
        <v>0.10772163663785</v>
      </c>
      <c r="E3947">
        <v>4.5869267955522304</v>
      </c>
      <c r="F3947" s="1">
        <v>4.4981831482632704E-6</v>
      </c>
      <c r="G3947" s="1">
        <v>6.7257955087457496E-5</v>
      </c>
      <c r="H3947" t="s">
        <v>209</v>
      </c>
    </row>
    <row r="3948" spans="1:8">
      <c r="A3948" t="s">
        <v>5772</v>
      </c>
      <c r="B3948">
        <v>714.17649990699897</v>
      </c>
      <c r="C3948">
        <v>-0.52621952994035004</v>
      </c>
      <c r="D3948">
        <v>7.7858757627178796E-2</v>
      </c>
      <c r="E3948">
        <v>-6.7586427779918496</v>
      </c>
      <c r="F3948" s="1">
        <v>1.3929034472132401E-11</v>
      </c>
      <c r="G3948" s="1">
        <v>9.9163343308477301E-10</v>
      </c>
      <c r="H3948" t="s">
        <v>5773</v>
      </c>
    </row>
    <row r="3949" spans="1:8">
      <c r="A3949" t="s">
        <v>5774</v>
      </c>
      <c r="B3949">
        <v>285.52689114875102</v>
      </c>
      <c r="C3949">
        <v>0.34384926767907498</v>
      </c>
      <c r="D3949">
        <v>6.29409923614732E-2</v>
      </c>
      <c r="E3949">
        <v>5.4630417281051296</v>
      </c>
      <c r="F3949" s="1">
        <v>4.6804452325894403E-8</v>
      </c>
      <c r="G3949" s="1">
        <v>1.28007214804212E-6</v>
      </c>
      <c r="H3949" t="s">
        <v>5775</v>
      </c>
    </row>
    <row r="3950" spans="1:8">
      <c r="A3950" t="s">
        <v>5776</v>
      </c>
      <c r="B3950">
        <v>4.1680211170279096</v>
      </c>
      <c r="C3950">
        <v>1.2109363550588199</v>
      </c>
      <c r="D3950">
        <v>0.341657608831133</v>
      </c>
      <c r="E3950">
        <v>3.5442979279801099</v>
      </c>
      <c r="F3950" s="1">
        <v>3.9366013619026799E-4</v>
      </c>
      <c r="G3950">
        <v>2.8734530076104498E-3</v>
      </c>
      <c r="H3950" t="s">
        <v>5777</v>
      </c>
    </row>
    <row r="3951" spans="1:8">
      <c r="A3951" t="s">
        <v>5778</v>
      </c>
      <c r="B3951">
        <v>241.25937546530801</v>
      </c>
      <c r="C3951">
        <v>-0.38155602755449203</v>
      </c>
      <c r="D3951">
        <v>9.3616668592942098E-2</v>
      </c>
      <c r="E3951">
        <v>-4.0757274670128396</v>
      </c>
      <c r="F3951" s="1">
        <v>4.5870717402216503E-5</v>
      </c>
      <c r="G3951" s="1">
        <v>4.75567524084592E-4</v>
      </c>
      <c r="H3951" t="s">
        <v>5779</v>
      </c>
    </row>
    <row r="3952" spans="1:8">
      <c r="A3952" t="s">
        <v>5780</v>
      </c>
      <c r="B3952">
        <v>2.1559124364853299</v>
      </c>
      <c r="C3952">
        <v>-1.38939819727636</v>
      </c>
      <c r="D3952">
        <v>0.53744345398710203</v>
      </c>
      <c r="E3952">
        <v>-2.5851988464440598</v>
      </c>
      <c r="F3952">
        <v>9.7322851312231506E-3</v>
      </c>
      <c r="G3952">
        <v>3.91567231517298E-2</v>
      </c>
      <c r="H3952" t="s">
        <v>5781</v>
      </c>
    </row>
    <row r="3953" spans="1:8">
      <c r="A3953" t="s">
        <v>5782</v>
      </c>
      <c r="B3953">
        <v>12.235688921696401</v>
      </c>
      <c r="C3953">
        <v>-0.88566901948095</v>
      </c>
      <c r="D3953">
        <v>0.248614681930559</v>
      </c>
      <c r="E3953">
        <v>-3.5624163971471501</v>
      </c>
      <c r="F3953" s="1">
        <v>3.6745694515191301E-4</v>
      </c>
      <c r="G3953">
        <v>2.7112091623187301E-3</v>
      </c>
      <c r="H3953" t="s">
        <v>19</v>
      </c>
    </row>
    <row r="3954" spans="1:8">
      <c r="A3954" t="s">
        <v>5783</v>
      </c>
      <c r="B3954">
        <v>339.82073183766801</v>
      </c>
      <c r="C3954">
        <v>-0.55048144623141704</v>
      </c>
      <c r="D3954">
        <v>0.10823169007309701</v>
      </c>
      <c r="E3954">
        <v>-5.0861392431332302</v>
      </c>
      <c r="F3954" s="1">
        <v>3.6542580923810102E-7</v>
      </c>
      <c r="G3954" s="1">
        <v>7.6953119243649199E-6</v>
      </c>
      <c r="H3954" t="s">
        <v>19</v>
      </c>
    </row>
    <row r="3955" spans="1:8">
      <c r="A3955" t="s">
        <v>5784</v>
      </c>
      <c r="B3955">
        <v>38.957892372041499</v>
      </c>
      <c r="C3955">
        <v>-0.35832716910951401</v>
      </c>
      <c r="D3955">
        <v>0.12898120306354999</v>
      </c>
      <c r="E3955">
        <v>-2.7781348025802099</v>
      </c>
      <c r="F3955">
        <v>5.4671931601076099E-3</v>
      </c>
      <c r="G3955">
        <v>2.4941760012095599E-2</v>
      </c>
      <c r="H3955" t="s">
        <v>19</v>
      </c>
    </row>
    <row r="3956" spans="1:8">
      <c r="A3956" t="s">
        <v>5785</v>
      </c>
      <c r="B3956">
        <v>120.635425914647</v>
      </c>
      <c r="C3956">
        <v>-0.86157881198113495</v>
      </c>
      <c r="D3956">
        <v>0.154679115823667</v>
      </c>
      <c r="E3956">
        <v>-5.5701043246415196</v>
      </c>
      <c r="F3956" s="1">
        <v>2.54586849644324E-8</v>
      </c>
      <c r="G3956" s="1">
        <v>7.6185643676111703E-7</v>
      </c>
      <c r="H3956" t="s">
        <v>687</v>
      </c>
    </row>
    <row r="3957" spans="1:8">
      <c r="A3957" t="s">
        <v>5786</v>
      </c>
      <c r="B3957">
        <v>22.962562376302401</v>
      </c>
      <c r="C3957">
        <v>-0.690691596723644</v>
      </c>
      <c r="D3957">
        <v>0.18739254352179799</v>
      </c>
      <c r="E3957">
        <v>-3.6858008528140802</v>
      </c>
      <c r="F3957" s="1">
        <v>2.2798458026873199E-4</v>
      </c>
      <c r="G3957">
        <v>1.8218024708691199E-3</v>
      </c>
      <c r="H3957" t="s">
        <v>687</v>
      </c>
    </row>
    <row r="3958" spans="1:8">
      <c r="A3958" t="s">
        <v>5787</v>
      </c>
      <c r="B3958">
        <v>3.2720438040700901</v>
      </c>
      <c r="C3958">
        <v>0.82098287000207604</v>
      </c>
      <c r="D3958">
        <v>0.35778715347529799</v>
      </c>
      <c r="E3958">
        <v>2.2946124868587701</v>
      </c>
      <c r="F3958">
        <v>2.1755342025974001E-2</v>
      </c>
      <c r="G3958">
        <v>7.3697777862441902E-2</v>
      </c>
      <c r="H3958" t="s">
        <v>19</v>
      </c>
    </row>
    <row r="3959" spans="1:8">
      <c r="A3959" t="s">
        <v>5788</v>
      </c>
      <c r="B3959">
        <v>1.0563360193440601</v>
      </c>
      <c r="C3959">
        <v>2.3337221011772198</v>
      </c>
      <c r="D3959">
        <v>0.59068577116844001</v>
      </c>
      <c r="E3959">
        <v>3.9508689985215999</v>
      </c>
      <c r="F3959" s="1">
        <v>7.7867940492354899E-5</v>
      </c>
      <c r="G3959" s="1">
        <v>7.4674421761110495E-4</v>
      </c>
      <c r="H3959" t="s">
        <v>1849</v>
      </c>
    </row>
    <row r="3960" spans="1:8">
      <c r="A3960" t="s">
        <v>5789</v>
      </c>
      <c r="B3960">
        <v>93.785461149309697</v>
      </c>
      <c r="C3960">
        <v>-0.38912321734366001</v>
      </c>
      <c r="D3960">
        <v>9.6162898337830705E-2</v>
      </c>
      <c r="E3960">
        <v>-4.0465005118359496</v>
      </c>
      <c r="F3960" s="1">
        <v>5.1989011089522699E-5</v>
      </c>
      <c r="G3960" s="1">
        <v>5.2859979934128396E-4</v>
      </c>
      <c r="H3960" t="s">
        <v>1849</v>
      </c>
    </row>
    <row r="3961" spans="1:8">
      <c r="A3961" t="s">
        <v>5790</v>
      </c>
      <c r="B3961">
        <v>6.5530306293771998</v>
      </c>
      <c r="C3961">
        <v>-0.67539315123388899</v>
      </c>
      <c r="D3961">
        <v>0.30046724944395897</v>
      </c>
      <c r="E3961">
        <v>-2.2478095449129998</v>
      </c>
      <c r="F3961">
        <v>2.4588336977833899E-2</v>
      </c>
      <c r="G3961">
        <v>8.0848517538134199E-2</v>
      </c>
      <c r="H3961" t="s">
        <v>5791</v>
      </c>
    </row>
    <row r="3962" spans="1:8">
      <c r="A3962" t="s">
        <v>5792</v>
      </c>
      <c r="B3962">
        <v>150.195191693552</v>
      </c>
      <c r="C3962">
        <v>0.18964927038281401</v>
      </c>
      <c r="D3962">
        <v>6.4029683979334701E-2</v>
      </c>
      <c r="E3962">
        <v>2.9618960862593502</v>
      </c>
      <c r="F3962">
        <v>3.0575095328796301E-3</v>
      </c>
      <c r="G3962">
        <v>1.56134604035446E-2</v>
      </c>
      <c r="H3962" t="s">
        <v>939</v>
      </c>
    </row>
    <row r="3963" spans="1:8">
      <c r="A3963" t="s">
        <v>5793</v>
      </c>
      <c r="B3963">
        <v>34.892190789258898</v>
      </c>
      <c r="C3963">
        <v>0.43053778914950203</v>
      </c>
      <c r="D3963">
        <v>0.12215769830640701</v>
      </c>
      <c r="E3963">
        <v>3.5244425453202699</v>
      </c>
      <c r="F3963" s="1">
        <v>4.2437483526718901E-4</v>
      </c>
      <c r="G3963">
        <v>3.0504057509781698E-3</v>
      </c>
      <c r="H3963" t="s">
        <v>5794</v>
      </c>
    </row>
    <row r="3964" spans="1:8">
      <c r="A3964" t="s">
        <v>5795</v>
      </c>
      <c r="B3964">
        <v>268.09441659193197</v>
      </c>
      <c r="C3964">
        <v>0.28856381914349699</v>
      </c>
      <c r="D3964">
        <v>0.11225187780877199</v>
      </c>
      <c r="E3964">
        <v>2.5706814422746702</v>
      </c>
      <c r="F3964">
        <v>1.01498642476139E-2</v>
      </c>
      <c r="G3964">
        <v>4.0445954801539501E-2</v>
      </c>
      <c r="H3964" t="s">
        <v>2597</v>
      </c>
    </row>
    <row r="3965" spans="1:8">
      <c r="A3965" t="s">
        <v>5796</v>
      </c>
      <c r="B3965">
        <v>65.2652233698999</v>
      </c>
      <c r="C3965">
        <v>-0.39363518397454</v>
      </c>
      <c r="D3965">
        <v>0.13350486646544901</v>
      </c>
      <c r="E3965">
        <v>-2.9484706767330602</v>
      </c>
      <c r="F3965">
        <v>3.1935043447261502E-3</v>
      </c>
      <c r="G3965">
        <v>1.6144540965416801E-2</v>
      </c>
      <c r="H3965" t="s">
        <v>595</v>
      </c>
    </row>
    <row r="3966" spans="1:8">
      <c r="A3966" t="s">
        <v>5797</v>
      </c>
      <c r="B3966">
        <v>223.469393510017</v>
      </c>
      <c r="C3966">
        <v>-0.25615324710755</v>
      </c>
      <c r="D3966">
        <v>0.101505758474286</v>
      </c>
      <c r="E3966">
        <v>-2.5235341418825898</v>
      </c>
      <c r="F3966">
        <v>1.1618177811777399E-2</v>
      </c>
      <c r="G3966">
        <v>4.4929720744811698E-2</v>
      </c>
      <c r="H3966" t="s">
        <v>5798</v>
      </c>
    </row>
    <row r="3967" spans="1:8">
      <c r="A3967" t="s">
        <v>5799</v>
      </c>
      <c r="B3967">
        <v>78.085351439975597</v>
      </c>
      <c r="C3967">
        <v>0.282882159389792</v>
      </c>
      <c r="D3967">
        <v>0.12964882116186199</v>
      </c>
      <c r="E3967">
        <v>2.1819107713800299</v>
      </c>
      <c r="F3967">
        <v>2.9116118726594E-2</v>
      </c>
      <c r="G3967">
        <v>9.1993050486365399E-2</v>
      </c>
      <c r="H3967" t="s">
        <v>2422</v>
      </c>
    </row>
    <row r="3968" spans="1:8">
      <c r="A3968" t="s">
        <v>5800</v>
      </c>
      <c r="B3968">
        <v>14.8196756752355</v>
      </c>
      <c r="C3968">
        <v>-0.764305070739141</v>
      </c>
      <c r="D3968">
        <v>0.218042536065713</v>
      </c>
      <c r="E3968">
        <v>-3.50530260989441</v>
      </c>
      <c r="F3968" s="1">
        <v>4.5608856253101E-4</v>
      </c>
      <c r="G3968">
        <v>3.2415294348832201E-3</v>
      </c>
      <c r="H3968" t="s">
        <v>4389</v>
      </c>
    </row>
    <row r="3969" spans="1:8">
      <c r="A3969" t="s">
        <v>5801</v>
      </c>
      <c r="B3969">
        <v>105.59068948783199</v>
      </c>
      <c r="C3969">
        <v>-0.30878760337003502</v>
      </c>
      <c r="D3969">
        <v>8.2655401396690906E-2</v>
      </c>
      <c r="E3969">
        <v>-3.73584300786418</v>
      </c>
      <c r="F3969" s="1">
        <v>1.8708736709534E-4</v>
      </c>
      <c r="G3969">
        <v>1.5469612144898301E-3</v>
      </c>
      <c r="H3969" t="s">
        <v>19</v>
      </c>
    </row>
    <row r="3970" spans="1:8">
      <c r="A3970" t="s">
        <v>5802</v>
      </c>
      <c r="B3970">
        <v>203.253680817911</v>
      </c>
      <c r="C3970">
        <v>0.47418328377512498</v>
      </c>
      <c r="D3970">
        <v>9.8847886452986006E-2</v>
      </c>
      <c r="E3970">
        <v>4.7971008869335297</v>
      </c>
      <c r="F3970" s="1">
        <v>1.6097853351590401E-6</v>
      </c>
      <c r="G3970" s="1">
        <v>2.8231348986563499E-5</v>
      </c>
      <c r="H3970" t="s">
        <v>19</v>
      </c>
    </row>
    <row r="3971" spans="1:8">
      <c r="A3971" t="s">
        <v>5803</v>
      </c>
      <c r="B3971">
        <v>349.86562767366001</v>
      </c>
      <c r="C3971">
        <v>0.55853167035745699</v>
      </c>
      <c r="D3971">
        <v>9.3542014962422496E-2</v>
      </c>
      <c r="E3971">
        <v>5.9709176735377003</v>
      </c>
      <c r="F3971" s="1">
        <v>2.3592277738915801E-9</v>
      </c>
      <c r="G3971" s="1">
        <v>9.5640241479814004E-8</v>
      </c>
      <c r="H3971" t="s">
        <v>5804</v>
      </c>
    </row>
    <row r="3972" spans="1:8">
      <c r="A3972" t="s">
        <v>5805</v>
      </c>
      <c r="B3972">
        <v>70.617267223652803</v>
      </c>
      <c r="C3972">
        <v>0.38681237255173001</v>
      </c>
      <c r="D3972">
        <v>0.114019370794605</v>
      </c>
      <c r="E3972">
        <v>3.39251453376753</v>
      </c>
      <c r="F3972" s="1">
        <v>6.9254257940339601E-4</v>
      </c>
      <c r="G3972">
        <v>4.5870861344542496E-3</v>
      </c>
      <c r="H3972" t="s">
        <v>4066</v>
      </c>
    </row>
    <row r="3973" spans="1:8">
      <c r="A3973" t="s">
        <v>5806</v>
      </c>
      <c r="B3973">
        <v>2.1107781640223502</v>
      </c>
      <c r="C3973">
        <v>1.2825197710487399</v>
      </c>
      <c r="D3973">
        <v>0.45976825309680802</v>
      </c>
      <c r="E3973">
        <v>2.7894917981183398</v>
      </c>
      <c r="F3973">
        <v>5.2790833562882198E-3</v>
      </c>
      <c r="G3973">
        <v>2.4272799401284E-2</v>
      </c>
      <c r="H3973" t="s">
        <v>2374</v>
      </c>
    </row>
    <row r="3974" spans="1:8">
      <c r="A3974" t="s">
        <v>5807</v>
      </c>
      <c r="B3974">
        <v>246.29365744490099</v>
      </c>
      <c r="C3974">
        <v>0.24292059837333299</v>
      </c>
      <c r="D3974">
        <v>6.7123067258383504E-2</v>
      </c>
      <c r="E3974">
        <v>3.6190330432641602</v>
      </c>
      <c r="F3974" s="1">
        <v>2.9570588258850998E-4</v>
      </c>
      <c r="G3974">
        <v>2.2581473871682101E-3</v>
      </c>
      <c r="H3974" t="s">
        <v>5808</v>
      </c>
    </row>
    <row r="3975" spans="1:8">
      <c r="A3975" t="s">
        <v>5809</v>
      </c>
      <c r="B3975">
        <v>70.745379613937004</v>
      </c>
      <c r="C3975">
        <v>-1.34046916882797</v>
      </c>
      <c r="D3975">
        <v>0.28825008303718302</v>
      </c>
      <c r="E3975">
        <v>-4.6503687169972299</v>
      </c>
      <c r="F3975" s="1">
        <v>3.3134211073183098E-6</v>
      </c>
      <c r="G3975" s="1">
        <v>5.2600864397295703E-5</v>
      </c>
      <c r="H3975" t="s">
        <v>19</v>
      </c>
    </row>
    <row r="3976" spans="1:8">
      <c r="A3976" t="s">
        <v>5810</v>
      </c>
      <c r="B3976">
        <v>12.2056119810659</v>
      </c>
      <c r="C3976">
        <v>0.61874715267770897</v>
      </c>
      <c r="D3976">
        <v>0.200795233271643</v>
      </c>
      <c r="E3976">
        <v>3.0814832732639799</v>
      </c>
      <c r="F3976">
        <v>2.05972048701435E-3</v>
      </c>
      <c r="G3976">
        <v>1.13007417070675E-2</v>
      </c>
      <c r="H3976" t="s">
        <v>1448</v>
      </c>
    </row>
    <row r="3977" spans="1:8">
      <c r="A3977" t="s">
        <v>5811</v>
      </c>
      <c r="B3977">
        <v>13.595748430175099</v>
      </c>
      <c r="C3977">
        <v>0.87194321146377096</v>
      </c>
      <c r="D3977">
        <v>0.20743207057658999</v>
      </c>
      <c r="E3977">
        <v>4.2035120656129301</v>
      </c>
      <c r="F3977" s="1">
        <v>2.62805136376537E-5</v>
      </c>
      <c r="G3977" s="1">
        <v>2.9791016666062299E-4</v>
      </c>
      <c r="H3977" t="s">
        <v>2912</v>
      </c>
    </row>
    <row r="3978" spans="1:8">
      <c r="A3978" t="s">
        <v>5812</v>
      </c>
      <c r="B3978">
        <v>108.607119216104</v>
      </c>
      <c r="C3978">
        <v>0.436243445388596</v>
      </c>
      <c r="D3978">
        <v>0.101701132595477</v>
      </c>
      <c r="E3978">
        <v>4.2894649671580298</v>
      </c>
      <c r="F3978" s="1">
        <v>1.7910406088491199E-5</v>
      </c>
      <c r="G3978" s="1">
        <v>2.1570358637008999E-4</v>
      </c>
      <c r="H3978" t="s">
        <v>5813</v>
      </c>
    </row>
    <row r="3979" spans="1:8">
      <c r="A3979" t="s">
        <v>5814</v>
      </c>
      <c r="B3979">
        <v>572.814403856328</v>
      </c>
      <c r="C3979">
        <v>0.188623796734502</v>
      </c>
      <c r="D3979">
        <v>5.8401449546103497E-2</v>
      </c>
      <c r="E3979">
        <v>3.2297793667877799</v>
      </c>
      <c r="F3979">
        <v>1.2388578118274201E-3</v>
      </c>
      <c r="G3979">
        <v>7.4156247481104902E-3</v>
      </c>
      <c r="H3979" t="s">
        <v>19</v>
      </c>
    </row>
    <row r="3980" spans="1:8">
      <c r="A3980" t="s">
        <v>5815</v>
      </c>
      <c r="B3980">
        <v>140.58315620576701</v>
      </c>
      <c r="C3980">
        <v>-0.29428880330305102</v>
      </c>
      <c r="D3980">
        <v>7.9979224045733793E-2</v>
      </c>
      <c r="E3980">
        <v>-3.6795656223767699</v>
      </c>
      <c r="F3980" s="1">
        <v>2.3363156597115201E-4</v>
      </c>
      <c r="G3980">
        <v>1.8612992678365399E-3</v>
      </c>
      <c r="H3980" t="s">
        <v>19</v>
      </c>
    </row>
    <row r="3981" spans="1:8">
      <c r="A3981" t="s">
        <v>5816</v>
      </c>
      <c r="B3981">
        <v>504.34750541633099</v>
      </c>
      <c r="C3981">
        <v>-1.1994123659953999</v>
      </c>
      <c r="D3981">
        <v>0.18151186917630999</v>
      </c>
      <c r="E3981">
        <v>-6.6079004719540704</v>
      </c>
      <c r="F3981" s="1">
        <v>3.8980859750897902E-11</v>
      </c>
      <c r="G3981" s="1">
        <v>2.56774529200579E-9</v>
      </c>
      <c r="H3981" t="s">
        <v>3067</v>
      </c>
    </row>
    <row r="3982" spans="1:8">
      <c r="A3982" t="s">
        <v>5817</v>
      </c>
      <c r="B3982">
        <v>478.435520264263</v>
      </c>
      <c r="C3982">
        <v>-2.0084042886643099</v>
      </c>
      <c r="D3982">
        <v>0.28023190133187798</v>
      </c>
      <c r="E3982">
        <v>-7.1669366660927096</v>
      </c>
      <c r="F3982" s="1">
        <v>7.6694490203431103E-13</v>
      </c>
      <c r="G3982" s="1">
        <v>7.8280293473110004E-11</v>
      </c>
      <c r="H3982" t="s">
        <v>5818</v>
      </c>
    </row>
    <row r="3983" spans="1:8">
      <c r="A3983" t="s">
        <v>5819</v>
      </c>
      <c r="B3983">
        <v>10.0582165817261</v>
      </c>
      <c r="C3983">
        <v>-3.2493987396009101</v>
      </c>
      <c r="D3983">
        <v>0.41519534199944902</v>
      </c>
      <c r="E3983">
        <v>-7.8261926638021402</v>
      </c>
      <c r="F3983" s="1">
        <v>5.0286651535482299E-15</v>
      </c>
      <c r="G3983" s="1">
        <v>8.9792842402944804E-13</v>
      </c>
      <c r="H3983" t="s">
        <v>3067</v>
      </c>
    </row>
    <row r="3984" spans="1:8">
      <c r="A3984" t="s">
        <v>5820</v>
      </c>
      <c r="B3984">
        <v>67.9059931546755</v>
      </c>
      <c r="C3984">
        <v>-0.94426136866237798</v>
      </c>
      <c r="D3984">
        <v>0.41617610807859401</v>
      </c>
      <c r="E3984">
        <v>-2.2688985511971098</v>
      </c>
      <c r="F3984">
        <v>2.3274495860965499E-2</v>
      </c>
      <c r="G3984">
        <v>7.7663128582551505E-2</v>
      </c>
      <c r="H3984" t="s">
        <v>5818</v>
      </c>
    </row>
    <row r="3985" spans="1:8">
      <c r="A3985" t="s">
        <v>5821</v>
      </c>
      <c r="B3985">
        <v>45.283977387064901</v>
      </c>
      <c r="C3985">
        <v>-1.9127606143679901</v>
      </c>
      <c r="D3985">
        <v>0.480947129810051</v>
      </c>
      <c r="E3985">
        <v>-3.97707044249008</v>
      </c>
      <c r="F3985" s="1">
        <v>6.9769501790043994E-5</v>
      </c>
      <c r="G3985" s="1">
        <v>6.8025264245292897E-4</v>
      </c>
      <c r="H3985" t="s">
        <v>5818</v>
      </c>
    </row>
    <row r="3986" spans="1:8">
      <c r="A3986" t="s">
        <v>5822</v>
      </c>
      <c r="B3986">
        <v>36.928176131089501</v>
      </c>
      <c r="C3986">
        <v>0.91126841831657801</v>
      </c>
      <c r="D3986">
        <v>0.190182576357144</v>
      </c>
      <c r="E3986">
        <v>4.79154523916693</v>
      </c>
      <c r="F3986" s="1">
        <v>1.65501692301479E-6</v>
      </c>
      <c r="G3986" s="1">
        <v>2.8907272141194501E-5</v>
      </c>
      <c r="H3986" t="s">
        <v>3067</v>
      </c>
    </row>
    <row r="3987" spans="1:8">
      <c r="A3987" t="s">
        <v>5823</v>
      </c>
      <c r="B3987">
        <v>5.0509715781950204</v>
      </c>
      <c r="C3987">
        <v>1.2365529280249801</v>
      </c>
      <c r="D3987">
        <v>0.356511858994218</v>
      </c>
      <c r="E3987">
        <v>3.4684762843892898</v>
      </c>
      <c r="F3987" s="1">
        <v>5.2341872278388601E-4</v>
      </c>
      <c r="G3987">
        <v>3.6374991715885001E-3</v>
      </c>
      <c r="H3987" t="s">
        <v>19</v>
      </c>
    </row>
    <row r="3988" spans="1:8">
      <c r="A3988" t="s">
        <v>5824</v>
      </c>
      <c r="B3988">
        <v>82.382525458184304</v>
      </c>
      <c r="C3988">
        <v>-0.76222461480215098</v>
      </c>
      <c r="D3988">
        <v>0.119602534454231</v>
      </c>
      <c r="E3988">
        <v>-6.3729804579838003</v>
      </c>
      <c r="F3988" s="1">
        <v>1.85389515660207E-10</v>
      </c>
      <c r="G3988" s="1">
        <v>1.0064135365212101E-8</v>
      </c>
      <c r="H3988" t="s">
        <v>19</v>
      </c>
    </row>
    <row r="3989" spans="1:8">
      <c r="A3989" t="s">
        <v>5825</v>
      </c>
      <c r="B3989">
        <v>134.09191771743201</v>
      </c>
      <c r="C3989">
        <v>-0.385927348031814</v>
      </c>
      <c r="D3989">
        <v>7.1534313442243896E-2</v>
      </c>
      <c r="E3989">
        <v>-5.3949961838021698</v>
      </c>
      <c r="F3989" s="1">
        <v>6.8525008909673802E-8</v>
      </c>
      <c r="G3989" s="1">
        <v>1.78165023165151E-6</v>
      </c>
      <c r="H3989" t="s">
        <v>5049</v>
      </c>
    </row>
    <row r="3990" spans="1:8">
      <c r="A3990" t="s">
        <v>5826</v>
      </c>
      <c r="B3990">
        <v>9.7185145161967093</v>
      </c>
      <c r="C3990">
        <v>0.81874659810359196</v>
      </c>
      <c r="D3990">
        <v>0.22693836885802601</v>
      </c>
      <c r="E3990">
        <v>3.6077927334350499</v>
      </c>
      <c r="F3990" s="1">
        <v>3.0881302697121E-4</v>
      </c>
      <c r="G3990">
        <v>2.3427718612148798E-3</v>
      </c>
      <c r="H3990" t="s">
        <v>19</v>
      </c>
    </row>
    <row r="3991" spans="1:8">
      <c r="A3991" t="s">
        <v>5827</v>
      </c>
      <c r="B3991">
        <v>19.3445591755181</v>
      </c>
      <c r="C3991">
        <v>-0.54924306990646499</v>
      </c>
      <c r="D3991">
        <v>0.19353221577771201</v>
      </c>
      <c r="E3991">
        <v>-2.8379929806483202</v>
      </c>
      <c r="F3991">
        <v>4.53981809913853E-3</v>
      </c>
      <c r="G3991">
        <v>2.1538715382078799E-2</v>
      </c>
      <c r="H3991" t="s">
        <v>19</v>
      </c>
    </row>
    <row r="3992" spans="1:8">
      <c r="A3992" t="s">
        <v>5828</v>
      </c>
      <c r="B3992">
        <v>204.06554443428399</v>
      </c>
      <c r="C3992">
        <v>0.69804091200736196</v>
      </c>
      <c r="D3992">
        <v>0.152939411263492</v>
      </c>
      <c r="E3992">
        <v>4.5641663338479797</v>
      </c>
      <c r="F3992" s="1">
        <v>5.0148308313590399E-6</v>
      </c>
      <c r="G3992" s="1">
        <v>7.3408153754975304E-5</v>
      </c>
      <c r="H3992" t="s">
        <v>3394</v>
      </c>
    </row>
    <row r="3993" spans="1:8">
      <c r="A3993" t="s">
        <v>5829</v>
      </c>
      <c r="B3993">
        <v>6.2316915607721697</v>
      </c>
      <c r="C3993">
        <v>1.5824413517385501</v>
      </c>
      <c r="D3993">
        <v>0.38220886860195302</v>
      </c>
      <c r="E3993">
        <v>4.14025283486178</v>
      </c>
      <c r="F3993" s="1">
        <v>3.4692323211412799E-5</v>
      </c>
      <c r="G3993" s="1">
        <v>3.7723318334463303E-4</v>
      </c>
      <c r="H3993" t="s">
        <v>19</v>
      </c>
    </row>
    <row r="3994" spans="1:8">
      <c r="A3994" t="s">
        <v>5830</v>
      </c>
      <c r="B3994">
        <v>99.608610441667906</v>
      </c>
      <c r="C3994">
        <v>0.150662999217723</v>
      </c>
      <c r="D3994">
        <v>6.9288373866240802E-2</v>
      </c>
      <c r="E3994">
        <v>2.1744340473132402</v>
      </c>
      <c r="F3994">
        <v>2.9672553448443301E-2</v>
      </c>
      <c r="G3994">
        <v>9.3381460325603405E-2</v>
      </c>
      <c r="H3994" t="s">
        <v>5831</v>
      </c>
    </row>
    <row r="3995" spans="1:8">
      <c r="A3995" t="s">
        <v>5832</v>
      </c>
      <c r="B3995">
        <v>11.8580926079904</v>
      </c>
      <c r="C3995">
        <v>-0.69975262937548699</v>
      </c>
      <c r="D3995">
        <v>0.20447947507893299</v>
      </c>
      <c r="E3995">
        <v>-3.4221167141854498</v>
      </c>
      <c r="F3995" s="1">
        <v>6.2135634912586699E-4</v>
      </c>
      <c r="G3995">
        <v>4.1913909707191601E-3</v>
      </c>
      <c r="H3995" t="s">
        <v>4991</v>
      </c>
    </row>
    <row r="3996" spans="1:8">
      <c r="A3996" t="s">
        <v>5833</v>
      </c>
      <c r="B3996">
        <v>67.559550201413003</v>
      </c>
      <c r="C3996">
        <v>0.49447527468234798</v>
      </c>
      <c r="D3996">
        <v>0.11409173764441299</v>
      </c>
      <c r="E3996">
        <v>4.3340147576984496</v>
      </c>
      <c r="F3996" s="1">
        <v>1.46414353205419E-5</v>
      </c>
      <c r="G3996" s="1">
        <v>1.8170181018703499E-4</v>
      </c>
      <c r="H3996" t="s">
        <v>5834</v>
      </c>
    </row>
    <row r="3997" spans="1:8">
      <c r="A3997" t="s">
        <v>5835</v>
      </c>
      <c r="B3997">
        <v>274.12818858559098</v>
      </c>
      <c r="C3997">
        <v>0.15690348910451399</v>
      </c>
      <c r="D3997">
        <v>5.5571706058702597E-2</v>
      </c>
      <c r="E3997">
        <v>2.82344200371986</v>
      </c>
      <c r="F3997">
        <v>4.7511020923721604E-3</v>
      </c>
      <c r="G3997">
        <v>2.2335141820668598E-2</v>
      </c>
      <c r="H3997" t="s">
        <v>5836</v>
      </c>
    </row>
    <row r="3998" spans="1:8">
      <c r="A3998" t="s">
        <v>5837</v>
      </c>
      <c r="B3998">
        <v>294.22755463865298</v>
      </c>
      <c r="C3998">
        <v>-0.51093099716884305</v>
      </c>
      <c r="D3998">
        <v>0.14080234461702401</v>
      </c>
      <c r="E3998">
        <v>-3.6287108610197398</v>
      </c>
      <c r="F3998" s="1">
        <v>2.84840044500206E-4</v>
      </c>
      <c r="G3998">
        <v>2.17849699167131E-3</v>
      </c>
      <c r="H3998" t="s">
        <v>5838</v>
      </c>
    </row>
    <row r="3999" spans="1:8">
      <c r="A3999" t="s">
        <v>5839</v>
      </c>
      <c r="B3999">
        <v>157.12159155947799</v>
      </c>
      <c r="C3999">
        <v>0.25745904793961</v>
      </c>
      <c r="D3999">
        <v>5.9223938842099103E-2</v>
      </c>
      <c r="E3999">
        <v>4.3472125119208798</v>
      </c>
      <c r="F3999" s="1">
        <v>1.37878615265272E-5</v>
      </c>
      <c r="G3999" s="1">
        <v>1.72595907382472E-4</v>
      </c>
      <c r="H3999" t="s">
        <v>5572</v>
      </c>
    </row>
    <row r="4000" spans="1:8">
      <c r="A4000" t="s">
        <v>5840</v>
      </c>
      <c r="B4000">
        <v>44.319252255010198</v>
      </c>
      <c r="C4000">
        <v>0.27592079831632499</v>
      </c>
      <c r="D4000">
        <v>0.120679037899196</v>
      </c>
      <c r="E4000">
        <v>2.2864020389920698</v>
      </c>
      <c r="F4000">
        <v>2.22307491624095E-2</v>
      </c>
      <c r="G4000">
        <v>7.4909165065973296E-2</v>
      </c>
      <c r="H4000" t="s">
        <v>5841</v>
      </c>
    </row>
    <row r="4001" spans="1:8">
      <c r="A4001" t="s">
        <v>5842</v>
      </c>
      <c r="B4001">
        <v>3.45989880047336</v>
      </c>
      <c r="C4001">
        <v>-1.13304613166614</v>
      </c>
      <c r="D4001">
        <v>0.43571792242891999</v>
      </c>
      <c r="E4001">
        <v>-2.60041204031717</v>
      </c>
      <c r="F4001">
        <v>9.3111885795159194E-3</v>
      </c>
      <c r="G4001">
        <v>3.7872277945975301E-2</v>
      </c>
      <c r="H4001" t="s">
        <v>5843</v>
      </c>
    </row>
    <row r="4002" spans="1:8">
      <c r="A4002" t="s">
        <v>5844</v>
      </c>
      <c r="B4002">
        <v>5.7358218001187797</v>
      </c>
      <c r="C4002">
        <v>0.65564938597604305</v>
      </c>
      <c r="D4002">
        <v>0.29322342446629401</v>
      </c>
      <c r="E4002">
        <v>2.2360061689116799</v>
      </c>
      <c r="F4002">
        <v>2.53513670707122E-2</v>
      </c>
      <c r="G4002">
        <v>8.2703931595178803E-2</v>
      </c>
      <c r="H4002" t="s">
        <v>19</v>
      </c>
    </row>
    <row r="4003" spans="1:8">
      <c r="A4003" t="s">
        <v>5845</v>
      </c>
      <c r="B4003">
        <v>2.3468551773927202</v>
      </c>
      <c r="C4003">
        <v>1.21141128804924</v>
      </c>
      <c r="D4003">
        <v>0.38778907950083902</v>
      </c>
      <c r="E4003">
        <v>3.1238922189572</v>
      </c>
      <c r="F4003">
        <v>1.78475820070507E-3</v>
      </c>
      <c r="G4003">
        <v>1.00289949764457E-2</v>
      </c>
      <c r="H4003" t="s">
        <v>19</v>
      </c>
    </row>
    <row r="4004" spans="1:8">
      <c r="A4004" t="s">
        <v>5846</v>
      </c>
      <c r="B4004">
        <v>13.545167564593999</v>
      </c>
      <c r="C4004">
        <v>0.58679834103913397</v>
      </c>
      <c r="D4004">
        <v>0.192755134985096</v>
      </c>
      <c r="E4004">
        <v>3.0442682685703901</v>
      </c>
      <c r="F4004">
        <v>2.3324704618252002E-3</v>
      </c>
      <c r="G4004">
        <v>1.24833680451313E-2</v>
      </c>
      <c r="H4004" t="s">
        <v>19</v>
      </c>
    </row>
    <row r="4005" spans="1:8">
      <c r="A4005" t="s">
        <v>5847</v>
      </c>
      <c r="B4005">
        <v>26.6404156049487</v>
      </c>
      <c r="C4005">
        <v>0.74771978142269502</v>
      </c>
      <c r="D4005">
        <v>0.23349934826247501</v>
      </c>
      <c r="E4005">
        <v>3.2022349826098302</v>
      </c>
      <c r="F4005">
        <v>1.3636571110169501E-3</v>
      </c>
      <c r="G4005">
        <v>8.0357641763342692E-3</v>
      </c>
      <c r="H4005" t="s">
        <v>5848</v>
      </c>
    </row>
    <row r="4006" spans="1:8">
      <c r="A4006" t="s">
        <v>5849</v>
      </c>
      <c r="B4006">
        <v>90.591861274176495</v>
      </c>
      <c r="C4006">
        <v>-0.61665563955936598</v>
      </c>
      <c r="D4006">
        <v>7.6719069625656E-2</v>
      </c>
      <c r="E4006">
        <v>-8.0378404296126504</v>
      </c>
      <c r="F4006" s="1">
        <v>9.1435592775456805E-16</v>
      </c>
      <c r="G4006" s="1">
        <v>1.8814832547681101E-13</v>
      </c>
      <c r="H4006" t="s">
        <v>19</v>
      </c>
    </row>
    <row r="4007" spans="1:8">
      <c r="A4007" t="s">
        <v>5850</v>
      </c>
      <c r="B4007">
        <v>196.55362662586899</v>
      </c>
      <c r="C4007">
        <v>0.33441129559653199</v>
      </c>
      <c r="D4007">
        <v>0.14320750335573501</v>
      </c>
      <c r="E4007">
        <v>2.33515205391044</v>
      </c>
      <c r="F4007">
        <v>1.9535478827587299E-2</v>
      </c>
      <c r="G4007">
        <v>6.7761046002384195E-2</v>
      </c>
      <c r="H4007" t="s">
        <v>19</v>
      </c>
    </row>
    <row r="4008" spans="1:8">
      <c r="A4008" t="s">
        <v>5851</v>
      </c>
      <c r="B4008">
        <v>64.179671129080901</v>
      </c>
      <c r="C4008">
        <v>-0.96139899228676995</v>
      </c>
      <c r="D4008">
        <v>0.30013825823871898</v>
      </c>
      <c r="E4008">
        <v>-3.2031870842740302</v>
      </c>
      <c r="F4008">
        <v>1.3591565510129701E-3</v>
      </c>
      <c r="G4008">
        <v>8.0125338175133301E-3</v>
      </c>
      <c r="H4008" t="s">
        <v>5852</v>
      </c>
    </row>
    <row r="4009" spans="1:8">
      <c r="A4009" t="s">
        <v>5853</v>
      </c>
      <c r="B4009">
        <v>62.8733227967519</v>
      </c>
      <c r="C4009">
        <v>-0.75525300702329401</v>
      </c>
      <c r="D4009">
        <v>0.11783531999475599</v>
      </c>
      <c r="E4009">
        <v>-6.4093941193260102</v>
      </c>
      <c r="F4009" s="1">
        <v>1.4609906940484899E-10</v>
      </c>
      <c r="G4009" s="1">
        <v>8.0525930958193204E-9</v>
      </c>
      <c r="H4009" t="s">
        <v>19</v>
      </c>
    </row>
    <row r="4010" spans="1:8">
      <c r="A4010" t="s">
        <v>5854</v>
      </c>
      <c r="B4010">
        <v>164.853518351942</v>
      </c>
      <c r="C4010">
        <v>0.419778810650144</v>
      </c>
      <c r="D4010">
        <v>9.5375728235314594E-2</v>
      </c>
      <c r="E4010">
        <v>4.4013169641488803</v>
      </c>
      <c r="F4010" s="1">
        <v>1.07595811306232E-5</v>
      </c>
      <c r="G4010" s="1">
        <v>1.4063612214654901E-4</v>
      </c>
      <c r="H4010" t="s">
        <v>5855</v>
      </c>
    </row>
    <row r="4011" spans="1:8">
      <c r="A4011" t="s">
        <v>5856</v>
      </c>
      <c r="B4011">
        <v>161.057187011038</v>
      </c>
      <c r="C4011">
        <v>-0.259223921919772</v>
      </c>
      <c r="D4011">
        <v>7.7694435772272502E-2</v>
      </c>
      <c r="E4011">
        <v>-3.3364541404171399</v>
      </c>
      <c r="F4011" s="1">
        <v>8.48544268057882E-4</v>
      </c>
      <c r="G4011">
        <v>5.4161440046258703E-3</v>
      </c>
      <c r="H4011" t="s">
        <v>5857</v>
      </c>
    </row>
    <row r="4012" spans="1:8">
      <c r="A4012" t="s">
        <v>5858</v>
      </c>
      <c r="B4012">
        <v>14.0687183784509</v>
      </c>
      <c r="C4012">
        <v>0.80042174817672895</v>
      </c>
      <c r="D4012">
        <v>0.21966283009903001</v>
      </c>
      <c r="E4012">
        <v>3.6438652266105902</v>
      </c>
      <c r="F4012" s="1">
        <v>2.6857409135795602E-4</v>
      </c>
      <c r="G4012">
        <v>2.08641822192214E-3</v>
      </c>
      <c r="H4012" t="s">
        <v>19</v>
      </c>
    </row>
    <row r="4013" spans="1:8">
      <c r="A4013" t="s">
        <v>5859</v>
      </c>
      <c r="B4013">
        <v>4.1112115001172702</v>
      </c>
      <c r="C4013">
        <v>-0.993470349083867</v>
      </c>
      <c r="D4013">
        <v>0.36838209682283801</v>
      </c>
      <c r="E4013">
        <v>-2.6968475331786901</v>
      </c>
      <c r="F4013">
        <v>6.9999312161962398E-3</v>
      </c>
      <c r="G4013">
        <v>3.0375290181918702E-2</v>
      </c>
      <c r="H4013" t="s">
        <v>19</v>
      </c>
    </row>
    <row r="4014" spans="1:8">
      <c r="A4014" t="s">
        <v>5860</v>
      </c>
      <c r="B4014">
        <v>3.43306772626137</v>
      </c>
      <c r="C4014">
        <v>-1.2182152673183899</v>
      </c>
      <c r="D4014">
        <v>0.38992917153803802</v>
      </c>
      <c r="E4014">
        <v>-3.12419628034819</v>
      </c>
      <c r="F4014">
        <v>1.78291480001064E-3</v>
      </c>
      <c r="G4014">
        <v>1.0026459440143101E-2</v>
      </c>
      <c r="H4014" t="s">
        <v>19</v>
      </c>
    </row>
    <row r="4015" spans="1:8">
      <c r="A4015" t="s">
        <v>5861</v>
      </c>
      <c r="B4015">
        <v>217.574106760755</v>
      </c>
      <c r="C4015">
        <v>-0.23386284530262499</v>
      </c>
      <c r="D4015">
        <v>6.6239367500782395E-2</v>
      </c>
      <c r="E4015">
        <v>-3.5305718355457301</v>
      </c>
      <c r="F4015" s="1">
        <v>4.1466239752259502E-4</v>
      </c>
      <c r="G4015">
        <v>2.9903857679816999E-3</v>
      </c>
      <c r="H4015" t="s">
        <v>5862</v>
      </c>
    </row>
    <row r="4016" spans="1:8">
      <c r="A4016" t="s">
        <v>5863</v>
      </c>
      <c r="B4016">
        <v>123.152928095707</v>
      </c>
      <c r="C4016">
        <v>0.85622075107039497</v>
      </c>
      <c r="D4016">
        <v>0.139778999316682</v>
      </c>
      <c r="E4016">
        <v>6.1255321275447603</v>
      </c>
      <c r="F4016" s="1">
        <v>9.0381031028016705E-10</v>
      </c>
      <c r="G4016" s="1">
        <v>4.1636941500881203E-8</v>
      </c>
      <c r="H4016" t="s">
        <v>5864</v>
      </c>
    </row>
    <row r="4017" spans="1:8">
      <c r="A4017" t="s">
        <v>5865</v>
      </c>
      <c r="B4017">
        <v>122.555613991961</v>
      </c>
      <c r="C4017">
        <v>0.64487592852869402</v>
      </c>
      <c r="D4017">
        <v>0.13535335682222299</v>
      </c>
      <c r="E4017">
        <v>4.7643881442533402</v>
      </c>
      <c r="F4017" s="1">
        <v>1.89427561613679E-6</v>
      </c>
      <c r="G4017" s="1">
        <v>3.2328372008097598E-5</v>
      </c>
      <c r="H4017" t="s">
        <v>5866</v>
      </c>
    </row>
    <row r="4018" spans="1:8">
      <c r="A4018" t="s">
        <v>5867</v>
      </c>
      <c r="B4018">
        <v>60.440855842294603</v>
      </c>
      <c r="C4018">
        <v>0.39586748936868299</v>
      </c>
      <c r="D4018">
        <v>0.119944235938872</v>
      </c>
      <c r="E4018">
        <v>3.3004294559884499</v>
      </c>
      <c r="F4018" s="1">
        <v>9.6536979762716505E-4</v>
      </c>
      <c r="G4018">
        <v>6.0247775411705704E-3</v>
      </c>
      <c r="H4018" t="s">
        <v>5868</v>
      </c>
    </row>
    <row r="4019" spans="1:8">
      <c r="A4019" t="s">
        <v>5869</v>
      </c>
      <c r="B4019">
        <v>71.549556503954705</v>
      </c>
      <c r="C4019">
        <v>-0.57309423966293005</v>
      </c>
      <c r="D4019">
        <v>0.12619609327153999</v>
      </c>
      <c r="E4019">
        <v>-4.5412993762792997</v>
      </c>
      <c r="F4019" s="1">
        <v>5.5908573552630602E-6</v>
      </c>
      <c r="G4019" s="1">
        <v>8.0324237399512102E-5</v>
      </c>
      <c r="H4019" t="s">
        <v>5399</v>
      </c>
    </row>
    <row r="4020" spans="1:8">
      <c r="A4020" t="s">
        <v>5870</v>
      </c>
      <c r="B4020">
        <v>140.24862611928901</v>
      </c>
      <c r="C4020">
        <v>-0.40017105569224998</v>
      </c>
      <c r="D4020">
        <v>8.7187718209755502E-2</v>
      </c>
      <c r="E4020">
        <v>-4.5897640620611497</v>
      </c>
      <c r="F4020" s="1">
        <v>4.4374730446248498E-6</v>
      </c>
      <c r="G4020" s="1">
        <v>6.6673186788709707E-5</v>
      </c>
      <c r="H4020" t="s">
        <v>3248</v>
      </c>
    </row>
    <row r="4021" spans="1:8">
      <c r="A4021" t="s">
        <v>5871</v>
      </c>
      <c r="B4021">
        <v>6.8495719191490396</v>
      </c>
      <c r="C4021">
        <v>0.74862223799444805</v>
      </c>
      <c r="D4021">
        <v>0.24739582375206401</v>
      </c>
      <c r="E4021">
        <v>3.0260100055072101</v>
      </c>
      <c r="F4021">
        <v>2.4780410260216599E-3</v>
      </c>
      <c r="G4021">
        <v>1.31226849039765E-2</v>
      </c>
      <c r="H4021" t="s">
        <v>5872</v>
      </c>
    </row>
    <row r="4022" spans="1:8">
      <c r="A4022" t="s">
        <v>5873</v>
      </c>
      <c r="B4022">
        <v>31.756468681849899</v>
      </c>
      <c r="C4022">
        <v>-0.43076413805237601</v>
      </c>
      <c r="D4022">
        <v>0.153547716895232</v>
      </c>
      <c r="E4022">
        <v>-2.8054089423308901</v>
      </c>
      <c r="F4022">
        <v>5.0252777933243904E-3</v>
      </c>
      <c r="G4022">
        <v>2.3344689744692899E-2</v>
      </c>
      <c r="H4022" t="s">
        <v>5874</v>
      </c>
    </row>
    <row r="4023" spans="1:8">
      <c r="A4023" t="s">
        <v>5875</v>
      </c>
      <c r="B4023">
        <v>100.213777792249</v>
      </c>
      <c r="C4023">
        <v>-0.28967388559715002</v>
      </c>
      <c r="D4023">
        <v>9.2408460822961599E-2</v>
      </c>
      <c r="E4023">
        <v>-3.1347117246343301</v>
      </c>
      <c r="F4023">
        <v>1.72023066886909E-3</v>
      </c>
      <c r="G4023">
        <v>9.7500797039836492E-3</v>
      </c>
      <c r="H4023" t="s">
        <v>5876</v>
      </c>
    </row>
    <row r="4024" spans="1:8">
      <c r="A4024" t="s">
        <v>5877</v>
      </c>
      <c r="B4024">
        <v>0.91859332967828</v>
      </c>
      <c r="C4024">
        <v>-2.0532702580266902</v>
      </c>
      <c r="D4024">
        <v>0.74777062248653403</v>
      </c>
      <c r="E4024">
        <v>-2.7458557427664498</v>
      </c>
      <c r="F4024">
        <v>6.0353295101579904E-3</v>
      </c>
      <c r="G4024">
        <v>2.6958720156393098E-2</v>
      </c>
      <c r="H4024" t="s">
        <v>19</v>
      </c>
    </row>
    <row r="4025" spans="1:8">
      <c r="A4025" t="s">
        <v>5878</v>
      </c>
      <c r="B4025">
        <v>155.64456756966001</v>
      </c>
      <c r="C4025">
        <v>0.54776171130552398</v>
      </c>
      <c r="D4025">
        <v>9.6886209046733798E-2</v>
      </c>
      <c r="E4025">
        <v>5.6536602752338796</v>
      </c>
      <c r="F4025" s="1">
        <v>1.5706651093081298E-8</v>
      </c>
      <c r="G4025" s="1">
        <v>5.0574948363206299E-7</v>
      </c>
      <c r="H4025" t="s">
        <v>5879</v>
      </c>
    </row>
    <row r="4026" spans="1:8">
      <c r="A4026" t="s">
        <v>5880</v>
      </c>
      <c r="B4026">
        <v>244.99752501399601</v>
      </c>
      <c r="C4026">
        <v>0.184956222405117</v>
      </c>
      <c r="D4026">
        <v>5.9452562549569099E-2</v>
      </c>
      <c r="E4026">
        <v>3.1109882311785699</v>
      </c>
      <c r="F4026">
        <v>1.86462370544847E-3</v>
      </c>
      <c r="G4026">
        <v>1.0407403714781599E-2</v>
      </c>
      <c r="H4026" t="s">
        <v>19</v>
      </c>
    </row>
    <row r="4027" spans="1:8">
      <c r="A4027" t="s">
        <v>5881</v>
      </c>
      <c r="B4027">
        <v>114.72213765398099</v>
      </c>
      <c r="C4027">
        <v>-0.26587081232221499</v>
      </c>
      <c r="D4027">
        <v>9.5228060422299393E-2</v>
      </c>
      <c r="E4027">
        <v>-2.7919377034792201</v>
      </c>
      <c r="F4027">
        <v>5.2393442179914798E-3</v>
      </c>
      <c r="G4027">
        <v>2.4147028834028101E-2</v>
      </c>
      <c r="H4027" t="s">
        <v>5882</v>
      </c>
    </row>
    <row r="4028" spans="1:8">
      <c r="A4028" t="s">
        <v>5883</v>
      </c>
      <c r="B4028">
        <v>87.444380182832205</v>
      </c>
      <c r="C4028">
        <v>0.362493047912331</v>
      </c>
      <c r="D4028">
        <v>0.147146300303548</v>
      </c>
      <c r="E4028">
        <v>2.46348733990961</v>
      </c>
      <c r="F4028">
        <v>1.3759275453242599E-2</v>
      </c>
      <c r="G4028">
        <v>5.14953932864647E-2</v>
      </c>
      <c r="H4028" t="s">
        <v>5879</v>
      </c>
    </row>
    <row r="4029" spans="1:8">
      <c r="A4029" t="s">
        <v>5884</v>
      </c>
      <c r="B4029">
        <v>388.34728010920497</v>
      </c>
      <c r="C4029">
        <v>-0.42477975829667902</v>
      </c>
      <c r="D4029">
        <v>8.5365346950235302E-2</v>
      </c>
      <c r="E4029">
        <v>-4.9760209906287702</v>
      </c>
      <c r="F4029" s="1">
        <v>6.4904612130255399E-7</v>
      </c>
      <c r="G4029" s="1">
        <v>1.27833094775414E-5</v>
      </c>
      <c r="H4029" t="s">
        <v>19</v>
      </c>
    </row>
    <row r="4030" spans="1:8">
      <c r="A4030" t="s">
        <v>5885</v>
      </c>
      <c r="B4030">
        <v>35.239766094396899</v>
      </c>
      <c r="C4030">
        <v>-0.60400146812234401</v>
      </c>
      <c r="D4030">
        <v>0.18983867944291299</v>
      </c>
      <c r="E4030">
        <v>-3.1816564985323299</v>
      </c>
      <c r="F4030">
        <v>1.4643538392432899E-3</v>
      </c>
      <c r="G4030">
        <v>8.5418004996464705E-3</v>
      </c>
      <c r="H4030" t="s">
        <v>5886</v>
      </c>
    </row>
    <row r="4031" spans="1:8">
      <c r="A4031" t="s">
        <v>5887</v>
      </c>
      <c r="B4031">
        <v>54.165244468724502</v>
      </c>
      <c r="C4031">
        <v>0.28127692129480802</v>
      </c>
      <c r="D4031">
        <v>0.103067628831883</v>
      </c>
      <c r="E4031">
        <v>2.7290520261565998</v>
      </c>
      <c r="F4031">
        <v>6.3516682266348198E-3</v>
      </c>
      <c r="G4031">
        <v>2.80298496128823E-2</v>
      </c>
      <c r="H4031" t="s">
        <v>5888</v>
      </c>
    </row>
    <row r="4032" spans="1:8">
      <c r="A4032" t="s">
        <v>5889</v>
      </c>
      <c r="B4032">
        <v>2773.6841825340698</v>
      </c>
      <c r="C4032">
        <v>0.17589605585878501</v>
      </c>
      <c r="D4032">
        <v>4.9013253945360498E-2</v>
      </c>
      <c r="E4032">
        <v>3.5887447108668198</v>
      </c>
      <c r="F4032" s="1">
        <v>3.3227401440534099E-4</v>
      </c>
      <c r="G4032">
        <v>2.4910174723254E-3</v>
      </c>
      <c r="H4032" t="s">
        <v>5890</v>
      </c>
    </row>
    <row r="4033" spans="1:8">
      <c r="A4033" t="s">
        <v>5891</v>
      </c>
      <c r="B4033">
        <v>680.37601200737402</v>
      </c>
      <c r="C4033">
        <v>0.35540789124488098</v>
      </c>
      <c r="D4033">
        <v>7.1234455028998403E-2</v>
      </c>
      <c r="E4033">
        <v>4.9892694637756403</v>
      </c>
      <c r="F4033" s="1">
        <v>6.06080554012569E-7</v>
      </c>
      <c r="G4033" s="1">
        <v>1.20965605492786E-5</v>
      </c>
      <c r="H4033" t="s">
        <v>5892</v>
      </c>
    </row>
    <row r="4034" spans="1:8">
      <c r="A4034" t="s">
        <v>5893</v>
      </c>
      <c r="B4034">
        <v>180.61343293549299</v>
      </c>
      <c r="C4034">
        <v>0.208040437936408</v>
      </c>
      <c r="D4034">
        <v>7.4917896040344295E-2</v>
      </c>
      <c r="E4034">
        <v>2.7769124459177998</v>
      </c>
      <c r="F4034">
        <v>5.4877959456811603E-3</v>
      </c>
      <c r="G4034">
        <v>2.5019902764800001E-2</v>
      </c>
      <c r="H4034" t="s">
        <v>1376</v>
      </c>
    </row>
    <row r="4035" spans="1:8">
      <c r="A4035" t="s">
        <v>5894</v>
      </c>
      <c r="B4035">
        <v>1.6531415046194999</v>
      </c>
      <c r="C4035">
        <v>1.12125173504553</v>
      </c>
      <c r="D4035">
        <v>0.50049363382158096</v>
      </c>
      <c r="E4035">
        <v>2.24029170258187</v>
      </c>
      <c r="F4035">
        <v>2.5071991571228702E-2</v>
      </c>
      <c r="G4035">
        <v>8.2062734653491801E-2</v>
      </c>
      <c r="H4035" t="s">
        <v>19</v>
      </c>
    </row>
    <row r="4036" spans="1:8">
      <c r="A4036" t="s">
        <v>5895</v>
      </c>
      <c r="B4036">
        <v>21.291848180946602</v>
      </c>
      <c r="C4036">
        <v>0.54375839862967501</v>
      </c>
      <c r="D4036">
        <v>0.199137070196231</v>
      </c>
      <c r="E4036">
        <v>2.73057345924519</v>
      </c>
      <c r="F4036">
        <v>6.3224241087464599E-3</v>
      </c>
      <c r="G4036">
        <v>2.7921146435976998E-2</v>
      </c>
      <c r="H4036" t="s">
        <v>19</v>
      </c>
    </row>
    <row r="4037" spans="1:8">
      <c r="A4037" t="s">
        <v>5896</v>
      </c>
      <c r="B4037">
        <v>2.6211633141103801</v>
      </c>
      <c r="C4037">
        <v>1.03390124661576</v>
      </c>
      <c r="D4037">
        <v>0.36907913811424298</v>
      </c>
      <c r="E4037">
        <v>2.8012996125934602</v>
      </c>
      <c r="F4037">
        <v>5.0897240137426697E-3</v>
      </c>
      <c r="G4037">
        <v>2.3588283363561599E-2</v>
      </c>
      <c r="H4037" t="s">
        <v>19</v>
      </c>
    </row>
    <row r="4038" spans="1:8">
      <c r="A4038" t="s">
        <v>5897</v>
      </c>
      <c r="B4038">
        <v>7.1035195256479602</v>
      </c>
      <c r="C4038">
        <v>-0.55185607789649904</v>
      </c>
      <c r="D4038">
        <v>0.242782901042493</v>
      </c>
      <c r="E4038">
        <v>-2.2730434290341899</v>
      </c>
      <c r="F4038">
        <v>2.3023562954345201E-2</v>
      </c>
      <c r="G4038">
        <v>7.6992276921774197E-2</v>
      </c>
      <c r="H4038" t="s">
        <v>19</v>
      </c>
    </row>
    <row r="4039" spans="1:8">
      <c r="A4039" t="s">
        <v>5898</v>
      </c>
      <c r="B4039">
        <v>248.7191778024</v>
      </c>
      <c r="C4039">
        <v>-0.227447158312823</v>
      </c>
      <c r="D4039">
        <v>0.104536861125702</v>
      </c>
      <c r="E4039">
        <v>-2.17576035728989</v>
      </c>
      <c r="F4039">
        <v>2.95731843770029E-2</v>
      </c>
      <c r="G4039">
        <v>9.3129022248874094E-2</v>
      </c>
      <c r="H4039" t="s">
        <v>5899</v>
      </c>
    </row>
    <row r="4040" spans="1:8">
      <c r="A4040" t="s">
        <v>5900</v>
      </c>
      <c r="B4040">
        <v>9.9697873861941808</v>
      </c>
      <c r="C4040">
        <v>-0.71802987403741403</v>
      </c>
      <c r="D4040">
        <v>0.29519903596041103</v>
      </c>
      <c r="E4040">
        <v>-2.4323584652007701</v>
      </c>
      <c r="F4040">
        <v>1.5000852970422999E-2</v>
      </c>
      <c r="G4040">
        <v>5.4995822356928903E-2</v>
      </c>
      <c r="H4040" t="s">
        <v>351</v>
      </c>
    </row>
    <row r="4041" spans="1:8">
      <c r="A4041" t="s">
        <v>5901</v>
      </c>
      <c r="B4041">
        <v>91.849939292520403</v>
      </c>
      <c r="C4041">
        <v>-0.89644273228174398</v>
      </c>
      <c r="D4041">
        <v>0.200050444357848</v>
      </c>
      <c r="E4041">
        <v>-4.48108343452712</v>
      </c>
      <c r="F4041" s="1">
        <v>7.4265069408050397E-6</v>
      </c>
      <c r="G4041" s="1">
        <v>1.02504821700728E-4</v>
      </c>
      <c r="H4041" t="s">
        <v>5255</v>
      </c>
    </row>
    <row r="4042" spans="1:8">
      <c r="A4042" t="s">
        <v>5902</v>
      </c>
      <c r="B4042">
        <v>4.0126206513983496</v>
      </c>
      <c r="C4042">
        <v>1.14896425457225</v>
      </c>
      <c r="D4042">
        <v>0.50511077320623998</v>
      </c>
      <c r="E4042">
        <v>2.2746777845958199</v>
      </c>
      <c r="F4042">
        <v>2.2925266108891899E-2</v>
      </c>
      <c r="G4042">
        <v>7.6699179242601404E-2</v>
      </c>
      <c r="H4042" t="s">
        <v>19</v>
      </c>
    </row>
    <row r="4043" spans="1:8">
      <c r="A4043" t="s">
        <v>5903</v>
      </c>
      <c r="B4043">
        <v>8.19449815365458</v>
      </c>
      <c r="C4043">
        <v>-1.5848121255829</v>
      </c>
      <c r="D4043">
        <v>0.31505700399966802</v>
      </c>
      <c r="E4043">
        <v>-5.0302393073749201</v>
      </c>
      <c r="F4043" s="1">
        <v>4.8986802953576901E-7</v>
      </c>
      <c r="G4043" s="1">
        <v>1.00323115129382E-5</v>
      </c>
      <c r="H4043" t="s">
        <v>19</v>
      </c>
    </row>
    <row r="4044" spans="1:8">
      <c r="A4044" t="s">
        <v>5904</v>
      </c>
      <c r="B4044">
        <v>230.808181365048</v>
      </c>
      <c r="C4044">
        <v>-0.27682609005970699</v>
      </c>
      <c r="D4044">
        <v>8.2965666335858196E-2</v>
      </c>
      <c r="E4044">
        <v>-3.3366343246020702</v>
      </c>
      <c r="F4044" s="1">
        <v>8.4799439919997302E-4</v>
      </c>
      <c r="G4044">
        <v>5.4142337438281901E-3</v>
      </c>
      <c r="H4044" t="s">
        <v>1633</v>
      </c>
    </row>
    <row r="4045" spans="1:8">
      <c r="A4045" t="s">
        <v>5905</v>
      </c>
      <c r="B4045">
        <v>93.202505149098897</v>
      </c>
      <c r="C4045">
        <v>0.50299274502626901</v>
      </c>
      <c r="D4045">
        <v>0.12038564472301801</v>
      </c>
      <c r="E4045">
        <v>4.1781787702640898</v>
      </c>
      <c r="F4045" s="1">
        <v>2.9385265127449801E-5</v>
      </c>
      <c r="G4045" s="1">
        <v>3.28452166758242E-4</v>
      </c>
      <c r="H4045" t="s">
        <v>5906</v>
      </c>
    </row>
    <row r="4046" spans="1:8">
      <c r="A4046" t="s">
        <v>5907</v>
      </c>
      <c r="B4046">
        <v>76.152098537204793</v>
      </c>
      <c r="C4046">
        <v>0.300849674899766</v>
      </c>
      <c r="D4046">
        <v>0.102121213522665</v>
      </c>
      <c r="E4046">
        <v>2.9460056781737398</v>
      </c>
      <c r="F4046">
        <v>3.2190649077810298E-3</v>
      </c>
      <c r="G4046">
        <v>1.62540585177651E-2</v>
      </c>
      <c r="H4046" t="s">
        <v>5908</v>
      </c>
    </row>
    <row r="4047" spans="1:8">
      <c r="A4047" t="s">
        <v>5909</v>
      </c>
      <c r="B4047">
        <v>48.561983882521602</v>
      </c>
      <c r="C4047">
        <v>-0.32024889602326601</v>
      </c>
      <c r="D4047">
        <v>0.114426630087004</v>
      </c>
      <c r="E4047">
        <v>-2.7987269727314801</v>
      </c>
      <c r="F4047">
        <v>5.1304497872789899E-3</v>
      </c>
      <c r="G4047">
        <v>2.37210567309971E-2</v>
      </c>
      <c r="H4047" t="s">
        <v>351</v>
      </c>
    </row>
    <row r="4048" spans="1:8">
      <c r="A4048" t="s">
        <v>5910</v>
      </c>
      <c r="B4048">
        <v>5058.3437136842003</v>
      </c>
      <c r="C4048">
        <v>-0.22111020299400999</v>
      </c>
      <c r="D4048">
        <v>9.4233120222937505E-2</v>
      </c>
      <c r="E4048">
        <v>-2.3464170821353001</v>
      </c>
      <c r="F4048">
        <v>1.8954883216180399E-2</v>
      </c>
      <c r="G4048">
        <v>6.6172112904959501E-2</v>
      </c>
      <c r="H4048" t="s">
        <v>5911</v>
      </c>
    </row>
    <row r="4049" spans="1:8">
      <c r="A4049" t="s">
        <v>5912</v>
      </c>
      <c r="B4049">
        <v>181.867476491405</v>
      </c>
      <c r="C4049">
        <v>0.77623905270521498</v>
      </c>
      <c r="D4049">
        <v>0.29514857394761201</v>
      </c>
      <c r="E4049">
        <v>2.6299942511089101</v>
      </c>
      <c r="F4049">
        <v>8.5386312096941593E-3</v>
      </c>
      <c r="G4049">
        <v>3.5437123687409103E-2</v>
      </c>
      <c r="H4049" t="s">
        <v>5913</v>
      </c>
    </row>
    <row r="4050" spans="1:8">
      <c r="A4050" t="s">
        <v>5914</v>
      </c>
      <c r="B4050">
        <v>39.657241674056003</v>
      </c>
      <c r="C4050">
        <v>0.57295575802313203</v>
      </c>
      <c r="D4050">
        <v>0.218611025871885</v>
      </c>
      <c r="E4050">
        <v>2.6208914016940099</v>
      </c>
      <c r="F4050">
        <v>8.7700193916915008E-3</v>
      </c>
      <c r="G4050">
        <v>3.6119908306688202E-2</v>
      </c>
      <c r="H4050" t="s">
        <v>3273</v>
      </c>
    </row>
    <row r="4051" spans="1:8">
      <c r="A4051" t="s">
        <v>5915</v>
      </c>
      <c r="B4051">
        <v>19.453155373398701</v>
      </c>
      <c r="C4051">
        <v>-0.70135275236740702</v>
      </c>
      <c r="D4051">
        <v>0.184254776173502</v>
      </c>
      <c r="E4051">
        <v>-3.8064291571306801</v>
      </c>
      <c r="F4051" s="1">
        <v>1.40987652697876E-4</v>
      </c>
      <c r="G4051">
        <v>1.2179844958777699E-3</v>
      </c>
      <c r="H4051" t="s">
        <v>19</v>
      </c>
    </row>
    <row r="4052" spans="1:8">
      <c r="A4052" t="s">
        <v>5916</v>
      </c>
      <c r="B4052">
        <v>41.586982098277502</v>
      </c>
      <c r="C4052">
        <v>-0.61889018683523001</v>
      </c>
      <c r="D4052">
        <v>0.138457823940489</v>
      </c>
      <c r="E4052">
        <v>-4.4698823744423102</v>
      </c>
      <c r="F4052" s="1">
        <v>7.8262625945451593E-6</v>
      </c>
      <c r="G4052" s="1">
        <v>1.07293292904659E-4</v>
      </c>
      <c r="H4052" t="s">
        <v>19</v>
      </c>
    </row>
    <row r="4053" spans="1:8">
      <c r="A4053" t="s">
        <v>5917</v>
      </c>
      <c r="B4053">
        <v>4.1023385095018998</v>
      </c>
      <c r="C4053">
        <v>1.0486659408105401</v>
      </c>
      <c r="D4053">
        <v>0.45728790521908802</v>
      </c>
      <c r="E4053">
        <v>2.2932291207398601</v>
      </c>
      <c r="F4053">
        <v>2.1834817437500601E-2</v>
      </c>
      <c r="G4053">
        <v>7.3920881472052502E-2</v>
      </c>
      <c r="H4053" t="s">
        <v>19</v>
      </c>
    </row>
    <row r="4054" spans="1:8">
      <c r="A4054" t="s">
        <v>5918</v>
      </c>
      <c r="B4054">
        <v>12.719667848573099</v>
      </c>
      <c r="C4054">
        <v>-0.95894067980256104</v>
      </c>
      <c r="D4054">
        <v>0.24643564394567399</v>
      </c>
      <c r="E4054">
        <v>-3.8912418043469099</v>
      </c>
      <c r="F4054" s="1">
        <v>9.9732480268665603E-5</v>
      </c>
      <c r="G4054" s="1">
        <v>9.1538656273780397E-4</v>
      </c>
      <c r="H4054" t="s">
        <v>19</v>
      </c>
    </row>
    <row r="4055" spans="1:8">
      <c r="A4055" t="s">
        <v>5919</v>
      </c>
      <c r="B4055">
        <v>13.9007320237233</v>
      </c>
      <c r="C4055">
        <v>-0.81845660173465196</v>
      </c>
      <c r="D4055">
        <v>0.223371854401961</v>
      </c>
      <c r="E4055">
        <v>-3.66409905995509</v>
      </c>
      <c r="F4055" s="1">
        <v>2.4821071554279202E-4</v>
      </c>
      <c r="G4055">
        <v>1.9580407456779498E-3</v>
      </c>
      <c r="H4055" t="s">
        <v>19</v>
      </c>
    </row>
    <row r="4056" spans="1:8">
      <c r="A4056" t="s">
        <v>5920</v>
      </c>
      <c r="B4056">
        <v>97.983492307461006</v>
      </c>
      <c r="C4056">
        <v>-0.58389007031370399</v>
      </c>
      <c r="D4056">
        <v>0.23832634654840301</v>
      </c>
      <c r="E4056">
        <v>-2.4499602279394499</v>
      </c>
      <c r="F4056">
        <v>1.42871994923433E-2</v>
      </c>
      <c r="G4056">
        <v>5.2948106912180798E-2</v>
      </c>
      <c r="H4056" t="s">
        <v>19</v>
      </c>
    </row>
    <row r="4057" spans="1:8">
      <c r="A4057" t="s">
        <v>5921</v>
      </c>
      <c r="B4057">
        <v>9.06556897451423</v>
      </c>
      <c r="C4057">
        <v>0.87487935904334702</v>
      </c>
      <c r="D4057">
        <v>0.23426971932607399</v>
      </c>
      <c r="E4057">
        <v>3.73449612506524</v>
      </c>
      <c r="F4057" s="1">
        <v>1.8809138709883699E-4</v>
      </c>
      <c r="G4057">
        <v>1.5511078281135399E-3</v>
      </c>
      <c r="H4057" t="s">
        <v>19</v>
      </c>
    </row>
    <row r="4058" spans="1:8">
      <c r="A4058" t="s">
        <v>5922</v>
      </c>
      <c r="B4058">
        <v>110.34905609707501</v>
      </c>
      <c r="C4058">
        <v>-0.26163001415306603</v>
      </c>
      <c r="D4058">
        <v>9.6225300675385206E-2</v>
      </c>
      <c r="E4058">
        <v>-2.7189316356170399</v>
      </c>
      <c r="F4058">
        <v>6.5493142818634203E-3</v>
      </c>
      <c r="G4058">
        <v>2.87610740597441E-2</v>
      </c>
      <c r="H4058" t="s">
        <v>5923</v>
      </c>
    </row>
    <row r="4059" spans="1:8">
      <c r="A4059" t="s">
        <v>5924</v>
      </c>
      <c r="B4059">
        <v>139.66748987144501</v>
      </c>
      <c r="C4059">
        <v>-0.318636962196438</v>
      </c>
      <c r="D4059">
        <v>7.86561528130518E-2</v>
      </c>
      <c r="E4059">
        <v>-4.0510112788476604</v>
      </c>
      <c r="F4059" s="1">
        <v>5.0996748962836199E-5</v>
      </c>
      <c r="G4059" s="1">
        <v>5.2047036282051905E-4</v>
      </c>
      <c r="H4059" t="s">
        <v>5925</v>
      </c>
    </row>
    <row r="4060" spans="1:8">
      <c r="A4060" t="s">
        <v>5926</v>
      </c>
      <c r="B4060">
        <v>43.945994495292901</v>
      </c>
      <c r="C4060">
        <v>0.66957510098470896</v>
      </c>
      <c r="D4060">
        <v>0.17246229196858601</v>
      </c>
      <c r="E4060">
        <v>3.8824434799154202</v>
      </c>
      <c r="F4060" s="1">
        <v>1.0341205750537501E-4</v>
      </c>
      <c r="G4060" s="1">
        <v>9.4314939403172295E-4</v>
      </c>
      <c r="H4060" t="s">
        <v>5927</v>
      </c>
    </row>
    <row r="4061" spans="1:8">
      <c r="A4061" t="s">
        <v>5928</v>
      </c>
      <c r="B4061">
        <v>7.8337511136942597</v>
      </c>
      <c r="C4061">
        <v>-0.66005263888004195</v>
      </c>
      <c r="D4061">
        <v>0.28162337208884097</v>
      </c>
      <c r="E4061">
        <v>-2.3437424031405301</v>
      </c>
      <c r="F4061">
        <v>1.90913518963573E-2</v>
      </c>
      <c r="G4061">
        <v>6.6498105605786798E-2</v>
      </c>
      <c r="H4061" t="s">
        <v>19</v>
      </c>
    </row>
    <row r="4062" spans="1:8">
      <c r="A4062" t="s">
        <v>5929</v>
      </c>
      <c r="B4062">
        <v>39.893330537057402</v>
      </c>
      <c r="C4062">
        <v>0.93074183941126598</v>
      </c>
      <c r="D4062">
        <v>0.18673224196850999</v>
      </c>
      <c r="E4062">
        <v>4.9843660077096796</v>
      </c>
      <c r="F4062" s="1">
        <v>6.2165307410642603E-7</v>
      </c>
      <c r="G4062" s="1">
        <v>1.2333733993703801E-5</v>
      </c>
      <c r="H4062" t="s">
        <v>19</v>
      </c>
    </row>
    <row r="4063" spans="1:8">
      <c r="A4063" t="s">
        <v>5930</v>
      </c>
      <c r="B4063">
        <v>161.11738476171499</v>
      </c>
      <c r="C4063">
        <v>-0.24740492188235</v>
      </c>
      <c r="D4063">
        <v>7.5470821816028405E-2</v>
      </c>
      <c r="E4063">
        <v>-3.27815327737436</v>
      </c>
      <c r="F4063">
        <v>1.04488641136394E-3</v>
      </c>
      <c r="G4063">
        <v>6.43919446774941E-3</v>
      </c>
      <c r="H4063" t="s">
        <v>5931</v>
      </c>
    </row>
    <row r="4064" spans="1:8">
      <c r="A4064" t="s">
        <v>5932</v>
      </c>
      <c r="B4064">
        <v>16.179306626684401</v>
      </c>
      <c r="C4064">
        <v>-0.82570445362680001</v>
      </c>
      <c r="D4064">
        <v>0.201490439818376</v>
      </c>
      <c r="E4064">
        <v>-4.0979832808498999</v>
      </c>
      <c r="F4064" s="1">
        <v>4.1676537545800798E-5</v>
      </c>
      <c r="G4064" s="1">
        <v>4.3946474876260198E-4</v>
      </c>
      <c r="H4064" t="s">
        <v>5933</v>
      </c>
    </row>
    <row r="4065" spans="1:8">
      <c r="A4065" t="s">
        <v>5934</v>
      </c>
      <c r="B4065">
        <v>51.319048957903</v>
      </c>
      <c r="C4065">
        <v>0.26990521352116098</v>
      </c>
      <c r="D4065">
        <v>9.6107852737339503E-2</v>
      </c>
      <c r="E4065">
        <v>2.80835754658681</v>
      </c>
      <c r="F4065">
        <v>4.9794907310111497E-3</v>
      </c>
      <c r="G4065">
        <v>2.3196825514063501E-2</v>
      </c>
      <c r="H4065" t="s">
        <v>19</v>
      </c>
    </row>
    <row r="4066" spans="1:8">
      <c r="A4066" t="s">
        <v>5935</v>
      </c>
      <c r="B4066">
        <v>3.2821699610491399</v>
      </c>
      <c r="C4066">
        <v>-2.1714608840356502</v>
      </c>
      <c r="D4066">
        <v>0.52825170838759705</v>
      </c>
      <c r="E4066">
        <v>-4.1106556771272702</v>
      </c>
      <c r="F4066" s="1">
        <v>3.9453717095947397E-5</v>
      </c>
      <c r="G4066" s="1">
        <v>4.1971295498524901E-4</v>
      </c>
      <c r="H4066" t="s">
        <v>19</v>
      </c>
    </row>
    <row r="4067" spans="1:8">
      <c r="A4067" t="s">
        <v>5936</v>
      </c>
      <c r="B4067">
        <v>42.196789911675602</v>
      </c>
      <c r="C4067">
        <v>-0.61187065653638195</v>
      </c>
      <c r="D4067">
        <v>0.21765606921258299</v>
      </c>
      <c r="E4067">
        <v>-2.8111812307828301</v>
      </c>
      <c r="F4067">
        <v>4.9359974401605401E-3</v>
      </c>
      <c r="G4067">
        <v>2.3048878472467799E-2</v>
      </c>
      <c r="H4067" t="s">
        <v>19</v>
      </c>
    </row>
    <row r="4068" spans="1:8">
      <c r="A4068" t="s">
        <v>5937</v>
      </c>
      <c r="B4068">
        <v>180.583936510125</v>
      </c>
      <c r="C4068">
        <v>-0.37896710773428799</v>
      </c>
      <c r="D4068">
        <v>7.4079680173141899E-2</v>
      </c>
      <c r="E4068">
        <v>-5.1156687886415204</v>
      </c>
      <c r="F4068" s="1">
        <v>3.1263123417689297E-7</v>
      </c>
      <c r="G4068" s="1">
        <v>6.7479624831428097E-6</v>
      </c>
      <c r="H4068" t="s">
        <v>5938</v>
      </c>
    </row>
    <row r="4069" spans="1:8">
      <c r="A4069" t="s">
        <v>5939</v>
      </c>
      <c r="B4069">
        <v>402.30786773453201</v>
      </c>
      <c r="C4069">
        <v>-0.22351107347098501</v>
      </c>
      <c r="D4069">
        <v>5.4564184389572598E-2</v>
      </c>
      <c r="E4069">
        <v>-4.0962964254203804</v>
      </c>
      <c r="F4069" s="1">
        <v>4.1981232063090102E-5</v>
      </c>
      <c r="G4069" s="1">
        <v>4.4203045806779902E-4</v>
      </c>
      <c r="H4069" t="s">
        <v>5940</v>
      </c>
    </row>
    <row r="4070" spans="1:8">
      <c r="A4070" t="s">
        <v>5941</v>
      </c>
      <c r="B4070">
        <v>1598.9138707074601</v>
      </c>
      <c r="C4070">
        <v>0.30968327722185002</v>
      </c>
      <c r="D4070">
        <v>0.104136550882517</v>
      </c>
      <c r="E4070">
        <v>2.9738192267499</v>
      </c>
      <c r="F4070">
        <v>2.94118293514881E-3</v>
      </c>
      <c r="G4070">
        <v>1.5137493686713899E-2</v>
      </c>
      <c r="H4070" t="s">
        <v>5942</v>
      </c>
    </row>
    <row r="4071" spans="1:8">
      <c r="A4071" t="s">
        <v>5943</v>
      </c>
      <c r="B4071">
        <v>3.4156761099706499</v>
      </c>
      <c r="C4071">
        <v>-1.2154212605824699</v>
      </c>
      <c r="D4071">
        <v>0.43800596059395902</v>
      </c>
      <c r="E4071">
        <v>-2.7748966222612599</v>
      </c>
      <c r="F4071">
        <v>5.5219257129842797E-3</v>
      </c>
      <c r="G4071">
        <v>2.51277857950165E-2</v>
      </c>
      <c r="H4071" t="s">
        <v>5944</v>
      </c>
    </row>
    <row r="4072" spans="1:8">
      <c r="A4072" t="s">
        <v>5945</v>
      </c>
      <c r="B4072">
        <v>13.2366460412645</v>
      </c>
      <c r="C4072">
        <v>-0.86922656334750203</v>
      </c>
      <c r="D4072">
        <v>0.19637959082217099</v>
      </c>
      <c r="E4072">
        <v>-4.4262571263559503</v>
      </c>
      <c r="F4072" s="1">
        <v>9.5882225476793006E-6</v>
      </c>
      <c r="G4072" s="1">
        <v>1.2779959060157801E-4</v>
      </c>
      <c r="H4072" t="s">
        <v>5946</v>
      </c>
    </row>
    <row r="4073" spans="1:8">
      <c r="A4073" t="s">
        <v>5947</v>
      </c>
      <c r="B4073">
        <v>8.2560652351492791</v>
      </c>
      <c r="C4073">
        <v>-0.49599616714780198</v>
      </c>
      <c r="D4073">
        <v>0.22832635232541701</v>
      </c>
      <c r="E4073">
        <v>-2.1723124032608001</v>
      </c>
      <c r="F4073">
        <v>2.9832107113088899E-2</v>
      </c>
      <c r="G4073">
        <v>9.3712199227304296E-2</v>
      </c>
      <c r="H4073" t="s">
        <v>19</v>
      </c>
    </row>
    <row r="4074" spans="1:8">
      <c r="A4074" t="s">
        <v>5948</v>
      </c>
      <c r="B4074">
        <v>153.853765038066</v>
      </c>
      <c r="C4074">
        <v>0.243536910866201</v>
      </c>
      <c r="D4074">
        <v>7.6838297812595394E-2</v>
      </c>
      <c r="E4074">
        <v>3.1694730075902302</v>
      </c>
      <c r="F4074">
        <v>1.52715642163874E-3</v>
      </c>
      <c r="G4074">
        <v>8.8389342742905604E-3</v>
      </c>
      <c r="H4074" t="s">
        <v>5949</v>
      </c>
    </row>
    <row r="4075" spans="1:8">
      <c r="A4075" t="s">
        <v>5950</v>
      </c>
      <c r="B4075">
        <v>27.3911503587181</v>
      </c>
      <c r="C4075">
        <v>-0.41603459056765402</v>
      </c>
      <c r="D4075">
        <v>0.15925872117234199</v>
      </c>
      <c r="E4075">
        <v>-2.6123190460473502</v>
      </c>
      <c r="F4075">
        <v>8.9930285736245508E-3</v>
      </c>
      <c r="G4075">
        <v>3.6876708172657403E-2</v>
      </c>
      <c r="H4075" t="s">
        <v>579</v>
      </c>
    </row>
    <row r="4076" spans="1:8">
      <c r="A4076" t="s">
        <v>5951</v>
      </c>
      <c r="B4076">
        <v>19.001483392419001</v>
      </c>
      <c r="C4076">
        <v>-0.76141774417970298</v>
      </c>
      <c r="D4076">
        <v>0.228104668930729</v>
      </c>
      <c r="E4076">
        <v>-3.33801911091494</v>
      </c>
      <c r="F4076" s="1">
        <v>8.4377945747036195E-4</v>
      </c>
      <c r="G4076">
        <v>5.39210261996588E-3</v>
      </c>
      <c r="H4076" t="s">
        <v>5952</v>
      </c>
    </row>
    <row r="4077" spans="1:8">
      <c r="A4077" t="s">
        <v>5953</v>
      </c>
      <c r="B4077">
        <v>202.60612035178701</v>
      </c>
      <c r="C4077">
        <v>0.13287307571634599</v>
      </c>
      <c r="D4077">
        <v>6.1200452221798901E-2</v>
      </c>
      <c r="E4077">
        <v>2.1711126452921601</v>
      </c>
      <c r="F4077">
        <v>2.9922658395693601E-2</v>
      </c>
      <c r="G4077">
        <v>9.3928368051337599E-2</v>
      </c>
      <c r="H4077" t="s">
        <v>3273</v>
      </c>
    </row>
    <row r="4078" spans="1:8">
      <c r="A4078" t="s">
        <v>5954</v>
      </c>
      <c r="B4078">
        <v>77.804460211421301</v>
      </c>
      <c r="C4078">
        <v>0.437278629663782</v>
      </c>
      <c r="D4078">
        <v>0.14832399069326399</v>
      </c>
      <c r="E4078">
        <v>2.9481315033390398</v>
      </c>
      <c r="F4078">
        <v>3.1970103612126298E-3</v>
      </c>
      <c r="G4078">
        <v>1.6154023822347999E-2</v>
      </c>
      <c r="H4078" t="s">
        <v>5955</v>
      </c>
    </row>
    <row r="4079" spans="1:8">
      <c r="A4079" t="s">
        <v>5956</v>
      </c>
      <c r="B4079">
        <v>1.8306510852236699</v>
      </c>
      <c r="C4079">
        <v>1.7714323873353099</v>
      </c>
      <c r="D4079">
        <v>0.56761510669397397</v>
      </c>
      <c r="E4079">
        <v>3.1208337594340501</v>
      </c>
      <c r="F4079">
        <v>1.8033980809316801E-3</v>
      </c>
      <c r="G4079">
        <v>1.0104828562398801E-2</v>
      </c>
      <c r="H4079" t="s">
        <v>19</v>
      </c>
    </row>
    <row r="4080" spans="1:8">
      <c r="A4080" t="s">
        <v>5957</v>
      </c>
      <c r="B4080">
        <v>1.8377212668954901</v>
      </c>
      <c r="C4080">
        <v>-1.4078412244966501</v>
      </c>
      <c r="D4080">
        <v>0.53549794258893202</v>
      </c>
      <c r="E4080">
        <v>-2.62903199532433</v>
      </c>
      <c r="F4080">
        <v>8.5628304090129802E-3</v>
      </c>
      <c r="G4080">
        <v>3.5469423661260401E-2</v>
      </c>
      <c r="H4080" t="s">
        <v>19</v>
      </c>
    </row>
    <row r="4081" spans="1:8">
      <c r="A4081" t="s">
        <v>5958</v>
      </c>
      <c r="B4081">
        <v>12.4356687944546</v>
      </c>
      <c r="C4081">
        <v>-1.0250887010965399</v>
      </c>
      <c r="D4081">
        <v>0.225921705505605</v>
      </c>
      <c r="E4081">
        <v>-4.5373626177370898</v>
      </c>
      <c r="F4081" s="1">
        <v>5.6962114065574102E-6</v>
      </c>
      <c r="G4081" s="1">
        <v>8.1558875844983095E-5</v>
      </c>
      <c r="H4081" t="s">
        <v>19</v>
      </c>
    </row>
    <row r="4082" spans="1:8">
      <c r="A4082" t="s">
        <v>5959</v>
      </c>
      <c r="B4082">
        <v>136.19100003958599</v>
      </c>
      <c r="C4082">
        <v>0.223740292097039</v>
      </c>
      <c r="D4082">
        <v>7.0362703121088693E-2</v>
      </c>
      <c r="E4082">
        <v>3.1798137674159501</v>
      </c>
      <c r="F4082">
        <v>1.47369729329527E-3</v>
      </c>
      <c r="G4082">
        <v>8.57777578635174E-3</v>
      </c>
      <c r="H4082" t="s">
        <v>5960</v>
      </c>
    </row>
    <row r="4083" spans="1:8">
      <c r="A4083" t="s">
        <v>5961</v>
      </c>
      <c r="B4083">
        <v>2.0050601900050999</v>
      </c>
      <c r="C4083">
        <v>-1.67237845433277</v>
      </c>
      <c r="D4083">
        <v>0.54914793304635701</v>
      </c>
      <c r="E4083">
        <v>-3.0454060803896299</v>
      </c>
      <c r="F4083">
        <v>2.32366339344561E-3</v>
      </c>
      <c r="G4083">
        <v>1.2448567140785001E-2</v>
      </c>
      <c r="H4083" t="s">
        <v>5962</v>
      </c>
    </row>
    <row r="4084" spans="1:8">
      <c r="A4084" t="s">
        <v>5963</v>
      </c>
      <c r="B4084">
        <v>73.226244490924699</v>
      </c>
      <c r="C4084">
        <v>-0.31993313902434201</v>
      </c>
      <c r="D4084">
        <v>0.10774599544670201</v>
      </c>
      <c r="E4084">
        <v>-2.9693274232414502</v>
      </c>
      <c r="F4084">
        <v>2.9845240097078301E-3</v>
      </c>
      <c r="G4084">
        <v>1.53022367711788E-2</v>
      </c>
      <c r="H4084" t="s">
        <v>5964</v>
      </c>
    </row>
    <row r="4085" spans="1:8">
      <c r="A4085" t="s">
        <v>5965</v>
      </c>
      <c r="B4085">
        <v>6.58559373761058</v>
      </c>
      <c r="C4085">
        <v>0.68291697840829102</v>
      </c>
      <c r="D4085">
        <v>0.22768795927587401</v>
      </c>
      <c r="E4085">
        <v>2.9993548213098302</v>
      </c>
      <c r="F4085">
        <v>2.7055202690864401E-3</v>
      </c>
      <c r="G4085">
        <v>1.4089050598669901E-2</v>
      </c>
      <c r="H4085" t="s">
        <v>5955</v>
      </c>
    </row>
    <row r="4086" spans="1:8">
      <c r="A4086" t="s">
        <v>5966</v>
      </c>
      <c r="B4086">
        <v>2.52244308969922</v>
      </c>
      <c r="C4086">
        <v>1.4319489951370199</v>
      </c>
      <c r="D4086">
        <v>0.454158941325503</v>
      </c>
      <c r="E4086">
        <v>3.15296885041557</v>
      </c>
      <c r="F4086">
        <v>1.6161905187807E-3</v>
      </c>
      <c r="G4086">
        <v>9.26104482027818E-3</v>
      </c>
      <c r="H4086" t="s">
        <v>5955</v>
      </c>
    </row>
    <row r="4087" spans="1:8">
      <c r="A4087" t="s">
        <v>5967</v>
      </c>
      <c r="B4087">
        <v>1.9469390093485399</v>
      </c>
      <c r="C4087">
        <v>1.3129566024172099</v>
      </c>
      <c r="D4087">
        <v>0.57330730879415004</v>
      </c>
      <c r="E4087">
        <v>2.29014453902355</v>
      </c>
      <c r="F4087">
        <v>2.2012939206284599E-2</v>
      </c>
      <c r="G4087">
        <v>7.4395677223679901E-2</v>
      </c>
      <c r="H4087" t="s">
        <v>5968</v>
      </c>
    </row>
    <row r="4088" spans="1:8">
      <c r="A4088" t="s">
        <v>5969</v>
      </c>
      <c r="B4088">
        <v>4.4909017583954096</v>
      </c>
      <c r="C4088">
        <v>0.91515228205480204</v>
      </c>
      <c r="D4088">
        <v>0.33325911146020698</v>
      </c>
      <c r="E4088">
        <v>2.7460683011635401</v>
      </c>
      <c r="F4088">
        <v>6.0314205487777203E-3</v>
      </c>
      <c r="G4088">
        <v>2.6946830516313299E-2</v>
      </c>
      <c r="H4088" t="s">
        <v>5970</v>
      </c>
    </row>
    <row r="4089" spans="1:8">
      <c r="A4089" t="s">
        <v>5971</v>
      </c>
      <c r="B4089">
        <v>191.70047431260099</v>
      </c>
      <c r="C4089">
        <v>-2.63293404246844</v>
      </c>
      <c r="D4089">
        <v>0.79947813688480696</v>
      </c>
      <c r="E4089">
        <v>-3.2933158781899299</v>
      </c>
      <c r="F4089" s="1">
        <v>9.9013167747330402E-4</v>
      </c>
      <c r="G4089">
        <v>6.1597423044883999E-3</v>
      </c>
      <c r="H4089" t="s">
        <v>19</v>
      </c>
    </row>
    <row r="4090" spans="1:8">
      <c r="A4090" t="s">
        <v>5972</v>
      </c>
      <c r="B4090">
        <v>61.9915816570335</v>
      </c>
      <c r="C4090">
        <v>-0.327267469313413</v>
      </c>
      <c r="D4090">
        <v>9.1570002766449304E-2</v>
      </c>
      <c r="E4090">
        <v>-3.5739593690754199</v>
      </c>
      <c r="F4090" s="1">
        <v>3.5162351664678901E-4</v>
      </c>
      <c r="G4090">
        <v>2.6089209136918E-3</v>
      </c>
      <c r="H4090" t="s">
        <v>5973</v>
      </c>
    </row>
    <row r="4091" spans="1:8">
      <c r="A4091" t="s">
        <v>5974</v>
      </c>
      <c r="B4091">
        <v>168.29519408840801</v>
      </c>
      <c r="C4091">
        <v>0.228625325330686</v>
      </c>
      <c r="D4091">
        <v>9.8284592494839298E-2</v>
      </c>
      <c r="E4091">
        <v>2.32615631328675</v>
      </c>
      <c r="F4091">
        <v>2.0010213284393799E-2</v>
      </c>
      <c r="G4091">
        <v>6.9086076737394198E-2</v>
      </c>
      <c r="H4091" t="s">
        <v>19</v>
      </c>
    </row>
    <row r="4092" spans="1:8">
      <c r="A4092" t="s">
        <v>5975</v>
      </c>
      <c r="B4092">
        <v>17.791025520715699</v>
      </c>
      <c r="C4092">
        <v>-0.75815959942343403</v>
      </c>
      <c r="D4092">
        <v>0.27801800921139003</v>
      </c>
      <c r="E4092">
        <v>-2.7270161439324898</v>
      </c>
      <c r="F4092">
        <v>6.3909912154363402E-3</v>
      </c>
      <c r="G4092">
        <v>2.8157372797862502E-2</v>
      </c>
      <c r="H4092" t="s">
        <v>4222</v>
      </c>
    </row>
    <row r="4093" spans="1:8">
      <c r="A4093" t="s">
        <v>5976</v>
      </c>
      <c r="B4093">
        <v>143.943996967727</v>
      </c>
      <c r="C4093">
        <v>0.20684700982691101</v>
      </c>
      <c r="D4093">
        <v>7.6923060244862396E-2</v>
      </c>
      <c r="E4093">
        <v>2.6890117107727298</v>
      </c>
      <c r="F4093">
        <v>7.1663905073806296E-3</v>
      </c>
      <c r="G4093">
        <v>3.09117654826244E-2</v>
      </c>
      <c r="H4093" t="s">
        <v>5977</v>
      </c>
    </row>
    <row r="4094" spans="1:8">
      <c r="A4094" t="s">
        <v>5978</v>
      </c>
      <c r="B4094">
        <v>4.7589418179654404</v>
      </c>
      <c r="C4094">
        <v>-1.3531124975251201</v>
      </c>
      <c r="D4094">
        <v>0.350157337657445</v>
      </c>
      <c r="E4094">
        <v>-3.8642985652605599</v>
      </c>
      <c r="F4094" s="1">
        <v>1.11408884282817E-4</v>
      </c>
      <c r="G4094">
        <v>1.0046328688708499E-3</v>
      </c>
      <c r="H4094" t="s">
        <v>19</v>
      </c>
    </row>
    <row r="4095" spans="1:8">
      <c r="A4095" t="s">
        <v>5979</v>
      </c>
      <c r="B4095">
        <v>13.9096471810157</v>
      </c>
      <c r="C4095">
        <v>-0.69083140692666301</v>
      </c>
      <c r="D4095">
        <v>0.208429810471812</v>
      </c>
      <c r="E4095">
        <v>-3.3144558610059698</v>
      </c>
      <c r="F4095" s="1">
        <v>9.1821675410127797E-4</v>
      </c>
      <c r="G4095">
        <v>5.7671486014861098E-3</v>
      </c>
      <c r="H4095" t="s">
        <v>19</v>
      </c>
    </row>
    <row r="4096" spans="1:8">
      <c r="A4096" t="s">
        <v>5980</v>
      </c>
      <c r="B4096">
        <v>5.6617403048224997</v>
      </c>
      <c r="C4096">
        <v>-0.89236296973765195</v>
      </c>
      <c r="D4096">
        <v>0.347121005172363</v>
      </c>
      <c r="E4096">
        <v>-2.5707547409715099</v>
      </c>
      <c r="F4096">
        <v>1.01477164225637E-2</v>
      </c>
      <c r="G4096">
        <v>4.0445954801539501E-2</v>
      </c>
      <c r="H4096" t="s">
        <v>19</v>
      </c>
    </row>
    <row r="4097" spans="1:8">
      <c r="A4097" t="s">
        <v>5981</v>
      </c>
      <c r="B4097">
        <v>17.715923124137799</v>
      </c>
      <c r="C4097">
        <v>-0.52969934508127503</v>
      </c>
      <c r="D4097">
        <v>0.19005955056759199</v>
      </c>
      <c r="E4097">
        <v>-2.7870177715320499</v>
      </c>
      <c r="F4097">
        <v>5.3195561626878697E-3</v>
      </c>
      <c r="G4097">
        <v>2.44219201748056E-2</v>
      </c>
      <c r="H4097" t="s">
        <v>19</v>
      </c>
    </row>
    <row r="4098" spans="1:8">
      <c r="A4098" t="s">
        <v>5982</v>
      </c>
      <c r="B4098">
        <v>64.826185441993005</v>
      </c>
      <c r="C4098">
        <v>0.203968481149914</v>
      </c>
      <c r="D4098">
        <v>9.4606535959949806E-2</v>
      </c>
      <c r="E4098">
        <v>2.1559660659836499</v>
      </c>
      <c r="F4098">
        <v>3.10863149849669E-2</v>
      </c>
      <c r="G4098">
        <v>9.68773866385685E-2</v>
      </c>
      <c r="H4098" t="s">
        <v>5983</v>
      </c>
    </row>
    <row r="4099" spans="1:8">
      <c r="A4099" t="s">
        <v>5984</v>
      </c>
      <c r="B4099">
        <v>6.7659060668435602</v>
      </c>
      <c r="C4099">
        <v>1.3897798408142601</v>
      </c>
      <c r="D4099">
        <v>0.30961182023485001</v>
      </c>
      <c r="E4099">
        <v>4.4887815967751896</v>
      </c>
      <c r="F4099" s="1">
        <v>7.1631689878286004E-6</v>
      </c>
      <c r="G4099" s="1">
        <v>9.9337245924919603E-5</v>
      </c>
      <c r="H4099" t="s">
        <v>5983</v>
      </c>
    </row>
    <row r="4100" spans="1:8">
      <c r="A4100" t="s">
        <v>5985</v>
      </c>
      <c r="B4100">
        <v>79.879597991894201</v>
      </c>
      <c r="C4100">
        <v>-0.223729559729684</v>
      </c>
      <c r="D4100">
        <v>9.2238908797055694E-2</v>
      </c>
      <c r="E4100">
        <v>-2.4255443028053798</v>
      </c>
      <c r="F4100">
        <v>1.5285449970450501E-2</v>
      </c>
      <c r="G4100">
        <v>5.58338853865687E-2</v>
      </c>
      <c r="H4100" t="s">
        <v>5986</v>
      </c>
    </row>
    <row r="4101" spans="1:8">
      <c r="A4101" t="s">
        <v>5987</v>
      </c>
      <c r="B4101">
        <v>1024.8456220148601</v>
      </c>
      <c r="C4101">
        <v>-0.19849170266095001</v>
      </c>
      <c r="D4101">
        <v>5.0518216880510801E-2</v>
      </c>
      <c r="E4101">
        <v>-3.9291114159954601</v>
      </c>
      <c r="F4101" s="1">
        <v>8.5260331853573599E-5</v>
      </c>
      <c r="G4101" s="1">
        <v>8.0162520888960498E-4</v>
      </c>
      <c r="H4101" t="s">
        <v>5988</v>
      </c>
    </row>
    <row r="4102" spans="1:8">
      <c r="A4102" t="s">
        <v>5989</v>
      </c>
      <c r="B4102">
        <v>104.43686804893601</v>
      </c>
      <c r="C4102">
        <v>-0.84756905363635304</v>
      </c>
      <c r="D4102">
        <v>0.12934375151650199</v>
      </c>
      <c r="E4102">
        <v>-6.5528411206490498</v>
      </c>
      <c r="F4102" s="1">
        <v>5.64525699999789E-11</v>
      </c>
      <c r="G4102" s="1">
        <v>3.5873947865280698E-9</v>
      </c>
      <c r="H4102" t="s">
        <v>351</v>
      </c>
    </row>
    <row r="4103" spans="1:8">
      <c r="A4103" t="s">
        <v>5990</v>
      </c>
      <c r="B4103">
        <v>198.34757979431299</v>
      </c>
      <c r="C4103">
        <v>0.31815952749519699</v>
      </c>
      <c r="D4103">
        <v>8.5125717455857397E-2</v>
      </c>
      <c r="E4103">
        <v>3.7375253566606501</v>
      </c>
      <c r="F4103" s="1">
        <v>1.85840352929991E-4</v>
      </c>
      <c r="G4103">
        <v>1.53782714109743E-3</v>
      </c>
      <c r="H4103" t="s">
        <v>5983</v>
      </c>
    </row>
    <row r="4104" spans="1:8">
      <c r="A4104" t="s">
        <v>5991</v>
      </c>
      <c r="B4104">
        <v>122.878980670628</v>
      </c>
      <c r="C4104">
        <v>0.39772632040095701</v>
      </c>
      <c r="D4104">
        <v>9.7897417582985799E-2</v>
      </c>
      <c r="E4104">
        <v>4.0626844938357198</v>
      </c>
      <c r="F4104" s="1">
        <v>4.8511578626038499E-5</v>
      </c>
      <c r="G4104" s="1">
        <v>4.9863994661949996E-4</v>
      </c>
      <c r="H4104" t="s">
        <v>2573</v>
      </c>
    </row>
    <row r="4105" spans="1:8">
      <c r="A4105" t="s">
        <v>5992</v>
      </c>
      <c r="B4105">
        <v>12.8278177897957</v>
      </c>
      <c r="C4105">
        <v>-0.56690176567337403</v>
      </c>
      <c r="D4105">
        <v>0.188647730395478</v>
      </c>
      <c r="E4105">
        <v>-3.0050812935036699</v>
      </c>
      <c r="F4105">
        <v>2.6550987569888E-3</v>
      </c>
      <c r="G4105">
        <v>1.39102967370271E-2</v>
      </c>
      <c r="H4105" t="s">
        <v>19</v>
      </c>
    </row>
    <row r="4106" spans="1:8">
      <c r="A4106" t="s">
        <v>5993</v>
      </c>
      <c r="B4106">
        <v>5.07965191250773</v>
      </c>
      <c r="C4106">
        <v>-0.73573295725666299</v>
      </c>
      <c r="D4106">
        <v>0.32484518213679098</v>
      </c>
      <c r="E4106">
        <v>-2.2648726153704999</v>
      </c>
      <c r="F4106">
        <v>2.3520497693421301E-2</v>
      </c>
      <c r="G4106">
        <v>7.8254369135211194E-2</v>
      </c>
      <c r="H4106" t="s">
        <v>19</v>
      </c>
    </row>
    <row r="4107" spans="1:8">
      <c r="A4107" t="s">
        <v>5994</v>
      </c>
      <c r="B4107">
        <v>5.7764187432325098</v>
      </c>
      <c r="C4107">
        <v>0.71054214779195701</v>
      </c>
      <c r="D4107">
        <v>0.31394090978781403</v>
      </c>
      <c r="E4107">
        <v>2.2632990019433699</v>
      </c>
      <c r="F4107">
        <v>2.36172637810395E-2</v>
      </c>
      <c r="G4107">
        <v>7.8515864171894101E-2</v>
      </c>
      <c r="H4107" t="s">
        <v>19</v>
      </c>
    </row>
    <row r="4108" spans="1:8">
      <c r="A4108" t="s">
        <v>5995</v>
      </c>
      <c r="B4108">
        <v>41.366183631292202</v>
      </c>
      <c r="C4108">
        <v>0.55542529671197405</v>
      </c>
      <c r="D4108">
        <v>0.156963332541699</v>
      </c>
      <c r="E4108">
        <v>3.53856717819379</v>
      </c>
      <c r="F4108" s="1">
        <v>4.0230490028607299E-4</v>
      </c>
      <c r="G4108">
        <v>2.9207660200204601E-3</v>
      </c>
      <c r="H4108" t="s">
        <v>5996</v>
      </c>
    </row>
    <row r="4109" spans="1:8">
      <c r="A4109" t="s">
        <v>5997</v>
      </c>
      <c r="B4109">
        <v>1.7802814672247</v>
      </c>
      <c r="C4109">
        <v>-1.62753309558842</v>
      </c>
      <c r="D4109">
        <v>0.72615475480159197</v>
      </c>
      <c r="E4109">
        <v>-2.24130336519399</v>
      </c>
      <c r="F4109">
        <v>2.50064311334143E-2</v>
      </c>
      <c r="G4109">
        <v>8.1936449964900002E-2</v>
      </c>
      <c r="H4109" t="s">
        <v>577</v>
      </c>
    </row>
    <row r="4110" spans="1:8">
      <c r="A4110" t="s">
        <v>5998</v>
      </c>
      <c r="B4110">
        <v>350.976488965258</v>
      </c>
      <c r="C4110">
        <v>-0.324440309673109</v>
      </c>
      <c r="D4110">
        <v>9.8814830058192499E-2</v>
      </c>
      <c r="E4110">
        <v>-3.2833159707105199</v>
      </c>
      <c r="F4110">
        <v>1.0259360435714E-3</v>
      </c>
      <c r="G4110">
        <v>6.3477589225096401E-3</v>
      </c>
      <c r="H4110" t="s">
        <v>19</v>
      </c>
    </row>
    <row r="4111" spans="1:8">
      <c r="A4111" t="s">
        <v>5999</v>
      </c>
      <c r="B4111">
        <v>2.20934288841653</v>
      </c>
      <c r="C4111">
        <v>1.3628695049545201</v>
      </c>
      <c r="D4111">
        <v>0.43476084718271901</v>
      </c>
      <c r="E4111">
        <v>3.13475676060991</v>
      </c>
      <c r="F4111">
        <v>1.7199666168386E-3</v>
      </c>
      <c r="G4111">
        <v>9.7500797039836492E-3</v>
      </c>
      <c r="H4111" t="s">
        <v>3007</v>
      </c>
    </row>
    <row r="4112" spans="1:8">
      <c r="A4112" t="s">
        <v>6000</v>
      </c>
      <c r="B4112">
        <v>14511.3626842837</v>
      </c>
      <c r="C4112">
        <v>-0.58648022253450804</v>
      </c>
      <c r="D4112">
        <v>0.24532348332524301</v>
      </c>
      <c r="E4112">
        <v>-2.3906403683212298</v>
      </c>
      <c r="F4112">
        <v>1.6819018560158501E-2</v>
      </c>
      <c r="G4112">
        <v>6.03139775951511E-2</v>
      </c>
      <c r="H4112" t="s">
        <v>19</v>
      </c>
    </row>
    <row r="4113" spans="1:8">
      <c r="A4113" t="s">
        <v>6001</v>
      </c>
      <c r="B4113">
        <v>24.426592324245</v>
      </c>
      <c r="C4113">
        <v>0.32781138361100798</v>
      </c>
      <c r="D4113">
        <v>0.15289599429182199</v>
      </c>
      <c r="E4113">
        <v>2.1440155128285201</v>
      </c>
      <c r="F4113">
        <v>3.2031643830124398E-2</v>
      </c>
      <c r="G4113">
        <v>9.9193879402847795E-2</v>
      </c>
      <c r="H4113" t="s">
        <v>19</v>
      </c>
    </row>
    <row r="4114" spans="1:8">
      <c r="A4114" t="s">
        <v>6002</v>
      </c>
      <c r="B4114">
        <v>143.34173362245801</v>
      </c>
      <c r="C4114">
        <v>0.58744387791959396</v>
      </c>
      <c r="D4114">
        <v>0.123694494296476</v>
      </c>
      <c r="E4114">
        <v>4.7491513770336402</v>
      </c>
      <c r="F4114" s="1">
        <v>2.04272002279912E-6</v>
      </c>
      <c r="G4114" s="1">
        <v>3.4534435690608603E-5</v>
      </c>
      <c r="H4114" t="s">
        <v>6003</v>
      </c>
    </row>
    <row r="4115" spans="1:8">
      <c r="A4115" t="s">
        <v>6004</v>
      </c>
      <c r="B4115">
        <v>69.572586814579793</v>
      </c>
      <c r="C4115">
        <v>-1.22839718903319</v>
      </c>
      <c r="D4115">
        <v>0.50988946730718898</v>
      </c>
      <c r="E4115">
        <v>-2.4091440749316901</v>
      </c>
      <c r="F4115">
        <v>1.5989984238824799E-2</v>
      </c>
      <c r="G4115">
        <v>5.7898567090194697E-2</v>
      </c>
      <c r="H4115" t="s">
        <v>6005</v>
      </c>
    </row>
    <row r="4116" spans="1:8">
      <c r="A4116" t="s">
        <v>6006</v>
      </c>
      <c r="B4116">
        <v>43.548246533230603</v>
      </c>
      <c r="C4116">
        <v>-2.3872727131792701</v>
      </c>
      <c r="D4116">
        <v>0.61550068204694697</v>
      </c>
      <c r="E4116">
        <v>-3.8785866251845702</v>
      </c>
      <c r="F4116" s="1">
        <v>1.0506511420286601E-4</v>
      </c>
      <c r="G4116" s="1">
        <v>9.55402717789195E-4</v>
      </c>
      <c r="H4116" t="s">
        <v>6005</v>
      </c>
    </row>
    <row r="4117" spans="1:8">
      <c r="A4117" t="s">
        <v>6007</v>
      </c>
      <c r="B4117">
        <v>1.0778371546321699</v>
      </c>
      <c r="C4117">
        <v>-2.5448136323683599</v>
      </c>
      <c r="D4117">
        <v>0.74350315172500003</v>
      </c>
      <c r="E4117">
        <v>-3.4227341558191702</v>
      </c>
      <c r="F4117" s="1">
        <v>6.1994676398862E-4</v>
      </c>
      <c r="G4117">
        <v>4.1844954022924397E-3</v>
      </c>
      <c r="H4117" t="s">
        <v>19</v>
      </c>
    </row>
    <row r="4118" spans="1:8">
      <c r="A4118" t="s">
        <v>6008</v>
      </c>
      <c r="B4118">
        <v>29.666476520211098</v>
      </c>
      <c r="C4118">
        <v>0.96211922685043605</v>
      </c>
      <c r="D4118">
        <v>0.21888778547652599</v>
      </c>
      <c r="E4118">
        <v>4.3954907066004898</v>
      </c>
      <c r="F4118" s="1">
        <v>1.1052279279150199E-5</v>
      </c>
      <c r="G4118" s="1">
        <v>1.4367963062895299E-4</v>
      </c>
      <c r="H4118" t="s">
        <v>6009</v>
      </c>
    </row>
    <row r="4119" spans="1:8">
      <c r="A4119" t="s">
        <v>6010</v>
      </c>
      <c r="B4119">
        <v>1101.6547450789999</v>
      </c>
      <c r="C4119">
        <v>0.30285124426285398</v>
      </c>
      <c r="D4119">
        <v>7.5461221430832504E-2</v>
      </c>
      <c r="E4119">
        <v>4.0133361019135698</v>
      </c>
      <c r="F4119" s="1">
        <v>5.9866575360357698E-5</v>
      </c>
      <c r="G4119" s="1">
        <v>5.9470217344178796E-4</v>
      </c>
      <c r="H4119" t="s">
        <v>1831</v>
      </c>
    </row>
    <row r="4120" spans="1:8">
      <c r="A4120" t="s">
        <v>6011</v>
      </c>
      <c r="B4120">
        <v>8.3155057392577891</v>
      </c>
      <c r="C4120">
        <v>-0.81968941270055795</v>
      </c>
      <c r="D4120">
        <v>0.33279646332211099</v>
      </c>
      <c r="E4120">
        <v>-2.4630352273521101</v>
      </c>
      <c r="F4120">
        <v>1.3776637937209599E-2</v>
      </c>
      <c r="G4120">
        <v>5.1535946630784202E-2</v>
      </c>
      <c r="H4120" t="s">
        <v>19</v>
      </c>
    </row>
    <row r="4121" spans="1:8">
      <c r="A4121" t="s">
        <v>6012</v>
      </c>
      <c r="B4121">
        <v>4.8174005984507504</v>
      </c>
      <c r="C4121">
        <v>-0.93770093205971605</v>
      </c>
      <c r="D4121">
        <v>0.34960871747760303</v>
      </c>
      <c r="E4121">
        <v>-2.68214402325304</v>
      </c>
      <c r="F4121">
        <v>7.3151958964977302E-3</v>
      </c>
      <c r="G4121">
        <v>3.1405579992288303E-2</v>
      </c>
      <c r="H4121" t="s">
        <v>19</v>
      </c>
    </row>
    <row r="4122" spans="1:8">
      <c r="A4122" t="s">
        <v>6013</v>
      </c>
      <c r="B4122">
        <v>2.4158510154876298</v>
      </c>
      <c r="C4122">
        <v>-3.86235480509399</v>
      </c>
      <c r="D4122">
        <v>0.75361053662932098</v>
      </c>
      <c r="E4122">
        <v>-5.1251337625521796</v>
      </c>
      <c r="F4122" s="1">
        <v>2.97326583409797E-7</v>
      </c>
      <c r="G4122" s="1">
        <v>6.4429304337629898E-6</v>
      </c>
      <c r="H4122" t="s">
        <v>19</v>
      </c>
    </row>
    <row r="4123" spans="1:8">
      <c r="A4123" t="s">
        <v>6014</v>
      </c>
      <c r="B4123">
        <v>21.370942343378999</v>
      </c>
      <c r="C4123">
        <v>0.60334971769845802</v>
      </c>
      <c r="D4123">
        <v>0.14794464880050801</v>
      </c>
      <c r="E4123">
        <v>4.0782125111671101</v>
      </c>
      <c r="F4123" s="1">
        <v>4.5383275305863199E-5</v>
      </c>
      <c r="G4123" s="1">
        <v>4.7141877223965398E-4</v>
      </c>
      <c r="H4123" t="s">
        <v>6015</v>
      </c>
    </row>
    <row r="4124" spans="1:8">
      <c r="A4124" t="s">
        <v>6016</v>
      </c>
      <c r="B4124">
        <v>13.811499207098</v>
      </c>
      <c r="C4124">
        <v>0.68041329633345504</v>
      </c>
      <c r="D4124">
        <v>0.167141272964035</v>
      </c>
      <c r="E4124">
        <v>4.0708873653239603</v>
      </c>
      <c r="F4124" s="1">
        <v>4.6834391824999501E-5</v>
      </c>
      <c r="G4124" s="1">
        <v>4.8393298410853198E-4</v>
      </c>
      <c r="H4124" t="s">
        <v>235</v>
      </c>
    </row>
    <row r="4125" spans="1:8">
      <c r="A4125" t="s">
        <v>6017</v>
      </c>
      <c r="B4125">
        <v>33.1381923844502</v>
      </c>
      <c r="C4125">
        <v>0.35493119595070499</v>
      </c>
      <c r="D4125">
        <v>0.119475069068415</v>
      </c>
      <c r="E4125">
        <v>2.9707553108628701</v>
      </c>
      <c r="F4125">
        <v>2.9706836644797698E-3</v>
      </c>
      <c r="G4125">
        <v>1.52566178404444E-2</v>
      </c>
      <c r="H4125" t="s">
        <v>19</v>
      </c>
    </row>
    <row r="4126" spans="1:8">
      <c r="A4126" t="s">
        <v>6018</v>
      </c>
      <c r="B4126">
        <v>25.777620545773601</v>
      </c>
      <c r="C4126">
        <v>0.676104988485556</v>
      </c>
      <c r="D4126">
        <v>0.140253175255769</v>
      </c>
      <c r="E4126">
        <v>4.8206037920538396</v>
      </c>
      <c r="F4126" s="1">
        <v>1.4312436693355501E-6</v>
      </c>
      <c r="G4126" s="1">
        <v>2.5514398283551101E-5</v>
      </c>
      <c r="H4126" t="s">
        <v>6019</v>
      </c>
    </row>
    <row r="4127" spans="1:8">
      <c r="A4127" t="s">
        <v>6020</v>
      </c>
      <c r="B4127">
        <v>3.39920526583452</v>
      </c>
      <c r="C4127">
        <v>0.96691613855609004</v>
      </c>
      <c r="D4127">
        <v>0.35530809647977901</v>
      </c>
      <c r="E4127">
        <v>2.7213456381541201</v>
      </c>
      <c r="F4127">
        <v>6.5016741957616003E-3</v>
      </c>
      <c r="G4127">
        <v>2.85925448144972E-2</v>
      </c>
      <c r="H4127" t="s">
        <v>6021</v>
      </c>
    </row>
    <row r="4128" spans="1:8">
      <c r="A4128" t="s">
        <v>6022</v>
      </c>
      <c r="B4128">
        <v>67.136550821103398</v>
      </c>
      <c r="C4128">
        <v>0.30134128013221301</v>
      </c>
      <c r="D4128">
        <v>0.104026703067656</v>
      </c>
      <c r="E4128">
        <v>2.89676853390448</v>
      </c>
      <c r="F4128">
        <v>3.77027817098098E-3</v>
      </c>
      <c r="G4128">
        <v>1.8513779582321602E-2</v>
      </c>
      <c r="H4128" t="s">
        <v>1427</v>
      </c>
    </row>
    <row r="4129" spans="1:8">
      <c r="A4129" t="s">
        <v>6023</v>
      </c>
      <c r="B4129">
        <v>33.138255207279897</v>
      </c>
      <c r="C4129">
        <v>0.59405670915874798</v>
      </c>
      <c r="D4129">
        <v>0.18193779826213599</v>
      </c>
      <c r="E4129">
        <v>3.2651637803312701</v>
      </c>
      <c r="F4129">
        <v>1.0940079934274199E-3</v>
      </c>
      <c r="G4129">
        <v>6.6771572615799196E-3</v>
      </c>
      <c r="H4129" t="s">
        <v>6024</v>
      </c>
    </row>
    <row r="4130" spans="1:8">
      <c r="A4130" t="s">
        <v>6025</v>
      </c>
      <c r="B4130">
        <v>218.83406854374601</v>
      </c>
      <c r="C4130">
        <v>-1.1765124861927101</v>
      </c>
      <c r="D4130">
        <v>0.17652706366454801</v>
      </c>
      <c r="E4130">
        <v>-6.6647711788172197</v>
      </c>
      <c r="F4130" s="1">
        <v>2.6507802630345501E-11</v>
      </c>
      <c r="G4130" s="1">
        <v>1.78419807984812E-9</v>
      </c>
      <c r="H4130" t="s">
        <v>1270</v>
      </c>
    </row>
    <row r="4131" spans="1:8">
      <c r="A4131" t="s">
        <v>6026</v>
      </c>
      <c r="B4131">
        <v>67.300712774762502</v>
      </c>
      <c r="C4131">
        <v>-0.91991337467048295</v>
      </c>
      <c r="D4131">
        <v>0.30890434569769998</v>
      </c>
      <c r="E4131">
        <v>-2.9779878058780298</v>
      </c>
      <c r="F4131">
        <v>2.9014752803064102E-3</v>
      </c>
      <c r="G4131">
        <v>1.49616407890931E-2</v>
      </c>
      <c r="H4131" t="s">
        <v>1270</v>
      </c>
    </row>
    <row r="4132" spans="1:8">
      <c r="A4132" t="s">
        <v>6027</v>
      </c>
      <c r="B4132">
        <v>104.196052912613</v>
      </c>
      <c r="C4132">
        <v>-0.21879339505543299</v>
      </c>
      <c r="D4132">
        <v>8.2765070927743795E-2</v>
      </c>
      <c r="E4132">
        <v>-2.64354748449917</v>
      </c>
      <c r="F4132">
        <v>8.2042257106085103E-3</v>
      </c>
      <c r="G4132">
        <v>3.4366130419427598E-2</v>
      </c>
      <c r="H4132" t="s">
        <v>6028</v>
      </c>
    </row>
    <row r="4133" spans="1:8">
      <c r="A4133" t="s">
        <v>6029</v>
      </c>
      <c r="B4133">
        <v>289.37328455627801</v>
      </c>
      <c r="C4133">
        <v>-0.71716358248352996</v>
      </c>
      <c r="D4133">
        <v>0.101846565018921</v>
      </c>
      <c r="E4133">
        <v>-7.0416079555583604</v>
      </c>
      <c r="F4133" s="1">
        <v>1.9003389360619899E-12</v>
      </c>
      <c r="G4133" s="1">
        <v>1.7036814544628799E-10</v>
      </c>
      <c r="H4133" t="s">
        <v>6030</v>
      </c>
    </row>
    <row r="4134" spans="1:8">
      <c r="A4134" t="s">
        <v>6031</v>
      </c>
      <c r="B4134">
        <v>188.42459557353499</v>
      </c>
      <c r="C4134">
        <v>-0.58383702689051797</v>
      </c>
      <c r="D4134">
        <v>9.8556309727563005E-2</v>
      </c>
      <c r="E4134">
        <v>-5.9238929349567302</v>
      </c>
      <c r="F4134" s="1">
        <v>3.1440819747030802E-9</v>
      </c>
      <c r="G4134" s="1">
        <v>1.2284093154689799E-7</v>
      </c>
      <c r="H4134" t="s">
        <v>247</v>
      </c>
    </row>
    <row r="4135" spans="1:8">
      <c r="A4135" t="s">
        <v>6032</v>
      </c>
      <c r="B4135">
        <v>101.061290720089</v>
      </c>
      <c r="C4135">
        <v>-0.21498089337237</v>
      </c>
      <c r="D4135">
        <v>9.1854940943385796E-2</v>
      </c>
      <c r="E4135">
        <v>-2.3404390788827798</v>
      </c>
      <c r="F4135">
        <v>1.92610805078374E-2</v>
      </c>
      <c r="G4135">
        <v>6.6948987363631904E-2</v>
      </c>
      <c r="H4135" t="s">
        <v>6033</v>
      </c>
    </row>
    <row r="4136" spans="1:8">
      <c r="A4136" t="s">
        <v>6034</v>
      </c>
      <c r="B4136">
        <v>425.017045037017</v>
      </c>
      <c r="C4136">
        <v>-0.29454220259043401</v>
      </c>
      <c r="D4136">
        <v>0.11567595444458</v>
      </c>
      <c r="E4136">
        <v>-2.5462699141293701</v>
      </c>
      <c r="F4136">
        <v>1.08880962994626E-2</v>
      </c>
      <c r="G4136">
        <v>4.2803531413062298E-2</v>
      </c>
      <c r="H4136" t="s">
        <v>6035</v>
      </c>
    </row>
    <row r="4137" spans="1:8">
      <c r="A4137" t="s">
        <v>6036</v>
      </c>
      <c r="B4137">
        <v>58.890476517369002</v>
      </c>
      <c r="C4137">
        <v>-0.250072901083434</v>
      </c>
      <c r="D4137">
        <v>0.115262294099054</v>
      </c>
      <c r="E4137">
        <v>-2.1695985060693399</v>
      </c>
      <c r="F4137">
        <v>3.00372746610852E-2</v>
      </c>
      <c r="G4137">
        <v>9.42470746917526E-2</v>
      </c>
      <c r="H4137" t="s">
        <v>6037</v>
      </c>
    </row>
    <row r="4138" spans="1:8">
      <c r="A4138" t="s">
        <v>6038</v>
      </c>
      <c r="B4138">
        <v>273.74767568880998</v>
      </c>
      <c r="C4138">
        <v>-0.25291249615356598</v>
      </c>
      <c r="D4138">
        <v>5.6330675260590102E-2</v>
      </c>
      <c r="E4138">
        <v>-4.4897827867955202</v>
      </c>
      <c r="F4138" s="1">
        <v>7.1295839045161704E-6</v>
      </c>
      <c r="G4138" s="1">
        <v>9.8934996686561596E-5</v>
      </c>
      <c r="H4138" t="s">
        <v>6039</v>
      </c>
    </row>
    <row r="4139" spans="1:8">
      <c r="A4139" t="s">
        <v>6040</v>
      </c>
      <c r="B4139">
        <v>38.336991357580899</v>
      </c>
      <c r="C4139">
        <v>-0.27975973226608503</v>
      </c>
      <c r="D4139">
        <v>0.119125578149474</v>
      </c>
      <c r="E4139">
        <v>-2.3484438574144999</v>
      </c>
      <c r="F4139">
        <v>1.8852041014526099E-2</v>
      </c>
      <c r="G4139">
        <v>6.5884800919290595E-2</v>
      </c>
      <c r="H4139" t="s">
        <v>6041</v>
      </c>
    </row>
    <row r="4140" spans="1:8">
      <c r="A4140" t="s">
        <v>6042</v>
      </c>
      <c r="B4140">
        <v>82.943327318693406</v>
      </c>
      <c r="C4140">
        <v>0.33718544012523499</v>
      </c>
      <c r="D4140">
        <v>0.125745207686706</v>
      </c>
      <c r="E4140">
        <v>2.6814973415554002</v>
      </c>
      <c r="F4140">
        <v>7.3293496786156903E-3</v>
      </c>
      <c r="G4140">
        <v>3.1445180531407997E-2</v>
      </c>
      <c r="H4140" t="s">
        <v>6043</v>
      </c>
    </row>
    <row r="4141" spans="1:8">
      <c r="A4141" t="s">
        <v>6044</v>
      </c>
      <c r="B4141">
        <v>75.466643923477704</v>
      </c>
      <c r="C4141">
        <v>0.28753763773456298</v>
      </c>
      <c r="D4141">
        <v>0.103172414486688</v>
      </c>
      <c r="E4141">
        <v>2.7869623790927398</v>
      </c>
      <c r="F4141">
        <v>5.3204655310011102E-3</v>
      </c>
      <c r="G4141">
        <v>2.44219201748056E-2</v>
      </c>
      <c r="H4141" t="s">
        <v>6045</v>
      </c>
    </row>
    <row r="4142" spans="1:8">
      <c r="A4142" t="s">
        <v>6046</v>
      </c>
      <c r="B4142">
        <v>10.278427456869</v>
      </c>
      <c r="C4142">
        <v>0.72642599947715902</v>
      </c>
      <c r="D4142">
        <v>0.27945579573172702</v>
      </c>
      <c r="E4142">
        <v>2.5994307885978301</v>
      </c>
      <c r="F4142">
        <v>9.3378506565249698E-3</v>
      </c>
      <c r="G4142">
        <v>3.7923609264074898E-2</v>
      </c>
      <c r="H4142" t="s">
        <v>19</v>
      </c>
    </row>
    <row r="4143" spans="1:8">
      <c r="A4143" t="s">
        <v>6047</v>
      </c>
      <c r="B4143">
        <v>3363.28158464125</v>
      </c>
      <c r="C4143">
        <v>-0.38456622008939501</v>
      </c>
      <c r="D4143">
        <v>8.7982869023401397E-2</v>
      </c>
      <c r="E4143">
        <v>-4.3709215709606903</v>
      </c>
      <c r="F4143" s="1">
        <v>1.23723230892863E-5</v>
      </c>
      <c r="G4143" s="1">
        <v>1.5722098279298999E-4</v>
      </c>
      <c r="H4143" t="s">
        <v>19</v>
      </c>
    </row>
    <row r="4144" spans="1:8">
      <c r="A4144" t="s">
        <v>6048</v>
      </c>
      <c r="B4144">
        <v>133.71079389389999</v>
      </c>
      <c r="C4144">
        <v>0.18920949451965999</v>
      </c>
      <c r="D4144">
        <v>8.7121849610173205E-2</v>
      </c>
      <c r="E4144">
        <v>2.1717800456059799</v>
      </c>
      <c r="F4144">
        <v>2.98722574903914E-2</v>
      </c>
      <c r="G4144">
        <v>9.3811785723077801E-2</v>
      </c>
      <c r="H4144" t="s">
        <v>6049</v>
      </c>
    </row>
    <row r="4145" spans="1:8">
      <c r="A4145" t="s">
        <v>6050</v>
      </c>
      <c r="B4145">
        <v>14.5895546312651</v>
      </c>
      <c r="C4145">
        <v>1.1934016139610499</v>
      </c>
      <c r="D4145">
        <v>0.31987006745512597</v>
      </c>
      <c r="E4145">
        <v>3.7308949332324399</v>
      </c>
      <c r="F4145" s="1">
        <v>1.9080078873879899E-4</v>
      </c>
      <c r="G4145">
        <v>1.56925840939874E-3</v>
      </c>
      <c r="H4145" t="s">
        <v>577</v>
      </c>
    </row>
    <row r="4146" spans="1:8">
      <c r="A4146" t="s">
        <v>6051</v>
      </c>
      <c r="B4146">
        <v>76.021057628851096</v>
      </c>
      <c r="C4146">
        <v>-0.659474816692591</v>
      </c>
      <c r="D4146">
        <v>0.118304201323814</v>
      </c>
      <c r="E4146">
        <v>-5.5743989588967997</v>
      </c>
      <c r="F4146" s="1">
        <v>2.4838591761703199E-8</v>
      </c>
      <c r="G4146" s="1">
        <v>7.4843553098640897E-7</v>
      </c>
      <c r="H4146" t="s">
        <v>3013</v>
      </c>
    </row>
    <row r="4147" spans="1:8">
      <c r="A4147" t="s">
        <v>6052</v>
      </c>
      <c r="B4147">
        <v>150.94013815420001</v>
      </c>
      <c r="C4147">
        <v>-0.30599035180671302</v>
      </c>
      <c r="D4147">
        <v>9.4892082218437507E-2</v>
      </c>
      <c r="E4147">
        <v>-3.22461415803203</v>
      </c>
      <c r="F4147">
        <v>1.26142552896085E-3</v>
      </c>
      <c r="G4147">
        <v>7.53090908503125E-3</v>
      </c>
      <c r="H4147" t="s">
        <v>19</v>
      </c>
    </row>
    <row r="4148" spans="1:8">
      <c r="A4148" t="s">
        <v>6053</v>
      </c>
      <c r="B4148">
        <v>424.54487869735198</v>
      </c>
      <c r="C4148">
        <v>-0.22657242082439399</v>
      </c>
      <c r="D4148">
        <v>0.103236661004941</v>
      </c>
      <c r="E4148">
        <v>-2.1946895474811101</v>
      </c>
      <c r="F4148">
        <v>2.8185875033030602E-2</v>
      </c>
      <c r="G4148">
        <v>8.9648758422443797E-2</v>
      </c>
      <c r="H4148" t="s">
        <v>19</v>
      </c>
    </row>
    <row r="4149" spans="1:8">
      <c r="A4149" t="s">
        <v>6054</v>
      </c>
      <c r="B4149">
        <v>15.068086244126301</v>
      </c>
      <c r="C4149">
        <v>0.392514155406745</v>
      </c>
      <c r="D4149">
        <v>0.17472928599245699</v>
      </c>
      <c r="E4149">
        <v>2.2464130908409201</v>
      </c>
      <c r="F4149">
        <v>2.4677560600791699E-2</v>
      </c>
      <c r="G4149">
        <v>8.10801968279663E-2</v>
      </c>
      <c r="H4149" t="s">
        <v>1427</v>
      </c>
    </row>
    <row r="4150" spans="1:8">
      <c r="A4150" t="s">
        <v>6055</v>
      </c>
      <c r="B4150">
        <v>12.5528467451902</v>
      </c>
      <c r="C4150">
        <v>0.584026807208608</v>
      </c>
      <c r="D4150">
        <v>0.20961790055242799</v>
      </c>
      <c r="E4150">
        <v>2.78614949233563</v>
      </c>
      <c r="F4150">
        <v>5.3338267131965303E-3</v>
      </c>
      <c r="G4150">
        <v>2.44780501200773E-2</v>
      </c>
      <c r="H4150" t="s">
        <v>6056</v>
      </c>
    </row>
    <row r="4151" spans="1:8">
      <c r="A4151" t="s">
        <v>6057</v>
      </c>
      <c r="B4151">
        <v>18.441244466310899</v>
      </c>
      <c r="C4151">
        <v>-0.60607068367948103</v>
      </c>
      <c r="D4151">
        <v>0.23636028622996499</v>
      </c>
      <c r="E4151">
        <v>-2.5641815439748101</v>
      </c>
      <c r="F4151">
        <v>1.03419435008975E-2</v>
      </c>
      <c r="G4151">
        <v>4.1097669906270201E-2</v>
      </c>
      <c r="H4151" t="s">
        <v>3538</v>
      </c>
    </row>
    <row r="4152" spans="1:8">
      <c r="A4152" t="s">
        <v>6058</v>
      </c>
      <c r="B4152">
        <v>33.953692461300498</v>
      </c>
      <c r="C4152">
        <v>-0.65938125697960903</v>
      </c>
      <c r="D4152">
        <v>0.20911294531806199</v>
      </c>
      <c r="E4152">
        <v>-3.1532302123939999</v>
      </c>
      <c r="F4152">
        <v>1.61474409133974E-3</v>
      </c>
      <c r="G4152">
        <v>9.26104482027818E-3</v>
      </c>
      <c r="H4152" t="s">
        <v>3538</v>
      </c>
    </row>
    <row r="4153" spans="1:8">
      <c r="A4153" t="s">
        <v>6059</v>
      </c>
      <c r="B4153">
        <v>7.4213350157841003</v>
      </c>
      <c r="C4153">
        <v>-0.66731796046596703</v>
      </c>
      <c r="D4153">
        <v>0.25735040260539099</v>
      </c>
      <c r="E4153">
        <v>-2.5930325101888401</v>
      </c>
      <c r="F4153">
        <v>9.5133777280888496E-3</v>
      </c>
      <c r="G4153">
        <v>3.8513404383190397E-2</v>
      </c>
      <c r="H4153" t="s">
        <v>3538</v>
      </c>
    </row>
    <row r="4154" spans="1:8">
      <c r="A4154" t="s">
        <v>6060</v>
      </c>
      <c r="B4154">
        <v>388.485857448557</v>
      </c>
      <c r="C4154">
        <v>-0.44565943821186099</v>
      </c>
      <c r="D4154">
        <v>9.6980613898808105E-2</v>
      </c>
      <c r="E4154">
        <v>-4.5953456087303497</v>
      </c>
      <c r="F4154" s="1">
        <v>4.3203258466773298E-6</v>
      </c>
      <c r="G4154" s="1">
        <v>6.5367619218004494E-5</v>
      </c>
      <c r="H4154" t="s">
        <v>3538</v>
      </c>
    </row>
    <row r="4155" spans="1:8">
      <c r="A4155" t="s">
        <v>6061</v>
      </c>
      <c r="B4155">
        <v>65.652618592791598</v>
      </c>
      <c r="C4155">
        <v>0.31106973756305201</v>
      </c>
      <c r="D4155">
        <v>0.122874436215612</v>
      </c>
      <c r="E4155">
        <v>2.5316066314819499</v>
      </c>
      <c r="F4155">
        <v>1.13541288722679E-2</v>
      </c>
      <c r="G4155">
        <v>4.4210513234164701E-2</v>
      </c>
      <c r="H4155" t="s">
        <v>19</v>
      </c>
    </row>
    <row r="4156" spans="1:8">
      <c r="A4156" t="s">
        <v>6062</v>
      </c>
      <c r="B4156">
        <v>105.334205040048</v>
      </c>
      <c r="C4156">
        <v>0.95941463520219605</v>
      </c>
      <c r="D4156">
        <v>0.17758359146444699</v>
      </c>
      <c r="E4156">
        <v>5.4026085816283</v>
      </c>
      <c r="F4156" s="1">
        <v>6.5678675072477699E-8</v>
      </c>
      <c r="G4156" s="1">
        <v>1.7242447796062601E-6</v>
      </c>
      <c r="H4156" t="s">
        <v>6063</v>
      </c>
    </row>
    <row r="4157" spans="1:8">
      <c r="A4157" t="s">
        <v>6064</v>
      </c>
      <c r="B4157">
        <v>219.95249539024601</v>
      </c>
      <c r="C4157">
        <v>0.24347341545412701</v>
      </c>
      <c r="D4157">
        <v>0.10343865112098</v>
      </c>
      <c r="E4157">
        <v>2.3537953445406501</v>
      </c>
      <c r="F4157">
        <v>1.85828389868718E-2</v>
      </c>
      <c r="G4157">
        <v>6.5242252055631E-2</v>
      </c>
      <c r="H4157" t="s">
        <v>6065</v>
      </c>
    </row>
    <row r="4158" spans="1:8">
      <c r="A4158" t="s">
        <v>6066</v>
      </c>
      <c r="B4158">
        <v>265.57948498975497</v>
      </c>
      <c r="C4158">
        <v>0.57054827381011097</v>
      </c>
      <c r="D4158">
        <v>0.12854737968037899</v>
      </c>
      <c r="E4158">
        <v>4.43842787950034</v>
      </c>
      <c r="F4158" s="1">
        <v>9.0618337804201304E-6</v>
      </c>
      <c r="G4158" s="1">
        <v>1.21987526890814E-4</v>
      </c>
      <c r="H4158" t="s">
        <v>6067</v>
      </c>
    </row>
    <row r="4159" spans="1:8">
      <c r="A4159" t="s">
        <v>6068</v>
      </c>
      <c r="B4159">
        <v>120.64261397576701</v>
      </c>
      <c r="C4159">
        <v>-0.43384424036591901</v>
      </c>
      <c r="D4159">
        <v>0.1054772398175</v>
      </c>
      <c r="E4159">
        <v>-4.1131550381539101</v>
      </c>
      <c r="F4159" s="1">
        <v>3.9028807844290601E-5</v>
      </c>
      <c r="G4159" s="1">
        <v>4.1621738513511399E-4</v>
      </c>
      <c r="H4159" t="s">
        <v>6069</v>
      </c>
    </row>
    <row r="4160" spans="1:8">
      <c r="A4160" t="s">
        <v>6070</v>
      </c>
      <c r="B4160">
        <v>30.2886501880166</v>
      </c>
      <c r="C4160">
        <v>0.326845916570628</v>
      </c>
      <c r="D4160">
        <v>0.13081143974093301</v>
      </c>
      <c r="E4160">
        <v>2.4986034647882001</v>
      </c>
      <c r="F4160">
        <v>1.24683739769048E-2</v>
      </c>
      <c r="G4160">
        <v>4.7578892289827798E-2</v>
      </c>
      <c r="H4160" t="s">
        <v>6071</v>
      </c>
    </row>
    <row r="4161" spans="1:8">
      <c r="A4161" t="s">
        <v>6072</v>
      </c>
      <c r="B4161">
        <v>205.70277550846501</v>
      </c>
      <c r="C4161">
        <v>-0.72472467692243503</v>
      </c>
      <c r="D4161">
        <v>0.101453302787362</v>
      </c>
      <c r="E4161">
        <v>-7.1434310861362098</v>
      </c>
      <c r="F4161" s="1">
        <v>9.1029569816674098E-13</v>
      </c>
      <c r="G4161" s="1">
        <v>9.0635248177836898E-11</v>
      </c>
      <c r="H4161" t="s">
        <v>19</v>
      </c>
    </row>
    <row r="4162" spans="1:8">
      <c r="A4162" t="s">
        <v>6073</v>
      </c>
      <c r="B4162">
        <v>74.798264695061803</v>
      </c>
      <c r="C4162">
        <v>-0.232503646464888</v>
      </c>
      <c r="D4162">
        <v>8.4027187761836195E-2</v>
      </c>
      <c r="E4162">
        <v>-2.7670049737221798</v>
      </c>
      <c r="F4162">
        <v>5.6573892014841797E-3</v>
      </c>
      <c r="G4162">
        <v>2.5598649442359601E-2</v>
      </c>
      <c r="H4162" t="s">
        <v>6074</v>
      </c>
    </row>
    <row r="4163" spans="1:8">
      <c r="A4163" t="s">
        <v>6075</v>
      </c>
      <c r="B4163">
        <v>114.08890651299799</v>
      </c>
      <c r="C4163">
        <v>0.230521188949765</v>
      </c>
      <c r="D4163">
        <v>7.4108931791467603E-2</v>
      </c>
      <c r="E4163">
        <v>3.11057228025388</v>
      </c>
      <c r="F4163">
        <v>1.86725190516675E-3</v>
      </c>
      <c r="G4163">
        <v>1.0419381369584899E-2</v>
      </c>
      <c r="H4163" t="s">
        <v>6076</v>
      </c>
    </row>
    <row r="4164" spans="1:8">
      <c r="A4164" t="s">
        <v>6077</v>
      </c>
      <c r="B4164">
        <v>55.194320360083999</v>
      </c>
      <c r="C4164">
        <v>-0.354071367158935</v>
      </c>
      <c r="D4164">
        <v>0.134018467537275</v>
      </c>
      <c r="E4164">
        <v>-2.64195952740958</v>
      </c>
      <c r="F4164">
        <v>8.2427905069805303E-3</v>
      </c>
      <c r="G4164">
        <v>3.44942343005658E-2</v>
      </c>
      <c r="H4164" t="s">
        <v>6078</v>
      </c>
    </row>
    <row r="4165" spans="1:8">
      <c r="A4165" t="s">
        <v>6079</v>
      </c>
      <c r="B4165">
        <v>5.4880754495788002</v>
      </c>
      <c r="C4165">
        <v>0.73399888322301698</v>
      </c>
      <c r="D4165">
        <v>0.24624230443382</v>
      </c>
      <c r="E4165">
        <v>2.9807992778116801</v>
      </c>
      <c r="F4165">
        <v>2.8749716491610201E-3</v>
      </c>
      <c r="G4165">
        <v>1.48567813640975E-2</v>
      </c>
      <c r="H4165" t="s">
        <v>19</v>
      </c>
    </row>
    <row r="4166" spans="1:8">
      <c r="A4166" t="s">
        <v>6080</v>
      </c>
      <c r="B4166">
        <v>8.7066927202263003</v>
      </c>
      <c r="C4166">
        <v>0.93552860684825101</v>
      </c>
      <c r="D4166">
        <v>0.25679155052748898</v>
      </c>
      <c r="E4166">
        <v>3.6431440400843802</v>
      </c>
      <c r="F4166" s="1">
        <v>2.6932802095756998E-4</v>
      </c>
      <c r="G4166">
        <v>2.0894438853893199E-3</v>
      </c>
      <c r="H4166" t="s">
        <v>6081</v>
      </c>
    </row>
    <row r="4167" spans="1:8">
      <c r="A4167" t="s">
        <v>6082</v>
      </c>
      <c r="B4167">
        <v>9.7216158551408505</v>
      </c>
      <c r="C4167">
        <v>1.53496660882836</v>
      </c>
      <c r="D4167">
        <v>0.281355240322051</v>
      </c>
      <c r="E4167">
        <v>5.4556176279900601</v>
      </c>
      <c r="F4167" s="1">
        <v>4.8802911695905003E-8</v>
      </c>
      <c r="G4167" s="1">
        <v>1.32967933178023E-6</v>
      </c>
      <c r="H4167" t="s">
        <v>19</v>
      </c>
    </row>
    <row r="4168" spans="1:8">
      <c r="A4168" t="s">
        <v>6083</v>
      </c>
      <c r="B4168">
        <v>6.7833037390031903</v>
      </c>
      <c r="C4168">
        <v>1.02811825636412</v>
      </c>
      <c r="D4168">
        <v>0.35714714046271101</v>
      </c>
      <c r="E4168">
        <v>2.87869659276038</v>
      </c>
      <c r="F4168">
        <v>3.9932230666695299E-3</v>
      </c>
      <c r="G4168">
        <v>1.93925775631517E-2</v>
      </c>
      <c r="H4168" t="s">
        <v>6084</v>
      </c>
    </row>
    <row r="4169" spans="1:8">
      <c r="A4169" t="s">
        <v>6085</v>
      </c>
      <c r="B4169">
        <v>18.888383711219699</v>
      </c>
      <c r="C4169">
        <v>1.6326496762086999</v>
      </c>
      <c r="D4169">
        <v>0.22439076574636799</v>
      </c>
      <c r="E4169">
        <v>7.27592185346034</v>
      </c>
      <c r="F4169" s="1">
        <v>3.4406272782979599E-13</v>
      </c>
      <c r="G4169" s="1">
        <v>3.8555001618971798E-11</v>
      </c>
      <c r="H4169" t="s">
        <v>6086</v>
      </c>
    </row>
    <row r="4170" spans="1:8">
      <c r="A4170" t="s">
        <v>6087</v>
      </c>
      <c r="B4170">
        <v>135.64573949042301</v>
      </c>
      <c r="C4170">
        <v>0.353619007406059</v>
      </c>
      <c r="D4170">
        <v>0.103293996062177</v>
      </c>
      <c r="E4170">
        <v>3.4234226662428502</v>
      </c>
      <c r="F4170" s="1">
        <v>6.18378441745891E-4</v>
      </c>
      <c r="G4170">
        <v>4.1752139413630297E-3</v>
      </c>
      <c r="H4170" t="s">
        <v>477</v>
      </c>
    </row>
    <row r="4171" spans="1:8">
      <c r="A4171" t="s">
        <v>6088</v>
      </c>
      <c r="B4171">
        <v>40.036797230785901</v>
      </c>
      <c r="C4171">
        <v>1.57548460221999</v>
      </c>
      <c r="D4171">
        <v>0.15335407916521801</v>
      </c>
      <c r="E4171">
        <v>10.273509585112601</v>
      </c>
      <c r="F4171" s="1">
        <v>9.2767162519164806E-25</v>
      </c>
      <c r="G4171" s="1">
        <v>9.5444157780432104E-22</v>
      </c>
      <c r="H4171" t="s">
        <v>6089</v>
      </c>
    </row>
    <row r="4172" spans="1:8">
      <c r="A4172" t="s">
        <v>6090</v>
      </c>
      <c r="B4172">
        <v>204.38160386129601</v>
      </c>
      <c r="C4172">
        <v>-0.24640491608032999</v>
      </c>
      <c r="D4172">
        <v>7.2960920154621994E-2</v>
      </c>
      <c r="E4172">
        <v>-3.3772177702547799</v>
      </c>
      <c r="F4172" s="1">
        <v>7.32230533378359E-4</v>
      </c>
      <c r="G4172">
        <v>4.7999310995669904E-3</v>
      </c>
      <c r="H4172" t="s">
        <v>17</v>
      </c>
    </row>
    <row r="4173" spans="1:8">
      <c r="A4173" t="s">
        <v>6091</v>
      </c>
      <c r="B4173">
        <v>6.7146594114231899</v>
      </c>
      <c r="C4173">
        <v>1.0252397630009</v>
      </c>
      <c r="D4173">
        <v>0.31875288107793998</v>
      </c>
      <c r="E4173">
        <v>3.2164094000775898</v>
      </c>
      <c r="F4173">
        <v>1.2980551187434001E-3</v>
      </c>
      <c r="G4173">
        <v>7.7154825022200798E-3</v>
      </c>
      <c r="H4173" t="s">
        <v>19</v>
      </c>
    </row>
    <row r="4174" spans="1:8">
      <c r="A4174" t="s">
        <v>6092</v>
      </c>
      <c r="B4174">
        <v>3.6093411998728602</v>
      </c>
      <c r="C4174">
        <v>2.1018077822299501</v>
      </c>
      <c r="D4174">
        <v>0.40282942698323199</v>
      </c>
      <c r="E4174">
        <v>5.2176123228391704</v>
      </c>
      <c r="F4174" s="1">
        <v>1.81244315087894E-7</v>
      </c>
      <c r="G4174" s="1">
        <v>4.1806637885943503E-6</v>
      </c>
      <c r="H4174" t="s">
        <v>19</v>
      </c>
    </row>
    <row r="4175" spans="1:8">
      <c r="A4175" t="s">
        <v>6093</v>
      </c>
      <c r="B4175">
        <v>277.232507679658</v>
      </c>
      <c r="C4175">
        <v>0.46403256029057199</v>
      </c>
      <c r="D4175">
        <v>7.2335460449420699E-2</v>
      </c>
      <c r="E4175">
        <v>6.4150080390383097</v>
      </c>
      <c r="F4175" s="1">
        <v>1.4081543074862301E-10</v>
      </c>
      <c r="G4175" s="1">
        <v>7.7812230096029799E-9</v>
      </c>
      <c r="H4175" t="s">
        <v>6094</v>
      </c>
    </row>
    <row r="4176" spans="1:8">
      <c r="A4176" t="s">
        <v>6095</v>
      </c>
      <c r="B4176">
        <v>73.532013659128793</v>
      </c>
      <c r="C4176">
        <v>-0.48231735644707302</v>
      </c>
      <c r="D4176">
        <v>8.3600669643568395E-2</v>
      </c>
      <c r="E4176">
        <v>-5.7693001563675796</v>
      </c>
      <c r="F4176" s="1">
        <v>7.9601413165576993E-9</v>
      </c>
      <c r="G4176" s="1">
        <v>2.7430113761650002E-7</v>
      </c>
      <c r="H4176" t="s">
        <v>19</v>
      </c>
    </row>
    <row r="4177" spans="1:8">
      <c r="A4177" t="s">
        <v>6096</v>
      </c>
      <c r="B4177">
        <v>12.274107914042199</v>
      </c>
      <c r="C4177">
        <v>-0.47742370380146099</v>
      </c>
      <c r="D4177">
        <v>0.20368167777202001</v>
      </c>
      <c r="E4177">
        <v>-2.3439698112455498</v>
      </c>
      <c r="F4177">
        <v>1.9079715658822001E-2</v>
      </c>
      <c r="G4177">
        <v>6.6486774497571094E-2</v>
      </c>
      <c r="H4177" t="s">
        <v>19</v>
      </c>
    </row>
    <row r="4178" spans="1:8">
      <c r="A4178" t="s">
        <v>6097</v>
      </c>
      <c r="B4178">
        <v>12.1265370065705</v>
      </c>
      <c r="C4178">
        <v>-1.06548577136651</v>
      </c>
      <c r="D4178">
        <v>0.24031694341747101</v>
      </c>
      <c r="E4178">
        <v>-4.4336689549000496</v>
      </c>
      <c r="F4178" s="1">
        <v>9.2642843527680297E-6</v>
      </c>
      <c r="G4178" s="1">
        <v>1.2417129511532599E-4</v>
      </c>
      <c r="H4178" t="s">
        <v>1583</v>
      </c>
    </row>
    <row r="4179" spans="1:8">
      <c r="A4179" t="s">
        <v>6098</v>
      </c>
      <c r="B4179">
        <v>133.34346423481199</v>
      </c>
      <c r="C4179">
        <v>0.24224616241525301</v>
      </c>
      <c r="D4179">
        <v>8.3041446989038703E-2</v>
      </c>
      <c r="E4179">
        <v>2.9171717401218902</v>
      </c>
      <c r="F4179">
        <v>3.5322122726095199E-3</v>
      </c>
      <c r="G4179">
        <v>1.75320418934071E-2</v>
      </c>
      <c r="H4179" t="s">
        <v>6099</v>
      </c>
    </row>
    <row r="4180" spans="1:8">
      <c r="A4180" t="s">
        <v>6100</v>
      </c>
      <c r="B4180">
        <v>228.808612137598</v>
      </c>
      <c r="C4180">
        <v>0.37659717534861198</v>
      </c>
      <c r="D4180">
        <v>9.0164335110605606E-2</v>
      </c>
      <c r="E4180">
        <v>4.1767864742376801</v>
      </c>
      <c r="F4180" s="1">
        <v>2.95656322252777E-5</v>
      </c>
      <c r="G4180" s="1">
        <v>3.3012664075418601E-4</v>
      </c>
      <c r="H4180" t="s">
        <v>6101</v>
      </c>
    </row>
    <row r="4181" spans="1:8">
      <c r="A4181" t="s">
        <v>6102</v>
      </c>
      <c r="B4181">
        <v>15.709123481885101</v>
      </c>
      <c r="C4181">
        <v>0.40843742406315298</v>
      </c>
      <c r="D4181">
        <v>0.152992407397119</v>
      </c>
      <c r="E4181">
        <v>2.6696581288702799</v>
      </c>
      <c r="F4181">
        <v>7.5928511407772703E-3</v>
      </c>
      <c r="G4181">
        <v>3.2325348127612501E-2</v>
      </c>
      <c r="H4181" t="s">
        <v>6103</v>
      </c>
    </row>
    <row r="4182" spans="1:8">
      <c r="A4182" t="s">
        <v>6104</v>
      </c>
      <c r="B4182">
        <v>48.623527787917602</v>
      </c>
      <c r="C4182">
        <v>0.75274034496267905</v>
      </c>
      <c r="D4182">
        <v>0.12727401206264199</v>
      </c>
      <c r="E4182">
        <v>5.91432872087187</v>
      </c>
      <c r="F4182" s="1">
        <v>3.3323179084442701E-9</v>
      </c>
      <c r="G4182" s="1">
        <v>1.2972623554927401E-7</v>
      </c>
      <c r="H4182" t="s">
        <v>19</v>
      </c>
    </row>
    <row r="4183" spans="1:8">
      <c r="A4183" t="s">
        <v>6105</v>
      </c>
      <c r="B4183">
        <v>31.933051383971499</v>
      </c>
      <c r="C4183">
        <v>-0.59465530756490903</v>
      </c>
      <c r="D4183">
        <v>0.12953118436802</v>
      </c>
      <c r="E4183">
        <v>-4.5908273784897302</v>
      </c>
      <c r="F4183" s="1">
        <v>4.4149237117513199E-6</v>
      </c>
      <c r="G4183" s="1">
        <v>6.64730604293373E-5</v>
      </c>
      <c r="H4183" t="s">
        <v>306</v>
      </c>
    </row>
    <row r="4184" spans="1:8">
      <c r="A4184" t="s">
        <v>6106</v>
      </c>
      <c r="B4184">
        <v>28.934857803604601</v>
      </c>
      <c r="C4184">
        <v>0.29334105623481699</v>
      </c>
      <c r="D4184">
        <v>0.123159017071889</v>
      </c>
      <c r="E4184">
        <v>2.3818073837305</v>
      </c>
      <c r="F4184">
        <v>1.7227906018890501E-2</v>
      </c>
      <c r="G4184">
        <v>6.1419512572204099E-2</v>
      </c>
      <c r="H4184" t="s">
        <v>19</v>
      </c>
    </row>
    <row r="4185" spans="1:8">
      <c r="A4185" t="s">
        <v>6107</v>
      </c>
      <c r="B4185">
        <v>66.555466781415504</v>
      </c>
      <c r="C4185">
        <v>0.336117271427189</v>
      </c>
      <c r="D4185">
        <v>0.10676446740579</v>
      </c>
      <c r="E4185">
        <v>3.1482128801305702</v>
      </c>
      <c r="F4185">
        <v>1.6427201341406999E-3</v>
      </c>
      <c r="G4185">
        <v>9.4020162167534095E-3</v>
      </c>
      <c r="H4185" t="s">
        <v>19</v>
      </c>
    </row>
    <row r="4186" spans="1:8">
      <c r="A4186" t="s">
        <v>6108</v>
      </c>
      <c r="B4186">
        <v>3.7389340001354499</v>
      </c>
      <c r="C4186">
        <v>0.76926882076714298</v>
      </c>
      <c r="D4186">
        <v>0.31185754041885</v>
      </c>
      <c r="E4186">
        <v>2.4667315073861902</v>
      </c>
      <c r="F4186">
        <v>1.36352554735927E-2</v>
      </c>
      <c r="G4186">
        <v>5.1102051996954799E-2</v>
      </c>
      <c r="H4186" t="s">
        <v>6109</v>
      </c>
    </row>
    <row r="4187" spans="1:8">
      <c r="A4187" t="s">
        <v>6110</v>
      </c>
      <c r="B4187">
        <v>49.827329524917502</v>
      </c>
      <c r="C4187">
        <v>-0.32612490153510998</v>
      </c>
      <c r="D4187">
        <v>0.10980838558294399</v>
      </c>
      <c r="E4187">
        <v>-2.9699453261588098</v>
      </c>
      <c r="F4187">
        <v>2.97852754532359E-3</v>
      </c>
      <c r="G4187">
        <v>1.5282371442474799E-2</v>
      </c>
      <c r="H4187" t="s">
        <v>6111</v>
      </c>
    </row>
    <row r="4188" spans="1:8">
      <c r="A4188" t="s">
        <v>6112</v>
      </c>
      <c r="B4188">
        <v>42.692423324198003</v>
      </c>
      <c r="C4188">
        <v>-0.32944276871285999</v>
      </c>
      <c r="D4188">
        <v>0.124775860780964</v>
      </c>
      <c r="E4188">
        <v>-2.6402764657434501</v>
      </c>
      <c r="F4188">
        <v>8.2838419936308097E-3</v>
      </c>
      <c r="G4188">
        <v>3.4619088996980102E-2</v>
      </c>
      <c r="H4188" t="s">
        <v>351</v>
      </c>
    </row>
    <row r="4189" spans="1:8">
      <c r="A4189" t="s">
        <v>6113</v>
      </c>
      <c r="B4189">
        <v>22.299208492252301</v>
      </c>
      <c r="C4189">
        <v>-0.52281380884206197</v>
      </c>
      <c r="D4189">
        <v>0.18357927184827499</v>
      </c>
      <c r="E4189">
        <v>-2.8478912873897699</v>
      </c>
      <c r="F4189">
        <v>4.4009955411838803E-3</v>
      </c>
      <c r="G4189">
        <v>2.1044169131044801E-2</v>
      </c>
      <c r="H4189" t="s">
        <v>19</v>
      </c>
    </row>
    <row r="4190" spans="1:8">
      <c r="A4190" t="s">
        <v>6114</v>
      </c>
      <c r="B4190">
        <v>10.2664035021674</v>
      </c>
      <c r="C4190">
        <v>-0.56725202112640905</v>
      </c>
      <c r="D4190">
        <v>0.211008535517094</v>
      </c>
      <c r="E4190">
        <v>-2.6882894558568902</v>
      </c>
      <c r="F4190">
        <v>7.1819110728468197E-3</v>
      </c>
      <c r="G4190">
        <v>3.09601697206561E-2</v>
      </c>
      <c r="H4190" t="s">
        <v>19</v>
      </c>
    </row>
    <row r="4191" spans="1:8">
      <c r="A4191" t="s">
        <v>6115</v>
      </c>
      <c r="B4191">
        <v>10.3219819944993</v>
      </c>
      <c r="C4191">
        <v>0.51649087910456504</v>
      </c>
      <c r="D4191">
        <v>0.19152616810696299</v>
      </c>
      <c r="E4191">
        <v>2.6967118081541401</v>
      </c>
      <c r="F4191">
        <v>7.0027846677036699E-3</v>
      </c>
      <c r="G4191">
        <v>3.0375290181918702E-2</v>
      </c>
      <c r="H4191" t="s">
        <v>6116</v>
      </c>
    </row>
    <row r="4192" spans="1:8">
      <c r="A4192" t="s">
        <v>6117</v>
      </c>
      <c r="B4192">
        <v>46.417571944810703</v>
      </c>
      <c r="C4192">
        <v>0.49029633378954202</v>
      </c>
      <c r="D4192">
        <v>0.11544963900944</v>
      </c>
      <c r="E4192">
        <v>4.2468416358534498</v>
      </c>
      <c r="F4192" s="1">
        <v>2.1680508812896E-5</v>
      </c>
      <c r="G4192" s="1">
        <v>2.53752954066415E-4</v>
      </c>
      <c r="H4192" t="s">
        <v>19</v>
      </c>
    </row>
    <row r="4193" spans="1:8">
      <c r="A4193" t="s">
        <v>6118</v>
      </c>
      <c r="B4193">
        <v>138.07955698836901</v>
      </c>
      <c r="C4193">
        <v>-0.32908313689908802</v>
      </c>
      <c r="D4193">
        <v>9.4414730059303301E-2</v>
      </c>
      <c r="E4193">
        <v>-3.4855063049206998</v>
      </c>
      <c r="F4193" s="1">
        <v>4.9120664730371605E-4</v>
      </c>
      <c r="G4193">
        <v>3.4446643367880801E-3</v>
      </c>
      <c r="H4193" t="s">
        <v>6119</v>
      </c>
    </row>
    <row r="4194" spans="1:8">
      <c r="A4194" t="s">
        <v>6120</v>
      </c>
      <c r="B4194">
        <v>1.2886485024913401</v>
      </c>
      <c r="C4194">
        <v>1.75269266167279</v>
      </c>
      <c r="D4194">
        <v>0.52991447623983301</v>
      </c>
      <c r="E4194">
        <v>3.30750100301004</v>
      </c>
      <c r="F4194" s="1">
        <v>9.4132374767869303E-4</v>
      </c>
      <c r="G4194">
        <v>5.8954044712888204E-3</v>
      </c>
      <c r="H4194" t="s">
        <v>6056</v>
      </c>
    </row>
    <row r="4195" spans="1:8">
      <c r="A4195" t="s">
        <v>6121</v>
      </c>
      <c r="B4195">
        <v>308.433079771162</v>
      </c>
      <c r="C4195">
        <v>-0.42452640535468</v>
      </c>
      <c r="D4195">
        <v>0.10890079751697</v>
      </c>
      <c r="E4195">
        <v>-3.8982855500991498</v>
      </c>
      <c r="F4195" s="1">
        <v>9.6876139761442598E-5</v>
      </c>
      <c r="G4195" s="1">
        <v>8.9457699751274602E-4</v>
      </c>
      <c r="H4195" t="s">
        <v>6122</v>
      </c>
    </row>
    <row r="4196" spans="1:8">
      <c r="A4196" t="s">
        <v>6123</v>
      </c>
      <c r="B4196">
        <v>433.52777408243401</v>
      </c>
      <c r="C4196">
        <v>-0.157898181581069</v>
      </c>
      <c r="D4196">
        <v>7.0457707088315003E-2</v>
      </c>
      <c r="E4196">
        <v>-2.2410349145076802</v>
      </c>
      <c r="F4196">
        <v>2.5023813501014701E-2</v>
      </c>
      <c r="G4196">
        <v>8.1980972631224294E-2</v>
      </c>
      <c r="H4196" t="s">
        <v>6124</v>
      </c>
    </row>
    <row r="4197" spans="1:8">
      <c r="A4197" t="s">
        <v>6125</v>
      </c>
      <c r="B4197">
        <v>33.912273508129601</v>
      </c>
      <c r="C4197">
        <v>-0.63353248386133199</v>
      </c>
      <c r="D4197">
        <v>0.15137039204897301</v>
      </c>
      <c r="E4197">
        <v>-4.1853130938338401</v>
      </c>
      <c r="F4197" s="1">
        <v>2.8477330761319299E-5</v>
      </c>
      <c r="G4197" s="1">
        <v>3.1962660178133201E-4</v>
      </c>
      <c r="H4197" t="s">
        <v>6126</v>
      </c>
    </row>
    <row r="4198" spans="1:8">
      <c r="A4198" t="s">
        <v>6127</v>
      </c>
      <c r="B4198">
        <v>6.2256120850999404</v>
      </c>
      <c r="C4198">
        <v>-0.71109806330390102</v>
      </c>
      <c r="D4198">
        <v>0.32617417559067202</v>
      </c>
      <c r="E4198">
        <v>-2.1801176074597701</v>
      </c>
      <c r="F4198">
        <v>2.9248744919997901E-2</v>
      </c>
      <c r="G4198">
        <v>9.2336116706820001E-2</v>
      </c>
      <c r="H4198" t="s">
        <v>19</v>
      </c>
    </row>
    <row r="4199" spans="1:8">
      <c r="A4199" t="s">
        <v>6128</v>
      </c>
      <c r="B4199">
        <v>28.290251076004299</v>
      </c>
      <c r="C4199">
        <v>-0.75989101409781401</v>
      </c>
      <c r="D4199">
        <v>0.189031522395531</v>
      </c>
      <c r="E4199">
        <v>-4.0199169136870703</v>
      </c>
      <c r="F4199" s="1">
        <v>5.8218669857165901E-5</v>
      </c>
      <c r="G4199" s="1">
        <v>5.8079734618144004E-4</v>
      </c>
      <c r="H4199" t="s">
        <v>6129</v>
      </c>
    </row>
    <row r="4200" spans="1:8">
      <c r="A4200" t="s">
        <v>6130</v>
      </c>
      <c r="B4200">
        <v>11.6698184727019</v>
      </c>
      <c r="C4200">
        <v>-0.55921438918443001</v>
      </c>
      <c r="D4200">
        <v>0.23818683598066201</v>
      </c>
      <c r="E4200">
        <v>-2.3477972108829301</v>
      </c>
      <c r="F4200">
        <v>1.8884799876847401E-2</v>
      </c>
      <c r="G4200">
        <v>6.5970086683777907E-2</v>
      </c>
      <c r="H4200" t="s">
        <v>6129</v>
      </c>
    </row>
    <row r="4201" spans="1:8">
      <c r="A4201" t="s">
        <v>6131</v>
      </c>
      <c r="B4201">
        <v>4.73600004430069</v>
      </c>
      <c r="C4201">
        <v>0.90484211891820299</v>
      </c>
      <c r="D4201">
        <v>0.313084701543271</v>
      </c>
      <c r="E4201">
        <v>2.8900872973288401</v>
      </c>
      <c r="F4201">
        <v>3.8513485920444799E-3</v>
      </c>
      <c r="G4201">
        <v>1.8834820660867599E-2</v>
      </c>
      <c r="H4201" t="s">
        <v>6129</v>
      </c>
    </row>
    <row r="4202" spans="1:8">
      <c r="A4202" t="s">
        <v>6132</v>
      </c>
      <c r="B4202">
        <v>203.12817726530301</v>
      </c>
      <c r="C4202">
        <v>0.50098141322376999</v>
      </c>
      <c r="D4202">
        <v>0.12313585223963799</v>
      </c>
      <c r="E4202">
        <v>4.0685259744562101</v>
      </c>
      <c r="F4202" s="1">
        <v>4.7311487681546901E-5</v>
      </c>
      <c r="G4202" s="1">
        <v>4.8792935696778097E-4</v>
      </c>
      <c r="H4202" t="s">
        <v>6133</v>
      </c>
    </row>
    <row r="4203" spans="1:8">
      <c r="A4203" t="s">
        <v>6134</v>
      </c>
      <c r="B4203">
        <v>172.09132313242199</v>
      </c>
      <c r="C4203">
        <v>-0.56409923889896696</v>
      </c>
      <c r="D4203">
        <v>8.9149748011256399E-2</v>
      </c>
      <c r="E4203">
        <v>-6.3275472054922801</v>
      </c>
      <c r="F4203" s="1">
        <v>2.4908878355979799E-10</v>
      </c>
      <c r="G4203" s="1">
        <v>1.30626511106626E-8</v>
      </c>
      <c r="H4203" t="s">
        <v>235</v>
      </c>
    </row>
    <row r="4204" spans="1:8">
      <c r="A4204" t="s">
        <v>6135</v>
      </c>
      <c r="B4204">
        <v>78.303193083912603</v>
      </c>
      <c r="C4204">
        <v>0.28756696730009201</v>
      </c>
      <c r="D4204">
        <v>0.12259458424252299</v>
      </c>
      <c r="E4204">
        <v>2.3456743140562502</v>
      </c>
      <c r="F4204">
        <v>1.8992695249617299E-2</v>
      </c>
      <c r="G4204">
        <v>6.6271991854526993E-2</v>
      </c>
      <c r="H4204" t="s">
        <v>19</v>
      </c>
    </row>
    <row r="4205" spans="1:8">
      <c r="A4205" t="s">
        <v>6136</v>
      </c>
      <c r="B4205">
        <v>207.11023916341799</v>
      </c>
      <c r="C4205">
        <v>-0.42432275496578398</v>
      </c>
      <c r="D4205">
        <v>0.13816173595252801</v>
      </c>
      <c r="E4205">
        <v>-3.0712031232119101</v>
      </c>
      <c r="F4205">
        <v>2.13198060188809E-3</v>
      </c>
      <c r="G4205">
        <v>1.16112535504399E-2</v>
      </c>
      <c r="H4205" t="s">
        <v>19</v>
      </c>
    </row>
    <row r="4206" spans="1:8">
      <c r="A4206" t="s">
        <v>6137</v>
      </c>
      <c r="B4206">
        <v>69.470245868944602</v>
      </c>
      <c r="C4206">
        <v>-0.31099321894230297</v>
      </c>
      <c r="D4206">
        <v>0.12121593188332699</v>
      </c>
      <c r="E4206">
        <v>-2.5656133984238898</v>
      </c>
      <c r="F4206">
        <v>1.0299354956524299E-2</v>
      </c>
      <c r="G4206">
        <v>4.0952066911732803E-2</v>
      </c>
      <c r="H4206" t="s">
        <v>6138</v>
      </c>
    </row>
    <row r="4207" spans="1:8">
      <c r="A4207" t="s">
        <v>6139</v>
      </c>
      <c r="B4207">
        <v>31.081916846041501</v>
      </c>
      <c r="C4207">
        <v>0.62140745797135599</v>
      </c>
      <c r="D4207">
        <v>0.14579204702075699</v>
      </c>
      <c r="E4207">
        <v>4.2622863912657696</v>
      </c>
      <c r="F4207" s="1">
        <v>2.0234588651068299E-5</v>
      </c>
      <c r="G4207" s="1">
        <v>2.3994979275245999E-4</v>
      </c>
      <c r="H4207" t="s">
        <v>3802</v>
      </c>
    </row>
    <row r="4208" spans="1:8">
      <c r="A4208" t="s">
        <v>6140</v>
      </c>
      <c r="B4208">
        <v>125.919602874676</v>
      </c>
      <c r="C4208">
        <v>0.76003415803014396</v>
      </c>
      <c r="D4208">
        <v>8.3472328593942297E-2</v>
      </c>
      <c r="E4208">
        <v>9.1052229023990705</v>
      </c>
      <c r="F4208" s="1">
        <v>8.6089472847924205E-20</v>
      </c>
      <c r="G4208" s="1">
        <v>3.5770175968312499E-17</v>
      </c>
      <c r="H4208" t="s">
        <v>6141</v>
      </c>
    </row>
    <row r="4209" spans="1:8">
      <c r="A4209" t="s">
        <v>6142</v>
      </c>
      <c r="B4209">
        <v>71.575020891060007</v>
      </c>
      <c r="C4209">
        <v>0.424464319972222</v>
      </c>
      <c r="D4209">
        <v>0.12864812402880699</v>
      </c>
      <c r="E4209">
        <v>3.29942098399487</v>
      </c>
      <c r="F4209" s="1">
        <v>9.6884498161691596E-4</v>
      </c>
      <c r="G4209">
        <v>6.0413928119032604E-3</v>
      </c>
      <c r="H4209" t="s">
        <v>6143</v>
      </c>
    </row>
    <row r="4210" spans="1:8">
      <c r="A4210" t="s">
        <v>6144</v>
      </c>
      <c r="B4210">
        <v>1.1121703923259301</v>
      </c>
      <c r="C4210">
        <v>-1.8753453329390599</v>
      </c>
      <c r="D4210">
        <v>0.65885278379794598</v>
      </c>
      <c r="E4210">
        <v>-2.84637991833117</v>
      </c>
      <c r="F4210">
        <v>4.4219403312976699E-3</v>
      </c>
      <c r="G4210">
        <v>2.10999211126363E-2</v>
      </c>
      <c r="H4210" t="s">
        <v>19</v>
      </c>
    </row>
    <row r="4211" spans="1:8">
      <c r="A4211" t="s">
        <v>6145</v>
      </c>
      <c r="B4211">
        <v>154.57460265314199</v>
      </c>
      <c r="C4211">
        <v>0.35886129255198901</v>
      </c>
      <c r="D4211">
        <v>0.13462969382777501</v>
      </c>
      <c r="E4211">
        <v>2.6655434053876799</v>
      </c>
      <c r="F4211">
        <v>7.6864008504265004E-3</v>
      </c>
      <c r="G4211">
        <v>3.2659267802225098E-2</v>
      </c>
      <c r="H4211" t="s">
        <v>6146</v>
      </c>
    </row>
    <row r="4212" spans="1:8">
      <c r="A4212" t="s">
        <v>6147</v>
      </c>
      <c r="B4212">
        <v>43.046597366971099</v>
      </c>
      <c r="C4212">
        <v>0.25378626889600298</v>
      </c>
      <c r="D4212">
        <v>0.114303241117049</v>
      </c>
      <c r="E4212">
        <v>2.2202893497667202</v>
      </c>
      <c r="F4212">
        <v>2.6399132418041201E-2</v>
      </c>
      <c r="G4212">
        <v>8.5245801079689099E-2</v>
      </c>
      <c r="H4212" t="s">
        <v>19</v>
      </c>
    </row>
    <row r="4213" spans="1:8">
      <c r="A4213" t="s">
        <v>6148</v>
      </c>
      <c r="B4213">
        <v>402.06324089072001</v>
      </c>
      <c r="C4213">
        <v>0.22547085129879099</v>
      </c>
      <c r="D4213">
        <v>7.9121287505398305E-2</v>
      </c>
      <c r="E4213">
        <v>2.8496863285169298</v>
      </c>
      <c r="F4213">
        <v>4.3762364193702203E-3</v>
      </c>
      <c r="G4213">
        <v>2.0955887428393799E-2</v>
      </c>
      <c r="H4213" t="s">
        <v>19</v>
      </c>
    </row>
    <row r="4214" spans="1:8">
      <c r="A4214" t="s">
        <v>6149</v>
      </c>
      <c r="B4214">
        <v>60.288266819465797</v>
      </c>
      <c r="C4214">
        <v>0.645626685258059</v>
      </c>
      <c r="D4214">
        <v>0.121830835335778</v>
      </c>
      <c r="E4214">
        <v>5.2993700936109001</v>
      </c>
      <c r="F4214" s="1">
        <v>1.16202879059597E-7</v>
      </c>
      <c r="G4214" s="1">
        <v>2.8530447783655202E-6</v>
      </c>
      <c r="H4214" t="s">
        <v>6150</v>
      </c>
    </row>
    <row r="4215" spans="1:8">
      <c r="A4215" t="s">
        <v>6151</v>
      </c>
      <c r="B4215">
        <v>100.461831504019</v>
      </c>
      <c r="C4215">
        <v>0.2282267028461</v>
      </c>
      <c r="D4215">
        <v>9.4575215761949702E-2</v>
      </c>
      <c r="E4215">
        <v>2.4131766552936802</v>
      </c>
      <c r="F4215">
        <v>1.5814152678318701E-2</v>
      </c>
      <c r="G4215">
        <v>5.7377091984509403E-2</v>
      </c>
      <c r="H4215" t="s">
        <v>19</v>
      </c>
    </row>
    <row r="4216" spans="1:8">
      <c r="A4216" t="s">
        <v>6152</v>
      </c>
      <c r="B4216">
        <v>86.452178427141803</v>
      </c>
      <c r="C4216">
        <v>-0.35267272476116102</v>
      </c>
      <c r="D4216">
        <v>0.12317592097635099</v>
      </c>
      <c r="E4216">
        <v>-2.8631628809081202</v>
      </c>
      <c r="F4216">
        <v>4.19434886633632E-3</v>
      </c>
      <c r="G4216">
        <v>2.0260027186689601E-2</v>
      </c>
      <c r="H4216" t="s">
        <v>19</v>
      </c>
    </row>
    <row r="4217" spans="1:8">
      <c r="A4217" t="s">
        <v>6153</v>
      </c>
      <c r="B4217">
        <v>89.481320933557697</v>
      </c>
      <c r="C4217">
        <v>-0.54632774888978097</v>
      </c>
      <c r="D4217">
        <v>0.13186843220315</v>
      </c>
      <c r="E4217">
        <v>-4.1429759932849803</v>
      </c>
      <c r="F4217" s="1">
        <v>3.4282784426961898E-5</v>
      </c>
      <c r="G4217" s="1">
        <v>3.7375737241710497E-4</v>
      </c>
      <c r="H4217" t="s">
        <v>19</v>
      </c>
    </row>
    <row r="4218" spans="1:8">
      <c r="A4218" t="s">
        <v>6154</v>
      </c>
      <c r="B4218">
        <v>36.883357033301799</v>
      </c>
      <c r="C4218">
        <v>-1.40740645140663</v>
      </c>
      <c r="D4218">
        <v>0.293829448022081</v>
      </c>
      <c r="E4218">
        <v>-4.78987542222408</v>
      </c>
      <c r="F4218" s="1">
        <v>1.6688488991713499E-6</v>
      </c>
      <c r="G4218" s="1">
        <v>2.9101815428164802E-5</v>
      </c>
      <c r="H4218" t="s">
        <v>19</v>
      </c>
    </row>
    <row r="4219" spans="1:8">
      <c r="A4219" t="s">
        <v>6155</v>
      </c>
      <c r="B4219">
        <v>51.132260678411299</v>
      </c>
      <c r="C4219">
        <v>0.24175557289463101</v>
      </c>
      <c r="D4219">
        <v>9.7131581063851002E-2</v>
      </c>
      <c r="E4219">
        <v>2.4889492196745899</v>
      </c>
      <c r="F4219">
        <v>1.2812126400067301E-2</v>
      </c>
      <c r="G4219">
        <v>4.85902761102079E-2</v>
      </c>
      <c r="H4219" t="s">
        <v>6156</v>
      </c>
    </row>
    <row r="4220" spans="1:8">
      <c r="A4220" t="s">
        <v>6157</v>
      </c>
      <c r="B4220">
        <v>193.642749260443</v>
      </c>
      <c r="C4220">
        <v>0.24151069583777801</v>
      </c>
      <c r="D4220">
        <v>8.2301030205852305E-2</v>
      </c>
      <c r="E4220">
        <v>2.93447961992345</v>
      </c>
      <c r="F4220">
        <v>3.3410749351946399E-3</v>
      </c>
      <c r="G4220">
        <v>1.6729377763572501E-2</v>
      </c>
      <c r="H4220" t="s">
        <v>899</v>
      </c>
    </row>
    <row r="4221" spans="1:8">
      <c r="A4221" t="s">
        <v>6158</v>
      </c>
      <c r="B4221">
        <v>405.65501787958402</v>
      </c>
      <c r="C4221">
        <v>0.52788044091594</v>
      </c>
      <c r="D4221">
        <v>9.4729411287848897E-2</v>
      </c>
      <c r="E4221">
        <v>5.5725084083115402</v>
      </c>
      <c r="F4221" s="1">
        <v>2.51097368561392E-8</v>
      </c>
      <c r="G4221" s="1">
        <v>7.5454933868392698E-7</v>
      </c>
      <c r="H4221" t="s">
        <v>6159</v>
      </c>
    </row>
    <row r="4222" spans="1:8">
      <c r="A4222" t="s">
        <v>6160</v>
      </c>
      <c r="B4222">
        <v>57.573275792087401</v>
      </c>
      <c r="C4222">
        <v>-0.54612978775537901</v>
      </c>
      <c r="D4222">
        <v>0.13149543779842099</v>
      </c>
      <c r="E4222">
        <v>-4.1532223238997803</v>
      </c>
      <c r="F4222" s="1">
        <v>3.2782595339113401E-5</v>
      </c>
      <c r="G4222" s="1">
        <v>3.5983742702918198E-4</v>
      </c>
      <c r="H4222" t="s">
        <v>19</v>
      </c>
    </row>
    <row r="4223" spans="1:8">
      <c r="A4223" t="s">
        <v>6161</v>
      </c>
      <c r="B4223">
        <v>59.429526659543498</v>
      </c>
      <c r="C4223">
        <v>0.36014953113527898</v>
      </c>
      <c r="D4223">
        <v>0.12951397791375599</v>
      </c>
      <c r="E4223">
        <v>2.7807773101919802</v>
      </c>
      <c r="F4223">
        <v>5.42289220584733E-3</v>
      </c>
      <c r="G4223">
        <v>2.4760568258566599E-2</v>
      </c>
      <c r="H4223" t="s">
        <v>6162</v>
      </c>
    </row>
    <row r="4224" spans="1:8">
      <c r="A4224" t="s">
        <v>6163</v>
      </c>
      <c r="B4224">
        <v>40.357937923349802</v>
      </c>
      <c r="C4224">
        <v>0.30452580684775399</v>
      </c>
      <c r="D4224">
        <v>0.132281020327251</v>
      </c>
      <c r="E4224">
        <v>2.3021126242781</v>
      </c>
      <c r="F4224">
        <v>2.1328821672356502E-2</v>
      </c>
      <c r="G4224">
        <v>7.2617478892678194E-2</v>
      </c>
      <c r="H4224" t="s">
        <v>6164</v>
      </c>
    </row>
    <row r="4225" spans="1:8">
      <c r="A4225" t="s">
        <v>6165</v>
      </c>
      <c r="B4225">
        <v>27.848018212140701</v>
      </c>
      <c r="C4225">
        <v>-0.32979189008146498</v>
      </c>
      <c r="D4225">
        <v>0.14483982239847401</v>
      </c>
      <c r="E4225">
        <v>-2.27694210487335</v>
      </c>
      <c r="F4225">
        <v>2.2789683111108801E-2</v>
      </c>
      <c r="G4225">
        <v>7.6351976011570497E-2</v>
      </c>
      <c r="H4225" t="s">
        <v>6166</v>
      </c>
    </row>
    <row r="4226" spans="1:8">
      <c r="A4226" t="s">
        <v>6167</v>
      </c>
      <c r="B4226">
        <v>50.836743211054497</v>
      </c>
      <c r="C4226">
        <v>0.34285335960552299</v>
      </c>
      <c r="D4226">
        <v>0.11547299802979499</v>
      </c>
      <c r="E4226">
        <v>2.9691214868869902</v>
      </c>
      <c r="F4226">
        <v>2.9865249733608198E-3</v>
      </c>
      <c r="G4226">
        <v>1.5308863244231001E-2</v>
      </c>
      <c r="H4226" t="s">
        <v>6168</v>
      </c>
    </row>
    <row r="4227" spans="1:8">
      <c r="A4227" t="s">
        <v>6169</v>
      </c>
      <c r="B4227">
        <v>36.702092136412503</v>
      </c>
      <c r="C4227">
        <v>0.542327085404684</v>
      </c>
      <c r="D4227">
        <v>0.130040409566579</v>
      </c>
      <c r="E4227">
        <v>4.1704504562254403</v>
      </c>
      <c r="F4227" s="1">
        <v>3.03998142388454E-5</v>
      </c>
      <c r="G4227" s="1">
        <v>3.3752229519244301E-4</v>
      </c>
      <c r="H4227" t="s">
        <v>19</v>
      </c>
    </row>
    <row r="4228" spans="1:8">
      <c r="A4228" t="s">
        <v>6170</v>
      </c>
      <c r="B4228">
        <v>54.828934717654001</v>
      </c>
      <c r="C4228">
        <v>-0.26593696395843203</v>
      </c>
      <c r="D4228">
        <v>0.104700639094986</v>
      </c>
      <c r="E4228">
        <v>-2.5399746005100101</v>
      </c>
      <c r="F4228">
        <v>1.10860519529836E-2</v>
      </c>
      <c r="G4228">
        <v>4.3384393859113198E-2</v>
      </c>
      <c r="H4228" t="s">
        <v>2374</v>
      </c>
    </row>
    <row r="4229" spans="1:8">
      <c r="A4229" t="s">
        <v>6171</v>
      </c>
      <c r="B4229">
        <v>95.015186192936</v>
      </c>
      <c r="C4229">
        <v>0.74350144123539896</v>
      </c>
      <c r="D4229">
        <v>0.13039324846433001</v>
      </c>
      <c r="E4229">
        <v>5.7019933929998299</v>
      </c>
      <c r="F4229" s="1">
        <v>1.18414419155871E-8</v>
      </c>
      <c r="G4229" s="1">
        <v>3.9180121596964199E-7</v>
      </c>
      <c r="H4229" t="s">
        <v>6172</v>
      </c>
    </row>
    <row r="4230" spans="1:8">
      <c r="A4230" t="s">
        <v>6173</v>
      </c>
      <c r="B4230">
        <v>67.7593720333482</v>
      </c>
      <c r="C4230">
        <v>0.330539977862845</v>
      </c>
      <c r="D4230">
        <v>9.0586396599546495E-2</v>
      </c>
      <c r="E4230">
        <v>3.6488920000213301</v>
      </c>
      <c r="F4230" s="1">
        <v>2.6337378943682598E-4</v>
      </c>
      <c r="G4230">
        <v>2.0565716356045799E-3</v>
      </c>
      <c r="H4230" t="s">
        <v>779</v>
      </c>
    </row>
    <row r="4231" spans="1:8">
      <c r="A4231" t="s">
        <v>6174</v>
      </c>
      <c r="B4231">
        <v>5.4753127725867303</v>
      </c>
      <c r="C4231">
        <v>-1.0322531011813101</v>
      </c>
      <c r="D4231">
        <v>0.29726383689231101</v>
      </c>
      <c r="E4231">
        <v>-3.4725148944211099</v>
      </c>
      <c r="F4231" s="1">
        <v>5.1560640106169302E-4</v>
      </c>
      <c r="G4231">
        <v>3.59432581208951E-3</v>
      </c>
      <c r="H4231" t="s">
        <v>19</v>
      </c>
    </row>
    <row r="4232" spans="1:8">
      <c r="A4232" t="s">
        <v>6175</v>
      </c>
      <c r="B4232">
        <v>655.14442852623301</v>
      </c>
      <c r="C4232">
        <v>-0.26842636917067603</v>
      </c>
      <c r="D4232">
        <v>9.1181068807802398E-2</v>
      </c>
      <c r="E4232">
        <v>-2.94388267959968</v>
      </c>
      <c r="F4232">
        <v>3.2412284072995501E-3</v>
      </c>
      <c r="G4232">
        <v>1.6339239609919301E-2</v>
      </c>
      <c r="H4232" t="s">
        <v>6176</v>
      </c>
    </row>
    <row r="4233" spans="1:8">
      <c r="A4233" t="s">
        <v>6177</v>
      </c>
      <c r="B4233">
        <v>43.455325986692401</v>
      </c>
      <c r="C4233">
        <v>0.38997963316064499</v>
      </c>
      <c r="D4233">
        <v>0.105681928059657</v>
      </c>
      <c r="E4233">
        <v>3.6901260255253998</v>
      </c>
      <c r="F4233" s="1">
        <v>2.24142981381217E-4</v>
      </c>
      <c r="G4233">
        <v>1.7962775498767301E-3</v>
      </c>
      <c r="H4233" t="s">
        <v>6178</v>
      </c>
    </row>
    <row r="4234" spans="1:8">
      <c r="A4234" t="s">
        <v>6179</v>
      </c>
      <c r="B4234">
        <v>21.541224309559599</v>
      </c>
      <c r="C4234">
        <v>-0.95155414459791399</v>
      </c>
      <c r="D4234">
        <v>0.38436680839020199</v>
      </c>
      <c r="E4234">
        <v>-2.4756407780973402</v>
      </c>
      <c r="F4234">
        <v>1.32997317291295E-2</v>
      </c>
      <c r="G4234">
        <v>5.0105318873508803E-2</v>
      </c>
      <c r="H4234" t="s">
        <v>19</v>
      </c>
    </row>
    <row r="4235" spans="1:8">
      <c r="A4235" t="s">
        <v>6180</v>
      </c>
      <c r="B4235">
        <v>56.699521365830897</v>
      </c>
      <c r="C4235">
        <v>0.61187810122511399</v>
      </c>
      <c r="D4235">
        <v>0.122956090956977</v>
      </c>
      <c r="E4235">
        <v>4.9763952030583898</v>
      </c>
      <c r="F4235" s="1">
        <v>6.4779321714420104E-7</v>
      </c>
      <c r="G4235" s="1">
        <v>1.2770273950381001E-5</v>
      </c>
      <c r="H4235" t="s">
        <v>6181</v>
      </c>
    </row>
    <row r="4236" spans="1:8">
      <c r="A4236" t="s">
        <v>6182</v>
      </c>
      <c r="B4236">
        <v>28.4226097870934</v>
      </c>
      <c r="C4236">
        <v>0.46467105072921899</v>
      </c>
      <c r="D4236">
        <v>0.132578300415684</v>
      </c>
      <c r="E4236">
        <v>3.5048801294955099</v>
      </c>
      <c r="F4236" s="1">
        <v>4.5681291224626298E-4</v>
      </c>
      <c r="G4236">
        <v>3.2456099250222801E-3</v>
      </c>
      <c r="H4236" t="s">
        <v>779</v>
      </c>
    </row>
    <row r="4237" spans="1:8">
      <c r="A4237" t="s">
        <v>6183</v>
      </c>
      <c r="B4237">
        <v>36.418839145047599</v>
      </c>
      <c r="C4237">
        <v>0.382423034808275</v>
      </c>
      <c r="D4237">
        <v>0.121857022689333</v>
      </c>
      <c r="E4237">
        <v>3.1382929466711</v>
      </c>
      <c r="F4237">
        <v>1.6993494676409301E-3</v>
      </c>
      <c r="G4237">
        <v>9.6570606517227906E-3</v>
      </c>
      <c r="H4237" t="s">
        <v>6184</v>
      </c>
    </row>
    <row r="4238" spans="1:8">
      <c r="A4238" t="s">
        <v>6185</v>
      </c>
      <c r="B4238">
        <v>18.504102786974599</v>
      </c>
      <c r="C4238">
        <v>1.0419681727108101</v>
      </c>
      <c r="D4238">
        <v>0.27461473105004702</v>
      </c>
      <c r="E4238">
        <v>3.7942908915578899</v>
      </c>
      <c r="F4238" s="1">
        <v>1.48066005315097E-4</v>
      </c>
      <c r="G4238">
        <v>1.2694897265230101E-3</v>
      </c>
      <c r="H4238" t="s">
        <v>19</v>
      </c>
    </row>
    <row r="4239" spans="1:8">
      <c r="A4239" t="s">
        <v>6186</v>
      </c>
      <c r="B4239">
        <v>67.101035935083999</v>
      </c>
      <c r="C4239">
        <v>-0.83002163716426702</v>
      </c>
      <c r="D4239">
        <v>0.14793821050953701</v>
      </c>
      <c r="E4239">
        <v>-5.6105967099741099</v>
      </c>
      <c r="F4239" s="1">
        <v>2.0163015388315099E-8</v>
      </c>
      <c r="G4239" s="1">
        <v>6.2626856687696396E-7</v>
      </c>
      <c r="H4239" t="s">
        <v>2794</v>
      </c>
    </row>
    <row r="4240" spans="1:8">
      <c r="A4240" t="s">
        <v>6187</v>
      </c>
      <c r="B4240">
        <v>393.59209766046899</v>
      </c>
      <c r="C4240">
        <v>-0.84832110479416301</v>
      </c>
      <c r="D4240">
        <v>0.10331638041135099</v>
      </c>
      <c r="E4240">
        <v>-8.2109061643139096</v>
      </c>
      <c r="F4240" s="1">
        <v>2.19525397033272E-16</v>
      </c>
      <c r="G4240" s="1">
        <v>4.99270076663251E-14</v>
      </c>
      <c r="H4240" t="s">
        <v>19</v>
      </c>
    </row>
    <row r="4241" spans="1:8">
      <c r="A4241" t="s">
        <v>6188</v>
      </c>
      <c r="B4241">
        <v>80.745749300283407</v>
      </c>
      <c r="C4241">
        <v>-0.57652742776573895</v>
      </c>
      <c r="D4241">
        <v>0.19956517458968401</v>
      </c>
      <c r="E4241">
        <v>-2.8889180136319199</v>
      </c>
      <c r="F4241">
        <v>3.8656984907518401E-3</v>
      </c>
      <c r="G4241">
        <v>1.88878972390738E-2</v>
      </c>
      <c r="H4241" t="s">
        <v>6189</v>
      </c>
    </row>
    <row r="4242" spans="1:8">
      <c r="A4242" t="s">
        <v>6190</v>
      </c>
      <c r="B4242">
        <v>184.23345392219801</v>
      </c>
      <c r="C4242">
        <v>-0.80660343561399095</v>
      </c>
      <c r="D4242">
        <v>0.10031872927952901</v>
      </c>
      <c r="E4242">
        <v>-8.0404072241231894</v>
      </c>
      <c r="F4242" s="1">
        <v>8.9540402367721297E-16</v>
      </c>
      <c r="G4242" s="1">
        <v>1.86020185918941E-13</v>
      </c>
      <c r="H4242" t="s">
        <v>19</v>
      </c>
    </row>
    <row r="4243" spans="1:8">
      <c r="A4243" t="s">
        <v>6191</v>
      </c>
      <c r="B4243">
        <v>114.33713412074501</v>
      </c>
      <c r="C4243">
        <v>-0.23207227586930801</v>
      </c>
      <c r="D4243">
        <v>9.0513907876497005E-2</v>
      </c>
      <c r="E4243">
        <v>-2.5639405182456798</v>
      </c>
      <c r="F4243">
        <v>1.0349127871112E-2</v>
      </c>
      <c r="G4243">
        <v>4.1118657003171598E-2</v>
      </c>
      <c r="H4243" t="s">
        <v>6192</v>
      </c>
    </row>
    <row r="4244" spans="1:8">
      <c r="A4244" t="s">
        <v>6193</v>
      </c>
      <c r="B4244">
        <v>11.6923924222928</v>
      </c>
      <c r="C4244">
        <v>0.61527864434282797</v>
      </c>
      <c r="D4244">
        <v>0.19964127594249401</v>
      </c>
      <c r="E4244">
        <v>3.0819210177761698</v>
      </c>
      <c r="F4244">
        <v>2.0566940074229398E-3</v>
      </c>
      <c r="G4244">
        <v>1.12880810974049E-2</v>
      </c>
      <c r="H4244" t="s">
        <v>6194</v>
      </c>
    </row>
    <row r="4245" spans="1:8">
      <c r="A4245" t="s">
        <v>6195</v>
      </c>
      <c r="B4245">
        <v>304.089947734796</v>
      </c>
      <c r="C4245">
        <v>0.27648044366180502</v>
      </c>
      <c r="D4245">
        <v>0.10832163627730999</v>
      </c>
      <c r="E4245">
        <v>2.5524027623991699</v>
      </c>
      <c r="F4245">
        <v>1.06982767373444E-2</v>
      </c>
      <c r="G4245">
        <v>4.2280403729113798E-2</v>
      </c>
      <c r="H4245" t="s">
        <v>6196</v>
      </c>
    </row>
    <row r="4246" spans="1:8">
      <c r="A4246" t="s">
        <v>6197</v>
      </c>
      <c r="B4246">
        <v>61.622931782499997</v>
      </c>
      <c r="C4246">
        <v>-0.60627004497979498</v>
      </c>
      <c r="D4246">
        <v>0.146079035539327</v>
      </c>
      <c r="E4246">
        <v>-4.1502878406982298</v>
      </c>
      <c r="F4246" s="1">
        <v>3.3205743024439601E-5</v>
      </c>
      <c r="G4246" s="1">
        <v>3.6399963662407003E-4</v>
      </c>
      <c r="H4246" t="s">
        <v>19</v>
      </c>
    </row>
    <row r="4247" spans="1:8">
      <c r="A4247" t="s">
        <v>6198</v>
      </c>
      <c r="B4247">
        <v>13.0996068038828</v>
      </c>
      <c r="C4247">
        <v>-0.50045909949479495</v>
      </c>
      <c r="D4247">
        <v>0.205453263768589</v>
      </c>
      <c r="E4247">
        <v>-2.4358780693719302</v>
      </c>
      <c r="F4247">
        <v>1.4855691148894399E-2</v>
      </c>
      <c r="G4247">
        <v>5.4620499986337098E-2</v>
      </c>
      <c r="H4247" t="s">
        <v>19</v>
      </c>
    </row>
    <row r="4248" spans="1:8">
      <c r="A4248" t="s">
        <v>6199</v>
      </c>
      <c r="B4248">
        <v>11.254754436696601</v>
      </c>
      <c r="C4248">
        <v>-0.66598560151858099</v>
      </c>
      <c r="D4248">
        <v>0.240579908236873</v>
      </c>
      <c r="E4248">
        <v>-2.7682511245405199</v>
      </c>
      <c r="F4248">
        <v>5.6358011216435001E-3</v>
      </c>
      <c r="G4248">
        <v>2.55256135335153E-2</v>
      </c>
      <c r="H4248" t="s">
        <v>19</v>
      </c>
    </row>
    <row r="4249" spans="1:8">
      <c r="A4249" t="s">
        <v>6200</v>
      </c>
      <c r="B4249">
        <v>169.087908528057</v>
      </c>
      <c r="C4249">
        <v>0.25943832700154201</v>
      </c>
      <c r="D4249">
        <v>0.106434221091789</v>
      </c>
      <c r="E4249">
        <v>2.4375461608141902</v>
      </c>
      <c r="F4249">
        <v>1.4787326103838899E-2</v>
      </c>
      <c r="G4249">
        <v>5.4428444258865998E-2</v>
      </c>
      <c r="H4249" t="s">
        <v>19</v>
      </c>
    </row>
    <row r="4250" spans="1:8">
      <c r="A4250" t="s">
        <v>6201</v>
      </c>
      <c r="B4250">
        <v>95.896438190170898</v>
      </c>
      <c r="C4250">
        <v>0.330147053708508</v>
      </c>
      <c r="D4250">
        <v>8.9540981792855204E-2</v>
      </c>
      <c r="E4250">
        <v>3.6871055811323701</v>
      </c>
      <c r="F4250" s="1">
        <v>2.2681926578611101E-4</v>
      </c>
      <c r="G4250">
        <v>1.8157306619394999E-3</v>
      </c>
      <c r="H4250" t="s">
        <v>6202</v>
      </c>
    </row>
    <row r="4251" spans="1:8">
      <c r="A4251" t="s">
        <v>6203</v>
      </c>
      <c r="B4251">
        <v>10.181206457639</v>
      </c>
      <c r="C4251">
        <v>-0.49944522707474798</v>
      </c>
      <c r="D4251">
        <v>0.20869346295666599</v>
      </c>
      <c r="E4251">
        <v>-2.3932001510677501</v>
      </c>
      <c r="F4251">
        <v>1.6702127038286899E-2</v>
      </c>
      <c r="G4251">
        <v>6.0034296587793502E-2</v>
      </c>
      <c r="H4251" t="s">
        <v>6204</v>
      </c>
    </row>
    <row r="4252" spans="1:8">
      <c r="A4252" t="s">
        <v>6205</v>
      </c>
      <c r="B4252">
        <v>268.30080168458198</v>
      </c>
      <c r="C4252">
        <v>-0.21790095111178501</v>
      </c>
      <c r="D4252">
        <v>7.0903331720594501E-2</v>
      </c>
      <c r="E4252">
        <v>-3.0732117352462001</v>
      </c>
      <c r="F4252">
        <v>2.1176817384518801E-3</v>
      </c>
      <c r="G4252">
        <v>1.15611328514733E-2</v>
      </c>
      <c r="H4252" t="s">
        <v>2186</v>
      </c>
    </row>
    <row r="4253" spans="1:8">
      <c r="A4253" t="s">
        <v>6206</v>
      </c>
      <c r="B4253">
        <v>94.305502011650702</v>
      </c>
      <c r="C4253">
        <v>-1.3791997329711001</v>
      </c>
      <c r="D4253">
        <v>0.17427246464152499</v>
      </c>
      <c r="E4253">
        <v>-7.9140427365165298</v>
      </c>
      <c r="F4253" s="1">
        <v>2.49162707392556E-15</v>
      </c>
      <c r="G4253" s="1">
        <v>4.76407916453413E-13</v>
      </c>
      <c r="H4253" t="s">
        <v>3041</v>
      </c>
    </row>
    <row r="4254" spans="1:8">
      <c r="A4254" t="s">
        <v>6207</v>
      </c>
      <c r="B4254">
        <v>92.4277021779872</v>
      </c>
      <c r="C4254">
        <v>-0.18063183590240101</v>
      </c>
      <c r="D4254">
        <v>7.8217954826622194E-2</v>
      </c>
      <c r="E4254">
        <v>-2.3093397967613698</v>
      </c>
      <c r="F4254">
        <v>2.09247329273279E-2</v>
      </c>
      <c r="G4254">
        <v>7.1557315478108299E-2</v>
      </c>
      <c r="H4254" t="s">
        <v>19</v>
      </c>
    </row>
    <row r="4255" spans="1:8">
      <c r="A4255" t="s">
        <v>6208</v>
      </c>
      <c r="B4255">
        <v>21.970409042614602</v>
      </c>
      <c r="C4255">
        <v>0.96321433893717401</v>
      </c>
      <c r="D4255">
        <v>0.21984091071607101</v>
      </c>
      <c r="E4255">
        <v>4.3814153416657797</v>
      </c>
      <c r="F4255" s="1">
        <v>1.1791085781300801E-5</v>
      </c>
      <c r="G4255" s="1">
        <v>1.5083374741905599E-4</v>
      </c>
      <c r="H4255" t="s">
        <v>19</v>
      </c>
    </row>
    <row r="4256" spans="1:8">
      <c r="A4256" t="s">
        <v>6209</v>
      </c>
      <c r="B4256">
        <v>13.741617210685799</v>
      </c>
      <c r="C4256">
        <v>1.1598414218202799</v>
      </c>
      <c r="D4256">
        <v>0.28582428885962802</v>
      </c>
      <c r="E4256">
        <v>4.05788264687994</v>
      </c>
      <c r="F4256" s="1">
        <v>4.9519639032283E-5</v>
      </c>
      <c r="G4256" s="1">
        <v>5.0707171608128303E-4</v>
      </c>
      <c r="H4256" t="s">
        <v>19</v>
      </c>
    </row>
    <row r="4257" spans="1:8">
      <c r="A4257" t="s">
        <v>6210</v>
      </c>
      <c r="B4257">
        <v>297.487844946839</v>
      </c>
      <c r="C4257">
        <v>-0.303726941151786</v>
      </c>
      <c r="D4257">
        <v>7.3280520042325506E-2</v>
      </c>
      <c r="E4257">
        <v>-4.1447159623916203</v>
      </c>
      <c r="F4257" s="1">
        <v>3.40235173126808E-5</v>
      </c>
      <c r="G4257" s="1">
        <v>3.7168873058644498E-4</v>
      </c>
      <c r="H4257" t="s">
        <v>1276</v>
      </c>
    </row>
    <row r="4258" spans="1:8">
      <c r="A4258" t="s">
        <v>6211</v>
      </c>
      <c r="B4258">
        <v>4.8640704277000104</v>
      </c>
      <c r="C4258">
        <v>-2.11395145951577</v>
      </c>
      <c r="D4258">
        <v>0.51139466890905305</v>
      </c>
      <c r="E4258">
        <v>-4.1336986637451902</v>
      </c>
      <c r="F4258" s="1">
        <v>3.5697145052026103E-5</v>
      </c>
      <c r="G4258" s="1">
        <v>3.86215581369092E-4</v>
      </c>
      <c r="H4258" t="s">
        <v>579</v>
      </c>
    </row>
    <row r="4259" spans="1:8">
      <c r="A4259" t="s">
        <v>6212</v>
      </c>
      <c r="B4259">
        <v>26.748910574294801</v>
      </c>
      <c r="C4259">
        <v>0.29275207699958</v>
      </c>
      <c r="D4259">
        <v>0.13077964791382499</v>
      </c>
      <c r="E4259">
        <v>2.2385140323399799</v>
      </c>
      <c r="F4259">
        <v>2.51875533776914E-2</v>
      </c>
      <c r="G4259">
        <v>8.2312541070163101E-2</v>
      </c>
      <c r="H4259" t="s">
        <v>6213</v>
      </c>
    </row>
    <row r="4260" spans="1:8">
      <c r="A4260" t="s">
        <v>6214</v>
      </c>
      <c r="B4260">
        <v>64.887759971922407</v>
      </c>
      <c r="C4260">
        <v>0.339560810895225</v>
      </c>
      <c r="D4260">
        <v>0.110300362059348</v>
      </c>
      <c r="E4260">
        <v>3.0785103924909998</v>
      </c>
      <c r="F4260">
        <v>2.0803827345816902E-3</v>
      </c>
      <c r="G4260">
        <v>1.1393852817077801E-2</v>
      </c>
      <c r="H4260" t="s">
        <v>19</v>
      </c>
    </row>
    <row r="4261" spans="1:8">
      <c r="A4261" t="s">
        <v>6215</v>
      </c>
      <c r="B4261">
        <v>127.93426700914399</v>
      </c>
      <c r="C4261">
        <v>0.70181075288536898</v>
      </c>
      <c r="D4261">
        <v>0.115582883944145</v>
      </c>
      <c r="E4261">
        <v>6.0719263003033701</v>
      </c>
      <c r="F4261" s="1">
        <v>1.2638493742323699E-9</v>
      </c>
      <c r="G4261" s="1">
        <v>5.5053890281582103E-8</v>
      </c>
      <c r="H4261" t="s">
        <v>6216</v>
      </c>
    </row>
    <row r="4262" spans="1:8">
      <c r="A4262" t="s">
        <v>6217</v>
      </c>
      <c r="B4262">
        <v>1.3291192924908399</v>
      </c>
      <c r="C4262">
        <v>1.3566948965793</v>
      </c>
      <c r="D4262">
        <v>0.53520077190445503</v>
      </c>
      <c r="E4262">
        <v>2.5349270176715999</v>
      </c>
      <c r="F4262">
        <v>1.12470755433868E-2</v>
      </c>
      <c r="G4262">
        <v>4.3887360337803098E-2</v>
      </c>
      <c r="H4262" t="s">
        <v>19</v>
      </c>
    </row>
    <row r="4263" spans="1:8">
      <c r="A4263" t="s">
        <v>6218</v>
      </c>
      <c r="B4263">
        <v>145.89238778315701</v>
      </c>
      <c r="C4263">
        <v>-0.42488508794928698</v>
      </c>
      <c r="D4263">
        <v>7.5025892448246104E-2</v>
      </c>
      <c r="E4263">
        <v>-5.6631793915997601</v>
      </c>
      <c r="F4263" s="1">
        <v>1.48593669481034E-8</v>
      </c>
      <c r="G4263" s="1">
        <v>4.8133655514351395E-7</v>
      </c>
      <c r="H4263" t="s">
        <v>6219</v>
      </c>
    </row>
    <row r="4264" spans="1:8">
      <c r="A4264" t="s">
        <v>6220</v>
      </c>
      <c r="B4264">
        <v>140.48244646100201</v>
      </c>
      <c r="C4264">
        <v>0.34781833753061198</v>
      </c>
      <c r="D4264">
        <v>9.9423804362457902E-2</v>
      </c>
      <c r="E4264">
        <v>3.4983406615845301</v>
      </c>
      <c r="F4264" s="1">
        <v>4.6816273484949001E-4</v>
      </c>
      <c r="G4264">
        <v>3.3120903893772398E-3</v>
      </c>
      <c r="H4264" t="s">
        <v>6221</v>
      </c>
    </row>
    <row r="4265" spans="1:8">
      <c r="A4265" t="s">
        <v>6222</v>
      </c>
      <c r="B4265">
        <v>77.090098612862505</v>
      </c>
      <c r="C4265">
        <v>0.194591946551217</v>
      </c>
      <c r="D4265">
        <v>8.7171016055885495E-2</v>
      </c>
      <c r="E4265">
        <v>2.2323010027376999</v>
      </c>
      <c r="F4265">
        <v>2.5595075657716699E-2</v>
      </c>
      <c r="G4265">
        <v>8.3321862989396894E-2</v>
      </c>
      <c r="H4265" t="s">
        <v>19</v>
      </c>
    </row>
    <row r="4266" spans="1:8">
      <c r="A4266" t="s">
        <v>6223</v>
      </c>
      <c r="B4266">
        <v>67.468900131730095</v>
      </c>
      <c r="C4266">
        <v>0.56113096160211995</v>
      </c>
      <c r="D4266">
        <v>0.14376350471425001</v>
      </c>
      <c r="E4266">
        <v>3.9031530478993699</v>
      </c>
      <c r="F4266" s="1">
        <v>9.4947620586949597E-5</v>
      </c>
      <c r="G4266" s="1">
        <v>8.7969051904015095E-4</v>
      </c>
      <c r="H4266" t="s">
        <v>6224</v>
      </c>
    </row>
    <row r="4267" spans="1:8">
      <c r="A4267" t="s">
        <v>6225</v>
      </c>
      <c r="B4267">
        <v>653.57785701532305</v>
      </c>
      <c r="C4267">
        <v>-0.71607733624707504</v>
      </c>
      <c r="D4267">
        <v>0.110225908595435</v>
      </c>
      <c r="E4267">
        <v>-6.4964521079640702</v>
      </c>
      <c r="F4267" s="1">
        <v>8.2236278283145296E-11</v>
      </c>
      <c r="G4267" s="1">
        <v>4.9770224890353903E-9</v>
      </c>
      <c r="H4267" t="s">
        <v>19</v>
      </c>
    </row>
    <row r="4268" spans="1:8">
      <c r="A4268" t="s">
        <v>6226</v>
      </c>
      <c r="B4268">
        <v>12.3449309760092</v>
      </c>
      <c r="C4268">
        <v>0.59802194147820398</v>
      </c>
      <c r="D4268">
        <v>0.234664059938688</v>
      </c>
      <c r="E4268">
        <v>2.5484172635317499</v>
      </c>
      <c r="F4268">
        <v>1.08212951995196E-2</v>
      </c>
      <c r="G4268">
        <v>4.2571905331540802E-2</v>
      </c>
      <c r="H4268" t="s">
        <v>19</v>
      </c>
    </row>
    <row r="4269" spans="1:8">
      <c r="A4269" t="s">
        <v>6227</v>
      </c>
      <c r="B4269">
        <v>112.72362178376</v>
      </c>
      <c r="C4269">
        <v>-0.44816408753421799</v>
      </c>
      <c r="D4269">
        <v>0.15328340386380901</v>
      </c>
      <c r="E4269">
        <v>-2.92376132208289</v>
      </c>
      <c r="F4269">
        <v>3.45829806381569E-3</v>
      </c>
      <c r="G4269">
        <v>1.7224508282511701E-2</v>
      </c>
      <c r="H4269" t="s">
        <v>19</v>
      </c>
    </row>
    <row r="4270" spans="1:8">
      <c r="A4270" t="s">
        <v>6228</v>
      </c>
      <c r="B4270">
        <v>1515.63629066774</v>
      </c>
      <c r="C4270">
        <v>-0.56391351462346895</v>
      </c>
      <c r="D4270">
        <v>0.13050624336917899</v>
      </c>
      <c r="E4270">
        <v>-4.32096963383015</v>
      </c>
      <c r="F4270" s="1">
        <v>1.5534505315755501E-5</v>
      </c>
      <c r="G4270" s="1">
        <v>1.9081212157601599E-4</v>
      </c>
      <c r="H4270" t="s">
        <v>19</v>
      </c>
    </row>
    <row r="4271" spans="1:8">
      <c r="A4271" t="s">
        <v>6229</v>
      </c>
      <c r="B4271">
        <v>169.66465295199299</v>
      </c>
      <c r="C4271">
        <v>0.42390635325349502</v>
      </c>
      <c r="D4271">
        <v>0.10300636547937</v>
      </c>
      <c r="E4271">
        <v>4.1153413313897698</v>
      </c>
      <c r="F4271" s="1">
        <v>3.8660687157425998E-5</v>
      </c>
      <c r="G4271" s="1">
        <v>4.1310722389878597E-4</v>
      </c>
      <c r="H4271" t="s">
        <v>6230</v>
      </c>
    </row>
    <row r="4272" spans="1:8">
      <c r="A4272" t="s">
        <v>6231</v>
      </c>
      <c r="B4272">
        <v>162.525024325283</v>
      </c>
      <c r="C4272">
        <v>-0.206052920535399</v>
      </c>
      <c r="D4272">
        <v>7.2886604100996094E-2</v>
      </c>
      <c r="E4272">
        <v>-2.8270341728348298</v>
      </c>
      <c r="F4272">
        <v>4.6981314001946304E-3</v>
      </c>
      <c r="G4272">
        <v>2.2139111675595399E-2</v>
      </c>
      <c r="H4272" t="s">
        <v>6232</v>
      </c>
    </row>
    <row r="4273" spans="1:8">
      <c r="A4273" t="s">
        <v>6233</v>
      </c>
      <c r="B4273">
        <v>11.7786238207366</v>
      </c>
      <c r="C4273">
        <v>-1.0407608071982699</v>
      </c>
      <c r="D4273">
        <v>0.244350736455302</v>
      </c>
      <c r="E4273">
        <v>-4.2592906503830097</v>
      </c>
      <c r="F4273" s="1">
        <v>2.0507666737321198E-5</v>
      </c>
      <c r="G4273" s="1">
        <v>2.42389850944508E-4</v>
      </c>
      <c r="H4273" t="s">
        <v>19</v>
      </c>
    </row>
    <row r="4274" spans="1:8">
      <c r="A4274" t="s">
        <v>6234</v>
      </c>
      <c r="B4274">
        <v>40.423142113298297</v>
      </c>
      <c r="C4274">
        <v>0.38904986576239797</v>
      </c>
      <c r="D4274">
        <v>0.108837803034249</v>
      </c>
      <c r="E4274">
        <v>3.5745839673001401</v>
      </c>
      <c r="F4274" s="1">
        <v>3.50785226949703E-4</v>
      </c>
      <c r="G4274">
        <v>2.6035951952852201E-3</v>
      </c>
      <c r="H4274" t="s">
        <v>6235</v>
      </c>
    </row>
    <row r="4275" spans="1:8">
      <c r="A4275" t="s">
        <v>6236</v>
      </c>
      <c r="B4275">
        <v>64.693205046770402</v>
      </c>
      <c r="C4275">
        <v>-0.319869304650303</v>
      </c>
      <c r="D4275">
        <v>0.10239204124092401</v>
      </c>
      <c r="E4275">
        <v>-3.1239664799499698</v>
      </c>
      <c r="F4275">
        <v>1.78430782485535E-3</v>
      </c>
      <c r="G4275">
        <v>1.00289949764457E-2</v>
      </c>
      <c r="H4275" t="s">
        <v>1042</v>
      </c>
    </row>
    <row r="4276" spans="1:8">
      <c r="A4276" t="s">
        <v>6237</v>
      </c>
      <c r="B4276">
        <v>144.17784801392401</v>
      </c>
      <c r="C4276">
        <v>0.55448493105160701</v>
      </c>
      <c r="D4276">
        <v>0.12095729277523</v>
      </c>
      <c r="E4276">
        <v>4.5841380732783099</v>
      </c>
      <c r="F4276" s="1">
        <v>4.5586294481656601E-6</v>
      </c>
      <c r="G4276" s="1">
        <v>6.7926722660046401E-5</v>
      </c>
      <c r="H4276" t="s">
        <v>6238</v>
      </c>
    </row>
    <row r="4277" spans="1:8">
      <c r="A4277" t="s">
        <v>6239</v>
      </c>
      <c r="B4277">
        <v>38.954432617612099</v>
      </c>
      <c r="C4277">
        <v>-0.30589951883412903</v>
      </c>
      <c r="D4277">
        <v>0.135715068021449</v>
      </c>
      <c r="E4277">
        <v>-2.2539834617758299</v>
      </c>
      <c r="F4277">
        <v>2.4197208415142901E-2</v>
      </c>
      <c r="G4277">
        <v>7.9890722038138295E-2</v>
      </c>
      <c r="H4277" t="s">
        <v>6240</v>
      </c>
    </row>
    <row r="4278" spans="1:8">
      <c r="A4278" t="s">
        <v>6241</v>
      </c>
      <c r="B4278">
        <v>35.997085584900503</v>
      </c>
      <c r="C4278">
        <v>0.35714438677115801</v>
      </c>
      <c r="D4278">
        <v>0.111850053013517</v>
      </c>
      <c r="E4278">
        <v>3.1930640813196098</v>
      </c>
      <c r="F4278">
        <v>1.4077170324198699E-3</v>
      </c>
      <c r="G4278">
        <v>8.2537677618626498E-3</v>
      </c>
      <c r="H4278" t="s">
        <v>6242</v>
      </c>
    </row>
    <row r="4279" spans="1:8">
      <c r="A4279" t="s">
        <v>6243</v>
      </c>
      <c r="B4279">
        <v>28.2333025226913</v>
      </c>
      <c r="C4279">
        <v>0.78578541998457796</v>
      </c>
      <c r="D4279">
        <v>0.12698650629845401</v>
      </c>
      <c r="E4279">
        <v>6.1879442382465104</v>
      </c>
      <c r="F4279" s="1">
        <v>6.0953880774683499E-10</v>
      </c>
      <c r="G4279" s="1">
        <v>2.8944385670721102E-8</v>
      </c>
      <c r="H4279" t="s">
        <v>2177</v>
      </c>
    </row>
    <row r="4280" spans="1:8">
      <c r="A4280" t="s">
        <v>6244</v>
      </c>
      <c r="B4280">
        <v>48.697324415867001</v>
      </c>
      <c r="C4280">
        <v>-0.36370606399523497</v>
      </c>
      <c r="D4280">
        <v>0.12842229558886201</v>
      </c>
      <c r="E4280">
        <v>-2.8321099722404899</v>
      </c>
      <c r="F4280">
        <v>4.6241941752421002E-3</v>
      </c>
      <c r="G4280">
        <v>2.1862218676210202E-2</v>
      </c>
      <c r="H4280" t="s">
        <v>6245</v>
      </c>
    </row>
    <row r="4281" spans="1:8">
      <c r="A4281" t="s">
        <v>6246</v>
      </c>
      <c r="B4281">
        <v>48.095229433630003</v>
      </c>
      <c r="C4281">
        <v>0.264966600503801</v>
      </c>
      <c r="D4281">
        <v>9.3819225781615098E-2</v>
      </c>
      <c r="E4281">
        <v>2.82422497410679</v>
      </c>
      <c r="F4281">
        <v>4.7395104319063698E-3</v>
      </c>
      <c r="G4281">
        <v>2.2304914483068799E-2</v>
      </c>
      <c r="H4281" t="s">
        <v>3759</v>
      </c>
    </row>
    <row r="4282" spans="1:8">
      <c r="A4282" t="s">
        <v>6247</v>
      </c>
      <c r="B4282">
        <v>108.667438208235</v>
      </c>
      <c r="C4282">
        <v>-0.29590524630947601</v>
      </c>
      <c r="D4282">
        <v>9.8529593296156695E-2</v>
      </c>
      <c r="E4282">
        <v>-3.00321189208662</v>
      </c>
      <c r="F4282">
        <v>2.6714635948645602E-3</v>
      </c>
      <c r="G4282">
        <v>1.39689357286165E-2</v>
      </c>
      <c r="H4282" t="s">
        <v>2606</v>
      </c>
    </row>
    <row r="4283" spans="1:8">
      <c r="A4283" t="s">
        <v>6248</v>
      </c>
      <c r="B4283">
        <v>123.51206537952601</v>
      </c>
      <c r="C4283">
        <v>-0.22839386459643499</v>
      </c>
      <c r="D4283">
        <v>0.104302125785716</v>
      </c>
      <c r="E4283">
        <v>-2.1897335540951399</v>
      </c>
      <c r="F4283">
        <v>2.85435661129851E-2</v>
      </c>
      <c r="G4283">
        <v>9.0513203352637794E-2</v>
      </c>
      <c r="H4283" t="s">
        <v>6249</v>
      </c>
    </row>
    <row r="4284" spans="1:8">
      <c r="A4284" t="s">
        <v>6250</v>
      </c>
      <c r="B4284">
        <v>10.8550881927303</v>
      </c>
      <c r="C4284">
        <v>0.49713813003372498</v>
      </c>
      <c r="D4284">
        <v>0.20302962404675701</v>
      </c>
      <c r="E4284">
        <v>2.4485989784389099</v>
      </c>
      <c r="F4284">
        <v>1.4341302082037301E-2</v>
      </c>
      <c r="G4284">
        <v>5.3103371514052998E-2</v>
      </c>
      <c r="H4284" t="s">
        <v>6251</v>
      </c>
    </row>
    <row r="4285" spans="1:8">
      <c r="A4285" t="s">
        <v>6252</v>
      </c>
      <c r="B4285">
        <v>164.53077559260501</v>
      </c>
      <c r="C4285">
        <v>-0.25424498520868899</v>
      </c>
      <c r="D4285">
        <v>7.4705568499336406E-2</v>
      </c>
      <c r="E4285">
        <v>-3.4032936274482299</v>
      </c>
      <c r="F4285" s="1">
        <v>6.6578688309121997E-4</v>
      </c>
      <c r="G4285">
        <v>4.4411828947418597E-3</v>
      </c>
      <c r="H4285" t="s">
        <v>6253</v>
      </c>
    </row>
    <row r="4286" spans="1:8">
      <c r="A4286" t="s">
        <v>6254</v>
      </c>
      <c r="B4286">
        <v>100.268111003512</v>
      </c>
      <c r="C4286">
        <v>-0.256089934920738</v>
      </c>
      <c r="D4286">
        <v>9.5117160814552695E-2</v>
      </c>
      <c r="E4286">
        <v>-2.6923631101650498</v>
      </c>
      <c r="F4286">
        <v>7.09476541507528E-3</v>
      </c>
      <c r="G4286">
        <v>3.06952887507243E-2</v>
      </c>
      <c r="H4286" t="s">
        <v>6255</v>
      </c>
    </row>
    <row r="4287" spans="1:8">
      <c r="A4287" t="s">
        <v>6256</v>
      </c>
      <c r="B4287">
        <v>42.164664329120399</v>
      </c>
      <c r="C4287">
        <v>0.31116503870451701</v>
      </c>
      <c r="D4287">
        <v>0.13658561410171699</v>
      </c>
      <c r="E4287">
        <v>2.2781684641604198</v>
      </c>
      <c r="F4287">
        <v>2.2716542409699399E-2</v>
      </c>
      <c r="G4287">
        <v>7.6154168394719196E-2</v>
      </c>
      <c r="H4287" t="s">
        <v>19</v>
      </c>
    </row>
    <row r="4288" spans="1:8">
      <c r="A4288" t="s">
        <v>6257</v>
      </c>
      <c r="B4288">
        <v>38.658347476292697</v>
      </c>
      <c r="C4288">
        <v>0.35252997111923801</v>
      </c>
      <c r="D4288">
        <v>0.11508732967748</v>
      </c>
      <c r="E4288">
        <v>3.06315188741597</v>
      </c>
      <c r="F4288">
        <v>2.1901886311229001E-3</v>
      </c>
      <c r="G4288">
        <v>1.18688777436773E-2</v>
      </c>
      <c r="H4288" t="s">
        <v>6258</v>
      </c>
    </row>
    <row r="4289" spans="1:8">
      <c r="A4289" t="s">
        <v>6259</v>
      </c>
      <c r="B4289">
        <v>40.402293080817202</v>
      </c>
      <c r="C4289">
        <v>0.51836945237892396</v>
      </c>
      <c r="D4289">
        <v>0.15039164224016999</v>
      </c>
      <c r="E4289">
        <v>3.4467969406910499</v>
      </c>
      <c r="F4289" s="1">
        <v>5.6727478161985097E-4</v>
      </c>
      <c r="G4289">
        <v>3.8860300988200701E-3</v>
      </c>
      <c r="H4289" t="s">
        <v>6260</v>
      </c>
    </row>
    <row r="4290" spans="1:8">
      <c r="A4290" t="s">
        <v>6261</v>
      </c>
      <c r="B4290">
        <v>286.98708873939302</v>
      </c>
      <c r="C4290">
        <v>-0.50740481225769696</v>
      </c>
      <c r="D4290">
        <v>8.4723756692909796E-2</v>
      </c>
      <c r="E4290">
        <v>-5.9889319367274902</v>
      </c>
      <c r="F4290" s="1">
        <v>2.11223528281943E-9</v>
      </c>
      <c r="G4290" s="1">
        <v>8.6825817848665706E-8</v>
      </c>
      <c r="H4290" t="s">
        <v>6262</v>
      </c>
    </row>
    <row r="4291" spans="1:8">
      <c r="A4291" t="s">
        <v>6263</v>
      </c>
      <c r="B4291">
        <v>41.903885306632802</v>
      </c>
      <c r="C4291">
        <v>0.85933791365325496</v>
      </c>
      <c r="D4291">
        <v>0.19838193071806601</v>
      </c>
      <c r="E4291">
        <v>4.3317348033804404</v>
      </c>
      <c r="F4291" s="1">
        <v>1.4793906643144601E-5</v>
      </c>
      <c r="G4291" s="1">
        <v>1.83488603290345E-4</v>
      </c>
      <c r="H4291" t="s">
        <v>6264</v>
      </c>
    </row>
    <row r="4292" spans="1:8">
      <c r="A4292" t="s">
        <v>6265</v>
      </c>
      <c r="B4292">
        <v>51.605128705882002</v>
      </c>
      <c r="C4292">
        <v>0.47147733190853802</v>
      </c>
      <c r="D4292">
        <v>0.15754623498610701</v>
      </c>
      <c r="E4292">
        <v>2.9926283668417302</v>
      </c>
      <c r="F4292">
        <v>2.76586323142762E-3</v>
      </c>
      <c r="G4292">
        <v>1.43582991297994E-2</v>
      </c>
      <c r="H4292" t="s">
        <v>6266</v>
      </c>
    </row>
    <row r="4293" spans="1:8">
      <c r="A4293" t="s">
        <v>6267</v>
      </c>
      <c r="B4293">
        <v>32.955565022151603</v>
      </c>
      <c r="C4293">
        <v>1.1913719614165399</v>
      </c>
      <c r="D4293">
        <v>0.19404382389330699</v>
      </c>
      <c r="E4293">
        <v>6.1397056474809801</v>
      </c>
      <c r="F4293" s="1">
        <v>8.2674531858546604E-10</v>
      </c>
      <c r="G4293" s="1">
        <v>3.8331887024372502E-8</v>
      </c>
      <c r="H4293" t="s">
        <v>6268</v>
      </c>
    </row>
    <row r="4294" spans="1:8">
      <c r="A4294" t="s">
        <v>6269</v>
      </c>
      <c r="B4294">
        <v>321.72236151126299</v>
      </c>
      <c r="C4294">
        <v>-0.204383544469147</v>
      </c>
      <c r="D4294">
        <v>7.5927334516401199E-2</v>
      </c>
      <c r="E4294">
        <v>-2.6918308902967998</v>
      </c>
      <c r="F4294">
        <v>7.1060967544382897E-3</v>
      </c>
      <c r="G4294">
        <v>3.0719152956461299E-2</v>
      </c>
      <c r="H4294" t="s">
        <v>6270</v>
      </c>
    </row>
    <row r="4295" spans="1:8">
      <c r="A4295" t="s">
        <v>6271</v>
      </c>
      <c r="B4295">
        <v>138.02138334668501</v>
      </c>
      <c r="C4295">
        <v>0.24843963298933699</v>
      </c>
      <c r="D4295">
        <v>8.0446976413748997E-2</v>
      </c>
      <c r="E4295">
        <v>3.08824077752258</v>
      </c>
      <c r="F4295">
        <v>2.01345265709061E-3</v>
      </c>
      <c r="G4295">
        <v>1.1102769953924899E-2</v>
      </c>
      <c r="H4295" t="s">
        <v>6272</v>
      </c>
    </row>
    <row r="4296" spans="1:8">
      <c r="A4296" t="s">
        <v>6273</v>
      </c>
      <c r="B4296">
        <v>90.854327134117796</v>
      </c>
      <c r="C4296">
        <v>0.21965636661384699</v>
      </c>
      <c r="D4296">
        <v>0.101473821816808</v>
      </c>
      <c r="E4296">
        <v>2.1646604284836601</v>
      </c>
      <c r="F4296">
        <v>3.0413699622163601E-2</v>
      </c>
      <c r="G4296">
        <v>9.5234549860357606E-2</v>
      </c>
      <c r="H4296" t="s">
        <v>6274</v>
      </c>
    </row>
    <row r="4297" spans="1:8">
      <c r="A4297" t="s">
        <v>6275</v>
      </c>
      <c r="B4297">
        <v>51.571523822754699</v>
      </c>
      <c r="C4297">
        <v>-0.260755476096313</v>
      </c>
      <c r="D4297">
        <v>0.11089241397386999</v>
      </c>
      <c r="E4297">
        <v>-2.35142753910791</v>
      </c>
      <c r="F4297">
        <v>1.8701531738604001E-2</v>
      </c>
      <c r="G4297">
        <v>6.5531186302996994E-2</v>
      </c>
      <c r="H4297" t="s">
        <v>6276</v>
      </c>
    </row>
    <row r="4298" spans="1:8">
      <c r="A4298" t="s">
        <v>6277</v>
      </c>
      <c r="B4298">
        <v>50.381644296733498</v>
      </c>
      <c r="C4298">
        <v>0.27755582199282602</v>
      </c>
      <c r="D4298">
        <v>9.4285059216613107E-2</v>
      </c>
      <c r="E4298">
        <v>2.94379432222832</v>
      </c>
      <c r="F4298">
        <v>3.2421538396165601E-3</v>
      </c>
      <c r="G4298">
        <v>1.6340092339341101E-2</v>
      </c>
      <c r="H4298" t="s">
        <v>1376</v>
      </c>
    </row>
    <row r="4299" spans="1:8">
      <c r="A4299" t="s">
        <v>6278</v>
      </c>
      <c r="B4299">
        <v>33.269414756266499</v>
      </c>
      <c r="C4299">
        <v>-0.62107276129202804</v>
      </c>
      <c r="D4299">
        <v>0.16845094859370799</v>
      </c>
      <c r="E4299">
        <v>-3.6869650570505899</v>
      </c>
      <c r="F4299" s="1">
        <v>2.2694450530929099E-4</v>
      </c>
      <c r="G4299">
        <v>1.81606036359724E-3</v>
      </c>
      <c r="H4299" t="s">
        <v>3581</v>
      </c>
    </row>
    <row r="4300" spans="1:8">
      <c r="A4300" t="s">
        <v>6279</v>
      </c>
      <c r="B4300">
        <v>7.8275457319946904</v>
      </c>
      <c r="C4300">
        <v>0.70733268118922998</v>
      </c>
      <c r="D4300">
        <v>0.237301974093412</v>
      </c>
      <c r="E4300">
        <v>2.98072817932308</v>
      </c>
      <c r="F4300">
        <v>2.8756391587825602E-3</v>
      </c>
      <c r="G4300">
        <v>1.48567813640975E-2</v>
      </c>
      <c r="H4300" t="s">
        <v>821</v>
      </c>
    </row>
    <row r="4301" spans="1:8">
      <c r="A4301" t="s">
        <v>6280</v>
      </c>
      <c r="B4301">
        <v>2.7771572047468598</v>
      </c>
      <c r="C4301">
        <v>1.2243771552620699</v>
      </c>
      <c r="D4301">
        <v>0.37862758717117201</v>
      </c>
      <c r="E4301">
        <v>3.2337241044946698</v>
      </c>
      <c r="F4301">
        <v>1.2218743018172699E-3</v>
      </c>
      <c r="G4301">
        <v>7.3292104844708697E-3</v>
      </c>
      <c r="H4301" t="s">
        <v>6281</v>
      </c>
    </row>
    <row r="4302" spans="1:8">
      <c r="A4302" t="s">
        <v>6282</v>
      </c>
      <c r="B4302">
        <v>63.231415524435299</v>
      </c>
      <c r="C4302">
        <v>0.26545829295392498</v>
      </c>
      <c r="D4302">
        <v>0.10253869817175799</v>
      </c>
      <c r="E4302">
        <v>2.5888595982490998</v>
      </c>
      <c r="F4302">
        <v>9.6294347272453604E-3</v>
      </c>
      <c r="G4302">
        <v>3.8844453675105299E-2</v>
      </c>
      <c r="H4302" t="s">
        <v>19</v>
      </c>
    </row>
    <row r="4303" spans="1:8">
      <c r="A4303" t="s">
        <v>6283</v>
      </c>
      <c r="B4303">
        <v>156.83319942757601</v>
      </c>
      <c r="C4303">
        <v>-0.32777411441739202</v>
      </c>
      <c r="D4303">
        <v>0.126992438554658</v>
      </c>
      <c r="E4303">
        <v>-2.5810522118316102</v>
      </c>
      <c r="F4303">
        <v>9.8499683360377E-3</v>
      </c>
      <c r="G4303">
        <v>3.9520597190052097E-2</v>
      </c>
      <c r="H4303" t="s">
        <v>1661</v>
      </c>
    </row>
    <row r="4304" spans="1:8">
      <c r="A4304" t="s">
        <v>6284</v>
      </c>
      <c r="B4304">
        <v>37.121776630133198</v>
      </c>
      <c r="C4304">
        <v>-0.54529354067695301</v>
      </c>
      <c r="D4304">
        <v>0.20077555387920301</v>
      </c>
      <c r="E4304">
        <v>-2.71593593015327</v>
      </c>
      <c r="F4304">
        <v>6.6088706294377903E-3</v>
      </c>
      <c r="G4304">
        <v>2.89723974858738E-2</v>
      </c>
      <c r="H4304" t="s">
        <v>6285</v>
      </c>
    </row>
    <row r="4305" spans="1:8">
      <c r="A4305" t="s">
        <v>6286</v>
      </c>
      <c r="B4305">
        <v>54.128365597358503</v>
      </c>
      <c r="C4305">
        <v>0.37008611878113301</v>
      </c>
      <c r="D4305">
        <v>0.109102201142633</v>
      </c>
      <c r="E4305">
        <v>3.3921049704332402</v>
      </c>
      <c r="F4305" s="1">
        <v>6.9357863162293303E-4</v>
      </c>
      <c r="G4305">
        <v>4.59254058070643E-3</v>
      </c>
      <c r="H4305" t="s">
        <v>6287</v>
      </c>
    </row>
    <row r="4306" spans="1:8">
      <c r="A4306" t="s">
        <v>6288</v>
      </c>
      <c r="B4306">
        <v>52.228970716178402</v>
      </c>
      <c r="C4306">
        <v>0.62192304086071803</v>
      </c>
      <c r="D4306">
        <v>9.9998648885703395E-2</v>
      </c>
      <c r="E4306">
        <v>6.2193144386537096</v>
      </c>
      <c r="F4306" s="1">
        <v>4.9933175576962004E-10</v>
      </c>
      <c r="G4306" s="1">
        <v>2.4298562871978399E-8</v>
      </c>
      <c r="H4306" t="s">
        <v>2636</v>
      </c>
    </row>
    <row r="4307" spans="1:8">
      <c r="A4307" t="s">
        <v>6289</v>
      </c>
      <c r="B4307">
        <v>492.703729273281</v>
      </c>
      <c r="C4307">
        <v>0.71486375800009705</v>
      </c>
      <c r="D4307">
        <v>0.15271839980070601</v>
      </c>
      <c r="E4307">
        <v>4.6809275040399596</v>
      </c>
      <c r="F4307" s="1">
        <v>2.8557992261980301E-6</v>
      </c>
      <c r="G4307" s="1">
        <v>4.6149886373399098E-5</v>
      </c>
      <c r="H4307" t="s">
        <v>1324</v>
      </c>
    </row>
    <row r="4308" spans="1:8">
      <c r="A4308" t="s">
        <v>6290</v>
      </c>
      <c r="B4308">
        <v>15.730190500039701</v>
      </c>
      <c r="C4308">
        <v>0.58583887352071395</v>
      </c>
      <c r="D4308">
        <v>0.21107109563374099</v>
      </c>
      <c r="E4308">
        <v>2.77555234060699</v>
      </c>
      <c r="F4308">
        <v>5.5108028284919898E-3</v>
      </c>
      <c r="G4308">
        <v>2.50930254820649E-2</v>
      </c>
      <c r="H4308" t="s">
        <v>6291</v>
      </c>
    </row>
    <row r="4309" spans="1:8">
      <c r="A4309" t="s">
        <v>6292</v>
      </c>
      <c r="B4309">
        <v>655.40615692182598</v>
      </c>
      <c r="C4309">
        <v>0.34685491068153601</v>
      </c>
      <c r="D4309">
        <v>0.11892623544215999</v>
      </c>
      <c r="E4309">
        <v>2.9165550342357101</v>
      </c>
      <c r="F4309">
        <v>3.5392027928731599E-3</v>
      </c>
      <c r="G4309">
        <v>1.7554640850049898E-2</v>
      </c>
      <c r="H4309" t="s">
        <v>6293</v>
      </c>
    </row>
    <row r="4310" spans="1:8">
      <c r="A4310" t="s">
        <v>6294</v>
      </c>
      <c r="B4310">
        <v>223.8360698171</v>
      </c>
      <c r="C4310">
        <v>0.60236233524734795</v>
      </c>
      <c r="D4310">
        <v>9.0849544393774698E-2</v>
      </c>
      <c r="E4310">
        <v>6.6303286303395401</v>
      </c>
      <c r="F4310" s="1">
        <v>3.3494032675730699E-11</v>
      </c>
      <c r="G4310" s="1">
        <v>2.2198529754350801E-9</v>
      </c>
      <c r="H4310" t="s">
        <v>1276</v>
      </c>
    </row>
    <row r="4311" spans="1:8">
      <c r="A4311" t="s">
        <v>6295</v>
      </c>
      <c r="B4311">
        <v>37.2196813623327</v>
      </c>
      <c r="C4311">
        <v>0.621389938690179</v>
      </c>
      <c r="D4311">
        <v>0.14051767798755699</v>
      </c>
      <c r="E4311">
        <v>4.4221477865952403</v>
      </c>
      <c r="F4311" s="1">
        <v>9.7724573344670993E-6</v>
      </c>
      <c r="G4311" s="1">
        <v>1.29934592719074E-4</v>
      </c>
      <c r="H4311" t="s">
        <v>19</v>
      </c>
    </row>
    <row r="4312" spans="1:8">
      <c r="A4312" t="s">
        <v>6296</v>
      </c>
      <c r="B4312">
        <v>4.5616219417670898</v>
      </c>
      <c r="C4312">
        <v>1.33185754232293</v>
      </c>
      <c r="D4312">
        <v>0.390318390493889</v>
      </c>
      <c r="E4312">
        <v>3.4122336399206499</v>
      </c>
      <c r="F4312" s="1">
        <v>6.4432862076567996E-4</v>
      </c>
      <c r="G4312">
        <v>4.3220627694080301E-3</v>
      </c>
      <c r="H4312" t="s">
        <v>19</v>
      </c>
    </row>
    <row r="4313" spans="1:8">
      <c r="A4313" t="s">
        <v>6297</v>
      </c>
      <c r="B4313">
        <v>73.801236901349796</v>
      </c>
      <c r="C4313">
        <v>0.60193615038193904</v>
      </c>
      <c r="D4313">
        <v>0.136280723907654</v>
      </c>
      <c r="E4313">
        <v>4.4168840106090004</v>
      </c>
      <c r="F4313" s="1">
        <v>1.0013392734603701E-5</v>
      </c>
      <c r="G4313" s="1">
        <v>1.3248583185783701E-4</v>
      </c>
      <c r="H4313" t="s">
        <v>6298</v>
      </c>
    </row>
    <row r="4314" spans="1:8">
      <c r="A4314" t="s">
        <v>6299</v>
      </c>
      <c r="B4314">
        <v>134.18647034556099</v>
      </c>
      <c r="C4314">
        <v>-0.22843604798366601</v>
      </c>
      <c r="D4314">
        <v>6.6778322653650704E-2</v>
      </c>
      <c r="E4314">
        <v>-3.42081140864321</v>
      </c>
      <c r="F4314" s="1">
        <v>6.2434611078032503E-4</v>
      </c>
      <c r="G4314">
        <v>4.2076176136992202E-3</v>
      </c>
      <c r="H4314" t="s">
        <v>3666</v>
      </c>
    </row>
    <row r="4315" spans="1:8">
      <c r="A4315" t="s">
        <v>6300</v>
      </c>
      <c r="B4315">
        <v>269.17455450512398</v>
      </c>
      <c r="C4315">
        <v>-0.249261740347542</v>
      </c>
      <c r="D4315">
        <v>0.100208389287507</v>
      </c>
      <c r="E4315">
        <v>-2.4874338577819701</v>
      </c>
      <c r="F4315">
        <v>1.28668376929728E-2</v>
      </c>
      <c r="G4315">
        <v>4.8754979865726203E-2</v>
      </c>
      <c r="H4315" t="s">
        <v>6301</v>
      </c>
    </row>
    <row r="4316" spans="1:8">
      <c r="A4316" t="s">
        <v>6302</v>
      </c>
      <c r="B4316">
        <v>5.3094023318753596</v>
      </c>
      <c r="C4316">
        <v>-0.62844316455456595</v>
      </c>
      <c r="D4316">
        <v>0.273111368767746</v>
      </c>
      <c r="E4316">
        <v>-2.30105091336931</v>
      </c>
      <c r="F4316">
        <v>2.1388753426307101E-2</v>
      </c>
      <c r="G4316">
        <v>7.2787117109590904E-2</v>
      </c>
      <c r="H4316" t="s">
        <v>893</v>
      </c>
    </row>
    <row r="4317" spans="1:8">
      <c r="A4317" t="s">
        <v>6303</v>
      </c>
      <c r="B4317">
        <v>22.567868151776501</v>
      </c>
      <c r="C4317">
        <v>-0.39878215345789603</v>
      </c>
      <c r="D4317">
        <v>0.14390223695541099</v>
      </c>
      <c r="E4317">
        <v>-2.7712019068991798</v>
      </c>
      <c r="F4317">
        <v>5.5849783658860602E-3</v>
      </c>
      <c r="G4317">
        <v>2.5339992140557301E-2</v>
      </c>
      <c r="H4317" t="s">
        <v>19</v>
      </c>
    </row>
    <row r="4318" spans="1:8">
      <c r="A4318" t="s">
        <v>6304</v>
      </c>
      <c r="B4318">
        <v>5.6057282651714004</v>
      </c>
      <c r="C4318">
        <v>-0.73021294655774205</v>
      </c>
      <c r="D4318">
        <v>0.32481935904829101</v>
      </c>
      <c r="E4318">
        <v>-2.2480585784580001</v>
      </c>
      <c r="F4318">
        <v>2.45724548809725E-2</v>
      </c>
      <c r="G4318">
        <v>8.0819951360976305E-2</v>
      </c>
      <c r="H4318" t="s">
        <v>19</v>
      </c>
    </row>
    <row r="4319" spans="1:8">
      <c r="A4319" t="s">
        <v>6305</v>
      </c>
      <c r="B4319">
        <v>43.835044708567203</v>
      </c>
      <c r="C4319">
        <v>-0.482095611766025</v>
      </c>
      <c r="D4319">
        <v>0.12697079368890901</v>
      </c>
      <c r="E4319">
        <v>-3.7969016161874598</v>
      </c>
      <c r="F4319" s="1">
        <v>1.4651590431342699E-4</v>
      </c>
      <c r="G4319">
        <v>1.2576967137846299E-3</v>
      </c>
      <c r="H4319" t="s">
        <v>19</v>
      </c>
    </row>
    <row r="4320" spans="1:8">
      <c r="A4320" t="s">
        <v>6306</v>
      </c>
      <c r="B4320">
        <v>571.08520635559705</v>
      </c>
      <c r="C4320">
        <v>-0.31146664480814301</v>
      </c>
      <c r="D4320">
        <v>6.1080837444662799E-2</v>
      </c>
      <c r="E4320">
        <v>-5.0992530200706696</v>
      </c>
      <c r="F4320" s="1">
        <v>3.4099648362618101E-7</v>
      </c>
      <c r="G4320" s="1">
        <v>7.2874085313820699E-6</v>
      </c>
      <c r="H4320" t="s">
        <v>19</v>
      </c>
    </row>
    <row r="4321" spans="1:8">
      <c r="A4321" t="s">
        <v>6307</v>
      </c>
      <c r="B4321">
        <v>27.0998376202703</v>
      </c>
      <c r="C4321">
        <v>-0.44459468725565499</v>
      </c>
      <c r="D4321">
        <v>0.16460167821642799</v>
      </c>
      <c r="E4321">
        <v>-2.70103374444989</v>
      </c>
      <c r="F4321">
        <v>6.9124324823677799E-3</v>
      </c>
      <c r="G4321">
        <v>3.00563526291081E-2</v>
      </c>
      <c r="H4321" t="s">
        <v>6308</v>
      </c>
    </row>
    <row r="4322" spans="1:8">
      <c r="A4322" t="s">
        <v>6309</v>
      </c>
      <c r="B4322">
        <v>59.519535574192702</v>
      </c>
      <c r="C4322">
        <v>-0.19025867795415799</v>
      </c>
      <c r="D4322">
        <v>8.4710635345148194E-2</v>
      </c>
      <c r="E4322">
        <v>-2.2459833665390501</v>
      </c>
      <c r="F4322">
        <v>2.4705073343865E-2</v>
      </c>
      <c r="G4322">
        <v>8.1121248429718504E-2</v>
      </c>
      <c r="H4322" t="s">
        <v>4191</v>
      </c>
    </row>
    <row r="4323" spans="1:8">
      <c r="A4323" t="s">
        <v>6310</v>
      </c>
      <c r="B4323">
        <v>103.810348706436</v>
      </c>
      <c r="C4323">
        <v>0.55944787296620302</v>
      </c>
      <c r="D4323">
        <v>8.0270038492489704E-2</v>
      </c>
      <c r="E4323">
        <v>6.9695727505917002</v>
      </c>
      <c r="F4323" s="1">
        <v>3.1790494758179899E-12</v>
      </c>
      <c r="G4323" s="1">
        <v>2.7041946052962002E-10</v>
      </c>
      <c r="H4323" t="s">
        <v>6311</v>
      </c>
    </row>
    <row r="4324" spans="1:8">
      <c r="A4324" t="s">
        <v>6312</v>
      </c>
      <c r="B4324">
        <v>745.79022194480899</v>
      </c>
      <c r="C4324">
        <v>0.23165714597826001</v>
      </c>
      <c r="D4324">
        <v>9.5760326769732396E-2</v>
      </c>
      <c r="E4324">
        <v>2.4191348734148299</v>
      </c>
      <c r="F4324">
        <v>1.55574706161346E-2</v>
      </c>
      <c r="G4324">
        <v>5.6616929447903801E-2</v>
      </c>
      <c r="H4324" t="s">
        <v>6313</v>
      </c>
    </row>
    <row r="4325" spans="1:8">
      <c r="A4325" t="s">
        <v>6314</v>
      </c>
      <c r="B4325">
        <v>42.338585545428401</v>
      </c>
      <c r="C4325">
        <v>0.528880572114516</v>
      </c>
      <c r="D4325">
        <v>0.14314623205824401</v>
      </c>
      <c r="E4325">
        <v>3.69468734531078</v>
      </c>
      <c r="F4325" s="1">
        <v>2.2015751905699E-4</v>
      </c>
      <c r="G4325">
        <v>1.7676415298198899E-3</v>
      </c>
      <c r="H4325" t="s">
        <v>1616</v>
      </c>
    </row>
    <row r="4326" spans="1:8">
      <c r="A4326" t="s">
        <v>6315</v>
      </c>
      <c r="B4326">
        <v>278.59011737673598</v>
      </c>
      <c r="C4326">
        <v>0.26883265250555299</v>
      </c>
      <c r="D4326">
        <v>0.10020214271457401</v>
      </c>
      <c r="E4326">
        <v>2.6829032316337198</v>
      </c>
      <c r="F4326">
        <v>7.2986105663879197E-3</v>
      </c>
      <c r="G4326">
        <v>3.1363122493511801E-2</v>
      </c>
      <c r="H4326" t="s">
        <v>1652</v>
      </c>
    </row>
    <row r="4327" spans="1:8">
      <c r="A4327" t="s">
        <v>6316</v>
      </c>
      <c r="B4327">
        <v>139.79244340645701</v>
      </c>
      <c r="C4327">
        <v>0.18503795013749999</v>
      </c>
      <c r="D4327">
        <v>8.4069417983631003E-2</v>
      </c>
      <c r="E4327">
        <v>2.2010138118659102</v>
      </c>
      <c r="F4327">
        <v>2.77350460682248E-2</v>
      </c>
      <c r="G4327">
        <v>8.8556713083710603E-2</v>
      </c>
      <c r="H4327" t="s">
        <v>6317</v>
      </c>
    </row>
    <row r="4328" spans="1:8">
      <c r="A4328" t="s">
        <v>6318</v>
      </c>
      <c r="B4328">
        <v>44.164258033183202</v>
      </c>
      <c r="C4328">
        <v>0.38845586083633898</v>
      </c>
      <c r="D4328">
        <v>0.117155141372667</v>
      </c>
      <c r="E4328">
        <v>3.31573891068656</v>
      </c>
      <c r="F4328" s="1">
        <v>9.14011776024349E-4</v>
      </c>
      <c r="G4328">
        <v>5.7474209641391397E-3</v>
      </c>
      <c r="H4328" t="s">
        <v>6319</v>
      </c>
    </row>
    <row r="4329" spans="1:8">
      <c r="A4329" t="s">
        <v>6320</v>
      </c>
      <c r="B4329">
        <v>150.109520496854</v>
      </c>
      <c r="C4329">
        <v>0.76374590656352104</v>
      </c>
      <c r="D4329">
        <v>0.109887820874843</v>
      </c>
      <c r="E4329">
        <v>6.9502325233420201</v>
      </c>
      <c r="F4329" s="1">
        <v>3.6468462166318001E-12</v>
      </c>
      <c r="G4329" s="1">
        <v>3.0540216804863001E-10</v>
      </c>
      <c r="H4329" t="s">
        <v>6321</v>
      </c>
    </row>
    <row r="4330" spans="1:8">
      <c r="A4330" t="s">
        <v>6322</v>
      </c>
      <c r="B4330">
        <v>33.598322036301496</v>
      </c>
      <c r="C4330">
        <v>0.37386587848206299</v>
      </c>
      <c r="D4330">
        <v>0.129475860096947</v>
      </c>
      <c r="E4330">
        <v>2.8875334614662802</v>
      </c>
      <c r="F4330">
        <v>3.8827530453256699E-3</v>
      </c>
      <c r="G4330">
        <v>1.8954080952848201E-2</v>
      </c>
      <c r="H4330" t="s">
        <v>6323</v>
      </c>
    </row>
    <row r="4331" spans="1:8">
      <c r="A4331" t="s">
        <v>6324</v>
      </c>
      <c r="B4331">
        <v>2206.0358858744298</v>
      </c>
      <c r="C4331">
        <v>0.436063836449681</v>
      </c>
      <c r="D4331">
        <v>0.140449223411061</v>
      </c>
      <c r="E4331">
        <v>3.1047792637017602</v>
      </c>
      <c r="F4331">
        <v>1.9042107440108099E-3</v>
      </c>
      <c r="G4331">
        <v>1.0600973289125799E-2</v>
      </c>
      <c r="H4331" t="s">
        <v>6325</v>
      </c>
    </row>
    <row r="4332" spans="1:8">
      <c r="A4332" t="s">
        <v>6326</v>
      </c>
      <c r="B4332">
        <v>146.37188044760001</v>
      </c>
      <c r="C4332">
        <v>-0.29213781527402</v>
      </c>
      <c r="D4332">
        <v>0.114959854167079</v>
      </c>
      <c r="E4332">
        <v>-2.5412159522178501</v>
      </c>
      <c r="F4332">
        <v>1.10467665521307E-2</v>
      </c>
      <c r="G4332">
        <v>4.3309097827134102E-2</v>
      </c>
      <c r="H4332" t="s">
        <v>6327</v>
      </c>
    </row>
    <row r="4333" spans="1:8">
      <c r="A4333" t="s">
        <v>6328</v>
      </c>
      <c r="B4333">
        <v>293.62320741256502</v>
      </c>
      <c r="C4333">
        <v>0.52252062253278098</v>
      </c>
      <c r="D4333">
        <v>0.111846437026609</v>
      </c>
      <c r="E4333">
        <v>4.6717681530477897</v>
      </c>
      <c r="F4333" s="1">
        <v>2.9861791875867599E-6</v>
      </c>
      <c r="G4333" s="1">
        <v>4.8041241643335498E-5</v>
      </c>
      <c r="H4333" t="s">
        <v>6329</v>
      </c>
    </row>
    <row r="4334" spans="1:8">
      <c r="A4334" t="s">
        <v>6330</v>
      </c>
      <c r="B4334">
        <v>27.319903538606798</v>
      </c>
      <c r="C4334">
        <v>0.53461231519666896</v>
      </c>
      <c r="D4334">
        <v>0.17436079191883799</v>
      </c>
      <c r="E4334">
        <v>3.06612690452519</v>
      </c>
      <c r="F4334">
        <v>2.1685125478922399E-3</v>
      </c>
      <c r="G4334">
        <v>1.17691238658025E-2</v>
      </c>
      <c r="H4334" t="s">
        <v>1145</v>
      </c>
    </row>
    <row r="4335" spans="1:8">
      <c r="A4335" t="s">
        <v>6331</v>
      </c>
      <c r="B4335">
        <v>299.996643623019</v>
      </c>
      <c r="C4335">
        <v>0.25091271658172598</v>
      </c>
      <c r="D4335">
        <v>7.0118484206245196E-2</v>
      </c>
      <c r="E4335">
        <v>3.5784104494286599</v>
      </c>
      <c r="F4335" s="1">
        <v>3.45690271839445E-4</v>
      </c>
      <c r="G4335">
        <v>2.5746239273916E-3</v>
      </c>
      <c r="H4335" t="s">
        <v>19</v>
      </c>
    </row>
    <row r="4336" spans="1:8">
      <c r="A4336" t="s">
        <v>6332</v>
      </c>
      <c r="B4336">
        <v>21.890938671051099</v>
      </c>
      <c r="C4336">
        <v>-1.30501250412727</v>
      </c>
      <c r="D4336">
        <v>0.23290972117890599</v>
      </c>
      <c r="E4336">
        <v>-5.6030830208449798</v>
      </c>
      <c r="F4336" s="1">
        <v>2.1057230188988401E-8</v>
      </c>
      <c r="G4336" s="1">
        <v>6.5087627391027803E-7</v>
      </c>
      <c r="H4336" t="s">
        <v>19</v>
      </c>
    </row>
    <row r="4337" spans="1:8">
      <c r="A4337" t="s">
        <v>6333</v>
      </c>
      <c r="B4337">
        <v>725.86975017452596</v>
      </c>
      <c r="C4337">
        <v>-0.268503805762696</v>
      </c>
      <c r="D4337">
        <v>0.100272309700686</v>
      </c>
      <c r="E4337">
        <v>-2.6777462947066999</v>
      </c>
      <c r="F4337">
        <v>7.41193367936549E-3</v>
      </c>
      <c r="G4337">
        <v>3.1736472270386597E-2</v>
      </c>
      <c r="H4337" t="s">
        <v>6334</v>
      </c>
    </row>
    <row r="4338" spans="1:8">
      <c r="A4338" t="s">
        <v>6335</v>
      </c>
      <c r="B4338">
        <v>21.271905073105501</v>
      </c>
      <c r="C4338">
        <v>0.37054709580973599</v>
      </c>
      <c r="D4338">
        <v>0.157237585425784</v>
      </c>
      <c r="E4338">
        <v>2.3566063724924802</v>
      </c>
      <c r="F4338">
        <v>1.8442784699129602E-2</v>
      </c>
      <c r="G4338">
        <v>6.4887608892590001E-2</v>
      </c>
      <c r="H4338" t="s">
        <v>6336</v>
      </c>
    </row>
    <row r="4339" spans="1:8">
      <c r="A4339" t="s">
        <v>6337</v>
      </c>
      <c r="B4339">
        <v>485.876540067468</v>
      </c>
      <c r="C4339">
        <v>0.93795553032374501</v>
      </c>
      <c r="D4339">
        <v>0.13302952854347699</v>
      </c>
      <c r="E4339">
        <v>7.0507318231770997</v>
      </c>
      <c r="F4339" s="1">
        <v>1.7797922352495E-12</v>
      </c>
      <c r="G4339" s="1">
        <v>1.6225397061097301E-10</v>
      </c>
      <c r="H4339" t="s">
        <v>2266</v>
      </c>
    </row>
    <row r="4340" spans="1:8">
      <c r="A4340" t="s">
        <v>6338</v>
      </c>
      <c r="B4340">
        <v>1.8271689355310201</v>
      </c>
      <c r="C4340">
        <v>1.55887262723944</v>
      </c>
      <c r="D4340">
        <v>0.489305932573605</v>
      </c>
      <c r="E4340">
        <v>3.1858854010623299</v>
      </c>
      <c r="F4340">
        <v>1.4431174854606999E-3</v>
      </c>
      <c r="G4340">
        <v>8.4224733632803795E-3</v>
      </c>
      <c r="H4340" t="s">
        <v>19</v>
      </c>
    </row>
    <row r="4341" spans="1:8">
      <c r="A4341" t="s">
        <v>6339</v>
      </c>
      <c r="B4341">
        <v>126.933436686196</v>
      </c>
      <c r="C4341">
        <v>0.51839457110601495</v>
      </c>
      <c r="D4341">
        <v>9.91816197403496E-2</v>
      </c>
      <c r="E4341">
        <v>5.2267201570526298</v>
      </c>
      <c r="F4341" s="1">
        <v>1.72543342315608E-7</v>
      </c>
      <c r="G4341" s="1">
        <v>4.0302394098065203E-6</v>
      </c>
      <c r="H4341" t="s">
        <v>2422</v>
      </c>
    </row>
    <row r="4342" spans="1:8">
      <c r="A4342" t="s">
        <v>6340</v>
      </c>
      <c r="B4342">
        <v>8.6324270836963297</v>
      </c>
      <c r="C4342">
        <v>1.0732694806043299</v>
      </c>
      <c r="D4342">
        <v>0.24883746587834699</v>
      </c>
      <c r="E4342">
        <v>4.3131345869317101</v>
      </c>
      <c r="F4342" s="1">
        <v>1.6095606760035899E-5</v>
      </c>
      <c r="G4342" s="1">
        <v>1.9625376955831599E-4</v>
      </c>
      <c r="H4342" t="s">
        <v>19</v>
      </c>
    </row>
    <row r="4343" spans="1:8">
      <c r="A4343" t="s">
        <v>6341</v>
      </c>
      <c r="B4343">
        <v>214.16861420521499</v>
      </c>
      <c r="C4343">
        <v>0.369447964454581</v>
      </c>
      <c r="D4343">
        <v>9.8635432341835597E-2</v>
      </c>
      <c r="E4343">
        <v>3.7455907647284898</v>
      </c>
      <c r="F4343" s="1">
        <v>1.79969763124626E-4</v>
      </c>
      <c r="G4343">
        <v>1.49727635813272E-3</v>
      </c>
      <c r="H4343" t="s">
        <v>1718</v>
      </c>
    </row>
    <row r="4344" spans="1:8">
      <c r="A4344" t="s">
        <v>6342</v>
      </c>
      <c r="B4344">
        <v>232.39689968448999</v>
      </c>
      <c r="C4344">
        <v>-0.22168572400628</v>
      </c>
      <c r="D4344">
        <v>6.4976564639850007E-2</v>
      </c>
      <c r="E4344">
        <v>-3.4117796968034901</v>
      </c>
      <c r="F4344" s="1">
        <v>6.45402508954955E-4</v>
      </c>
      <c r="G4344">
        <v>4.3265797730315698E-3</v>
      </c>
      <c r="H4344" t="s">
        <v>1718</v>
      </c>
    </row>
    <row r="4345" spans="1:8">
      <c r="A4345" t="s">
        <v>6343</v>
      </c>
      <c r="B4345">
        <v>21.2630616675571</v>
      </c>
      <c r="C4345">
        <v>-0.38751431505695</v>
      </c>
      <c r="D4345">
        <v>0.18100788207745899</v>
      </c>
      <c r="E4345">
        <v>-2.1408698373207802</v>
      </c>
      <c r="F4345">
        <v>3.22845361420269E-2</v>
      </c>
      <c r="G4345">
        <v>9.96770059852293E-2</v>
      </c>
      <c r="H4345" t="s">
        <v>19</v>
      </c>
    </row>
    <row r="4346" spans="1:8">
      <c r="A4346" t="s">
        <v>6344</v>
      </c>
      <c r="B4346">
        <v>87.168625939334802</v>
      </c>
      <c r="C4346">
        <v>-0.463068436048169</v>
      </c>
      <c r="D4346">
        <v>0.102363931407653</v>
      </c>
      <c r="E4346">
        <v>-4.5237461054914601</v>
      </c>
      <c r="F4346" s="1">
        <v>6.0754599679604598E-6</v>
      </c>
      <c r="G4346" s="1">
        <v>8.6189355264447605E-5</v>
      </c>
      <c r="H4346" t="s">
        <v>1718</v>
      </c>
    </row>
    <row r="4347" spans="1:8">
      <c r="A4347" t="s">
        <v>6345</v>
      </c>
      <c r="B4347">
        <v>52.703743044758198</v>
      </c>
      <c r="C4347">
        <v>-0.41387394290771301</v>
      </c>
      <c r="D4347">
        <v>0.122516709030646</v>
      </c>
      <c r="E4347">
        <v>-3.37810202528527</v>
      </c>
      <c r="F4347" s="1">
        <v>7.2987995524752801E-4</v>
      </c>
      <c r="G4347">
        <v>4.7888813583595799E-3</v>
      </c>
      <c r="H4347" t="s">
        <v>1718</v>
      </c>
    </row>
    <row r="4348" spans="1:8">
      <c r="A4348" t="s">
        <v>6346</v>
      </c>
      <c r="B4348">
        <v>508.360725474177</v>
      </c>
      <c r="C4348">
        <v>-0.15787566552745</v>
      </c>
      <c r="D4348">
        <v>7.1519689351133606E-2</v>
      </c>
      <c r="E4348">
        <v>-2.20744339020185</v>
      </c>
      <c r="F4348">
        <v>2.7283097824435099E-2</v>
      </c>
      <c r="G4348">
        <v>8.7485694804800299E-2</v>
      </c>
      <c r="H4348" t="s">
        <v>19</v>
      </c>
    </row>
    <row r="4349" spans="1:8">
      <c r="A4349" t="s">
        <v>6347</v>
      </c>
      <c r="B4349">
        <v>51.639732276804601</v>
      </c>
      <c r="C4349">
        <v>-0.435364881287298</v>
      </c>
      <c r="D4349">
        <v>0.1193598685346</v>
      </c>
      <c r="E4349">
        <v>-3.6474979960378602</v>
      </c>
      <c r="F4349" s="1">
        <v>2.6480637617946201E-4</v>
      </c>
      <c r="G4349">
        <v>2.0639994818663198E-3</v>
      </c>
      <c r="H4349" t="s">
        <v>19</v>
      </c>
    </row>
    <row r="4350" spans="1:8">
      <c r="A4350" t="s">
        <v>6348</v>
      </c>
      <c r="B4350">
        <v>43.159034783142801</v>
      </c>
      <c r="C4350">
        <v>-0.415757972352506</v>
      </c>
      <c r="D4350">
        <v>0.12497712017070001</v>
      </c>
      <c r="E4350">
        <v>-3.3266726884460098</v>
      </c>
      <c r="F4350" s="1">
        <v>8.7889542786598102E-4</v>
      </c>
      <c r="G4350">
        <v>5.5736467902766E-3</v>
      </c>
      <c r="H4350" t="s">
        <v>19</v>
      </c>
    </row>
    <row r="4351" spans="1:8">
      <c r="A4351" t="s">
        <v>6349</v>
      </c>
      <c r="B4351">
        <v>49.0159907654498</v>
      </c>
      <c r="C4351">
        <v>-0.55093396847356901</v>
      </c>
      <c r="D4351">
        <v>0.130487940256061</v>
      </c>
      <c r="E4351">
        <v>-4.2221064060973701</v>
      </c>
      <c r="F4351" s="1">
        <v>2.4202979638506901E-5</v>
      </c>
      <c r="G4351" s="1">
        <v>2.78232221996456E-4</v>
      </c>
      <c r="H4351" t="s">
        <v>19</v>
      </c>
    </row>
    <row r="4352" spans="1:8">
      <c r="A4352" t="s">
        <v>6350</v>
      </c>
      <c r="B4352">
        <v>30.084017084794599</v>
      </c>
      <c r="C4352">
        <v>0.35691417642544998</v>
      </c>
      <c r="D4352">
        <v>0.12517691789872101</v>
      </c>
      <c r="E4352">
        <v>2.8512778746815099</v>
      </c>
      <c r="F4352">
        <v>4.3543897921965004E-3</v>
      </c>
      <c r="G4352">
        <v>2.0880567070765702E-2</v>
      </c>
      <c r="H4352" t="s">
        <v>6351</v>
      </c>
    </row>
    <row r="4353" spans="1:8">
      <c r="A4353" t="s">
        <v>6352</v>
      </c>
      <c r="B4353">
        <v>322.07794722507401</v>
      </c>
      <c r="C4353">
        <v>-0.46960967263658798</v>
      </c>
      <c r="D4353">
        <v>0.103743447930832</v>
      </c>
      <c r="E4353">
        <v>-4.5266441592502904</v>
      </c>
      <c r="F4353" s="1">
        <v>5.9927723455408301E-6</v>
      </c>
      <c r="G4353" s="1">
        <v>8.5156101232486799E-5</v>
      </c>
      <c r="H4353" t="s">
        <v>6353</v>
      </c>
    </row>
    <row r="4354" spans="1:8">
      <c r="A4354" t="s">
        <v>6354</v>
      </c>
      <c r="B4354">
        <v>411.30790975412901</v>
      </c>
      <c r="C4354">
        <v>-0.18936818037398001</v>
      </c>
      <c r="D4354">
        <v>7.1072418332251405E-2</v>
      </c>
      <c r="E4354">
        <v>-2.66443980404207</v>
      </c>
      <c r="F4354">
        <v>7.7116666804791997E-3</v>
      </c>
      <c r="G4354">
        <v>3.2753739001068101E-2</v>
      </c>
      <c r="H4354" t="s">
        <v>19</v>
      </c>
    </row>
    <row r="4355" spans="1:8">
      <c r="A4355" t="s">
        <v>6355</v>
      </c>
      <c r="B4355">
        <v>104.931760387566</v>
      </c>
      <c r="C4355">
        <v>0.31763531625143399</v>
      </c>
      <c r="D4355">
        <v>9.2748635549963196E-2</v>
      </c>
      <c r="E4355">
        <v>3.4246899091073399</v>
      </c>
      <c r="F4355" s="1">
        <v>6.1550150102177795E-4</v>
      </c>
      <c r="G4355">
        <v>4.1570882873011904E-3</v>
      </c>
      <c r="H4355" t="s">
        <v>19</v>
      </c>
    </row>
    <row r="4356" spans="1:8">
      <c r="A4356" t="s">
        <v>6356</v>
      </c>
      <c r="B4356">
        <v>98.017256564082004</v>
      </c>
      <c r="C4356">
        <v>-0.47240104545627898</v>
      </c>
      <c r="D4356">
        <v>0.122691504092965</v>
      </c>
      <c r="E4356">
        <v>-3.85031587108374</v>
      </c>
      <c r="F4356" s="1">
        <v>1.17965587598839E-4</v>
      </c>
      <c r="G4356">
        <v>1.05342164946727E-3</v>
      </c>
      <c r="H4356" t="s">
        <v>19</v>
      </c>
    </row>
    <row r="4357" spans="1:8">
      <c r="A4357" t="s">
        <v>6357</v>
      </c>
      <c r="B4357">
        <v>22.462677070015001</v>
      </c>
      <c r="C4357">
        <v>0.89695208231549395</v>
      </c>
      <c r="D4357">
        <v>0.27882684806304697</v>
      </c>
      <c r="E4357">
        <v>3.2168784625527702</v>
      </c>
      <c r="F4357">
        <v>1.2959348441371999E-3</v>
      </c>
      <c r="G4357">
        <v>7.7071203529943304E-3</v>
      </c>
      <c r="H4357" t="s">
        <v>19</v>
      </c>
    </row>
    <row r="4358" spans="1:8">
      <c r="A4358" t="s">
        <v>6358</v>
      </c>
      <c r="B4358">
        <v>1.74385651489955</v>
      </c>
      <c r="C4358">
        <v>-1.23041139063983</v>
      </c>
      <c r="D4358">
        <v>0.56192353847389498</v>
      </c>
      <c r="E4358">
        <v>-2.1896420178116198</v>
      </c>
      <c r="F4358">
        <v>2.8550209206751099E-2</v>
      </c>
      <c r="G4358">
        <v>9.0513203352637794E-2</v>
      </c>
      <c r="H4358" t="s">
        <v>19</v>
      </c>
    </row>
    <row r="4359" spans="1:8">
      <c r="A4359" t="s">
        <v>6359</v>
      </c>
      <c r="B4359">
        <v>27.5066815634565</v>
      </c>
      <c r="C4359">
        <v>1.3967825388211701</v>
      </c>
      <c r="D4359">
        <v>0.25610736154476998</v>
      </c>
      <c r="E4359">
        <v>5.4538945323404997</v>
      </c>
      <c r="F4359" s="1">
        <v>4.9278436271271903E-8</v>
      </c>
      <c r="G4359" s="1">
        <v>1.3392577283988699E-6</v>
      </c>
      <c r="H4359" t="s">
        <v>19</v>
      </c>
    </row>
    <row r="4360" spans="1:8">
      <c r="A4360" t="s">
        <v>6360</v>
      </c>
      <c r="B4360">
        <v>18.505601551428001</v>
      </c>
      <c r="C4360">
        <v>0.59404603001439804</v>
      </c>
      <c r="D4360">
        <v>0.16715795036641801</v>
      </c>
      <c r="E4360">
        <v>3.5538006341440598</v>
      </c>
      <c r="F4360" s="1">
        <v>3.7970693757846598E-4</v>
      </c>
      <c r="G4360">
        <v>2.7877590035206802E-3</v>
      </c>
      <c r="H4360" t="s">
        <v>19</v>
      </c>
    </row>
    <row r="4361" spans="1:8">
      <c r="A4361" t="s">
        <v>6361</v>
      </c>
      <c r="B4361">
        <v>39.735709157237103</v>
      </c>
      <c r="C4361">
        <v>-0.400374695539081</v>
      </c>
      <c r="D4361">
        <v>0.158329465904782</v>
      </c>
      <c r="E4361">
        <v>-2.5287440543749602</v>
      </c>
      <c r="F4361">
        <v>1.14471470043849E-2</v>
      </c>
      <c r="G4361">
        <v>4.4449650562342402E-2</v>
      </c>
      <c r="H4361" t="s">
        <v>6362</v>
      </c>
    </row>
    <row r="4362" spans="1:8">
      <c r="A4362" t="s">
        <v>6363</v>
      </c>
      <c r="B4362">
        <v>22.0222802496505</v>
      </c>
      <c r="C4362">
        <v>0.36095545417170999</v>
      </c>
      <c r="D4362">
        <v>0.159937903374964</v>
      </c>
      <c r="E4362">
        <v>2.25684747989644</v>
      </c>
      <c r="F4362">
        <v>2.4017606750183499E-2</v>
      </c>
      <c r="G4362">
        <v>7.9370512610043603E-2</v>
      </c>
      <c r="H4362" t="s">
        <v>2243</v>
      </c>
    </row>
    <row r="4363" spans="1:8">
      <c r="A4363" t="s">
        <v>6364</v>
      </c>
      <c r="B4363">
        <v>267.11383271775401</v>
      </c>
      <c r="C4363">
        <v>-0.311870039277719</v>
      </c>
      <c r="D4363">
        <v>0.106911018531324</v>
      </c>
      <c r="E4363">
        <v>-2.91709913124008</v>
      </c>
      <c r="F4363">
        <v>3.5330346600363901E-3</v>
      </c>
      <c r="G4363">
        <v>1.7532096202284402E-2</v>
      </c>
      <c r="H4363" t="s">
        <v>6365</v>
      </c>
    </row>
    <row r="4364" spans="1:8">
      <c r="A4364" t="s">
        <v>6366</v>
      </c>
      <c r="B4364">
        <v>24.4260161778347</v>
      </c>
      <c r="C4364">
        <v>0.38283924845405298</v>
      </c>
      <c r="D4364">
        <v>0.174483128561744</v>
      </c>
      <c r="E4364">
        <v>2.1941333331754</v>
      </c>
      <c r="F4364">
        <v>2.8225825548449299E-2</v>
      </c>
      <c r="G4364">
        <v>8.97494020308751E-2</v>
      </c>
      <c r="H4364" t="s">
        <v>6367</v>
      </c>
    </row>
    <row r="4365" spans="1:8">
      <c r="A4365" t="s">
        <v>6368</v>
      </c>
      <c r="B4365">
        <v>611.79143356072404</v>
      </c>
      <c r="C4365">
        <v>-0.68620609849825598</v>
      </c>
      <c r="D4365">
        <v>0.105258222984752</v>
      </c>
      <c r="E4365">
        <v>-6.5192635695328196</v>
      </c>
      <c r="F4365" s="1">
        <v>7.0653409528358598E-11</v>
      </c>
      <c r="G4365" s="1">
        <v>4.3244690262598099E-9</v>
      </c>
      <c r="H4365" t="s">
        <v>1942</v>
      </c>
    </row>
    <row r="4366" spans="1:8">
      <c r="A4366" t="s">
        <v>6369</v>
      </c>
      <c r="B4366">
        <v>16.778892009008999</v>
      </c>
      <c r="C4366">
        <v>0.63829360637736499</v>
      </c>
      <c r="D4366">
        <v>0.23544620918651199</v>
      </c>
      <c r="E4366">
        <v>2.7109954693376701</v>
      </c>
      <c r="F4366">
        <v>6.7081542844030098E-3</v>
      </c>
      <c r="G4366">
        <v>2.9339348475467899E-2</v>
      </c>
      <c r="H4366" t="s">
        <v>1071</v>
      </c>
    </row>
    <row r="4367" spans="1:8">
      <c r="A4367" t="s">
        <v>6370</v>
      </c>
      <c r="B4367">
        <v>81.362212371028306</v>
      </c>
      <c r="C4367">
        <v>-0.56060030169944397</v>
      </c>
      <c r="D4367">
        <v>8.9914009018982499E-2</v>
      </c>
      <c r="E4367">
        <v>-6.2348493612501503</v>
      </c>
      <c r="F4367" s="1">
        <v>4.52213035420066E-10</v>
      </c>
      <c r="G4367" s="1">
        <v>2.2256298048487299E-8</v>
      </c>
      <c r="H4367" t="s">
        <v>19</v>
      </c>
    </row>
    <row r="4368" spans="1:8">
      <c r="A4368" t="s">
        <v>6371</v>
      </c>
      <c r="B4368">
        <v>22.514444025883801</v>
      </c>
      <c r="C4368">
        <v>-0.55841517487569603</v>
      </c>
      <c r="D4368">
        <v>0.19584893478597701</v>
      </c>
      <c r="E4368">
        <v>-2.8512545931686</v>
      </c>
      <c r="F4368">
        <v>4.3547086559691901E-3</v>
      </c>
      <c r="G4368">
        <v>2.0880567070765702E-2</v>
      </c>
      <c r="H4368" t="s">
        <v>19</v>
      </c>
    </row>
    <row r="4369" spans="1:8">
      <c r="A4369" t="s">
        <v>6372</v>
      </c>
      <c r="B4369">
        <v>26.065856518066202</v>
      </c>
      <c r="C4369">
        <v>0.51559861202272805</v>
      </c>
      <c r="D4369">
        <v>0.16671459711912001</v>
      </c>
      <c r="E4369">
        <v>3.09270226442333</v>
      </c>
      <c r="F4369">
        <v>1.9834301900242802E-3</v>
      </c>
      <c r="G4369">
        <v>1.0975487027888401E-2</v>
      </c>
      <c r="H4369" t="s">
        <v>6373</v>
      </c>
    </row>
    <row r="4370" spans="1:8">
      <c r="A4370" t="s">
        <v>6374</v>
      </c>
      <c r="B4370">
        <v>164.82999385052099</v>
      </c>
      <c r="C4370">
        <v>0.22489697190895699</v>
      </c>
      <c r="D4370">
        <v>7.9353903158406694E-2</v>
      </c>
      <c r="E4370">
        <v>2.8341009447262699</v>
      </c>
      <c r="F4370">
        <v>4.59548131762289E-3</v>
      </c>
      <c r="G4370">
        <v>2.1740742138944599E-2</v>
      </c>
      <c r="H4370" t="s">
        <v>6375</v>
      </c>
    </row>
    <row r="4371" spans="1:8">
      <c r="A4371" t="s">
        <v>6376</v>
      </c>
      <c r="B4371">
        <v>93.054861067798399</v>
      </c>
      <c r="C4371">
        <v>0.34785567245773802</v>
      </c>
      <c r="D4371">
        <v>7.5074162650294804E-2</v>
      </c>
      <c r="E4371">
        <v>4.6334938702958901</v>
      </c>
      <c r="F4371" s="1">
        <v>3.5954541034202302E-6</v>
      </c>
      <c r="G4371" s="1">
        <v>5.6170196210048798E-5</v>
      </c>
      <c r="H4371" t="s">
        <v>19</v>
      </c>
    </row>
    <row r="4372" spans="1:8">
      <c r="A4372" t="s">
        <v>6377</v>
      </c>
      <c r="B4372">
        <v>27.056267921541501</v>
      </c>
      <c r="C4372">
        <v>0.56668090479490896</v>
      </c>
      <c r="D4372">
        <v>0.15356175004960701</v>
      </c>
      <c r="E4372">
        <v>3.6902477642501701</v>
      </c>
      <c r="F4372" s="1">
        <v>2.24035737937776E-4</v>
      </c>
      <c r="G4372">
        <v>1.79610989012378E-3</v>
      </c>
      <c r="H4372" t="s">
        <v>19</v>
      </c>
    </row>
    <row r="4373" spans="1:8">
      <c r="A4373" t="s">
        <v>6378</v>
      </c>
      <c r="B4373">
        <v>44.351202577635398</v>
      </c>
      <c r="C4373">
        <v>0.55974615059822697</v>
      </c>
      <c r="D4373">
        <v>0.123774608504988</v>
      </c>
      <c r="E4373">
        <v>4.5223019273429204</v>
      </c>
      <c r="F4373" s="1">
        <v>6.1170719507709596E-6</v>
      </c>
      <c r="G4373" s="1">
        <v>8.6722740530418196E-5</v>
      </c>
      <c r="H4373" t="s">
        <v>6379</v>
      </c>
    </row>
    <row r="4374" spans="1:8">
      <c r="A4374" t="s">
        <v>6380</v>
      </c>
      <c r="B4374">
        <v>711.08846132130896</v>
      </c>
      <c r="C4374">
        <v>-0.39720353824314403</v>
      </c>
      <c r="D4374">
        <v>8.0579503242458703E-2</v>
      </c>
      <c r="E4374">
        <v>-4.9293371423249299</v>
      </c>
      <c r="F4374" s="1">
        <v>8.2509082234399999E-7</v>
      </c>
      <c r="G4374" s="1">
        <v>1.5748155748731799E-5</v>
      </c>
      <c r="H4374" t="s">
        <v>19</v>
      </c>
    </row>
    <row r="4375" spans="1:8">
      <c r="A4375" t="s">
        <v>6381</v>
      </c>
      <c r="B4375">
        <v>62.1270615070109</v>
      </c>
      <c r="C4375">
        <v>0.62129246377980496</v>
      </c>
      <c r="D4375">
        <v>0.157851529446042</v>
      </c>
      <c r="E4375">
        <v>3.9359293252345502</v>
      </c>
      <c r="F4375" s="1">
        <v>8.2875361793552496E-5</v>
      </c>
      <c r="G4375" s="1">
        <v>7.8329180529811604E-4</v>
      </c>
      <c r="H4375" t="s">
        <v>6382</v>
      </c>
    </row>
    <row r="4376" spans="1:8">
      <c r="A4376" t="s">
        <v>6383</v>
      </c>
      <c r="B4376">
        <v>8.0624915017089993</v>
      </c>
      <c r="C4376">
        <v>-0.64700459267312804</v>
      </c>
      <c r="D4376">
        <v>0.29478816305572503</v>
      </c>
      <c r="E4376">
        <v>-2.1948119828367001</v>
      </c>
      <c r="F4376">
        <v>2.8177087567185E-2</v>
      </c>
      <c r="G4376">
        <v>8.9646061122935203E-2</v>
      </c>
      <c r="H4376" t="s">
        <v>19</v>
      </c>
    </row>
    <row r="4377" spans="1:8">
      <c r="A4377" t="s">
        <v>6384</v>
      </c>
      <c r="B4377">
        <v>162.659541614098</v>
      </c>
      <c r="C4377">
        <v>0.66856937101152203</v>
      </c>
      <c r="D4377">
        <v>0.12066855997953201</v>
      </c>
      <c r="E4377">
        <v>5.5405432129539101</v>
      </c>
      <c r="F4377" s="1">
        <v>3.0153481717020699E-8</v>
      </c>
      <c r="G4377" s="1">
        <v>8.780271239595E-7</v>
      </c>
      <c r="H4377" t="s">
        <v>6385</v>
      </c>
    </row>
    <row r="4378" spans="1:8">
      <c r="A4378" t="s">
        <v>6386</v>
      </c>
      <c r="B4378">
        <v>7.2694373783188997</v>
      </c>
      <c r="C4378">
        <v>0.75397278386766597</v>
      </c>
      <c r="D4378">
        <v>0.29991014724214998</v>
      </c>
      <c r="E4378">
        <v>2.5139955776784699</v>
      </c>
      <c r="F4378">
        <v>1.1937193074753801E-2</v>
      </c>
      <c r="G4378">
        <v>4.5977344775526202E-2</v>
      </c>
      <c r="H4378" t="s">
        <v>4062</v>
      </c>
    </row>
    <row r="4379" spans="1:8">
      <c r="A4379" t="s">
        <v>6387</v>
      </c>
      <c r="B4379">
        <v>2.1182065033119599</v>
      </c>
      <c r="C4379">
        <v>1.49662477369669</v>
      </c>
      <c r="D4379">
        <v>0.46147628743042002</v>
      </c>
      <c r="E4379">
        <v>3.2431238927359698</v>
      </c>
      <c r="F4379">
        <v>1.18226789007403E-3</v>
      </c>
      <c r="G4379">
        <v>7.1246587129040403E-3</v>
      </c>
      <c r="H4379" t="s">
        <v>1772</v>
      </c>
    </row>
    <row r="4380" spans="1:8">
      <c r="A4380" t="s">
        <v>6388</v>
      </c>
      <c r="B4380">
        <v>13.534912494984599</v>
      </c>
      <c r="C4380">
        <v>0.75782950024067697</v>
      </c>
      <c r="D4380">
        <v>0.18795979616449601</v>
      </c>
      <c r="E4380">
        <v>4.03187019620648</v>
      </c>
      <c r="F4380" s="1">
        <v>5.5334748551723897E-5</v>
      </c>
      <c r="G4380" s="1">
        <v>5.57112104943405E-4</v>
      </c>
      <c r="H4380" t="s">
        <v>2693</v>
      </c>
    </row>
    <row r="4381" spans="1:8">
      <c r="A4381" t="s">
        <v>6389</v>
      </c>
      <c r="B4381">
        <v>115.441422240262</v>
      </c>
      <c r="C4381">
        <v>0.197708865419292</v>
      </c>
      <c r="D4381">
        <v>8.8333602447792994E-2</v>
      </c>
      <c r="E4381">
        <v>2.2382067519112199</v>
      </c>
      <c r="F4381">
        <v>2.5207575560913398E-2</v>
      </c>
      <c r="G4381">
        <v>8.2333314825260101E-2</v>
      </c>
      <c r="H4381" t="s">
        <v>6390</v>
      </c>
    </row>
    <row r="4382" spans="1:8">
      <c r="A4382" t="s">
        <v>6391</v>
      </c>
      <c r="B4382">
        <v>247.49953727557099</v>
      </c>
      <c r="C4382">
        <v>0.328818965062739</v>
      </c>
      <c r="D4382">
        <v>8.6985589738173399E-2</v>
      </c>
      <c r="E4382">
        <v>3.7801544606696802</v>
      </c>
      <c r="F4382" s="1">
        <v>1.5673109646210999E-4</v>
      </c>
      <c r="G4382">
        <v>1.33162881248932E-3</v>
      </c>
      <c r="H4382" t="s">
        <v>6392</v>
      </c>
    </row>
    <row r="4383" spans="1:8">
      <c r="A4383" t="s">
        <v>6393</v>
      </c>
      <c r="B4383">
        <v>73.3281160797995</v>
      </c>
      <c r="C4383">
        <v>0.59454710440941705</v>
      </c>
      <c r="D4383">
        <v>0.156186474238179</v>
      </c>
      <c r="E4383">
        <v>3.8066491180456001</v>
      </c>
      <c r="F4383" s="1">
        <v>1.4086237363879499E-4</v>
      </c>
      <c r="G4383">
        <v>1.21770333908954E-3</v>
      </c>
      <c r="H4383" t="s">
        <v>6394</v>
      </c>
    </row>
    <row r="4384" spans="1:8">
      <c r="A4384" t="s">
        <v>6395</v>
      </c>
      <c r="B4384">
        <v>3.89887216788164</v>
      </c>
      <c r="C4384">
        <v>0.888782954772386</v>
      </c>
      <c r="D4384">
        <v>0.35146840034632398</v>
      </c>
      <c r="E4384">
        <v>2.5287705918842498</v>
      </c>
      <c r="F4384">
        <v>1.14462815832029E-2</v>
      </c>
      <c r="G4384">
        <v>4.4449650562342402E-2</v>
      </c>
      <c r="H4384" t="s">
        <v>19</v>
      </c>
    </row>
    <row r="4385" spans="1:8">
      <c r="A4385" t="s">
        <v>6396</v>
      </c>
      <c r="B4385">
        <v>165.39913775269801</v>
      </c>
      <c r="C4385">
        <v>0.28008072995070998</v>
      </c>
      <c r="D4385">
        <v>7.7930075889705602E-2</v>
      </c>
      <c r="E4385">
        <v>3.5940004773908898</v>
      </c>
      <c r="F4385" s="1">
        <v>3.2563923828626102E-4</v>
      </c>
      <c r="G4385">
        <v>2.4480728540059002E-3</v>
      </c>
      <c r="H4385" t="s">
        <v>6397</v>
      </c>
    </row>
    <row r="4386" spans="1:8">
      <c r="A4386" t="s">
        <v>6398</v>
      </c>
      <c r="B4386">
        <v>9.8012469542416802</v>
      </c>
      <c r="C4386">
        <v>0.62187790469321103</v>
      </c>
      <c r="D4386">
        <v>0.228311669003507</v>
      </c>
      <c r="E4386">
        <v>2.7238113032394198</v>
      </c>
      <c r="F4386">
        <v>6.4533365646804201E-3</v>
      </c>
      <c r="G4386">
        <v>2.8408881380701901E-2</v>
      </c>
      <c r="H4386" t="s">
        <v>19</v>
      </c>
    </row>
    <row r="4387" spans="1:8">
      <c r="A4387" t="s">
        <v>6399</v>
      </c>
      <c r="B4387">
        <v>23.6692243831795</v>
      </c>
      <c r="C4387">
        <v>-0.67799269586627797</v>
      </c>
      <c r="D4387">
        <v>0.16821499563948999</v>
      </c>
      <c r="E4387">
        <v>-4.0305128165821396</v>
      </c>
      <c r="F4387" s="1">
        <v>5.5655293974117898E-5</v>
      </c>
      <c r="G4387" s="1">
        <v>5.5981763575642103E-4</v>
      </c>
      <c r="H4387" t="s">
        <v>19</v>
      </c>
    </row>
    <row r="4388" spans="1:8">
      <c r="A4388" t="s">
        <v>6400</v>
      </c>
      <c r="B4388">
        <v>40.992545338267902</v>
      </c>
      <c r="C4388">
        <v>0.79949075275465997</v>
      </c>
      <c r="D4388">
        <v>0.17434778612291599</v>
      </c>
      <c r="E4388">
        <v>4.5856088599313303</v>
      </c>
      <c r="F4388" s="1">
        <v>4.5266534343564497E-6</v>
      </c>
      <c r="G4388" s="1">
        <v>6.7543421341647499E-5</v>
      </c>
      <c r="H4388" t="s">
        <v>19</v>
      </c>
    </row>
    <row r="4389" spans="1:8">
      <c r="A4389" t="s">
        <v>6401</v>
      </c>
      <c r="B4389">
        <v>49.5536962899114</v>
      </c>
      <c r="C4389">
        <v>0.29189402407897203</v>
      </c>
      <c r="D4389">
        <v>0.105591206945222</v>
      </c>
      <c r="E4389">
        <v>2.7643781383273498</v>
      </c>
      <c r="F4389">
        <v>5.7031405284594704E-3</v>
      </c>
      <c r="G4389">
        <v>2.5766848625676599E-2</v>
      </c>
      <c r="H4389" t="s">
        <v>6402</v>
      </c>
    </row>
    <row r="4390" spans="1:8">
      <c r="A4390" t="s">
        <v>6403</v>
      </c>
      <c r="B4390">
        <v>67.834115722091695</v>
      </c>
      <c r="C4390">
        <v>0.18282449022068301</v>
      </c>
      <c r="D4390">
        <v>8.4437429889656301E-2</v>
      </c>
      <c r="E4390">
        <v>2.16520671531097</v>
      </c>
      <c r="F4390">
        <v>3.0371858310432299E-2</v>
      </c>
      <c r="G4390">
        <v>9.5144899326547905E-2</v>
      </c>
      <c r="H4390" t="s">
        <v>6255</v>
      </c>
    </row>
    <row r="4391" spans="1:8">
      <c r="A4391" t="s">
        <v>6404</v>
      </c>
      <c r="B4391">
        <v>153.659073905703</v>
      </c>
      <c r="C4391">
        <v>0.175534816927887</v>
      </c>
      <c r="D4391">
        <v>7.8390343645519694E-2</v>
      </c>
      <c r="E4391">
        <v>2.2392403039034199</v>
      </c>
      <c r="F4391">
        <v>2.5140284729453399E-2</v>
      </c>
      <c r="G4391">
        <v>8.2212954724469503E-2</v>
      </c>
      <c r="H4391" t="s">
        <v>6405</v>
      </c>
    </row>
    <row r="4392" spans="1:8">
      <c r="A4392" t="s">
        <v>6406</v>
      </c>
      <c r="B4392">
        <v>181.49902764223199</v>
      </c>
      <c r="C4392">
        <v>0.222561197368361</v>
      </c>
      <c r="D4392">
        <v>7.6964899861145797E-2</v>
      </c>
      <c r="E4392">
        <v>2.8917233410280399</v>
      </c>
      <c r="F4392">
        <v>3.8313516590109198E-3</v>
      </c>
      <c r="G4392">
        <v>1.8758256049080001E-2</v>
      </c>
      <c r="H4392" t="s">
        <v>4305</v>
      </c>
    </row>
    <row r="4393" spans="1:8">
      <c r="A4393" t="s">
        <v>6407</v>
      </c>
      <c r="B4393">
        <v>2.69525266734493</v>
      </c>
      <c r="C4393">
        <v>1.30721860498905</v>
      </c>
      <c r="D4393">
        <v>0.37801219209648401</v>
      </c>
      <c r="E4393">
        <v>3.45813873816906</v>
      </c>
      <c r="F4393" s="1">
        <v>5.4392120481367595E-4</v>
      </c>
      <c r="G4393">
        <v>3.7498281911947299E-3</v>
      </c>
      <c r="H4393" t="s">
        <v>19</v>
      </c>
    </row>
    <row r="4394" spans="1:8">
      <c r="A4394" t="s">
        <v>6408</v>
      </c>
      <c r="B4394">
        <v>3.4718826700539198</v>
      </c>
      <c r="C4394">
        <v>0.86005605700748899</v>
      </c>
      <c r="D4394">
        <v>0.32224854515268703</v>
      </c>
      <c r="E4394">
        <v>2.66892145812474</v>
      </c>
      <c r="F4394">
        <v>7.6095242271970098E-3</v>
      </c>
      <c r="G4394">
        <v>3.2389948867773501E-2</v>
      </c>
      <c r="H4394" t="s">
        <v>6409</v>
      </c>
    </row>
    <row r="4395" spans="1:8">
      <c r="A4395" t="s">
        <v>6410</v>
      </c>
      <c r="B4395">
        <v>5.9844858463476296</v>
      </c>
      <c r="C4395">
        <v>-1.7547269719409799</v>
      </c>
      <c r="D4395">
        <v>0.45915772100285901</v>
      </c>
      <c r="E4395">
        <v>-3.8216213986523799</v>
      </c>
      <c r="F4395" s="1">
        <v>1.3257712128798E-4</v>
      </c>
      <c r="G4395">
        <v>1.15876265475246E-3</v>
      </c>
      <c r="H4395" t="s">
        <v>19</v>
      </c>
    </row>
    <row r="4396" spans="1:8">
      <c r="A4396" t="s">
        <v>6411</v>
      </c>
      <c r="B4396">
        <v>52.161239483238397</v>
      </c>
      <c r="C4396">
        <v>0.35342339017718399</v>
      </c>
      <c r="D4396">
        <v>0.115524423785147</v>
      </c>
      <c r="E4396">
        <v>3.0592958492870901</v>
      </c>
      <c r="F4396">
        <v>2.2185793869004501E-3</v>
      </c>
      <c r="G4396">
        <v>1.1983656558342701E-2</v>
      </c>
      <c r="H4396" t="s">
        <v>6412</v>
      </c>
    </row>
    <row r="4397" spans="1:8">
      <c r="A4397" t="s">
        <v>6413</v>
      </c>
      <c r="B4397">
        <v>2.2792949720926101</v>
      </c>
      <c r="C4397">
        <v>0.9759092043084</v>
      </c>
      <c r="D4397">
        <v>0.42046969870020201</v>
      </c>
      <c r="E4397">
        <v>2.3209977016779701</v>
      </c>
      <c r="F4397">
        <v>2.0286967893079301E-2</v>
      </c>
      <c r="G4397">
        <v>6.9851829210816202E-2</v>
      </c>
      <c r="H4397" t="s">
        <v>6414</v>
      </c>
    </row>
    <row r="4398" spans="1:8">
      <c r="A4398" t="s">
        <v>6415</v>
      </c>
      <c r="B4398">
        <v>118.09920583735099</v>
      </c>
      <c r="C4398">
        <v>-0.25813650936708699</v>
      </c>
      <c r="D4398">
        <v>7.6785141948268701E-2</v>
      </c>
      <c r="E4398">
        <v>-3.3618028542683098</v>
      </c>
      <c r="F4398" s="1">
        <v>7.7435388136867095E-4</v>
      </c>
      <c r="G4398">
        <v>5.0182033475859303E-3</v>
      </c>
      <c r="H4398" t="s">
        <v>6416</v>
      </c>
    </row>
    <row r="4399" spans="1:8">
      <c r="A4399" t="s">
        <v>6417</v>
      </c>
      <c r="B4399">
        <v>508.60070106395801</v>
      </c>
      <c r="C4399">
        <v>0.41310328710758998</v>
      </c>
      <c r="D4399">
        <v>9.3129574760787898E-2</v>
      </c>
      <c r="E4399">
        <v>4.4357905441819598</v>
      </c>
      <c r="F4399" s="1">
        <v>9.1735011570213505E-6</v>
      </c>
      <c r="G4399" s="1">
        <v>1.2333706658282701E-4</v>
      </c>
      <c r="H4399" t="s">
        <v>19</v>
      </c>
    </row>
    <row r="4400" spans="1:8">
      <c r="A4400" t="s">
        <v>6418</v>
      </c>
      <c r="B4400">
        <v>99.186735320408701</v>
      </c>
      <c r="C4400">
        <v>-0.43628217435059902</v>
      </c>
      <c r="D4400">
        <v>0.13287528717473401</v>
      </c>
      <c r="E4400">
        <v>-3.2833959092549301</v>
      </c>
      <c r="F4400">
        <v>1.0256451350206101E-3</v>
      </c>
      <c r="G4400">
        <v>6.3477589225096401E-3</v>
      </c>
      <c r="H4400" t="s">
        <v>6419</v>
      </c>
    </row>
    <row r="4401" spans="1:8">
      <c r="A4401" t="s">
        <v>6420</v>
      </c>
      <c r="B4401">
        <v>131.67193835147</v>
      </c>
      <c r="C4401">
        <v>-0.67696638224235495</v>
      </c>
      <c r="D4401">
        <v>0.13653628814041899</v>
      </c>
      <c r="E4401">
        <v>-4.9581425675358499</v>
      </c>
      <c r="F4401" s="1">
        <v>7.1170330385837495E-7</v>
      </c>
      <c r="G4401" s="1">
        <v>1.38907512043035E-5</v>
      </c>
      <c r="H4401" t="s">
        <v>19</v>
      </c>
    </row>
    <row r="4402" spans="1:8">
      <c r="A4402" t="s">
        <v>6421</v>
      </c>
      <c r="B4402">
        <v>121.673951172375</v>
      </c>
      <c r="C4402">
        <v>0.18194610662135899</v>
      </c>
      <c r="D4402">
        <v>7.4484077830199294E-2</v>
      </c>
      <c r="E4402">
        <v>2.4427516849458701</v>
      </c>
      <c r="F4402">
        <v>1.45757623199116E-2</v>
      </c>
      <c r="G4402">
        <v>5.3759631390237497E-2</v>
      </c>
      <c r="H4402" t="s">
        <v>6422</v>
      </c>
    </row>
    <row r="4403" spans="1:8">
      <c r="A4403" t="s">
        <v>6423</v>
      </c>
      <c r="B4403">
        <v>30.801013361683001</v>
      </c>
      <c r="C4403">
        <v>0.40556083445045099</v>
      </c>
      <c r="D4403">
        <v>0.173974439474084</v>
      </c>
      <c r="E4403">
        <v>2.3311518386059502</v>
      </c>
      <c r="F4403">
        <v>1.97453546581235E-2</v>
      </c>
      <c r="G4403">
        <v>6.8352579545651895E-2</v>
      </c>
      <c r="H4403" t="s">
        <v>4840</v>
      </c>
    </row>
    <row r="4404" spans="1:8">
      <c r="A4404" t="s">
        <v>6424</v>
      </c>
      <c r="B4404">
        <v>193.644217734932</v>
      </c>
      <c r="C4404">
        <v>0.395920864087487</v>
      </c>
      <c r="D4404">
        <v>8.1483095605061603E-2</v>
      </c>
      <c r="E4404">
        <v>4.8589325325398196</v>
      </c>
      <c r="F4404" s="1">
        <v>1.1802033916881099E-6</v>
      </c>
      <c r="G4404" s="1">
        <v>2.1554923483358801E-5</v>
      </c>
      <c r="H4404" t="s">
        <v>6425</v>
      </c>
    </row>
    <row r="4405" spans="1:8">
      <c r="A4405" t="s">
        <v>6426</v>
      </c>
      <c r="B4405">
        <v>71.103172931004295</v>
      </c>
      <c r="C4405">
        <v>0.55191411584444205</v>
      </c>
      <c r="D4405">
        <v>0.130043924439184</v>
      </c>
      <c r="E4405">
        <v>4.2440592147966703</v>
      </c>
      <c r="F4405" s="1">
        <v>2.1951238666173102E-5</v>
      </c>
      <c r="G4405" s="1">
        <v>2.56366736552074E-4</v>
      </c>
      <c r="H4405" t="s">
        <v>19</v>
      </c>
    </row>
    <row r="4406" spans="1:8">
      <c r="A4406" t="s">
        <v>6427</v>
      </c>
      <c r="B4406">
        <v>200.72676144668</v>
      </c>
      <c r="C4406">
        <v>0.34367111527667199</v>
      </c>
      <c r="D4406">
        <v>9.8504488286449393E-2</v>
      </c>
      <c r="E4406">
        <v>3.48888787967998</v>
      </c>
      <c r="F4406" s="1">
        <v>4.8503454833356401E-4</v>
      </c>
      <c r="G4406">
        <v>3.41468115063375E-3</v>
      </c>
      <c r="H4406" t="s">
        <v>6428</v>
      </c>
    </row>
    <row r="4407" spans="1:8">
      <c r="A4407" t="s">
        <v>6429</v>
      </c>
      <c r="B4407">
        <v>128.05619723773</v>
      </c>
      <c r="C4407">
        <v>-0.34871417090551199</v>
      </c>
      <c r="D4407">
        <v>0.10983550162115401</v>
      </c>
      <c r="E4407">
        <v>-3.1748766633606298</v>
      </c>
      <c r="F4407">
        <v>1.4990020095288401E-3</v>
      </c>
      <c r="G4407">
        <v>8.7039606067939208E-3</v>
      </c>
      <c r="H4407" t="s">
        <v>19</v>
      </c>
    </row>
    <row r="4408" spans="1:8">
      <c r="A4408" t="s">
        <v>6430</v>
      </c>
      <c r="B4408">
        <v>51.013949740426298</v>
      </c>
      <c r="C4408">
        <v>-0.65602829644467398</v>
      </c>
      <c r="D4408">
        <v>0.116135098418611</v>
      </c>
      <c r="E4408">
        <v>-5.6488374778829398</v>
      </c>
      <c r="F4408" s="1">
        <v>1.6153647991797701E-8</v>
      </c>
      <c r="G4408" s="1">
        <v>5.1706032371967705E-7</v>
      </c>
      <c r="H4408" t="s">
        <v>19</v>
      </c>
    </row>
    <row r="4409" spans="1:8">
      <c r="A4409" t="s">
        <v>6431</v>
      </c>
      <c r="B4409">
        <v>55.718364975037098</v>
      </c>
      <c r="C4409">
        <v>-0.31751134373796402</v>
      </c>
      <c r="D4409">
        <v>0.115651558922875</v>
      </c>
      <c r="E4409">
        <v>-2.7454134357990201</v>
      </c>
      <c r="F4409">
        <v>6.0434708778674901E-3</v>
      </c>
      <c r="G4409">
        <v>2.6972780786450101E-2</v>
      </c>
      <c r="H4409" t="s">
        <v>19</v>
      </c>
    </row>
    <row r="4410" spans="1:8">
      <c r="A4410" t="s">
        <v>6432</v>
      </c>
      <c r="B4410">
        <v>132.29258290027201</v>
      </c>
      <c r="C4410">
        <v>-0.29447601348165098</v>
      </c>
      <c r="D4410">
        <v>9.3394367742265699E-2</v>
      </c>
      <c r="E4410">
        <v>-3.1530382463137099</v>
      </c>
      <c r="F4410">
        <v>1.61580635230032E-3</v>
      </c>
      <c r="G4410">
        <v>9.26104482027818E-3</v>
      </c>
      <c r="H4410" t="s">
        <v>6433</v>
      </c>
    </row>
    <row r="4411" spans="1:8">
      <c r="A4411" t="s">
        <v>6434</v>
      </c>
      <c r="B4411">
        <v>13.6302766095046</v>
      </c>
      <c r="C4411">
        <v>0.82010038861705103</v>
      </c>
      <c r="D4411">
        <v>0.26228040807265601</v>
      </c>
      <c r="E4411">
        <v>3.12680765842742</v>
      </c>
      <c r="F4411">
        <v>1.7671549870049001E-3</v>
      </c>
      <c r="G4411">
        <v>9.9481893301792395E-3</v>
      </c>
      <c r="H4411" t="s">
        <v>19</v>
      </c>
    </row>
    <row r="4412" spans="1:8">
      <c r="A4412" t="s">
        <v>6435</v>
      </c>
      <c r="B4412">
        <v>684.10870160960599</v>
      </c>
      <c r="C4412">
        <v>-0.79022974122688705</v>
      </c>
      <c r="D4412">
        <v>0.16093681584957001</v>
      </c>
      <c r="E4412">
        <v>-4.9101862557385498</v>
      </c>
      <c r="F4412" s="1">
        <v>9.0989927289946002E-7</v>
      </c>
      <c r="G4412" s="1">
        <v>1.7214784317220401E-5</v>
      </c>
      <c r="H4412" t="s">
        <v>6436</v>
      </c>
    </row>
    <row r="4413" spans="1:8">
      <c r="A4413" t="s">
        <v>6437</v>
      </c>
      <c r="B4413">
        <v>110.227939918326</v>
      </c>
      <c r="C4413">
        <v>0.31451962565688901</v>
      </c>
      <c r="D4413">
        <v>7.6115976390824805E-2</v>
      </c>
      <c r="E4413">
        <v>4.1321105051843201</v>
      </c>
      <c r="F4413" s="1">
        <v>3.5944752829171201E-5</v>
      </c>
      <c r="G4413" s="1">
        <v>3.8850541752229802E-4</v>
      </c>
      <c r="H4413" t="s">
        <v>6438</v>
      </c>
    </row>
    <row r="4414" spans="1:8">
      <c r="A4414" t="s">
        <v>6439</v>
      </c>
      <c r="B4414">
        <v>156.282472251965</v>
      </c>
      <c r="C4414">
        <v>0.78762588206125705</v>
      </c>
      <c r="D4414">
        <v>9.2100859989578704E-2</v>
      </c>
      <c r="E4414">
        <v>8.5517755442281196</v>
      </c>
      <c r="F4414" s="1">
        <v>1.2120931258430099E-17</v>
      </c>
      <c r="G4414" s="1">
        <v>3.5874635721868702E-15</v>
      </c>
      <c r="H4414" t="s">
        <v>1616</v>
      </c>
    </row>
    <row r="4415" spans="1:8">
      <c r="A4415" t="s">
        <v>6440</v>
      </c>
      <c r="B4415">
        <v>816.27094780443997</v>
      </c>
      <c r="C4415">
        <v>0.28789605127109202</v>
      </c>
      <c r="D4415">
        <v>0.12573269913007201</v>
      </c>
      <c r="E4415">
        <v>2.28974684599158</v>
      </c>
      <c r="F4415">
        <v>2.2035996069286599E-2</v>
      </c>
      <c r="G4415">
        <v>7.4446673869490596E-2</v>
      </c>
      <c r="H4415" t="s">
        <v>6441</v>
      </c>
    </row>
    <row r="4416" spans="1:8">
      <c r="A4416" t="s">
        <v>6442</v>
      </c>
      <c r="B4416">
        <v>70.434955052796298</v>
      </c>
      <c r="C4416">
        <v>-0.29212593859319602</v>
      </c>
      <c r="D4416">
        <v>0.10384697123048001</v>
      </c>
      <c r="E4416">
        <v>-2.8130424520985402</v>
      </c>
      <c r="F4416">
        <v>4.9075171774001797E-3</v>
      </c>
      <c r="G4416">
        <v>2.29357162307826E-2</v>
      </c>
      <c r="H4416" t="s">
        <v>1616</v>
      </c>
    </row>
    <row r="4417" spans="1:8">
      <c r="A4417" t="s">
        <v>6443</v>
      </c>
      <c r="B4417">
        <v>3.4174793459036801</v>
      </c>
      <c r="C4417">
        <v>-1.17558193375053</v>
      </c>
      <c r="D4417">
        <v>0.42823846964113399</v>
      </c>
      <c r="E4417">
        <v>-2.7451572361905598</v>
      </c>
      <c r="F4417">
        <v>6.0481911655076003E-3</v>
      </c>
      <c r="G4417">
        <v>2.6981801200453601E-2</v>
      </c>
      <c r="H4417" t="s">
        <v>4080</v>
      </c>
    </row>
    <row r="4418" spans="1:8">
      <c r="A4418" t="s">
        <v>6444</v>
      </c>
      <c r="B4418">
        <v>364.58509461967299</v>
      </c>
      <c r="C4418">
        <v>-2.7833792966781301</v>
      </c>
      <c r="D4418">
        <v>0.29935717936802297</v>
      </c>
      <c r="E4418">
        <v>-9.2978538298435396</v>
      </c>
      <c r="F4418" s="1">
        <v>1.4330907373929999E-20</v>
      </c>
      <c r="G4418" s="1">
        <v>7.3722282076460307E-18</v>
      </c>
      <c r="H4418" t="s">
        <v>19</v>
      </c>
    </row>
    <row r="4419" spans="1:8">
      <c r="A4419" t="s">
        <v>6445</v>
      </c>
      <c r="B4419">
        <v>10.0952041641054</v>
      </c>
      <c r="C4419">
        <v>-0.57398465565993695</v>
      </c>
      <c r="D4419">
        <v>0.25553598033699998</v>
      </c>
      <c r="E4419">
        <v>-2.2461989693309099</v>
      </c>
      <c r="F4419">
        <v>2.4691266233875801E-2</v>
      </c>
      <c r="G4419">
        <v>8.1095439148995099E-2</v>
      </c>
      <c r="H4419" t="s">
        <v>19</v>
      </c>
    </row>
    <row r="4420" spans="1:8">
      <c r="A4420" t="s">
        <v>6446</v>
      </c>
      <c r="B4420">
        <v>6.1470745306496797</v>
      </c>
      <c r="C4420">
        <v>1.1307475973682399</v>
      </c>
      <c r="D4420">
        <v>0.30909036525960298</v>
      </c>
      <c r="E4420">
        <v>3.6583074869335799</v>
      </c>
      <c r="F4420" s="1">
        <v>2.5388633941964098E-4</v>
      </c>
      <c r="G4420">
        <v>1.9968941570807299E-3</v>
      </c>
      <c r="H4420" t="s">
        <v>351</v>
      </c>
    </row>
    <row r="4421" spans="1:8">
      <c r="A4421" t="s">
        <v>6447</v>
      </c>
      <c r="B4421">
        <v>50.121724588553398</v>
      </c>
      <c r="C4421">
        <v>0.296576547285335</v>
      </c>
      <c r="D4421">
        <v>0.122010799862906</v>
      </c>
      <c r="E4421">
        <v>2.4307401280753198</v>
      </c>
      <c r="F4421">
        <v>1.5068017658052499E-2</v>
      </c>
      <c r="G4421">
        <v>5.5217026716397902E-2</v>
      </c>
      <c r="H4421" t="s">
        <v>19</v>
      </c>
    </row>
    <row r="4422" spans="1:8">
      <c r="A4422" t="s">
        <v>6448</v>
      </c>
      <c r="B4422">
        <v>132.533552578197</v>
      </c>
      <c r="C4422">
        <v>0.32573230942974102</v>
      </c>
      <c r="D4422">
        <v>7.5381787076538295E-2</v>
      </c>
      <c r="E4422">
        <v>4.3211009192314798</v>
      </c>
      <c r="F4422" s="1">
        <v>1.55252641818231E-5</v>
      </c>
      <c r="G4422" s="1">
        <v>1.90807086412099E-4</v>
      </c>
      <c r="H4422" t="s">
        <v>6449</v>
      </c>
    </row>
    <row r="4423" spans="1:8">
      <c r="A4423" t="s">
        <v>6450</v>
      </c>
      <c r="B4423">
        <v>33.8619232948326</v>
      </c>
      <c r="C4423">
        <v>0.40730918784786901</v>
      </c>
      <c r="D4423">
        <v>0.13925189844176999</v>
      </c>
      <c r="E4423">
        <v>2.9249812204046202</v>
      </c>
      <c r="F4423">
        <v>3.4447701094131701E-3</v>
      </c>
      <c r="G4423">
        <v>1.7176945069000901E-2</v>
      </c>
      <c r="H4423" t="s">
        <v>6451</v>
      </c>
    </row>
    <row r="4424" spans="1:8">
      <c r="A4424" t="s">
        <v>6452</v>
      </c>
      <c r="B4424">
        <v>17.879859952064699</v>
      </c>
      <c r="C4424">
        <v>-0.51178960689591002</v>
      </c>
      <c r="D4424">
        <v>0.196563040815038</v>
      </c>
      <c r="E4424">
        <v>-2.6036919492789701</v>
      </c>
      <c r="F4424">
        <v>9.2225608407142702E-3</v>
      </c>
      <c r="G4424">
        <v>3.7646448049210697E-2</v>
      </c>
      <c r="H4424" t="s">
        <v>19</v>
      </c>
    </row>
    <row r="4425" spans="1:8">
      <c r="A4425" t="s">
        <v>6453</v>
      </c>
      <c r="B4425">
        <v>7.7225240865442197</v>
      </c>
      <c r="C4425">
        <v>-0.68297459037825103</v>
      </c>
      <c r="D4425">
        <v>0.24598902423203101</v>
      </c>
      <c r="E4425">
        <v>-2.7764433494968799</v>
      </c>
      <c r="F4425">
        <v>5.4957211410422502E-3</v>
      </c>
      <c r="G4425">
        <v>2.5040183672154898E-2</v>
      </c>
      <c r="H4425" t="s">
        <v>19</v>
      </c>
    </row>
    <row r="4426" spans="1:8">
      <c r="A4426" t="s">
        <v>6454</v>
      </c>
      <c r="B4426">
        <v>51.126116767512102</v>
      </c>
      <c r="C4426">
        <v>-0.44737300086522602</v>
      </c>
      <c r="D4426">
        <v>0.10628787488295199</v>
      </c>
      <c r="E4426">
        <v>-4.20906901523702</v>
      </c>
      <c r="F4426" s="1">
        <v>2.5642506189904601E-5</v>
      </c>
      <c r="G4426" s="1">
        <v>2.9282874669084497E-4</v>
      </c>
      <c r="H4426" t="s">
        <v>554</v>
      </c>
    </row>
    <row r="4427" spans="1:8">
      <c r="A4427" t="s">
        <v>6455</v>
      </c>
      <c r="B4427">
        <v>121.716654790997</v>
      </c>
      <c r="C4427">
        <v>-0.72347793917193104</v>
      </c>
      <c r="D4427">
        <v>0.12150094794201199</v>
      </c>
      <c r="E4427">
        <v>-5.95450448269112</v>
      </c>
      <c r="F4427" s="1">
        <v>2.6086097938135299E-9</v>
      </c>
      <c r="G4427" s="1">
        <v>1.0456701893346001E-7</v>
      </c>
      <c r="H4427" t="s">
        <v>6456</v>
      </c>
    </row>
    <row r="4428" spans="1:8">
      <c r="A4428" t="s">
        <v>6457</v>
      </c>
      <c r="B4428">
        <v>1.79477757847046</v>
      </c>
      <c r="C4428">
        <v>1.3057931310337301</v>
      </c>
      <c r="D4428">
        <v>0.53626737663773905</v>
      </c>
      <c r="E4428">
        <v>2.4349665631736199</v>
      </c>
      <c r="F4428">
        <v>1.4893165858052001E-2</v>
      </c>
      <c r="G4428">
        <v>5.4733508824878603E-2</v>
      </c>
      <c r="H4428" t="s">
        <v>6458</v>
      </c>
    </row>
    <row r="4429" spans="1:8">
      <c r="A4429" t="s">
        <v>6459</v>
      </c>
      <c r="B4429">
        <v>111.92352105905201</v>
      </c>
      <c r="C4429">
        <v>0.33882193814102801</v>
      </c>
      <c r="D4429">
        <v>0.118843716760805</v>
      </c>
      <c r="E4429">
        <v>2.8509873923159699</v>
      </c>
      <c r="F4429">
        <v>4.3583697566825603E-3</v>
      </c>
      <c r="G4429">
        <v>2.0893485015061702E-2</v>
      </c>
      <c r="H4429" t="s">
        <v>6460</v>
      </c>
    </row>
    <row r="4430" spans="1:8">
      <c r="A4430" t="s">
        <v>6461</v>
      </c>
      <c r="B4430">
        <v>86.379672107972098</v>
      </c>
      <c r="C4430">
        <v>0.24764420579726101</v>
      </c>
      <c r="D4430">
        <v>7.8472622949011195E-2</v>
      </c>
      <c r="E4430">
        <v>3.15580385223228</v>
      </c>
      <c r="F4430">
        <v>1.60056457063837E-3</v>
      </c>
      <c r="G4430">
        <v>9.1901488853986992E-3</v>
      </c>
      <c r="H4430" t="s">
        <v>6462</v>
      </c>
    </row>
    <row r="4431" spans="1:8">
      <c r="A4431" t="s">
        <v>6463</v>
      </c>
      <c r="B4431">
        <v>33.5802986832907</v>
      </c>
      <c r="C4431">
        <v>0.545883173063339</v>
      </c>
      <c r="D4431">
        <v>0.18137135040706301</v>
      </c>
      <c r="E4431">
        <v>3.0097541416446201</v>
      </c>
      <c r="F4431">
        <v>2.6145923828672902E-3</v>
      </c>
      <c r="G4431">
        <v>1.37547803808694E-2</v>
      </c>
      <c r="H4431" t="s">
        <v>19</v>
      </c>
    </row>
    <row r="4432" spans="1:8">
      <c r="A4432" t="s">
        <v>6464</v>
      </c>
      <c r="B4432">
        <v>162.714087489538</v>
      </c>
      <c r="C4432">
        <v>0.34821454998420098</v>
      </c>
      <c r="D4432">
        <v>8.9553214045507104E-2</v>
      </c>
      <c r="E4432">
        <v>3.8883534633079</v>
      </c>
      <c r="F4432" s="1">
        <v>1.0092657496795599E-4</v>
      </c>
      <c r="G4432" s="1">
        <v>9.2359999100282396E-4</v>
      </c>
      <c r="H4432" t="s">
        <v>19</v>
      </c>
    </row>
    <row r="4433" spans="1:8">
      <c r="A4433" t="s">
        <v>6465</v>
      </c>
      <c r="B4433">
        <v>44.386314846612898</v>
      </c>
      <c r="C4433">
        <v>0.39948923174274698</v>
      </c>
      <c r="D4433">
        <v>0.122135459959255</v>
      </c>
      <c r="E4433">
        <v>3.2708701623264602</v>
      </c>
      <c r="F4433">
        <v>1.0721712332972099E-3</v>
      </c>
      <c r="G4433">
        <v>6.5679987713693402E-3</v>
      </c>
      <c r="H4433" t="s">
        <v>19</v>
      </c>
    </row>
    <row r="4434" spans="1:8">
      <c r="A4434" t="s">
        <v>6466</v>
      </c>
      <c r="B4434">
        <v>827.50876974750702</v>
      </c>
      <c r="C4434">
        <v>-0.93323319431990803</v>
      </c>
      <c r="D4434">
        <v>8.4018953046627695E-2</v>
      </c>
      <c r="E4434">
        <v>-11.1074127977052</v>
      </c>
      <c r="F4434" s="1">
        <v>1.1545626944169701E-28</v>
      </c>
      <c r="G4434" s="1">
        <v>3.2829885090890698E-25</v>
      </c>
      <c r="H4434" t="s">
        <v>19</v>
      </c>
    </row>
    <row r="4435" spans="1:8">
      <c r="A4435" t="s">
        <v>6467</v>
      </c>
      <c r="B4435">
        <v>122.356678537142</v>
      </c>
      <c r="C4435">
        <v>0.69959853815226802</v>
      </c>
      <c r="D4435">
        <v>0.11469866046220401</v>
      </c>
      <c r="E4435">
        <v>6.0994482004678696</v>
      </c>
      <c r="F4435" s="1">
        <v>1.06435243572444E-9</v>
      </c>
      <c r="G4435" s="1">
        <v>4.7710370801374199E-8</v>
      </c>
      <c r="H4435" t="s">
        <v>6468</v>
      </c>
    </row>
    <row r="4436" spans="1:8">
      <c r="A4436" t="s">
        <v>6469</v>
      </c>
      <c r="B4436">
        <v>13.656525817854201</v>
      </c>
      <c r="C4436">
        <v>-0.42859932835328202</v>
      </c>
      <c r="D4436">
        <v>0.18979913427124401</v>
      </c>
      <c r="E4436">
        <v>-2.2581732524699798</v>
      </c>
      <c r="F4436">
        <v>2.3934860138788299E-2</v>
      </c>
      <c r="G4436">
        <v>7.9169716497039203E-2</v>
      </c>
      <c r="H4436" t="s">
        <v>6470</v>
      </c>
    </row>
    <row r="4437" spans="1:8">
      <c r="A4437" t="s">
        <v>6471</v>
      </c>
      <c r="B4437">
        <v>272.36171336148499</v>
      </c>
      <c r="C4437">
        <v>0.52369176342478796</v>
      </c>
      <c r="D4437">
        <v>0.109161855656289</v>
      </c>
      <c r="E4437">
        <v>4.7973878812916304</v>
      </c>
      <c r="F4437" s="1">
        <v>1.60748132830234E-6</v>
      </c>
      <c r="G4437" s="1">
        <v>2.8213843687490201E-5</v>
      </c>
      <c r="H4437" t="s">
        <v>6472</v>
      </c>
    </row>
    <row r="4438" spans="1:8">
      <c r="A4438" t="s">
        <v>6473</v>
      </c>
      <c r="B4438">
        <v>94.607351120888097</v>
      </c>
      <c r="C4438">
        <v>0.32144097087467799</v>
      </c>
      <c r="D4438">
        <v>9.4823682399937506E-2</v>
      </c>
      <c r="E4438">
        <v>3.3898807000443001</v>
      </c>
      <c r="F4438" s="1">
        <v>6.9923045849459105E-4</v>
      </c>
      <c r="G4438">
        <v>4.62596090100069E-3</v>
      </c>
      <c r="H4438" t="s">
        <v>209</v>
      </c>
    </row>
    <row r="4439" spans="1:8">
      <c r="A4439" t="s">
        <v>6474</v>
      </c>
      <c r="B4439">
        <v>53.041528976265099</v>
      </c>
      <c r="C4439">
        <v>-0.471141680045294</v>
      </c>
      <c r="D4439">
        <v>0.114404584012935</v>
      </c>
      <c r="E4439">
        <v>-4.1182063123626502</v>
      </c>
      <c r="F4439" s="1">
        <v>3.8183278418866497E-5</v>
      </c>
      <c r="G4439" s="1">
        <v>4.0901730962718399E-4</v>
      </c>
      <c r="H4439" t="s">
        <v>6475</v>
      </c>
    </row>
    <row r="4440" spans="1:8">
      <c r="A4440" t="s">
        <v>6476</v>
      </c>
      <c r="B4440">
        <v>11.456475030966899</v>
      </c>
      <c r="C4440">
        <v>1.07603919984039</v>
      </c>
      <c r="D4440">
        <v>0.182708563640406</v>
      </c>
      <c r="E4440">
        <v>5.8893747419424702</v>
      </c>
      <c r="F4440" s="1">
        <v>3.8765949884994504E-9</v>
      </c>
      <c r="G4440" s="1">
        <v>1.4824373685224599E-7</v>
      </c>
      <c r="H4440" t="s">
        <v>6477</v>
      </c>
    </row>
    <row r="4441" spans="1:8">
      <c r="A4441" t="s">
        <v>6478</v>
      </c>
      <c r="B4441">
        <v>52.602503894940099</v>
      </c>
      <c r="C4441">
        <v>0.33727054754788299</v>
      </c>
      <c r="D4441">
        <v>0.15480810429269101</v>
      </c>
      <c r="E4441">
        <v>2.1786362483337101</v>
      </c>
      <c r="F4441">
        <v>2.93587011488473E-2</v>
      </c>
      <c r="G4441">
        <v>9.2575028753939706E-2</v>
      </c>
      <c r="H4441" t="s">
        <v>723</v>
      </c>
    </row>
    <row r="4442" spans="1:8">
      <c r="A4442" t="s">
        <v>6479</v>
      </c>
      <c r="B4442">
        <v>129.39631081988</v>
      </c>
      <c r="C4442">
        <v>-0.53683250249339998</v>
      </c>
      <c r="D4442">
        <v>0.120732762163274</v>
      </c>
      <c r="E4442">
        <v>-4.4464525856487098</v>
      </c>
      <c r="F4442" s="1">
        <v>8.7299924561360098E-6</v>
      </c>
      <c r="G4442" s="1">
        <v>1.1796136148047099E-4</v>
      </c>
      <c r="H4442" t="s">
        <v>723</v>
      </c>
    </row>
    <row r="4443" spans="1:8">
      <c r="A4443" t="s">
        <v>6480</v>
      </c>
      <c r="B4443">
        <v>4.6294325151312998</v>
      </c>
      <c r="C4443">
        <v>1.0554796277635501</v>
      </c>
      <c r="D4443">
        <v>0.41727855252198798</v>
      </c>
      <c r="E4443">
        <v>2.5294365631407101</v>
      </c>
      <c r="F4443">
        <v>1.14245824393644E-2</v>
      </c>
      <c r="G4443">
        <v>4.4394744898667703E-2</v>
      </c>
      <c r="H4443" t="s">
        <v>723</v>
      </c>
    </row>
    <row r="4444" spans="1:8">
      <c r="A4444" t="s">
        <v>6481</v>
      </c>
      <c r="B4444">
        <v>69.038244867032603</v>
      </c>
      <c r="C4444">
        <v>0.563071240429871</v>
      </c>
      <c r="D4444">
        <v>0.125917104394351</v>
      </c>
      <c r="E4444">
        <v>4.4717613475800997</v>
      </c>
      <c r="F4444" s="1">
        <v>7.7577975465730397E-6</v>
      </c>
      <c r="G4444" s="1">
        <v>1.0648981816471199E-4</v>
      </c>
      <c r="H4444" t="s">
        <v>6482</v>
      </c>
    </row>
    <row r="4445" spans="1:8">
      <c r="A4445" t="s">
        <v>6483</v>
      </c>
      <c r="B4445">
        <v>6.7577364781671596</v>
      </c>
      <c r="C4445">
        <v>-0.65425245473573601</v>
      </c>
      <c r="D4445">
        <v>0.26781211684462602</v>
      </c>
      <c r="E4445">
        <v>-2.4429531510529299</v>
      </c>
      <c r="F4445">
        <v>1.4567628213808999E-2</v>
      </c>
      <c r="G4445">
        <v>5.3738804027242397E-2</v>
      </c>
      <c r="H4445" t="s">
        <v>6484</v>
      </c>
    </row>
    <row r="4446" spans="1:8">
      <c r="A4446" t="s">
        <v>6485</v>
      </c>
      <c r="B4446">
        <v>96.304366420730901</v>
      </c>
      <c r="C4446">
        <v>0.219018765848803</v>
      </c>
      <c r="D4446">
        <v>9.5796366228811797E-2</v>
      </c>
      <c r="E4446">
        <v>2.2862951327994199</v>
      </c>
      <c r="F4446">
        <v>2.22369984374719E-2</v>
      </c>
      <c r="G4446">
        <v>7.4918538630909096E-2</v>
      </c>
      <c r="H4446" t="s">
        <v>351</v>
      </c>
    </row>
    <row r="4447" spans="1:8">
      <c r="A4447" t="s">
        <v>6486</v>
      </c>
      <c r="B4447">
        <v>36.181360723938703</v>
      </c>
      <c r="C4447">
        <v>-0.40854496608698698</v>
      </c>
      <c r="D4447">
        <v>0.12999374841859301</v>
      </c>
      <c r="E4447">
        <v>-3.1428047198964402</v>
      </c>
      <c r="F4447">
        <v>1.6733743722558399E-3</v>
      </c>
      <c r="G4447">
        <v>9.5445952183103693E-3</v>
      </c>
      <c r="H4447" t="s">
        <v>19</v>
      </c>
    </row>
    <row r="4448" spans="1:8">
      <c r="A4448" t="s">
        <v>6487</v>
      </c>
      <c r="B4448">
        <v>4.1339246795605602</v>
      </c>
      <c r="C4448">
        <v>-1.00022611349402</v>
      </c>
      <c r="D4448">
        <v>0.34717245958666099</v>
      </c>
      <c r="E4448">
        <v>-2.8810641105716801</v>
      </c>
      <c r="F4448">
        <v>3.9633501498146703E-3</v>
      </c>
      <c r="G4448">
        <v>1.9299559012146899E-2</v>
      </c>
      <c r="H4448" t="s">
        <v>6488</v>
      </c>
    </row>
    <row r="4449" spans="1:8">
      <c r="A4449" t="s">
        <v>6489</v>
      </c>
      <c r="B4449">
        <v>5.54853533095448</v>
      </c>
      <c r="C4449">
        <v>-1.7800176360381701</v>
      </c>
      <c r="D4449">
        <v>0.43292236307960902</v>
      </c>
      <c r="E4449">
        <v>-4.1116324492362804</v>
      </c>
      <c r="F4449" s="1">
        <v>3.92871388452253E-5</v>
      </c>
      <c r="G4449">
        <v>4.1814675955169399E-4</v>
      </c>
      <c r="H4449" t="s">
        <v>19</v>
      </c>
    </row>
    <row r="4450" spans="1:8">
      <c r="A4450" t="s">
        <v>6490</v>
      </c>
      <c r="B4450">
        <v>15.7544388715355</v>
      </c>
      <c r="C4450">
        <v>-0.46464398501141602</v>
      </c>
      <c r="D4450">
        <v>0.18664324609085001</v>
      </c>
      <c r="E4450">
        <v>-2.4894765534952499</v>
      </c>
      <c r="F4450">
        <v>1.2793135648634201E-2</v>
      </c>
      <c r="G4450">
        <v>4.8532192959120202E-2</v>
      </c>
      <c r="H4450" t="s">
        <v>19</v>
      </c>
    </row>
    <row r="4451" spans="1:8">
      <c r="A4451" t="s">
        <v>6491</v>
      </c>
      <c r="B4451">
        <v>27.2186214553487</v>
      </c>
      <c r="C4451">
        <v>-0.74275199699898997</v>
      </c>
      <c r="D4451">
        <v>0.173942373131664</v>
      </c>
      <c r="E4451">
        <v>-4.2701038489153502</v>
      </c>
      <c r="F4451" s="1">
        <v>1.95381971561661E-5</v>
      </c>
      <c r="G4451" s="1">
        <v>2.32854682987642E-4</v>
      </c>
      <c r="H4451" t="s">
        <v>4370</v>
      </c>
    </row>
    <row r="4452" spans="1:8">
      <c r="A4452" t="s">
        <v>6492</v>
      </c>
      <c r="B4452">
        <v>89.753668662263706</v>
      </c>
      <c r="C4452">
        <v>-0.305850137024333</v>
      </c>
      <c r="D4452">
        <v>0.100571569618688</v>
      </c>
      <c r="E4452">
        <v>-3.0411192565050702</v>
      </c>
      <c r="F4452">
        <v>2.3570045485540102E-3</v>
      </c>
      <c r="G4452">
        <v>1.2586614007923399E-2</v>
      </c>
      <c r="H4452" t="s">
        <v>6493</v>
      </c>
    </row>
    <row r="4453" spans="1:8">
      <c r="A4453" t="s">
        <v>6494</v>
      </c>
      <c r="B4453">
        <v>92.397180520623195</v>
      </c>
      <c r="C4453">
        <v>-0.31787191453368202</v>
      </c>
      <c r="D4453">
        <v>0.10986022300479099</v>
      </c>
      <c r="E4453">
        <v>-2.8934213479597499</v>
      </c>
      <c r="F4453">
        <v>3.8106971717316602E-3</v>
      </c>
      <c r="G4453">
        <v>1.8678294712439699E-2</v>
      </c>
      <c r="H4453" t="s">
        <v>4719</v>
      </c>
    </row>
    <row r="4454" spans="1:8">
      <c r="A4454" t="s">
        <v>6495</v>
      </c>
      <c r="B4454">
        <v>84.657377632259895</v>
      </c>
      <c r="C4454">
        <v>-0.28461428470457101</v>
      </c>
      <c r="D4454">
        <v>9.4120552219542894E-2</v>
      </c>
      <c r="E4454">
        <v>-3.02393343422685</v>
      </c>
      <c r="F4454">
        <v>2.4951133137531899E-3</v>
      </c>
      <c r="G4454">
        <v>1.3190462015402801E-2</v>
      </c>
      <c r="H4454" t="s">
        <v>6496</v>
      </c>
    </row>
    <row r="4455" spans="1:8">
      <c r="A4455" t="s">
        <v>6497</v>
      </c>
      <c r="B4455">
        <v>2.3318063118860599</v>
      </c>
      <c r="C4455">
        <v>1.0567378912373599</v>
      </c>
      <c r="D4455">
        <v>0.40696257275643799</v>
      </c>
      <c r="E4455">
        <v>2.5966463797391999</v>
      </c>
      <c r="F4455">
        <v>9.4138784618686307E-3</v>
      </c>
      <c r="G4455">
        <v>3.8174973357194698E-2</v>
      </c>
      <c r="H4455" t="s">
        <v>4310</v>
      </c>
    </row>
    <row r="4456" spans="1:8">
      <c r="A4456" t="s">
        <v>6498</v>
      </c>
      <c r="B4456">
        <v>20.194996714718599</v>
      </c>
      <c r="C4456">
        <v>0.85872774677205799</v>
      </c>
      <c r="D4456">
        <v>0.253587764931338</v>
      </c>
      <c r="E4456">
        <v>3.3863137955593698</v>
      </c>
      <c r="F4456" s="1">
        <v>7.0838331603329603E-4</v>
      </c>
      <c r="G4456">
        <v>4.6805290294236702E-3</v>
      </c>
      <c r="H4456" t="s">
        <v>4437</v>
      </c>
    </row>
    <row r="4457" spans="1:8">
      <c r="A4457" t="s">
        <v>6499</v>
      </c>
      <c r="B4457">
        <v>11.329793783600801</v>
      </c>
      <c r="C4457">
        <v>0.56564041651415498</v>
      </c>
      <c r="D4457">
        <v>0.204655670554164</v>
      </c>
      <c r="E4457">
        <v>2.7638638840669301</v>
      </c>
      <c r="F4457">
        <v>5.71213620476556E-3</v>
      </c>
      <c r="G4457">
        <v>2.57977455769575E-2</v>
      </c>
      <c r="H4457" t="s">
        <v>6500</v>
      </c>
    </row>
    <row r="4458" spans="1:8">
      <c r="A4458" t="s">
        <v>6501</v>
      </c>
      <c r="B4458">
        <v>51.561334095486799</v>
      </c>
      <c r="C4458">
        <v>0.42704115412465798</v>
      </c>
      <c r="D4458">
        <v>0.103112153445094</v>
      </c>
      <c r="E4458">
        <v>4.1415210511731999</v>
      </c>
      <c r="F4458" s="1">
        <v>3.4501020053480402E-5</v>
      </c>
      <c r="G4458" s="1">
        <v>3.7572028189289202E-4</v>
      </c>
      <c r="H4458" t="s">
        <v>19</v>
      </c>
    </row>
    <row r="4459" spans="1:8">
      <c r="A4459" t="s">
        <v>6502</v>
      </c>
      <c r="B4459">
        <v>5.8904886544286299</v>
      </c>
      <c r="C4459">
        <v>0.78415823207801305</v>
      </c>
      <c r="D4459">
        <v>0.33308465777343599</v>
      </c>
      <c r="E4459">
        <v>2.3542310153816701</v>
      </c>
      <c r="F4459">
        <v>1.8561071734317501E-2</v>
      </c>
      <c r="G4459">
        <v>6.5208213966124196E-2</v>
      </c>
      <c r="H4459" t="s">
        <v>19</v>
      </c>
    </row>
    <row r="4460" spans="1:8">
      <c r="A4460" t="s">
        <v>6503</v>
      </c>
      <c r="B4460">
        <v>919.57947093899099</v>
      </c>
      <c r="C4460">
        <v>-0.98109675966332999</v>
      </c>
      <c r="D4460">
        <v>9.5751173084121399E-2</v>
      </c>
      <c r="E4460">
        <v>-10.246315821127199</v>
      </c>
      <c r="F4460" s="1">
        <v>1.2294052937152799E-24</v>
      </c>
      <c r="G4460" s="1">
        <v>1.20738776254601E-21</v>
      </c>
      <c r="H4460" t="s">
        <v>19</v>
      </c>
    </row>
    <row r="4461" spans="1:8">
      <c r="A4461" t="s">
        <v>6504</v>
      </c>
      <c r="B4461">
        <v>313.46401649221002</v>
      </c>
      <c r="C4461">
        <v>0.47851329124089598</v>
      </c>
      <c r="D4461">
        <v>0.11231037500438899</v>
      </c>
      <c r="E4461">
        <v>4.2606330111727804</v>
      </c>
      <c r="F4461" s="1">
        <v>2.03848721496804E-5</v>
      </c>
      <c r="G4461" s="1">
        <v>2.4107035997044101E-4</v>
      </c>
      <c r="H4461" t="s">
        <v>19</v>
      </c>
    </row>
    <row r="4462" spans="1:8">
      <c r="A4462" t="s">
        <v>6505</v>
      </c>
      <c r="B4462">
        <v>44.726643141483699</v>
      </c>
      <c r="C4462">
        <v>0.29847737204952501</v>
      </c>
      <c r="D4462">
        <v>0.11176585522217</v>
      </c>
      <c r="E4462">
        <v>2.6705595501971899</v>
      </c>
      <c r="F4462">
        <v>7.5724938113158197E-3</v>
      </c>
      <c r="G4462">
        <v>3.2259558148545898E-2</v>
      </c>
      <c r="H4462" t="s">
        <v>6506</v>
      </c>
    </row>
    <row r="4463" spans="1:8">
      <c r="A4463" t="s">
        <v>6507</v>
      </c>
      <c r="B4463">
        <v>62.7442669781951</v>
      </c>
      <c r="C4463">
        <v>-0.62708906397778996</v>
      </c>
      <c r="D4463">
        <v>0.20358154415032401</v>
      </c>
      <c r="E4463">
        <v>-3.0802844461909902</v>
      </c>
      <c r="F4463">
        <v>2.06802987032753E-3</v>
      </c>
      <c r="G4463">
        <v>1.1334023045767401E-2</v>
      </c>
      <c r="H4463" t="s">
        <v>19</v>
      </c>
    </row>
    <row r="4464" spans="1:8">
      <c r="A4464" t="s">
        <v>6508</v>
      </c>
      <c r="B4464">
        <v>45.834672180918801</v>
      </c>
      <c r="C4464">
        <v>0.29043739111903</v>
      </c>
      <c r="D4464">
        <v>0.131638397002494</v>
      </c>
      <c r="E4464">
        <v>2.2063273158326799</v>
      </c>
      <c r="F4464">
        <v>2.7361090127823701E-2</v>
      </c>
      <c r="G4464">
        <v>8.76057666422288E-2</v>
      </c>
      <c r="H4464" t="s">
        <v>19</v>
      </c>
    </row>
    <row r="4465" spans="1:8">
      <c r="A4465" t="s">
        <v>6509</v>
      </c>
      <c r="B4465">
        <v>3.8042877584424399</v>
      </c>
      <c r="C4465">
        <v>0.64968957781629599</v>
      </c>
      <c r="D4465">
        <v>0.30024770778243798</v>
      </c>
      <c r="E4465">
        <v>2.1638452550221099</v>
      </c>
      <c r="F4465">
        <v>3.04762276245568E-2</v>
      </c>
      <c r="G4465">
        <v>9.5388870644093099E-2</v>
      </c>
      <c r="H4465" t="s">
        <v>19</v>
      </c>
    </row>
    <row r="4466" spans="1:8">
      <c r="A4466" t="s">
        <v>6510</v>
      </c>
      <c r="B4466">
        <v>28.645842100330501</v>
      </c>
      <c r="C4466">
        <v>0.40371988392490299</v>
      </c>
      <c r="D4466">
        <v>0.164191008434217</v>
      </c>
      <c r="E4466">
        <v>2.4588428305235301</v>
      </c>
      <c r="F4466">
        <v>1.39385623733735E-2</v>
      </c>
      <c r="G4466">
        <v>5.19952656490172E-2</v>
      </c>
      <c r="H4466" t="s">
        <v>19</v>
      </c>
    </row>
    <row r="4467" spans="1:8">
      <c r="A4467" t="s">
        <v>6511</v>
      </c>
      <c r="B4467">
        <v>1.87239430902796</v>
      </c>
      <c r="C4467">
        <v>1.5778000101607501</v>
      </c>
      <c r="D4467">
        <v>0.53500472600410798</v>
      </c>
      <c r="E4467">
        <v>2.9491328458818802</v>
      </c>
      <c r="F4467">
        <v>3.1866696356233899E-3</v>
      </c>
      <c r="G4467">
        <v>1.61265097526626E-2</v>
      </c>
      <c r="H4467" t="s">
        <v>19</v>
      </c>
    </row>
    <row r="4468" spans="1:8">
      <c r="A4468" t="s">
        <v>6512</v>
      </c>
      <c r="B4468">
        <v>316.44724442535602</v>
      </c>
      <c r="C4468">
        <v>0.30375414588257899</v>
      </c>
      <c r="D4468">
        <v>9.1132192998896397E-2</v>
      </c>
      <c r="E4468">
        <v>3.33311572877717</v>
      </c>
      <c r="F4468" s="1">
        <v>8.5879212375214497E-4</v>
      </c>
      <c r="G4468">
        <v>5.47024251939529E-3</v>
      </c>
      <c r="H4468" t="s">
        <v>19</v>
      </c>
    </row>
    <row r="4469" spans="1:8">
      <c r="A4469" t="s">
        <v>6513</v>
      </c>
      <c r="B4469">
        <v>30.030281461780099</v>
      </c>
      <c r="C4469">
        <v>0.89706828314468201</v>
      </c>
      <c r="D4469">
        <v>0.24076377115026501</v>
      </c>
      <c r="E4469">
        <v>3.72592719767959</v>
      </c>
      <c r="F4469" s="1">
        <v>1.9459856905446201E-4</v>
      </c>
      <c r="G4469">
        <v>1.5962401985538E-3</v>
      </c>
      <c r="H4469" t="s">
        <v>19</v>
      </c>
    </row>
    <row r="4470" spans="1:8">
      <c r="A4470" t="s">
        <v>6514</v>
      </c>
      <c r="B4470">
        <v>148.369682496466</v>
      </c>
      <c r="C4470">
        <v>0.45854120826696099</v>
      </c>
      <c r="D4470">
        <v>0.15793409128244501</v>
      </c>
      <c r="E4470">
        <v>2.9033706690148202</v>
      </c>
      <c r="F4470">
        <v>3.6916941301084801E-3</v>
      </c>
      <c r="G4470">
        <v>1.8185760003448199E-2</v>
      </c>
      <c r="H4470" t="s">
        <v>6515</v>
      </c>
    </row>
    <row r="4471" spans="1:8">
      <c r="A4471" t="s">
        <v>6516</v>
      </c>
      <c r="B4471">
        <v>36.886146498571101</v>
      </c>
      <c r="C4471">
        <v>0.78348208440200395</v>
      </c>
      <c r="D4471">
        <v>0.208616019184898</v>
      </c>
      <c r="E4471">
        <v>3.7556180367318599</v>
      </c>
      <c r="F4471" s="1">
        <v>1.7291424118083299E-4</v>
      </c>
      <c r="G4471">
        <v>1.44581466522952E-3</v>
      </c>
      <c r="H4471" t="s">
        <v>6515</v>
      </c>
    </row>
    <row r="4472" spans="1:8">
      <c r="A4472" t="s">
        <v>6517</v>
      </c>
      <c r="B4472">
        <v>12.7468120902951</v>
      </c>
      <c r="C4472">
        <v>-0.40550180213880999</v>
      </c>
      <c r="D4472">
        <v>0.18940076397373401</v>
      </c>
      <c r="E4472">
        <v>-2.1409723679627999</v>
      </c>
      <c r="F4472">
        <v>3.2276266437620903E-2</v>
      </c>
      <c r="G4472">
        <v>9.9665715685470696E-2</v>
      </c>
      <c r="H4472" t="s">
        <v>6518</v>
      </c>
    </row>
    <row r="4473" spans="1:8">
      <c r="A4473" t="s">
        <v>6519</v>
      </c>
      <c r="B4473">
        <v>174.64407039984499</v>
      </c>
      <c r="C4473">
        <v>-0.56885206069834204</v>
      </c>
      <c r="D4473">
        <v>9.2289350998272499E-2</v>
      </c>
      <c r="E4473">
        <v>-6.1637887204233301</v>
      </c>
      <c r="F4473" s="1">
        <v>7.1024695736778805E-10</v>
      </c>
      <c r="G4473" s="1">
        <v>3.335999078454E-8</v>
      </c>
      <c r="H4473" t="s">
        <v>6520</v>
      </c>
    </row>
    <row r="4474" spans="1:8">
      <c r="A4474" t="s">
        <v>6521</v>
      </c>
      <c r="B4474">
        <v>7.7539806222820804</v>
      </c>
      <c r="C4474">
        <v>0.57927211471796902</v>
      </c>
      <c r="D4474">
        <v>0.259354401869408</v>
      </c>
      <c r="E4474">
        <v>2.2335156470937698</v>
      </c>
      <c r="F4474">
        <v>2.5514959648417299E-2</v>
      </c>
      <c r="G4474">
        <v>8.3123675838918207E-2</v>
      </c>
      <c r="H4474" t="s">
        <v>19</v>
      </c>
    </row>
    <row r="4475" spans="1:8">
      <c r="A4475" t="s">
        <v>6522</v>
      </c>
      <c r="B4475">
        <v>1.64146785009496</v>
      </c>
      <c r="C4475">
        <v>-2.1020343737083098</v>
      </c>
      <c r="D4475">
        <v>0.66022293783897501</v>
      </c>
      <c r="E4475">
        <v>-3.1838251191160398</v>
      </c>
      <c r="F4475">
        <v>1.45342792438891E-3</v>
      </c>
      <c r="G4475">
        <v>8.4803574761941405E-3</v>
      </c>
      <c r="H4475" t="s">
        <v>19</v>
      </c>
    </row>
    <row r="4476" spans="1:8">
      <c r="A4476" t="s">
        <v>6523</v>
      </c>
      <c r="B4476">
        <v>6.6334222486305103</v>
      </c>
      <c r="C4476">
        <v>-0.77985079345394803</v>
      </c>
      <c r="D4476">
        <v>0.25343789239203302</v>
      </c>
      <c r="E4476">
        <v>-3.07708837890597</v>
      </c>
      <c r="F4476">
        <v>2.0903331469635002E-3</v>
      </c>
      <c r="G4476">
        <v>1.1436753095288301E-2</v>
      </c>
      <c r="H4476" t="s">
        <v>351</v>
      </c>
    </row>
    <row r="4477" spans="1:8">
      <c r="A4477" t="s">
        <v>6524</v>
      </c>
      <c r="B4477">
        <v>18.9561485021616</v>
      </c>
      <c r="C4477">
        <v>1.6003899073437</v>
      </c>
      <c r="D4477">
        <v>0.282223435487304</v>
      </c>
      <c r="E4477">
        <v>5.6706485220845098</v>
      </c>
      <c r="F4477" s="1">
        <v>1.42257982085222E-8</v>
      </c>
      <c r="G4477" s="1">
        <v>4.6289547604417298E-7</v>
      </c>
      <c r="H4477" t="s">
        <v>6525</v>
      </c>
    </row>
    <row r="4478" spans="1:8">
      <c r="A4478" t="s">
        <v>6526</v>
      </c>
      <c r="B4478">
        <v>1.5838627411153099</v>
      </c>
      <c r="C4478">
        <v>-1.5564472726070899</v>
      </c>
      <c r="D4478">
        <v>0.69253909296546001</v>
      </c>
      <c r="E4478">
        <v>-2.2474504160369801</v>
      </c>
      <c r="F4478">
        <v>2.46112560569938E-2</v>
      </c>
      <c r="G4478">
        <v>8.09115639633914E-2</v>
      </c>
      <c r="H4478" t="s">
        <v>19</v>
      </c>
    </row>
    <row r="4479" spans="1:8">
      <c r="A4479" t="s">
        <v>6527</v>
      </c>
      <c r="B4479">
        <v>0.84070722102912898</v>
      </c>
      <c r="C4479">
        <v>2.2414159482559199</v>
      </c>
      <c r="D4479">
        <v>0.74215005708313297</v>
      </c>
      <c r="E4479">
        <v>3.0201654326691498</v>
      </c>
      <c r="F4479">
        <v>2.52636652461577E-3</v>
      </c>
      <c r="G4479">
        <v>1.33295909965441E-2</v>
      </c>
      <c r="H4479" t="s">
        <v>19</v>
      </c>
    </row>
    <row r="4480" spans="1:8">
      <c r="A4480" t="s">
        <v>6528</v>
      </c>
      <c r="B4480">
        <v>2.3025293950783401</v>
      </c>
      <c r="C4480">
        <v>1.1679131730591901</v>
      </c>
      <c r="D4480">
        <v>0.53875634622792201</v>
      </c>
      <c r="E4480">
        <v>2.1677947391919998</v>
      </c>
      <c r="F4480">
        <v>3.0174307294248401E-2</v>
      </c>
      <c r="G4480">
        <v>9.4610115554893501E-2</v>
      </c>
      <c r="H4480" t="s">
        <v>19</v>
      </c>
    </row>
    <row r="4481" spans="1:8">
      <c r="A4481" t="s">
        <v>6529</v>
      </c>
      <c r="B4481">
        <v>29.420399727095699</v>
      </c>
      <c r="C4481">
        <v>0.63198683635602104</v>
      </c>
      <c r="D4481">
        <v>0.227604005088238</v>
      </c>
      <c r="E4481">
        <v>2.7766947075953698</v>
      </c>
      <c r="F4481">
        <v>5.49147326335939E-3</v>
      </c>
      <c r="G4481">
        <v>2.5031386356148301E-2</v>
      </c>
      <c r="H4481" t="s">
        <v>19</v>
      </c>
    </row>
    <row r="4482" spans="1:8">
      <c r="A4482" t="s">
        <v>6530</v>
      </c>
      <c r="B4482">
        <v>1.12877383101132</v>
      </c>
      <c r="C4482">
        <v>1.8605963795634499</v>
      </c>
      <c r="D4482">
        <v>0.78974535660140599</v>
      </c>
      <c r="E4482">
        <v>2.3559446902864298</v>
      </c>
      <c r="F4482">
        <v>1.8475668393723901E-2</v>
      </c>
      <c r="G4482">
        <v>6.4960991263596404E-2</v>
      </c>
      <c r="H4482" t="s">
        <v>19</v>
      </c>
    </row>
    <row r="4483" spans="1:8">
      <c r="A4483" t="s">
        <v>6531</v>
      </c>
      <c r="B4483">
        <v>4.0404083214912996</v>
      </c>
      <c r="C4483">
        <v>1.1320429793470299</v>
      </c>
      <c r="D4483">
        <v>0.37833398539380098</v>
      </c>
      <c r="E4483">
        <v>2.9921789293359602</v>
      </c>
      <c r="F4483">
        <v>2.76993861850887E-3</v>
      </c>
      <c r="G4483">
        <v>1.4372548941283E-2</v>
      </c>
      <c r="H4483" t="s">
        <v>19</v>
      </c>
    </row>
    <row r="4484" spans="1:8">
      <c r="A4484" t="s">
        <v>6532</v>
      </c>
      <c r="B4484">
        <v>1.09791966971255</v>
      </c>
      <c r="C4484">
        <v>-2.3109891787724601</v>
      </c>
      <c r="D4484">
        <v>0.748173350177184</v>
      </c>
      <c r="E4484">
        <v>-3.0888418816644099</v>
      </c>
      <c r="F4484">
        <v>2.0093835108683498E-3</v>
      </c>
      <c r="G4484">
        <v>1.1093106093737299E-2</v>
      </c>
      <c r="H4484" t="s">
        <v>19</v>
      </c>
    </row>
    <row r="4485" spans="1:8">
      <c r="A4485" t="s">
        <v>6533</v>
      </c>
      <c r="B4485">
        <v>7.3570422793664703</v>
      </c>
      <c r="C4485">
        <v>0.67990797987045704</v>
      </c>
      <c r="D4485">
        <v>0.25425865829422301</v>
      </c>
      <c r="E4485">
        <v>2.6740799484738802</v>
      </c>
      <c r="F4485">
        <v>7.4934584940751E-3</v>
      </c>
      <c r="G4485">
        <v>3.2003382315742498E-2</v>
      </c>
      <c r="H4485" t="s">
        <v>19</v>
      </c>
    </row>
    <row r="4486" spans="1:8">
      <c r="A4486" t="s">
        <v>6534</v>
      </c>
      <c r="B4486">
        <v>2.6121736376993399</v>
      </c>
      <c r="C4486">
        <v>-1.05072560425943</v>
      </c>
      <c r="D4486">
        <v>0.45832736031914501</v>
      </c>
      <c r="E4486">
        <v>-2.2925221036941399</v>
      </c>
      <c r="F4486">
        <v>2.1875533563289699E-2</v>
      </c>
      <c r="G4486">
        <v>7.4012336073980306E-2</v>
      </c>
      <c r="H4486" t="s">
        <v>6535</v>
      </c>
    </row>
    <row r="4487" spans="1:8">
      <c r="A4487" t="s">
        <v>6536</v>
      </c>
      <c r="B4487">
        <v>7.1065600519448502</v>
      </c>
      <c r="C4487">
        <v>-1.18662613271475</v>
      </c>
      <c r="D4487">
        <v>0.30055328201967801</v>
      </c>
      <c r="E4487">
        <v>-3.9481389946593999</v>
      </c>
      <c r="F4487" s="1">
        <v>7.8761073802412397E-5</v>
      </c>
      <c r="G4487" s="1">
        <v>7.5305564185890802E-4</v>
      </c>
      <c r="H4487" t="s">
        <v>3382</v>
      </c>
    </row>
    <row r="4488" spans="1:8">
      <c r="A4488" t="s">
        <v>6537</v>
      </c>
      <c r="B4488">
        <v>56.101865936813098</v>
      </c>
      <c r="C4488">
        <v>0.383870220489267</v>
      </c>
      <c r="D4488">
        <v>0.12603764639453999</v>
      </c>
      <c r="E4488">
        <v>3.0456790607436699</v>
      </c>
      <c r="F4488">
        <v>2.32155496316483E-3</v>
      </c>
      <c r="G4488">
        <v>1.24403562832687E-2</v>
      </c>
      <c r="H4488" t="s">
        <v>19</v>
      </c>
    </row>
    <row r="4489" spans="1:8">
      <c r="A4489" t="s">
        <v>6538</v>
      </c>
      <c r="B4489">
        <v>45.850600196218998</v>
      </c>
      <c r="C4489">
        <v>0.72268882514567501</v>
      </c>
      <c r="D4489">
        <v>0.21949965228905599</v>
      </c>
      <c r="E4489">
        <v>3.2924372207841901</v>
      </c>
      <c r="F4489" s="1">
        <v>9.9323069782529506E-4</v>
      </c>
      <c r="G4489">
        <v>6.1772430792208701E-3</v>
      </c>
      <c r="H4489" t="s">
        <v>19</v>
      </c>
    </row>
    <row r="4490" spans="1:8">
      <c r="A4490" t="s">
        <v>6539</v>
      </c>
      <c r="B4490">
        <v>30.531554690265502</v>
      </c>
      <c r="C4490">
        <v>-0.62159186832652102</v>
      </c>
      <c r="D4490">
        <v>0.16783933289052799</v>
      </c>
      <c r="E4490">
        <v>-3.70349343995515</v>
      </c>
      <c r="F4490" s="1">
        <v>2.1265068287903499E-4</v>
      </c>
      <c r="G4490">
        <v>1.7208496120317399E-3</v>
      </c>
      <c r="H4490" t="s">
        <v>6540</v>
      </c>
    </row>
    <row r="4491" spans="1:8">
      <c r="A4491" t="s">
        <v>6541</v>
      </c>
      <c r="B4491">
        <v>27.4781733548995</v>
      </c>
      <c r="C4491">
        <v>-0.56890807252412701</v>
      </c>
      <c r="D4491">
        <v>0.14626300545547799</v>
      </c>
      <c r="E4491">
        <v>-3.88962383722723</v>
      </c>
      <c r="F4491" s="1">
        <v>1.00399725390544E-4</v>
      </c>
      <c r="G4491" s="1">
        <v>9.1994761102124798E-4</v>
      </c>
      <c r="H4491" t="s">
        <v>1718</v>
      </c>
    </row>
    <row r="4492" spans="1:8">
      <c r="A4492" t="s">
        <v>6542</v>
      </c>
      <c r="B4492">
        <v>30.8558392218434</v>
      </c>
      <c r="C4492">
        <v>0.52399388647382295</v>
      </c>
      <c r="D4492">
        <v>0.13382473603266601</v>
      </c>
      <c r="E4492">
        <v>3.9155234077646002</v>
      </c>
      <c r="F4492" s="1">
        <v>9.0208291509137996E-5</v>
      </c>
      <c r="G4492" s="1">
        <v>8.4228191285498502E-4</v>
      </c>
      <c r="H4492" t="s">
        <v>6543</v>
      </c>
    </row>
    <row r="4493" spans="1:8">
      <c r="A4493" t="s">
        <v>6544</v>
      </c>
      <c r="B4493">
        <v>26.7521814837772</v>
      </c>
      <c r="C4493">
        <v>-0.54946329245631798</v>
      </c>
      <c r="D4493">
        <v>0.1444187477377</v>
      </c>
      <c r="E4493">
        <v>-3.80465348899352</v>
      </c>
      <c r="F4493" s="1">
        <v>1.42002836908358E-4</v>
      </c>
      <c r="G4493">
        <v>1.22430698094253E-3</v>
      </c>
      <c r="H4493" t="s">
        <v>19</v>
      </c>
    </row>
    <row r="4494" spans="1:8">
      <c r="A4494" t="s">
        <v>6545</v>
      </c>
      <c r="B4494">
        <v>356.555326095179</v>
      </c>
      <c r="C4494">
        <v>0.17179004192004799</v>
      </c>
      <c r="D4494">
        <v>5.7783434974119002E-2</v>
      </c>
      <c r="E4494">
        <v>2.97299809187516</v>
      </c>
      <c r="F4494">
        <v>2.94906284699699E-3</v>
      </c>
      <c r="G4494">
        <v>1.51708218743374E-2</v>
      </c>
      <c r="H4494" t="s">
        <v>6546</v>
      </c>
    </row>
    <row r="4495" spans="1:8">
      <c r="A4495" t="s">
        <v>6547</v>
      </c>
      <c r="B4495">
        <v>2.3002050799715201</v>
      </c>
      <c r="C4495">
        <v>-1.33208861123599</v>
      </c>
      <c r="D4495">
        <v>0.51179925084538103</v>
      </c>
      <c r="E4495">
        <v>-2.6027560787470398</v>
      </c>
      <c r="F4495">
        <v>9.24777229360162E-3</v>
      </c>
      <c r="G4495">
        <v>3.7699503429350301E-2</v>
      </c>
      <c r="H4495" t="s">
        <v>19</v>
      </c>
    </row>
    <row r="4496" spans="1:8">
      <c r="A4496" t="s">
        <v>6548</v>
      </c>
      <c r="B4496">
        <v>5.9113347463190298</v>
      </c>
      <c r="C4496">
        <v>-0.78953449695259204</v>
      </c>
      <c r="D4496">
        <v>0.28643160008291702</v>
      </c>
      <c r="E4496">
        <v>-2.7564503941745002</v>
      </c>
      <c r="F4496">
        <v>5.8432475158373704E-3</v>
      </c>
      <c r="G4496">
        <v>2.62526940792643E-2</v>
      </c>
      <c r="H4496" t="s">
        <v>19</v>
      </c>
    </row>
    <row r="4497" spans="1:8">
      <c r="A4497" t="s">
        <v>6549</v>
      </c>
      <c r="B4497">
        <v>5.5567441794842098</v>
      </c>
      <c r="C4497">
        <v>-0.84642235523096299</v>
      </c>
      <c r="D4497">
        <v>0.28643563870300198</v>
      </c>
      <c r="E4497">
        <v>-2.9550176055731501</v>
      </c>
      <c r="F4497">
        <v>3.1265120891924201E-3</v>
      </c>
      <c r="G4497">
        <v>1.58720442197113E-2</v>
      </c>
      <c r="H4497" t="s">
        <v>19</v>
      </c>
    </row>
    <row r="4498" spans="1:8">
      <c r="A4498" t="s">
        <v>6550</v>
      </c>
      <c r="B4498">
        <v>3.0354758144597902</v>
      </c>
      <c r="C4498">
        <v>1.1851459621587499</v>
      </c>
      <c r="D4498">
        <v>0.487066079708741</v>
      </c>
      <c r="E4498">
        <v>2.43323444504174</v>
      </c>
      <c r="F4498">
        <v>1.49646079288893E-2</v>
      </c>
      <c r="G4498">
        <v>5.4940580953539903E-2</v>
      </c>
      <c r="H4498" t="s">
        <v>19</v>
      </c>
    </row>
    <row r="4499" spans="1:8">
      <c r="A4499" t="s">
        <v>6551</v>
      </c>
      <c r="B4499">
        <v>3.23933856273998</v>
      </c>
      <c r="C4499">
        <v>0.79935741580265496</v>
      </c>
      <c r="D4499">
        <v>0.32025579935214699</v>
      </c>
      <c r="E4499">
        <v>2.4959966920808001</v>
      </c>
      <c r="F4499">
        <v>1.25603772831411E-2</v>
      </c>
      <c r="G4499">
        <v>4.7862347721260502E-2</v>
      </c>
      <c r="H4499" t="s">
        <v>5138</v>
      </c>
    </row>
    <row r="4500" spans="1:8">
      <c r="A4500" t="s">
        <v>6552</v>
      </c>
      <c r="B4500">
        <v>5.1067895707698296</v>
      </c>
      <c r="C4500">
        <v>0.99429985874860205</v>
      </c>
      <c r="D4500">
        <v>0.32370183500396099</v>
      </c>
      <c r="E4500">
        <v>3.0716534515055498</v>
      </c>
      <c r="F4500">
        <v>2.1287671371438099E-3</v>
      </c>
      <c r="G4500">
        <v>1.16029623524543E-2</v>
      </c>
      <c r="H4500" t="s">
        <v>19</v>
      </c>
    </row>
    <row r="4501" spans="1:8">
      <c r="A4501" t="s">
        <v>6553</v>
      </c>
      <c r="B4501">
        <v>2.1460591124039001</v>
      </c>
      <c r="C4501">
        <v>1.2914303355794701</v>
      </c>
      <c r="D4501">
        <v>0.58426660043976697</v>
      </c>
      <c r="E4501">
        <v>2.2103442753829099</v>
      </c>
      <c r="F4501">
        <v>2.7081278022529E-2</v>
      </c>
      <c r="G4501">
        <v>8.70193475542477E-2</v>
      </c>
      <c r="H4501" t="s">
        <v>19</v>
      </c>
    </row>
    <row r="4502" spans="1:8">
      <c r="A4502" t="s">
        <v>6554</v>
      </c>
      <c r="B4502">
        <v>36.776263068148097</v>
      </c>
      <c r="C4502">
        <v>0.53166216281577805</v>
      </c>
      <c r="D4502">
        <v>0.179901363116032</v>
      </c>
      <c r="E4502">
        <v>2.95529813452757</v>
      </c>
      <c r="F4502">
        <v>3.1236703774460599E-3</v>
      </c>
      <c r="G4502">
        <v>1.58613448120093E-2</v>
      </c>
      <c r="H4502" t="s">
        <v>19</v>
      </c>
    </row>
    <row r="4503" spans="1:8">
      <c r="A4503" t="s">
        <v>6555</v>
      </c>
      <c r="B4503">
        <v>27.3578637946231</v>
      </c>
      <c r="C4503">
        <v>0.52486838196840302</v>
      </c>
      <c r="D4503">
        <v>0.169267407993826</v>
      </c>
      <c r="E4503">
        <v>3.1008236505136701</v>
      </c>
      <c r="F4503">
        <v>1.92983185706586E-3</v>
      </c>
      <c r="G4503">
        <v>1.0721508640721199E-2</v>
      </c>
      <c r="H4503" t="s">
        <v>19</v>
      </c>
    </row>
    <row r="4504" spans="1:8">
      <c r="A4504" t="s">
        <v>6556</v>
      </c>
      <c r="B4504">
        <v>206.54092923661301</v>
      </c>
      <c r="C4504">
        <v>-0.34097876470205302</v>
      </c>
      <c r="D4504">
        <v>7.7700253118810306E-2</v>
      </c>
      <c r="E4504">
        <v>-4.3883867943218604</v>
      </c>
      <c r="F4504" s="1">
        <v>1.1419454922427899E-5</v>
      </c>
      <c r="G4504" s="1">
        <v>1.4712507039593101E-4</v>
      </c>
      <c r="H4504" t="s">
        <v>19</v>
      </c>
    </row>
    <row r="4505" spans="1:8">
      <c r="A4505" t="s">
        <v>6557</v>
      </c>
      <c r="B4505">
        <v>5.2038041747064598</v>
      </c>
      <c r="C4505">
        <v>-0.80723701575948303</v>
      </c>
      <c r="D4505">
        <v>0.30209821193713698</v>
      </c>
      <c r="E4505">
        <v>-2.6721012699256201</v>
      </c>
      <c r="F4505">
        <v>7.5377896377873599E-3</v>
      </c>
      <c r="G4505">
        <v>3.2147943725628403E-2</v>
      </c>
      <c r="H4505" t="s">
        <v>984</v>
      </c>
    </row>
    <row r="4506" spans="1:8">
      <c r="A4506" t="s">
        <v>6558</v>
      </c>
      <c r="B4506">
        <v>169.78783461883299</v>
      </c>
      <c r="C4506">
        <v>-0.37193095078095401</v>
      </c>
      <c r="D4506">
        <v>7.7959346293695803E-2</v>
      </c>
      <c r="E4506">
        <v>-4.7708320870185403</v>
      </c>
      <c r="F4506" s="1">
        <v>1.83466436831738E-6</v>
      </c>
      <c r="G4506" s="1">
        <v>3.1585464814235397E-5</v>
      </c>
      <c r="H4506" t="s">
        <v>6559</v>
      </c>
    </row>
    <row r="4507" spans="1:8">
      <c r="A4507" t="s">
        <v>6560</v>
      </c>
      <c r="B4507">
        <v>58.949304458041503</v>
      </c>
      <c r="C4507">
        <v>-0.62891258630936897</v>
      </c>
      <c r="D4507">
        <v>0.132862997799092</v>
      </c>
      <c r="E4507">
        <v>-4.7335420450197301</v>
      </c>
      <c r="F4507" s="1">
        <v>2.20635233124156E-6</v>
      </c>
      <c r="G4507" s="1">
        <v>3.7006912529161302E-5</v>
      </c>
      <c r="H4507" t="s">
        <v>1616</v>
      </c>
    </row>
    <row r="4508" spans="1:8">
      <c r="A4508" t="s">
        <v>6561</v>
      </c>
      <c r="B4508">
        <v>12.055285826203001</v>
      </c>
      <c r="C4508">
        <v>0.63939480010170502</v>
      </c>
      <c r="D4508">
        <v>0.236289746385969</v>
      </c>
      <c r="E4508">
        <v>2.7059777662009799</v>
      </c>
      <c r="F4508">
        <v>6.8103605497057199E-3</v>
      </c>
      <c r="G4508">
        <v>2.9690203800835702E-2</v>
      </c>
      <c r="H4508" t="s">
        <v>19</v>
      </c>
    </row>
    <row r="4509" spans="1:8">
      <c r="A4509" t="s">
        <v>6562</v>
      </c>
      <c r="B4509">
        <v>10.073958844189001</v>
      </c>
      <c r="C4509">
        <v>-0.63597212010826298</v>
      </c>
      <c r="D4509">
        <v>0.226725009089289</v>
      </c>
      <c r="E4509">
        <v>-2.8050373563235902</v>
      </c>
      <c r="F4509">
        <v>5.0310748515075302E-3</v>
      </c>
      <c r="G4509">
        <v>2.3351536679199002E-2</v>
      </c>
      <c r="H4509" t="s">
        <v>19</v>
      </c>
    </row>
    <row r="4510" spans="1:8">
      <c r="A4510" t="s">
        <v>6563</v>
      </c>
      <c r="B4510">
        <v>14.838180233054301</v>
      </c>
      <c r="C4510">
        <v>-0.54523654583544201</v>
      </c>
      <c r="D4510">
        <v>0.180284622854676</v>
      </c>
      <c r="E4510">
        <v>-3.0243097675332198</v>
      </c>
      <c r="F4510">
        <v>2.4920113723617501E-3</v>
      </c>
      <c r="G4510">
        <v>1.3180513515605299E-2</v>
      </c>
      <c r="H4510" t="s">
        <v>718</v>
      </c>
    </row>
    <row r="4511" spans="1:8">
      <c r="A4511" t="s">
        <v>6564</v>
      </c>
      <c r="B4511">
        <v>0.89346160713019596</v>
      </c>
      <c r="C4511">
        <v>1.78311458909466</v>
      </c>
      <c r="D4511">
        <v>0.75702012816533104</v>
      </c>
      <c r="E4511">
        <v>2.3554388090262601</v>
      </c>
      <c r="F4511">
        <v>1.8500843832417301E-2</v>
      </c>
      <c r="G4511">
        <v>6.5038924803646106E-2</v>
      </c>
      <c r="H4511" t="s">
        <v>19</v>
      </c>
    </row>
    <row r="4512" spans="1:8">
      <c r="A4512" t="s">
        <v>6565</v>
      </c>
      <c r="B4512">
        <v>6.2249987220202696</v>
      </c>
      <c r="C4512">
        <v>-1.05704169071832</v>
      </c>
      <c r="D4512">
        <v>0.37669952434514498</v>
      </c>
      <c r="E4512">
        <v>-2.8060605931368898</v>
      </c>
      <c r="F4512">
        <v>5.0151260665115896E-3</v>
      </c>
      <c r="G4512">
        <v>2.3312567511413401E-2</v>
      </c>
      <c r="H4512" t="s">
        <v>1810</v>
      </c>
    </row>
    <row r="4513" spans="1:8">
      <c r="A4513" t="s">
        <v>6566</v>
      </c>
      <c r="B4513">
        <v>1.30022827352237</v>
      </c>
      <c r="C4513">
        <v>1.77112552093762</v>
      </c>
      <c r="D4513">
        <v>0.70417014509773002</v>
      </c>
      <c r="E4513">
        <v>2.5151954158633201</v>
      </c>
      <c r="F4513">
        <v>1.1896642267369599E-2</v>
      </c>
      <c r="G4513">
        <v>4.5850669430750703E-2</v>
      </c>
      <c r="H4513" t="s">
        <v>19</v>
      </c>
    </row>
    <row r="4514" spans="1:8">
      <c r="A4514" t="s">
        <v>6567</v>
      </c>
      <c r="B4514">
        <v>39.228338906843298</v>
      </c>
      <c r="C4514">
        <v>0.30426667877285601</v>
      </c>
      <c r="D4514">
        <v>0.13983013396076699</v>
      </c>
      <c r="E4514">
        <v>2.1759735913449401</v>
      </c>
      <c r="F4514">
        <v>2.9557235306978E-2</v>
      </c>
      <c r="G4514">
        <v>9.3101969701039802E-2</v>
      </c>
      <c r="H4514" t="s">
        <v>1747</v>
      </c>
    </row>
    <row r="4515" spans="1:8">
      <c r="A4515" t="s">
        <v>6568</v>
      </c>
      <c r="B4515">
        <v>40.801537882937701</v>
      </c>
      <c r="C4515">
        <v>0.59770544839270601</v>
      </c>
      <c r="D4515">
        <v>0.15136522593837901</v>
      </c>
      <c r="E4515">
        <v>3.9487632954482699</v>
      </c>
      <c r="F4515" s="1">
        <v>7.8555980865640306E-5</v>
      </c>
      <c r="G4515" s="1">
        <v>7.5200732059504895E-4</v>
      </c>
      <c r="H4515" t="s">
        <v>6569</v>
      </c>
    </row>
    <row r="4516" spans="1:8">
      <c r="A4516" t="s">
        <v>6570</v>
      </c>
      <c r="B4516">
        <v>3.9302809100797602</v>
      </c>
      <c r="C4516">
        <v>-1.40880863640148</v>
      </c>
      <c r="D4516">
        <v>0.36792872654749298</v>
      </c>
      <c r="E4516">
        <v>-3.8290259355968699</v>
      </c>
      <c r="F4516" s="1">
        <v>1.2865144984759599E-4</v>
      </c>
      <c r="G4516">
        <v>1.13085566534059E-3</v>
      </c>
      <c r="H4516" t="s">
        <v>3282</v>
      </c>
    </row>
    <row r="4517" spans="1:8">
      <c r="A4517" t="s">
        <v>6571</v>
      </c>
      <c r="B4517">
        <v>4.5447857189230403</v>
      </c>
      <c r="C4517">
        <v>1.35792356665726</v>
      </c>
      <c r="D4517">
        <v>0.34720693187398499</v>
      </c>
      <c r="E4517">
        <v>3.91099209721453</v>
      </c>
      <c r="F4517" s="1">
        <v>9.1917780099165598E-5</v>
      </c>
      <c r="G4517" s="1">
        <v>8.55655130039884E-4</v>
      </c>
      <c r="H4517" t="s">
        <v>19</v>
      </c>
    </row>
    <row r="4518" spans="1:8">
      <c r="A4518" t="s">
        <v>6572</v>
      </c>
      <c r="B4518">
        <v>10.8221212251644</v>
      </c>
      <c r="C4518">
        <v>1.6132835157105601</v>
      </c>
      <c r="D4518">
        <v>0.35115258927095999</v>
      </c>
      <c r="E4518">
        <v>4.5942520858523501</v>
      </c>
      <c r="F4518" s="1">
        <v>4.3430410958026301E-6</v>
      </c>
      <c r="G4518" s="1">
        <v>6.5619402738399795E-5</v>
      </c>
      <c r="H4518" t="s">
        <v>19</v>
      </c>
    </row>
    <row r="4519" spans="1:8">
      <c r="A4519" t="s">
        <v>6573</v>
      </c>
      <c r="B4519">
        <v>38.741733432896297</v>
      </c>
      <c r="C4519">
        <v>0.29443666865381002</v>
      </c>
      <c r="D4519">
        <v>0.123596028175431</v>
      </c>
      <c r="E4519">
        <v>2.38225024703778</v>
      </c>
      <c r="F4519">
        <v>1.7207199693917E-2</v>
      </c>
      <c r="G4519">
        <v>6.1407368238666903E-2</v>
      </c>
      <c r="H4519" t="s">
        <v>6574</v>
      </c>
    </row>
    <row r="4520" spans="1:8">
      <c r="A4520" t="s">
        <v>6575</v>
      </c>
      <c r="B4520">
        <v>192.69239313753701</v>
      </c>
      <c r="C4520">
        <v>0.31591144892213202</v>
      </c>
      <c r="D4520">
        <v>8.5203836039379102E-2</v>
      </c>
      <c r="E4520">
        <v>3.7077139200179401</v>
      </c>
      <c r="F4520" s="1">
        <v>2.0913872760884301E-4</v>
      </c>
      <c r="G4520">
        <v>1.6984391658100501E-3</v>
      </c>
      <c r="H4520" t="s">
        <v>19</v>
      </c>
    </row>
    <row r="4521" spans="1:8">
      <c r="A4521" t="s">
        <v>6576</v>
      </c>
      <c r="B4521">
        <v>2.66978647855922</v>
      </c>
      <c r="C4521">
        <v>1.48337544035772</v>
      </c>
      <c r="D4521">
        <v>0.45828397506898999</v>
      </c>
      <c r="E4521">
        <v>3.2368040801217601</v>
      </c>
      <c r="F4521">
        <v>1.2087636832644401E-3</v>
      </c>
      <c r="G4521">
        <v>7.2626663349865603E-3</v>
      </c>
      <c r="H4521" t="s">
        <v>486</v>
      </c>
    </row>
    <row r="4522" spans="1:8">
      <c r="A4522" t="s">
        <v>6577</v>
      </c>
      <c r="B4522">
        <v>13.8041460591171</v>
      </c>
      <c r="C4522">
        <v>1.13130688056715</v>
      </c>
      <c r="D4522">
        <v>0.31802608403735</v>
      </c>
      <c r="E4522">
        <v>3.55727702019023</v>
      </c>
      <c r="F4522" s="1">
        <v>3.74718938342879E-4</v>
      </c>
      <c r="G4522">
        <v>2.7556764403799299E-3</v>
      </c>
      <c r="H4522" t="s">
        <v>19</v>
      </c>
    </row>
    <row r="4523" spans="1:8">
      <c r="A4523" t="s">
        <v>6578</v>
      </c>
      <c r="B4523">
        <v>1.32106289945804</v>
      </c>
      <c r="C4523">
        <v>-2.0983617673288202</v>
      </c>
      <c r="D4523">
        <v>0.793683418077473</v>
      </c>
      <c r="E4523">
        <v>-2.6438271476196999</v>
      </c>
      <c r="F4523">
        <v>8.1974506176182103E-3</v>
      </c>
      <c r="G4523">
        <v>3.4351070218048702E-2</v>
      </c>
      <c r="H4523" t="s">
        <v>19</v>
      </c>
    </row>
    <row r="4524" spans="1:8">
      <c r="A4524" t="s">
        <v>6579</v>
      </c>
      <c r="B4524">
        <v>5.1089594297008798</v>
      </c>
      <c r="C4524">
        <v>1.46835038221411</v>
      </c>
      <c r="D4524">
        <v>0.36354506856603902</v>
      </c>
      <c r="E4524">
        <v>4.0389775826305403</v>
      </c>
      <c r="F4524" s="1">
        <v>5.3684695074140602E-5</v>
      </c>
      <c r="G4524" s="1">
        <v>5.42521759481704E-4</v>
      </c>
      <c r="H4524" t="s">
        <v>19</v>
      </c>
    </row>
    <row r="4525" spans="1:8">
      <c r="A4525" t="s">
        <v>6580</v>
      </c>
      <c r="B4525">
        <v>67.737561880257999</v>
      </c>
      <c r="C4525">
        <v>0.27268498255234902</v>
      </c>
      <c r="D4525">
        <v>9.9266445017244603E-2</v>
      </c>
      <c r="E4525">
        <v>2.7470005851924899</v>
      </c>
      <c r="F4525">
        <v>6.01430271757E-3</v>
      </c>
      <c r="G4525">
        <v>2.6896900338669101E-2</v>
      </c>
      <c r="H4525" t="s">
        <v>6581</v>
      </c>
    </row>
    <row r="4526" spans="1:8">
      <c r="A4526" t="s">
        <v>6582</v>
      </c>
      <c r="B4526">
        <v>27.140485247786</v>
      </c>
      <c r="C4526">
        <v>0.81800151039730096</v>
      </c>
      <c r="D4526">
        <v>0.26965884935430601</v>
      </c>
      <c r="E4526">
        <v>3.033468074035</v>
      </c>
      <c r="F4526">
        <v>2.4176029062217899E-3</v>
      </c>
      <c r="G4526">
        <v>1.2856819752276E-2</v>
      </c>
      <c r="H4526" t="s">
        <v>6520</v>
      </c>
    </row>
    <row r="4527" spans="1:8">
      <c r="A4527" t="s">
        <v>6583</v>
      </c>
      <c r="B4527">
        <v>18.2506857791283</v>
      </c>
      <c r="C4527">
        <v>0.83720394575400103</v>
      </c>
      <c r="D4527">
        <v>0.180223276778219</v>
      </c>
      <c r="E4527">
        <v>4.6453707907234101</v>
      </c>
      <c r="F4527" s="1">
        <v>3.3946618684247201E-6</v>
      </c>
      <c r="G4527" s="1">
        <v>5.3641546728178501E-5</v>
      </c>
      <c r="H4527" t="s">
        <v>6520</v>
      </c>
    </row>
    <row r="4528" spans="1:8">
      <c r="A4528" t="s">
        <v>6584</v>
      </c>
      <c r="B4528">
        <v>28.433428173577202</v>
      </c>
      <c r="C4528">
        <v>0.63858295460429704</v>
      </c>
      <c r="D4528">
        <v>0.19190716689224199</v>
      </c>
      <c r="E4528">
        <v>3.3275617838851601</v>
      </c>
      <c r="F4528" s="1">
        <v>8.7609559699314797E-4</v>
      </c>
      <c r="G4528">
        <v>5.5624218244589903E-3</v>
      </c>
      <c r="H4528" t="s">
        <v>19</v>
      </c>
    </row>
    <row r="4529" spans="1:8">
      <c r="A4529" t="s">
        <v>6585</v>
      </c>
      <c r="B4529">
        <v>15.435315934495</v>
      </c>
      <c r="C4529">
        <v>0.70821891345535404</v>
      </c>
      <c r="D4529">
        <v>0.203958080070333</v>
      </c>
      <c r="E4529">
        <v>3.4723748782648398</v>
      </c>
      <c r="F4529" s="1">
        <v>5.1587542086872003E-4</v>
      </c>
      <c r="G4529">
        <v>3.59432581208951E-3</v>
      </c>
      <c r="H4529" t="s">
        <v>19</v>
      </c>
    </row>
    <row r="4530" spans="1:8">
      <c r="A4530" t="s">
        <v>6586</v>
      </c>
      <c r="B4530">
        <v>53.019003443710297</v>
      </c>
      <c r="C4530">
        <v>-0.59192885204749601</v>
      </c>
      <c r="D4530">
        <v>0.19910078135922299</v>
      </c>
      <c r="E4530">
        <v>-2.9730111956693901</v>
      </c>
      <c r="F4530">
        <v>2.9489369470594102E-3</v>
      </c>
      <c r="G4530">
        <v>1.51708218743374E-2</v>
      </c>
      <c r="H4530" t="s">
        <v>984</v>
      </c>
    </row>
    <row r="4531" spans="1:8">
      <c r="A4531" t="s">
        <v>6587</v>
      </c>
      <c r="B4531">
        <v>78.962543078526807</v>
      </c>
      <c r="C4531">
        <v>0.29475745164738298</v>
      </c>
      <c r="D4531">
        <v>0.12784447741980301</v>
      </c>
      <c r="E4531">
        <v>2.3055939341007798</v>
      </c>
      <c r="F4531">
        <v>2.1133332548693599E-2</v>
      </c>
      <c r="G4531">
        <v>7.2076840259995903E-2</v>
      </c>
      <c r="H4531" t="s">
        <v>6520</v>
      </c>
    </row>
    <row r="4532" spans="1:8">
      <c r="A4532" t="s">
        <v>6588</v>
      </c>
      <c r="B4532">
        <v>55.705583136813999</v>
      </c>
      <c r="C4532">
        <v>0.73182887632906701</v>
      </c>
      <c r="D4532">
        <v>0.12321061698419999</v>
      </c>
      <c r="E4532">
        <v>5.9396575899210902</v>
      </c>
      <c r="F4532" s="1">
        <v>2.8561800217325298E-9</v>
      </c>
      <c r="G4532" s="1">
        <v>1.1281650009059E-7</v>
      </c>
      <c r="H4532" t="s">
        <v>6520</v>
      </c>
    </row>
    <row r="4533" spans="1:8">
      <c r="A4533" t="s">
        <v>6589</v>
      </c>
      <c r="B4533">
        <v>5.5374991154321203</v>
      </c>
      <c r="C4533">
        <v>1.0176007363141399</v>
      </c>
      <c r="D4533">
        <v>0.37893492602360301</v>
      </c>
      <c r="E4533">
        <v>2.6854234498583902</v>
      </c>
      <c r="F4533">
        <v>7.2437966207863696E-3</v>
      </c>
      <c r="G4533">
        <v>3.1177185216874501E-2</v>
      </c>
      <c r="H4533" t="s">
        <v>19</v>
      </c>
    </row>
    <row r="4534" spans="1:8">
      <c r="A4534" t="s">
        <v>6590</v>
      </c>
      <c r="B4534">
        <v>102.61923746945899</v>
      </c>
      <c r="C4534">
        <v>-0.42769377462448899</v>
      </c>
      <c r="D4534">
        <v>7.7718543371509394E-2</v>
      </c>
      <c r="E4534">
        <v>-5.5031110475145102</v>
      </c>
      <c r="F4534" s="1">
        <v>3.7314721736257701E-8</v>
      </c>
      <c r="G4534" s="1">
        <v>1.0538848076255999E-6</v>
      </c>
      <c r="H4534" t="s">
        <v>6591</v>
      </c>
    </row>
    <row r="4535" spans="1:8">
      <c r="A4535" t="s">
        <v>6592</v>
      </c>
      <c r="B4535">
        <v>39.374134370479801</v>
      </c>
      <c r="C4535">
        <v>-1.22050802510218</v>
      </c>
      <c r="D4535">
        <v>0.223540865466267</v>
      </c>
      <c r="E4535">
        <v>-5.4598877147425098</v>
      </c>
      <c r="F4535" s="1">
        <v>4.76435807028613E-8</v>
      </c>
      <c r="G4535" s="1">
        <v>1.30137446860432E-6</v>
      </c>
      <c r="H4535" t="s">
        <v>19</v>
      </c>
    </row>
    <row r="4536" spans="1:8">
      <c r="A4536" t="s">
        <v>6593</v>
      </c>
      <c r="B4536">
        <v>26.269453718302799</v>
      </c>
      <c r="C4536">
        <v>-0.61379160365073504</v>
      </c>
      <c r="D4536">
        <v>0.156086903459601</v>
      </c>
      <c r="E4536">
        <v>-3.93237094238079</v>
      </c>
      <c r="F4536" s="1">
        <v>8.4112139178942795E-5</v>
      </c>
      <c r="G4536" s="1">
        <v>7.9290003451144701E-4</v>
      </c>
      <c r="H4536" t="s">
        <v>19</v>
      </c>
    </row>
    <row r="4537" spans="1:8">
      <c r="A4537" t="s">
        <v>6594</v>
      </c>
      <c r="B4537">
        <v>100.625100121147</v>
      </c>
      <c r="C4537">
        <v>-0.99677931207085302</v>
      </c>
      <c r="D4537">
        <v>0.42010501826909402</v>
      </c>
      <c r="E4537">
        <v>-2.3726908004521201</v>
      </c>
      <c r="F4537">
        <v>1.76590398281176E-2</v>
      </c>
      <c r="G4537">
        <v>6.2650445735026095E-2</v>
      </c>
      <c r="H4537" t="s">
        <v>351</v>
      </c>
    </row>
    <row r="4538" spans="1:8">
      <c r="A4538" t="s">
        <v>6595</v>
      </c>
      <c r="B4538">
        <v>1.5542315356424301</v>
      </c>
      <c r="C4538">
        <v>1.96314282108244</v>
      </c>
      <c r="D4538">
        <v>0.51510384310368695</v>
      </c>
      <c r="E4538">
        <v>3.8111593368315702</v>
      </c>
      <c r="F4538" s="1">
        <v>1.38316572647028E-4</v>
      </c>
      <c r="G4538">
        <v>1.19970608936639E-3</v>
      </c>
      <c r="H4538" t="s">
        <v>19</v>
      </c>
    </row>
    <row r="4539" spans="1:8">
      <c r="A4539" t="s">
        <v>6596</v>
      </c>
      <c r="B4539">
        <v>22.0800481076392</v>
      </c>
      <c r="C4539">
        <v>-0.66853163054397102</v>
      </c>
      <c r="D4539">
        <v>0.18054147748002999</v>
      </c>
      <c r="E4539">
        <v>-3.7029254433675201</v>
      </c>
      <c r="F4539" s="1">
        <v>2.13127531662025E-4</v>
      </c>
      <c r="G4539">
        <v>1.7233658117850701E-3</v>
      </c>
      <c r="H4539" t="s">
        <v>6535</v>
      </c>
    </row>
    <row r="4540" spans="1:8">
      <c r="A4540" t="s">
        <v>6597</v>
      </c>
      <c r="B4540">
        <v>135.016177299389</v>
      </c>
      <c r="C4540">
        <v>0.44050904795225898</v>
      </c>
      <c r="D4540">
        <v>0.106282788456338</v>
      </c>
      <c r="E4540">
        <v>4.1446884707322402</v>
      </c>
      <c r="F4540" s="1">
        <v>3.4027599236322697E-5</v>
      </c>
      <c r="G4540" s="1">
        <v>3.7168873058644498E-4</v>
      </c>
      <c r="H4540" t="s">
        <v>19</v>
      </c>
    </row>
    <row r="4541" spans="1:8">
      <c r="A4541" t="s">
        <v>6598</v>
      </c>
      <c r="B4541">
        <v>40.371751186842999</v>
      </c>
      <c r="C4541">
        <v>-0.476581997041436</v>
      </c>
      <c r="D4541">
        <v>0.14133681687132399</v>
      </c>
      <c r="E4541">
        <v>-3.3719593209413001</v>
      </c>
      <c r="F4541" s="1">
        <v>7.4635471227932598E-4</v>
      </c>
      <c r="G4541">
        <v>4.8720222611162997E-3</v>
      </c>
      <c r="H4541" t="s">
        <v>19</v>
      </c>
    </row>
    <row r="4542" spans="1:8">
      <c r="A4542" t="s">
        <v>6599</v>
      </c>
      <c r="B4542">
        <v>15.4740058566677</v>
      </c>
      <c r="C4542">
        <v>-0.74692086854306405</v>
      </c>
      <c r="D4542">
        <v>0.19880180666680899</v>
      </c>
      <c r="E4542">
        <v>-3.7571130819494898</v>
      </c>
      <c r="F4542" s="1">
        <v>1.7188483666826499E-4</v>
      </c>
      <c r="G4542">
        <v>1.4394475819712899E-3</v>
      </c>
      <c r="H4542" t="s">
        <v>6600</v>
      </c>
    </row>
    <row r="4543" spans="1:8">
      <c r="A4543" t="s">
        <v>6601</v>
      </c>
      <c r="B4543">
        <v>97.087109728588203</v>
      </c>
      <c r="C4543">
        <v>-0.80114111451061498</v>
      </c>
      <c r="D4543">
        <v>0.13183001423750401</v>
      </c>
      <c r="E4543">
        <v>-6.07707675027088</v>
      </c>
      <c r="F4543" s="1">
        <v>1.22393191286329E-9</v>
      </c>
      <c r="G4543" s="1">
        <v>5.3748522173423399E-8</v>
      </c>
      <c r="H4543" t="s">
        <v>19</v>
      </c>
    </row>
    <row r="4544" spans="1:8">
      <c r="A4544" t="s">
        <v>6602</v>
      </c>
      <c r="B4544">
        <v>9.7864540653494796</v>
      </c>
      <c r="C4544">
        <v>-0.62925221293572298</v>
      </c>
      <c r="D4544">
        <v>0.24358967605825399</v>
      </c>
      <c r="E4544">
        <v>-2.58324664295393</v>
      </c>
      <c r="F4544">
        <v>9.7875324582956495E-3</v>
      </c>
      <c r="G4544">
        <v>3.9328515211816198E-2</v>
      </c>
      <c r="H4544" t="s">
        <v>1718</v>
      </c>
    </row>
    <row r="4545" spans="1:8">
      <c r="A4545" t="s">
        <v>6603</v>
      </c>
      <c r="B4545">
        <v>83.29440295469</v>
      </c>
      <c r="C4545">
        <v>0.23120619870997999</v>
      </c>
      <c r="D4545">
        <v>0.10162605394337999</v>
      </c>
      <c r="E4545">
        <v>2.27506815170443</v>
      </c>
      <c r="F4545">
        <v>2.2901841836563699E-2</v>
      </c>
      <c r="G4545">
        <v>7.6646300843180401E-2</v>
      </c>
      <c r="H4545" t="s">
        <v>1718</v>
      </c>
    </row>
    <row r="4546" spans="1:8">
      <c r="A4546" t="s">
        <v>6604</v>
      </c>
      <c r="B4546">
        <v>19.3082015807693</v>
      </c>
      <c r="C4546">
        <v>-0.51877922321298298</v>
      </c>
      <c r="D4546">
        <v>0.15955416743263101</v>
      </c>
      <c r="E4546">
        <v>-3.2514301040242501</v>
      </c>
      <c r="F4546">
        <v>1.14826005316108E-3</v>
      </c>
      <c r="G4546">
        <v>6.9532810281945998E-3</v>
      </c>
      <c r="H4546" t="s">
        <v>19</v>
      </c>
    </row>
    <row r="4547" spans="1:8">
      <c r="A4547" t="s">
        <v>6605</v>
      </c>
      <c r="B4547">
        <v>3.83064210038554</v>
      </c>
      <c r="C4547">
        <v>1.23951424768782</v>
      </c>
      <c r="D4547">
        <v>0.40474197653431099</v>
      </c>
      <c r="E4547">
        <v>3.0624800973237898</v>
      </c>
      <c r="F4547">
        <v>2.1951107240526999E-3</v>
      </c>
      <c r="G4547">
        <v>1.18894050076755E-2</v>
      </c>
      <c r="H4547" t="s">
        <v>19</v>
      </c>
    </row>
    <row r="4548" spans="1:8">
      <c r="A4548" t="s">
        <v>6606</v>
      </c>
      <c r="B4548">
        <v>2.2373499160739301</v>
      </c>
      <c r="C4548">
        <v>1.38939799457268</v>
      </c>
      <c r="D4548">
        <v>0.52261257595840005</v>
      </c>
      <c r="E4548">
        <v>2.6585621136742001</v>
      </c>
      <c r="F4548">
        <v>7.8474883669554796E-3</v>
      </c>
      <c r="G4548">
        <v>3.3194370502927402E-2</v>
      </c>
      <c r="H4548" t="s">
        <v>19</v>
      </c>
    </row>
    <row r="4549" spans="1:8">
      <c r="A4549" t="s">
        <v>6607</v>
      </c>
      <c r="B4549">
        <v>3.3454576899297099</v>
      </c>
      <c r="C4549">
        <v>-1.6863907273332299</v>
      </c>
      <c r="D4549">
        <v>0.44382592144677502</v>
      </c>
      <c r="E4549">
        <v>-3.7996670447637699</v>
      </c>
      <c r="F4549" s="1">
        <v>1.4489062140081099E-4</v>
      </c>
      <c r="G4549">
        <v>1.2447343005908299E-3</v>
      </c>
      <c r="H4549" t="s">
        <v>19</v>
      </c>
    </row>
    <row r="4550" spans="1:8">
      <c r="A4550" t="s">
        <v>6608</v>
      </c>
      <c r="B4550">
        <v>107.755217175128</v>
      </c>
      <c r="C4550">
        <v>0.20578655846035801</v>
      </c>
      <c r="D4550">
        <v>7.9532177925177194E-2</v>
      </c>
      <c r="E4550">
        <v>2.58746288394063</v>
      </c>
      <c r="F4550">
        <v>9.6685611354376099E-3</v>
      </c>
      <c r="G4550">
        <v>3.8951879897867803E-2</v>
      </c>
      <c r="H4550" t="s">
        <v>19</v>
      </c>
    </row>
    <row r="4551" spans="1:8">
      <c r="A4551" t="s">
        <v>6609</v>
      </c>
      <c r="B4551">
        <v>20.221173273184899</v>
      </c>
      <c r="C4551">
        <v>-0.71587799942208097</v>
      </c>
      <c r="D4551">
        <v>0.18532223177722601</v>
      </c>
      <c r="E4551">
        <v>-3.8628824645422499</v>
      </c>
      <c r="F4551" s="1">
        <v>1.12056930267017E-4</v>
      </c>
      <c r="G4551">
        <v>1.0100550835832999E-3</v>
      </c>
      <c r="H4551" t="s">
        <v>19</v>
      </c>
    </row>
    <row r="4552" spans="1:8">
      <c r="A4552" t="s">
        <v>6610</v>
      </c>
      <c r="B4552">
        <v>244.10557957098399</v>
      </c>
      <c r="C4552">
        <v>-0.66888809875581201</v>
      </c>
      <c r="D4552">
        <v>0.11246048671382899</v>
      </c>
      <c r="E4552">
        <v>-5.9477610163460097</v>
      </c>
      <c r="F4552" s="1">
        <v>2.7183508196552999E-9</v>
      </c>
      <c r="G4552" s="1">
        <v>1.0796449964976501E-7</v>
      </c>
      <c r="H4552" t="s">
        <v>19</v>
      </c>
    </row>
    <row r="4553" spans="1:8">
      <c r="A4553" t="s">
        <v>6611</v>
      </c>
      <c r="B4553">
        <v>2.1836271574086399</v>
      </c>
      <c r="C4553">
        <v>-1.39916316939276</v>
      </c>
      <c r="D4553">
        <v>0.56121575564255699</v>
      </c>
      <c r="E4553">
        <v>-2.4930931737488402</v>
      </c>
      <c r="F4553">
        <v>1.26635610733726E-2</v>
      </c>
      <c r="G4553">
        <v>4.8152969320435599E-2</v>
      </c>
      <c r="H4553" t="s">
        <v>19</v>
      </c>
    </row>
    <row r="4554" spans="1:8">
      <c r="A4554" t="s">
        <v>6612</v>
      </c>
      <c r="B4554">
        <v>216.734680069901</v>
      </c>
      <c r="C4554">
        <v>0.71394302910667296</v>
      </c>
      <c r="D4554">
        <v>0.16874834467039199</v>
      </c>
      <c r="E4554">
        <v>4.2308150074075099</v>
      </c>
      <c r="F4554" s="1">
        <v>2.3284611224938399E-5</v>
      </c>
      <c r="G4554" s="1">
        <v>2.6888685736291799E-4</v>
      </c>
      <c r="H4554" t="s">
        <v>19</v>
      </c>
    </row>
    <row r="4555" spans="1:8">
      <c r="A4555" t="s">
        <v>6613</v>
      </c>
      <c r="B4555">
        <v>105.491128647268</v>
      </c>
      <c r="C4555">
        <v>-0.42418498603183202</v>
      </c>
      <c r="D4555">
        <v>0.110547361720761</v>
      </c>
      <c r="E4555">
        <v>-3.83713350937589</v>
      </c>
      <c r="F4555" s="1">
        <v>1.2447880534697801E-4</v>
      </c>
      <c r="G4555">
        <v>1.1036065114184599E-3</v>
      </c>
      <c r="H4555" t="s">
        <v>6614</v>
      </c>
    </row>
    <row r="4556" spans="1:8">
      <c r="A4556" t="s">
        <v>6615</v>
      </c>
      <c r="B4556">
        <v>7.3440234399852802</v>
      </c>
      <c r="C4556">
        <v>1.4149939154759199</v>
      </c>
      <c r="D4556">
        <v>0.355288828190233</v>
      </c>
      <c r="E4556">
        <v>3.9826580607209001</v>
      </c>
      <c r="F4556" s="1">
        <v>6.8148771863646402E-5</v>
      </c>
      <c r="G4556" s="1">
        <v>6.6685795511138796E-4</v>
      </c>
      <c r="H4556" t="s">
        <v>19</v>
      </c>
    </row>
    <row r="4557" spans="1:8">
      <c r="A4557" t="s">
        <v>6616</v>
      </c>
      <c r="B4557">
        <v>11.030124666725801</v>
      </c>
      <c r="C4557">
        <v>1.0320955539433501</v>
      </c>
      <c r="D4557">
        <v>0.247407032991525</v>
      </c>
      <c r="E4557">
        <v>4.1716500192567496</v>
      </c>
      <c r="F4557" s="1">
        <v>3.0240186017399199E-5</v>
      </c>
      <c r="G4557" s="1">
        <v>3.3609540076745201E-4</v>
      </c>
      <c r="H4557" t="s">
        <v>595</v>
      </c>
    </row>
    <row r="4558" spans="1:8">
      <c r="A4558" t="s">
        <v>6617</v>
      </c>
      <c r="B4558">
        <v>12.381502458228001</v>
      </c>
      <c r="C4558">
        <v>-0.76229169725372603</v>
      </c>
      <c r="D4558">
        <v>0.22243381801385001</v>
      </c>
      <c r="E4558">
        <v>-3.4270494660405499</v>
      </c>
      <c r="F4558" s="1">
        <v>6.1017790659080497E-4</v>
      </c>
      <c r="G4558">
        <v>4.1301703790103204E-3</v>
      </c>
      <c r="H4558" t="s">
        <v>19</v>
      </c>
    </row>
    <row r="4559" spans="1:8">
      <c r="A4559" t="s">
        <v>6618</v>
      </c>
      <c r="B4559">
        <v>29.411013949223999</v>
      </c>
      <c r="C4559">
        <v>0.78624846720957997</v>
      </c>
      <c r="D4559">
        <v>0.20335437303788501</v>
      </c>
      <c r="E4559">
        <v>3.8663956691164798</v>
      </c>
      <c r="F4559" s="1">
        <v>1.10455684165439E-4</v>
      </c>
      <c r="G4559" s="1">
        <v>9.9728604767174698E-4</v>
      </c>
      <c r="H4559" t="s">
        <v>19</v>
      </c>
    </row>
    <row r="4560" spans="1:8">
      <c r="A4560" t="s">
        <v>6619</v>
      </c>
      <c r="B4560">
        <v>400.98661660838798</v>
      </c>
      <c r="C4560">
        <v>-0.40255991408406899</v>
      </c>
      <c r="D4560">
        <v>0.126083649477019</v>
      </c>
      <c r="E4560">
        <v>-3.1928003016556299</v>
      </c>
      <c r="F4560">
        <v>1.4090035188861099E-3</v>
      </c>
      <c r="G4560">
        <v>8.2590694598625308E-3</v>
      </c>
      <c r="H4560" t="s">
        <v>19</v>
      </c>
    </row>
    <row r="4561" spans="1:8">
      <c r="A4561" t="s">
        <v>6620</v>
      </c>
      <c r="B4561">
        <v>4.5926116899830598</v>
      </c>
      <c r="C4561">
        <v>0.74765020952108296</v>
      </c>
      <c r="D4561">
        <v>0.329543099503329</v>
      </c>
      <c r="E4561">
        <v>2.26874788350265</v>
      </c>
      <c r="F4561">
        <v>2.32836619066327E-2</v>
      </c>
      <c r="G4561">
        <v>7.7669723506979496E-2</v>
      </c>
      <c r="H4561" t="s">
        <v>19</v>
      </c>
    </row>
    <row r="4562" spans="1:8">
      <c r="A4562" t="s">
        <v>6621</v>
      </c>
      <c r="B4562">
        <v>300.98084444691602</v>
      </c>
      <c r="C4562">
        <v>-1.1013019225325</v>
      </c>
      <c r="D4562">
        <v>0.18321717693683701</v>
      </c>
      <c r="E4562">
        <v>-6.0109097899274602</v>
      </c>
      <c r="F4562" s="1">
        <v>1.8448504740432501E-9</v>
      </c>
      <c r="G4562" s="1">
        <v>7.7098335284677799E-8</v>
      </c>
      <c r="H4562" t="s">
        <v>3070</v>
      </c>
    </row>
    <row r="4563" spans="1:8">
      <c r="A4563" t="s">
        <v>6622</v>
      </c>
      <c r="B4563">
        <v>21.990229215041399</v>
      </c>
      <c r="C4563">
        <v>0.45137194178319201</v>
      </c>
      <c r="D4563">
        <v>0.17396837265272599</v>
      </c>
      <c r="E4563">
        <v>2.5945632237660599</v>
      </c>
      <c r="F4563">
        <v>9.4711192577468396E-3</v>
      </c>
      <c r="G4563">
        <v>3.8356701533810302E-2</v>
      </c>
      <c r="H4563" t="s">
        <v>19</v>
      </c>
    </row>
    <row r="4564" spans="1:8">
      <c r="A4564" t="s">
        <v>6623</v>
      </c>
      <c r="B4564">
        <v>1116.67681140901</v>
      </c>
      <c r="C4564">
        <v>-0.59066262655972901</v>
      </c>
      <c r="D4564">
        <v>0.108448785766025</v>
      </c>
      <c r="E4564">
        <v>-5.4464660197677404</v>
      </c>
      <c r="F4564" s="1">
        <v>5.1380413269961401E-8</v>
      </c>
      <c r="G4564" s="1">
        <v>1.39287981067852E-6</v>
      </c>
      <c r="H4564" t="s">
        <v>723</v>
      </c>
    </row>
    <row r="4565" spans="1:8">
      <c r="A4565" t="s">
        <v>6624</v>
      </c>
      <c r="B4565">
        <v>36.571167182931397</v>
      </c>
      <c r="C4565">
        <v>0.316144907450784</v>
      </c>
      <c r="D4565">
        <v>0.12139605507307399</v>
      </c>
      <c r="E4565">
        <v>2.6042436655827101</v>
      </c>
      <c r="F4565">
        <v>9.2077268899934794E-3</v>
      </c>
      <c r="G4565">
        <v>3.7607211188128403E-2</v>
      </c>
      <c r="H4565" t="s">
        <v>6625</v>
      </c>
    </row>
    <row r="4566" spans="1:8">
      <c r="A4566" t="s">
        <v>6626</v>
      </c>
      <c r="B4566">
        <v>3.0817274968057502</v>
      </c>
      <c r="C4566">
        <v>-1.0938559016857701</v>
      </c>
      <c r="D4566">
        <v>0.41775666405720502</v>
      </c>
      <c r="E4566">
        <v>-2.6184044344436499</v>
      </c>
      <c r="F4566">
        <v>8.8342032548383593E-3</v>
      </c>
      <c r="G4566">
        <v>3.6349608745769903E-2</v>
      </c>
      <c r="H4566" t="s">
        <v>6627</v>
      </c>
    </row>
    <row r="4567" spans="1:8">
      <c r="A4567" t="s">
        <v>6628</v>
      </c>
      <c r="B4567">
        <v>564.495693687938</v>
      </c>
      <c r="C4567">
        <v>-0.77293764221235794</v>
      </c>
      <c r="D4567">
        <v>0.24949065554067301</v>
      </c>
      <c r="E4567">
        <v>-3.0980624927106701</v>
      </c>
      <c r="F4567">
        <v>1.9479034827932201E-3</v>
      </c>
      <c r="G4567">
        <v>1.07996927506364E-2</v>
      </c>
      <c r="H4567" t="s">
        <v>19</v>
      </c>
    </row>
    <row r="4568" spans="1:8">
      <c r="A4568" t="s">
        <v>6629</v>
      </c>
      <c r="B4568">
        <v>24.8390543766847</v>
      </c>
      <c r="C4568">
        <v>-0.45170780601302202</v>
      </c>
      <c r="D4568">
        <v>0.19911542335349799</v>
      </c>
      <c r="E4568">
        <v>-2.2685726620538298</v>
      </c>
      <c r="F4568">
        <v>2.3294325650155E-2</v>
      </c>
      <c r="G4568">
        <v>7.7687800570957297E-2</v>
      </c>
      <c r="H4568" t="s">
        <v>19</v>
      </c>
    </row>
    <row r="4569" spans="1:8">
      <c r="A4569" t="s">
        <v>6630</v>
      </c>
      <c r="B4569">
        <v>1136.3773120651999</v>
      </c>
      <c r="C4569">
        <v>-0.23652403358833701</v>
      </c>
      <c r="D4569">
        <v>5.46298763813838E-2</v>
      </c>
      <c r="E4569">
        <v>-4.3295729233781897</v>
      </c>
      <c r="F4569" s="1">
        <v>1.49398793164671E-5</v>
      </c>
      <c r="G4569" s="1">
        <v>1.84874589067347E-4</v>
      </c>
      <c r="H4569" t="s">
        <v>6631</v>
      </c>
    </row>
    <row r="4570" spans="1:8">
      <c r="A4570" t="s">
        <v>6632</v>
      </c>
      <c r="B4570">
        <v>12.557613896542399</v>
      </c>
      <c r="C4570">
        <v>0.96227416786844899</v>
      </c>
      <c r="D4570">
        <v>0.236226885853067</v>
      </c>
      <c r="E4570">
        <v>4.0735167142108404</v>
      </c>
      <c r="F4570" s="1">
        <v>4.6308526464260998E-5</v>
      </c>
      <c r="G4570" s="1">
        <v>4.7941639807705898E-4</v>
      </c>
      <c r="H4570" t="s">
        <v>6633</v>
      </c>
    </row>
    <row r="4571" spans="1:8">
      <c r="A4571" t="s">
        <v>6634</v>
      </c>
      <c r="B4571">
        <v>20.462106563520098</v>
      </c>
      <c r="C4571">
        <v>1.0200559623312699</v>
      </c>
      <c r="D4571">
        <v>0.24801636562887999</v>
      </c>
      <c r="E4571">
        <v>4.1128574710978398</v>
      </c>
      <c r="F4571" s="1">
        <v>3.9079167650342302E-5</v>
      </c>
      <c r="G4571" s="1">
        <v>4.16343439967108E-4</v>
      </c>
      <c r="H4571" t="s">
        <v>19</v>
      </c>
    </row>
    <row r="4572" spans="1:8">
      <c r="A4572" t="s">
        <v>6635</v>
      </c>
      <c r="B4572">
        <v>15.508074349459701</v>
      </c>
      <c r="C4572">
        <v>-0.55258896129866297</v>
      </c>
      <c r="D4572">
        <v>0.17192226341706099</v>
      </c>
      <c r="E4572">
        <v>-3.2141791895686702</v>
      </c>
      <c r="F4572">
        <v>1.3081800734552099E-3</v>
      </c>
      <c r="G4572">
        <v>7.7649831502948604E-3</v>
      </c>
      <c r="H4572" t="s">
        <v>19</v>
      </c>
    </row>
    <row r="4573" spans="1:8">
      <c r="A4573" t="s">
        <v>6636</v>
      </c>
      <c r="B4573">
        <v>1.7237951408110099</v>
      </c>
      <c r="C4573">
        <v>-1.36795733134779</v>
      </c>
      <c r="D4573">
        <v>0.59590803597030595</v>
      </c>
      <c r="E4573">
        <v>-2.29558463517004</v>
      </c>
      <c r="F4573">
        <v>2.1699642118295899E-2</v>
      </c>
      <c r="G4573">
        <v>7.3601643266546501E-2</v>
      </c>
      <c r="H4573" t="s">
        <v>19</v>
      </c>
    </row>
    <row r="4574" spans="1:8">
      <c r="A4574" t="s">
        <v>6637</v>
      </c>
      <c r="B4574">
        <v>9.1459836829076</v>
      </c>
      <c r="C4574">
        <v>-0.83562033528706403</v>
      </c>
      <c r="D4574">
        <v>0.38850169517934102</v>
      </c>
      <c r="E4574">
        <v>-2.15087950877877</v>
      </c>
      <c r="F4574">
        <v>3.1485711307882899E-2</v>
      </c>
      <c r="G4574">
        <v>9.7727378037367904E-2</v>
      </c>
      <c r="H4574" t="s">
        <v>19</v>
      </c>
    </row>
    <row r="4575" spans="1:8">
      <c r="A4575" t="s">
        <v>6638</v>
      </c>
      <c r="B4575">
        <v>8.0120153813656891</v>
      </c>
      <c r="C4575">
        <v>-0.62621473018253104</v>
      </c>
      <c r="D4575">
        <v>0.26011651971655497</v>
      </c>
      <c r="E4575">
        <v>-2.40743929245596</v>
      </c>
      <c r="F4575">
        <v>1.6064832854278802E-2</v>
      </c>
      <c r="G4575">
        <v>5.8101235127142499E-2</v>
      </c>
      <c r="H4575" t="s">
        <v>19</v>
      </c>
    </row>
    <row r="4576" spans="1:8">
      <c r="A4576" t="s">
        <v>6639</v>
      </c>
      <c r="B4576">
        <v>65.231827680797593</v>
      </c>
      <c r="C4576">
        <v>-0.38866063780770999</v>
      </c>
      <c r="D4576">
        <v>0.13607992496681801</v>
      </c>
      <c r="E4576">
        <v>-2.8561203124008099</v>
      </c>
      <c r="F4576">
        <v>4.2885259309926203E-3</v>
      </c>
      <c r="G4576">
        <v>2.0627313282508102E-2</v>
      </c>
      <c r="H4576" t="s">
        <v>19</v>
      </c>
    </row>
    <row r="4577" spans="1:8">
      <c r="A4577" t="s">
        <v>6640</v>
      </c>
      <c r="B4577">
        <v>14.5876504091349</v>
      </c>
      <c r="C4577">
        <v>0.83482233203991796</v>
      </c>
      <c r="D4577">
        <v>0.204137295418617</v>
      </c>
      <c r="E4577">
        <v>4.0895140220603698</v>
      </c>
      <c r="F4577" s="1">
        <v>4.3227793673626303E-5</v>
      </c>
      <c r="G4577" s="1">
        <v>4.5206559329395902E-4</v>
      </c>
      <c r="H4577" t="s">
        <v>19</v>
      </c>
    </row>
    <row r="4578" spans="1:8">
      <c r="A4578" t="s">
        <v>6641</v>
      </c>
      <c r="B4578">
        <v>6.7931636311054797</v>
      </c>
      <c r="C4578">
        <v>0.59419264617899803</v>
      </c>
      <c r="D4578">
        <v>0.23545115723784599</v>
      </c>
      <c r="E4578">
        <v>2.5236344265607502</v>
      </c>
      <c r="F4578">
        <v>1.1614864385599701E-2</v>
      </c>
      <c r="G4578">
        <v>4.4924948069328098E-2</v>
      </c>
      <c r="H4578" t="s">
        <v>19</v>
      </c>
    </row>
    <row r="4579" spans="1:8">
      <c r="A4579" t="s">
        <v>6642</v>
      </c>
      <c r="B4579">
        <v>638.77908013933995</v>
      </c>
      <c r="C4579">
        <v>-0.31839097402086702</v>
      </c>
      <c r="D4579">
        <v>7.0343569464488803E-2</v>
      </c>
      <c r="E4579">
        <v>-4.5262271511768901</v>
      </c>
      <c r="F4579" s="1">
        <v>6.0046037782578402E-6</v>
      </c>
      <c r="G4579" s="1">
        <v>8.5240124331825804E-5</v>
      </c>
      <c r="H4579" t="s">
        <v>19</v>
      </c>
    </row>
    <row r="4580" spans="1:8">
      <c r="A4580" t="s">
        <v>6643</v>
      </c>
      <c r="B4580">
        <v>24.224587669837401</v>
      </c>
      <c r="C4580">
        <v>0.33734187763053097</v>
      </c>
      <c r="D4580">
        <v>0.153785301349527</v>
      </c>
      <c r="E4580">
        <v>2.1935898598254902</v>
      </c>
      <c r="F4580">
        <v>2.8264908056917101E-2</v>
      </c>
      <c r="G4580">
        <v>8.9847227229329293E-2</v>
      </c>
      <c r="H4580" t="s">
        <v>6644</v>
      </c>
    </row>
    <row r="4581" spans="1:8">
      <c r="A4581" t="s">
        <v>6645</v>
      </c>
      <c r="B4581">
        <v>11.186814364186301</v>
      </c>
      <c r="C4581">
        <v>-0.734018130732354</v>
      </c>
      <c r="D4581">
        <v>0.24704429529119601</v>
      </c>
      <c r="E4581">
        <v>-2.9712004880223999</v>
      </c>
      <c r="F4581">
        <v>2.96638060538679E-3</v>
      </c>
      <c r="G4581">
        <v>1.5238140599141E-2</v>
      </c>
      <c r="H4581" t="s">
        <v>554</v>
      </c>
    </row>
    <row r="4582" spans="1:8">
      <c r="A4582" t="s">
        <v>6646</v>
      </c>
      <c r="B4582">
        <v>14.655258056837701</v>
      </c>
      <c r="C4582">
        <v>1.3169957539247801</v>
      </c>
      <c r="D4582">
        <v>0.27358957800703199</v>
      </c>
      <c r="E4582">
        <v>4.8137643382414401</v>
      </c>
      <c r="F4582" s="1">
        <v>1.4811345983307399E-6</v>
      </c>
      <c r="G4582" s="1">
        <v>2.6316935963432599E-5</v>
      </c>
      <c r="H4582" t="s">
        <v>554</v>
      </c>
    </row>
    <row r="4583" spans="1:8">
      <c r="A4583" t="s">
        <v>6647</v>
      </c>
      <c r="B4583">
        <v>99.919330479296406</v>
      </c>
      <c r="C4583">
        <v>-0.335582268673915</v>
      </c>
      <c r="D4583">
        <v>0.10151104587934499</v>
      </c>
      <c r="E4583">
        <v>-3.3058694821525298</v>
      </c>
      <c r="F4583" s="1">
        <v>9.4682180053052201E-4</v>
      </c>
      <c r="G4583">
        <v>5.9227075339497604E-3</v>
      </c>
      <c r="H4583" t="s">
        <v>6648</v>
      </c>
    </row>
    <row r="4584" spans="1:8">
      <c r="A4584" t="s">
        <v>6649</v>
      </c>
      <c r="B4584">
        <v>36.959058748180802</v>
      </c>
      <c r="C4584">
        <v>-0.34503728721445098</v>
      </c>
      <c r="D4584">
        <v>0.13492019530573199</v>
      </c>
      <c r="E4584">
        <v>-2.5573435202386698</v>
      </c>
      <c r="F4584">
        <v>1.05475000436548E-2</v>
      </c>
      <c r="G4584">
        <v>4.17379644584625E-2</v>
      </c>
      <c r="H4584" t="s">
        <v>4675</v>
      </c>
    </row>
    <row r="4585" spans="1:8">
      <c r="A4585" t="s">
        <v>6650</v>
      </c>
      <c r="B4585">
        <v>23.977283064330699</v>
      </c>
      <c r="C4585">
        <v>-1.34738033755746</v>
      </c>
      <c r="D4585">
        <v>0.18398223999887001</v>
      </c>
      <c r="E4585">
        <v>-7.3234260957238604</v>
      </c>
      <c r="F4585" s="1">
        <v>2.41718740371088E-13</v>
      </c>
      <c r="G4585" s="1">
        <v>2.8538661772993001E-11</v>
      </c>
      <c r="H4585" t="s">
        <v>6651</v>
      </c>
    </row>
    <row r="4586" spans="1:8">
      <c r="A4586" t="s">
        <v>6652</v>
      </c>
      <c r="B4586">
        <v>34.4476819109681</v>
      </c>
      <c r="C4586">
        <v>0.448705269846215</v>
      </c>
      <c r="D4586">
        <v>0.1340715843278</v>
      </c>
      <c r="E4586">
        <v>3.34675891312768</v>
      </c>
      <c r="F4586" s="1">
        <v>8.1762285340344898E-4</v>
      </c>
      <c r="G4586">
        <v>5.2435617009898797E-3</v>
      </c>
      <c r="H4586" t="s">
        <v>6653</v>
      </c>
    </row>
    <row r="4587" spans="1:8">
      <c r="A4587" t="s">
        <v>6654</v>
      </c>
      <c r="B4587">
        <v>68.070134245929907</v>
      </c>
      <c r="C4587">
        <v>0.33209706201452499</v>
      </c>
      <c r="D4587">
        <v>0.10592859802255</v>
      </c>
      <c r="E4587">
        <v>3.1351029676030202</v>
      </c>
      <c r="F4587">
        <v>1.71793800262374E-3</v>
      </c>
      <c r="G4587">
        <v>9.7447541309237697E-3</v>
      </c>
      <c r="H4587" t="s">
        <v>19</v>
      </c>
    </row>
    <row r="4588" spans="1:8">
      <c r="A4588" t="s">
        <v>6655</v>
      </c>
      <c r="B4588">
        <v>62.862146056486701</v>
      </c>
      <c r="C4588">
        <v>-0.54676042234716604</v>
      </c>
      <c r="D4588">
        <v>0.15446432699797999</v>
      </c>
      <c r="E4588">
        <v>-3.5397197072843598</v>
      </c>
      <c r="F4588" s="1">
        <v>4.0055220433331799E-4</v>
      </c>
      <c r="G4588">
        <v>2.91391613697834E-3</v>
      </c>
      <c r="H4588" t="s">
        <v>6656</v>
      </c>
    </row>
    <row r="4589" spans="1:8">
      <c r="A4589" t="s">
        <v>6657</v>
      </c>
      <c r="B4589">
        <v>64.127921602103399</v>
      </c>
      <c r="C4589">
        <v>-0.489229473282631</v>
      </c>
      <c r="D4589">
        <v>0.123407405167826</v>
      </c>
      <c r="E4589">
        <v>-3.9643445433222402</v>
      </c>
      <c r="F4589" s="1">
        <v>7.3597889649607001E-5</v>
      </c>
      <c r="G4589" s="1">
        <v>7.1211643697689602E-4</v>
      </c>
      <c r="H4589" t="s">
        <v>6658</v>
      </c>
    </row>
    <row r="4590" spans="1:8">
      <c r="A4590" t="s">
        <v>6659</v>
      </c>
      <c r="B4590">
        <v>36.937109563402799</v>
      </c>
      <c r="C4590">
        <v>0.63289528188861899</v>
      </c>
      <c r="D4590">
        <v>0.114450606547428</v>
      </c>
      <c r="E4590">
        <v>5.5298552011286004</v>
      </c>
      <c r="F4590" s="1">
        <v>3.2049522405800302E-8</v>
      </c>
      <c r="G4590" s="1">
        <v>9.2205323715009701E-7</v>
      </c>
      <c r="H4590" t="s">
        <v>6660</v>
      </c>
    </row>
    <row r="4591" spans="1:8">
      <c r="A4591" t="s">
        <v>6661</v>
      </c>
      <c r="B4591">
        <v>343.38951258493398</v>
      </c>
      <c r="C4591">
        <v>-0.34467485158842398</v>
      </c>
      <c r="D4591">
        <v>8.1767245034540401E-2</v>
      </c>
      <c r="E4591">
        <v>-4.21531692113175</v>
      </c>
      <c r="F4591" s="1">
        <v>2.49427667848164E-5</v>
      </c>
      <c r="G4591" s="1">
        <v>2.8577170635133E-4</v>
      </c>
      <c r="H4591" t="s">
        <v>1106</v>
      </c>
    </row>
    <row r="4592" spans="1:8">
      <c r="A4592" t="s">
        <v>6662</v>
      </c>
      <c r="B4592">
        <v>11.398777848869299</v>
      </c>
      <c r="C4592">
        <v>1.1536802372356401</v>
      </c>
      <c r="D4592">
        <v>0.29003088030910901</v>
      </c>
      <c r="E4592">
        <v>3.9777841449368099</v>
      </c>
      <c r="F4592" s="1">
        <v>6.9560474161610195E-5</v>
      </c>
      <c r="G4592" s="1">
        <v>6.7852998853644604E-4</v>
      </c>
      <c r="H4592" t="s">
        <v>19</v>
      </c>
    </row>
    <row r="4593" spans="1:8">
      <c r="A4593" t="s">
        <v>6663</v>
      </c>
      <c r="B4593">
        <v>3.5001933961039402</v>
      </c>
      <c r="C4593">
        <v>1.37800079905898</v>
      </c>
      <c r="D4593">
        <v>0.365346534343924</v>
      </c>
      <c r="E4593">
        <v>3.7717637079370201</v>
      </c>
      <c r="F4593" s="1">
        <v>1.6209772323341301E-4</v>
      </c>
      <c r="G4593">
        <v>1.3674825915865299E-3</v>
      </c>
      <c r="H4593" t="s">
        <v>19</v>
      </c>
    </row>
    <row r="4594" spans="1:8">
      <c r="A4594" t="s">
        <v>6664</v>
      </c>
      <c r="B4594">
        <v>73.930585533993295</v>
      </c>
      <c r="C4594">
        <v>-0.38390728484622</v>
      </c>
      <c r="D4594">
        <v>0.13119472603326601</v>
      </c>
      <c r="E4594">
        <v>-2.9262402266755201</v>
      </c>
      <c r="F4594">
        <v>3.43085899513969E-3</v>
      </c>
      <c r="G4594">
        <v>1.7119431743415198E-2</v>
      </c>
      <c r="H4594" t="s">
        <v>19</v>
      </c>
    </row>
    <row r="4595" spans="1:8">
      <c r="A4595" t="s">
        <v>6665</v>
      </c>
      <c r="B4595">
        <v>140.788490210878</v>
      </c>
      <c r="C4595">
        <v>0.71205408808748105</v>
      </c>
      <c r="D4595">
        <v>0.12971302325704001</v>
      </c>
      <c r="E4595">
        <v>5.4894571894794604</v>
      </c>
      <c r="F4595" s="1">
        <v>4.0317081749264499E-8</v>
      </c>
      <c r="G4595" s="1">
        <v>1.12835604698783E-6</v>
      </c>
      <c r="H4595" t="s">
        <v>3732</v>
      </c>
    </row>
    <row r="4596" spans="1:8">
      <c r="A4596" t="s">
        <v>6666</v>
      </c>
      <c r="B4596">
        <v>17.147817827271201</v>
      </c>
      <c r="C4596">
        <v>0.52573649600250705</v>
      </c>
      <c r="D4596">
        <v>0.169994610477294</v>
      </c>
      <c r="E4596">
        <v>3.0926656705550601</v>
      </c>
      <c r="F4596">
        <v>1.98367475904398E-3</v>
      </c>
      <c r="G4596">
        <v>1.0975487027888401E-2</v>
      </c>
      <c r="H4596" t="s">
        <v>6667</v>
      </c>
    </row>
    <row r="4597" spans="1:8">
      <c r="A4597" t="s">
        <v>6668</v>
      </c>
      <c r="B4597">
        <v>94.598067993312199</v>
      </c>
      <c r="C4597">
        <v>-0.189770212402359</v>
      </c>
      <c r="D4597">
        <v>8.5337587894843303E-2</v>
      </c>
      <c r="E4597">
        <v>-2.2237588041063701</v>
      </c>
      <c r="F4597">
        <v>2.6164676465956601E-2</v>
      </c>
      <c r="G4597">
        <v>8.4665867863330704E-2</v>
      </c>
      <c r="H4597" t="s">
        <v>3394</v>
      </c>
    </row>
    <row r="4598" spans="1:8">
      <c r="A4598" t="s">
        <v>6669</v>
      </c>
      <c r="B4598">
        <v>65.709822752507606</v>
      </c>
      <c r="C4598">
        <v>0.90936181008353301</v>
      </c>
      <c r="D4598">
        <v>0.25187652301361901</v>
      </c>
      <c r="E4598">
        <v>3.6103476386100501</v>
      </c>
      <c r="F4598" s="1">
        <v>3.0578688508694699E-4</v>
      </c>
      <c r="G4598">
        <v>2.3225326652150501E-3</v>
      </c>
      <c r="H4598" t="s">
        <v>19</v>
      </c>
    </row>
    <row r="4599" spans="1:8">
      <c r="A4599" t="s">
        <v>6670</v>
      </c>
      <c r="B4599">
        <v>169.398648783677</v>
      </c>
      <c r="C4599">
        <v>0.42675583625313501</v>
      </c>
      <c r="D4599">
        <v>8.9496869981105107E-2</v>
      </c>
      <c r="E4599">
        <v>4.7683883955185502</v>
      </c>
      <c r="F4599" s="1">
        <v>1.85705501909938E-6</v>
      </c>
      <c r="G4599" s="1">
        <v>3.1869365164941399E-5</v>
      </c>
      <c r="H4599" t="s">
        <v>6671</v>
      </c>
    </row>
    <row r="4600" spans="1:8">
      <c r="A4600" t="s">
        <v>6672</v>
      </c>
      <c r="B4600">
        <v>172.086435391789</v>
      </c>
      <c r="C4600">
        <v>0.33198814622283801</v>
      </c>
      <c r="D4600">
        <v>6.6993825770492996E-2</v>
      </c>
      <c r="E4600">
        <v>4.95550362148537</v>
      </c>
      <c r="F4600" s="1">
        <v>7.2143178772540399E-7</v>
      </c>
      <c r="G4600" s="1">
        <v>1.40425722572928E-5</v>
      </c>
      <c r="H4600" t="s">
        <v>6673</v>
      </c>
    </row>
    <row r="4601" spans="1:8">
      <c r="A4601" t="s">
        <v>6674</v>
      </c>
      <c r="B4601">
        <v>160.25486968898599</v>
      </c>
      <c r="C4601">
        <v>-0.411347003237297</v>
      </c>
      <c r="D4601">
        <v>8.6675320308617604E-2</v>
      </c>
      <c r="E4601">
        <v>-4.7458377052735203</v>
      </c>
      <c r="F4601" s="1">
        <v>2.0764515767450401E-6</v>
      </c>
      <c r="G4601" s="1">
        <v>3.5077257832019898E-5</v>
      </c>
      <c r="H4601" t="s">
        <v>19</v>
      </c>
    </row>
    <row r="4602" spans="1:8">
      <c r="A4602" t="s">
        <v>6675</v>
      </c>
      <c r="B4602">
        <v>118.04469847156101</v>
      </c>
      <c r="C4602">
        <v>0.29300925557909802</v>
      </c>
      <c r="D4602">
        <v>7.4680479266183306E-2</v>
      </c>
      <c r="E4602">
        <v>3.9235052915866699</v>
      </c>
      <c r="F4602" s="1">
        <v>8.7269847667144994E-5</v>
      </c>
      <c r="G4602" s="1">
        <v>8.1696374726877602E-4</v>
      </c>
      <c r="H4602" t="s">
        <v>547</v>
      </c>
    </row>
    <row r="4603" spans="1:8">
      <c r="A4603" t="s">
        <v>6676</v>
      </c>
      <c r="B4603">
        <v>12.9369175572219</v>
      </c>
      <c r="C4603">
        <v>-0.46833121041076198</v>
      </c>
      <c r="D4603">
        <v>0.200674829171372</v>
      </c>
      <c r="E4603">
        <v>-2.33378153276422</v>
      </c>
      <c r="F4603">
        <v>1.9607164273147199E-2</v>
      </c>
      <c r="G4603">
        <v>6.7987865717480306E-2</v>
      </c>
      <c r="H4603" t="s">
        <v>19</v>
      </c>
    </row>
    <row r="4604" spans="1:8">
      <c r="A4604" t="s">
        <v>6677</v>
      </c>
      <c r="B4604">
        <v>25.159095196069799</v>
      </c>
      <c r="C4604">
        <v>0.55990715195109897</v>
      </c>
      <c r="D4604">
        <v>0.17604921526190601</v>
      </c>
      <c r="E4604">
        <v>3.1804012935708301</v>
      </c>
      <c r="F4604">
        <v>1.47071232958424E-3</v>
      </c>
      <c r="G4604">
        <v>8.5650163323442302E-3</v>
      </c>
      <c r="H4604" t="s">
        <v>19</v>
      </c>
    </row>
    <row r="4605" spans="1:8">
      <c r="A4605" t="s">
        <v>6678</v>
      </c>
      <c r="B4605">
        <v>74.751384711079794</v>
      </c>
      <c r="C4605">
        <v>-0.31269079679198902</v>
      </c>
      <c r="D4605">
        <v>0.116254925762021</v>
      </c>
      <c r="E4605">
        <v>-2.6896993374033999</v>
      </c>
      <c r="F4605">
        <v>7.1516420542421001E-3</v>
      </c>
      <c r="G4605">
        <v>3.0872802841949001E-2</v>
      </c>
      <c r="H4605" t="s">
        <v>1050</v>
      </c>
    </row>
    <row r="4606" spans="1:8">
      <c r="A4606" t="s">
        <v>6679</v>
      </c>
      <c r="B4606">
        <v>251.086847442752</v>
      </c>
      <c r="C4606">
        <v>-0.21256587458166301</v>
      </c>
      <c r="D4606">
        <v>6.6965843930924501E-2</v>
      </c>
      <c r="E4606">
        <v>-3.1742431977849201</v>
      </c>
      <c r="F4606">
        <v>1.5022776030522299E-3</v>
      </c>
      <c r="G4606">
        <v>8.7182943571169902E-3</v>
      </c>
      <c r="H4606" t="s">
        <v>19</v>
      </c>
    </row>
    <row r="4607" spans="1:8">
      <c r="A4607" t="s">
        <v>6680</v>
      </c>
      <c r="B4607">
        <v>216.12567674814599</v>
      </c>
      <c r="C4607">
        <v>-0.90133112029404305</v>
      </c>
      <c r="D4607">
        <v>9.5966005941389307E-2</v>
      </c>
      <c r="E4607">
        <v>-9.3921916563301107</v>
      </c>
      <c r="F4607" s="1">
        <v>5.8764529419561802E-21</v>
      </c>
      <c r="G4607" s="1">
        <v>3.2555549298437199E-18</v>
      </c>
      <c r="H4607" t="s">
        <v>6681</v>
      </c>
    </row>
    <row r="4608" spans="1:8">
      <c r="A4608" t="s">
        <v>6682</v>
      </c>
      <c r="B4608">
        <v>182.49978173212401</v>
      </c>
      <c r="C4608">
        <v>-0.21476560784738599</v>
      </c>
      <c r="D4608">
        <v>6.9678811336999796E-2</v>
      </c>
      <c r="E4608">
        <v>-3.0822226115293199</v>
      </c>
      <c r="F4608">
        <v>2.0546112217411801E-3</v>
      </c>
      <c r="G4608">
        <v>1.1281303699349401E-2</v>
      </c>
      <c r="H4608" t="s">
        <v>561</v>
      </c>
    </row>
    <row r="4609" spans="1:8">
      <c r="A4609" t="s">
        <v>6683</v>
      </c>
      <c r="B4609">
        <v>8.0054028368447696</v>
      </c>
      <c r="C4609">
        <v>0.69465097626804295</v>
      </c>
      <c r="D4609">
        <v>0.25114770958349902</v>
      </c>
      <c r="E4609">
        <v>2.7659060774236899</v>
      </c>
      <c r="F4609">
        <v>5.6764881347721998E-3</v>
      </c>
      <c r="G4609">
        <v>2.56743149759029E-2</v>
      </c>
      <c r="H4609" t="s">
        <v>6684</v>
      </c>
    </row>
    <row r="4610" spans="1:8">
      <c r="A4610" t="s">
        <v>6685</v>
      </c>
      <c r="B4610">
        <v>202.18537249461201</v>
      </c>
      <c r="C4610">
        <v>-0.64694129902833697</v>
      </c>
      <c r="D4610">
        <v>9.2418278418706395E-2</v>
      </c>
      <c r="E4610">
        <v>-7.0001444529980503</v>
      </c>
      <c r="F4610" s="1">
        <v>2.5569873461108101E-12</v>
      </c>
      <c r="G4610" s="1">
        <v>2.2276721209705699E-10</v>
      </c>
      <c r="H4610" t="s">
        <v>6686</v>
      </c>
    </row>
    <row r="4611" spans="1:8">
      <c r="A4611" t="s">
        <v>6687</v>
      </c>
      <c r="B4611">
        <v>231.70784607589599</v>
      </c>
      <c r="C4611">
        <v>0.37069438912113001</v>
      </c>
      <c r="D4611">
        <v>0.11313544928659899</v>
      </c>
      <c r="E4611">
        <v>3.2765538251593598</v>
      </c>
      <c r="F4611">
        <v>1.05082281213944E-3</v>
      </c>
      <c r="G4611">
        <v>6.4665558755582003E-3</v>
      </c>
      <c r="H4611" t="s">
        <v>2498</v>
      </c>
    </row>
    <row r="4612" spans="1:8">
      <c r="A4612" t="s">
        <v>6688</v>
      </c>
      <c r="B4612">
        <v>143.60114530028801</v>
      </c>
      <c r="C4612">
        <v>-0.57336873336229999</v>
      </c>
      <c r="D4612">
        <v>9.0557746275611306E-2</v>
      </c>
      <c r="E4612">
        <v>-6.3315260918404404</v>
      </c>
      <c r="F4612" s="1">
        <v>2.4274810921267602E-10</v>
      </c>
      <c r="G4612" s="1">
        <v>1.2792233286948899E-8</v>
      </c>
      <c r="H4612" t="s">
        <v>3558</v>
      </c>
    </row>
    <row r="4613" spans="1:8">
      <c r="A4613" t="s">
        <v>6689</v>
      </c>
      <c r="B4613">
        <v>30.4942139455712</v>
      </c>
      <c r="C4613">
        <v>-0.31597295999839398</v>
      </c>
      <c r="D4613">
        <v>0.13859149493051701</v>
      </c>
      <c r="E4613">
        <v>-2.27988708944086</v>
      </c>
      <c r="F4613">
        <v>2.26143859706548E-2</v>
      </c>
      <c r="G4613">
        <v>7.5929514107531904E-2</v>
      </c>
      <c r="H4613" t="s">
        <v>19</v>
      </c>
    </row>
    <row r="4614" spans="1:8">
      <c r="A4614" t="s">
        <v>6690</v>
      </c>
      <c r="B4614">
        <v>36.003422043849397</v>
      </c>
      <c r="C4614">
        <v>-0.44425803706220501</v>
      </c>
      <c r="D4614">
        <v>0.11272984357</v>
      </c>
      <c r="E4614">
        <v>-3.94090884004765</v>
      </c>
      <c r="F4614" s="1">
        <v>8.1173472569317801E-5</v>
      </c>
      <c r="G4614" s="1">
        <v>7.7159438993958703E-4</v>
      </c>
      <c r="H4614" t="s">
        <v>19</v>
      </c>
    </row>
    <row r="4615" spans="1:8">
      <c r="A4615" t="s">
        <v>6691</v>
      </c>
      <c r="B4615">
        <v>62.863425517862701</v>
      </c>
      <c r="C4615">
        <v>0.75200654902883102</v>
      </c>
      <c r="D4615">
        <v>0.15579071480363901</v>
      </c>
      <c r="E4615">
        <v>4.8270306094728896</v>
      </c>
      <c r="F4615" s="1">
        <v>1.38583828050953E-6</v>
      </c>
      <c r="G4615" s="1">
        <v>2.4807308938433299E-5</v>
      </c>
      <c r="H4615" t="s">
        <v>19</v>
      </c>
    </row>
    <row r="4616" spans="1:8">
      <c r="A4616" t="s">
        <v>6692</v>
      </c>
      <c r="B4616">
        <v>97.972871587669701</v>
      </c>
      <c r="C4616">
        <v>-0.63554290294724003</v>
      </c>
      <c r="D4616">
        <v>0.11517126888241599</v>
      </c>
      <c r="E4616">
        <v>-5.5182417378425699</v>
      </c>
      <c r="F4616" s="1">
        <v>3.4240821082250401E-8</v>
      </c>
      <c r="G4616" s="1">
        <v>9.7987706000410995E-7</v>
      </c>
      <c r="H4616" t="s">
        <v>6693</v>
      </c>
    </row>
    <row r="4617" spans="1:8">
      <c r="A4617" t="s">
        <v>6694</v>
      </c>
      <c r="B4617">
        <v>18.0027545886513</v>
      </c>
      <c r="C4617">
        <v>-1.4067068540983301</v>
      </c>
      <c r="D4617">
        <v>0.292784335418873</v>
      </c>
      <c r="E4617">
        <v>-4.8045837291323004</v>
      </c>
      <c r="F4617" s="1">
        <v>1.5507379710537199E-6</v>
      </c>
      <c r="G4617" s="1">
        <v>2.7351220083744201E-5</v>
      </c>
      <c r="H4617" t="s">
        <v>6695</v>
      </c>
    </row>
    <row r="4618" spans="1:8">
      <c r="A4618" t="s">
        <v>6696</v>
      </c>
      <c r="B4618">
        <v>287.82302475306801</v>
      </c>
      <c r="C4618">
        <v>0.29339347681279898</v>
      </c>
      <c r="D4618">
        <v>0.109119129009181</v>
      </c>
      <c r="E4618">
        <v>2.6887446726972302</v>
      </c>
      <c r="F4618">
        <v>7.1721253881131897E-3</v>
      </c>
      <c r="G4618">
        <v>3.0924155085925699E-2</v>
      </c>
      <c r="H4618" t="s">
        <v>6697</v>
      </c>
    </row>
    <row r="4619" spans="1:8">
      <c r="A4619" t="s">
        <v>6698</v>
      </c>
      <c r="B4619">
        <v>23.9857451928792</v>
      </c>
      <c r="C4619">
        <v>1.133382617893</v>
      </c>
      <c r="D4619">
        <v>0.18266772171724999</v>
      </c>
      <c r="E4619">
        <v>6.2046135312694002</v>
      </c>
      <c r="F4619" s="1">
        <v>5.4831478423999499E-10</v>
      </c>
      <c r="G4619" s="1">
        <v>2.63264205073096E-8</v>
      </c>
      <c r="H4619" t="s">
        <v>19</v>
      </c>
    </row>
    <row r="4620" spans="1:8">
      <c r="A4620" t="s">
        <v>6699</v>
      </c>
      <c r="B4620">
        <v>59.061752627508803</v>
      </c>
      <c r="C4620">
        <v>-0.41429278354603299</v>
      </c>
      <c r="D4620">
        <v>0.13474358421958599</v>
      </c>
      <c r="E4620">
        <v>-3.0746753987995099</v>
      </c>
      <c r="F4620">
        <v>2.10731769215554E-3</v>
      </c>
      <c r="G4620">
        <v>1.1512188636336899E-2</v>
      </c>
      <c r="H4620" t="s">
        <v>2606</v>
      </c>
    </row>
    <row r="4621" spans="1:8">
      <c r="A4621" t="s">
        <v>6700</v>
      </c>
      <c r="B4621">
        <v>162.81937729262199</v>
      </c>
      <c r="C4621">
        <v>-0.36942429200786198</v>
      </c>
      <c r="D4621">
        <v>8.0370885128750499E-2</v>
      </c>
      <c r="E4621">
        <v>-4.59649400919327</v>
      </c>
      <c r="F4621" s="1">
        <v>4.2965932156388603E-6</v>
      </c>
      <c r="G4621" s="1">
        <v>6.5145398608486402E-5</v>
      </c>
      <c r="H4621" t="s">
        <v>468</v>
      </c>
    </row>
    <row r="4622" spans="1:8">
      <c r="A4622" t="s">
        <v>6701</v>
      </c>
      <c r="B4622">
        <v>4.8607437589130003</v>
      </c>
      <c r="C4622">
        <v>-1.2230768242577299</v>
      </c>
      <c r="D4622">
        <v>0.33221845050982202</v>
      </c>
      <c r="E4622">
        <v>-3.6815439430916501</v>
      </c>
      <c r="F4622" s="1">
        <v>2.31825822180974E-4</v>
      </c>
      <c r="G4622">
        <v>1.8510083939549599E-3</v>
      </c>
      <c r="H4622" t="s">
        <v>468</v>
      </c>
    </row>
    <row r="4623" spans="1:8">
      <c r="A4623" t="s">
        <v>6702</v>
      </c>
      <c r="B4623">
        <v>8.9645562073216691</v>
      </c>
      <c r="C4623">
        <v>1.12140363393937</v>
      </c>
      <c r="D4623">
        <v>0.28156063428086298</v>
      </c>
      <c r="E4623">
        <v>3.9828139924587198</v>
      </c>
      <c r="F4623" s="1">
        <v>6.8104057752113405E-5</v>
      </c>
      <c r="G4623" s="1">
        <v>6.6672237054470496E-4</v>
      </c>
      <c r="H4623" t="s">
        <v>1685</v>
      </c>
    </row>
    <row r="4624" spans="1:8">
      <c r="A4624" t="s">
        <v>6703</v>
      </c>
      <c r="B4624">
        <v>12.956347812252201</v>
      </c>
      <c r="C4624">
        <v>0.87839554557231503</v>
      </c>
      <c r="D4624">
        <v>0.247671733646811</v>
      </c>
      <c r="E4624">
        <v>3.5466120119502098</v>
      </c>
      <c r="F4624" s="1">
        <v>3.90218816764382E-4</v>
      </c>
      <c r="G4624">
        <v>2.8502595520660001E-3</v>
      </c>
      <c r="H4624" t="s">
        <v>1911</v>
      </c>
    </row>
    <row r="4625" spans="1:8">
      <c r="A4625" t="s">
        <v>6704</v>
      </c>
      <c r="B4625">
        <v>61.564104807974303</v>
      </c>
      <c r="C4625">
        <v>-2.12686379599654</v>
      </c>
      <c r="D4625">
        <v>0.35102778441600602</v>
      </c>
      <c r="E4625">
        <v>-6.0589613996935796</v>
      </c>
      <c r="F4625" s="1">
        <v>1.3700326197886601E-9</v>
      </c>
      <c r="G4625" s="1">
        <v>5.8965985623812401E-8</v>
      </c>
      <c r="H4625" t="s">
        <v>19</v>
      </c>
    </row>
    <row r="4626" spans="1:8">
      <c r="A4626" t="s">
        <v>6705</v>
      </c>
      <c r="B4626">
        <v>869.547489441376</v>
      </c>
      <c r="C4626">
        <v>0.30087623862642199</v>
      </c>
      <c r="D4626">
        <v>7.4346430690187704E-2</v>
      </c>
      <c r="E4626">
        <v>4.0469493401803902</v>
      </c>
      <c r="F4626" s="1">
        <v>5.1889465746385297E-5</v>
      </c>
      <c r="G4626" s="1">
        <v>5.2783606257834296E-4</v>
      </c>
      <c r="H4626" t="s">
        <v>19</v>
      </c>
    </row>
    <row r="4627" spans="1:8">
      <c r="A4627" t="s">
        <v>6706</v>
      </c>
      <c r="B4627">
        <v>152.68103841289101</v>
      </c>
      <c r="C4627">
        <v>0.34387045005825301</v>
      </c>
      <c r="D4627">
        <v>9.4624696263103103E-2</v>
      </c>
      <c r="E4627">
        <v>3.63404548324386</v>
      </c>
      <c r="F4627" s="1">
        <v>2.7901164325455202E-4</v>
      </c>
      <c r="G4627">
        <v>2.1446897475246901E-3</v>
      </c>
      <c r="H4627" t="s">
        <v>277</v>
      </c>
    </row>
    <row r="4628" spans="1:8">
      <c r="A4628" t="s">
        <v>6707</v>
      </c>
      <c r="B4628">
        <v>218.52770575973699</v>
      </c>
      <c r="C4628">
        <v>-2.06230537752226</v>
      </c>
      <c r="D4628">
        <v>0.262022218374031</v>
      </c>
      <c r="E4628">
        <v>-7.87072710978412</v>
      </c>
      <c r="F4628" s="1">
        <v>3.5258597143846598E-15</v>
      </c>
      <c r="G4628" s="1">
        <v>6.5110876058970002E-13</v>
      </c>
      <c r="H4628" t="s">
        <v>6708</v>
      </c>
    </row>
    <row r="4629" spans="1:8">
      <c r="A4629" t="s">
        <v>6709</v>
      </c>
      <c r="B4629">
        <v>12.7271829625276</v>
      </c>
      <c r="C4629">
        <v>0.86448820947821203</v>
      </c>
      <c r="D4629">
        <v>0.22614070222383401</v>
      </c>
      <c r="E4629">
        <v>3.82278909093746</v>
      </c>
      <c r="F4629" s="1">
        <v>1.3195063749367399E-4</v>
      </c>
      <c r="G4629">
        <v>1.1537537327755199E-3</v>
      </c>
      <c r="H4629" t="s">
        <v>209</v>
      </c>
    </row>
    <row r="4630" spans="1:8">
      <c r="A4630" t="s">
        <v>6710</v>
      </c>
      <c r="B4630">
        <v>63.1053760438312</v>
      </c>
      <c r="C4630">
        <v>-0.78692237222879302</v>
      </c>
      <c r="D4630">
        <v>0.141173077449189</v>
      </c>
      <c r="E4630">
        <v>-5.5741674435907997</v>
      </c>
      <c r="F4630" s="1">
        <v>2.4871642657050899E-8</v>
      </c>
      <c r="G4630" s="1">
        <v>7.4843553098640897E-7</v>
      </c>
      <c r="H4630" t="s">
        <v>19</v>
      </c>
    </row>
    <row r="4631" spans="1:8">
      <c r="A4631" t="s">
        <v>6711</v>
      </c>
      <c r="B4631">
        <v>63.111872513864199</v>
      </c>
      <c r="C4631">
        <v>1.1234701903905899</v>
      </c>
      <c r="D4631">
        <v>0.12608609174188901</v>
      </c>
      <c r="E4631">
        <v>8.9103419327997706</v>
      </c>
      <c r="F4631" s="1">
        <v>5.0875414422093704E-19</v>
      </c>
      <c r="G4631" s="1">
        <v>1.89519690345475E-16</v>
      </c>
      <c r="H4631" t="s">
        <v>19</v>
      </c>
    </row>
    <row r="4632" spans="1:8">
      <c r="A4632" t="s">
        <v>6712</v>
      </c>
      <c r="B4632">
        <v>121.73172113531901</v>
      </c>
      <c r="C4632">
        <v>-0.63744217640831202</v>
      </c>
      <c r="D4632">
        <v>0.122050083269881</v>
      </c>
      <c r="E4632">
        <v>-5.22279181898449</v>
      </c>
      <c r="F4632" s="1">
        <v>1.7624549701221401E-7</v>
      </c>
      <c r="G4632" s="1">
        <v>4.0945808692966797E-6</v>
      </c>
      <c r="H4632" t="s">
        <v>19</v>
      </c>
    </row>
    <row r="4633" spans="1:8">
      <c r="A4633" t="s">
        <v>6713</v>
      </c>
      <c r="B4633">
        <v>124.103901085102</v>
      </c>
      <c r="C4633">
        <v>-0.48391449073878401</v>
      </c>
      <c r="D4633">
        <v>0.14351184196134101</v>
      </c>
      <c r="E4633">
        <v>-3.3719481551155801</v>
      </c>
      <c r="F4633" s="1">
        <v>7.4638497104021796E-4</v>
      </c>
      <c r="G4633">
        <v>4.8720222611162997E-3</v>
      </c>
      <c r="H4633" t="s">
        <v>6714</v>
      </c>
    </row>
    <row r="4634" spans="1:8">
      <c r="A4634" t="s">
        <v>6715</v>
      </c>
      <c r="B4634">
        <v>28.322916553944498</v>
      </c>
      <c r="C4634">
        <v>0.43511855204154898</v>
      </c>
      <c r="D4634">
        <v>0.14439997939625199</v>
      </c>
      <c r="E4634">
        <v>3.01328680143039</v>
      </c>
      <c r="F4634">
        <v>2.5843455519900002E-3</v>
      </c>
      <c r="G4634">
        <v>1.36168033000228E-2</v>
      </c>
      <c r="H4634" t="s">
        <v>6716</v>
      </c>
    </row>
    <row r="4635" spans="1:8">
      <c r="A4635" t="s">
        <v>6717</v>
      </c>
      <c r="B4635">
        <v>136.526901270867</v>
      </c>
      <c r="C4635">
        <v>0.47775006899848099</v>
      </c>
      <c r="D4635">
        <v>0.12645807691531699</v>
      </c>
      <c r="E4635">
        <v>3.77793242355256</v>
      </c>
      <c r="F4635" s="1">
        <v>1.5813577206064E-4</v>
      </c>
      <c r="G4635">
        <v>1.3409268018611401E-3</v>
      </c>
      <c r="H4635" t="s">
        <v>6291</v>
      </c>
    </row>
    <row r="4636" spans="1:8">
      <c r="A4636" t="s">
        <v>6718</v>
      </c>
      <c r="B4636">
        <v>8.9897589875903297</v>
      </c>
      <c r="C4636">
        <v>-0.69884375473395999</v>
      </c>
      <c r="D4636">
        <v>0.23796118445756001</v>
      </c>
      <c r="E4636">
        <v>-2.93679726097765</v>
      </c>
      <c r="F4636">
        <v>3.3162082494385902E-3</v>
      </c>
      <c r="G4636">
        <v>1.66278007515957E-2</v>
      </c>
      <c r="H4636" t="s">
        <v>19</v>
      </c>
    </row>
    <row r="4637" spans="1:8">
      <c r="A4637" t="s">
        <v>6719</v>
      </c>
      <c r="B4637">
        <v>4.3652259837575098</v>
      </c>
      <c r="C4637">
        <v>-1.27119212055509</v>
      </c>
      <c r="D4637">
        <v>0.342209688068355</v>
      </c>
      <c r="E4637">
        <v>-3.7146584824365898</v>
      </c>
      <c r="F4637" s="1">
        <v>2.03478313519572E-4</v>
      </c>
      <c r="G4637">
        <v>1.6561900861341899E-3</v>
      </c>
      <c r="H4637" t="s">
        <v>1718</v>
      </c>
    </row>
    <row r="4638" spans="1:8">
      <c r="A4638" t="s">
        <v>6720</v>
      </c>
      <c r="B4638">
        <v>10.5950271020192</v>
      </c>
      <c r="C4638">
        <v>-0.43839203303130903</v>
      </c>
      <c r="D4638">
        <v>0.202230187236903</v>
      </c>
      <c r="E4638">
        <v>-2.1677873072319902</v>
      </c>
      <c r="F4638">
        <v>3.0174873011606498E-2</v>
      </c>
      <c r="G4638">
        <v>9.4610115554893501E-2</v>
      </c>
      <c r="H4638" t="s">
        <v>19</v>
      </c>
    </row>
    <row r="4639" spans="1:8">
      <c r="A4639" t="s">
        <v>6721</v>
      </c>
      <c r="B4639">
        <v>4.1620127289094198</v>
      </c>
      <c r="C4639">
        <v>0.75780181091719301</v>
      </c>
      <c r="D4639">
        <v>0.32852491158792302</v>
      </c>
      <c r="E4639">
        <v>2.30667990215525</v>
      </c>
      <c r="F4639">
        <v>2.10726714750629E-2</v>
      </c>
      <c r="G4639">
        <v>7.1938084988182993E-2</v>
      </c>
      <c r="H4639" t="s">
        <v>577</v>
      </c>
    </row>
    <row r="4640" spans="1:8">
      <c r="A4640" t="s">
        <v>6722</v>
      </c>
      <c r="B4640">
        <v>2.2571466718800099</v>
      </c>
      <c r="C4640">
        <v>-1.4362567129930699</v>
      </c>
      <c r="D4640">
        <v>0.52062395844874798</v>
      </c>
      <c r="E4640">
        <v>-2.75872189453698</v>
      </c>
      <c r="F4640">
        <v>5.8027894818033004E-3</v>
      </c>
      <c r="G4640">
        <v>2.6130693944110502E-2</v>
      </c>
      <c r="H4640" t="s">
        <v>19</v>
      </c>
    </row>
    <row r="4641" spans="1:8">
      <c r="A4641" t="s">
        <v>6723</v>
      </c>
      <c r="B4641">
        <v>6175.7184040942802</v>
      </c>
      <c r="C4641">
        <v>0.430181285217483</v>
      </c>
      <c r="D4641">
        <v>0.105840351354536</v>
      </c>
      <c r="E4641">
        <v>4.0644355362775899</v>
      </c>
      <c r="F4641" s="1">
        <v>4.8148843647550101E-5</v>
      </c>
      <c r="G4641" s="1">
        <v>4.9561882603571604E-4</v>
      </c>
      <c r="H4641" t="s">
        <v>2205</v>
      </c>
    </row>
    <row r="4642" spans="1:8">
      <c r="A4642" t="s">
        <v>6724</v>
      </c>
      <c r="B4642">
        <v>30.647837250727999</v>
      </c>
      <c r="C4642">
        <v>0.363637771185987</v>
      </c>
      <c r="D4642">
        <v>0.12750227287197</v>
      </c>
      <c r="E4642">
        <v>2.85201010927178</v>
      </c>
      <c r="F4642">
        <v>4.3443718969403697E-3</v>
      </c>
      <c r="G4642">
        <v>2.0858777601176302E-2</v>
      </c>
      <c r="H4642" t="s">
        <v>6725</v>
      </c>
    </row>
    <row r="4643" spans="1:8">
      <c r="A4643" t="s">
        <v>6726</v>
      </c>
      <c r="B4643">
        <v>4.0234512137060499</v>
      </c>
      <c r="C4643">
        <v>-0.797182939904999</v>
      </c>
      <c r="D4643">
        <v>0.347432885450627</v>
      </c>
      <c r="E4643">
        <v>-2.2944947737777701</v>
      </c>
      <c r="F4643">
        <v>2.1762094916337099E-2</v>
      </c>
      <c r="G4643">
        <v>7.3697777862441902E-2</v>
      </c>
      <c r="H4643" t="s">
        <v>19</v>
      </c>
    </row>
    <row r="4644" spans="1:8">
      <c r="A4644" t="s">
        <v>6727</v>
      </c>
      <c r="B4644">
        <v>1.3702475909544301</v>
      </c>
      <c r="C4644">
        <v>1.4969648343901401</v>
      </c>
      <c r="D4644">
        <v>0.59161084564034405</v>
      </c>
      <c r="E4644">
        <v>2.53032013429346</v>
      </c>
      <c r="F4644">
        <v>1.1395849665522E-2</v>
      </c>
      <c r="G4644">
        <v>4.4331783916684901E-2</v>
      </c>
      <c r="H4644" t="s">
        <v>1501</v>
      </c>
    </row>
    <row r="4645" spans="1:8">
      <c r="A4645" t="s">
        <v>6728</v>
      </c>
      <c r="B4645">
        <v>92.448611798438293</v>
      </c>
      <c r="C4645">
        <v>0.33761461869458498</v>
      </c>
      <c r="D4645">
        <v>0.13119464850538301</v>
      </c>
      <c r="E4645">
        <v>2.5733871201364602</v>
      </c>
      <c r="F4645">
        <v>1.0070849228947999E-2</v>
      </c>
      <c r="G4645">
        <v>4.0229045815357301E-2</v>
      </c>
      <c r="H4645" t="s">
        <v>19</v>
      </c>
    </row>
    <row r="4646" spans="1:8">
      <c r="A4646" t="s">
        <v>6729</v>
      </c>
      <c r="B4646">
        <v>868.27706067527504</v>
      </c>
      <c r="C4646">
        <v>-0.46311056102708098</v>
      </c>
      <c r="D4646">
        <v>0.17337921009805199</v>
      </c>
      <c r="E4646">
        <v>-2.6710847325072899</v>
      </c>
      <c r="F4646">
        <v>7.5606558820376897E-3</v>
      </c>
      <c r="G4646">
        <v>3.2226382124148002E-2</v>
      </c>
      <c r="H4646" t="s">
        <v>19</v>
      </c>
    </row>
    <row r="4647" spans="1:8">
      <c r="A4647" t="s">
        <v>6730</v>
      </c>
      <c r="B4647">
        <v>18.583021778477701</v>
      </c>
      <c r="C4647">
        <v>0.42394246682501002</v>
      </c>
      <c r="D4647">
        <v>0.15989317785268101</v>
      </c>
      <c r="E4647">
        <v>2.65141060124285</v>
      </c>
      <c r="F4647">
        <v>8.0156329799334694E-3</v>
      </c>
      <c r="G4647">
        <v>3.3742304203300801E-2</v>
      </c>
      <c r="H4647" t="s">
        <v>19</v>
      </c>
    </row>
    <row r="4648" spans="1:8">
      <c r="A4648" t="s">
        <v>6731</v>
      </c>
      <c r="B4648">
        <v>12.4923456310781</v>
      </c>
      <c r="C4648">
        <v>0.78267083868807696</v>
      </c>
      <c r="D4648">
        <v>0.20278829884136201</v>
      </c>
      <c r="E4648">
        <v>3.8595463503559699</v>
      </c>
      <c r="F4648" s="1">
        <v>1.1359771020072201E-4</v>
      </c>
      <c r="G4648">
        <v>1.0218118761851701E-3</v>
      </c>
      <c r="H4648" t="s">
        <v>6732</v>
      </c>
    </row>
    <row r="4649" spans="1:8">
      <c r="A4649" t="s">
        <v>6733</v>
      </c>
      <c r="B4649">
        <v>9.1940269412220008</v>
      </c>
      <c r="C4649">
        <v>-0.76673271604891002</v>
      </c>
      <c r="D4649">
        <v>0.28480306537191002</v>
      </c>
      <c r="E4649">
        <v>-2.6921505042358702</v>
      </c>
      <c r="F4649">
        <v>7.0992899991493301E-3</v>
      </c>
      <c r="G4649">
        <v>3.07020135551682E-2</v>
      </c>
      <c r="H4649" t="s">
        <v>6734</v>
      </c>
    </row>
    <row r="4650" spans="1:8">
      <c r="A4650" t="s">
        <v>6735</v>
      </c>
      <c r="B4650">
        <v>34.7972713725201</v>
      </c>
      <c r="C4650">
        <v>-0.54708626698616103</v>
      </c>
      <c r="D4650">
        <v>0.136899296027857</v>
      </c>
      <c r="E4650">
        <v>-3.9962679346052599</v>
      </c>
      <c r="F4650" s="1">
        <v>6.4348900987712702E-5</v>
      </c>
      <c r="G4650" s="1">
        <v>6.3485039029247505E-4</v>
      </c>
      <c r="H4650" t="s">
        <v>19</v>
      </c>
    </row>
    <row r="4651" spans="1:8">
      <c r="A4651" t="s">
        <v>6736</v>
      </c>
      <c r="B4651">
        <v>6.6383840406464696</v>
      </c>
      <c r="C4651">
        <v>-0.99748116098869399</v>
      </c>
      <c r="D4651">
        <v>0.287897466280222</v>
      </c>
      <c r="E4651">
        <v>-3.4647097589174498</v>
      </c>
      <c r="F4651" s="1">
        <v>5.3080400995446505E-4</v>
      </c>
      <c r="G4651">
        <v>3.67817557378966E-3</v>
      </c>
      <c r="H4651" t="s">
        <v>6737</v>
      </c>
    </row>
    <row r="4652" spans="1:8">
      <c r="A4652" t="s">
        <v>6738</v>
      </c>
      <c r="B4652">
        <v>185.917629486593</v>
      </c>
      <c r="C4652">
        <v>0.53367733744338097</v>
      </c>
      <c r="D4652">
        <v>0.119643867038239</v>
      </c>
      <c r="E4652">
        <v>4.4605490498966498</v>
      </c>
      <c r="F4652" s="1">
        <v>8.17499453364977E-6</v>
      </c>
      <c r="G4652" s="1">
        <v>1.1129737359422601E-4</v>
      </c>
      <c r="H4652" t="s">
        <v>6739</v>
      </c>
    </row>
    <row r="4653" spans="1:8">
      <c r="A4653" t="s">
        <v>6740</v>
      </c>
      <c r="B4653">
        <v>51.753780998804103</v>
      </c>
      <c r="C4653">
        <v>0.232455836196063</v>
      </c>
      <c r="D4653">
        <v>0.108101451678144</v>
      </c>
      <c r="E4653">
        <v>2.15034888604609</v>
      </c>
      <c r="F4653">
        <v>3.1527628215179397E-2</v>
      </c>
      <c r="G4653">
        <v>9.7843426489107405E-2</v>
      </c>
      <c r="H4653" t="s">
        <v>6741</v>
      </c>
    </row>
    <row r="4654" spans="1:8">
      <c r="A4654" t="s">
        <v>6742</v>
      </c>
      <c r="B4654">
        <v>8.4445182920610193</v>
      </c>
      <c r="C4654">
        <v>-0.51149070779491101</v>
      </c>
      <c r="D4654">
        <v>0.224067286156478</v>
      </c>
      <c r="E4654">
        <v>-2.2827549553026101</v>
      </c>
      <c r="F4654">
        <v>2.24448066620784E-2</v>
      </c>
      <c r="G4654">
        <v>7.5492183010027095E-2</v>
      </c>
      <c r="H4654" t="s">
        <v>6743</v>
      </c>
    </row>
    <row r="4655" spans="1:8">
      <c r="A4655" t="s">
        <v>6744</v>
      </c>
      <c r="B4655">
        <v>13.3966423056347</v>
      </c>
      <c r="C4655">
        <v>-0.63657522630859398</v>
      </c>
      <c r="D4655">
        <v>0.227905735890018</v>
      </c>
      <c r="E4655">
        <v>-2.7931514045604802</v>
      </c>
      <c r="F4655">
        <v>5.2197254582819E-3</v>
      </c>
      <c r="G4655">
        <v>2.4077153768496701E-2</v>
      </c>
      <c r="H4655" t="s">
        <v>6745</v>
      </c>
    </row>
    <row r="4656" spans="1:8">
      <c r="A4656" t="s">
        <v>6746</v>
      </c>
      <c r="B4656">
        <v>28.472560336056699</v>
      </c>
      <c r="C4656">
        <v>0.68574451781748902</v>
      </c>
      <c r="D4656">
        <v>0.16344615099472901</v>
      </c>
      <c r="E4656">
        <v>4.19553787987092</v>
      </c>
      <c r="F4656" s="1">
        <v>2.7222478361233601E-5</v>
      </c>
      <c r="G4656" s="1">
        <v>3.0729825886771899E-4</v>
      </c>
      <c r="H4656" t="s">
        <v>6747</v>
      </c>
    </row>
    <row r="4657" spans="1:8">
      <c r="A4657" t="s">
        <v>6748</v>
      </c>
      <c r="B4657">
        <v>71.826267199752806</v>
      </c>
      <c r="C4657">
        <v>-0.56084377829249599</v>
      </c>
      <c r="D4657">
        <v>0.112730519560229</v>
      </c>
      <c r="E4657">
        <v>-4.9750837703968003</v>
      </c>
      <c r="F4657" s="1">
        <v>6.5219429449045604E-7</v>
      </c>
      <c r="G4657" s="1">
        <v>1.28272350241348E-5</v>
      </c>
      <c r="H4657" t="s">
        <v>19</v>
      </c>
    </row>
    <row r="4658" spans="1:8">
      <c r="A4658" t="s">
        <v>6749</v>
      </c>
      <c r="B4658">
        <v>36.575618958571198</v>
      </c>
      <c r="C4658">
        <v>0.28854523359638101</v>
      </c>
      <c r="D4658">
        <v>0.12559526102659699</v>
      </c>
      <c r="E4658">
        <v>2.2974213456610801</v>
      </c>
      <c r="F4658">
        <v>2.1594745242776801E-2</v>
      </c>
      <c r="G4658">
        <v>7.3291873345183306E-2</v>
      </c>
      <c r="H4658" t="s">
        <v>19</v>
      </c>
    </row>
    <row r="4659" spans="1:8">
      <c r="A4659" t="s">
        <v>6750</v>
      </c>
      <c r="B4659">
        <v>19.545919270485602</v>
      </c>
      <c r="C4659">
        <v>0.43900069341729298</v>
      </c>
      <c r="D4659">
        <v>0.15132032346051999</v>
      </c>
      <c r="E4659">
        <v>2.90113504503464</v>
      </c>
      <c r="F4659">
        <v>3.7181360340956299E-3</v>
      </c>
      <c r="G4659">
        <v>1.82993273696287E-2</v>
      </c>
      <c r="H4659" t="s">
        <v>84</v>
      </c>
    </row>
    <row r="4660" spans="1:8">
      <c r="A4660" t="s">
        <v>6751</v>
      </c>
      <c r="B4660">
        <v>100.40203531538501</v>
      </c>
      <c r="C4660">
        <v>-0.74794211832681601</v>
      </c>
      <c r="D4660">
        <v>0.116332557298362</v>
      </c>
      <c r="E4660">
        <v>-6.4293447655288896</v>
      </c>
      <c r="F4660" s="1">
        <v>1.28155160298457E-10</v>
      </c>
      <c r="G4660" s="1">
        <v>7.1920010218401799E-9</v>
      </c>
      <c r="H4660" t="s">
        <v>6752</v>
      </c>
    </row>
    <row r="4661" spans="1:8">
      <c r="A4661" t="s">
        <v>6753</v>
      </c>
      <c r="B4661">
        <v>1191.0379500144099</v>
      </c>
      <c r="C4661">
        <v>0.34049696218293402</v>
      </c>
      <c r="D4661">
        <v>6.9318507015257602E-2</v>
      </c>
      <c r="E4661">
        <v>4.9120642789953299</v>
      </c>
      <c r="F4661" s="1">
        <v>9.0122495519926497E-7</v>
      </c>
      <c r="G4661" s="1">
        <v>1.7080584545645001E-5</v>
      </c>
      <c r="H4661" t="s">
        <v>6754</v>
      </c>
    </row>
    <row r="4662" spans="1:8">
      <c r="A4662" t="s">
        <v>6755</v>
      </c>
      <c r="B4662">
        <v>309.08547434260203</v>
      </c>
      <c r="C4662">
        <v>-0.29789565936793</v>
      </c>
      <c r="D4662">
        <v>7.1108876672589305E-2</v>
      </c>
      <c r="E4662">
        <v>-4.1892893448387403</v>
      </c>
      <c r="F4662" s="1">
        <v>2.7982941214282302E-5</v>
      </c>
      <c r="G4662" s="1">
        <v>3.1489553535196999E-4</v>
      </c>
      <c r="H4662" t="s">
        <v>759</v>
      </c>
    </row>
    <row r="4663" spans="1:8">
      <c r="A4663" t="s">
        <v>6756</v>
      </c>
      <c r="B4663">
        <v>21.252926206998001</v>
      </c>
      <c r="C4663">
        <v>0.53117755255709598</v>
      </c>
      <c r="D4663">
        <v>0.21211490428882401</v>
      </c>
      <c r="E4663">
        <v>2.5041972148917102</v>
      </c>
      <c r="F4663">
        <v>1.2272960272630499E-2</v>
      </c>
      <c r="G4663">
        <v>4.6957602204791102E-2</v>
      </c>
      <c r="H4663" t="s">
        <v>19</v>
      </c>
    </row>
    <row r="4664" spans="1:8">
      <c r="A4664" t="s">
        <v>6757</v>
      </c>
      <c r="B4664">
        <v>55.009618071059599</v>
      </c>
      <c r="C4664">
        <v>0.41372417426791203</v>
      </c>
      <c r="D4664">
        <v>0.11024057389142</v>
      </c>
      <c r="E4664">
        <v>3.7529210858009798</v>
      </c>
      <c r="F4664" s="1">
        <v>1.7478589002183401E-4</v>
      </c>
      <c r="G4664">
        <v>1.45864192344988E-3</v>
      </c>
      <c r="H4664" t="s">
        <v>884</v>
      </c>
    </row>
    <row r="4665" spans="1:8">
      <c r="A4665" t="s">
        <v>6758</v>
      </c>
      <c r="B4665">
        <v>21.321219833500201</v>
      </c>
      <c r="C4665">
        <v>0.74192142240456305</v>
      </c>
      <c r="D4665">
        <v>0.16264643177764301</v>
      </c>
      <c r="E4665">
        <v>4.5615597852085497</v>
      </c>
      <c r="F4665" s="1">
        <v>5.0775014134188798E-6</v>
      </c>
      <c r="G4665" s="1">
        <v>7.4074608736210903E-5</v>
      </c>
      <c r="H4665" t="s">
        <v>19</v>
      </c>
    </row>
    <row r="4666" spans="1:8">
      <c r="A4666" t="s">
        <v>6759</v>
      </c>
      <c r="B4666">
        <v>74.295502107706497</v>
      </c>
      <c r="C4666">
        <v>0.328913612306732</v>
      </c>
      <c r="D4666">
        <v>0.102845210117712</v>
      </c>
      <c r="E4666">
        <v>3.1981422560201902</v>
      </c>
      <c r="F4666">
        <v>1.3831603035586199E-3</v>
      </c>
      <c r="G4666">
        <v>8.1313165361651292E-3</v>
      </c>
      <c r="H4666" t="s">
        <v>6760</v>
      </c>
    </row>
    <row r="4667" spans="1:8">
      <c r="A4667" t="s">
        <v>6761</v>
      </c>
      <c r="B4667">
        <v>1122.0220700493601</v>
      </c>
      <c r="C4667">
        <v>-0.22879767089684</v>
      </c>
      <c r="D4667">
        <v>9.6189979235380405E-2</v>
      </c>
      <c r="E4667">
        <v>-2.3786019366628999</v>
      </c>
      <c r="F4667">
        <v>1.7378431199434899E-2</v>
      </c>
      <c r="G4667">
        <v>6.18376786058943E-2</v>
      </c>
      <c r="H4667" t="s">
        <v>19</v>
      </c>
    </row>
    <row r="4668" spans="1:8">
      <c r="A4668" t="s">
        <v>6762</v>
      </c>
      <c r="B4668">
        <v>2682.9650326092301</v>
      </c>
      <c r="C4668">
        <v>-0.63686911528145596</v>
      </c>
      <c r="D4668">
        <v>0.137927108740797</v>
      </c>
      <c r="E4668">
        <v>-4.6174325054424701</v>
      </c>
      <c r="F4668" s="1">
        <v>3.8851698473151802E-6</v>
      </c>
      <c r="G4668" s="1">
        <v>5.9801786964306098E-5</v>
      </c>
      <c r="H4668" t="s">
        <v>19</v>
      </c>
    </row>
    <row r="4669" spans="1:8">
      <c r="A4669" t="s">
        <v>6763</v>
      </c>
      <c r="B4669">
        <v>5.3898086601256399</v>
      </c>
      <c r="C4669">
        <v>-1.2378202240638001</v>
      </c>
      <c r="D4669">
        <v>0.39749894476497799</v>
      </c>
      <c r="E4669">
        <v>-3.1140214090270502</v>
      </c>
      <c r="F4669">
        <v>1.8455609778499501E-3</v>
      </c>
      <c r="G4669">
        <v>1.03116603277543E-2</v>
      </c>
      <c r="H4669" t="s">
        <v>19</v>
      </c>
    </row>
    <row r="4670" spans="1:8">
      <c r="A4670" t="s">
        <v>6764</v>
      </c>
      <c r="B4670">
        <v>43.804822178517497</v>
      </c>
      <c r="C4670">
        <v>-0.25932913917168998</v>
      </c>
      <c r="D4670">
        <v>0.11590499784412001</v>
      </c>
      <c r="E4670">
        <v>-2.2374284456694302</v>
      </c>
      <c r="F4670">
        <v>2.5258351114974899E-2</v>
      </c>
      <c r="G4670">
        <v>8.2486688964653707E-2</v>
      </c>
      <c r="H4670" t="s">
        <v>6765</v>
      </c>
    </row>
    <row r="4671" spans="1:8">
      <c r="A4671" t="s">
        <v>6766</v>
      </c>
      <c r="B4671">
        <v>135.05952771404</v>
      </c>
      <c r="C4671">
        <v>0.35322767106675002</v>
      </c>
      <c r="D4671">
        <v>7.1875903360214793E-2</v>
      </c>
      <c r="E4671">
        <v>4.9144101785616003</v>
      </c>
      <c r="F4671" s="1">
        <v>8.90501392766839E-7</v>
      </c>
      <c r="G4671" s="1">
        <v>1.6892162504056402E-5</v>
      </c>
      <c r="H4671" t="s">
        <v>2387</v>
      </c>
    </row>
    <row r="4672" spans="1:8">
      <c r="A4672" t="s">
        <v>6767</v>
      </c>
      <c r="B4672">
        <v>1.675805879476</v>
      </c>
      <c r="C4672">
        <v>1.78669205348469</v>
      </c>
      <c r="D4672">
        <v>0.59418132611000596</v>
      </c>
      <c r="E4672">
        <v>3.0069811604175301</v>
      </c>
      <c r="F4672">
        <v>2.6385611482516698E-3</v>
      </c>
      <c r="G4672">
        <v>1.38505228787963E-2</v>
      </c>
      <c r="H4672" t="s">
        <v>19</v>
      </c>
    </row>
    <row r="4673" spans="1:8">
      <c r="A4673" t="s">
        <v>6768</v>
      </c>
      <c r="B4673">
        <v>164.791890195875</v>
      </c>
      <c r="C4673">
        <v>-0.61890665077420404</v>
      </c>
      <c r="D4673">
        <v>0.19578558353730899</v>
      </c>
      <c r="E4673">
        <v>-3.1611451649925102</v>
      </c>
      <c r="F4673">
        <v>1.57150158354052E-3</v>
      </c>
      <c r="G4673">
        <v>9.0567786647043104E-3</v>
      </c>
      <c r="H4673" t="s">
        <v>19</v>
      </c>
    </row>
    <row r="4674" spans="1:8">
      <c r="A4674" t="s">
        <v>6769</v>
      </c>
      <c r="B4674">
        <v>155.99951361545001</v>
      </c>
      <c r="C4674">
        <v>0.37605163766004102</v>
      </c>
      <c r="D4674">
        <v>0.103137350681953</v>
      </c>
      <c r="E4674">
        <v>3.6461246597236898</v>
      </c>
      <c r="F4674" s="1">
        <v>2.6622486416798502E-4</v>
      </c>
      <c r="G4674">
        <v>2.0720657115322299E-3</v>
      </c>
      <c r="H4674" t="s">
        <v>6770</v>
      </c>
    </row>
    <row r="4675" spans="1:8">
      <c r="A4675" t="s">
        <v>6771</v>
      </c>
      <c r="B4675">
        <v>54.805272908487503</v>
      </c>
      <c r="C4675">
        <v>0.30509761971795701</v>
      </c>
      <c r="D4675">
        <v>8.7741869334797398E-2</v>
      </c>
      <c r="E4675">
        <v>3.4772181403361002</v>
      </c>
      <c r="F4675" s="1">
        <v>5.0664543207045701E-4</v>
      </c>
      <c r="G4675">
        <v>3.5402914635557199E-3</v>
      </c>
      <c r="H4675" t="s">
        <v>351</v>
      </c>
    </row>
    <row r="4676" spans="1:8">
      <c r="A4676" t="s">
        <v>6772</v>
      </c>
      <c r="B4676">
        <v>444.66326468791499</v>
      </c>
      <c r="C4676">
        <v>0.26832707421194202</v>
      </c>
      <c r="D4676">
        <v>6.6438234494862594E-2</v>
      </c>
      <c r="E4676">
        <v>4.03874480187595</v>
      </c>
      <c r="F4676" s="1">
        <v>5.3737991066542598E-5</v>
      </c>
      <c r="G4676" s="1">
        <v>5.4280646796807798E-4</v>
      </c>
      <c r="H4676" t="s">
        <v>257</v>
      </c>
    </row>
    <row r="4677" spans="1:8">
      <c r="A4677" t="s">
        <v>6773</v>
      </c>
      <c r="B4677">
        <v>836.28043807379595</v>
      </c>
      <c r="C4677">
        <v>-0.38907356765173501</v>
      </c>
      <c r="D4677">
        <v>0.123620243679256</v>
      </c>
      <c r="E4677">
        <v>-3.1473289169468099</v>
      </c>
      <c r="F4677">
        <v>1.64769497577097E-3</v>
      </c>
      <c r="G4677">
        <v>9.4254958026231701E-3</v>
      </c>
      <c r="H4677" t="s">
        <v>6774</v>
      </c>
    </row>
    <row r="4678" spans="1:8">
      <c r="A4678" t="s">
        <v>6775</v>
      </c>
      <c r="B4678">
        <v>137.57902620014499</v>
      </c>
      <c r="C4678">
        <v>-0.17716381879419399</v>
      </c>
      <c r="D4678">
        <v>7.76669748175145E-2</v>
      </c>
      <c r="E4678">
        <v>-2.2810701615513702</v>
      </c>
      <c r="F4678">
        <v>2.25442954660823E-2</v>
      </c>
      <c r="G4678">
        <v>7.5764823120263697E-2</v>
      </c>
      <c r="H4678" t="s">
        <v>6776</v>
      </c>
    </row>
    <row r="4679" spans="1:8">
      <c r="A4679" t="s">
        <v>6777</v>
      </c>
      <c r="B4679">
        <v>49.816763611235899</v>
      </c>
      <c r="C4679">
        <v>-0.74592210562431305</v>
      </c>
      <c r="D4679">
        <v>0.15784950638772499</v>
      </c>
      <c r="E4679">
        <v>-4.7255270079344003</v>
      </c>
      <c r="F4679" s="1">
        <v>2.29519325491551E-6</v>
      </c>
      <c r="G4679" s="1">
        <v>3.8234345000543203E-5</v>
      </c>
      <c r="H4679" t="s">
        <v>19</v>
      </c>
    </row>
    <row r="4680" spans="1:8">
      <c r="A4680" t="s">
        <v>6778</v>
      </c>
      <c r="B4680">
        <v>223.74280482204901</v>
      </c>
      <c r="C4680">
        <v>0.72849253678634995</v>
      </c>
      <c r="D4680">
        <v>0.124639461897796</v>
      </c>
      <c r="E4680">
        <v>5.8447984746894104</v>
      </c>
      <c r="F4680" s="1">
        <v>5.0718188951042803E-9</v>
      </c>
      <c r="G4680" s="1">
        <v>1.8699952055908399E-7</v>
      </c>
      <c r="H4680" t="s">
        <v>6779</v>
      </c>
    </row>
    <row r="4681" spans="1:8">
      <c r="A4681" t="s">
        <v>6780</v>
      </c>
      <c r="B4681">
        <v>180.72747160036499</v>
      </c>
      <c r="C4681">
        <v>-0.29214297447494098</v>
      </c>
      <c r="D4681">
        <v>9.84579470357098E-2</v>
      </c>
      <c r="E4681">
        <v>-2.9671853138374198</v>
      </c>
      <c r="F4681">
        <v>3.0053975748221399E-3</v>
      </c>
      <c r="G4681">
        <v>1.53800615825692E-2</v>
      </c>
      <c r="H4681" t="s">
        <v>6781</v>
      </c>
    </row>
    <row r="4682" spans="1:8">
      <c r="A4682" t="s">
        <v>6782</v>
      </c>
      <c r="B4682">
        <v>119.17919451684401</v>
      </c>
      <c r="C4682">
        <v>0.16049194080381199</v>
      </c>
      <c r="D4682">
        <v>7.1004935979706099E-2</v>
      </c>
      <c r="E4682">
        <v>2.26029273302467</v>
      </c>
      <c r="F4682">
        <v>2.380308870308E-2</v>
      </c>
      <c r="G4682">
        <v>7.8939299235417898E-2</v>
      </c>
      <c r="H4682" t="s">
        <v>6783</v>
      </c>
    </row>
    <row r="4683" spans="1:8">
      <c r="A4683" t="s">
        <v>6784</v>
      </c>
      <c r="B4683">
        <v>35.273798411904799</v>
      </c>
      <c r="C4683">
        <v>0.386577789965382</v>
      </c>
      <c r="D4683">
        <v>0.14200983547596399</v>
      </c>
      <c r="E4683">
        <v>2.7221902530181601</v>
      </c>
      <c r="F4683">
        <v>6.4850795648451103E-3</v>
      </c>
      <c r="G4683">
        <v>2.85311808344621E-2</v>
      </c>
      <c r="H4683" t="s">
        <v>6785</v>
      </c>
    </row>
    <row r="4684" spans="1:8">
      <c r="A4684" t="s">
        <v>6786</v>
      </c>
      <c r="B4684">
        <v>72.350622224152303</v>
      </c>
      <c r="C4684">
        <v>-0.43164636013931901</v>
      </c>
      <c r="D4684">
        <v>0.103532210172531</v>
      </c>
      <c r="E4684">
        <v>-4.1691987394068102</v>
      </c>
      <c r="F4684" s="1">
        <v>3.0567236268912997E-5</v>
      </c>
      <c r="G4684" s="1">
        <v>3.3851138227889999E-4</v>
      </c>
      <c r="H4684" t="s">
        <v>2015</v>
      </c>
    </row>
    <row r="4685" spans="1:8">
      <c r="A4685" t="s">
        <v>6787</v>
      </c>
      <c r="B4685">
        <v>144.41375689578101</v>
      </c>
      <c r="C4685">
        <v>-0.48005001781123502</v>
      </c>
      <c r="D4685">
        <v>0.101612060605671</v>
      </c>
      <c r="E4685">
        <v>-4.7243409389578099</v>
      </c>
      <c r="F4685" s="1">
        <v>2.3086282702906001E-6</v>
      </c>
      <c r="G4685" s="1">
        <v>3.8369401852229801E-5</v>
      </c>
      <c r="H4685" t="s">
        <v>579</v>
      </c>
    </row>
    <row r="4686" spans="1:8">
      <c r="A4686" t="s">
        <v>6788</v>
      </c>
      <c r="B4686">
        <v>7.4451905005568797</v>
      </c>
      <c r="C4686">
        <v>1.1173946947090001</v>
      </c>
      <c r="D4686">
        <v>0.29282207393850401</v>
      </c>
      <c r="E4686">
        <v>3.8159510301934101</v>
      </c>
      <c r="F4686" s="1">
        <v>1.35659409193073E-4</v>
      </c>
      <c r="G4686">
        <v>1.1809255419119799E-3</v>
      </c>
      <c r="H4686" t="s">
        <v>455</v>
      </c>
    </row>
    <row r="4687" spans="1:8">
      <c r="A4687" t="s">
        <v>6789</v>
      </c>
      <c r="B4687">
        <v>22.880316403013701</v>
      </c>
      <c r="C4687">
        <v>-0.55977410110756398</v>
      </c>
      <c r="D4687">
        <v>0.18163322880851601</v>
      </c>
      <c r="E4687">
        <v>-3.0818925852917198</v>
      </c>
      <c r="F4687">
        <v>2.0568904600797499E-3</v>
      </c>
      <c r="G4687">
        <v>1.12880810974049E-2</v>
      </c>
      <c r="H4687" t="s">
        <v>397</v>
      </c>
    </row>
    <row r="4688" spans="1:8">
      <c r="A4688" t="s">
        <v>6790</v>
      </c>
      <c r="B4688">
        <v>20.964841488933502</v>
      </c>
      <c r="C4688">
        <v>-0.62465658179768802</v>
      </c>
      <c r="D4688">
        <v>0.20049160507987801</v>
      </c>
      <c r="E4688">
        <v>-3.1156246245263799</v>
      </c>
      <c r="F4688">
        <v>1.8355576787860001E-3</v>
      </c>
      <c r="G4688">
        <v>1.0269046920727699E-2</v>
      </c>
      <c r="H4688" t="s">
        <v>397</v>
      </c>
    </row>
    <row r="4689" spans="1:8">
      <c r="A4689" t="s">
        <v>6791</v>
      </c>
      <c r="B4689">
        <v>121.83882944268299</v>
      </c>
      <c r="C4689">
        <v>-0.78628254541226905</v>
      </c>
      <c r="D4689">
        <v>0.122884707483391</v>
      </c>
      <c r="E4689">
        <v>-6.3985386100100099</v>
      </c>
      <c r="F4689" s="1">
        <v>1.5687107887520399E-10</v>
      </c>
      <c r="G4689" s="1">
        <v>8.6243168706810597E-9</v>
      </c>
      <c r="H4689" t="s">
        <v>577</v>
      </c>
    </row>
    <row r="4690" spans="1:8">
      <c r="A4690" t="s">
        <v>6792</v>
      </c>
      <c r="B4690">
        <v>284.83250441611801</v>
      </c>
      <c r="C4690">
        <v>-0.17256896637996999</v>
      </c>
      <c r="D4690">
        <v>5.7455778186662101E-2</v>
      </c>
      <c r="E4690">
        <v>-3.0035093392927199</v>
      </c>
      <c r="F4690">
        <v>2.6688535747350999E-3</v>
      </c>
      <c r="G4690">
        <v>1.39620460861323E-2</v>
      </c>
      <c r="H4690" t="s">
        <v>718</v>
      </c>
    </row>
    <row r="4691" spans="1:8">
      <c r="A4691" t="s">
        <v>6793</v>
      </c>
      <c r="B4691">
        <v>2.3642875040502802</v>
      </c>
      <c r="C4691">
        <v>-1.2310465083934501</v>
      </c>
      <c r="D4691">
        <v>0.46861386161659202</v>
      </c>
      <c r="E4691">
        <v>-2.6269955057382899</v>
      </c>
      <c r="F4691">
        <v>8.6142471770127797E-3</v>
      </c>
      <c r="G4691">
        <v>3.5620942489289598E-2</v>
      </c>
      <c r="H4691" t="s">
        <v>287</v>
      </c>
    </row>
    <row r="4692" spans="1:8">
      <c r="A4692" t="s">
        <v>6794</v>
      </c>
      <c r="B4692">
        <v>754.46645107843301</v>
      </c>
      <c r="C4692">
        <v>-0.29483526975458402</v>
      </c>
      <c r="D4692">
        <v>8.5714916883035203E-2</v>
      </c>
      <c r="E4692">
        <v>-3.4397194849632799</v>
      </c>
      <c r="F4692" s="1">
        <v>5.8231740163243602E-4</v>
      </c>
      <c r="G4692">
        <v>3.9739576057076396E-3</v>
      </c>
      <c r="H4692" t="s">
        <v>19</v>
      </c>
    </row>
    <row r="4693" spans="1:8">
      <c r="A4693" t="s">
        <v>6795</v>
      </c>
      <c r="B4693">
        <v>72.898015469570197</v>
      </c>
      <c r="C4693">
        <v>-0.466616919029823</v>
      </c>
      <c r="D4693">
        <v>0.10937686768857099</v>
      </c>
      <c r="E4693">
        <v>-4.2661389824987701</v>
      </c>
      <c r="F4693" s="1">
        <v>1.98884910282484E-5</v>
      </c>
      <c r="G4693" s="1">
        <v>2.3636454189017301E-4</v>
      </c>
      <c r="H4693" t="s">
        <v>17</v>
      </c>
    </row>
    <row r="4694" spans="1:8">
      <c r="A4694" t="s">
        <v>6796</v>
      </c>
      <c r="B4694">
        <v>11.8457365167797</v>
      </c>
      <c r="C4694">
        <v>-0.81845039409352704</v>
      </c>
      <c r="D4694">
        <v>0.28560781696840698</v>
      </c>
      <c r="E4694">
        <v>-2.86564423474467</v>
      </c>
      <c r="F4694">
        <v>4.1616164400301997E-3</v>
      </c>
      <c r="G4694">
        <v>2.0106414312006399E-2</v>
      </c>
      <c r="H4694" t="s">
        <v>6797</v>
      </c>
    </row>
    <row r="4695" spans="1:8">
      <c r="A4695" t="s">
        <v>6798</v>
      </c>
      <c r="B4695">
        <v>0.90720061024091803</v>
      </c>
      <c r="C4695">
        <v>1.3783579554704</v>
      </c>
      <c r="D4695">
        <v>0.63387524344436097</v>
      </c>
      <c r="E4695">
        <v>2.1744940660257601</v>
      </c>
      <c r="F4695">
        <v>2.9668050564490199E-2</v>
      </c>
      <c r="G4695">
        <v>9.3381460325603405E-2</v>
      </c>
      <c r="H4695" t="s">
        <v>19</v>
      </c>
    </row>
    <row r="4696" spans="1:8">
      <c r="A4696" t="s">
        <v>6799</v>
      </c>
      <c r="B4696">
        <v>111.06055648935499</v>
      </c>
      <c r="C4696">
        <v>-0.76335406488849</v>
      </c>
      <c r="D4696">
        <v>0.15140669737072901</v>
      </c>
      <c r="E4696">
        <v>-5.0417456964890199</v>
      </c>
      <c r="F4696" s="1">
        <v>4.6130406886074299E-7</v>
      </c>
      <c r="G4696" s="1">
        <v>9.5311472789292094E-6</v>
      </c>
      <c r="H4696" t="s">
        <v>19</v>
      </c>
    </row>
    <row r="4697" spans="1:8">
      <c r="A4697" t="s">
        <v>6800</v>
      </c>
      <c r="B4697">
        <v>46.173856172539502</v>
      </c>
      <c r="C4697">
        <v>0.39552096253595398</v>
      </c>
      <c r="D4697">
        <v>0.15897327694160401</v>
      </c>
      <c r="E4697">
        <v>2.48797137572525</v>
      </c>
      <c r="F4697">
        <v>1.2847407295935901E-2</v>
      </c>
      <c r="G4697">
        <v>4.8698435444910801E-2</v>
      </c>
      <c r="H4697" t="s">
        <v>6801</v>
      </c>
    </row>
    <row r="4698" spans="1:8">
      <c r="A4698" t="s">
        <v>6802</v>
      </c>
      <c r="B4698">
        <v>68.492690233116406</v>
      </c>
      <c r="C4698">
        <v>0.90880219225644998</v>
      </c>
      <c r="D4698">
        <v>0.250079799170977</v>
      </c>
      <c r="E4698">
        <v>3.634048792702</v>
      </c>
      <c r="F4698" s="1">
        <v>2.7900806240851501E-4</v>
      </c>
      <c r="G4698">
        <v>2.1446897475246901E-3</v>
      </c>
      <c r="H4698" t="s">
        <v>19</v>
      </c>
    </row>
    <row r="4699" spans="1:8">
      <c r="A4699" t="s">
        <v>6803</v>
      </c>
      <c r="B4699">
        <v>21.448499337996498</v>
      </c>
      <c r="C4699">
        <v>0.62668992157522097</v>
      </c>
      <c r="D4699">
        <v>0.14507313790743701</v>
      </c>
      <c r="E4699">
        <v>4.3198205444144602</v>
      </c>
      <c r="F4699" s="1">
        <v>1.5615613439896101E-5</v>
      </c>
      <c r="G4699" s="1">
        <v>1.9166492946723801E-4</v>
      </c>
      <c r="H4699" t="s">
        <v>19</v>
      </c>
    </row>
    <row r="4700" spans="1:8">
      <c r="A4700" t="s">
        <v>6804</v>
      </c>
      <c r="B4700">
        <v>81.822630609596501</v>
      </c>
      <c r="C4700">
        <v>0.69309268240487698</v>
      </c>
      <c r="D4700">
        <v>0.14642571569705601</v>
      </c>
      <c r="E4700">
        <v>4.7334081933998</v>
      </c>
      <c r="F4700" s="1">
        <v>2.2078084907011399E-6</v>
      </c>
      <c r="G4700" s="1">
        <v>3.7006912529161302E-5</v>
      </c>
      <c r="H4700" t="s">
        <v>6805</v>
      </c>
    </row>
    <row r="4701" spans="1:8">
      <c r="A4701" t="s">
        <v>6806</v>
      </c>
      <c r="B4701">
        <v>8.2655131551147196</v>
      </c>
      <c r="C4701">
        <v>0.86586508361372305</v>
      </c>
      <c r="D4701">
        <v>0.38657606783769699</v>
      </c>
      <c r="E4701">
        <v>2.23983105952966</v>
      </c>
      <c r="F4701">
        <v>2.5101892652428601E-2</v>
      </c>
      <c r="G4701">
        <v>8.2126577043453594E-2</v>
      </c>
      <c r="H4701" t="s">
        <v>1421</v>
      </c>
    </row>
    <row r="4702" spans="1:8">
      <c r="A4702" t="s">
        <v>6807</v>
      </c>
      <c r="B4702">
        <v>238.49963201885899</v>
      </c>
      <c r="C4702">
        <v>0.56917798232127803</v>
      </c>
      <c r="D4702">
        <v>0.101434901671005</v>
      </c>
      <c r="E4702">
        <v>5.6112637065233502</v>
      </c>
      <c r="F4702" s="1">
        <v>2.0085441122832101E-8</v>
      </c>
      <c r="G4702" s="1">
        <v>6.2531129812667301E-7</v>
      </c>
      <c r="H4702" t="s">
        <v>6808</v>
      </c>
    </row>
    <row r="4703" spans="1:8">
      <c r="A4703" t="s">
        <v>6809</v>
      </c>
      <c r="B4703">
        <v>50.850091849530997</v>
      </c>
      <c r="C4703">
        <v>0.68191081861596203</v>
      </c>
      <c r="D4703">
        <v>0.17140801244574999</v>
      </c>
      <c r="E4703">
        <v>3.9782902145941601</v>
      </c>
      <c r="F4703" s="1">
        <v>6.9412616730632606E-5</v>
      </c>
      <c r="G4703" s="1">
        <v>6.7769046411299001E-4</v>
      </c>
      <c r="H4703" t="s">
        <v>6810</v>
      </c>
    </row>
    <row r="4704" spans="1:8">
      <c r="A4704" t="s">
        <v>6811</v>
      </c>
      <c r="B4704">
        <v>310.94537751944102</v>
      </c>
      <c r="C4704">
        <v>0.32690124294627498</v>
      </c>
      <c r="D4704">
        <v>7.0943157378399901E-2</v>
      </c>
      <c r="E4704">
        <v>4.6079319701353798</v>
      </c>
      <c r="F4704" s="1">
        <v>4.0669367103295902E-6</v>
      </c>
      <c r="G4704" s="1">
        <v>6.2099105698502606E-5</v>
      </c>
      <c r="H4704" t="s">
        <v>3814</v>
      </c>
    </row>
    <row r="4705" spans="1:8">
      <c r="A4705" t="s">
        <v>6812</v>
      </c>
      <c r="B4705">
        <v>224.84058882515299</v>
      </c>
      <c r="C4705">
        <v>0.308589368957562</v>
      </c>
      <c r="D4705">
        <v>6.9829668212830306E-2</v>
      </c>
      <c r="E4705">
        <v>4.4191727793554403</v>
      </c>
      <c r="F4705" s="1">
        <v>9.9079413744228295E-6</v>
      </c>
      <c r="G4705" s="1">
        <v>1.31412511562786E-4</v>
      </c>
      <c r="H4705" t="s">
        <v>6813</v>
      </c>
    </row>
    <row r="4706" spans="1:8">
      <c r="A4706" t="s">
        <v>6814</v>
      </c>
      <c r="B4706">
        <v>38.931809593316203</v>
      </c>
      <c r="C4706">
        <v>-0.48545612336245703</v>
      </c>
      <c r="D4706">
        <v>0.16155803941743599</v>
      </c>
      <c r="E4706">
        <v>-3.0048403973764901</v>
      </c>
      <c r="F4706">
        <v>2.6572024190369401E-3</v>
      </c>
      <c r="G4706">
        <v>1.39179431432029E-2</v>
      </c>
      <c r="H4706" t="s">
        <v>19</v>
      </c>
    </row>
    <row r="4707" spans="1:8">
      <c r="A4707" t="s">
        <v>6815</v>
      </c>
      <c r="B4707">
        <v>5.4083051098786097</v>
      </c>
      <c r="C4707">
        <v>0.723419868438957</v>
      </c>
      <c r="D4707">
        <v>0.32164313729114602</v>
      </c>
      <c r="E4707">
        <v>2.2491382049421</v>
      </c>
      <c r="F4707">
        <v>2.45037045264643E-2</v>
      </c>
      <c r="G4707">
        <v>8.0668450403594202E-2</v>
      </c>
      <c r="H4707" t="s">
        <v>19</v>
      </c>
    </row>
    <row r="4708" spans="1:8">
      <c r="A4708" t="s">
        <v>6816</v>
      </c>
      <c r="B4708">
        <v>701.90398910819499</v>
      </c>
      <c r="C4708">
        <v>-0.31082210328242599</v>
      </c>
      <c r="D4708">
        <v>7.2062291942755902E-2</v>
      </c>
      <c r="E4708">
        <v>-4.3132419869372702</v>
      </c>
      <c r="F4708" s="1">
        <v>1.6087786423652999E-5</v>
      </c>
      <c r="G4708" s="1">
        <v>1.9625376955831599E-4</v>
      </c>
      <c r="H4708" t="s">
        <v>19</v>
      </c>
    </row>
    <row r="4709" spans="1:8">
      <c r="A4709" t="s">
        <v>6817</v>
      </c>
      <c r="B4709">
        <v>113.79182716026099</v>
      </c>
      <c r="C4709">
        <v>0.38357859974914399</v>
      </c>
      <c r="D4709">
        <v>0.105269618624098</v>
      </c>
      <c r="E4709">
        <v>3.6437730540170801</v>
      </c>
      <c r="F4709" s="1">
        <v>2.6867033835787599E-4</v>
      </c>
      <c r="G4709">
        <v>2.08641822192214E-3</v>
      </c>
      <c r="H4709" t="s">
        <v>6818</v>
      </c>
    </row>
    <row r="4710" spans="1:8">
      <c r="A4710" t="s">
        <v>6819</v>
      </c>
      <c r="B4710">
        <v>11.282169420961299</v>
      </c>
      <c r="C4710">
        <v>-0.76744052073643299</v>
      </c>
      <c r="D4710">
        <v>0.27508241836762398</v>
      </c>
      <c r="E4710">
        <v>-2.7898566738307902</v>
      </c>
      <c r="F4710">
        <v>5.2731379177381396E-3</v>
      </c>
      <c r="G4710">
        <v>2.42611985941041E-2</v>
      </c>
      <c r="H4710" t="s">
        <v>19</v>
      </c>
    </row>
    <row r="4711" spans="1:8">
      <c r="A4711" t="s">
        <v>6820</v>
      </c>
      <c r="B4711">
        <v>10.8778493413985</v>
      </c>
      <c r="C4711">
        <v>-0.90992973828670798</v>
      </c>
      <c r="D4711">
        <v>0.26186206312717403</v>
      </c>
      <c r="E4711">
        <v>-3.4748436922105599</v>
      </c>
      <c r="F4711" s="1">
        <v>5.1115109983146704E-4</v>
      </c>
      <c r="G4711">
        <v>3.5683136229268698E-3</v>
      </c>
      <c r="H4711" t="s">
        <v>19</v>
      </c>
    </row>
    <row r="4712" spans="1:8">
      <c r="A4712" t="s">
        <v>6821</v>
      </c>
      <c r="B4712">
        <v>28.313389391331</v>
      </c>
      <c r="C4712">
        <v>-1.07148046945108</v>
      </c>
      <c r="D4712">
        <v>0.23060326790430999</v>
      </c>
      <c r="E4712">
        <v>-4.64642361397798</v>
      </c>
      <c r="F4712" s="1">
        <v>3.3773911046230799E-6</v>
      </c>
      <c r="G4712" s="1">
        <v>5.3420140707530202E-5</v>
      </c>
      <c r="H4712" t="s">
        <v>19</v>
      </c>
    </row>
    <row r="4713" spans="1:8">
      <c r="A4713" t="s">
        <v>6822</v>
      </c>
      <c r="B4713">
        <v>14.443105597591099</v>
      </c>
      <c r="C4713">
        <v>-0.51931938508069797</v>
      </c>
      <c r="D4713">
        <v>0.24230384894462101</v>
      </c>
      <c r="E4713">
        <v>-2.1432568543283401</v>
      </c>
      <c r="F4713">
        <v>3.2092479265146301E-2</v>
      </c>
      <c r="G4713">
        <v>9.9289904498746306E-2</v>
      </c>
      <c r="H4713" t="s">
        <v>19</v>
      </c>
    </row>
    <row r="4714" spans="1:8">
      <c r="A4714" t="s">
        <v>6823</v>
      </c>
      <c r="B4714">
        <v>37.549524933796697</v>
      </c>
      <c r="C4714">
        <v>0.739257138562183</v>
      </c>
      <c r="D4714">
        <v>0.16102408705938501</v>
      </c>
      <c r="E4714">
        <v>4.5909723946426997</v>
      </c>
      <c r="F4714" s="1">
        <v>4.4118569316149499E-6</v>
      </c>
      <c r="G4714" s="1">
        <v>6.64730604293373E-5</v>
      </c>
      <c r="H4714" t="s">
        <v>6824</v>
      </c>
    </row>
    <row r="4715" spans="1:8">
      <c r="A4715" t="s">
        <v>6825</v>
      </c>
      <c r="B4715">
        <v>246.16168831630401</v>
      </c>
      <c r="C4715">
        <v>-0.69298922152268005</v>
      </c>
      <c r="D4715">
        <v>0.11924195598123299</v>
      </c>
      <c r="E4715">
        <v>-5.8116223926395598</v>
      </c>
      <c r="F4715" s="1">
        <v>6.1870273715304499E-9</v>
      </c>
      <c r="G4715" s="1">
        <v>2.2242414873425399E-7</v>
      </c>
      <c r="H4715" t="s">
        <v>19</v>
      </c>
    </row>
    <row r="4716" spans="1:8">
      <c r="A4716" t="s">
        <v>6826</v>
      </c>
      <c r="B4716">
        <v>575.20182200087004</v>
      </c>
      <c r="C4716">
        <v>0.45047123327204502</v>
      </c>
      <c r="D4716">
        <v>8.5204827401682698E-2</v>
      </c>
      <c r="E4716">
        <v>5.2869214927034598</v>
      </c>
      <c r="F4716" s="1">
        <v>1.2439199292325701E-7</v>
      </c>
      <c r="G4716" s="1">
        <v>3.0265916656530401E-6</v>
      </c>
      <c r="H4716" t="s">
        <v>6827</v>
      </c>
    </row>
    <row r="4717" spans="1:8">
      <c r="A4717" t="s">
        <v>6828</v>
      </c>
      <c r="B4717">
        <v>32.328762342157198</v>
      </c>
      <c r="C4717">
        <v>0.29874474265224499</v>
      </c>
      <c r="D4717">
        <v>0.13267233695863201</v>
      </c>
      <c r="E4717">
        <v>2.25174855211448</v>
      </c>
      <c r="F4717">
        <v>2.43381665540543E-2</v>
      </c>
      <c r="G4717">
        <v>8.0270252872370204E-2</v>
      </c>
      <c r="H4717" t="s">
        <v>19</v>
      </c>
    </row>
    <row r="4718" spans="1:8">
      <c r="A4718" t="s">
        <v>6829</v>
      </c>
      <c r="B4718">
        <v>1.9422930890230701</v>
      </c>
      <c r="C4718">
        <v>-1.22110429033227</v>
      </c>
      <c r="D4718">
        <v>0.54816671390513805</v>
      </c>
      <c r="E4718">
        <v>-2.2276148101608202</v>
      </c>
      <c r="F4718">
        <v>2.5906212201891501E-2</v>
      </c>
      <c r="G4718">
        <v>8.40561076489066E-2</v>
      </c>
      <c r="H4718" t="s">
        <v>2742</v>
      </c>
    </row>
    <row r="4719" spans="1:8">
      <c r="A4719" t="s">
        <v>6830</v>
      </c>
      <c r="B4719">
        <v>378.482172501153</v>
      </c>
      <c r="C4719">
        <v>-0.23729458857323099</v>
      </c>
      <c r="D4719">
        <v>7.3289996353085599E-2</v>
      </c>
      <c r="E4719">
        <v>-3.2377486748672899</v>
      </c>
      <c r="F4719">
        <v>1.2047689139960201E-3</v>
      </c>
      <c r="G4719">
        <v>7.2426925864769497E-3</v>
      </c>
      <c r="H4719" t="s">
        <v>6831</v>
      </c>
    </row>
    <row r="4720" spans="1:8">
      <c r="A4720" t="s">
        <v>6832</v>
      </c>
      <c r="B4720">
        <v>24.0772847194884</v>
      </c>
      <c r="C4720">
        <v>0.87743871350020497</v>
      </c>
      <c r="D4720">
        <v>0.24041542574243499</v>
      </c>
      <c r="E4720">
        <v>3.6496772650529898</v>
      </c>
      <c r="F4720" s="1">
        <v>2.6256999275095201E-4</v>
      </c>
      <c r="G4720">
        <v>2.0524917740148601E-3</v>
      </c>
      <c r="H4720" t="s">
        <v>6833</v>
      </c>
    </row>
    <row r="4721" spans="1:8">
      <c r="A4721" t="s">
        <v>6834</v>
      </c>
      <c r="B4721">
        <v>131.32730768089201</v>
      </c>
      <c r="C4721">
        <v>-0.45947775447091099</v>
      </c>
      <c r="D4721">
        <v>0.11634091162438299</v>
      </c>
      <c r="E4721">
        <v>-3.9494082352936601</v>
      </c>
      <c r="F4721" s="1">
        <v>7.8344637943499602E-5</v>
      </c>
      <c r="G4721" s="1">
        <v>7.5031659902803703E-4</v>
      </c>
      <c r="H4721" t="s">
        <v>999</v>
      </c>
    </row>
    <row r="4722" spans="1:8">
      <c r="A4722" t="s">
        <v>6835</v>
      </c>
      <c r="B4722">
        <v>134.56823790867799</v>
      </c>
      <c r="C4722">
        <v>-0.21545339467934899</v>
      </c>
      <c r="D4722">
        <v>8.0280537869696106E-2</v>
      </c>
      <c r="E4722">
        <v>-2.6837562427527901</v>
      </c>
      <c r="F4722">
        <v>7.2800163203744599E-3</v>
      </c>
      <c r="G4722">
        <v>3.1295669044570297E-2</v>
      </c>
      <c r="H4722" t="s">
        <v>19</v>
      </c>
    </row>
    <row r="4723" spans="1:8">
      <c r="A4723" t="s">
        <v>6836</v>
      </c>
      <c r="B4723">
        <v>182.757449812267</v>
      </c>
      <c r="C4723">
        <v>0.212544401073158</v>
      </c>
      <c r="D4723">
        <v>7.7526766858219395E-2</v>
      </c>
      <c r="E4723">
        <v>2.7415615236716699</v>
      </c>
      <c r="F4723">
        <v>6.1147908118253701E-3</v>
      </c>
      <c r="G4723">
        <v>2.7212393466590899E-2</v>
      </c>
      <c r="H4723" t="s">
        <v>6837</v>
      </c>
    </row>
    <row r="4724" spans="1:8">
      <c r="A4724" t="s">
        <v>6838</v>
      </c>
      <c r="B4724">
        <v>33.685686173157698</v>
      </c>
      <c r="C4724">
        <v>0.61838160100779005</v>
      </c>
      <c r="D4724">
        <v>0.14061006347032401</v>
      </c>
      <c r="E4724">
        <v>4.3978473926107</v>
      </c>
      <c r="F4724" s="1">
        <v>1.0932980573363099E-5</v>
      </c>
      <c r="G4724" s="1">
        <v>1.4255762116359899E-4</v>
      </c>
      <c r="H4724" t="s">
        <v>4108</v>
      </c>
    </row>
    <row r="4725" spans="1:8">
      <c r="A4725" t="s">
        <v>6839</v>
      </c>
      <c r="B4725">
        <v>352.712378319246</v>
      </c>
      <c r="C4725">
        <v>-0.17541257631933599</v>
      </c>
      <c r="D4725">
        <v>8.1833754665396094E-2</v>
      </c>
      <c r="E4725">
        <v>-2.1435235012320701</v>
      </c>
      <c r="F4725">
        <v>3.2071086062115998E-2</v>
      </c>
      <c r="G4725">
        <v>9.9259115521856303E-2</v>
      </c>
      <c r="H4725" t="s">
        <v>6840</v>
      </c>
    </row>
    <row r="4726" spans="1:8">
      <c r="A4726" t="s">
        <v>6841</v>
      </c>
      <c r="B4726">
        <v>84.386267549293706</v>
      </c>
      <c r="C4726">
        <v>0.24614760326934901</v>
      </c>
      <c r="D4726">
        <v>9.0851683703715103E-2</v>
      </c>
      <c r="E4726">
        <v>2.7093345245211302</v>
      </c>
      <c r="F4726">
        <v>6.74183259768557E-3</v>
      </c>
      <c r="G4726">
        <v>2.94509769834271E-2</v>
      </c>
      <c r="H4726" t="s">
        <v>6842</v>
      </c>
    </row>
    <row r="4727" spans="1:8">
      <c r="A4727" t="s">
        <v>6843</v>
      </c>
      <c r="B4727">
        <v>42.1191548948171</v>
      </c>
      <c r="C4727">
        <v>-0.87850565228005995</v>
      </c>
      <c r="D4727">
        <v>0.17038222350252799</v>
      </c>
      <c r="E4727">
        <v>-5.1560874968099197</v>
      </c>
      <c r="F4727" s="1">
        <v>2.5216310181114202E-7</v>
      </c>
      <c r="G4727" s="1">
        <v>5.5594244670730003E-6</v>
      </c>
      <c r="H4727" t="s">
        <v>6844</v>
      </c>
    </row>
    <row r="4728" spans="1:8">
      <c r="A4728" t="s">
        <v>6845</v>
      </c>
      <c r="B4728">
        <v>14.0281674161617</v>
      </c>
      <c r="C4728">
        <v>-0.69035699348911495</v>
      </c>
      <c r="D4728">
        <v>0.28944321639359499</v>
      </c>
      <c r="E4728">
        <v>-2.3851206536840701</v>
      </c>
      <c r="F4728">
        <v>1.7073520737341301E-2</v>
      </c>
      <c r="G4728">
        <v>6.1024067667658798E-2</v>
      </c>
      <c r="H4728" t="s">
        <v>6846</v>
      </c>
    </row>
    <row r="4729" spans="1:8">
      <c r="A4729" t="s">
        <v>6847</v>
      </c>
      <c r="B4729">
        <v>37.877159869242298</v>
      </c>
      <c r="C4729">
        <v>0.57699934640561801</v>
      </c>
      <c r="D4729">
        <v>0.14569656667431299</v>
      </c>
      <c r="E4729">
        <v>3.96028101125696</v>
      </c>
      <c r="F4729" s="1">
        <v>7.4861616698064306E-5</v>
      </c>
      <c r="G4729" s="1">
        <v>7.2240289878444696E-4</v>
      </c>
      <c r="H4729" t="s">
        <v>6848</v>
      </c>
    </row>
    <row r="4730" spans="1:8">
      <c r="A4730" t="s">
        <v>6849</v>
      </c>
      <c r="B4730">
        <v>27.321934164744601</v>
      </c>
      <c r="C4730">
        <v>0.32074131449648902</v>
      </c>
      <c r="D4730">
        <v>0.14882128592056099</v>
      </c>
      <c r="E4730">
        <v>2.1552112825291401</v>
      </c>
      <c r="F4730">
        <v>3.1145304419993299E-2</v>
      </c>
      <c r="G4730">
        <v>9.7005254043300501E-2</v>
      </c>
      <c r="H4730" t="s">
        <v>19</v>
      </c>
    </row>
    <row r="4731" spans="1:8">
      <c r="A4731" t="s">
        <v>6850</v>
      </c>
      <c r="B4731">
        <v>56.238309894252502</v>
      </c>
      <c r="C4731">
        <v>0.57548759979991604</v>
      </c>
      <c r="D4731">
        <v>0.120724757313243</v>
      </c>
      <c r="E4731">
        <v>4.7669393801861499</v>
      </c>
      <c r="F4731" s="1">
        <v>1.87045557079354E-6</v>
      </c>
      <c r="G4731" s="1">
        <v>3.20738595734645E-5</v>
      </c>
      <c r="H4731" t="s">
        <v>6851</v>
      </c>
    </row>
    <row r="4732" spans="1:8">
      <c r="A4732" t="s">
        <v>6852</v>
      </c>
      <c r="B4732">
        <v>202.926480573432</v>
      </c>
      <c r="C4732">
        <v>0.25359032622254102</v>
      </c>
      <c r="D4732">
        <v>7.5253990856246594E-2</v>
      </c>
      <c r="E4732">
        <v>3.3697923968837702</v>
      </c>
      <c r="F4732" s="1">
        <v>7.5224834520268595E-4</v>
      </c>
      <c r="G4732">
        <v>4.8999329956132803E-3</v>
      </c>
      <c r="H4732" t="s">
        <v>6853</v>
      </c>
    </row>
    <row r="4733" spans="1:8">
      <c r="A4733" t="s">
        <v>6854</v>
      </c>
      <c r="B4733">
        <v>343.86047298248002</v>
      </c>
      <c r="C4733">
        <v>-0.40367223036265998</v>
      </c>
      <c r="D4733">
        <v>7.7499925031789998E-2</v>
      </c>
      <c r="E4733">
        <v>-5.2086789786838699</v>
      </c>
      <c r="F4733" s="1">
        <v>1.9018983885028201E-7</v>
      </c>
      <c r="G4733" s="1">
        <v>4.3438072496820201E-6</v>
      </c>
      <c r="H4733" t="s">
        <v>19</v>
      </c>
    </row>
    <row r="4734" spans="1:8">
      <c r="A4734" t="s">
        <v>6855</v>
      </c>
      <c r="B4734">
        <v>438.84941381286001</v>
      </c>
      <c r="C4734">
        <v>-0.62020177473345295</v>
      </c>
      <c r="D4734">
        <v>9.4549389216981E-2</v>
      </c>
      <c r="E4734">
        <v>-6.5595534764392198</v>
      </c>
      <c r="F4734" s="1">
        <v>5.3969137273656797E-11</v>
      </c>
      <c r="G4734" s="1">
        <v>3.4498733134160602E-9</v>
      </c>
      <c r="H4734" t="s">
        <v>4991</v>
      </c>
    </row>
    <row r="4735" spans="1:8">
      <c r="A4735" t="s">
        <v>6856</v>
      </c>
      <c r="B4735">
        <v>135.842093894295</v>
      </c>
      <c r="C4735">
        <v>0.353857527154119</v>
      </c>
      <c r="D4735">
        <v>7.3984596565288399E-2</v>
      </c>
      <c r="E4735">
        <v>4.7828540477591703</v>
      </c>
      <c r="F4735" s="1">
        <v>1.7282361465820199E-6</v>
      </c>
      <c r="G4735" s="1">
        <v>2.9992184885984899E-5</v>
      </c>
      <c r="H4735" t="s">
        <v>6857</v>
      </c>
    </row>
    <row r="4736" spans="1:8">
      <c r="A4736" t="s">
        <v>6858</v>
      </c>
      <c r="B4736">
        <v>60.282958293570097</v>
      </c>
      <c r="C4736">
        <v>0.29895356414504798</v>
      </c>
      <c r="D4736">
        <v>0.13027293487333799</v>
      </c>
      <c r="E4736">
        <v>2.2948248186449001</v>
      </c>
      <c r="F4736">
        <v>2.1743165720513099E-2</v>
      </c>
      <c r="G4736">
        <v>7.3697777862441902E-2</v>
      </c>
      <c r="H4736" t="s">
        <v>6859</v>
      </c>
    </row>
    <row r="4737" spans="1:8">
      <c r="A4737" t="s">
        <v>6860</v>
      </c>
      <c r="B4737">
        <v>196.583373701223</v>
      </c>
      <c r="C4737">
        <v>0.243300740827182</v>
      </c>
      <c r="D4737">
        <v>9.8251258565441701E-2</v>
      </c>
      <c r="E4737">
        <v>2.4763116969654599</v>
      </c>
      <c r="F4737">
        <v>1.32747629103662E-2</v>
      </c>
      <c r="G4737">
        <v>5.0019973394030699E-2</v>
      </c>
      <c r="H4737" t="s">
        <v>6861</v>
      </c>
    </row>
    <row r="4738" spans="1:8">
      <c r="A4738" t="s">
        <v>6862</v>
      </c>
      <c r="B4738">
        <v>81.685218928754495</v>
      </c>
      <c r="C4738">
        <v>0.22355930272521299</v>
      </c>
      <c r="D4738">
        <v>9.7514591875348902E-2</v>
      </c>
      <c r="E4738">
        <v>2.2925728183427698</v>
      </c>
      <c r="F4738">
        <v>2.18726107795029E-2</v>
      </c>
      <c r="G4738">
        <v>7.4012336073980306E-2</v>
      </c>
      <c r="H4738" t="s">
        <v>6863</v>
      </c>
    </row>
    <row r="4739" spans="1:8">
      <c r="A4739" t="s">
        <v>6864</v>
      </c>
      <c r="B4739">
        <v>17.5869732313366</v>
      </c>
      <c r="C4739">
        <v>0.47791380011305501</v>
      </c>
      <c r="D4739">
        <v>0.18578930829523899</v>
      </c>
      <c r="E4739">
        <v>2.5723428570690299</v>
      </c>
      <c r="F4739">
        <v>1.01012801275894E-2</v>
      </c>
      <c r="G4739">
        <v>4.0311831997912197E-2</v>
      </c>
      <c r="H4739" t="s">
        <v>6865</v>
      </c>
    </row>
    <row r="4740" spans="1:8">
      <c r="A4740" t="s">
        <v>6866</v>
      </c>
      <c r="B4740">
        <v>17.555434321821899</v>
      </c>
      <c r="C4740">
        <v>0.60307803849283503</v>
      </c>
      <c r="D4740">
        <v>0.20381136555092999</v>
      </c>
      <c r="E4740">
        <v>2.9590010197057999</v>
      </c>
      <c r="F4740">
        <v>3.0863808010685098E-3</v>
      </c>
      <c r="G4740">
        <v>1.57200244195865E-2</v>
      </c>
      <c r="H4740" t="s">
        <v>19</v>
      </c>
    </row>
    <row r="4741" spans="1:8">
      <c r="A4741" t="s">
        <v>6867</v>
      </c>
      <c r="B4741">
        <v>1132.61706530777</v>
      </c>
      <c r="C4741">
        <v>-0.31858586131817102</v>
      </c>
      <c r="D4741">
        <v>6.8645900507250501E-2</v>
      </c>
      <c r="E4741">
        <v>-4.6410034534330604</v>
      </c>
      <c r="F4741" s="1">
        <v>3.4672133011123101E-6</v>
      </c>
      <c r="G4741" s="1">
        <v>5.4521550643255197E-5</v>
      </c>
      <c r="H4741" t="s">
        <v>6868</v>
      </c>
    </row>
    <row r="4742" spans="1:8">
      <c r="A4742" t="s">
        <v>6869</v>
      </c>
      <c r="B4742">
        <v>109.193687083977</v>
      </c>
      <c r="C4742">
        <v>0.39960712480960903</v>
      </c>
      <c r="D4742">
        <v>0.10562836657406501</v>
      </c>
      <c r="E4742">
        <v>3.7831421404155599</v>
      </c>
      <c r="F4742" s="1">
        <v>1.54860917701505E-4</v>
      </c>
      <c r="G4742">
        <v>1.3183313584943701E-3</v>
      </c>
      <c r="H4742" t="s">
        <v>6870</v>
      </c>
    </row>
    <row r="4743" spans="1:8">
      <c r="A4743" t="s">
        <v>6871</v>
      </c>
      <c r="B4743">
        <v>62.118902395918802</v>
      </c>
      <c r="C4743">
        <v>0.32157740153418601</v>
      </c>
      <c r="D4743">
        <v>0.105181718238267</v>
      </c>
      <c r="E4743">
        <v>3.0573507156986999</v>
      </c>
      <c r="F4743">
        <v>2.2330283875185201E-3</v>
      </c>
      <c r="G4743">
        <v>1.2040631729654401E-2</v>
      </c>
      <c r="H4743" t="s">
        <v>19</v>
      </c>
    </row>
    <row r="4744" spans="1:8">
      <c r="A4744" t="s">
        <v>6872</v>
      </c>
      <c r="B4744">
        <v>73.746875091922206</v>
      </c>
      <c r="C4744">
        <v>-0.32909145458136502</v>
      </c>
      <c r="D4744">
        <v>9.6079850874358996E-2</v>
      </c>
      <c r="E4744">
        <v>-3.4251869833947701</v>
      </c>
      <c r="F4744" s="1">
        <v>6.1437642954998003E-4</v>
      </c>
      <c r="G4744">
        <v>4.1520854353634196E-3</v>
      </c>
      <c r="H4744" t="s">
        <v>6873</v>
      </c>
    </row>
    <row r="4745" spans="1:8">
      <c r="A4745" t="s">
        <v>6874</v>
      </c>
      <c r="B4745">
        <v>94.160452633865205</v>
      </c>
      <c r="C4745">
        <v>0.41252556499505399</v>
      </c>
      <c r="D4745">
        <v>0.102537341173638</v>
      </c>
      <c r="E4745">
        <v>4.0231739995722604</v>
      </c>
      <c r="F4745" s="1">
        <v>5.7419043250072903E-5</v>
      </c>
      <c r="G4745" s="1">
        <v>5.7461595574853001E-4</v>
      </c>
      <c r="H4745" t="s">
        <v>947</v>
      </c>
    </row>
    <row r="4746" spans="1:8">
      <c r="A4746" t="s">
        <v>6875</v>
      </c>
      <c r="B4746">
        <v>2.0413597536387802</v>
      </c>
      <c r="C4746">
        <v>1.6850400787827</v>
      </c>
      <c r="D4746">
        <v>0.50277896585099802</v>
      </c>
      <c r="E4746">
        <v>3.3514530106298701</v>
      </c>
      <c r="F4746" s="1">
        <v>8.03886802861917E-4</v>
      </c>
      <c r="G4746">
        <v>5.1769830887137304E-3</v>
      </c>
      <c r="H4746" t="s">
        <v>554</v>
      </c>
    </row>
    <row r="4747" spans="1:8">
      <c r="A4747" t="s">
        <v>6876</v>
      </c>
      <c r="B4747">
        <v>20.744428014294201</v>
      </c>
      <c r="C4747">
        <v>0.42418593369643498</v>
      </c>
      <c r="D4747">
        <v>0.170069225318741</v>
      </c>
      <c r="E4747">
        <v>2.4941957188399702</v>
      </c>
      <c r="F4747">
        <v>1.26242913389834E-2</v>
      </c>
      <c r="G4747">
        <v>4.8046580706372299E-2</v>
      </c>
      <c r="H4747" t="s">
        <v>6877</v>
      </c>
    </row>
    <row r="4748" spans="1:8">
      <c r="A4748" t="s">
        <v>6878</v>
      </c>
      <c r="B4748">
        <v>105.853325636777</v>
      </c>
      <c r="C4748">
        <v>0.39893575850451901</v>
      </c>
      <c r="D4748">
        <v>0.106156654077424</v>
      </c>
      <c r="E4748">
        <v>3.7579910743377098</v>
      </c>
      <c r="F4748" s="1">
        <v>1.71282989546874E-4</v>
      </c>
      <c r="G4748">
        <v>1.4360652976910201E-3</v>
      </c>
      <c r="H4748" t="s">
        <v>19</v>
      </c>
    </row>
    <row r="4749" spans="1:8">
      <c r="A4749" t="s">
        <v>6879</v>
      </c>
      <c r="B4749">
        <v>5.6125672993433202</v>
      </c>
      <c r="C4749">
        <v>1.1261729779838301</v>
      </c>
      <c r="D4749">
        <v>0.37227039385859101</v>
      </c>
      <c r="E4749">
        <v>3.0251478402862499</v>
      </c>
      <c r="F4749">
        <v>2.4851161991560201E-3</v>
      </c>
      <c r="G4749">
        <v>1.31472626344184E-2</v>
      </c>
      <c r="H4749" t="s">
        <v>19</v>
      </c>
    </row>
    <row r="4750" spans="1:8">
      <c r="A4750" t="s">
        <v>6880</v>
      </c>
      <c r="B4750">
        <v>11.990437027139301</v>
      </c>
      <c r="C4750">
        <v>0.49674472544643999</v>
      </c>
      <c r="D4750">
        <v>0.21214326042480799</v>
      </c>
      <c r="E4750">
        <v>2.3415531770923401</v>
      </c>
      <c r="F4750">
        <v>1.9203690051739601E-2</v>
      </c>
      <c r="G4750">
        <v>6.6781736239801506E-2</v>
      </c>
      <c r="H4750" t="s">
        <v>19</v>
      </c>
    </row>
    <row r="4751" spans="1:8">
      <c r="A4751" t="s">
        <v>6881</v>
      </c>
      <c r="B4751">
        <v>9.8528421078320392</v>
      </c>
      <c r="C4751">
        <v>0.72573120079860698</v>
      </c>
      <c r="D4751">
        <v>0.292445170747962</v>
      </c>
      <c r="E4751">
        <v>2.48159748694931</v>
      </c>
      <c r="F4751">
        <v>1.30794927443616E-2</v>
      </c>
      <c r="G4751">
        <v>4.94220916814756E-2</v>
      </c>
      <c r="H4751" t="s">
        <v>19</v>
      </c>
    </row>
    <row r="4752" spans="1:8">
      <c r="A4752" t="s">
        <v>6882</v>
      </c>
      <c r="B4752">
        <v>15.0306374375347</v>
      </c>
      <c r="C4752">
        <v>1.9637819455865999</v>
      </c>
      <c r="D4752">
        <v>0.26419272506980901</v>
      </c>
      <c r="E4752">
        <v>7.4331416395652203</v>
      </c>
      <c r="F4752" s="1">
        <v>1.06048237462597E-13</v>
      </c>
      <c r="G4752" s="1">
        <v>1.38865346582841E-11</v>
      </c>
      <c r="H4752" t="s">
        <v>19</v>
      </c>
    </row>
    <row r="4753" spans="1:8">
      <c r="A4753" t="s">
        <v>6883</v>
      </c>
      <c r="B4753">
        <v>55.878019577840902</v>
      </c>
      <c r="C4753">
        <v>0.81279455704191095</v>
      </c>
      <c r="D4753">
        <v>0.14166817759980799</v>
      </c>
      <c r="E4753">
        <v>5.7373121530364601</v>
      </c>
      <c r="F4753" s="1">
        <v>9.6190872777199792E-9</v>
      </c>
      <c r="G4753" s="1">
        <v>3.2575235066209698E-7</v>
      </c>
      <c r="H4753" t="s">
        <v>6884</v>
      </c>
    </row>
    <row r="4754" spans="1:8">
      <c r="A4754" t="s">
        <v>6885</v>
      </c>
      <c r="B4754">
        <v>351.72390453991602</v>
      </c>
      <c r="C4754">
        <v>-0.34270876170555797</v>
      </c>
      <c r="D4754">
        <v>7.4951563038243102E-2</v>
      </c>
      <c r="E4754">
        <v>-4.5724031336170397</v>
      </c>
      <c r="F4754" s="1">
        <v>4.82162143443506E-6</v>
      </c>
      <c r="G4754" s="1">
        <v>7.0916237380805994E-5</v>
      </c>
      <c r="H4754" t="s">
        <v>6886</v>
      </c>
    </row>
    <row r="4755" spans="1:8">
      <c r="A4755" t="s">
        <v>6887</v>
      </c>
      <c r="B4755">
        <v>49.819215610742098</v>
      </c>
      <c r="C4755">
        <v>-0.59504591570002296</v>
      </c>
      <c r="D4755">
        <v>0.13216845534675301</v>
      </c>
      <c r="E4755">
        <v>-4.5021780283266297</v>
      </c>
      <c r="F4755" s="1">
        <v>6.7260603173525696E-6</v>
      </c>
      <c r="G4755" s="1">
        <v>9.4304516039402802E-5</v>
      </c>
      <c r="H4755" t="s">
        <v>19</v>
      </c>
    </row>
    <row r="4756" spans="1:8">
      <c r="A4756" t="s">
        <v>6888</v>
      </c>
      <c r="B4756">
        <v>126.211135987416</v>
      </c>
      <c r="C4756">
        <v>-0.64950661835201395</v>
      </c>
      <c r="D4756">
        <v>0.13625826322048501</v>
      </c>
      <c r="E4756">
        <v>-4.76673196179682</v>
      </c>
      <c r="F4756" s="1">
        <v>1.8723813694458101E-6</v>
      </c>
      <c r="G4756" s="1">
        <v>3.2081420989885998E-5</v>
      </c>
      <c r="H4756" t="s">
        <v>6889</v>
      </c>
    </row>
    <row r="4757" spans="1:8">
      <c r="A4757" t="s">
        <v>6890</v>
      </c>
      <c r="B4757">
        <v>7.1876224345670998</v>
      </c>
      <c r="C4757">
        <v>-0.68496073902478805</v>
      </c>
      <c r="D4757">
        <v>0.26395336547565601</v>
      </c>
      <c r="E4757">
        <v>-2.59500665123347</v>
      </c>
      <c r="F4757">
        <v>9.4589088522119107E-3</v>
      </c>
      <c r="G4757">
        <v>3.8328804324998203E-2</v>
      </c>
      <c r="H4757" t="s">
        <v>19</v>
      </c>
    </row>
    <row r="4758" spans="1:8">
      <c r="A4758" t="s">
        <v>6891</v>
      </c>
      <c r="B4758">
        <v>10.6713793618196</v>
      </c>
      <c r="C4758">
        <v>-0.85467094877160199</v>
      </c>
      <c r="D4758">
        <v>0.234561174879377</v>
      </c>
      <c r="E4758">
        <v>-3.6437016876774799</v>
      </c>
      <c r="F4758" s="1">
        <v>2.6874488158887901E-4</v>
      </c>
      <c r="G4758">
        <v>2.08641822192214E-3</v>
      </c>
      <c r="H4758" t="s">
        <v>19</v>
      </c>
    </row>
    <row r="4759" spans="1:8">
      <c r="A4759" t="s">
        <v>6892</v>
      </c>
      <c r="B4759">
        <v>74.170311646999593</v>
      </c>
      <c r="C4759">
        <v>0.49091365474548398</v>
      </c>
      <c r="D4759">
        <v>9.6440808678402198E-2</v>
      </c>
      <c r="E4759">
        <v>5.0903104346886598</v>
      </c>
      <c r="F4759" s="1">
        <v>3.57477788107014E-7</v>
      </c>
      <c r="G4759" s="1">
        <v>7.5722206763138801E-6</v>
      </c>
      <c r="H4759" t="s">
        <v>788</v>
      </c>
    </row>
    <row r="4760" spans="1:8">
      <c r="A4760" t="s">
        <v>6893</v>
      </c>
      <c r="B4760">
        <v>10.4424357652981</v>
      </c>
      <c r="C4760">
        <v>-0.70324054019778504</v>
      </c>
      <c r="D4760">
        <v>0.24641808699248199</v>
      </c>
      <c r="E4760">
        <v>-2.8538511469705399</v>
      </c>
      <c r="F4760">
        <v>4.3192764174604702E-3</v>
      </c>
      <c r="G4760">
        <v>2.07521205860909E-2</v>
      </c>
      <c r="H4760" t="s">
        <v>6894</v>
      </c>
    </row>
    <row r="4761" spans="1:8">
      <c r="A4761" t="s">
        <v>6895</v>
      </c>
      <c r="B4761">
        <v>323.282353112377</v>
      </c>
      <c r="C4761">
        <v>-1.0084969313918599</v>
      </c>
      <c r="D4761">
        <v>0.14854425891244799</v>
      </c>
      <c r="E4761">
        <v>-6.7892016748103803</v>
      </c>
      <c r="F4761" s="1">
        <v>1.12755729588385E-11</v>
      </c>
      <c r="G4761" s="1">
        <v>8.3146767695790198E-10</v>
      </c>
      <c r="H4761" t="s">
        <v>235</v>
      </c>
    </row>
    <row r="4762" spans="1:8">
      <c r="A4762" t="s">
        <v>6896</v>
      </c>
      <c r="B4762">
        <v>153.01014384431599</v>
      </c>
      <c r="C4762">
        <v>-0.35444851836556401</v>
      </c>
      <c r="D4762">
        <v>7.9893933342924106E-2</v>
      </c>
      <c r="E4762">
        <v>-4.43648852340496</v>
      </c>
      <c r="F4762" s="1">
        <v>9.1438207640137998E-6</v>
      </c>
      <c r="G4762" s="1">
        <v>1.2301456502321399E-4</v>
      </c>
      <c r="H4762" t="s">
        <v>6897</v>
      </c>
    </row>
    <row r="4763" spans="1:8">
      <c r="A4763" t="s">
        <v>6898</v>
      </c>
      <c r="B4763">
        <v>116.437603075613</v>
      </c>
      <c r="C4763">
        <v>0.70041229481598</v>
      </c>
      <c r="D4763">
        <v>0.127093172978892</v>
      </c>
      <c r="E4763">
        <v>5.5110143086308998</v>
      </c>
      <c r="F4763" s="1">
        <v>3.5677171551958003E-8</v>
      </c>
      <c r="G4763" s="1">
        <v>1.0142644323047399E-6</v>
      </c>
      <c r="H4763" t="s">
        <v>6899</v>
      </c>
    </row>
    <row r="4764" spans="1:8">
      <c r="A4764" t="s">
        <v>6900</v>
      </c>
      <c r="B4764">
        <v>67.988836734956607</v>
      </c>
      <c r="C4764">
        <v>-0.27805485703781702</v>
      </c>
      <c r="D4764">
        <v>9.2648251379291599E-2</v>
      </c>
      <c r="E4764">
        <v>-3.00118839695627</v>
      </c>
      <c r="F4764">
        <v>2.6892812302413802E-3</v>
      </c>
      <c r="G4764">
        <v>1.40315407535849E-2</v>
      </c>
      <c r="H4764" t="s">
        <v>6901</v>
      </c>
    </row>
    <row r="4765" spans="1:8">
      <c r="A4765" t="s">
        <v>6902</v>
      </c>
      <c r="B4765">
        <v>42.520233251160299</v>
      </c>
      <c r="C4765">
        <v>-0.30769974648570803</v>
      </c>
      <c r="D4765">
        <v>0.131169508916963</v>
      </c>
      <c r="E4765">
        <v>-2.3458176296176898</v>
      </c>
      <c r="F4765">
        <v>1.89853943652179E-2</v>
      </c>
      <c r="G4765">
        <v>6.6257217033580701E-2</v>
      </c>
      <c r="H4765" t="s">
        <v>1106</v>
      </c>
    </row>
    <row r="4766" spans="1:8">
      <c r="A4766" t="s">
        <v>6903</v>
      </c>
      <c r="B4766">
        <v>23.386422426610299</v>
      </c>
      <c r="C4766">
        <v>0.63084041197434204</v>
      </c>
      <c r="D4766">
        <v>0.17543761002380401</v>
      </c>
      <c r="E4766">
        <v>3.5958105670086602</v>
      </c>
      <c r="F4766" s="1">
        <v>3.2338306745477398E-4</v>
      </c>
      <c r="G4766">
        <v>2.4361975437335601E-3</v>
      </c>
      <c r="H4766" t="s">
        <v>6904</v>
      </c>
    </row>
    <row r="4767" spans="1:8">
      <c r="A4767" t="s">
        <v>6905</v>
      </c>
      <c r="B4767">
        <v>15.3864131900029</v>
      </c>
      <c r="C4767">
        <v>0.44819959227072398</v>
      </c>
      <c r="D4767">
        <v>0.18648545815142301</v>
      </c>
      <c r="E4767">
        <v>2.40340237096017</v>
      </c>
      <c r="F4767">
        <v>1.6243303632951699E-2</v>
      </c>
      <c r="G4767">
        <v>5.8687762256447402E-2</v>
      </c>
      <c r="H4767" t="s">
        <v>19</v>
      </c>
    </row>
    <row r="4768" spans="1:8">
      <c r="A4768" t="s">
        <v>6906</v>
      </c>
      <c r="B4768">
        <v>31.776969571128799</v>
      </c>
      <c r="C4768">
        <v>0.30200658355189602</v>
      </c>
      <c r="D4768">
        <v>0.139087043490006</v>
      </c>
      <c r="E4768">
        <v>2.17134950872398</v>
      </c>
      <c r="F4768">
        <v>2.9904762521413501E-2</v>
      </c>
      <c r="G4768">
        <v>9.3899476680374905E-2</v>
      </c>
      <c r="H4768" t="s">
        <v>6907</v>
      </c>
    </row>
    <row r="4769" spans="1:8">
      <c r="A4769" t="s">
        <v>6908</v>
      </c>
      <c r="B4769">
        <v>122.353997448727</v>
      </c>
      <c r="C4769">
        <v>0.29448325257885799</v>
      </c>
      <c r="D4769">
        <v>8.1558538326301694E-2</v>
      </c>
      <c r="E4769">
        <v>3.6106980166893301</v>
      </c>
      <c r="F4769" s="1">
        <v>3.0537405370172299E-4</v>
      </c>
      <c r="G4769">
        <v>2.3207568780441098E-3</v>
      </c>
      <c r="H4769" t="s">
        <v>6909</v>
      </c>
    </row>
    <row r="4770" spans="1:8">
      <c r="A4770" t="s">
        <v>6910</v>
      </c>
      <c r="B4770">
        <v>347.40367393010001</v>
      </c>
      <c r="C4770">
        <v>-0.20712701558766</v>
      </c>
      <c r="D4770">
        <v>8.0929112432026606E-2</v>
      </c>
      <c r="E4770">
        <v>-2.5593634893948498</v>
      </c>
      <c r="F4770">
        <v>1.0486403164735401E-2</v>
      </c>
      <c r="G4770">
        <v>4.1534230389967598E-2</v>
      </c>
      <c r="H4770" t="s">
        <v>6911</v>
      </c>
    </row>
    <row r="4771" spans="1:8">
      <c r="A4771" t="s">
        <v>6912</v>
      </c>
      <c r="B4771">
        <v>43.307846730478502</v>
      </c>
      <c r="C4771">
        <v>-0.55661038503857496</v>
      </c>
      <c r="D4771">
        <v>0.124252836812611</v>
      </c>
      <c r="E4771">
        <v>-4.4796593729124501</v>
      </c>
      <c r="F4771" s="1">
        <v>7.4762250849670503E-6</v>
      </c>
      <c r="G4771" s="1">
        <v>1.03083164764389E-4</v>
      </c>
      <c r="H4771" t="s">
        <v>19</v>
      </c>
    </row>
    <row r="4772" spans="1:8">
      <c r="A4772" t="s">
        <v>6913</v>
      </c>
      <c r="B4772">
        <v>125.772391602073</v>
      </c>
      <c r="C4772">
        <v>-0.70252452105063901</v>
      </c>
      <c r="D4772">
        <v>0.10905818231581201</v>
      </c>
      <c r="E4772">
        <v>-6.4417406024268704</v>
      </c>
      <c r="F4772" s="1">
        <v>1.1811102319183799E-10</v>
      </c>
      <c r="G4772" s="1">
        <v>6.7155441239022902E-9</v>
      </c>
      <c r="H4772" t="s">
        <v>19</v>
      </c>
    </row>
    <row r="4773" spans="1:8">
      <c r="A4773" t="s">
        <v>6914</v>
      </c>
      <c r="B4773">
        <v>17.4319971136362</v>
      </c>
      <c r="C4773">
        <v>0.62755477231949297</v>
      </c>
      <c r="D4773">
        <v>0.182959877038394</v>
      </c>
      <c r="E4773">
        <v>3.4300130852613</v>
      </c>
      <c r="F4773" s="1">
        <v>6.0355214223776501E-4</v>
      </c>
      <c r="G4773">
        <v>4.09173127869129E-3</v>
      </c>
      <c r="H4773" t="s">
        <v>6915</v>
      </c>
    </row>
    <row r="4774" spans="1:8">
      <c r="A4774" t="s">
        <v>6916</v>
      </c>
      <c r="B4774">
        <v>171.62480364611901</v>
      </c>
      <c r="C4774">
        <v>-0.31142298488996001</v>
      </c>
      <c r="D4774">
        <v>7.6793756687140599E-2</v>
      </c>
      <c r="E4774">
        <v>-4.0553164518139599</v>
      </c>
      <c r="F4774" s="1">
        <v>5.00664743962597E-5</v>
      </c>
      <c r="G4774" s="1">
        <v>5.1242834950525199E-4</v>
      </c>
      <c r="H4774" t="s">
        <v>19</v>
      </c>
    </row>
    <row r="4775" spans="1:8">
      <c r="A4775" t="s">
        <v>6917</v>
      </c>
      <c r="B4775">
        <v>31.541915710864799</v>
      </c>
      <c r="C4775">
        <v>0.36078094343352202</v>
      </c>
      <c r="D4775">
        <v>0.14559170775181701</v>
      </c>
      <c r="E4775">
        <v>2.4780322245311202</v>
      </c>
      <c r="F4775">
        <v>1.3210921307120401E-2</v>
      </c>
      <c r="G4775">
        <v>4.9814165054388099E-2</v>
      </c>
      <c r="H4775" t="s">
        <v>6918</v>
      </c>
    </row>
    <row r="4776" spans="1:8">
      <c r="A4776" t="s">
        <v>6919</v>
      </c>
      <c r="B4776">
        <v>55.498752018253498</v>
      </c>
      <c r="C4776">
        <v>0.24917661029576901</v>
      </c>
      <c r="D4776">
        <v>0.112902912482295</v>
      </c>
      <c r="E4776">
        <v>2.20699895881644</v>
      </c>
      <c r="F4776">
        <v>2.7314132082777901E-2</v>
      </c>
      <c r="G4776">
        <v>8.7536481178175696E-2</v>
      </c>
      <c r="H4776" t="s">
        <v>6920</v>
      </c>
    </row>
    <row r="4777" spans="1:8">
      <c r="A4777" t="s">
        <v>6921</v>
      </c>
      <c r="B4777">
        <v>10.5753536212053</v>
      </c>
      <c r="C4777">
        <v>-0.76380557274956196</v>
      </c>
      <c r="D4777">
        <v>0.223269252781823</v>
      </c>
      <c r="E4777">
        <v>-3.4210065346344098</v>
      </c>
      <c r="F4777" s="1">
        <v>6.2389833155699595E-4</v>
      </c>
      <c r="G4777">
        <v>4.2059118101779903E-3</v>
      </c>
      <c r="H4777" t="s">
        <v>19</v>
      </c>
    </row>
    <row r="4778" spans="1:8">
      <c r="A4778" t="s">
        <v>6922</v>
      </c>
      <c r="B4778">
        <v>82.1124681392741</v>
      </c>
      <c r="C4778">
        <v>-0.20344477946203601</v>
      </c>
      <c r="D4778">
        <v>9.0682203091019403E-2</v>
      </c>
      <c r="E4778">
        <v>-2.2434918046469901</v>
      </c>
      <c r="F4778">
        <v>2.4865117753455401E-2</v>
      </c>
      <c r="G4778">
        <v>8.1584773603820507E-2</v>
      </c>
      <c r="H4778" t="s">
        <v>6923</v>
      </c>
    </row>
    <row r="4779" spans="1:8">
      <c r="A4779" t="s">
        <v>6924</v>
      </c>
      <c r="B4779">
        <v>10.5139005716887</v>
      </c>
      <c r="C4779">
        <v>1.6846233778187201</v>
      </c>
      <c r="D4779">
        <v>0.30201671540955999</v>
      </c>
      <c r="E4779">
        <v>5.5779143731638499</v>
      </c>
      <c r="F4779" s="1">
        <v>2.4341941652149001E-8</v>
      </c>
      <c r="G4779" s="1">
        <v>7.3556921865221403E-7</v>
      </c>
      <c r="H4779" t="s">
        <v>19</v>
      </c>
    </row>
    <row r="4780" spans="1:8">
      <c r="A4780" t="s">
        <v>6925</v>
      </c>
      <c r="B4780">
        <v>4.2254721845688703</v>
      </c>
      <c r="C4780">
        <v>1.59168476650857</v>
      </c>
      <c r="D4780">
        <v>0.32636762479300402</v>
      </c>
      <c r="E4780">
        <v>4.8769689319462604</v>
      </c>
      <c r="F4780" s="1">
        <v>1.0772839492457401E-6</v>
      </c>
      <c r="G4780" s="1">
        <v>1.99963891816182E-5</v>
      </c>
      <c r="H4780" t="s">
        <v>19</v>
      </c>
    </row>
    <row r="4781" spans="1:8">
      <c r="A4781" t="s">
        <v>6926</v>
      </c>
      <c r="B4781">
        <v>29.785638092537202</v>
      </c>
      <c r="C4781">
        <v>0.46654218954917298</v>
      </c>
      <c r="D4781">
        <v>0.12976438648688701</v>
      </c>
      <c r="E4781">
        <v>3.5953022410837998</v>
      </c>
      <c r="F4781" s="1">
        <v>3.2401518410714298E-4</v>
      </c>
      <c r="G4781">
        <v>2.4390685282216001E-3</v>
      </c>
      <c r="H4781" t="s">
        <v>6927</v>
      </c>
    </row>
    <row r="4782" spans="1:8">
      <c r="A4782" t="s">
        <v>6928</v>
      </c>
      <c r="B4782">
        <v>49.979846413186699</v>
      </c>
      <c r="C4782">
        <v>0.38015442003069999</v>
      </c>
      <c r="D4782">
        <v>0.135768069641544</v>
      </c>
      <c r="E4782">
        <v>2.8000281732986698</v>
      </c>
      <c r="F4782">
        <v>5.1098146696840503E-3</v>
      </c>
      <c r="G4782">
        <v>2.3661092103127598E-2</v>
      </c>
      <c r="H4782" t="s">
        <v>6927</v>
      </c>
    </row>
    <row r="4783" spans="1:8">
      <c r="A4783" t="s">
        <v>6929</v>
      </c>
      <c r="B4783">
        <v>1550.6429636294899</v>
      </c>
      <c r="C4783">
        <v>0.667894466133933</v>
      </c>
      <c r="D4783">
        <v>0.12430422632737501</v>
      </c>
      <c r="E4783">
        <v>5.3730632164905199</v>
      </c>
      <c r="F4783" s="1">
        <v>7.7410174247807296E-8</v>
      </c>
      <c r="G4783" s="1">
        <v>1.9833217786021E-6</v>
      </c>
      <c r="H4783" t="s">
        <v>6930</v>
      </c>
    </row>
    <row r="4784" spans="1:8">
      <c r="A4784" t="s">
        <v>6931</v>
      </c>
      <c r="B4784">
        <v>8.5642124734443197</v>
      </c>
      <c r="C4784">
        <v>-1.1642585938708101</v>
      </c>
      <c r="D4784">
        <v>0.28844170298946797</v>
      </c>
      <c r="E4784">
        <v>-4.0363740118165996</v>
      </c>
      <c r="F4784" s="1">
        <v>5.4283654882808703E-5</v>
      </c>
      <c r="G4784" s="1">
        <v>5.4755025555460596E-4</v>
      </c>
      <c r="H4784" t="s">
        <v>1687</v>
      </c>
    </row>
    <row r="4785" spans="1:8">
      <c r="A4785" t="s">
        <v>6932</v>
      </c>
      <c r="B4785">
        <v>63.234444012615</v>
      </c>
      <c r="C4785">
        <v>-0.24979378368607399</v>
      </c>
      <c r="D4785">
        <v>9.8946009347849098E-2</v>
      </c>
      <c r="E4785">
        <v>-2.52454631907298</v>
      </c>
      <c r="F4785">
        <v>1.1584773724771799E-2</v>
      </c>
      <c r="G4785">
        <v>4.4832638563034197E-2</v>
      </c>
      <c r="H4785" t="s">
        <v>6933</v>
      </c>
    </row>
    <row r="4786" spans="1:8">
      <c r="A4786" t="s">
        <v>6934</v>
      </c>
      <c r="B4786">
        <v>101.071413942429</v>
      </c>
      <c r="C4786">
        <v>-0.36772064487078898</v>
      </c>
      <c r="D4786">
        <v>0.100002301524645</v>
      </c>
      <c r="E4786">
        <v>-3.6771218188429899</v>
      </c>
      <c r="F4786" s="1">
        <v>2.3588041025313899E-4</v>
      </c>
      <c r="G4786">
        <v>1.8750670139548601E-3</v>
      </c>
      <c r="H4786" t="s">
        <v>3490</v>
      </c>
    </row>
    <row r="4787" spans="1:8">
      <c r="A4787" t="s">
        <v>6935</v>
      </c>
      <c r="B4787">
        <v>20.804168562808801</v>
      </c>
      <c r="C4787">
        <v>0.59965628594130604</v>
      </c>
      <c r="D4787">
        <v>0.16050212630535901</v>
      </c>
      <c r="E4787">
        <v>3.7361267401557301</v>
      </c>
      <c r="F4787" s="1">
        <v>1.8687650514857799E-4</v>
      </c>
      <c r="G4787">
        <v>1.54580925353758E-3</v>
      </c>
      <c r="H4787" t="s">
        <v>19</v>
      </c>
    </row>
    <row r="4788" spans="1:8">
      <c r="A4788" t="s">
        <v>6936</v>
      </c>
      <c r="B4788">
        <v>30.706095835895599</v>
      </c>
      <c r="C4788">
        <v>-0.52423015023449104</v>
      </c>
      <c r="D4788">
        <v>0.16091159037618699</v>
      </c>
      <c r="E4788">
        <v>-3.2578768813913102</v>
      </c>
      <c r="F4788">
        <v>1.1224909497462899E-3</v>
      </c>
      <c r="G4788">
        <v>6.8203540515183901E-3</v>
      </c>
      <c r="H4788" t="s">
        <v>19</v>
      </c>
    </row>
    <row r="4789" spans="1:8">
      <c r="A4789" t="s">
        <v>6937</v>
      </c>
      <c r="B4789">
        <v>266.65837741823702</v>
      </c>
      <c r="C4789">
        <v>-0.32434432527715701</v>
      </c>
      <c r="D4789">
        <v>9.0215135038586899E-2</v>
      </c>
      <c r="E4789">
        <v>-3.5952318326456898</v>
      </c>
      <c r="F4789" s="1">
        <v>3.2410282997890401E-4</v>
      </c>
      <c r="G4789">
        <v>2.4390685282216001E-3</v>
      </c>
      <c r="H4789" t="s">
        <v>19</v>
      </c>
    </row>
    <row r="4790" spans="1:8">
      <c r="A4790" t="s">
        <v>6938</v>
      </c>
      <c r="B4790">
        <v>52.375530214224497</v>
      </c>
      <c r="C4790">
        <v>0.28999042509573603</v>
      </c>
      <c r="D4790">
        <v>9.5444655082920493E-2</v>
      </c>
      <c r="E4790">
        <v>3.03830973922843</v>
      </c>
      <c r="F4790">
        <v>2.3790928297000098E-3</v>
      </c>
      <c r="G4790">
        <v>1.2679496713985799E-2</v>
      </c>
      <c r="H4790" t="s">
        <v>6939</v>
      </c>
    </row>
    <row r="4791" spans="1:8">
      <c r="A4791" t="s">
        <v>6940</v>
      </c>
      <c r="B4791">
        <v>1770.20120576164</v>
      </c>
      <c r="C4791">
        <v>0.27374316984189001</v>
      </c>
      <c r="D4791">
        <v>6.8617699945290503E-2</v>
      </c>
      <c r="E4791">
        <v>3.9893958856118501</v>
      </c>
      <c r="F4791" s="1">
        <v>6.6241786350501402E-5</v>
      </c>
      <c r="G4791" s="1">
        <v>6.5085040285990604E-4</v>
      </c>
      <c r="H4791" t="s">
        <v>6941</v>
      </c>
    </row>
    <row r="4792" spans="1:8">
      <c r="A4792" t="s">
        <v>6942</v>
      </c>
      <c r="B4792">
        <v>14.1522045218983</v>
      </c>
      <c r="C4792">
        <v>-0.50902795156101599</v>
      </c>
      <c r="D4792">
        <v>0.19635257866803801</v>
      </c>
      <c r="E4792">
        <v>-2.5924179606604398</v>
      </c>
      <c r="F4792">
        <v>9.5303908715390993E-3</v>
      </c>
      <c r="G4792">
        <v>3.8567826403909697E-2</v>
      </c>
      <c r="H4792" t="s">
        <v>6943</v>
      </c>
    </row>
    <row r="4793" spans="1:8">
      <c r="A4793" t="s">
        <v>6944</v>
      </c>
      <c r="B4793">
        <v>11.214411794538099</v>
      </c>
      <c r="C4793">
        <v>-0.43525546869327703</v>
      </c>
      <c r="D4793">
        <v>0.19618710344293899</v>
      </c>
      <c r="E4793">
        <v>-2.2185732958735001</v>
      </c>
      <c r="F4793">
        <v>2.65157679681127E-2</v>
      </c>
      <c r="G4793">
        <v>8.5532947554351105E-2</v>
      </c>
      <c r="H4793" t="s">
        <v>19</v>
      </c>
    </row>
    <row r="4794" spans="1:8">
      <c r="A4794" t="s">
        <v>6945</v>
      </c>
      <c r="B4794">
        <v>32.098668144428601</v>
      </c>
      <c r="C4794">
        <v>0.50457963228830904</v>
      </c>
      <c r="D4794">
        <v>0.205692914842624</v>
      </c>
      <c r="E4794">
        <v>2.4530724972922</v>
      </c>
      <c r="F4794">
        <v>1.41641788868434E-2</v>
      </c>
      <c r="G4794">
        <v>5.2627901810685898E-2</v>
      </c>
      <c r="H4794" t="s">
        <v>6946</v>
      </c>
    </row>
    <row r="4795" spans="1:8">
      <c r="A4795" t="s">
        <v>6947</v>
      </c>
      <c r="B4795">
        <v>184.019923469048</v>
      </c>
      <c r="C4795">
        <v>-0.25448957173881698</v>
      </c>
      <c r="D4795">
        <v>6.4014509065604394E-2</v>
      </c>
      <c r="E4795">
        <v>-3.9754982964566201</v>
      </c>
      <c r="F4795" s="1">
        <v>7.0232046685478604E-5</v>
      </c>
      <c r="G4795" s="1">
        <v>6.8366340385455401E-4</v>
      </c>
      <c r="H4795" t="s">
        <v>287</v>
      </c>
    </row>
    <row r="4796" spans="1:8">
      <c r="A4796" t="s">
        <v>6948</v>
      </c>
      <c r="B4796">
        <v>107.136743179189</v>
      </c>
      <c r="C4796">
        <v>0.236223723212653</v>
      </c>
      <c r="D4796">
        <v>8.5663145921252001E-2</v>
      </c>
      <c r="E4796">
        <v>2.7575887001605999</v>
      </c>
      <c r="F4796">
        <v>5.8229412993283901E-3</v>
      </c>
      <c r="G4796">
        <v>2.61971125274152E-2</v>
      </c>
      <c r="H4796" t="s">
        <v>6949</v>
      </c>
    </row>
    <row r="4797" spans="1:8">
      <c r="A4797" t="s">
        <v>6950</v>
      </c>
      <c r="B4797">
        <v>160.51414284493401</v>
      </c>
      <c r="C4797">
        <v>0.36508179400734903</v>
      </c>
      <c r="D4797">
        <v>8.2746463799550599E-2</v>
      </c>
      <c r="E4797">
        <v>4.4120531227986</v>
      </c>
      <c r="F4797" s="1">
        <v>1.02394980937739E-5</v>
      </c>
      <c r="G4797" s="1">
        <v>1.3514636274531401E-4</v>
      </c>
      <c r="H4797" t="s">
        <v>6951</v>
      </c>
    </row>
    <row r="4798" spans="1:8">
      <c r="A4798" t="s">
        <v>6952</v>
      </c>
      <c r="B4798">
        <v>134.013643106129</v>
      </c>
      <c r="C4798">
        <v>0.29914294844977002</v>
      </c>
      <c r="D4798">
        <v>9.77015308759865E-2</v>
      </c>
      <c r="E4798">
        <v>3.0618041065239301</v>
      </c>
      <c r="F4798">
        <v>2.2000738270376899E-3</v>
      </c>
      <c r="G4798">
        <v>1.19015511033992E-2</v>
      </c>
      <c r="H4798" t="s">
        <v>1616</v>
      </c>
    </row>
    <row r="4799" spans="1:8">
      <c r="A4799" t="s">
        <v>6953</v>
      </c>
      <c r="B4799">
        <v>40.865847101127898</v>
      </c>
      <c r="C4799">
        <v>0.40286593132351201</v>
      </c>
      <c r="D4799">
        <v>0.125537898905524</v>
      </c>
      <c r="E4799">
        <v>3.2091180020998702</v>
      </c>
      <c r="F4799">
        <v>1.3314283650575399E-3</v>
      </c>
      <c r="G4799">
        <v>7.8813263713515703E-3</v>
      </c>
      <c r="H4799" t="s">
        <v>6954</v>
      </c>
    </row>
    <row r="4800" spans="1:8">
      <c r="A4800" t="s">
        <v>6955</v>
      </c>
      <c r="B4800">
        <v>42.756182096788301</v>
      </c>
      <c r="C4800">
        <v>-1.5190685334104901</v>
      </c>
      <c r="D4800">
        <v>0.30976163370381499</v>
      </c>
      <c r="E4800">
        <v>-4.9039918702875296</v>
      </c>
      <c r="F4800" s="1">
        <v>9.3908377670873105E-7</v>
      </c>
      <c r="G4800" s="1">
        <v>1.77049250258017E-5</v>
      </c>
      <c r="H4800" t="s">
        <v>1270</v>
      </c>
    </row>
    <row r="4801" spans="1:8">
      <c r="A4801" t="s">
        <v>6956</v>
      </c>
      <c r="B4801">
        <v>7.2126479422076804</v>
      </c>
      <c r="C4801">
        <v>0.73287776979712405</v>
      </c>
      <c r="D4801">
        <v>0.22558359067195399</v>
      </c>
      <c r="E4801">
        <v>3.2488079811748398</v>
      </c>
      <c r="F4801">
        <v>1.15889679275761E-3</v>
      </c>
      <c r="G4801">
        <v>7.0024124169091101E-3</v>
      </c>
      <c r="H4801" t="s">
        <v>6957</v>
      </c>
    </row>
    <row r="4802" spans="1:8">
      <c r="A4802" t="s">
        <v>6958</v>
      </c>
      <c r="B4802">
        <v>2.71852366542007</v>
      </c>
      <c r="C4802">
        <v>1.5869577815060201</v>
      </c>
      <c r="D4802">
        <v>0.41001764058376899</v>
      </c>
      <c r="E4802">
        <v>3.8704622055933098</v>
      </c>
      <c r="F4802" s="1">
        <v>1.08629198031874E-4</v>
      </c>
      <c r="G4802" s="1">
        <v>9.83260348838159E-4</v>
      </c>
      <c r="H4802" t="s">
        <v>19</v>
      </c>
    </row>
    <row r="4803" spans="1:8">
      <c r="A4803" t="s">
        <v>6959</v>
      </c>
      <c r="B4803">
        <v>5305.1504311192903</v>
      </c>
      <c r="C4803">
        <v>0.392665285024419</v>
      </c>
      <c r="D4803">
        <v>8.7207196301833906E-2</v>
      </c>
      <c r="E4803">
        <v>4.5026706702662498</v>
      </c>
      <c r="F4803" s="1">
        <v>6.7104827135036397E-6</v>
      </c>
      <c r="G4803" s="1">
        <v>9.4182157607103597E-5</v>
      </c>
      <c r="H4803" t="s">
        <v>884</v>
      </c>
    </row>
    <row r="4804" spans="1:8">
      <c r="A4804" t="s">
        <v>6960</v>
      </c>
      <c r="B4804">
        <v>194.586322812757</v>
      </c>
      <c r="C4804">
        <v>-0.511451160283099</v>
      </c>
      <c r="D4804">
        <v>8.2177182395719001E-2</v>
      </c>
      <c r="E4804">
        <v>-6.2237612117222296</v>
      </c>
      <c r="F4804" s="1">
        <v>4.8537564058814201E-10</v>
      </c>
      <c r="G4804" s="1">
        <v>2.37263033722792E-8</v>
      </c>
      <c r="H4804" t="s">
        <v>19</v>
      </c>
    </row>
    <row r="4805" spans="1:8">
      <c r="A4805" t="s">
        <v>6961</v>
      </c>
      <c r="B4805">
        <v>26.479022239279701</v>
      </c>
      <c r="C4805">
        <v>0.48648085189652801</v>
      </c>
      <c r="D4805">
        <v>0.13555119328933701</v>
      </c>
      <c r="E4805">
        <v>3.5889086631507698</v>
      </c>
      <c r="F4805" s="1">
        <v>3.3206514673840098E-4</v>
      </c>
      <c r="G4805">
        <v>2.4903157099721899E-3</v>
      </c>
      <c r="H4805" t="s">
        <v>6962</v>
      </c>
    </row>
    <row r="4806" spans="1:8">
      <c r="A4806" t="s">
        <v>6963</v>
      </c>
      <c r="B4806">
        <v>30.248092605693401</v>
      </c>
      <c r="C4806">
        <v>0.476163411215763</v>
      </c>
      <c r="D4806">
        <v>0.13117885302143301</v>
      </c>
      <c r="E4806">
        <v>3.6298793612561999</v>
      </c>
      <c r="F4806" s="1">
        <v>2.8355371322447397E-4</v>
      </c>
      <c r="G4806">
        <v>2.17096439685613E-3</v>
      </c>
      <c r="H4806" t="s">
        <v>6964</v>
      </c>
    </row>
    <row r="4807" spans="1:8">
      <c r="A4807" t="s">
        <v>6965</v>
      </c>
      <c r="B4807">
        <v>14.193308123626799</v>
      </c>
      <c r="C4807">
        <v>0.71694199286493299</v>
      </c>
      <c r="D4807">
        <v>0.25047066493550701</v>
      </c>
      <c r="E4807">
        <v>2.86237908558887</v>
      </c>
      <c r="F4807">
        <v>4.2047366232637199E-3</v>
      </c>
      <c r="G4807">
        <v>2.0296590590311799E-2</v>
      </c>
      <c r="H4807" t="s">
        <v>6966</v>
      </c>
    </row>
    <row r="4808" spans="1:8">
      <c r="A4808" t="s">
        <v>6967</v>
      </c>
      <c r="B4808">
        <v>4.7696358117687403</v>
      </c>
      <c r="C4808">
        <v>1.1073786897504101</v>
      </c>
      <c r="D4808">
        <v>0.32276925737169299</v>
      </c>
      <c r="E4808">
        <v>3.4308679171237899</v>
      </c>
      <c r="F4808" s="1">
        <v>6.01653473917E-4</v>
      </c>
      <c r="G4808">
        <v>4.0801396602167901E-3</v>
      </c>
      <c r="H4808" t="s">
        <v>6966</v>
      </c>
    </row>
    <row r="4809" spans="1:8">
      <c r="A4809" t="s">
        <v>6968</v>
      </c>
      <c r="B4809">
        <v>15.238795616301701</v>
      </c>
      <c r="C4809">
        <v>1.26915731615923</v>
      </c>
      <c r="D4809">
        <v>0.20593696125621799</v>
      </c>
      <c r="E4809">
        <v>6.1628437577079902</v>
      </c>
      <c r="F4809" s="1">
        <v>7.1449999099156003E-10</v>
      </c>
      <c r="G4809" s="1">
        <v>3.3486956193847401E-8</v>
      </c>
      <c r="H4809" t="s">
        <v>19</v>
      </c>
    </row>
    <row r="4810" spans="1:8">
      <c r="A4810" t="s">
        <v>6969</v>
      </c>
      <c r="B4810">
        <v>41.111026217811599</v>
      </c>
      <c r="C4810">
        <v>0.28379622269891402</v>
      </c>
      <c r="D4810">
        <v>0.11456877666042201</v>
      </c>
      <c r="E4810">
        <v>2.4770817230603401</v>
      </c>
      <c r="F4810">
        <v>1.3246156813242999E-2</v>
      </c>
      <c r="G4810">
        <v>4.9929599460385402E-2</v>
      </c>
      <c r="H4810" t="s">
        <v>19</v>
      </c>
    </row>
    <row r="4811" spans="1:8">
      <c r="A4811" t="s">
        <v>6970</v>
      </c>
      <c r="B4811">
        <v>206.299587733583</v>
      </c>
      <c r="C4811">
        <v>0.54884137408876299</v>
      </c>
      <c r="D4811">
        <v>0.11015468285765199</v>
      </c>
      <c r="E4811">
        <v>4.9824606621400402</v>
      </c>
      <c r="F4811" s="1">
        <v>6.2780756456205905E-7</v>
      </c>
      <c r="G4811" s="1">
        <v>1.24330066360475E-5</v>
      </c>
      <c r="H4811" t="s">
        <v>6971</v>
      </c>
    </row>
    <row r="4812" spans="1:8">
      <c r="A4812" t="s">
        <v>6972</v>
      </c>
      <c r="B4812">
        <v>39.874568255376097</v>
      </c>
      <c r="C4812">
        <v>-0.313395421594721</v>
      </c>
      <c r="D4812">
        <v>0.12784893675349501</v>
      </c>
      <c r="E4812">
        <v>-2.45129470414741</v>
      </c>
      <c r="F4812">
        <v>1.4234335857502001E-2</v>
      </c>
      <c r="G4812">
        <v>5.2807920531575903E-2</v>
      </c>
      <c r="H4812" t="s">
        <v>6973</v>
      </c>
    </row>
    <row r="4813" spans="1:8">
      <c r="A4813" t="s">
        <v>6974</v>
      </c>
      <c r="B4813">
        <v>15.304524254884999</v>
      </c>
      <c r="C4813">
        <v>-0.45626126528960298</v>
      </c>
      <c r="D4813">
        <v>0.19765086869422099</v>
      </c>
      <c r="E4813">
        <v>-2.30842023768419</v>
      </c>
      <c r="F4813">
        <v>2.0975774457793701E-2</v>
      </c>
      <c r="G4813">
        <v>7.1663912545080893E-2</v>
      </c>
      <c r="H4813" t="s">
        <v>6975</v>
      </c>
    </row>
    <row r="4814" spans="1:8">
      <c r="A4814" t="s">
        <v>6976</v>
      </c>
      <c r="B4814">
        <v>3.13022556264111</v>
      </c>
      <c r="C4814">
        <v>-1.5423812509028101</v>
      </c>
      <c r="D4814">
        <v>0.55691345154313499</v>
      </c>
      <c r="E4814">
        <v>-2.7695169628765002</v>
      </c>
      <c r="F4814">
        <v>5.6139480920400003E-3</v>
      </c>
      <c r="G4814">
        <v>2.5455396112616199E-2</v>
      </c>
      <c r="H4814" t="s">
        <v>19</v>
      </c>
    </row>
    <row r="4815" spans="1:8">
      <c r="A4815" t="s">
        <v>6977</v>
      </c>
      <c r="B4815">
        <v>33.506024636406899</v>
      </c>
      <c r="C4815">
        <v>-1.87919673392911</v>
      </c>
      <c r="D4815">
        <v>0.20494381822534899</v>
      </c>
      <c r="E4815">
        <v>-9.1693262582959001</v>
      </c>
      <c r="F4815" s="1">
        <v>4.75984575321438E-20</v>
      </c>
      <c r="G4815" s="1">
        <v>2.18811122008404E-17</v>
      </c>
      <c r="H4815" t="s">
        <v>19</v>
      </c>
    </row>
    <row r="4816" spans="1:8">
      <c r="A4816" t="s">
        <v>6978</v>
      </c>
      <c r="B4816">
        <v>64.425853291306495</v>
      </c>
      <c r="C4816">
        <v>0.23460334836152999</v>
      </c>
      <c r="D4816">
        <v>8.6618038945924195E-2</v>
      </c>
      <c r="E4816">
        <v>2.7084814112219</v>
      </c>
      <c r="F4816">
        <v>6.7591898429453503E-3</v>
      </c>
      <c r="G4816">
        <v>2.95088009187062E-2</v>
      </c>
      <c r="H4816" t="s">
        <v>6979</v>
      </c>
    </row>
    <row r="4817" spans="1:8">
      <c r="A4817" t="s">
        <v>6980</v>
      </c>
      <c r="B4817">
        <v>16.8748212517831</v>
      </c>
      <c r="C4817">
        <v>-0.64162465399878799</v>
      </c>
      <c r="D4817">
        <v>0.23849552974954</v>
      </c>
      <c r="E4817">
        <v>-2.6903005463984999</v>
      </c>
      <c r="F4817">
        <v>7.1387694478594098E-3</v>
      </c>
      <c r="G4817">
        <v>3.08233918246303E-2</v>
      </c>
      <c r="H4817" t="s">
        <v>4800</v>
      </c>
    </row>
    <row r="4818" spans="1:8">
      <c r="A4818" t="s">
        <v>6981</v>
      </c>
      <c r="B4818">
        <v>395.27557789517698</v>
      </c>
      <c r="C4818">
        <v>-0.16469043977987999</v>
      </c>
      <c r="D4818">
        <v>6.7425924296951795E-2</v>
      </c>
      <c r="E4818">
        <v>-2.4425388527795802</v>
      </c>
      <c r="F4818">
        <v>1.4584359674976901E-2</v>
      </c>
      <c r="G4818">
        <v>5.3772982105384101E-2</v>
      </c>
      <c r="H4818" t="s">
        <v>2582</v>
      </c>
    </row>
    <row r="4819" spans="1:8">
      <c r="A4819" t="s">
        <v>6982</v>
      </c>
      <c r="B4819">
        <v>1930.12681400419</v>
      </c>
      <c r="C4819">
        <v>-0.56298363373432203</v>
      </c>
      <c r="D4819">
        <v>9.2902588895306004E-2</v>
      </c>
      <c r="E4819">
        <v>-6.0599348245156097</v>
      </c>
      <c r="F4819" s="1">
        <v>1.36176715883698E-9</v>
      </c>
      <c r="G4819" s="1">
        <v>5.8727228011640602E-8</v>
      </c>
      <c r="H4819" t="s">
        <v>6983</v>
      </c>
    </row>
    <row r="4820" spans="1:8">
      <c r="A4820" t="s">
        <v>6984</v>
      </c>
      <c r="B4820">
        <v>246.53389311568799</v>
      </c>
      <c r="C4820">
        <v>-0.18132228789059099</v>
      </c>
      <c r="D4820">
        <v>6.6786819330372602E-2</v>
      </c>
      <c r="E4820">
        <v>-2.7149412070913099</v>
      </c>
      <c r="F4820">
        <v>6.6287537263396397E-3</v>
      </c>
      <c r="G4820">
        <v>2.90391023948285E-2</v>
      </c>
      <c r="H4820" t="s">
        <v>6985</v>
      </c>
    </row>
    <row r="4821" spans="1:8">
      <c r="A4821" t="s">
        <v>6986</v>
      </c>
      <c r="B4821">
        <v>14.8149417477984</v>
      </c>
      <c r="C4821">
        <v>-0.53703463175134603</v>
      </c>
      <c r="D4821">
        <v>0.179141211032913</v>
      </c>
      <c r="E4821">
        <v>-2.99782852116968</v>
      </c>
      <c r="F4821">
        <v>2.71910620718374E-3</v>
      </c>
      <c r="G4821">
        <v>1.4135950123294499E-2</v>
      </c>
      <c r="H4821" t="s">
        <v>6987</v>
      </c>
    </row>
    <row r="4822" spans="1:8">
      <c r="A4822" t="s">
        <v>6988</v>
      </c>
      <c r="B4822">
        <v>3.5485741027353201</v>
      </c>
      <c r="C4822">
        <v>0.92732022101171097</v>
      </c>
      <c r="D4822">
        <v>0.353429980026013</v>
      </c>
      <c r="E4822">
        <v>2.6237735150353001</v>
      </c>
      <c r="F4822">
        <v>8.6961590509105902E-3</v>
      </c>
      <c r="G4822">
        <v>3.5859951192873898E-2</v>
      </c>
      <c r="H4822" t="s">
        <v>6989</v>
      </c>
    </row>
    <row r="4823" spans="1:8">
      <c r="A4823" t="s">
        <v>6990</v>
      </c>
      <c r="B4823">
        <v>6.2885267238948401</v>
      </c>
      <c r="C4823">
        <v>0.83757244363866301</v>
      </c>
      <c r="D4823">
        <v>0.248046305851789</v>
      </c>
      <c r="E4823">
        <v>3.37667775685046</v>
      </c>
      <c r="F4823" s="1">
        <v>7.3366948475400598E-4</v>
      </c>
      <c r="G4823">
        <v>4.8064472066692097E-3</v>
      </c>
      <c r="H4823" t="s">
        <v>19</v>
      </c>
    </row>
    <row r="4824" spans="1:8">
      <c r="A4824" t="s">
        <v>6991</v>
      </c>
      <c r="B4824">
        <v>42.969670358919601</v>
      </c>
      <c r="C4824">
        <v>-0.41802243798823802</v>
      </c>
      <c r="D4824">
        <v>0.12021654453536</v>
      </c>
      <c r="E4824">
        <v>-3.47724549565039</v>
      </c>
      <c r="F4824" s="1">
        <v>5.0659374001075998E-4</v>
      </c>
      <c r="G4824">
        <v>3.5402914635557199E-3</v>
      </c>
      <c r="H4824" t="s">
        <v>6992</v>
      </c>
    </row>
    <row r="4825" spans="1:8">
      <c r="A4825" t="s">
        <v>6993</v>
      </c>
      <c r="B4825">
        <v>132.077809858807</v>
      </c>
      <c r="C4825">
        <v>-0.52782435357937696</v>
      </c>
      <c r="D4825">
        <v>0.114638862977715</v>
      </c>
      <c r="E4825">
        <v>-4.6042357702202397</v>
      </c>
      <c r="F4825" s="1">
        <v>4.1398325556216699E-6</v>
      </c>
      <c r="G4825" s="1">
        <v>6.3033983225342999E-5</v>
      </c>
      <c r="H4825" t="s">
        <v>2387</v>
      </c>
    </row>
    <row r="4826" spans="1:8">
      <c r="A4826" t="s">
        <v>6994</v>
      </c>
      <c r="B4826">
        <v>4.0065758029211302</v>
      </c>
      <c r="C4826">
        <v>1.4003295051628</v>
      </c>
      <c r="D4826">
        <v>0.39240618821983497</v>
      </c>
      <c r="E4826">
        <v>3.5685714119735201</v>
      </c>
      <c r="F4826" s="1">
        <v>3.5893302632210902E-4</v>
      </c>
      <c r="G4826">
        <v>2.6549493210254998E-3</v>
      </c>
      <c r="H4826" t="s">
        <v>6995</v>
      </c>
    </row>
    <row r="4827" spans="1:8">
      <c r="A4827" t="s">
        <v>6996</v>
      </c>
      <c r="B4827">
        <v>3.6931644398299901</v>
      </c>
      <c r="C4827">
        <v>-1.0840043772991801</v>
      </c>
      <c r="D4827">
        <v>0.38931060717201799</v>
      </c>
      <c r="E4827">
        <v>-2.78442035056139</v>
      </c>
      <c r="F4827">
        <v>5.3623489471706599E-3</v>
      </c>
      <c r="G4827">
        <v>2.45619909587808E-2</v>
      </c>
      <c r="H4827" t="s">
        <v>19</v>
      </c>
    </row>
    <row r="4828" spans="1:8">
      <c r="A4828" t="s">
        <v>6997</v>
      </c>
      <c r="B4828">
        <v>844.43311723180295</v>
      </c>
      <c r="C4828">
        <v>0.67525086941044099</v>
      </c>
      <c r="D4828">
        <v>0.15179437429498299</v>
      </c>
      <c r="E4828">
        <v>4.4484578071267702</v>
      </c>
      <c r="F4828" s="1">
        <v>8.6489034001563394E-6</v>
      </c>
      <c r="G4828" s="1">
        <v>1.1715875038481299E-4</v>
      </c>
      <c r="H4828" t="s">
        <v>6998</v>
      </c>
    </row>
    <row r="4829" spans="1:8">
      <c r="A4829" t="s">
        <v>6999</v>
      </c>
      <c r="B4829">
        <v>2.6294363770475702</v>
      </c>
      <c r="C4829">
        <v>1.0805483058051</v>
      </c>
      <c r="D4829">
        <v>0.45269006463210998</v>
      </c>
      <c r="E4829">
        <v>2.3869494610694302</v>
      </c>
      <c r="F4829">
        <v>1.6988826548951601E-2</v>
      </c>
      <c r="G4829">
        <v>6.0761560406662599E-2</v>
      </c>
      <c r="H4829" t="s">
        <v>7000</v>
      </c>
    </row>
    <row r="4830" spans="1:8">
      <c r="A4830" t="s">
        <v>7001</v>
      </c>
      <c r="B4830">
        <v>110.54569049294101</v>
      </c>
      <c r="C4830">
        <v>-0.51879228322608195</v>
      </c>
      <c r="D4830">
        <v>8.5259481559351105E-2</v>
      </c>
      <c r="E4830">
        <v>-6.0848632168251999</v>
      </c>
      <c r="F4830" s="1">
        <v>1.1659080374978199E-9</v>
      </c>
      <c r="G4830" s="1">
        <v>5.1620100529053398E-8</v>
      </c>
      <c r="H4830" t="s">
        <v>461</v>
      </c>
    </row>
    <row r="4831" spans="1:8">
      <c r="A4831" t="s">
        <v>7002</v>
      </c>
      <c r="B4831">
        <v>63.928261587406702</v>
      </c>
      <c r="C4831">
        <v>-1.3585778233821999</v>
      </c>
      <c r="D4831">
        <v>0.16279689781220499</v>
      </c>
      <c r="E4831">
        <v>-8.3452316453191298</v>
      </c>
      <c r="F4831" s="1">
        <v>7.1074433676559002E-17</v>
      </c>
      <c r="G4831" s="1">
        <v>1.7650967977192301E-14</v>
      </c>
      <c r="H4831" t="s">
        <v>19</v>
      </c>
    </row>
    <row r="4832" spans="1:8">
      <c r="A4832" t="s">
        <v>7003</v>
      </c>
      <c r="B4832">
        <v>51.394548036979899</v>
      </c>
      <c r="C4832">
        <v>-0.384128982584167</v>
      </c>
      <c r="D4832">
        <v>0.16498750569029799</v>
      </c>
      <c r="E4832">
        <v>-2.3282307407278702</v>
      </c>
      <c r="F4832">
        <v>1.9899854686365698E-2</v>
      </c>
      <c r="G4832">
        <v>6.8802110158492899E-2</v>
      </c>
      <c r="H4832" t="s">
        <v>19</v>
      </c>
    </row>
    <row r="4833" spans="1:8">
      <c r="A4833" t="s">
        <v>7004</v>
      </c>
      <c r="B4833">
        <v>30.986923427466198</v>
      </c>
      <c r="C4833">
        <v>-0.59118998279411505</v>
      </c>
      <c r="D4833">
        <v>0.167077772507469</v>
      </c>
      <c r="E4833">
        <v>-3.5384119259052502</v>
      </c>
      <c r="F4833" s="1">
        <v>4.0254154531369803E-4</v>
      </c>
      <c r="G4833">
        <v>2.92150239437278E-3</v>
      </c>
      <c r="H4833" t="s">
        <v>19</v>
      </c>
    </row>
    <row r="4834" spans="1:8">
      <c r="A4834" t="s">
        <v>7005</v>
      </c>
      <c r="B4834">
        <v>78.654787291434801</v>
      </c>
      <c r="C4834">
        <v>0.67918943042355295</v>
      </c>
      <c r="D4834">
        <v>0.11763236989998201</v>
      </c>
      <c r="E4834">
        <v>5.7738310551852301</v>
      </c>
      <c r="F4834" s="1">
        <v>7.7489134080642906E-9</v>
      </c>
      <c r="G4834" s="1">
        <v>2.6744891868152803E-7</v>
      </c>
      <c r="H4834" t="s">
        <v>19</v>
      </c>
    </row>
    <row r="4835" spans="1:8">
      <c r="A4835" t="s">
        <v>7006</v>
      </c>
      <c r="B4835">
        <v>291.414997303517</v>
      </c>
      <c r="C4835">
        <v>-0.23368275808403699</v>
      </c>
      <c r="D4835">
        <v>6.5291877186634706E-2</v>
      </c>
      <c r="E4835">
        <v>-3.5790479329620499</v>
      </c>
      <c r="F4835" s="1">
        <v>3.4484822026806499E-4</v>
      </c>
      <c r="G4835">
        <v>2.5692381541764899E-3</v>
      </c>
      <c r="H4835" t="s">
        <v>19</v>
      </c>
    </row>
    <row r="4836" spans="1:8">
      <c r="A4836" t="s">
        <v>7007</v>
      </c>
      <c r="B4836">
        <v>94.136928822629201</v>
      </c>
      <c r="C4836">
        <v>-0.23839921727642299</v>
      </c>
      <c r="D4836">
        <v>9.9251912499206299E-2</v>
      </c>
      <c r="E4836">
        <v>-2.40196094234788</v>
      </c>
      <c r="F4836">
        <v>1.63074494883871E-2</v>
      </c>
      <c r="G4836">
        <v>5.8856000061440303E-2</v>
      </c>
      <c r="H4836" t="s">
        <v>7008</v>
      </c>
    </row>
    <row r="4837" spans="1:8">
      <c r="A4837" t="s">
        <v>7009</v>
      </c>
      <c r="B4837">
        <v>147.31895787325399</v>
      </c>
      <c r="C4837">
        <v>-0.41747520535744398</v>
      </c>
      <c r="D4837">
        <v>9.8818982248226495E-2</v>
      </c>
      <c r="E4837">
        <v>-4.2246458712636299</v>
      </c>
      <c r="F4837" s="1">
        <v>2.3931679909864099E-5</v>
      </c>
      <c r="G4837" s="1">
        <v>2.7591668950508201E-4</v>
      </c>
      <c r="H4837" t="s">
        <v>7010</v>
      </c>
    </row>
    <row r="4838" spans="1:8">
      <c r="A4838" t="s">
        <v>7011</v>
      </c>
      <c r="B4838">
        <v>82.031597536964398</v>
      </c>
      <c r="C4838">
        <v>0.54776761488101799</v>
      </c>
      <c r="D4838">
        <v>0.112518868380866</v>
      </c>
      <c r="E4838">
        <v>4.8682289714012299</v>
      </c>
      <c r="F4838" s="1">
        <v>1.12602818702641E-6</v>
      </c>
      <c r="G4838" s="1">
        <v>2.0758502567314499E-5</v>
      </c>
      <c r="H4838" t="s">
        <v>7012</v>
      </c>
    </row>
    <row r="4839" spans="1:8">
      <c r="A4839" t="s">
        <v>7013</v>
      </c>
      <c r="B4839">
        <v>134.54912496218299</v>
      </c>
      <c r="C4839">
        <v>-0.35543275871657498</v>
      </c>
      <c r="D4839">
        <v>7.0668618628534505E-2</v>
      </c>
      <c r="E4839">
        <v>-5.0295699224699302</v>
      </c>
      <c r="F4839" s="1">
        <v>4.9158121314756904E-7</v>
      </c>
      <c r="G4839" s="1">
        <v>1.00483478630713E-5</v>
      </c>
      <c r="H4839" t="s">
        <v>7014</v>
      </c>
    </row>
    <row r="4840" spans="1:8">
      <c r="A4840" t="s">
        <v>7015</v>
      </c>
      <c r="B4840">
        <v>5.0547899003033798</v>
      </c>
      <c r="C4840">
        <v>-0.91746565861357998</v>
      </c>
      <c r="D4840">
        <v>0.36167305370278402</v>
      </c>
      <c r="E4840">
        <v>-2.5367266076933999</v>
      </c>
      <c r="F4840">
        <v>1.1189429897311901E-2</v>
      </c>
      <c r="G4840">
        <v>4.3693985606600497E-2</v>
      </c>
      <c r="H4840" t="s">
        <v>7016</v>
      </c>
    </row>
    <row r="4841" spans="1:8">
      <c r="A4841" t="s">
        <v>7017</v>
      </c>
      <c r="B4841">
        <v>12.6168123179489</v>
      </c>
      <c r="C4841">
        <v>0.55144446461474805</v>
      </c>
      <c r="D4841">
        <v>0.219370102747138</v>
      </c>
      <c r="E4841">
        <v>2.5137630775985</v>
      </c>
      <c r="F4841">
        <v>1.1945065015175499E-2</v>
      </c>
      <c r="G4841">
        <v>4.5988074611169202E-2</v>
      </c>
      <c r="H4841" t="s">
        <v>19</v>
      </c>
    </row>
    <row r="4842" spans="1:8">
      <c r="A4842" t="s">
        <v>7018</v>
      </c>
      <c r="B4842">
        <v>1361.1923704733499</v>
      </c>
      <c r="C4842">
        <v>0.42619938383472</v>
      </c>
      <c r="D4842">
        <v>9.7191787761398807E-2</v>
      </c>
      <c r="E4842">
        <v>4.3851378151518201</v>
      </c>
      <c r="F4842" s="1">
        <v>1.1591236936970099E-5</v>
      </c>
      <c r="G4842" s="1">
        <v>1.4871749718537699E-4</v>
      </c>
      <c r="H4842" t="s">
        <v>7019</v>
      </c>
    </row>
    <row r="4843" spans="1:8">
      <c r="A4843" t="s">
        <v>7020</v>
      </c>
      <c r="B4843">
        <v>39.113773969323802</v>
      </c>
      <c r="C4843">
        <v>-0.45681471191931899</v>
      </c>
      <c r="D4843">
        <v>0.195974722036941</v>
      </c>
      <c r="E4843">
        <v>-2.3309879313578401</v>
      </c>
      <c r="F4843">
        <v>1.9753996069779099E-2</v>
      </c>
      <c r="G4843">
        <v>6.8354394472077001E-2</v>
      </c>
      <c r="H4843" t="s">
        <v>884</v>
      </c>
    </row>
    <row r="4844" spans="1:8">
      <c r="A4844" t="s">
        <v>7021</v>
      </c>
      <c r="B4844">
        <v>120.88376851903701</v>
      </c>
      <c r="C4844">
        <v>-0.20941856034256201</v>
      </c>
      <c r="D4844">
        <v>9.04304740303606E-2</v>
      </c>
      <c r="E4844">
        <v>-2.3157963351187698</v>
      </c>
      <c r="F4844">
        <v>2.0569391439407302E-2</v>
      </c>
      <c r="G4844">
        <v>7.0633490603382601E-2</v>
      </c>
      <c r="H4844" t="s">
        <v>5641</v>
      </c>
    </row>
    <row r="4845" spans="1:8">
      <c r="A4845" t="s">
        <v>7022</v>
      </c>
      <c r="B4845">
        <v>31.7493152305303</v>
      </c>
      <c r="C4845">
        <v>0.419963870468194</v>
      </c>
      <c r="D4845">
        <v>0.13495497682155799</v>
      </c>
      <c r="E4845">
        <v>3.1118813130062</v>
      </c>
      <c r="F4845">
        <v>1.85899221593532E-3</v>
      </c>
      <c r="G4845">
        <v>1.03840190841516E-2</v>
      </c>
      <c r="H4845" t="s">
        <v>2031</v>
      </c>
    </row>
    <row r="4846" spans="1:8">
      <c r="A4846" t="s">
        <v>7023</v>
      </c>
      <c r="B4846">
        <v>12.7457309671763</v>
      </c>
      <c r="C4846">
        <v>0.40597533331948399</v>
      </c>
      <c r="D4846">
        <v>0.18861841755820899</v>
      </c>
      <c r="E4846">
        <v>2.1523631603695201</v>
      </c>
      <c r="F4846">
        <v>3.1368762837280399E-2</v>
      </c>
      <c r="G4846">
        <v>9.7504458331503396E-2</v>
      </c>
      <c r="H4846" t="s">
        <v>7024</v>
      </c>
    </row>
    <row r="4847" spans="1:8">
      <c r="A4847" t="s">
        <v>7025</v>
      </c>
      <c r="B4847">
        <v>8.0187635816147402</v>
      </c>
      <c r="C4847">
        <v>0.52982130285240603</v>
      </c>
      <c r="D4847">
        <v>0.22501754982990199</v>
      </c>
      <c r="E4847">
        <v>2.3545776907308502</v>
      </c>
      <c r="F4847">
        <v>1.8543766872530999E-2</v>
      </c>
      <c r="G4847">
        <v>6.5158013831176601E-2</v>
      </c>
      <c r="H4847" t="s">
        <v>19</v>
      </c>
    </row>
    <row r="4848" spans="1:8">
      <c r="A4848" t="s">
        <v>7026</v>
      </c>
      <c r="B4848">
        <v>220.979474178559</v>
      </c>
      <c r="C4848">
        <v>-0.248027804753881</v>
      </c>
      <c r="D4848">
        <v>7.0962429503046806E-2</v>
      </c>
      <c r="E4848">
        <v>-3.4951988889167298</v>
      </c>
      <c r="F4848" s="1">
        <v>4.7370862032969401E-4</v>
      </c>
      <c r="G4848">
        <v>3.34694193945172E-3</v>
      </c>
      <c r="H4848" t="s">
        <v>7027</v>
      </c>
    </row>
    <row r="4849" spans="1:8">
      <c r="A4849" t="s">
        <v>7028</v>
      </c>
      <c r="B4849">
        <v>657.36017641930903</v>
      </c>
      <c r="C4849">
        <v>-0.41891840177942502</v>
      </c>
      <c r="D4849">
        <v>7.8970524114006901E-2</v>
      </c>
      <c r="E4849">
        <v>-5.3047438456233102</v>
      </c>
      <c r="F4849" s="1">
        <v>1.1283132381360201E-7</v>
      </c>
      <c r="G4849" s="1">
        <v>2.7797418270429802E-6</v>
      </c>
      <c r="H4849" t="s">
        <v>7029</v>
      </c>
    </row>
    <row r="4850" spans="1:8">
      <c r="A4850" t="s">
        <v>7030</v>
      </c>
      <c r="B4850">
        <v>638.50776736473904</v>
      </c>
      <c r="C4850">
        <v>-0.71484098189079104</v>
      </c>
      <c r="D4850">
        <v>0.108571239411402</v>
      </c>
      <c r="E4850">
        <v>-6.5840731464995397</v>
      </c>
      <c r="F4850" s="1">
        <v>4.5773174927449299E-11</v>
      </c>
      <c r="G4850" s="1">
        <v>2.9698955479953998E-9</v>
      </c>
      <c r="H4850" t="s">
        <v>7029</v>
      </c>
    </row>
    <row r="4851" spans="1:8">
      <c r="A4851" t="s">
        <v>7031</v>
      </c>
      <c r="B4851">
        <v>221.579702280297</v>
      </c>
      <c r="C4851">
        <v>-1.20080147138913</v>
      </c>
      <c r="D4851">
        <v>0.15601779980493999</v>
      </c>
      <c r="E4851">
        <v>-7.6965671409956098</v>
      </c>
      <c r="F4851" s="1">
        <v>1.3977037388544E-14</v>
      </c>
      <c r="G4851" s="1">
        <v>2.2042910205611799E-12</v>
      </c>
      <c r="H4851" t="s">
        <v>242</v>
      </c>
    </row>
    <row r="4852" spans="1:8">
      <c r="A4852" t="s">
        <v>7032</v>
      </c>
      <c r="B4852">
        <v>83.328405657621602</v>
      </c>
      <c r="C4852">
        <v>-0.45725096712930702</v>
      </c>
      <c r="D4852">
        <v>0.124850024605536</v>
      </c>
      <c r="E4852">
        <v>-3.66240189838962</v>
      </c>
      <c r="F4852" s="1">
        <v>2.4986145041938499E-4</v>
      </c>
      <c r="G4852">
        <v>1.9688207504599698E-3</v>
      </c>
      <c r="H4852" t="s">
        <v>7029</v>
      </c>
    </row>
    <row r="4853" spans="1:8">
      <c r="A4853" t="s">
        <v>7033</v>
      </c>
      <c r="B4853">
        <v>80.862387150278394</v>
      </c>
      <c r="C4853">
        <v>-0.573663999959801</v>
      </c>
      <c r="D4853">
        <v>0.13231696827436901</v>
      </c>
      <c r="E4853">
        <v>-4.3355285980424201</v>
      </c>
      <c r="F4853" s="1">
        <v>1.4541026721565201E-5</v>
      </c>
      <c r="G4853" s="1">
        <v>1.8066326816914199E-4</v>
      </c>
      <c r="H4853" t="s">
        <v>7034</v>
      </c>
    </row>
    <row r="4854" spans="1:8">
      <c r="A4854" t="s">
        <v>7035</v>
      </c>
      <c r="B4854">
        <v>79.825426876592104</v>
      </c>
      <c r="C4854">
        <v>0.59409973772617397</v>
      </c>
      <c r="D4854">
        <v>0.14465379141288601</v>
      </c>
      <c r="E4854">
        <v>4.10704573950939</v>
      </c>
      <c r="F4854" s="1">
        <v>4.00751893395097E-5</v>
      </c>
      <c r="G4854" s="1">
        <v>4.2590484056539399E-4</v>
      </c>
      <c r="H4854" t="s">
        <v>19</v>
      </c>
    </row>
    <row r="4855" spans="1:8">
      <c r="A4855" t="s">
        <v>7036</v>
      </c>
      <c r="B4855">
        <v>30.618326808759001</v>
      </c>
      <c r="C4855">
        <v>0.81735310047465104</v>
      </c>
      <c r="D4855">
        <v>0.1430291962701</v>
      </c>
      <c r="E4855">
        <v>5.7145892012923998</v>
      </c>
      <c r="F4855" s="1">
        <v>1.0996935288261E-8</v>
      </c>
      <c r="G4855" s="1">
        <v>3.6666633308359302E-7</v>
      </c>
      <c r="H4855" t="s">
        <v>7019</v>
      </c>
    </row>
    <row r="4856" spans="1:8">
      <c r="A4856" t="s">
        <v>7037</v>
      </c>
      <c r="B4856">
        <v>318.99024299146703</v>
      </c>
      <c r="C4856">
        <v>0.62500428870693203</v>
      </c>
      <c r="D4856">
        <v>0.121816185844285</v>
      </c>
      <c r="E4856">
        <v>5.1307162867983402</v>
      </c>
      <c r="F4856" s="1">
        <v>2.8864168614452701E-7</v>
      </c>
      <c r="G4856" s="1">
        <v>6.2866857568938102E-6</v>
      </c>
      <c r="H4856" t="s">
        <v>884</v>
      </c>
    </row>
    <row r="4857" spans="1:8">
      <c r="A4857" t="s">
        <v>7038</v>
      </c>
      <c r="B4857">
        <v>42.014388535159298</v>
      </c>
      <c r="C4857">
        <v>0.411112121741666</v>
      </c>
      <c r="D4857">
        <v>0.10770216998778701</v>
      </c>
      <c r="E4857">
        <v>3.81712013591076</v>
      </c>
      <c r="F4857" s="1">
        <v>1.3501843630357401E-4</v>
      </c>
      <c r="G4857">
        <v>1.17581956258566E-3</v>
      </c>
      <c r="H4857" t="s">
        <v>1367</v>
      </c>
    </row>
    <row r="4858" spans="1:8">
      <c r="A4858" t="s">
        <v>7039</v>
      </c>
      <c r="B4858">
        <v>38.111335631985597</v>
      </c>
      <c r="C4858">
        <v>0.45267608622591998</v>
      </c>
      <c r="D4858">
        <v>0.124395343702461</v>
      </c>
      <c r="E4858">
        <v>3.6390114995676002</v>
      </c>
      <c r="F4858" s="1">
        <v>2.7368657927082698E-4</v>
      </c>
      <c r="G4858">
        <v>2.1156039420398899E-3</v>
      </c>
      <c r="H4858" t="s">
        <v>7040</v>
      </c>
    </row>
    <row r="4859" spans="1:8">
      <c r="A4859" t="s">
        <v>7041</v>
      </c>
      <c r="B4859">
        <v>29.327837289729199</v>
      </c>
      <c r="C4859">
        <v>0.62269845383972799</v>
      </c>
      <c r="D4859">
        <v>0.14434397722466599</v>
      </c>
      <c r="E4859">
        <v>4.3139898582018201</v>
      </c>
      <c r="F4859" s="1">
        <v>1.6033430476549901E-5</v>
      </c>
      <c r="G4859" s="1">
        <v>1.9582718986791301E-4</v>
      </c>
      <c r="H4859" t="s">
        <v>7042</v>
      </c>
    </row>
    <row r="4860" spans="1:8">
      <c r="A4860" t="s">
        <v>7043</v>
      </c>
      <c r="B4860">
        <v>5.5821443691114503</v>
      </c>
      <c r="C4860">
        <v>0.93807913488489403</v>
      </c>
      <c r="D4860">
        <v>0.35816518742936998</v>
      </c>
      <c r="E4860">
        <v>2.6191242694961301</v>
      </c>
      <c r="F4860">
        <v>8.8155826733567599E-3</v>
      </c>
      <c r="G4860">
        <v>3.6279900807723101E-2</v>
      </c>
      <c r="H4860" t="s">
        <v>7044</v>
      </c>
    </row>
    <row r="4861" spans="1:8">
      <c r="A4861" t="s">
        <v>7045</v>
      </c>
      <c r="B4861">
        <v>45.227226150373902</v>
      </c>
      <c r="C4861">
        <v>-0.56914828139222595</v>
      </c>
      <c r="D4861">
        <v>0.125024996123864</v>
      </c>
      <c r="E4861">
        <v>-4.5522759371122801</v>
      </c>
      <c r="F4861" s="1">
        <v>5.3068667563890398E-6</v>
      </c>
      <c r="G4861" s="1">
        <v>7.6798501767275101E-5</v>
      </c>
      <c r="H4861" t="s">
        <v>7046</v>
      </c>
    </row>
    <row r="4862" spans="1:8">
      <c r="A4862" t="s">
        <v>7047</v>
      </c>
      <c r="B4862">
        <v>27.147960920403801</v>
      </c>
      <c r="C4862">
        <v>0.28174019453033899</v>
      </c>
      <c r="D4862">
        <v>0.131124104197922</v>
      </c>
      <c r="E4862">
        <v>2.1486529593755899</v>
      </c>
      <c r="F4862">
        <v>3.1661920217584502E-2</v>
      </c>
      <c r="G4862">
        <v>9.8161493502816902E-2</v>
      </c>
      <c r="H4862" t="s">
        <v>19</v>
      </c>
    </row>
    <row r="4863" spans="1:8">
      <c r="A4863" t="s">
        <v>7048</v>
      </c>
      <c r="B4863">
        <v>4.3266477209527201</v>
      </c>
      <c r="C4863">
        <v>0.85962210717015697</v>
      </c>
      <c r="D4863">
        <v>0.29460425632830001</v>
      </c>
      <c r="E4863">
        <v>2.91788760245274</v>
      </c>
      <c r="F4863">
        <v>3.5241135447945798E-3</v>
      </c>
      <c r="G4863">
        <v>1.75038018720069E-2</v>
      </c>
      <c r="H4863" t="s">
        <v>7049</v>
      </c>
    </row>
    <row r="4864" spans="1:8">
      <c r="A4864" t="s">
        <v>7050</v>
      </c>
      <c r="B4864">
        <v>65.410886681929796</v>
      </c>
      <c r="C4864">
        <v>-0.38678537977049798</v>
      </c>
      <c r="D4864">
        <v>9.0566690367243602E-2</v>
      </c>
      <c r="E4864">
        <v>-4.27072445953476</v>
      </c>
      <c r="F4864" s="1">
        <v>1.9483901211404801E-5</v>
      </c>
      <c r="G4864" s="1">
        <v>2.3245122560663301E-4</v>
      </c>
      <c r="H4864" t="s">
        <v>7051</v>
      </c>
    </row>
    <row r="4865" spans="1:8">
      <c r="A4865" t="s">
        <v>7052</v>
      </c>
      <c r="B4865">
        <v>42.697885213080703</v>
      </c>
      <c r="C4865">
        <v>0.44412340934206002</v>
      </c>
      <c r="D4865">
        <v>0.14463402928994501</v>
      </c>
      <c r="E4865">
        <v>3.0706702393786802</v>
      </c>
      <c r="F4865">
        <v>2.1357889142764701E-3</v>
      </c>
      <c r="G4865">
        <v>1.1623946251764499E-2</v>
      </c>
      <c r="H4865" t="s">
        <v>7053</v>
      </c>
    </row>
    <row r="4866" spans="1:8">
      <c r="A4866" t="s">
        <v>7054</v>
      </c>
      <c r="B4866">
        <v>84.847627063521898</v>
      </c>
      <c r="C4866">
        <v>-0.30450164413266501</v>
      </c>
      <c r="D4866">
        <v>8.5831674416153497E-2</v>
      </c>
      <c r="E4866">
        <v>-3.5476605367884799</v>
      </c>
      <c r="F4866" s="1">
        <v>3.8866880760089198E-4</v>
      </c>
      <c r="G4866">
        <v>2.8447080816479901E-3</v>
      </c>
      <c r="H4866" t="s">
        <v>7055</v>
      </c>
    </row>
    <row r="4867" spans="1:8">
      <c r="A4867" t="s">
        <v>7056</v>
      </c>
      <c r="B4867">
        <v>68.667977087665193</v>
      </c>
      <c r="C4867">
        <v>0.30479878580716002</v>
      </c>
      <c r="D4867">
        <v>0.108621374365181</v>
      </c>
      <c r="E4867">
        <v>2.8060663712690199</v>
      </c>
      <c r="F4867">
        <v>5.0150361350121903E-3</v>
      </c>
      <c r="G4867">
        <v>2.3312567511413401E-2</v>
      </c>
      <c r="H4867" t="s">
        <v>1196</v>
      </c>
    </row>
    <row r="4868" spans="1:8">
      <c r="A4868" t="s">
        <v>7057</v>
      </c>
      <c r="B4868">
        <v>308.10643210582901</v>
      </c>
      <c r="C4868">
        <v>-0.37208693494426798</v>
      </c>
      <c r="D4868">
        <v>7.3143841117058406E-2</v>
      </c>
      <c r="E4868">
        <v>-5.0870576286632998</v>
      </c>
      <c r="F4868" s="1">
        <v>3.6366135708691698E-7</v>
      </c>
      <c r="G4868" s="1">
        <v>7.6656266158243194E-6</v>
      </c>
      <c r="H4868" t="s">
        <v>17</v>
      </c>
    </row>
    <row r="4869" spans="1:8">
      <c r="A4869" t="s">
        <v>7058</v>
      </c>
      <c r="B4869">
        <v>1090.8503418728801</v>
      </c>
      <c r="C4869">
        <v>0.67023151768896405</v>
      </c>
      <c r="D4869">
        <v>9.4276565558408701E-2</v>
      </c>
      <c r="E4869">
        <v>7.10920591685879</v>
      </c>
      <c r="F4869" s="1">
        <v>1.1671250543872299E-12</v>
      </c>
      <c r="G4869" s="1">
        <v>1.1257546395129699E-10</v>
      </c>
      <c r="H4869" t="s">
        <v>4372</v>
      </c>
    </row>
    <row r="4870" spans="1:8">
      <c r="A4870" t="s">
        <v>7059</v>
      </c>
      <c r="B4870">
        <v>70.301479477626003</v>
      </c>
      <c r="C4870">
        <v>0.44525689044497502</v>
      </c>
      <c r="D4870">
        <v>0.135549536700031</v>
      </c>
      <c r="E4870">
        <v>3.2848278296245299</v>
      </c>
      <c r="F4870">
        <v>1.02044707316515E-3</v>
      </c>
      <c r="G4870">
        <v>6.3246642176724996E-3</v>
      </c>
      <c r="H4870" t="s">
        <v>4372</v>
      </c>
    </row>
    <row r="4871" spans="1:8">
      <c r="A4871" t="s">
        <v>7060</v>
      </c>
      <c r="B4871">
        <v>128.57551385945399</v>
      </c>
      <c r="C4871">
        <v>-0.25405278641878998</v>
      </c>
      <c r="D4871">
        <v>8.5671482208114005E-2</v>
      </c>
      <c r="E4871">
        <v>-2.96543003425157</v>
      </c>
      <c r="F4871">
        <v>3.02260089624907E-3</v>
      </c>
      <c r="G4871">
        <v>1.54534583446184E-2</v>
      </c>
      <c r="H4871" t="s">
        <v>19</v>
      </c>
    </row>
    <row r="4872" spans="1:8">
      <c r="A4872" t="s">
        <v>7061</v>
      </c>
      <c r="B4872">
        <v>27.524216778495202</v>
      </c>
      <c r="C4872">
        <v>1.01433272644105</v>
      </c>
      <c r="D4872">
        <v>0.19029813621038899</v>
      </c>
      <c r="E4872">
        <v>5.3302294317776999</v>
      </c>
      <c r="F4872" s="1">
        <v>9.8088768897281898E-8</v>
      </c>
      <c r="G4872" s="1">
        <v>2.4500646714389201E-6</v>
      </c>
      <c r="H4872" t="s">
        <v>7062</v>
      </c>
    </row>
    <row r="4873" spans="1:8">
      <c r="A4873" t="s">
        <v>7063</v>
      </c>
      <c r="B4873">
        <v>31.259828956318099</v>
      </c>
      <c r="C4873">
        <v>0.324687275572279</v>
      </c>
      <c r="D4873">
        <v>0.13803713522432501</v>
      </c>
      <c r="E4873">
        <v>2.35217338468106</v>
      </c>
      <c r="F4873">
        <v>1.8664072827874498E-2</v>
      </c>
      <c r="G4873">
        <v>6.5431763348865205E-2</v>
      </c>
      <c r="H4873" t="s">
        <v>884</v>
      </c>
    </row>
    <row r="4874" spans="1:8">
      <c r="A4874" t="s">
        <v>7064</v>
      </c>
      <c r="B4874">
        <v>5.3680422657762499</v>
      </c>
      <c r="C4874">
        <v>-0.73270396955517902</v>
      </c>
      <c r="D4874">
        <v>0.27627993465888101</v>
      </c>
      <c r="E4874">
        <v>-2.6520346852544199</v>
      </c>
      <c r="F4874">
        <v>8.0008322388887693E-3</v>
      </c>
      <c r="G4874">
        <v>3.3716789809524202E-2</v>
      </c>
      <c r="H4874" t="s">
        <v>5241</v>
      </c>
    </row>
    <row r="4875" spans="1:8">
      <c r="A4875" t="s">
        <v>7065</v>
      </c>
      <c r="B4875">
        <v>75.780236491546702</v>
      </c>
      <c r="C4875">
        <v>-0.70798419901271403</v>
      </c>
      <c r="D4875">
        <v>0.14091094494881701</v>
      </c>
      <c r="E4875">
        <v>-5.0243378842564104</v>
      </c>
      <c r="F4875" s="1">
        <v>5.0517231131987795E-7</v>
      </c>
      <c r="G4875" s="1">
        <v>1.0306660017353401E-5</v>
      </c>
      <c r="H4875" t="s">
        <v>7066</v>
      </c>
    </row>
    <row r="4876" spans="1:8">
      <c r="A4876" t="s">
        <v>7067</v>
      </c>
      <c r="B4876">
        <v>85.350306405827098</v>
      </c>
      <c r="C4876">
        <v>-1.75083753890884</v>
      </c>
      <c r="D4876">
        <v>0.30006984351850202</v>
      </c>
      <c r="E4876">
        <v>-5.8347667275698303</v>
      </c>
      <c r="F4876" s="1">
        <v>5.3865874581473697E-9</v>
      </c>
      <c r="G4876" s="1">
        <v>1.9692488768313399E-7</v>
      </c>
      <c r="H4876" t="s">
        <v>2963</v>
      </c>
    </row>
    <row r="4877" spans="1:8">
      <c r="A4877" t="s">
        <v>7068</v>
      </c>
      <c r="B4877">
        <v>323.93683070692401</v>
      </c>
      <c r="C4877">
        <v>-1.9176327454743101</v>
      </c>
      <c r="D4877">
        <v>0.29168838919006701</v>
      </c>
      <c r="E4877">
        <v>-6.5742512096522399</v>
      </c>
      <c r="F4877" s="1">
        <v>4.8898615646152099E-11</v>
      </c>
      <c r="G4877" s="1">
        <v>3.1537417601515199E-9</v>
      </c>
      <c r="H4877" t="s">
        <v>19</v>
      </c>
    </row>
    <row r="4878" spans="1:8">
      <c r="A4878" t="s">
        <v>7069</v>
      </c>
      <c r="B4878">
        <v>136.99821781585999</v>
      </c>
      <c r="C4878">
        <v>0.29483417868115303</v>
      </c>
      <c r="D4878">
        <v>9.4398576957892902E-2</v>
      </c>
      <c r="E4878">
        <v>3.12329050058313</v>
      </c>
      <c r="F4878">
        <v>1.78841133973692E-3</v>
      </c>
      <c r="G4878">
        <v>1.00418363061037E-2</v>
      </c>
      <c r="H4878" t="s">
        <v>7070</v>
      </c>
    </row>
    <row r="4879" spans="1:8">
      <c r="A4879" t="s">
        <v>7071</v>
      </c>
      <c r="B4879">
        <v>6.6440908598869504</v>
      </c>
      <c r="C4879">
        <v>1.02367693320386</v>
      </c>
      <c r="D4879">
        <v>0.32276262055264598</v>
      </c>
      <c r="E4879">
        <v>3.1716093129095602</v>
      </c>
      <c r="F4879">
        <v>1.51596801776033E-3</v>
      </c>
      <c r="G4879">
        <v>8.7883029223852303E-3</v>
      </c>
      <c r="H4879" t="s">
        <v>19</v>
      </c>
    </row>
    <row r="4880" spans="1:8">
      <c r="A4880" t="s">
        <v>7072</v>
      </c>
      <c r="B4880">
        <v>862.92194465999398</v>
      </c>
      <c r="C4880">
        <v>-1.30977474709343</v>
      </c>
      <c r="D4880">
        <v>0.104382374782462</v>
      </c>
      <c r="E4880">
        <v>-12.547853503266801</v>
      </c>
      <c r="F4880" s="1">
        <v>4.08431960393277E-36</v>
      </c>
      <c r="G4880" s="1">
        <v>8.8245809362571603E-32</v>
      </c>
      <c r="H4880" t="s">
        <v>4009</v>
      </c>
    </row>
    <row r="4881" spans="1:8">
      <c r="A4881" t="s">
        <v>7073</v>
      </c>
      <c r="B4881">
        <v>51.268583584075799</v>
      </c>
      <c r="C4881">
        <v>0.31989428784024099</v>
      </c>
      <c r="D4881">
        <v>0.106485290198382</v>
      </c>
      <c r="E4881">
        <v>3.0041171625139498</v>
      </c>
      <c r="F4881">
        <v>2.6635273332197402E-3</v>
      </c>
      <c r="G4881">
        <v>1.39476906353722E-2</v>
      </c>
      <c r="H4881" t="s">
        <v>7074</v>
      </c>
    </row>
    <row r="4882" spans="1:8">
      <c r="A4882" t="s">
        <v>7075</v>
      </c>
      <c r="B4882">
        <v>70.325398964451395</v>
      </c>
      <c r="C4882">
        <v>0.420382397090939</v>
      </c>
      <c r="D4882">
        <v>0.10937167786363899</v>
      </c>
      <c r="E4882">
        <v>3.8436129471750098</v>
      </c>
      <c r="F4882" s="1">
        <v>1.2123616325725001E-4</v>
      </c>
      <c r="G4882">
        <v>1.0783979182116699E-3</v>
      </c>
      <c r="H4882" t="s">
        <v>19</v>
      </c>
    </row>
    <row r="4883" spans="1:8">
      <c r="A4883" t="s">
        <v>7076</v>
      </c>
      <c r="B4883">
        <v>356.85979812653602</v>
      </c>
      <c r="C4883">
        <v>-0.45515725240362698</v>
      </c>
      <c r="D4883">
        <v>6.6691618641121705E-2</v>
      </c>
      <c r="E4883">
        <v>-6.8248044008783397</v>
      </c>
      <c r="F4883" s="1">
        <v>8.8045194314347093E-12</v>
      </c>
      <c r="G4883" s="1">
        <v>6.6514142250202196E-10</v>
      </c>
      <c r="H4883" t="s">
        <v>19</v>
      </c>
    </row>
    <row r="4884" spans="1:8">
      <c r="A4884" t="s">
        <v>7077</v>
      </c>
      <c r="B4884">
        <v>4.9856510697328202</v>
      </c>
      <c r="C4884">
        <v>-1.0377082230585399</v>
      </c>
      <c r="D4884">
        <v>0.34739558226933898</v>
      </c>
      <c r="E4884">
        <v>-2.9871082881358899</v>
      </c>
      <c r="F4884">
        <v>2.8162994639965399E-3</v>
      </c>
      <c r="G4884">
        <v>1.45990801869264E-2</v>
      </c>
      <c r="H4884" t="s">
        <v>142</v>
      </c>
    </row>
    <row r="4885" spans="1:8">
      <c r="A4885" t="s">
        <v>7078</v>
      </c>
      <c r="B4885">
        <v>1812.1214223813299</v>
      </c>
      <c r="C4885">
        <v>-0.26170289988264001</v>
      </c>
      <c r="D4885">
        <v>8.9476217227478602E-2</v>
      </c>
      <c r="E4885">
        <v>-2.9248319608472499</v>
      </c>
      <c r="F4885">
        <v>3.4464227199127299E-3</v>
      </c>
      <c r="G4885">
        <v>1.7181220416805299E-2</v>
      </c>
      <c r="H4885" t="s">
        <v>997</v>
      </c>
    </row>
    <row r="4886" spans="1:8">
      <c r="A4886" t="s">
        <v>7079</v>
      </c>
      <c r="B4886">
        <v>101.537731345702</v>
      </c>
      <c r="C4886">
        <v>0.43441014208731699</v>
      </c>
      <c r="D4886">
        <v>8.5285270753890405E-2</v>
      </c>
      <c r="E4886">
        <v>5.0936127451703097</v>
      </c>
      <c r="F4886" s="1">
        <v>3.5130397604723199E-7</v>
      </c>
      <c r="G4886" s="1">
        <v>7.4671709033799098E-6</v>
      </c>
      <c r="H4886" t="s">
        <v>7080</v>
      </c>
    </row>
    <row r="4887" spans="1:8">
      <c r="A4887" t="s">
        <v>7081</v>
      </c>
      <c r="B4887">
        <v>8.6403205302588901</v>
      </c>
      <c r="C4887">
        <v>-0.71224646393821101</v>
      </c>
      <c r="D4887">
        <v>0.23820721439919401</v>
      </c>
      <c r="E4887">
        <v>-2.99002893650654</v>
      </c>
      <c r="F4887">
        <v>2.7895102000968599E-3</v>
      </c>
      <c r="G4887">
        <v>1.4463680677536001E-2</v>
      </c>
      <c r="H4887" t="s">
        <v>19</v>
      </c>
    </row>
    <row r="4888" spans="1:8">
      <c r="A4888" t="s">
        <v>7082</v>
      </c>
      <c r="B4888">
        <v>138.13459500158299</v>
      </c>
      <c r="C4888">
        <v>0.393992250771385</v>
      </c>
      <c r="D4888">
        <v>0.106539505310209</v>
      </c>
      <c r="E4888">
        <v>3.6980859787569398</v>
      </c>
      <c r="F4888" s="1">
        <v>2.17231314335451E-4</v>
      </c>
      <c r="G4888">
        <v>1.74932674822482E-3</v>
      </c>
      <c r="H4888" t="s">
        <v>7083</v>
      </c>
    </row>
    <row r="4889" spans="1:8">
      <c r="A4889" t="s">
        <v>7084</v>
      </c>
      <c r="B4889">
        <v>2.52757806724708</v>
      </c>
      <c r="C4889">
        <v>1.0603314049778001</v>
      </c>
      <c r="D4889">
        <v>0.438560723280917</v>
      </c>
      <c r="E4889">
        <v>2.4177527733112001</v>
      </c>
      <c r="F4889">
        <v>1.5616683147946101E-2</v>
      </c>
      <c r="G4889">
        <v>5.6775038885162998E-2</v>
      </c>
      <c r="H4889" t="s">
        <v>928</v>
      </c>
    </row>
    <row r="4890" spans="1:8">
      <c r="A4890" t="s">
        <v>7085</v>
      </c>
      <c r="B4890">
        <v>565.54098939875303</v>
      </c>
      <c r="C4890">
        <v>-0.43690189339279301</v>
      </c>
      <c r="D4890">
        <v>8.0790015241688801E-2</v>
      </c>
      <c r="E4890">
        <v>-5.4078699216205202</v>
      </c>
      <c r="F4890" s="1">
        <v>6.3778717012475694E-8</v>
      </c>
      <c r="G4890" s="1">
        <v>1.68049141435554E-6</v>
      </c>
      <c r="H4890" t="s">
        <v>19</v>
      </c>
    </row>
    <row r="4891" spans="1:8">
      <c r="A4891" t="s">
        <v>7086</v>
      </c>
      <c r="B4891">
        <v>160.30800429389501</v>
      </c>
      <c r="C4891">
        <v>0.30101427091576599</v>
      </c>
      <c r="D4891">
        <v>0.120198916253003</v>
      </c>
      <c r="E4891">
        <v>2.50430103947168</v>
      </c>
      <c r="F4891">
        <v>1.22693590278855E-2</v>
      </c>
      <c r="G4891">
        <v>4.6952138001504801E-2</v>
      </c>
      <c r="H4891" t="s">
        <v>2546</v>
      </c>
    </row>
    <row r="4892" spans="1:8">
      <c r="A4892" t="s">
        <v>7087</v>
      </c>
      <c r="B4892">
        <v>409.83896798627597</v>
      </c>
      <c r="C4892">
        <v>0.78980810092866804</v>
      </c>
      <c r="D4892">
        <v>0.19507459385794601</v>
      </c>
      <c r="E4892">
        <v>4.0487491749120696</v>
      </c>
      <c r="F4892" s="1">
        <v>5.14920931696742E-5</v>
      </c>
      <c r="G4892" s="1">
        <v>5.2478215331319797E-4</v>
      </c>
      <c r="H4892" t="s">
        <v>1928</v>
      </c>
    </row>
    <row r="4893" spans="1:8">
      <c r="A4893" t="s">
        <v>7088</v>
      </c>
      <c r="B4893">
        <v>193.185730910964</v>
      </c>
      <c r="C4893">
        <v>-0.312517090156959</v>
      </c>
      <c r="D4893">
        <v>9.2956421112365795E-2</v>
      </c>
      <c r="E4893">
        <v>-3.36197420702318</v>
      </c>
      <c r="F4893" s="1">
        <v>7.7387351887293605E-4</v>
      </c>
      <c r="G4893">
        <v>5.0181006148765396E-3</v>
      </c>
      <c r="H4893" t="s">
        <v>7089</v>
      </c>
    </row>
    <row r="4894" spans="1:8">
      <c r="A4894" t="s">
        <v>7090</v>
      </c>
      <c r="B4894">
        <v>275.78828499930302</v>
      </c>
      <c r="C4894">
        <v>-0.86987720374490995</v>
      </c>
      <c r="D4894">
        <v>9.0945225858665601E-2</v>
      </c>
      <c r="E4894">
        <v>-9.5648473631452795</v>
      </c>
      <c r="F4894" s="1">
        <v>1.12367161532053E-21</v>
      </c>
      <c r="G4894" s="1">
        <v>7.1406026237104495E-19</v>
      </c>
      <c r="H4894" t="s">
        <v>19</v>
      </c>
    </row>
    <row r="4895" spans="1:8">
      <c r="A4895" t="s">
        <v>7091</v>
      </c>
      <c r="B4895">
        <v>79.348134585776805</v>
      </c>
      <c r="C4895">
        <v>-0.40403573210695198</v>
      </c>
      <c r="D4895">
        <v>9.1702945760194304E-2</v>
      </c>
      <c r="E4895">
        <v>-4.40591879309435</v>
      </c>
      <c r="F4895" s="1">
        <v>1.0533642358110001E-5</v>
      </c>
      <c r="G4895" s="1">
        <v>1.3835250868651899E-4</v>
      </c>
      <c r="H4895" t="s">
        <v>6897</v>
      </c>
    </row>
    <row r="4896" spans="1:8">
      <c r="A4896" t="s">
        <v>7092</v>
      </c>
      <c r="B4896">
        <v>68.170495735176402</v>
      </c>
      <c r="C4896">
        <v>-0.209107563209109</v>
      </c>
      <c r="D4896">
        <v>8.7852550606713903E-2</v>
      </c>
      <c r="E4896">
        <v>-2.3802104977601899</v>
      </c>
      <c r="F4896">
        <v>1.7302750928356099E-2</v>
      </c>
      <c r="G4896">
        <v>6.1619125854303902E-2</v>
      </c>
      <c r="H4896" t="s">
        <v>19</v>
      </c>
    </row>
    <row r="4897" spans="1:8">
      <c r="A4897" t="s">
        <v>7093</v>
      </c>
      <c r="B4897">
        <v>103.246689396699</v>
      </c>
      <c r="C4897">
        <v>0.62001772624065299</v>
      </c>
      <c r="D4897">
        <v>0.17969086229996001</v>
      </c>
      <c r="E4897">
        <v>3.4504688680587901</v>
      </c>
      <c r="F4897" s="1">
        <v>5.5961370684493202E-4</v>
      </c>
      <c r="G4897">
        <v>3.8443915213443301E-3</v>
      </c>
      <c r="H4897" t="s">
        <v>7094</v>
      </c>
    </row>
    <row r="4898" spans="1:8">
      <c r="A4898" t="s">
        <v>7095</v>
      </c>
      <c r="B4898">
        <v>34.294177395197103</v>
      </c>
      <c r="C4898">
        <v>-0.37474864396684099</v>
      </c>
      <c r="D4898">
        <v>0.124382949992313</v>
      </c>
      <c r="E4898">
        <v>-3.0128618431223901</v>
      </c>
      <c r="F4898">
        <v>2.5879670629740401E-3</v>
      </c>
      <c r="G4898">
        <v>1.36313057929344E-2</v>
      </c>
      <c r="H4898" t="s">
        <v>7096</v>
      </c>
    </row>
    <row r="4899" spans="1:8">
      <c r="A4899" t="s">
        <v>7097</v>
      </c>
      <c r="B4899">
        <v>58.873988332359801</v>
      </c>
      <c r="C4899">
        <v>-0.33162574212449097</v>
      </c>
      <c r="D4899">
        <v>0.118743652310607</v>
      </c>
      <c r="E4899">
        <v>-2.7927871146916501</v>
      </c>
      <c r="F4899">
        <v>5.2256070059492803E-3</v>
      </c>
      <c r="G4899">
        <v>2.4099138734373499E-2</v>
      </c>
      <c r="H4899" t="s">
        <v>4038</v>
      </c>
    </row>
    <row r="4900" spans="1:8">
      <c r="A4900" t="s">
        <v>7098</v>
      </c>
      <c r="B4900">
        <v>83.3989484619389</v>
      </c>
      <c r="C4900">
        <v>0.25204267662720697</v>
      </c>
      <c r="D4900">
        <v>9.9900740054015696E-2</v>
      </c>
      <c r="E4900">
        <v>2.5229310262459399</v>
      </c>
      <c r="F4900">
        <v>1.16381225695257E-2</v>
      </c>
      <c r="G4900">
        <v>4.4982697001283302E-2</v>
      </c>
      <c r="H4900" t="s">
        <v>7099</v>
      </c>
    </row>
    <row r="4901" spans="1:8">
      <c r="A4901" t="s">
        <v>7100</v>
      </c>
      <c r="B4901">
        <v>656.53757891312705</v>
      </c>
      <c r="C4901">
        <v>-0.32194664565755499</v>
      </c>
      <c r="D4901">
        <v>9.5219274005433799E-2</v>
      </c>
      <c r="E4901">
        <v>-3.3811079639105701</v>
      </c>
      <c r="F4901" s="1">
        <v>7.2194170591440303E-4</v>
      </c>
      <c r="G4901">
        <v>4.7468875526435099E-3</v>
      </c>
      <c r="H4901" t="s">
        <v>7101</v>
      </c>
    </row>
    <row r="4902" spans="1:8">
      <c r="A4902" t="s">
        <v>7102</v>
      </c>
      <c r="B4902">
        <v>202.17034683723901</v>
      </c>
      <c r="C4902">
        <v>-0.23925954886606601</v>
      </c>
      <c r="D4902">
        <v>6.6906396218657502E-2</v>
      </c>
      <c r="E4902">
        <v>-3.5760340174972098</v>
      </c>
      <c r="F4902" s="1">
        <v>3.48846278213642E-4</v>
      </c>
      <c r="G4902">
        <v>2.59276666222358E-3</v>
      </c>
      <c r="H4902" t="s">
        <v>19</v>
      </c>
    </row>
    <row r="4903" spans="1:8">
      <c r="A4903" t="s">
        <v>7103</v>
      </c>
      <c r="B4903">
        <v>77.126202906217202</v>
      </c>
      <c r="C4903">
        <v>0.40002898073237397</v>
      </c>
      <c r="D4903">
        <v>9.8136481107608295E-2</v>
      </c>
      <c r="E4903">
        <v>4.0762515245857998</v>
      </c>
      <c r="F4903" s="1">
        <v>4.57675120751648E-5</v>
      </c>
      <c r="G4903" s="1">
        <v>4.7472533168315501E-4</v>
      </c>
      <c r="H4903" t="s">
        <v>7104</v>
      </c>
    </row>
    <row r="4904" spans="1:8">
      <c r="A4904" t="s">
        <v>7105</v>
      </c>
      <c r="B4904">
        <v>76.256953216829103</v>
      </c>
      <c r="C4904">
        <v>-0.52096862247860498</v>
      </c>
      <c r="D4904">
        <v>0.11595069546047999</v>
      </c>
      <c r="E4904">
        <v>-4.4930185231719104</v>
      </c>
      <c r="F4904" s="1">
        <v>7.0220674202771602E-6</v>
      </c>
      <c r="G4904" s="1">
        <v>9.7631138148332306E-5</v>
      </c>
      <c r="H4904" t="s">
        <v>217</v>
      </c>
    </row>
    <row r="4905" spans="1:8">
      <c r="A4905" t="s">
        <v>7106</v>
      </c>
      <c r="B4905">
        <v>11.1407313206842</v>
      </c>
      <c r="C4905">
        <v>0.82356943374508795</v>
      </c>
      <c r="D4905">
        <v>0.20384299599108099</v>
      </c>
      <c r="E4905">
        <v>4.0402145275627603</v>
      </c>
      <c r="F4905" s="1">
        <v>5.3402331188726503E-5</v>
      </c>
      <c r="G4905" s="1">
        <v>5.4042658906961404E-4</v>
      </c>
      <c r="H4905" t="s">
        <v>19</v>
      </c>
    </row>
    <row r="4906" spans="1:8">
      <c r="A4906" t="s">
        <v>7107</v>
      </c>
      <c r="B4906">
        <v>16.0277794265353</v>
      </c>
      <c r="C4906">
        <v>-0.43032626062545198</v>
      </c>
      <c r="D4906">
        <v>0.19643662506335699</v>
      </c>
      <c r="E4906">
        <v>-2.1906620544241999</v>
      </c>
      <c r="F4906">
        <v>2.8476256954757299E-2</v>
      </c>
      <c r="G4906">
        <v>9.0386074300644506E-2</v>
      </c>
      <c r="H4906" t="s">
        <v>7108</v>
      </c>
    </row>
    <row r="4907" spans="1:8">
      <c r="A4907" t="s">
        <v>7109</v>
      </c>
      <c r="B4907">
        <v>89.528302159688096</v>
      </c>
      <c r="C4907">
        <v>-0.887477547913047</v>
      </c>
      <c r="D4907">
        <v>0.119018808224815</v>
      </c>
      <c r="E4907">
        <v>-7.4566159849011404</v>
      </c>
      <c r="F4907" s="1">
        <v>8.8772951448044105E-14</v>
      </c>
      <c r="G4907" s="1">
        <v>1.18396814134965E-11</v>
      </c>
      <c r="H4907" t="s">
        <v>7110</v>
      </c>
    </row>
    <row r="4908" spans="1:8">
      <c r="A4908" t="s">
        <v>7111</v>
      </c>
      <c r="B4908">
        <v>15.567421312826401</v>
      </c>
      <c r="C4908">
        <v>-0.840155052765994</v>
      </c>
      <c r="D4908">
        <v>0.213514259981366</v>
      </c>
      <c r="E4908">
        <v>-3.9348896548610601</v>
      </c>
      <c r="F4908" s="1">
        <v>8.3234928475414306E-5</v>
      </c>
      <c r="G4908" s="1">
        <v>7.8634624601652903E-4</v>
      </c>
      <c r="H4908" t="s">
        <v>19</v>
      </c>
    </row>
    <row r="4909" spans="1:8">
      <c r="A4909" t="s">
        <v>7112</v>
      </c>
      <c r="B4909">
        <v>4.6716908505529204</v>
      </c>
      <c r="C4909">
        <v>-0.75700061096024496</v>
      </c>
      <c r="D4909">
        <v>0.35078736198848298</v>
      </c>
      <c r="E4909">
        <v>-2.15800422988185</v>
      </c>
      <c r="F4909">
        <v>3.09275029318744E-2</v>
      </c>
      <c r="G4909">
        <v>9.6488539727108594E-2</v>
      </c>
      <c r="H4909" t="s">
        <v>19</v>
      </c>
    </row>
    <row r="4910" spans="1:8">
      <c r="A4910" t="s">
        <v>7113</v>
      </c>
      <c r="B4910">
        <v>94.467877866495598</v>
      </c>
      <c r="C4910">
        <v>0.68446348238797206</v>
      </c>
      <c r="D4910">
        <v>0.131177154630437</v>
      </c>
      <c r="E4910">
        <v>5.2178558401902801</v>
      </c>
      <c r="F4910" s="1">
        <v>1.8100625264734301E-7</v>
      </c>
      <c r="G4910" s="1">
        <v>4.1806637885943503E-6</v>
      </c>
      <c r="H4910" t="s">
        <v>7114</v>
      </c>
    </row>
    <row r="4911" spans="1:8">
      <c r="A4911" t="s">
        <v>7115</v>
      </c>
      <c r="B4911">
        <v>62.5250199172078</v>
      </c>
      <c r="C4911">
        <v>0.46893111303559698</v>
      </c>
      <c r="D4911">
        <v>0.13519451165942201</v>
      </c>
      <c r="E4911">
        <v>3.4685661960665501</v>
      </c>
      <c r="F4911" s="1">
        <v>5.2324360269553904E-4</v>
      </c>
      <c r="G4911">
        <v>3.6374521492406101E-3</v>
      </c>
      <c r="H4911" t="s">
        <v>4675</v>
      </c>
    </row>
    <row r="4912" spans="1:8">
      <c r="A4912" t="s">
        <v>7116</v>
      </c>
      <c r="B4912">
        <v>11.6308380301121</v>
      </c>
      <c r="C4912">
        <v>0.89079186496606799</v>
      </c>
      <c r="D4912">
        <v>0.274675604710309</v>
      </c>
      <c r="E4912">
        <v>3.2430687315881399</v>
      </c>
      <c r="F4912">
        <v>1.1824968131294001E-3</v>
      </c>
      <c r="G4912">
        <v>7.1246587129040403E-3</v>
      </c>
      <c r="H4912" t="s">
        <v>7117</v>
      </c>
    </row>
    <row r="4913" spans="1:8">
      <c r="A4913" t="s">
        <v>7118</v>
      </c>
      <c r="B4913">
        <v>59.946167873904599</v>
      </c>
      <c r="C4913">
        <v>-0.64049547376004801</v>
      </c>
      <c r="D4913">
        <v>0.15449269647441299</v>
      </c>
      <c r="E4913">
        <v>-4.1457977521036096</v>
      </c>
      <c r="F4913" s="1">
        <v>3.3863263386079098E-5</v>
      </c>
      <c r="G4913" s="1">
        <v>3.70831053583185E-4</v>
      </c>
      <c r="H4913" t="s">
        <v>7119</v>
      </c>
    </row>
    <row r="4914" spans="1:8">
      <c r="A4914" t="s">
        <v>7120</v>
      </c>
      <c r="B4914">
        <v>86.9216817768136</v>
      </c>
      <c r="C4914">
        <v>-0.20450716441835001</v>
      </c>
      <c r="D4914">
        <v>9.1713443561258795E-2</v>
      </c>
      <c r="E4914">
        <v>-2.2298493707931901</v>
      </c>
      <c r="F4914">
        <v>2.5757444504733398E-2</v>
      </c>
      <c r="G4914">
        <v>8.3749487730514605E-2</v>
      </c>
      <c r="H4914" t="s">
        <v>7119</v>
      </c>
    </row>
    <row r="4915" spans="1:8">
      <c r="A4915" t="s">
        <v>7121</v>
      </c>
      <c r="B4915">
        <v>111.22773910923701</v>
      </c>
      <c r="C4915">
        <v>-0.45191960720128899</v>
      </c>
      <c r="D4915">
        <v>9.5293972032569493E-2</v>
      </c>
      <c r="E4915">
        <v>-4.7423734950079703</v>
      </c>
      <c r="F4915" s="1">
        <v>2.1122873151764398E-6</v>
      </c>
      <c r="G4915" s="1">
        <v>3.5523491012447801E-5</v>
      </c>
      <c r="H4915" t="s">
        <v>7119</v>
      </c>
    </row>
    <row r="4916" spans="1:8">
      <c r="A4916" t="s">
        <v>7122</v>
      </c>
      <c r="B4916">
        <v>162.88871647087799</v>
      </c>
      <c r="C4916">
        <v>-0.56336880821664004</v>
      </c>
      <c r="D4916">
        <v>0.103829574559231</v>
      </c>
      <c r="E4916">
        <v>-5.4258992258054199</v>
      </c>
      <c r="F4916" s="1">
        <v>5.7663487849979098E-8</v>
      </c>
      <c r="G4916" s="1">
        <v>1.5381201462798101E-6</v>
      </c>
      <c r="H4916" t="s">
        <v>3039</v>
      </c>
    </row>
    <row r="4917" spans="1:8">
      <c r="A4917" t="s">
        <v>7123</v>
      </c>
      <c r="B4917">
        <v>313.44395564949002</v>
      </c>
      <c r="C4917">
        <v>0.17410450192489299</v>
      </c>
      <c r="D4917">
        <v>5.8997515622198397E-2</v>
      </c>
      <c r="E4917">
        <v>2.9510480244592499</v>
      </c>
      <c r="F4917">
        <v>3.16697671551237E-3</v>
      </c>
      <c r="G4917">
        <v>1.60397793988186E-2</v>
      </c>
      <c r="H4917" t="s">
        <v>7124</v>
      </c>
    </row>
    <row r="4918" spans="1:8">
      <c r="A4918" t="s">
        <v>7125</v>
      </c>
      <c r="B4918">
        <v>20.2241222951656</v>
      </c>
      <c r="C4918">
        <v>0.66380086480245704</v>
      </c>
      <c r="D4918">
        <v>0.18263848209023301</v>
      </c>
      <c r="E4918">
        <v>3.6345071268961902</v>
      </c>
      <c r="F4918" s="1">
        <v>2.7851255887332898E-4</v>
      </c>
      <c r="G4918">
        <v>2.14299941133089E-3</v>
      </c>
      <c r="H4918" t="s">
        <v>7126</v>
      </c>
    </row>
    <row r="4919" spans="1:8">
      <c r="A4919" t="s">
        <v>7127</v>
      </c>
      <c r="B4919">
        <v>66.705454721663799</v>
      </c>
      <c r="C4919">
        <v>0.78570876468563</v>
      </c>
      <c r="D4919">
        <v>9.7969857969386495E-2</v>
      </c>
      <c r="E4919">
        <v>8.0199030698926492</v>
      </c>
      <c r="F4919" s="1">
        <v>1.0582864307087901E-15</v>
      </c>
      <c r="G4919" s="1">
        <v>2.15710722848059E-13</v>
      </c>
      <c r="H4919" t="s">
        <v>7128</v>
      </c>
    </row>
    <row r="4920" spans="1:8">
      <c r="A4920" t="s">
        <v>7129</v>
      </c>
      <c r="B4920">
        <v>53.727380721989</v>
      </c>
      <c r="C4920">
        <v>-0.412039556364933</v>
      </c>
      <c r="D4920">
        <v>0.120270279986605</v>
      </c>
      <c r="E4920">
        <v>-3.4259465963729498</v>
      </c>
      <c r="F4920" s="1">
        <v>6.1266082752532399E-4</v>
      </c>
      <c r="G4920">
        <v>4.1446596450323402E-3</v>
      </c>
      <c r="H4920" t="s">
        <v>7130</v>
      </c>
    </row>
    <row r="4921" spans="1:8">
      <c r="A4921" t="s">
        <v>7131</v>
      </c>
      <c r="B4921">
        <v>117.59800171057699</v>
      </c>
      <c r="C4921">
        <v>0.41019308210751199</v>
      </c>
      <c r="D4921">
        <v>9.2138757416084294E-2</v>
      </c>
      <c r="E4921">
        <v>4.4519059471916202</v>
      </c>
      <c r="F4921" s="1">
        <v>8.5111446283685993E-6</v>
      </c>
      <c r="G4921" s="1">
        <v>1.1558252095570799E-4</v>
      </c>
      <c r="H4921" t="s">
        <v>7132</v>
      </c>
    </row>
    <row r="4922" spans="1:8">
      <c r="A4922" t="s">
        <v>7133</v>
      </c>
      <c r="B4922">
        <v>113.011049146163</v>
      </c>
      <c r="C4922">
        <v>-1.12465073798516</v>
      </c>
      <c r="D4922">
        <v>0.16183134551957101</v>
      </c>
      <c r="E4922">
        <v>-6.9495234954291201</v>
      </c>
      <c r="F4922" s="1">
        <v>3.6652207968133603E-12</v>
      </c>
      <c r="G4922" s="1">
        <v>3.05426612542881E-10</v>
      </c>
      <c r="H4922" t="s">
        <v>7134</v>
      </c>
    </row>
    <row r="4923" spans="1:8">
      <c r="A4923" t="s">
        <v>7135</v>
      </c>
      <c r="B4923">
        <v>84.693534124441697</v>
      </c>
      <c r="C4923">
        <v>-0.67395441296808101</v>
      </c>
      <c r="D4923">
        <v>0.17291406017553501</v>
      </c>
      <c r="E4923">
        <v>-3.8976264410419201</v>
      </c>
      <c r="F4923" s="1">
        <v>9.7140106398752407E-5</v>
      </c>
      <c r="G4923" s="1">
        <v>8.9616103281445105E-4</v>
      </c>
      <c r="H4923" t="s">
        <v>19</v>
      </c>
    </row>
    <row r="4924" spans="1:8">
      <c r="A4924" t="s">
        <v>7136</v>
      </c>
      <c r="B4924">
        <v>59.182505248375101</v>
      </c>
      <c r="C4924">
        <v>0.23628448090359899</v>
      </c>
      <c r="D4924">
        <v>0.102792829310533</v>
      </c>
      <c r="E4924">
        <v>2.29864750769522</v>
      </c>
      <c r="F4924">
        <v>2.1524963523424302E-2</v>
      </c>
      <c r="G4924">
        <v>7.3169975123836703E-2</v>
      </c>
      <c r="H4924" t="s">
        <v>7137</v>
      </c>
    </row>
    <row r="4925" spans="1:8">
      <c r="A4925" t="s">
        <v>7138</v>
      </c>
      <c r="B4925">
        <v>46.3801753961028</v>
      </c>
      <c r="C4925">
        <v>0.45405817712825702</v>
      </c>
      <c r="D4925">
        <v>0.107175732791583</v>
      </c>
      <c r="E4925">
        <v>4.2365763713622497</v>
      </c>
      <c r="F4925" s="1">
        <v>2.2695374942732802E-5</v>
      </c>
      <c r="G4925" s="1">
        <v>2.6347341978055398E-4</v>
      </c>
      <c r="H4925" t="s">
        <v>242</v>
      </c>
    </row>
    <row r="4926" spans="1:8">
      <c r="A4926" t="s">
        <v>7139</v>
      </c>
      <c r="B4926">
        <v>25.249646913666702</v>
      </c>
      <c r="C4926">
        <v>0.66734677214881799</v>
      </c>
      <c r="D4926">
        <v>0.16006370549363499</v>
      </c>
      <c r="E4926">
        <v>4.1692572972162898</v>
      </c>
      <c r="F4926" s="1">
        <v>3.0559384433957802E-5</v>
      </c>
      <c r="G4926" s="1">
        <v>3.3851138227889999E-4</v>
      </c>
      <c r="H4926" t="s">
        <v>7140</v>
      </c>
    </row>
    <row r="4927" spans="1:8">
      <c r="A4927" t="s">
        <v>7141</v>
      </c>
      <c r="B4927">
        <v>46.529701666606101</v>
      </c>
      <c r="C4927">
        <v>0.60192212157977698</v>
      </c>
      <c r="D4927">
        <v>0.115477607473406</v>
      </c>
      <c r="E4927">
        <v>5.2124575036627396</v>
      </c>
      <c r="F4927" s="1">
        <v>1.8635526702332201E-7</v>
      </c>
      <c r="G4927" s="1">
        <v>4.2743013793056399E-6</v>
      </c>
      <c r="H4927" t="s">
        <v>7140</v>
      </c>
    </row>
    <row r="4928" spans="1:8">
      <c r="A4928" t="s">
        <v>7142</v>
      </c>
      <c r="B4928">
        <v>24.245298532649901</v>
      </c>
      <c r="C4928">
        <v>-0.972997503733528</v>
      </c>
      <c r="D4928">
        <v>0.19483449855045501</v>
      </c>
      <c r="E4928">
        <v>-4.9939692968776503</v>
      </c>
      <c r="F4928" s="1">
        <v>5.9150805394736798E-7</v>
      </c>
      <c r="G4928" s="1">
        <v>1.18444142850665E-5</v>
      </c>
      <c r="H4928" t="s">
        <v>19</v>
      </c>
    </row>
    <row r="4929" spans="1:8">
      <c r="A4929" t="s">
        <v>7143</v>
      </c>
      <c r="B4929">
        <v>176.58734617125401</v>
      </c>
      <c r="C4929">
        <v>0.388568475775107</v>
      </c>
      <c r="D4929">
        <v>0.106974432461487</v>
      </c>
      <c r="E4929">
        <v>3.6323490280258999</v>
      </c>
      <c r="F4929" s="1">
        <v>2.8085289410063999E-4</v>
      </c>
      <c r="G4929">
        <v>2.15410281502961E-3</v>
      </c>
      <c r="H4929" t="s">
        <v>7144</v>
      </c>
    </row>
    <row r="4930" spans="1:8">
      <c r="A4930" t="s">
        <v>7145</v>
      </c>
      <c r="B4930">
        <v>84.155121545928694</v>
      </c>
      <c r="C4930">
        <v>0.39470396957875598</v>
      </c>
      <c r="D4930">
        <v>0.11318129031646</v>
      </c>
      <c r="E4930">
        <v>3.48736057412974</v>
      </c>
      <c r="F4930" s="1">
        <v>4.8781319724129797E-4</v>
      </c>
      <c r="G4930">
        <v>3.4242014098750701E-3</v>
      </c>
      <c r="H4930" t="s">
        <v>7146</v>
      </c>
    </row>
    <row r="4931" spans="1:8">
      <c r="A4931" t="s">
        <v>7147</v>
      </c>
      <c r="B4931">
        <v>5.3778369362235798</v>
      </c>
      <c r="C4931">
        <v>-1.0013887071077301</v>
      </c>
      <c r="D4931">
        <v>0.35905942232716598</v>
      </c>
      <c r="E4931">
        <v>-2.78892195786828</v>
      </c>
      <c r="F4931">
        <v>5.2883806865791803E-3</v>
      </c>
      <c r="G4931">
        <v>2.42952909024516E-2</v>
      </c>
      <c r="H4931" t="s">
        <v>19</v>
      </c>
    </row>
    <row r="4932" spans="1:8">
      <c r="A4932" t="s">
        <v>7148</v>
      </c>
      <c r="B4932">
        <v>69.449181604855895</v>
      </c>
      <c r="C4932">
        <v>-1.6097981814433699</v>
      </c>
      <c r="D4932">
        <v>0.17264622835395799</v>
      </c>
      <c r="E4932">
        <v>-9.3242591905510199</v>
      </c>
      <c r="F4932" s="1">
        <v>1.1176158204652999E-20</v>
      </c>
      <c r="G4932" s="1">
        <v>6.0368018542433198E-18</v>
      </c>
      <c r="H4932" t="s">
        <v>19</v>
      </c>
    </row>
    <row r="4933" spans="1:8">
      <c r="A4933" t="s">
        <v>7149</v>
      </c>
      <c r="B4933">
        <v>12.7231530526031</v>
      </c>
      <c r="C4933">
        <v>-0.84987776011430805</v>
      </c>
      <c r="D4933">
        <v>0.21886135387313499</v>
      </c>
      <c r="E4933">
        <v>-3.8831787571182801</v>
      </c>
      <c r="F4933" s="1">
        <v>1.03099714885087E-4</v>
      </c>
      <c r="G4933" s="1">
        <v>9.4149300076381702E-4</v>
      </c>
      <c r="H4933" t="s">
        <v>7150</v>
      </c>
    </row>
    <row r="4934" spans="1:8">
      <c r="A4934" t="s">
        <v>7151</v>
      </c>
      <c r="B4934">
        <v>6.4308900910373596</v>
      </c>
      <c r="C4934">
        <v>-0.72371870830528495</v>
      </c>
      <c r="D4934">
        <v>0.27581592442263297</v>
      </c>
      <c r="E4934">
        <v>-2.6239192309880099</v>
      </c>
      <c r="F4934">
        <v>8.6924395743260604E-3</v>
      </c>
      <c r="G4934">
        <v>3.5859951192873898E-2</v>
      </c>
      <c r="H4934" t="s">
        <v>19</v>
      </c>
    </row>
    <row r="4935" spans="1:8">
      <c r="A4935" t="s">
        <v>7152</v>
      </c>
      <c r="B4935">
        <v>16.334929713015399</v>
      </c>
      <c r="C4935">
        <v>1.06383745978004</v>
      </c>
      <c r="D4935">
        <v>0.232639920826434</v>
      </c>
      <c r="E4935">
        <v>4.5728929755514196</v>
      </c>
      <c r="F4935" s="1">
        <v>4.8103587864104399E-6</v>
      </c>
      <c r="G4935" s="1">
        <v>7.0798781974920901E-5</v>
      </c>
      <c r="H4935" t="s">
        <v>7153</v>
      </c>
    </row>
    <row r="4936" spans="1:8">
      <c r="A4936" t="s">
        <v>7154</v>
      </c>
      <c r="B4936">
        <v>4.7134226441007101</v>
      </c>
      <c r="C4936">
        <v>0.65076207947933795</v>
      </c>
      <c r="D4936">
        <v>0.26872775622788803</v>
      </c>
      <c r="E4936">
        <v>2.4216407289445501</v>
      </c>
      <c r="F4936">
        <v>1.54506173179777E-2</v>
      </c>
      <c r="G4936">
        <v>5.6284949885723801E-2</v>
      </c>
      <c r="H4936" t="s">
        <v>19</v>
      </c>
    </row>
    <row r="4937" spans="1:8">
      <c r="A4937" t="s">
        <v>7155</v>
      </c>
      <c r="B4937">
        <v>39.934393748932301</v>
      </c>
      <c r="C4937">
        <v>-0.47538712069591998</v>
      </c>
      <c r="D4937">
        <v>0.153048943065831</v>
      </c>
      <c r="E4937">
        <v>-3.1061117520520298</v>
      </c>
      <c r="F4937">
        <v>1.89565060183905E-3</v>
      </c>
      <c r="G4937">
        <v>1.05609536796012E-2</v>
      </c>
      <c r="H4937" t="s">
        <v>7156</v>
      </c>
    </row>
    <row r="4938" spans="1:8">
      <c r="A4938" t="s">
        <v>7157</v>
      </c>
      <c r="B4938">
        <v>66.883213104207599</v>
      </c>
      <c r="C4938">
        <v>0.51332266939625903</v>
      </c>
      <c r="D4938">
        <v>0.11495560174648201</v>
      </c>
      <c r="E4938">
        <v>4.46539935068422</v>
      </c>
      <c r="F4938" s="1">
        <v>7.9919537271853396E-6</v>
      </c>
      <c r="G4938" s="1">
        <v>1.09287438119978E-4</v>
      </c>
      <c r="H4938" t="s">
        <v>7158</v>
      </c>
    </row>
    <row r="4939" spans="1:8">
      <c r="A4939" t="s">
        <v>7159</v>
      </c>
      <c r="B4939">
        <v>22.846362096363499</v>
      </c>
      <c r="C4939">
        <v>-0.77116237840048696</v>
      </c>
      <c r="D4939">
        <v>0.23688093470718499</v>
      </c>
      <c r="E4939">
        <v>-3.2554852054841001</v>
      </c>
      <c r="F4939">
        <v>1.1319879391458801E-3</v>
      </c>
      <c r="G4939">
        <v>6.8701492733668698E-3</v>
      </c>
      <c r="H4939" t="s">
        <v>669</v>
      </c>
    </row>
    <row r="4940" spans="1:8">
      <c r="A4940" t="s">
        <v>7160</v>
      </c>
      <c r="B4940">
        <v>215.754808099933</v>
      </c>
      <c r="C4940">
        <v>0.361569480887943</v>
      </c>
      <c r="D4940">
        <v>6.6096403976204102E-2</v>
      </c>
      <c r="E4940">
        <v>5.4703351337860102</v>
      </c>
      <c r="F4940" s="1">
        <v>4.4918538234393298E-8</v>
      </c>
      <c r="G4940" s="1">
        <v>1.2363183912003801E-6</v>
      </c>
      <c r="H4940" t="s">
        <v>5735</v>
      </c>
    </row>
    <row r="4941" spans="1:8">
      <c r="A4941" t="s">
        <v>7161</v>
      </c>
      <c r="B4941">
        <v>38.421059344242401</v>
      </c>
      <c r="C4941">
        <v>0.54272647136143004</v>
      </c>
      <c r="D4941">
        <v>0.139235570754175</v>
      </c>
      <c r="E4941">
        <v>3.8979010063429</v>
      </c>
      <c r="F4941" s="1">
        <v>9.7030063302701701E-5</v>
      </c>
      <c r="G4941" s="1">
        <v>8.9552821346355102E-4</v>
      </c>
      <c r="H4941" t="s">
        <v>7162</v>
      </c>
    </row>
    <row r="4942" spans="1:8">
      <c r="A4942" t="s">
        <v>7163</v>
      </c>
      <c r="B4942">
        <v>28.1512311124165</v>
      </c>
      <c r="C4942">
        <v>0.38075424557721699</v>
      </c>
      <c r="D4942">
        <v>0.12013030898957699</v>
      </c>
      <c r="E4942">
        <v>3.1695102491599401</v>
      </c>
      <c r="F4942">
        <v>1.52696072788852E-3</v>
      </c>
      <c r="G4942">
        <v>8.8389342742905604E-3</v>
      </c>
      <c r="H4942" t="s">
        <v>7051</v>
      </c>
    </row>
    <row r="4943" spans="1:8">
      <c r="A4943" t="s">
        <v>7164</v>
      </c>
      <c r="B4943">
        <v>988.72942687381396</v>
      </c>
      <c r="C4943">
        <v>0.458709432080119</v>
      </c>
      <c r="D4943">
        <v>7.3652618941878703E-2</v>
      </c>
      <c r="E4943">
        <v>6.2280125088572698</v>
      </c>
      <c r="F4943" s="1">
        <v>4.7238935991847401E-10</v>
      </c>
      <c r="G4943" s="1">
        <v>2.3143865102944499E-8</v>
      </c>
      <c r="H4943" t="s">
        <v>7165</v>
      </c>
    </row>
    <row r="4944" spans="1:8">
      <c r="A4944" t="s">
        <v>7166</v>
      </c>
      <c r="B4944">
        <v>100.813671848978</v>
      </c>
      <c r="C4944">
        <v>-0.175634323566183</v>
      </c>
      <c r="D4944">
        <v>7.7748552056085496E-2</v>
      </c>
      <c r="E4944">
        <v>-2.2590044305839299</v>
      </c>
      <c r="F4944">
        <v>2.3883109276392599E-2</v>
      </c>
      <c r="G4944">
        <v>7.9046945316442796E-2</v>
      </c>
      <c r="H4944" t="s">
        <v>4612</v>
      </c>
    </row>
    <row r="4945" spans="1:8">
      <c r="A4945" t="s">
        <v>7167</v>
      </c>
      <c r="B4945">
        <v>23.6368547884734</v>
      </c>
      <c r="C4945">
        <v>-1.52335315183369</v>
      </c>
      <c r="D4945">
        <v>0.24285469224283199</v>
      </c>
      <c r="E4945">
        <v>-6.2726939214766197</v>
      </c>
      <c r="F4945" s="1">
        <v>3.54854064754909E-10</v>
      </c>
      <c r="G4945" s="1">
        <v>1.7747631766422601E-8</v>
      </c>
      <c r="H4945" t="s">
        <v>19</v>
      </c>
    </row>
    <row r="4946" spans="1:8">
      <c r="A4946" t="s">
        <v>7168</v>
      </c>
      <c r="B4946">
        <v>142.287168779246</v>
      </c>
      <c r="C4946">
        <v>0.198995235879348</v>
      </c>
      <c r="D4946">
        <v>8.3267474220685894E-2</v>
      </c>
      <c r="E4946">
        <v>2.3898315367648402</v>
      </c>
      <c r="F4946">
        <v>1.6856102556262E-2</v>
      </c>
      <c r="G4946">
        <v>6.03887421922773E-2</v>
      </c>
      <c r="H4946" t="s">
        <v>7169</v>
      </c>
    </row>
    <row r="4947" spans="1:8">
      <c r="A4947" t="s">
        <v>7170</v>
      </c>
      <c r="B4947">
        <v>53.397008662026401</v>
      </c>
      <c r="C4947">
        <v>0.56016799148508101</v>
      </c>
      <c r="D4947">
        <v>0.13541704016584299</v>
      </c>
      <c r="E4947">
        <v>4.1366137584978402</v>
      </c>
      <c r="F4947" s="1">
        <v>3.5246865424170397E-5</v>
      </c>
      <c r="G4947" s="1">
        <v>3.8230109154348702E-4</v>
      </c>
      <c r="H4947" t="s">
        <v>7171</v>
      </c>
    </row>
    <row r="4948" spans="1:8">
      <c r="A4948" t="s">
        <v>7172</v>
      </c>
      <c r="B4948">
        <v>9.1620107891830092</v>
      </c>
      <c r="C4948">
        <v>-0.76092092431886704</v>
      </c>
      <c r="D4948">
        <v>0.225761830177962</v>
      </c>
      <c r="E4948">
        <v>-3.37045869852779</v>
      </c>
      <c r="F4948" s="1">
        <v>7.50431542458512E-4</v>
      </c>
      <c r="G4948">
        <v>4.8906891406276598E-3</v>
      </c>
      <c r="H4948" t="s">
        <v>19</v>
      </c>
    </row>
    <row r="4949" spans="1:8">
      <c r="A4949" t="s">
        <v>7173</v>
      </c>
      <c r="B4949">
        <v>3.22366966756928</v>
      </c>
      <c r="C4949">
        <v>-1.1893839016227701</v>
      </c>
      <c r="D4949">
        <v>0.41757127633297703</v>
      </c>
      <c r="E4949">
        <v>-2.8483374432927699</v>
      </c>
      <c r="F4949">
        <v>4.3948298549817098E-3</v>
      </c>
      <c r="G4949">
        <v>2.10216280377983E-2</v>
      </c>
      <c r="H4949" t="s">
        <v>474</v>
      </c>
    </row>
    <row r="4950" spans="1:8">
      <c r="A4950" t="s">
        <v>7174</v>
      </c>
      <c r="B4950">
        <v>1.8399200019959401</v>
      </c>
      <c r="C4950">
        <v>1.0777325142159</v>
      </c>
      <c r="D4950">
        <v>0.49261807404318603</v>
      </c>
      <c r="E4950">
        <v>2.18776486491931</v>
      </c>
      <c r="F4950">
        <v>2.86867344207756E-2</v>
      </c>
      <c r="G4950">
        <v>9.0853940764479293E-2</v>
      </c>
      <c r="H4950" t="s">
        <v>7175</v>
      </c>
    </row>
    <row r="4951" spans="1:8">
      <c r="A4951" t="s">
        <v>7176</v>
      </c>
      <c r="B4951">
        <v>336.63694139846802</v>
      </c>
      <c r="C4951">
        <v>-0.264745940073844</v>
      </c>
      <c r="D4951">
        <v>7.28519165214465E-2</v>
      </c>
      <c r="E4951">
        <v>-3.6340284884050602</v>
      </c>
      <c r="F4951" s="1">
        <v>2.79030032411919E-4</v>
      </c>
      <c r="G4951">
        <v>2.1446897475246901E-3</v>
      </c>
      <c r="H4951" t="s">
        <v>19</v>
      </c>
    </row>
    <row r="4952" spans="1:8">
      <c r="A4952" t="s">
        <v>7177</v>
      </c>
      <c r="B4952">
        <v>537.68275272376002</v>
      </c>
      <c r="C4952">
        <v>-1.64498243651817</v>
      </c>
      <c r="D4952">
        <v>0.26068263135157399</v>
      </c>
      <c r="E4952">
        <v>-6.31028783156495</v>
      </c>
      <c r="F4952" s="1">
        <v>2.78516993006295E-10</v>
      </c>
      <c r="G4952" s="1">
        <v>1.43962635188852E-8</v>
      </c>
      <c r="H4952" t="s">
        <v>19</v>
      </c>
    </row>
    <row r="4953" spans="1:8">
      <c r="A4953" t="s">
        <v>7178</v>
      </c>
      <c r="B4953">
        <v>38.744081765030401</v>
      </c>
      <c r="C4953">
        <v>0.37789830119998602</v>
      </c>
      <c r="D4953">
        <v>0.13541696500640099</v>
      </c>
      <c r="E4953">
        <v>2.7906274607625501</v>
      </c>
      <c r="F4953">
        <v>5.26059827054195E-3</v>
      </c>
      <c r="G4953">
        <v>2.42243150539917E-2</v>
      </c>
      <c r="H4953" t="s">
        <v>19</v>
      </c>
    </row>
    <row r="4954" spans="1:8">
      <c r="A4954" t="s">
        <v>7179</v>
      </c>
      <c r="B4954">
        <v>107.386274831709</v>
      </c>
      <c r="C4954">
        <v>0.43806267043328401</v>
      </c>
      <c r="D4954">
        <v>0.14590379496158101</v>
      </c>
      <c r="E4954">
        <v>3.0024076518957798</v>
      </c>
      <c r="F4954">
        <v>2.6785322735308902E-3</v>
      </c>
      <c r="G4954">
        <v>1.3994816262400799E-2</v>
      </c>
      <c r="H4954" t="s">
        <v>7180</v>
      </c>
    </row>
    <row r="4955" spans="1:8">
      <c r="A4955" t="s">
        <v>7181</v>
      </c>
      <c r="B4955">
        <v>42.001607990107601</v>
      </c>
      <c r="C4955">
        <v>-0.48832093128831</v>
      </c>
      <c r="D4955">
        <v>0.13281885736656299</v>
      </c>
      <c r="E4955">
        <v>-3.6765933766513599</v>
      </c>
      <c r="F4955" s="1">
        <v>2.3636935847216401E-4</v>
      </c>
      <c r="G4955">
        <v>1.87550362069393E-3</v>
      </c>
      <c r="H4955" t="s">
        <v>5964</v>
      </c>
    </row>
    <row r="4956" spans="1:8">
      <c r="A4956" t="s">
        <v>7182</v>
      </c>
      <c r="B4956">
        <v>1257.9676402032501</v>
      </c>
      <c r="C4956">
        <v>-0.182588042902286</v>
      </c>
      <c r="D4956">
        <v>6.4186173418367201E-2</v>
      </c>
      <c r="E4956">
        <v>-2.8446631599639498</v>
      </c>
      <c r="F4956">
        <v>4.4458409949245997E-3</v>
      </c>
      <c r="G4956">
        <v>2.11905670717716E-2</v>
      </c>
      <c r="H4956" t="s">
        <v>7183</v>
      </c>
    </row>
    <row r="4957" spans="1:8">
      <c r="A4957" t="s">
        <v>7184</v>
      </c>
      <c r="B4957">
        <v>47.819918362234702</v>
      </c>
      <c r="C4957">
        <v>0.48085078642328899</v>
      </c>
      <c r="D4957">
        <v>0.144459652907204</v>
      </c>
      <c r="E4957">
        <v>3.3286165150360101</v>
      </c>
      <c r="F4957" s="1">
        <v>8.7278489052482905E-4</v>
      </c>
      <c r="G4957">
        <v>5.5446604953482701E-3</v>
      </c>
      <c r="H4957" t="s">
        <v>7185</v>
      </c>
    </row>
    <row r="4958" spans="1:8">
      <c r="A4958" t="s">
        <v>7186</v>
      </c>
      <c r="B4958">
        <v>41.582500070544299</v>
      </c>
      <c r="C4958">
        <v>0.55919852832392403</v>
      </c>
      <c r="D4958">
        <v>0.14824469460175799</v>
      </c>
      <c r="E4958">
        <v>3.7721318110313802</v>
      </c>
      <c r="F4958" s="1">
        <v>1.61858706850454E-4</v>
      </c>
      <c r="G4958">
        <v>1.36659602196596E-3</v>
      </c>
      <c r="H4958" t="s">
        <v>7187</v>
      </c>
    </row>
    <row r="4959" spans="1:8">
      <c r="A4959" t="s">
        <v>7188</v>
      </c>
      <c r="B4959">
        <v>11.969431982819501</v>
      </c>
      <c r="C4959">
        <v>0.51207726175093504</v>
      </c>
      <c r="D4959">
        <v>0.19236427793209299</v>
      </c>
      <c r="E4959">
        <v>2.6620184748215201</v>
      </c>
      <c r="F4959">
        <v>7.7673615116080697E-3</v>
      </c>
      <c r="G4959">
        <v>3.2938491230579701E-2</v>
      </c>
      <c r="H4959" t="s">
        <v>484</v>
      </c>
    </row>
    <row r="4960" spans="1:8">
      <c r="A4960" t="s">
        <v>7189</v>
      </c>
      <c r="B4960">
        <v>249.74918561927799</v>
      </c>
      <c r="C4960">
        <v>-0.29109368879931302</v>
      </c>
      <c r="D4960">
        <v>8.1990616627529697E-2</v>
      </c>
      <c r="E4960">
        <v>-3.5503293031897201</v>
      </c>
      <c r="F4960" s="1">
        <v>3.8474955395195802E-4</v>
      </c>
      <c r="G4960">
        <v>2.81888737290132E-3</v>
      </c>
      <c r="H4960" t="s">
        <v>7190</v>
      </c>
    </row>
    <row r="4961" spans="1:8">
      <c r="A4961" t="s">
        <v>7191</v>
      </c>
      <c r="B4961">
        <v>183.53382769543299</v>
      </c>
      <c r="C4961">
        <v>-0.55495691238450895</v>
      </c>
      <c r="D4961">
        <v>9.8363449422823698E-2</v>
      </c>
      <c r="E4961">
        <v>-5.6419016986581996</v>
      </c>
      <c r="F4961" s="1">
        <v>1.6818211783717099E-8</v>
      </c>
      <c r="G4961" s="1">
        <v>5.3321114939953997E-7</v>
      </c>
      <c r="H4961" t="s">
        <v>19</v>
      </c>
    </row>
    <row r="4962" spans="1:8">
      <c r="A4962" t="s">
        <v>7192</v>
      </c>
      <c r="B4962">
        <v>121.137075213884</v>
      </c>
      <c r="C4962">
        <v>0.34699176467360199</v>
      </c>
      <c r="D4962">
        <v>0.10706277137169</v>
      </c>
      <c r="E4962">
        <v>3.2410123540417901</v>
      </c>
      <c r="F4962">
        <v>1.19106022011838E-3</v>
      </c>
      <c r="G4962">
        <v>7.1662620762678302E-3</v>
      </c>
      <c r="H4962" t="s">
        <v>7193</v>
      </c>
    </row>
    <row r="4963" spans="1:8">
      <c r="A4963" t="s">
        <v>7194</v>
      </c>
      <c r="B4963">
        <v>5.3064898235197298</v>
      </c>
      <c r="C4963">
        <v>0.880150671855364</v>
      </c>
      <c r="D4963">
        <v>0.31729561168789799</v>
      </c>
      <c r="E4963">
        <v>2.7739137871251298</v>
      </c>
      <c r="F4963">
        <v>5.5386353929147E-3</v>
      </c>
      <c r="G4963">
        <v>2.5182608648845702E-2</v>
      </c>
      <c r="H4963" t="s">
        <v>19</v>
      </c>
    </row>
    <row r="4964" spans="1:8">
      <c r="A4964" t="s">
        <v>7195</v>
      </c>
      <c r="B4964">
        <v>26.436316178342398</v>
      </c>
      <c r="C4964">
        <v>0.91706211830808804</v>
      </c>
      <c r="D4964">
        <v>0.19990210079523901</v>
      </c>
      <c r="E4964">
        <v>4.58755618205051</v>
      </c>
      <c r="F4964" s="1">
        <v>4.4846476254168703E-6</v>
      </c>
      <c r="G4964" s="1">
        <v>6.7157928381703295E-5</v>
      </c>
      <c r="H4964" t="s">
        <v>19</v>
      </c>
    </row>
    <row r="4965" spans="1:8">
      <c r="A4965" t="s">
        <v>7196</v>
      </c>
      <c r="B4965">
        <v>11.5725298687994</v>
      </c>
      <c r="C4965">
        <v>-0.51073890245654696</v>
      </c>
      <c r="D4965">
        <v>0.19112835471450601</v>
      </c>
      <c r="E4965">
        <v>-2.67222989084717</v>
      </c>
      <c r="F4965">
        <v>7.5349008305603303E-3</v>
      </c>
      <c r="G4965">
        <v>3.2141967886492803E-2</v>
      </c>
      <c r="H4965" t="s">
        <v>2482</v>
      </c>
    </row>
    <row r="4966" spans="1:8">
      <c r="A4966" t="s">
        <v>7197</v>
      </c>
      <c r="B4966">
        <v>57.763009479631101</v>
      </c>
      <c r="C4966">
        <v>0.286645492549502</v>
      </c>
      <c r="D4966">
        <v>9.5578832580463097E-2</v>
      </c>
      <c r="E4966">
        <v>2.9990478520250798</v>
      </c>
      <c r="F4966">
        <v>2.7082476780004201E-3</v>
      </c>
      <c r="G4966">
        <v>1.4096458523458699E-2</v>
      </c>
      <c r="H4966" t="s">
        <v>7198</v>
      </c>
    </row>
    <row r="4967" spans="1:8">
      <c r="A4967" t="s">
        <v>7199</v>
      </c>
      <c r="B4967">
        <v>8.3402815286158294</v>
      </c>
      <c r="C4967">
        <v>-0.6655375355416</v>
      </c>
      <c r="D4967">
        <v>0.23346305427699399</v>
      </c>
      <c r="E4967">
        <v>-2.8507188754241501</v>
      </c>
      <c r="F4967">
        <v>4.3620517000328403E-3</v>
      </c>
      <c r="G4967">
        <v>2.0906497123094399E-2</v>
      </c>
      <c r="H4967" t="s">
        <v>19</v>
      </c>
    </row>
    <row r="4968" spans="1:8">
      <c r="A4968" t="s">
        <v>7200</v>
      </c>
      <c r="B4968">
        <v>159.109955740803</v>
      </c>
      <c r="C4968">
        <v>-0.50364014399092205</v>
      </c>
      <c r="D4968">
        <v>0.12184428397838901</v>
      </c>
      <c r="E4968">
        <v>-4.13347370550634</v>
      </c>
      <c r="F4968" s="1">
        <v>3.5732119277224202E-5</v>
      </c>
      <c r="G4968" s="1">
        <v>3.8640048503689001E-4</v>
      </c>
      <c r="H4968" t="s">
        <v>533</v>
      </c>
    </row>
    <row r="4969" spans="1:8">
      <c r="A4969" t="s">
        <v>7201</v>
      </c>
      <c r="B4969">
        <v>8.3727322358786793</v>
      </c>
      <c r="C4969">
        <v>-1.1028090205555601</v>
      </c>
      <c r="D4969">
        <v>0.30351047958286098</v>
      </c>
      <c r="E4969">
        <v>-3.63351216759051</v>
      </c>
      <c r="F4969" s="1">
        <v>2.7958925577498302E-4</v>
      </c>
      <c r="G4969">
        <v>2.1471702300746398E-3</v>
      </c>
      <c r="H4969" t="s">
        <v>19</v>
      </c>
    </row>
    <row r="4970" spans="1:8">
      <c r="A4970" t="s">
        <v>7202</v>
      </c>
      <c r="B4970">
        <v>304.96551065038301</v>
      </c>
      <c r="C4970">
        <v>-0.147158582337585</v>
      </c>
      <c r="D4970">
        <v>5.6210044142452398E-2</v>
      </c>
      <c r="E4970">
        <v>-2.6180122179702101</v>
      </c>
      <c r="F4970">
        <v>8.8443638313185392E-3</v>
      </c>
      <c r="G4970">
        <v>3.6376788486606901E-2</v>
      </c>
      <c r="H4970" t="s">
        <v>7203</v>
      </c>
    </row>
    <row r="4971" spans="1:8">
      <c r="A4971" t="s">
        <v>7204</v>
      </c>
      <c r="B4971">
        <v>7.4121209550712299</v>
      </c>
      <c r="C4971">
        <v>0.65475381490662499</v>
      </c>
      <c r="D4971">
        <v>0.24588589524902599</v>
      </c>
      <c r="E4971">
        <v>2.6628360046577999</v>
      </c>
      <c r="F4971">
        <v>7.7485167154001996E-3</v>
      </c>
      <c r="G4971">
        <v>3.2890855039869701E-2</v>
      </c>
      <c r="H4971" t="s">
        <v>7205</v>
      </c>
    </row>
    <row r="4972" spans="1:8">
      <c r="A4972" t="s">
        <v>7206</v>
      </c>
      <c r="B4972">
        <v>9.1565522804471797</v>
      </c>
      <c r="C4972">
        <v>0.84226615373158098</v>
      </c>
      <c r="D4972">
        <v>0.221113318126199</v>
      </c>
      <c r="E4972">
        <v>3.8092058898544399</v>
      </c>
      <c r="F4972" s="1">
        <v>1.3941383224267499E-4</v>
      </c>
      <c r="G4972">
        <v>1.2077732343021999E-3</v>
      </c>
      <c r="H4972" t="s">
        <v>7207</v>
      </c>
    </row>
    <row r="4973" spans="1:8">
      <c r="A4973" t="s">
        <v>7208</v>
      </c>
      <c r="B4973">
        <v>87.240114733911099</v>
      </c>
      <c r="C4973">
        <v>0.463273532600607</v>
      </c>
      <c r="D4973">
        <v>0.116914237703949</v>
      </c>
      <c r="E4973">
        <v>3.9625074045618698</v>
      </c>
      <c r="F4973" s="1">
        <v>7.4166706150517896E-5</v>
      </c>
      <c r="G4973" s="1">
        <v>7.1697801033024095E-4</v>
      </c>
      <c r="H4973" t="s">
        <v>19</v>
      </c>
    </row>
    <row r="4974" spans="1:8">
      <c r="A4974" t="s">
        <v>7209</v>
      </c>
      <c r="B4974">
        <v>196.83158576338499</v>
      </c>
      <c r="C4974">
        <v>-0.29327730532838903</v>
      </c>
      <c r="D4974">
        <v>9.3961571687204398E-2</v>
      </c>
      <c r="E4974">
        <v>-3.1212473361418498</v>
      </c>
      <c r="F4974">
        <v>1.80086710577718E-3</v>
      </c>
      <c r="G4974">
        <v>1.00932645103558E-2</v>
      </c>
      <c r="H4974" t="s">
        <v>7210</v>
      </c>
    </row>
    <row r="4975" spans="1:8">
      <c r="A4975" t="s">
        <v>7211</v>
      </c>
      <c r="B4975">
        <v>367.53848045722401</v>
      </c>
      <c r="C4975">
        <v>0.69126649182565503</v>
      </c>
      <c r="D4975">
        <v>0.102670994782844</v>
      </c>
      <c r="E4975">
        <v>6.7328313443122303</v>
      </c>
      <c r="F4975" s="1">
        <v>1.6639289909321799E-11</v>
      </c>
      <c r="G4975" s="1">
        <v>1.16723538240522E-9</v>
      </c>
      <c r="H4975" t="s">
        <v>4372</v>
      </c>
    </row>
    <row r="4976" spans="1:8">
      <c r="A4976" t="s">
        <v>7212</v>
      </c>
      <c r="B4976">
        <v>76.568153346172494</v>
      </c>
      <c r="C4976">
        <v>-0.84605837648446602</v>
      </c>
      <c r="D4976">
        <v>0.24935827417550899</v>
      </c>
      <c r="E4976">
        <v>-3.39294286216054</v>
      </c>
      <c r="F4976" s="1">
        <v>6.9146059702573199E-4</v>
      </c>
      <c r="G4976">
        <v>4.5813240292357999E-3</v>
      </c>
      <c r="H4976" t="s">
        <v>105</v>
      </c>
    </row>
    <row r="4977" spans="1:8">
      <c r="A4977" t="s">
        <v>7213</v>
      </c>
      <c r="B4977">
        <v>185.037070671365</v>
      </c>
      <c r="C4977">
        <v>0.13684582048400801</v>
      </c>
      <c r="D4977">
        <v>6.2068343596611897E-2</v>
      </c>
      <c r="E4977">
        <v>2.20476031023773</v>
      </c>
      <c r="F4977">
        <v>2.7470918522577398E-2</v>
      </c>
      <c r="G4977">
        <v>8.7905311848164802E-2</v>
      </c>
      <c r="H4977" t="s">
        <v>7214</v>
      </c>
    </row>
    <row r="4978" spans="1:8">
      <c r="A4978" t="s">
        <v>7215</v>
      </c>
      <c r="B4978">
        <v>14.407817660839401</v>
      </c>
      <c r="C4978">
        <v>-0.96425286921568498</v>
      </c>
      <c r="D4978">
        <v>0.21712638195638001</v>
      </c>
      <c r="E4978">
        <v>-4.4409751616890096</v>
      </c>
      <c r="F4978" s="1">
        <v>8.9552132111682792E-6</v>
      </c>
      <c r="G4978" s="1">
        <v>1.20627391920512E-4</v>
      </c>
      <c r="H4978" t="s">
        <v>19</v>
      </c>
    </row>
    <row r="4979" spans="1:8">
      <c r="A4979" t="s">
        <v>7216</v>
      </c>
      <c r="B4979">
        <v>254.91465630696899</v>
      </c>
      <c r="C4979">
        <v>-0.61984082732576096</v>
      </c>
      <c r="D4979">
        <v>7.2592201724883704E-2</v>
      </c>
      <c r="E4979">
        <v>-8.5386696173631407</v>
      </c>
      <c r="F4979" s="1">
        <v>1.3577597622013399E-17</v>
      </c>
      <c r="G4979" s="1">
        <v>3.9114343229496304E-15</v>
      </c>
      <c r="H4979" t="s">
        <v>7217</v>
      </c>
    </row>
    <row r="4980" spans="1:8">
      <c r="A4980" t="s">
        <v>7218</v>
      </c>
      <c r="B4980">
        <v>122.445854066135</v>
      </c>
      <c r="C4980">
        <v>-0.20743062047244001</v>
      </c>
      <c r="D4980">
        <v>7.8925980666813694E-2</v>
      </c>
      <c r="E4980">
        <v>-2.6281665266613499</v>
      </c>
      <c r="F4980">
        <v>8.5846479212615193E-3</v>
      </c>
      <c r="G4980">
        <v>3.5532548464899699E-2</v>
      </c>
      <c r="H4980" t="s">
        <v>7219</v>
      </c>
    </row>
    <row r="4981" spans="1:8">
      <c r="A4981" t="s">
        <v>7220</v>
      </c>
      <c r="B4981">
        <v>62.8658014523186</v>
      </c>
      <c r="C4981">
        <v>-0.264045555298975</v>
      </c>
      <c r="D4981">
        <v>0.100859489644194</v>
      </c>
      <c r="E4981">
        <v>-2.6179545051284401</v>
      </c>
      <c r="F4981">
        <v>8.8458597939754195E-3</v>
      </c>
      <c r="G4981">
        <v>3.6376788486606901E-2</v>
      </c>
      <c r="H4981" t="s">
        <v>19</v>
      </c>
    </row>
    <row r="4982" spans="1:8">
      <c r="A4982" t="s">
        <v>7221</v>
      </c>
      <c r="B4982">
        <v>117.33856768488801</v>
      </c>
      <c r="C4982">
        <v>0.87101931023429602</v>
      </c>
      <c r="D4982">
        <v>0.144335344643544</v>
      </c>
      <c r="E4982">
        <v>6.0346917270014098</v>
      </c>
      <c r="F4982" s="1">
        <v>1.5926643391667299E-9</v>
      </c>
      <c r="G4982" s="1">
        <v>6.7605315740739597E-8</v>
      </c>
      <c r="H4982" t="s">
        <v>7222</v>
      </c>
    </row>
    <row r="4983" spans="1:8">
      <c r="A4983" t="s">
        <v>7223</v>
      </c>
      <c r="B4983">
        <v>75.976035447667797</v>
      </c>
      <c r="C4983">
        <v>0.19909679811879899</v>
      </c>
      <c r="D4983">
        <v>8.5529149075008998E-2</v>
      </c>
      <c r="E4983">
        <v>2.32782390883126</v>
      </c>
      <c r="F4983">
        <v>1.99214559785242E-2</v>
      </c>
      <c r="G4983">
        <v>6.8850767884370098E-2</v>
      </c>
      <c r="H4983" t="s">
        <v>7224</v>
      </c>
    </row>
    <row r="4984" spans="1:8">
      <c r="A4984" t="s">
        <v>7225</v>
      </c>
      <c r="B4984">
        <v>198.16298289613999</v>
      </c>
      <c r="C4984">
        <v>0.50979075019480502</v>
      </c>
      <c r="D4984">
        <v>9.9837734159547206E-2</v>
      </c>
      <c r="E4984">
        <v>5.1061931091116897</v>
      </c>
      <c r="F4984" s="1">
        <v>3.2871377193843199E-7</v>
      </c>
      <c r="G4984" s="1">
        <v>7.0598307718705403E-6</v>
      </c>
      <c r="H4984" t="s">
        <v>7226</v>
      </c>
    </row>
    <row r="4985" spans="1:8">
      <c r="A4985" t="s">
        <v>7227</v>
      </c>
      <c r="B4985">
        <v>36.9002853382393</v>
      </c>
      <c r="C4985">
        <v>0.383581015120188</v>
      </c>
      <c r="D4985">
        <v>0.12573627974080601</v>
      </c>
      <c r="E4985">
        <v>3.0506788964243499</v>
      </c>
      <c r="F4985">
        <v>2.28324614657348E-3</v>
      </c>
      <c r="G4985">
        <v>1.2271596080315099E-2</v>
      </c>
      <c r="H4985" t="s">
        <v>19</v>
      </c>
    </row>
    <row r="4986" spans="1:8">
      <c r="A4986" t="s">
        <v>7228</v>
      </c>
      <c r="B4986">
        <v>123.02540244168701</v>
      </c>
      <c r="C4986">
        <v>0.33943330599191102</v>
      </c>
      <c r="D4986">
        <v>7.1119320836786806E-2</v>
      </c>
      <c r="E4986">
        <v>4.7727298573461301</v>
      </c>
      <c r="F4986" s="1">
        <v>1.8174549754067101E-6</v>
      </c>
      <c r="G4986" s="1">
        <v>3.1339131842487902E-5</v>
      </c>
      <c r="H4986" t="s">
        <v>2422</v>
      </c>
    </row>
    <row r="4987" spans="1:8">
      <c r="A4987" t="s">
        <v>7229</v>
      </c>
      <c r="B4987">
        <v>18.967635096474002</v>
      </c>
      <c r="C4987">
        <v>0.78541784138158399</v>
      </c>
      <c r="D4987">
        <v>0.26151691371547597</v>
      </c>
      <c r="E4987">
        <v>3.0033156564248</v>
      </c>
      <c r="F4987">
        <v>2.6705528255618399E-3</v>
      </c>
      <c r="G4987">
        <v>1.3967553703483199E-2</v>
      </c>
      <c r="H4987" t="s">
        <v>19</v>
      </c>
    </row>
    <row r="4988" spans="1:8">
      <c r="A4988" t="s">
        <v>7230</v>
      </c>
      <c r="B4988">
        <v>9.0053415623638493</v>
      </c>
      <c r="C4988">
        <v>0.70881326441348702</v>
      </c>
      <c r="D4988">
        <v>0.277747298279162</v>
      </c>
      <c r="E4988">
        <v>2.5520077739912401</v>
      </c>
      <c r="F4988">
        <v>1.07104128950299E-2</v>
      </c>
      <c r="G4988">
        <v>4.2305151921392503E-2</v>
      </c>
      <c r="H4988" t="s">
        <v>214</v>
      </c>
    </row>
    <row r="4989" spans="1:8">
      <c r="A4989" t="s">
        <v>7231</v>
      </c>
      <c r="B4989">
        <v>0.75974220707593398</v>
      </c>
      <c r="C4989">
        <v>1.63340001879157</v>
      </c>
      <c r="D4989">
        <v>0.69655899333172</v>
      </c>
      <c r="E4989">
        <v>2.3449557531069098</v>
      </c>
      <c r="F4989">
        <v>1.9029337720391101E-2</v>
      </c>
      <c r="G4989">
        <v>6.6356983664746599E-2</v>
      </c>
      <c r="H4989" t="s">
        <v>19</v>
      </c>
    </row>
    <row r="4990" spans="1:8">
      <c r="A4990" t="s">
        <v>7232</v>
      </c>
      <c r="B4990">
        <v>19.126165465952901</v>
      </c>
      <c r="C4990">
        <v>0.41623017783459798</v>
      </c>
      <c r="D4990">
        <v>0.14910687012649201</v>
      </c>
      <c r="E4990">
        <v>2.7914889332831798</v>
      </c>
      <c r="F4990">
        <v>5.2466151757366401E-3</v>
      </c>
      <c r="G4990">
        <v>2.4170227609161099E-2</v>
      </c>
      <c r="H4990" t="s">
        <v>19</v>
      </c>
    </row>
    <row r="4991" spans="1:8">
      <c r="A4991" t="s">
        <v>7233</v>
      </c>
      <c r="B4991">
        <v>5.4222353741263802</v>
      </c>
      <c r="C4991">
        <v>-0.71233957581094198</v>
      </c>
      <c r="D4991">
        <v>0.314086596034309</v>
      </c>
      <c r="E4991">
        <v>-2.2679719058534098</v>
      </c>
      <c r="F4991">
        <v>2.33309190659645E-2</v>
      </c>
      <c r="G4991">
        <v>7.7767330660171094E-2</v>
      </c>
      <c r="H4991" t="s">
        <v>19</v>
      </c>
    </row>
    <row r="4992" spans="1:8">
      <c r="A4992" t="s">
        <v>7234</v>
      </c>
      <c r="B4992">
        <v>18.378426182942601</v>
      </c>
      <c r="C4992">
        <v>-0.36243996437221698</v>
      </c>
      <c r="D4992">
        <v>0.16258195354823801</v>
      </c>
      <c r="E4992">
        <v>-2.2292754912966402</v>
      </c>
      <c r="F4992">
        <v>2.5795580318055501E-2</v>
      </c>
      <c r="G4992">
        <v>8.37852237450252E-2</v>
      </c>
      <c r="H4992" t="s">
        <v>691</v>
      </c>
    </row>
    <row r="4993" spans="1:8">
      <c r="A4993" t="s">
        <v>7235</v>
      </c>
      <c r="B4993">
        <v>246.68932200379899</v>
      </c>
      <c r="C4993">
        <v>-0.57372870772585105</v>
      </c>
      <c r="D4993">
        <v>0.119053710473146</v>
      </c>
      <c r="E4993">
        <v>-4.8190745626131504</v>
      </c>
      <c r="F4993" s="1">
        <v>1.4422564942921401E-6</v>
      </c>
      <c r="G4993" s="1">
        <v>2.56683639338353E-5</v>
      </c>
      <c r="H4993" t="s">
        <v>7236</v>
      </c>
    </row>
    <row r="4994" spans="1:8">
      <c r="A4994" t="s">
        <v>7237</v>
      </c>
      <c r="B4994">
        <v>241.18455870913201</v>
      </c>
      <c r="C4994">
        <v>-0.64485582319860901</v>
      </c>
      <c r="D4994">
        <v>9.4333100707433504E-2</v>
      </c>
      <c r="E4994">
        <v>-6.8359443118336198</v>
      </c>
      <c r="F4994" s="1">
        <v>8.1466587801968899E-12</v>
      </c>
      <c r="G4994" s="1">
        <v>6.2417272909551097E-10</v>
      </c>
      <c r="H4994" t="s">
        <v>19</v>
      </c>
    </row>
    <row r="4995" spans="1:8">
      <c r="A4995" t="s">
        <v>7238</v>
      </c>
      <c r="B4995">
        <v>7.9753949543182099</v>
      </c>
      <c r="C4995">
        <v>0.73796232153982599</v>
      </c>
      <c r="D4995">
        <v>0.30790037500643302</v>
      </c>
      <c r="E4995">
        <v>2.39675681305813</v>
      </c>
      <c r="F4995">
        <v>1.6540897682781198E-2</v>
      </c>
      <c r="G4995">
        <v>5.9543924580835003E-2</v>
      </c>
      <c r="H4995" t="s">
        <v>7239</v>
      </c>
    </row>
    <row r="4996" spans="1:8">
      <c r="A4996" t="s">
        <v>7240</v>
      </c>
      <c r="B4996">
        <v>117.161030353134</v>
      </c>
      <c r="C4996">
        <v>0.47064028981728701</v>
      </c>
      <c r="D4996">
        <v>8.0349807381990102E-2</v>
      </c>
      <c r="E4996">
        <v>5.8573916372919301</v>
      </c>
      <c r="F4996" s="1">
        <v>4.7019341620177301E-9</v>
      </c>
      <c r="G4996" s="1">
        <v>1.75155154318198E-7</v>
      </c>
      <c r="H4996" t="s">
        <v>4924</v>
      </c>
    </row>
    <row r="4997" spans="1:8">
      <c r="A4997" t="s">
        <v>7241</v>
      </c>
      <c r="B4997">
        <v>1.3955314802999801</v>
      </c>
      <c r="C4997">
        <v>-2.9329272729081199</v>
      </c>
      <c r="D4997">
        <v>0.72016196859008597</v>
      </c>
      <c r="E4997">
        <v>-4.0725939452900102</v>
      </c>
      <c r="F4997" s="1">
        <v>4.6492437744070899E-5</v>
      </c>
      <c r="G4997" s="1">
        <v>4.8098305556526001E-4</v>
      </c>
      <c r="H4997" t="s">
        <v>19</v>
      </c>
    </row>
    <row r="4998" spans="1:8">
      <c r="A4998" t="s">
        <v>7242</v>
      </c>
      <c r="B4998">
        <v>42.554640755847501</v>
      </c>
      <c r="C4998">
        <v>-0.33123318415416197</v>
      </c>
      <c r="D4998">
        <v>0.13295167249501</v>
      </c>
      <c r="E4998">
        <v>-2.4913803484991401</v>
      </c>
      <c r="F4998">
        <v>1.27247818565681E-2</v>
      </c>
      <c r="G4998">
        <v>4.8335379183019E-2</v>
      </c>
      <c r="H4998" t="s">
        <v>7243</v>
      </c>
    </row>
    <row r="4999" spans="1:8">
      <c r="A4999" t="s">
        <v>7244</v>
      </c>
      <c r="B4999">
        <v>107.877969842875</v>
      </c>
      <c r="C4999">
        <v>0.44109889007426001</v>
      </c>
      <c r="D4999">
        <v>0.104905566672768</v>
      </c>
      <c r="E4999">
        <v>4.2047233913733004</v>
      </c>
      <c r="F4999" s="1">
        <v>2.6140164561999698E-5</v>
      </c>
      <c r="G4999" s="1">
        <v>2.9678633501133199E-4</v>
      </c>
      <c r="H4999" t="s">
        <v>2083</v>
      </c>
    </row>
    <row r="5000" spans="1:8">
      <c r="A5000" t="s">
        <v>7245</v>
      </c>
      <c r="B5000">
        <v>5.2405902654504901</v>
      </c>
      <c r="C5000">
        <v>0.85038360680262703</v>
      </c>
      <c r="D5000">
        <v>0.30528022373895802</v>
      </c>
      <c r="E5000">
        <v>2.7855836725597301</v>
      </c>
      <c r="F5000">
        <v>5.3431448066277197E-3</v>
      </c>
      <c r="G5000">
        <v>2.45104005715495E-2</v>
      </c>
      <c r="H5000" t="s">
        <v>1616</v>
      </c>
    </row>
    <row r="5001" spans="1:8">
      <c r="A5001" t="s">
        <v>7246</v>
      </c>
      <c r="B5001">
        <v>50.864361692727798</v>
      </c>
      <c r="C5001">
        <v>0.34488500413912299</v>
      </c>
      <c r="D5001">
        <v>0.113573246223477</v>
      </c>
      <c r="E5001">
        <v>3.0366747064752801</v>
      </c>
      <c r="F5001">
        <v>2.3920344458555599E-3</v>
      </c>
      <c r="G5001">
        <v>1.27453258291381E-2</v>
      </c>
      <c r="H5001" t="s">
        <v>19</v>
      </c>
    </row>
    <row r="5002" spans="1:8">
      <c r="A5002" t="s">
        <v>7247</v>
      </c>
      <c r="B5002">
        <v>4.6525078665119999</v>
      </c>
      <c r="C5002">
        <v>-0.75112624763390601</v>
      </c>
      <c r="D5002">
        <v>0.32895522441393898</v>
      </c>
      <c r="E5002">
        <v>-2.2833692608837501</v>
      </c>
      <c r="F5002">
        <v>2.24086263569927E-2</v>
      </c>
      <c r="G5002">
        <v>7.5390965597817702E-2</v>
      </c>
      <c r="H5002" t="s">
        <v>19</v>
      </c>
    </row>
    <row r="5003" spans="1:8">
      <c r="A5003" t="s">
        <v>7248</v>
      </c>
      <c r="B5003">
        <v>25.761423221875599</v>
      </c>
      <c r="C5003">
        <v>0.55535575385233005</v>
      </c>
      <c r="D5003">
        <v>0.144767785889164</v>
      </c>
      <c r="E5003">
        <v>3.8361832395330899</v>
      </c>
      <c r="F5003" s="1">
        <v>1.2496118752037299E-4</v>
      </c>
      <c r="G5003">
        <v>1.1051622667069901E-3</v>
      </c>
      <c r="H5003" t="s">
        <v>7249</v>
      </c>
    </row>
    <row r="5004" spans="1:8">
      <c r="A5004" t="s">
        <v>7250</v>
      </c>
      <c r="B5004">
        <v>79.825389401107799</v>
      </c>
      <c r="C5004">
        <v>0.39395764444464898</v>
      </c>
      <c r="D5004">
        <v>0.131945496724308</v>
      </c>
      <c r="E5004">
        <v>2.98576044067498</v>
      </c>
      <c r="F5004">
        <v>2.8287414692189498E-3</v>
      </c>
      <c r="G5004">
        <v>1.46565439290035E-2</v>
      </c>
      <c r="H5004" t="s">
        <v>7249</v>
      </c>
    </row>
    <row r="5005" spans="1:8">
      <c r="A5005" t="s">
        <v>7251</v>
      </c>
      <c r="B5005">
        <v>5.9820660837522901</v>
      </c>
      <c r="C5005">
        <v>0.72264499464741605</v>
      </c>
      <c r="D5005">
        <v>0.26856082040471102</v>
      </c>
      <c r="E5005">
        <v>2.6908057309268498</v>
      </c>
      <c r="F5005">
        <v>7.1279689267598799E-3</v>
      </c>
      <c r="G5005">
        <v>3.0784718324451298E-2</v>
      </c>
      <c r="H5005" t="s">
        <v>7252</v>
      </c>
    </row>
    <row r="5006" spans="1:8">
      <c r="A5006" t="s">
        <v>7253</v>
      </c>
      <c r="B5006">
        <v>6.36234833022705</v>
      </c>
      <c r="C5006">
        <v>0.61672621724991195</v>
      </c>
      <c r="D5006">
        <v>0.277788860171435</v>
      </c>
      <c r="E5006">
        <v>2.22012580659031</v>
      </c>
      <c r="F5006">
        <v>2.6410228863609699E-2</v>
      </c>
      <c r="G5006">
        <v>8.5268888946077703E-2</v>
      </c>
      <c r="H5006" t="s">
        <v>7254</v>
      </c>
    </row>
    <row r="5007" spans="1:8">
      <c r="A5007" t="s">
        <v>7255</v>
      </c>
      <c r="B5007">
        <v>97.1952313149947</v>
      </c>
      <c r="C5007">
        <v>-0.19902404704120399</v>
      </c>
      <c r="D5007">
        <v>8.7206525430483503E-2</v>
      </c>
      <c r="E5007">
        <v>-2.2822150757497499</v>
      </c>
      <c r="F5007">
        <v>2.24766454674281E-2</v>
      </c>
      <c r="G5007">
        <v>7.5584498360973099E-2</v>
      </c>
      <c r="H5007" t="s">
        <v>19</v>
      </c>
    </row>
    <row r="5008" spans="1:8">
      <c r="A5008" t="s">
        <v>7256</v>
      </c>
      <c r="B5008">
        <v>1190.3434146935899</v>
      </c>
      <c r="C5008">
        <v>0.305985707458162</v>
      </c>
      <c r="D5008">
        <v>6.1725260328083301E-2</v>
      </c>
      <c r="E5008">
        <v>4.95722020177445</v>
      </c>
      <c r="F5008" s="1">
        <v>7.1508915139629503E-7</v>
      </c>
      <c r="G5008" s="1">
        <v>1.3944238452227701E-5</v>
      </c>
      <c r="H5008" t="s">
        <v>5056</v>
      </c>
    </row>
    <row r="5009" spans="1:8">
      <c r="A5009" t="s">
        <v>7257</v>
      </c>
      <c r="B5009">
        <v>392.64657935478698</v>
      </c>
      <c r="C5009">
        <v>0.69633925992615198</v>
      </c>
      <c r="D5009">
        <v>9.6955396376098305E-2</v>
      </c>
      <c r="E5009">
        <v>7.1820577910381802</v>
      </c>
      <c r="F5009" s="1">
        <v>6.8669880703722998E-13</v>
      </c>
      <c r="G5009" s="1">
        <v>7.2023370994400001E-11</v>
      </c>
      <c r="H5009" t="s">
        <v>7258</v>
      </c>
    </row>
    <row r="5010" spans="1:8">
      <c r="A5010" t="s">
        <v>7259</v>
      </c>
      <c r="B5010">
        <v>37.440224370009503</v>
      </c>
      <c r="C5010">
        <v>0.33879134095534402</v>
      </c>
      <c r="D5010">
        <v>0.130408579380833</v>
      </c>
      <c r="E5010">
        <v>2.5979221809170201</v>
      </c>
      <c r="F5010">
        <v>9.3789746566393002E-3</v>
      </c>
      <c r="G5010">
        <v>3.8054859423727397E-2</v>
      </c>
      <c r="H5010" t="s">
        <v>19</v>
      </c>
    </row>
    <row r="5011" spans="1:8">
      <c r="A5011" t="s">
        <v>7260</v>
      </c>
      <c r="B5011">
        <v>162.23787786812599</v>
      </c>
      <c r="C5011">
        <v>-0.48036411102328302</v>
      </c>
      <c r="D5011">
        <v>0.109892673967318</v>
      </c>
      <c r="E5011">
        <v>-4.3712114163874203</v>
      </c>
      <c r="F5011" s="1">
        <v>1.23559080061888E-5</v>
      </c>
      <c r="G5011" s="1">
        <v>1.57128751254689E-4</v>
      </c>
      <c r="H5011" t="s">
        <v>19</v>
      </c>
    </row>
    <row r="5012" spans="1:8">
      <c r="A5012" t="s">
        <v>7261</v>
      </c>
      <c r="B5012">
        <v>64.820038296816307</v>
      </c>
      <c r="C5012">
        <v>-0.36086410302024102</v>
      </c>
      <c r="D5012">
        <v>0.12744092821237099</v>
      </c>
      <c r="E5012">
        <v>-2.8316186022977301</v>
      </c>
      <c r="F5012">
        <v>4.63130542738835E-3</v>
      </c>
      <c r="G5012">
        <v>2.1882021317749901E-2</v>
      </c>
      <c r="H5012" t="s">
        <v>19</v>
      </c>
    </row>
    <row r="5013" spans="1:8">
      <c r="A5013" t="s">
        <v>7262</v>
      </c>
      <c r="B5013">
        <v>1.3453654150533201</v>
      </c>
      <c r="C5013">
        <v>-1.39222970203285</v>
      </c>
      <c r="D5013">
        <v>0.605723040176401</v>
      </c>
      <c r="E5013">
        <v>-2.2984592126913399</v>
      </c>
      <c r="F5013">
        <v>2.1535666745036298E-2</v>
      </c>
      <c r="G5013">
        <v>7.3183330558863696E-2</v>
      </c>
      <c r="H5013" t="s">
        <v>1710</v>
      </c>
    </row>
    <row r="5014" spans="1:8">
      <c r="A5014" t="s">
        <v>7263</v>
      </c>
      <c r="B5014">
        <v>48.562501236435601</v>
      </c>
      <c r="C5014">
        <v>0.36962007366723398</v>
      </c>
      <c r="D5014">
        <v>0.137326964643955</v>
      </c>
      <c r="E5014">
        <v>2.69153312042934</v>
      </c>
      <c r="F5014">
        <v>7.1124435724877599E-3</v>
      </c>
      <c r="G5014">
        <v>3.07404392532847E-2</v>
      </c>
      <c r="H5014" t="s">
        <v>4323</v>
      </c>
    </row>
    <row r="5015" spans="1:8">
      <c r="A5015" t="s">
        <v>7264</v>
      </c>
      <c r="B5015">
        <v>67.629824353736197</v>
      </c>
      <c r="C5015">
        <v>0.59300165914569303</v>
      </c>
      <c r="D5015">
        <v>0.176928580667329</v>
      </c>
      <c r="E5015">
        <v>3.3516442448644699</v>
      </c>
      <c r="F5015" s="1">
        <v>8.0333177191316296E-4</v>
      </c>
      <c r="G5015">
        <v>5.1749511818592097E-3</v>
      </c>
      <c r="H5015" t="s">
        <v>7265</v>
      </c>
    </row>
    <row r="5016" spans="1:8">
      <c r="A5016" t="s">
        <v>7266</v>
      </c>
      <c r="B5016">
        <v>98.608032659530494</v>
      </c>
      <c r="C5016">
        <v>-0.82900567698507099</v>
      </c>
      <c r="D5016">
        <v>0.12025485191235601</v>
      </c>
      <c r="E5016">
        <v>-6.8937399514596303</v>
      </c>
      <c r="F5016" s="1">
        <v>5.4344329842263104E-12</v>
      </c>
      <c r="G5016" s="1">
        <v>4.3812074275072199E-10</v>
      </c>
      <c r="H5016" t="s">
        <v>7267</v>
      </c>
    </row>
    <row r="5017" spans="1:8">
      <c r="A5017" t="s">
        <v>7268</v>
      </c>
      <c r="B5017">
        <v>13.0935425906123</v>
      </c>
      <c r="C5017">
        <v>-0.74151149656408799</v>
      </c>
      <c r="D5017">
        <v>0.24398367244904701</v>
      </c>
      <c r="E5017">
        <v>-3.0391849139779601</v>
      </c>
      <c r="F5017">
        <v>2.3721920125451502E-3</v>
      </c>
      <c r="G5017">
        <v>1.26552050921112E-2</v>
      </c>
      <c r="H5017" t="s">
        <v>19</v>
      </c>
    </row>
    <row r="5018" spans="1:8">
      <c r="A5018" t="s">
        <v>7269</v>
      </c>
      <c r="B5018">
        <v>12.086535815738801</v>
      </c>
      <c r="C5018">
        <v>0.43591065098234599</v>
      </c>
      <c r="D5018">
        <v>0.19475211625137101</v>
      </c>
      <c r="E5018">
        <v>2.2382845402290998</v>
      </c>
      <c r="F5018">
        <v>2.5202505625257301E-2</v>
      </c>
      <c r="G5018">
        <v>8.2329201170140504E-2</v>
      </c>
      <c r="H5018" t="s">
        <v>19</v>
      </c>
    </row>
    <row r="5019" spans="1:8">
      <c r="A5019" t="s">
        <v>7270</v>
      </c>
      <c r="B5019">
        <v>2.1207743593024202</v>
      </c>
      <c r="C5019">
        <v>1.3526500728964399</v>
      </c>
      <c r="D5019">
        <v>0.49812472566257698</v>
      </c>
      <c r="E5019">
        <v>2.7154847033485798</v>
      </c>
      <c r="F5019">
        <v>6.61788335513642E-3</v>
      </c>
      <c r="G5019">
        <v>2.9003242955593801E-2</v>
      </c>
      <c r="H5019" t="s">
        <v>19</v>
      </c>
    </row>
    <row r="5020" spans="1:8">
      <c r="A5020" t="s">
        <v>7271</v>
      </c>
      <c r="B5020">
        <v>786.59224586842095</v>
      </c>
      <c r="C5020">
        <v>1.05794978363942</v>
      </c>
      <c r="D5020">
        <v>0.318045182926603</v>
      </c>
      <c r="E5020">
        <v>3.3264134796959799</v>
      </c>
      <c r="F5020" s="1">
        <v>8.7971325683563399E-4</v>
      </c>
      <c r="G5020">
        <v>5.5771961934244999E-3</v>
      </c>
      <c r="H5020" t="s">
        <v>19</v>
      </c>
    </row>
    <row r="5021" spans="1:8">
      <c r="A5021" t="s">
        <v>7272</v>
      </c>
      <c r="B5021">
        <v>634.37898933023905</v>
      </c>
      <c r="C5021">
        <v>-0.17368218874222099</v>
      </c>
      <c r="D5021">
        <v>6.63895054939945E-2</v>
      </c>
      <c r="E5021">
        <v>-2.61610908907782</v>
      </c>
      <c r="F5021">
        <v>8.8938137737598101E-3</v>
      </c>
      <c r="G5021">
        <v>3.6546165917811797E-2</v>
      </c>
      <c r="H5021" t="s">
        <v>7273</v>
      </c>
    </row>
    <row r="5022" spans="1:8">
      <c r="A5022" t="s">
        <v>7274</v>
      </c>
      <c r="B5022">
        <v>252.474996542474</v>
      </c>
      <c r="C5022">
        <v>0.66891653832126496</v>
      </c>
      <c r="D5022">
        <v>0.15900294660900399</v>
      </c>
      <c r="E5022">
        <v>4.2069442899455298</v>
      </c>
      <c r="F5022" s="1">
        <v>2.5884691910742901E-5</v>
      </c>
      <c r="G5022" s="1">
        <v>2.9450482012823199E-4</v>
      </c>
      <c r="H5022" t="s">
        <v>7275</v>
      </c>
    </row>
    <row r="5023" spans="1:8">
      <c r="A5023" t="s">
        <v>7276</v>
      </c>
      <c r="B5023">
        <v>296.86270930076898</v>
      </c>
      <c r="C5023">
        <v>-0.18656426781624399</v>
      </c>
      <c r="D5023">
        <v>7.96368531616371E-2</v>
      </c>
      <c r="E5023">
        <v>-2.34268759260965</v>
      </c>
      <c r="F5023">
        <v>1.91454066252103E-2</v>
      </c>
      <c r="G5023">
        <v>6.6632676472985403E-2</v>
      </c>
      <c r="H5023" t="s">
        <v>19</v>
      </c>
    </row>
    <row r="5024" spans="1:8">
      <c r="A5024" t="s">
        <v>7277</v>
      </c>
      <c r="B5024">
        <v>1.0018098293543101</v>
      </c>
      <c r="C5024">
        <v>1.7261063560287899</v>
      </c>
      <c r="D5024">
        <v>0.76571599702851101</v>
      </c>
      <c r="E5024">
        <v>2.2542383373564601</v>
      </c>
      <c r="F5024">
        <v>2.4181178187114301E-2</v>
      </c>
      <c r="G5024">
        <v>7.9849997846674806E-2</v>
      </c>
      <c r="H5024" t="s">
        <v>474</v>
      </c>
    </row>
    <row r="5025" spans="1:8">
      <c r="A5025" t="s">
        <v>7278</v>
      </c>
      <c r="B5025">
        <v>55.204196761417101</v>
      </c>
      <c r="C5025">
        <v>0.35592727571447802</v>
      </c>
      <c r="D5025">
        <v>9.3656683961825096E-2</v>
      </c>
      <c r="E5025">
        <v>3.8003403564827898</v>
      </c>
      <c r="F5025" s="1">
        <v>1.4449748425655101E-4</v>
      </c>
      <c r="G5025">
        <v>1.24234486464267E-3</v>
      </c>
      <c r="H5025" t="s">
        <v>7279</v>
      </c>
    </row>
    <row r="5026" spans="1:8">
      <c r="A5026" t="s">
        <v>7280</v>
      </c>
      <c r="B5026">
        <v>18.363131544774401</v>
      </c>
      <c r="C5026">
        <v>-0.41353719617633999</v>
      </c>
      <c r="D5026">
        <v>0.178900985409124</v>
      </c>
      <c r="E5026">
        <v>-2.3115423049830102</v>
      </c>
      <c r="F5026">
        <v>2.0802919244177199E-2</v>
      </c>
      <c r="G5026">
        <v>7.1253626060509306E-2</v>
      </c>
      <c r="H5026" t="s">
        <v>561</v>
      </c>
    </row>
    <row r="5027" spans="1:8">
      <c r="A5027" t="s">
        <v>7281</v>
      </c>
      <c r="B5027">
        <v>6.9899222435484196</v>
      </c>
      <c r="C5027">
        <v>0.97071462403112097</v>
      </c>
      <c r="D5027">
        <v>0.22527823703530001</v>
      </c>
      <c r="E5027">
        <v>4.3089587205843296</v>
      </c>
      <c r="F5027" s="1">
        <v>1.6402497626918801E-5</v>
      </c>
      <c r="G5027" s="1">
        <v>1.9932078949786699E-4</v>
      </c>
      <c r="H5027" t="s">
        <v>19</v>
      </c>
    </row>
    <row r="5028" spans="1:8">
      <c r="A5028" t="s">
        <v>7282</v>
      </c>
      <c r="B5028">
        <v>15.084411570201899</v>
      </c>
      <c r="C5028">
        <v>0.462813991325076</v>
      </c>
      <c r="D5028">
        <v>0.174711102658551</v>
      </c>
      <c r="E5028">
        <v>2.64902449977424</v>
      </c>
      <c r="F5028">
        <v>8.0724479399849093E-3</v>
      </c>
      <c r="G5028">
        <v>3.3906164500644202E-2</v>
      </c>
      <c r="H5028" t="s">
        <v>7283</v>
      </c>
    </row>
    <row r="5029" spans="1:8">
      <c r="A5029" t="s">
        <v>7284</v>
      </c>
      <c r="B5029">
        <v>15.5666091791</v>
      </c>
      <c r="C5029">
        <v>-1.13242288798559</v>
      </c>
      <c r="D5029">
        <v>0.30276330225980602</v>
      </c>
      <c r="E5029">
        <v>-3.7402911103599998</v>
      </c>
      <c r="F5029" s="1">
        <v>1.8380724858818901E-4</v>
      </c>
      <c r="G5029">
        <v>1.5227528424066E-3</v>
      </c>
      <c r="H5029" t="s">
        <v>19</v>
      </c>
    </row>
    <row r="5030" spans="1:8">
      <c r="A5030" t="s">
        <v>7285</v>
      </c>
      <c r="B5030">
        <v>180.255381227155</v>
      </c>
      <c r="C5030">
        <v>-0.26959390592749899</v>
      </c>
      <c r="D5030">
        <v>0.100548983903397</v>
      </c>
      <c r="E5030">
        <v>-2.68121959528214</v>
      </c>
      <c r="F5030">
        <v>7.3354361899129403E-3</v>
      </c>
      <c r="G5030">
        <v>3.14587999839736E-2</v>
      </c>
      <c r="H5030" t="s">
        <v>19</v>
      </c>
    </row>
    <row r="5031" spans="1:8">
      <c r="A5031" t="s">
        <v>7286</v>
      </c>
      <c r="B5031">
        <v>3.6400954270160502</v>
      </c>
      <c r="C5031">
        <v>1.91674205812431</v>
      </c>
      <c r="D5031">
        <v>0.408498076879585</v>
      </c>
      <c r="E5031">
        <v>4.6921691107234302</v>
      </c>
      <c r="F5031" s="1">
        <v>2.7032352770039402E-6</v>
      </c>
      <c r="G5031" s="1">
        <v>4.3947405112827098E-5</v>
      </c>
      <c r="H5031" t="s">
        <v>19</v>
      </c>
    </row>
    <row r="5032" spans="1:8">
      <c r="A5032" t="s">
        <v>7287</v>
      </c>
      <c r="B5032">
        <v>17.876527997923301</v>
      </c>
      <c r="C5032">
        <v>0.69167418562410099</v>
      </c>
      <c r="D5032">
        <v>0.21285916333212601</v>
      </c>
      <c r="E5032">
        <v>3.2494451955769099</v>
      </c>
      <c r="F5032">
        <v>1.1563035653707201E-3</v>
      </c>
      <c r="G5032">
        <v>6.9961060860823203E-3</v>
      </c>
      <c r="H5032" t="s">
        <v>1718</v>
      </c>
    </row>
    <row r="5033" spans="1:8">
      <c r="A5033" t="s">
        <v>7288</v>
      </c>
      <c r="B5033">
        <v>61.268962478050902</v>
      </c>
      <c r="C5033">
        <v>0.49962422969771197</v>
      </c>
      <c r="D5033">
        <v>0.108775978965791</v>
      </c>
      <c r="E5033">
        <v>4.5931485466551001</v>
      </c>
      <c r="F5033" s="1">
        <v>4.3660803944447501E-6</v>
      </c>
      <c r="G5033" s="1">
        <v>6.5921406710253794E-5</v>
      </c>
      <c r="H5033" t="s">
        <v>19</v>
      </c>
    </row>
    <row r="5034" spans="1:8">
      <c r="A5034" t="s">
        <v>7289</v>
      </c>
      <c r="B5034">
        <v>30.987893769471501</v>
      </c>
      <c r="C5034">
        <v>0.412696054417936</v>
      </c>
      <c r="D5034">
        <v>0.155389385766104</v>
      </c>
      <c r="E5034">
        <v>2.6558831697754099</v>
      </c>
      <c r="F5034">
        <v>7.9101013281245997E-3</v>
      </c>
      <c r="G5034">
        <v>3.3422799446729302E-2</v>
      </c>
      <c r="H5034" t="s">
        <v>19</v>
      </c>
    </row>
    <row r="5035" spans="1:8">
      <c r="A5035" t="s">
        <v>7290</v>
      </c>
      <c r="B5035">
        <v>263.31014301318999</v>
      </c>
      <c r="C5035">
        <v>-0.22712051037397901</v>
      </c>
      <c r="D5035">
        <v>5.1228182964654298E-2</v>
      </c>
      <c r="E5035">
        <v>-4.4335070508099896</v>
      </c>
      <c r="F5035" s="1">
        <v>9.2712473970838793E-6</v>
      </c>
      <c r="G5035" s="1">
        <v>1.24187582927088E-4</v>
      </c>
      <c r="H5035" t="s">
        <v>7291</v>
      </c>
    </row>
    <row r="5036" spans="1:8">
      <c r="A5036" t="s">
        <v>7292</v>
      </c>
      <c r="B5036">
        <v>67.125787794418997</v>
      </c>
      <c r="C5036">
        <v>0.37093444166110001</v>
      </c>
      <c r="D5036">
        <v>0.16749604056849501</v>
      </c>
      <c r="E5036">
        <v>2.2145863293371999</v>
      </c>
      <c r="F5036">
        <v>2.6788471205261798E-2</v>
      </c>
      <c r="G5036">
        <v>8.6232376171169106E-2</v>
      </c>
      <c r="H5036" t="s">
        <v>4199</v>
      </c>
    </row>
    <row r="5037" spans="1:8">
      <c r="A5037" t="s">
        <v>7293</v>
      </c>
      <c r="B5037">
        <v>5.6039148254272497</v>
      </c>
      <c r="C5037">
        <v>0.95998501202864905</v>
      </c>
      <c r="D5037">
        <v>0.37644911676402798</v>
      </c>
      <c r="E5037">
        <v>2.5501056298942002</v>
      </c>
      <c r="F5037">
        <v>1.07690285218592E-2</v>
      </c>
      <c r="G5037">
        <v>4.2437877635685801E-2</v>
      </c>
      <c r="H5037" t="s">
        <v>19</v>
      </c>
    </row>
    <row r="5038" spans="1:8">
      <c r="A5038" t="s">
        <v>7294</v>
      </c>
      <c r="B5038">
        <v>13.6941160615845</v>
      </c>
      <c r="C5038">
        <v>-0.78781993692031105</v>
      </c>
      <c r="D5038">
        <v>0.251544563587422</v>
      </c>
      <c r="E5038">
        <v>-3.1319298882263902</v>
      </c>
      <c r="F5038">
        <v>1.7366134101459299E-3</v>
      </c>
      <c r="G5038">
        <v>9.8120474214469094E-3</v>
      </c>
      <c r="H5038" t="s">
        <v>19</v>
      </c>
    </row>
    <row r="5039" spans="1:8">
      <c r="A5039" t="s">
        <v>7295</v>
      </c>
      <c r="B5039">
        <v>6.8665033908502799</v>
      </c>
      <c r="C5039">
        <v>-1.0619446034084901</v>
      </c>
      <c r="D5039">
        <v>0.30130970856994199</v>
      </c>
      <c r="E5039">
        <v>-3.5244287628454698</v>
      </c>
      <c r="F5039" s="1">
        <v>4.2439691231326297E-4</v>
      </c>
      <c r="G5039">
        <v>3.0504057509781698E-3</v>
      </c>
      <c r="H5039" t="s">
        <v>19</v>
      </c>
    </row>
    <row r="5040" spans="1:8">
      <c r="A5040" t="s">
        <v>7296</v>
      </c>
      <c r="B5040">
        <v>1.7592720250104701</v>
      </c>
      <c r="C5040">
        <v>-1.31863431453289</v>
      </c>
      <c r="D5040">
        <v>0.57876674944647</v>
      </c>
      <c r="E5040">
        <v>-2.2783518849243301</v>
      </c>
      <c r="F5040">
        <v>2.27056206542617E-2</v>
      </c>
      <c r="G5040">
        <v>7.6129366830536893E-2</v>
      </c>
      <c r="H5040" t="s">
        <v>1501</v>
      </c>
    </row>
    <row r="5041" spans="1:8">
      <c r="A5041" t="s">
        <v>7297</v>
      </c>
      <c r="B5041">
        <v>20.134243202178599</v>
      </c>
      <c r="C5041">
        <v>-0.96564524111673</v>
      </c>
      <c r="D5041">
        <v>0.189243683851299</v>
      </c>
      <c r="E5041">
        <v>-5.10265506073904</v>
      </c>
      <c r="F5041" s="1">
        <v>3.3492112720342502E-7</v>
      </c>
      <c r="G5041" s="1">
        <v>7.1788748753543702E-6</v>
      </c>
      <c r="H5041" t="s">
        <v>7298</v>
      </c>
    </row>
    <row r="5042" spans="1:8">
      <c r="A5042" t="s">
        <v>7299</v>
      </c>
      <c r="B5042">
        <v>65.2257423065317</v>
      </c>
      <c r="C5042">
        <v>-2.6168535238641901</v>
      </c>
      <c r="D5042">
        <v>0.43937832464390097</v>
      </c>
      <c r="E5042">
        <v>-5.9558093267004999</v>
      </c>
      <c r="F5042" s="1">
        <v>2.5878791382454898E-9</v>
      </c>
      <c r="G5042" s="1">
        <v>1.03928841377197E-7</v>
      </c>
      <c r="H5042" t="s">
        <v>7300</v>
      </c>
    </row>
    <row r="5043" spans="1:8">
      <c r="A5043" t="s">
        <v>7301</v>
      </c>
      <c r="B5043">
        <v>1.7253290933955701</v>
      </c>
      <c r="C5043">
        <v>-2.4355267171918999</v>
      </c>
      <c r="D5043">
        <v>0.726726836536012</v>
      </c>
      <c r="E5043">
        <v>-3.3513647697406901</v>
      </c>
      <c r="F5043" s="1">
        <v>8.0414302981999305E-4</v>
      </c>
      <c r="G5043">
        <v>5.1770900781557697E-3</v>
      </c>
      <c r="H5043" t="s">
        <v>19</v>
      </c>
    </row>
    <row r="5044" spans="1:8">
      <c r="A5044" t="s">
        <v>7302</v>
      </c>
      <c r="B5044">
        <v>22.8468017060714</v>
      </c>
      <c r="C5044">
        <v>0.72164999167463695</v>
      </c>
      <c r="D5044">
        <v>0.21149818143179799</v>
      </c>
      <c r="E5044">
        <v>3.41208603681231</v>
      </c>
      <c r="F5044" s="1">
        <v>6.4467762132536298E-4</v>
      </c>
      <c r="G5044">
        <v>4.3230616655356296E-3</v>
      </c>
      <c r="H5044" t="s">
        <v>19</v>
      </c>
    </row>
    <row r="5045" spans="1:8">
      <c r="A5045" t="s">
        <v>7303</v>
      </c>
      <c r="B5045">
        <v>13.219387571757199</v>
      </c>
      <c r="C5045">
        <v>0.59574357219545304</v>
      </c>
      <c r="D5045">
        <v>0.23620946457681699</v>
      </c>
      <c r="E5045">
        <v>2.5220986519856901</v>
      </c>
      <c r="F5045">
        <v>1.16656986960416E-2</v>
      </c>
      <c r="G5045">
        <v>4.50570407627238E-2</v>
      </c>
      <c r="H5045" t="s">
        <v>19</v>
      </c>
    </row>
    <row r="5046" spans="1:8">
      <c r="A5046" t="s">
        <v>7304</v>
      </c>
      <c r="B5046">
        <v>15.519576627148099</v>
      </c>
      <c r="C5046">
        <v>0.83636701169488104</v>
      </c>
      <c r="D5046">
        <v>0.28229291440536503</v>
      </c>
      <c r="E5046">
        <v>2.9627630344765898</v>
      </c>
      <c r="F5046">
        <v>3.0489118741335499E-3</v>
      </c>
      <c r="G5046">
        <v>1.5580603110815799E-2</v>
      </c>
      <c r="H5046" t="s">
        <v>19</v>
      </c>
    </row>
    <row r="5047" spans="1:8">
      <c r="A5047" t="s">
        <v>7305</v>
      </c>
      <c r="B5047">
        <v>3.3030409770133899</v>
      </c>
      <c r="C5047">
        <v>0.74869665986261003</v>
      </c>
      <c r="D5047">
        <v>0.32120475317214198</v>
      </c>
      <c r="E5047">
        <v>2.3309015587990398</v>
      </c>
      <c r="F5047">
        <v>1.97585510763135E-2</v>
      </c>
      <c r="G5047">
        <v>6.8359208095248994E-2</v>
      </c>
      <c r="H5047" t="s">
        <v>3085</v>
      </c>
    </row>
    <row r="5048" spans="1:8">
      <c r="A5048" t="s">
        <v>7306</v>
      </c>
      <c r="B5048">
        <v>178.92716193916399</v>
      </c>
      <c r="C5048">
        <v>1.06519849755551</v>
      </c>
      <c r="D5048">
        <v>0.12900970671287401</v>
      </c>
      <c r="E5048">
        <v>8.2567314095693192</v>
      </c>
      <c r="F5048" s="1">
        <v>1.4971581025158E-16</v>
      </c>
      <c r="G5048" s="1">
        <v>3.5546810948303702E-14</v>
      </c>
      <c r="H5048" t="s">
        <v>7307</v>
      </c>
    </row>
    <row r="5049" spans="1:8">
      <c r="A5049" t="s">
        <v>7308</v>
      </c>
      <c r="B5049">
        <v>98.313451015440506</v>
      </c>
      <c r="C5049">
        <v>0.250026483142818</v>
      </c>
      <c r="D5049">
        <v>9.4264175948112094E-2</v>
      </c>
      <c r="E5049">
        <v>2.6524019398466399</v>
      </c>
      <c r="F5049">
        <v>7.9921338918515997E-3</v>
      </c>
      <c r="G5049">
        <v>3.3693277047286897E-2</v>
      </c>
      <c r="H5049" t="s">
        <v>4370</v>
      </c>
    </row>
    <row r="5050" spans="1:8">
      <c r="A5050" t="s">
        <v>7309</v>
      </c>
      <c r="B5050">
        <v>171.51535638447399</v>
      </c>
      <c r="C5050">
        <v>0.176082379357902</v>
      </c>
      <c r="D5050">
        <v>6.5790327154841496E-2</v>
      </c>
      <c r="E5050">
        <v>2.6764174457360799</v>
      </c>
      <c r="F5050">
        <v>7.44138956794966E-3</v>
      </c>
      <c r="G5050">
        <v>3.1843664687090503E-2</v>
      </c>
      <c r="H5050" t="s">
        <v>7310</v>
      </c>
    </row>
    <row r="5051" spans="1:8">
      <c r="A5051" t="s">
        <v>7311</v>
      </c>
      <c r="B5051">
        <v>80.347359937013806</v>
      </c>
      <c r="C5051">
        <v>0.28699624612935198</v>
      </c>
      <c r="D5051">
        <v>0.10258100343973101</v>
      </c>
      <c r="E5051">
        <v>2.7977523762279102</v>
      </c>
      <c r="F5051">
        <v>5.1459547449511298E-3</v>
      </c>
      <c r="G5051">
        <v>2.3772396454867201E-2</v>
      </c>
      <c r="H5051" t="s">
        <v>7312</v>
      </c>
    </row>
    <row r="5052" spans="1:8">
      <c r="A5052" t="s">
        <v>7313</v>
      </c>
      <c r="B5052">
        <v>527.67975485564295</v>
      </c>
      <c r="C5052">
        <v>-0.16041507413599901</v>
      </c>
      <c r="D5052">
        <v>7.2685183693705302E-2</v>
      </c>
      <c r="E5052">
        <v>-2.2069845047374002</v>
      </c>
      <c r="F5052">
        <v>2.73151419098056E-2</v>
      </c>
      <c r="G5052">
        <v>8.7536481178175696E-2</v>
      </c>
      <c r="H5052" t="s">
        <v>3275</v>
      </c>
    </row>
    <row r="5053" spans="1:8">
      <c r="A5053" t="s">
        <v>7314</v>
      </c>
      <c r="B5053">
        <v>928.75338059418903</v>
      </c>
      <c r="C5053">
        <v>-0.92733972615859195</v>
      </c>
      <c r="D5053">
        <v>0.119916807336408</v>
      </c>
      <c r="E5053">
        <v>-7.7331922585053396</v>
      </c>
      <c r="F5053" s="1">
        <v>1.04882715919167E-14</v>
      </c>
      <c r="G5053" s="1">
        <v>1.71673936374963E-12</v>
      </c>
      <c r="H5053" t="s">
        <v>19</v>
      </c>
    </row>
    <row r="5054" spans="1:8">
      <c r="A5054" t="s">
        <v>7315</v>
      </c>
      <c r="B5054">
        <v>2004.6667273421101</v>
      </c>
      <c r="C5054">
        <v>-0.349821668885408</v>
      </c>
      <c r="D5054">
        <v>7.38187299029604E-2</v>
      </c>
      <c r="E5054">
        <v>-4.73892830918754</v>
      </c>
      <c r="F5054" s="1">
        <v>2.1485149485192001E-6</v>
      </c>
      <c r="G5054" s="1">
        <v>3.6097055970222303E-5</v>
      </c>
      <c r="H5054" t="s">
        <v>19</v>
      </c>
    </row>
    <row r="5055" spans="1:8">
      <c r="A5055" t="s">
        <v>7316</v>
      </c>
      <c r="B5055">
        <v>92.491756111047195</v>
      </c>
      <c r="C5055">
        <v>0.25888594642865498</v>
      </c>
      <c r="D5055">
        <v>8.0157061747462802E-2</v>
      </c>
      <c r="E5055">
        <v>3.2297334855447102</v>
      </c>
      <c r="F5055">
        <v>1.2390566233049999E-3</v>
      </c>
      <c r="G5055">
        <v>7.4156247481104902E-3</v>
      </c>
      <c r="H5055" t="s">
        <v>7317</v>
      </c>
    </row>
    <row r="5056" spans="1:8">
      <c r="A5056" t="s">
        <v>7318</v>
      </c>
      <c r="B5056">
        <v>22.145309146637398</v>
      </c>
      <c r="C5056">
        <v>-0.35048977961382999</v>
      </c>
      <c r="D5056">
        <v>0.163322875705908</v>
      </c>
      <c r="E5056">
        <v>-2.1459931935373802</v>
      </c>
      <c r="F5056">
        <v>3.18735217372118E-2</v>
      </c>
      <c r="G5056">
        <v>9.8746674885890201E-2</v>
      </c>
      <c r="H5056" t="s">
        <v>7319</v>
      </c>
    </row>
    <row r="5057" spans="1:8">
      <c r="A5057" t="s">
        <v>7320</v>
      </c>
      <c r="B5057">
        <v>14.8431155387429</v>
      </c>
      <c r="C5057">
        <v>-2.25970326588121</v>
      </c>
      <c r="D5057">
        <v>0.345186762014486</v>
      </c>
      <c r="E5057">
        <v>-6.5463207589240602</v>
      </c>
      <c r="F5057" s="1">
        <v>5.8971850417988903E-11</v>
      </c>
      <c r="G5057" s="1">
        <v>3.7364979475984402E-9</v>
      </c>
      <c r="H5057" t="s">
        <v>19</v>
      </c>
    </row>
    <row r="5058" spans="1:8">
      <c r="A5058" t="s">
        <v>7321</v>
      </c>
      <c r="B5058">
        <v>112.351856857293</v>
      </c>
      <c r="C5058">
        <v>-0.23217271469400899</v>
      </c>
      <c r="D5058">
        <v>8.4901639317758404E-2</v>
      </c>
      <c r="E5058">
        <v>-2.7346081484370899</v>
      </c>
      <c r="F5058">
        <v>6.2454575263415002E-3</v>
      </c>
      <c r="G5058">
        <v>2.76798677567455E-2</v>
      </c>
      <c r="H5058" t="s">
        <v>7322</v>
      </c>
    </row>
    <row r="5059" spans="1:8">
      <c r="A5059" t="s">
        <v>7323</v>
      </c>
      <c r="B5059">
        <v>2.0413935375675898</v>
      </c>
      <c r="C5059">
        <v>-1.64210980738005</v>
      </c>
      <c r="D5059">
        <v>0.58438440152056004</v>
      </c>
      <c r="E5059">
        <v>-2.8099822704153499</v>
      </c>
      <c r="F5059">
        <v>4.9544229161574199E-3</v>
      </c>
      <c r="G5059">
        <v>2.31199268955718E-2</v>
      </c>
      <c r="H5059" t="s">
        <v>19</v>
      </c>
    </row>
    <row r="5060" spans="1:8">
      <c r="A5060" t="s">
        <v>7324</v>
      </c>
      <c r="B5060">
        <v>26.977512125703399</v>
      </c>
      <c r="C5060">
        <v>0.34243867804750699</v>
      </c>
      <c r="D5060">
        <v>0.13372341009282299</v>
      </c>
      <c r="E5060">
        <v>2.5607982761567598</v>
      </c>
      <c r="F5060">
        <v>1.04431974151024E-2</v>
      </c>
      <c r="G5060">
        <v>4.1401050156092203E-2</v>
      </c>
      <c r="H5060" t="s">
        <v>4924</v>
      </c>
    </row>
    <row r="5061" spans="1:8">
      <c r="A5061" t="s">
        <v>7325</v>
      </c>
      <c r="B5061">
        <v>29.1498334659811</v>
      </c>
      <c r="C5061">
        <v>2.2037199518682802</v>
      </c>
      <c r="D5061">
        <v>0.28359079238979301</v>
      </c>
      <c r="E5061">
        <v>7.7707739849299902</v>
      </c>
      <c r="F5061" s="1">
        <v>7.8007982421691707E-15</v>
      </c>
      <c r="G5061" s="1">
        <v>1.3245869190941E-12</v>
      </c>
      <c r="H5061" t="s">
        <v>19</v>
      </c>
    </row>
    <row r="5062" spans="1:8">
      <c r="A5062" t="s">
        <v>7326</v>
      </c>
      <c r="B5062">
        <v>30.811183296117399</v>
      </c>
      <c r="C5062">
        <v>0.81377276255250397</v>
      </c>
      <c r="D5062">
        <v>0.12456808911931699</v>
      </c>
      <c r="E5062">
        <v>6.5327546429088201</v>
      </c>
      <c r="F5062" s="1">
        <v>6.4570879898523803E-11</v>
      </c>
      <c r="G5062" s="1">
        <v>4.0089610088721404E-9</v>
      </c>
      <c r="H5062" t="s">
        <v>1106</v>
      </c>
    </row>
    <row r="5063" spans="1:8">
      <c r="A5063" t="s">
        <v>7327</v>
      </c>
      <c r="B5063">
        <v>8.20453532054246</v>
      </c>
      <c r="C5063">
        <v>-0.76600464706333404</v>
      </c>
      <c r="D5063">
        <v>0.31120599742300598</v>
      </c>
      <c r="E5063">
        <v>-2.4614070853594101</v>
      </c>
      <c r="F5063">
        <v>1.3839323894568E-2</v>
      </c>
      <c r="G5063">
        <v>5.1705417960580598E-2</v>
      </c>
      <c r="H5063" t="s">
        <v>19</v>
      </c>
    </row>
    <row r="5064" spans="1:8">
      <c r="A5064" t="s">
        <v>7328</v>
      </c>
      <c r="B5064">
        <v>185.31281364978599</v>
      </c>
      <c r="C5064">
        <v>1.03391626472411</v>
      </c>
      <c r="D5064">
        <v>9.3820869088604805E-2</v>
      </c>
      <c r="E5064">
        <v>11.0201096490342</v>
      </c>
      <c r="F5064" s="1">
        <v>3.0568648528889598E-28</v>
      </c>
      <c r="G5064" s="1">
        <v>6.6046622011518903E-25</v>
      </c>
      <c r="H5064" t="s">
        <v>5781</v>
      </c>
    </row>
    <row r="5065" spans="1:8">
      <c r="A5065" t="s">
        <v>7329</v>
      </c>
      <c r="B5065">
        <v>56.011035602465299</v>
      </c>
      <c r="C5065">
        <v>-0.73776452462019204</v>
      </c>
      <c r="D5065">
        <v>0.13397424935458599</v>
      </c>
      <c r="E5065">
        <v>-5.5067636368506001</v>
      </c>
      <c r="F5065" s="1">
        <v>3.65490454123161E-8</v>
      </c>
      <c r="G5065" s="1">
        <v>1.0349654982680199E-6</v>
      </c>
      <c r="H5065" t="s">
        <v>7150</v>
      </c>
    </row>
    <row r="5066" spans="1:8">
      <c r="A5066" t="s">
        <v>7330</v>
      </c>
      <c r="B5066">
        <v>17.880779980146301</v>
      </c>
      <c r="C5066">
        <v>-0.54417265739078702</v>
      </c>
      <c r="D5066">
        <v>0.19099642399995301</v>
      </c>
      <c r="E5066">
        <v>-2.8491248474417499</v>
      </c>
      <c r="F5066">
        <v>4.3839673612928202E-3</v>
      </c>
      <c r="G5066">
        <v>2.0983606293330199E-2</v>
      </c>
      <c r="H5066" t="s">
        <v>19</v>
      </c>
    </row>
    <row r="5067" spans="1:8">
      <c r="A5067" t="s">
        <v>7331</v>
      </c>
      <c r="B5067">
        <v>22.594419801554402</v>
      </c>
      <c r="C5067">
        <v>0.55171426002009505</v>
      </c>
      <c r="D5067">
        <v>0.19437860363996101</v>
      </c>
      <c r="E5067">
        <v>2.8383487157980101</v>
      </c>
      <c r="F5067">
        <v>4.5347610239250902E-3</v>
      </c>
      <c r="G5067">
        <v>2.15194479865858E-2</v>
      </c>
      <c r="H5067" t="s">
        <v>19</v>
      </c>
    </row>
    <row r="5068" spans="1:8">
      <c r="A5068" t="s">
        <v>7332</v>
      </c>
      <c r="B5068">
        <v>72.103990541983705</v>
      </c>
      <c r="C5068">
        <v>0.73509762959469505</v>
      </c>
      <c r="D5068">
        <v>0.12818657774351999</v>
      </c>
      <c r="E5068">
        <v>5.7345912694970398</v>
      </c>
      <c r="F5068" s="1">
        <v>9.7747777627362498E-9</v>
      </c>
      <c r="G5068" s="1">
        <v>3.29990388033874E-7</v>
      </c>
      <c r="H5068" t="s">
        <v>916</v>
      </c>
    </row>
    <row r="5069" spans="1:8">
      <c r="A5069" t="s">
        <v>7333</v>
      </c>
      <c r="B5069">
        <v>7.9085532641234604</v>
      </c>
      <c r="C5069">
        <v>0.81374263213383602</v>
      </c>
      <c r="D5069">
        <v>0.27142678695164701</v>
      </c>
      <c r="E5069">
        <v>2.9980188811607502</v>
      </c>
      <c r="F5069">
        <v>2.71740837479888E-3</v>
      </c>
      <c r="G5069">
        <v>1.4133990481216E-2</v>
      </c>
      <c r="H5069" t="s">
        <v>19</v>
      </c>
    </row>
    <row r="5070" spans="1:8">
      <c r="A5070" t="s">
        <v>7334</v>
      </c>
      <c r="B5070">
        <v>16.9522625202539</v>
      </c>
      <c r="C5070">
        <v>1.1360693223117899</v>
      </c>
      <c r="D5070">
        <v>0.268351972389338</v>
      </c>
      <c r="E5070">
        <v>4.2335046476331701</v>
      </c>
      <c r="F5070" s="1">
        <v>2.3007742537987201E-5</v>
      </c>
      <c r="G5070" s="1">
        <v>2.6640154623566601E-4</v>
      </c>
      <c r="H5070" t="s">
        <v>19</v>
      </c>
    </row>
    <row r="5071" spans="1:8">
      <c r="A5071" t="s">
        <v>7335</v>
      </c>
      <c r="B5071">
        <v>24.254257122001199</v>
      </c>
      <c r="C5071">
        <v>0.44300422064624001</v>
      </c>
      <c r="D5071">
        <v>0.158292162655712</v>
      </c>
      <c r="E5071">
        <v>2.7986491132209701</v>
      </c>
      <c r="F5071">
        <v>5.1316869087954398E-3</v>
      </c>
      <c r="G5071">
        <v>2.3721700331928601E-2</v>
      </c>
      <c r="H5071" t="s">
        <v>7336</v>
      </c>
    </row>
    <row r="5072" spans="1:8">
      <c r="A5072" t="s">
        <v>7337</v>
      </c>
      <c r="B5072">
        <v>43.160547186770202</v>
      </c>
      <c r="C5072">
        <v>0.59266451768500295</v>
      </c>
      <c r="D5072">
        <v>0.13950048344725999</v>
      </c>
      <c r="E5072">
        <v>4.2484764428007402</v>
      </c>
      <c r="F5072" s="1">
        <v>2.1522927410038202E-5</v>
      </c>
      <c r="G5072" s="1">
        <v>2.5204572879202402E-4</v>
      </c>
      <c r="H5072" t="s">
        <v>7338</v>
      </c>
    </row>
    <row r="5073" spans="1:8">
      <c r="A5073" t="s">
        <v>7339</v>
      </c>
      <c r="B5073">
        <v>127.320313463955</v>
      </c>
      <c r="C5073">
        <v>0.71504199726247997</v>
      </c>
      <c r="D5073">
        <v>9.2006445546187296E-2</v>
      </c>
      <c r="E5073">
        <v>7.7716511383273499</v>
      </c>
      <c r="F5073" s="1">
        <v>7.7469569213778108E-15</v>
      </c>
      <c r="G5073" s="1">
        <v>1.3245869190941E-12</v>
      </c>
      <c r="H5073" t="s">
        <v>7340</v>
      </c>
    </row>
    <row r="5074" spans="1:8">
      <c r="A5074" t="s">
        <v>7341</v>
      </c>
      <c r="B5074">
        <v>77.655877984938599</v>
      </c>
      <c r="C5074">
        <v>-0.237644768719563</v>
      </c>
      <c r="D5074">
        <v>8.4322582784683797E-2</v>
      </c>
      <c r="E5074">
        <v>-2.8182814244006802</v>
      </c>
      <c r="F5074">
        <v>4.8281471246635899E-3</v>
      </c>
      <c r="G5074">
        <v>2.2643140172668001E-2</v>
      </c>
      <c r="H5074" t="s">
        <v>19</v>
      </c>
    </row>
    <row r="5075" spans="1:8">
      <c r="A5075" t="s">
        <v>7342</v>
      </c>
      <c r="B5075">
        <v>103.915257872365</v>
      </c>
      <c r="C5075">
        <v>-0.201814273236915</v>
      </c>
      <c r="D5075">
        <v>7.7232507743211901E-2</v>
      </c>
      <c r="E5075">
        <v>-2.6130741980814798</v>
      </c>
      <c r="F5075">
        <v>8.9731819069960791E-3</v>
      </c>
      <c r="G5075">
        <v>3.6809297186739497E-2</v>
      </c>
      <c r="H5075" t="s">
        <v>7343</v>
      </c>
    </row>
    <row r="5076" spans="1:8">
      <c r="A5076" t="s">
        <v>7344</v>
      </c>
      <c r="B5076">
        <v>87.872759890111396</v>
      </c>
      <c r="C5076">
        <v>0.52392589281899404</v>
      </c>
      <c r="D5076">
        <v>9.3401884304805602E-2</v>
      </c>
      <c r="E5076">
        <v>5.6093717671607797</v>
      </c>
      <c r="F5076" s="1">
        <v>2.03062392640802E-8</v>
      </c>
      <c r="G5076" s="1">
        <v>6.2946428341422696E-7</v>
      </c>
      <c r="H5076" t="s">
        <v>7345</v>
      </c>
    </row>
    <row r="5077" spans="1:8">
      <c r="A5077" t="s">
        <v>7346</v>
      </c>
      <c r="B5077">
        <v>1.25872805367096</v>
      </c>
      <c r="C5077">
        <v>-1.7771429788598301</v>
      </c>
      <c r="D5077">
        <v>0.68120644913784401</v>
      </c>
      <c r="E5077">
        <v>-2.6088170203159899</v>
      </c>
      <c r="F5077">
        <v>9.0855810458881098E-3</v>
      </c>
      <c r="G5077">
        <v>3.7178610620730801E-2</v>
      </c>
      <c r="H5077" t="s">
        <v>19</v>
      </c>
    </row>
    <row r="5078" spans="1:8">
      <c r="A5078" t="s">
        <v>7347</v>
      </c>
      <c r="B5078">
        <v>14.770823285593099</v>
      </c>
      <c r="C5078">
        <v>0.538057281359271</v>
      </c>
      <c r="D5078">
        <v>0.19008966110685699</v>
      </c>
      <c r="E5078">
        <v>2.8305446925743398</v>
      </c>
      <c r="F5078">
        <v>4.6468818523737396E-3</v>
      </c>
      <c r="G5078">
        <v>2.1940675109787401E-2</v>
      </c>
      <c r="H5078" t="s">
        <v>19</v>
      </c>
    </row>
    <row r="5079" spans="1:8">
      <c r="A5079" t="s">
        <v>7348</v>
      </c>
      <c r="B5079">
        <v>147.38549218207001</v>
      </c>
      <c r="C5079">
        <v>0.48229560385331</v>
      </c>
      <c r="D5079">
        <v>0.14127400028935</v>
      </c>
      <c r="E5079">
        <v>3.4139020829416298</v>
      </c>
      <c r="F5079" s="1">
        <v>6.4039586687153797E-4</v>
      </c>
      <c r="G5079">
        <v>4.3006851882443197E-3</v>
      </c>
      <c r="H5079" t="s">
        <v>351</v>
      </c>
    </row>
    <row r="5080" spans="1:8">
      <c r="A5080" t="s">
        <v>7349</v>
      </c>
      <c r="B5080">
        <v>103.448995484767</v>
      </c>
      <c r="C5080">
        <v>-0.28125587971834598</v>
      </c>
      <c r="D5080">
        <v>9.7974550303134997E-2</v>
      </c>
      <c r="E5080">
        <v>-2.8707034515405798</v>
      </c>
      <c r="F5080">
        <v>4.0955954498925204E-3</v>
      </c>
      <c r="G5080">
        <v>1.9845130139129301E-2</v>
      </c>
      <c r="H5080" t="s">
        <v>5433</v>
      </c>
    </row>
    <row r="5081" spans="1:8">
      <c r="A5081" t="s">
        <v>7350</v>
      </c>
      <c r="B5081">
        <v>26.2054508573381</v>
      </c>
      <c r="C5081">
        <v>0.37286797086981899</v>
      </c>
      <c r="D5081">
        <v>0.14197459944299001</v>
      </c>
      <c r="E5081">
        <v>2.6263005659652698</v>
      </c>
      <c r="F5081">
        <v>8.6318558928631401E-3</v>
      </c>
      <c r="G5081">
        <v>3.5662195761555597E-2</v>
      </c>
      <c r="H5081" t="s">
        <v>7351</v>
      </c>
    </row>
    <row r="5082" spans="1:8">
      <c r="A5082" t="s">
        <v>7352</v>
      </c>
      <c r="B5082">
        <v>4.4702055316937903</v>
      </c>
      <c r="C5082">
        <v>0.68807398606105896</v>
      </c>
      <c r="D5082">
        <v>0.274802452695322</v>
      </c>
      <c r="E5082">
        <v>2.5038858980779799</v>
      </c>
      <c r="F5082">
        <v>1.22837641782228E-2</v>
      </c>
      <c r="G5082">
        <v>4.6990617711523297E-2</v>
      </c>
      <c r="H5082" t="s">
        <v>19</v>
      </c>
    </row>
    <row r="5083" spans="1:8">
      <c r="A5083" t="s">
        <v>7353</v>
      </c>
      <c r="B5083">
        <v>9.1865778375630001</v>
      </c>
      <c r="C5083">
        <v>0.76251115352809296</v>
      </c>
      <c r="D5083">
        <v>0.23891392385312099</v>
      </c>
      <c r="E5083">
        <v>3.1915726853863302</v>
      </c>
      <c r="F5083">
        <v>1.4150050312331599E-3</v>
      </c>
      <c r="G5083">
        <v>8.2919985638252505E-3</v>
      </c>
      <c r="H5083" t="s">
        <v>19</v>
      </c>
    </row>
    <row r="5084" spans="1:8">
      <c r="A5084" t="s">
        <v>7354</v>
      </c>
      <c r="B5084">
        <v>10.139004468680501</v>
      </c>
      <c r="C5084">
        <v>1.1968273329038801</v>
      </c>
      <c r="D5084">
        <v>0.24713137483884001</v>
      </c>
      <c r="E5084">
        <v>4.8428789492405198</v>
      </c>
      <c r="F5084" s="1">
        <v>1.2797125781606501E-6</v>
      </c>
      <c r="G5084" s="1">
        <v>2.3137631768819201E-5</v>
      </c>
      <c r="H5084" t="s">
        <v>19</v>
      </c>
    </row>
    <row r="5085" spans="1:8">
      <c r="A5085" t="s">
        <v>7355</v>
      </c>
      <c r="B5085">
        <v>107.9602114643</v>
      </c>
      <c r="C5085">
        <v>0.65452326553135498</v>
      </c>
      <c r="D5085">
        <v>0.10191770255065501</v>
      </c>
      <c r="E5085">
        <v>6.4220763336579596</v>
      </c>
      <c r="F5085" s="1">
        <v>1.34427978368036E-10</v>
      </c>
      <c r="G5085" s="1">
        <v>7.5050410868728603E-9</v>
      </c>
      <c r="H5085" t="s">
        <v>19</v>
      </c>
    </row>
    <row r="5086" spans="1:8">
      <c r="A5086" t="s">
        <v>7356</v>
      </c>
      <c r="B5086">
        <v>19.413320790570399</v>
      </c>
      <c r="C5086">
        <v>0.65517225425980197</v>
      </c>
      <c r="D5086">
        <v>0.17808067323162699</v>
      </c>
      <c r="E5086">
        <v>3.6790755693495401</v>
      </c>
      <c r="F5086" s="1">
        <v>2.3408090497936999E-4</v>
      </c>
      <c r="G5086">
        <v>1.8641608357010001E-3</v>
      </c>
      <c r="H5086" t="s">
        <v>7357</v>
      </c>
    </row>
    <row r="5087" spans="1:8">
      <c r="A5087" t="s">
        <v>7358</v>
      </c>
      <c r="B5087">
        <v>106.16825229785201</v>
      </c>
      <c r="C5087">
        <v>0.44168387831843597</v>
      </c>
      <c r="D5087">
        <v>9.4690077978384898E-2</v>
      </c>
      <c r="E5087">
        <v>4.66452122279654</v>
      </c>
      <c r="F5087" s="1">
        <v>3.0933640740099499E-6</v>
      </c>
      <c r="G5087" s="1">
        <v>4.95442729303625E-5</v>
      </c>
      <c r="H5087" t="s">
        <v>7359</v>
      </c>
    </row>
    <row r="5088" spans="1:8">
      <c r="A5088" t="s">
        <v>7360</v>
      </c>
      <c r="B5088">
        <v>324.51355423677899</v>
      </c>
      <c r="C5088">
        <v>-0.26948980199032102</v>
      </c>
      <c r="D5088">
        <v>6.0601213368546E-2</v>
      </c>
      <c r="E5088">
        <v>-4.44693739630954</v>
      </c>
      <c r="F5088" s="1">
        <v>8.7103208877632007E-6</v>
      </c>
      <c r="G5088" s="1">
        <v>1.17769207197128E-4</v>
      </c>
      <c r="H5088" t="s">
        <v>19</v>
      </c>
    </row>
    <row r="5089" spans="1:8">
      <c r="A5089" t="s">
        <v>7361</v>
      </c>
      <c r="B5089">
        <v>16.829191157363201</v>
      </c>
      <c r="C5089">
        <v>-0.638051538197007</v>
      </c>
      <c r="D5089">
        <v>0.251871603348022</v>
      </c>
      <c r="E5089">
        <v>-2.5332412614826598</v>
      </c>
      <c r="F5089">
        <v>1.1301313859335801E-2</v>
      </c>
      <c r="G5089">
        <v>4.4067169688649897E-2</v>
      </c>
      <c r="H5089" t="s">
        <v>19</v>
      </c>
    </row>
    <row r="5090" spans="1:8">
      <c r="A5090" t="s">
        <v>7362</v>
      </c>
      <c r="B5090">
        <v>8.4077734364897392</v>
      </c>
      <c r="C5090">
        <v>-0.89225413581819801</v>
      </c>
      <c r="D5090">
        <v>0.349859226507095</v>
      </c>
      <c r="E5090">
        <v>-2.5503232963904701</v>
      </c>
      <c r="F5090">
        <v>1.07623065885229E-2</v>
      </c>
      <c r="G5090">
        <v>4.2432727949444103E-2</v>
      </c>
      <c r="H5090" t="s">
        <v>19</v>
      </c>
    </row>
    <row r="5091" spans="1:8">
      <c r="A5091" t="s">
        <v>7363</v>
      </c>
      <c r="B5091">
        <v>194.95805347048201</v>
      </c>
      <c r="C5091">
        <v>-0.26887312508418398</v>
      </c>
      <c r="D5091">
        <v>9.8328580141524499E-2</v>
      </c>
      <c r="E5091">
        <v>-2.73443514283634</v>
      </c>
      <c r="F5091">
        <v>6.2487404300524399E-3</v>
      </c>
      <c r="G5091">
        <v>2.7688737844895998E-2</v>
      </c>
      <c r="H5091" t="s">
        <v>759</v>
      </c>
    </row>
    <row r="5092" spans="1:8">
      <c r="A5092" t="s">
        <v>7364</v>
      </c>
      <c r="B5092">
        <v>200.433547032419</v>
      </c>
      <c r="C5092">
        <v>-0.19397688128955101</v>
      </c>
      <c r="D5092">
        <v>8.6648796585338805E-2</v>
      </c>
      <c r="E5092">
        <v>-2.2386563799360601</v>
      </c>
      <c r="F5092">
        <v>2.5178282772018001E-2</v>
      </c>
      <c r="G5092">
        <v>8.2299845321062298E-2</v>
      </c>
      <c r="H5092" t="s">
        <v>7365</v>
      </c>
    </row>
    <row r="5093" spans="1:8">
      <c r="A5093" t="s">
        <v>7366</v>
      </c>
      <c r="B5093">
        <v>55.565049819191103</v>
      </c>
      <c r="C5093">
        <v>-0.79784025851298901</v>
      </c>
      <c r="D5093">
        <v>0.122367584299773</v>
      </c>
      <c r="E5093">
        <v>-6.5200294921117097</v>
      </c>
      <c r="F5093" s="1">
        <v>7.0293568931066202E-11</v>
      </c>
      <c r="G5093" s="1">
        <v>4.3244690262598099E-9</v>
      </c>
      <c r="H5093" t="s">
        <v>19</v>
      </c>
    </row>
    <row r="5094" spans="1:8">
      <c r="A5094" t="s">
        <v>7367</v>
      </c>
      <c r="B5094">
        <v>130.04379165931701</v>
      </c>
      <c r="C5094">
        <v>-0.63075807078156299</v>
      </c>
      <c r="D5094">
        <v>0.25181946068064698</v>
      </c>
      <c r="E5094">
        <v>-2.5048027228581802</v>
      </c>
      <c r="F5094">
        <v>1.22519708967217E-2</v>
      </c>
      <c r="G5094">
        <v>4.6902211763743901E-2</v>
      </c>
      <c r="H5094" t="s">
        <v>19</v>
      </c>
    </row>
    <row r="5095" spans="1:8">
      <c r="A5095" t="s">
        <v>7368</v>
      </c>
      <c r="B5095">
        <v>12.7719903775332</v>
      </c>
      <c r="C5095">
        <v>-1.1611208572366101</v>
      </c>
      <c r="D5095">
        <v>0.32790293620786998</v>
      </c>
      <c r="E5095">
        <v>-3.5410505031297799</v>
      </c>
      <c r="F5095" s="1">
        <v>3.98537286183401E-4</v>
      </c>
      <c r="G5095">
        <v>2.9010704861476798E-3</v>
      </c>
      <c r="H5095" t="s">
        <v>19</v>
      </c>
    </row>
    <row r="5096" spans="1:8">
      <c r="A5096" t="s">
        <v>7369</v>
      </c>
      <c r="B5096">
        <v>9.7605240480616402</v>
      </c>
      <c r="C5096">
        <v>-0.92663864698583298</v>
      </c>
      <c r="D5096">
        <v>0.21542145993169901</v>
      </c>
      <c r="E5096">
        <v>-4.30151502677416</v>
      </c>
      <c r="F5096" s="1">
        <v>1.6963426787554899E-5</v>
      </c>
      <c r="G5096" s="1">
        <v>2.04869647385082E-4</v>
      </c>
      <c r="H5096" t="s">
        <v>19</v>
      </c>
    </row>
    <row r="5097" spans="1:8">
      <c r="A5097" t="s">
        <v>7370</v>
      </c>
      <c r="B5097">
        <v>881.96394630981899</v>
      </c>
      <c r="C5097">
        <v>-0.34848421491181802</v>
      </c>
      <c r="D5097">
        <v>7.6740718548633097E-2</v>
      </c>
      <c r="E5097">
        <v>-4.5410600982446097</v>
      </c>
      <c r="F5097" s="1">
        <v>5.5972072197429898E-6</v>
      </c>
      <c r="G5097" s="1">
        <v>8.0353219290361295E-5</v>
      </c>
      <c r="H5097" t="s">
        <v>19</v>
      </c>
    </row>
    <row r="5098" spans="1:8">
      <c r="A5098" t="s">
        <v>7371</v>
      </c>
      <c r="B5098">
        <v>87.937254316595002</v>
      </c>
      <c r="C5098">
        <v>0.225253104018866</v>
      </c>
      <c r="D5098">
        <v>0.100409620255088</v>
      </c>
      <c r="E5098">
        <v>2.2433418575492698</v>
      </c>
      <c r="F5098">
        <v>2.4874778120676299E-2</v>
      </c>
      <c r="G5098">
        <v>8.1596866483746394E-2</v>
      </c>
      <c r="H5098" t="s">
        <v>7372</v>
      </c>
    </row>
    <row r="5099" spans="1:8">
      <c r="A5099" t="s">
        <v>7373</v>
      </c>
      <c r="B5099">
        <v>111.09440385743601</v>
      </c>
      <c r="C5099">
        <v>-0.20988987317357899</v>
      </c>
      <c r="D5099">
        <v>8.0557163562996803E-2</v>
      </c>
      <c r="E5099">
        <v>-2.6054774509214398</v>
      </c>
      <c r="F5099">
        <v>9.1746312356840807E-3</v>
      </c>
      <c r="G5099">
        <v>3.7493301017248001E-2</v>
      </c>
      <c r="H5099" t="s">
        <v>19</v>
      </c>
    </row>
    <row r="5100" spans="1:8">
      <c r="A5100" t="s">
        <v>7374</v>
      </c>
      <c r="B5100">
        <v>140.98549038255399</v>
      </c>
      <c r="C5100">
        <v>0.215122595810947</v>
      </c>
      <c r="D5100">
        <v>6.9839603267862704E-2</v>
      </c>
      <c r="E5100">
        <v>3.0802379415854602</v>
      </c>
      <c r="F5100">
        <v>2.0683528246081299E-3</v>
      </c>
      <c r="G5100">
        <v>1.1334023045767401E-2</v>
      </c>
      <c r="H5100" t="s">
        <v>7375</v>
      </c>
    </row>
    <row r="5101" spans="1:8">
      <c r="A5101" t="s">
        <v>7376</v>
      </c>
      <c r="B5101">
        <v>29.328126292883599</v>
      </c>
      <c r="C5101">
        <v>0.50249809710604199</v>
      </c>
      <c r="D5101">
        <v>0.21759940841620201</v>
      </c>
      <c r="E5101">
        <v>2.3092806215029502</v>
      </c>
      <c r="F5101">
        <v>2.0928014278726498E-2</v>
      </c>
      <c r="G5101">
        <v>7.1557315478108299E-2</v>
      </c>
      <c r="H5101" t="s">
        <v>19</v>
      </c>
    </row>
    <row r="5102" spans="1:8">
      <c r="A5102" t="s">
        <v>7377</v>
      </c>
      <c r="B5102">
        <v>5.5069653961060698</v>
      </c>
      <c r="C5102">
        <v>-1.02240552210629</v>
      </c>
      <c r="D5102">
        <v>0.315927358051105</v>
      </c>
      <c r="E5102">
        <v>-3.2362044503309702</v>
      </c>
      <c r="F5102">
        <v>1.21130591240187E-3</v>
      </c>
      <c r="G5102">
        <v>7.2759175822504499E-3</v>
      </c>
      <c r="H5102" t="s">
        <v>19</v>
      </c>
    </row>
    <row r="5103" spans="1:8">
      <c r="A5103" t="s">
        <v>7378</v>
      </c>
      <c r="B5103">
        <v>15.6667230743211</v>
      </c>
      <c r="C5103">
        <v>-0.45866875782585398</v>
      </c>
      <c r="D5103">
        <v>0.20609381589074299</v>
      </c>
      <c r="E5103">
        <v>-2.2255338222715402</v>
      </c>
      <c r="F5103">
        <v>2.60454232029486E-2</v>
      </c>
      <c r="G5103">
        <v>8.4381078680897906E-2</v>
      </c>
      <c r="H5103" t="s">
        <v>19</v>
      </c>
    </row>
    <row r="5104" spans="1:8">
      <c r="A5104" t="s">
        <v>7379</v>
      </c>
      <c r="B5104">
        <v>4.0397763669073399</v>
      </c>
      <c r="C5104">
        <v>-1.6759503014219901</v>
      </c>
      <c r="D5104">
        <v>0.44985388585394998</v>
      </c>
      <c r="E5104">
        <v>-3.7255436801230801</v>
      </c>
      <c r="F5104" s="1">
        <v>1.94894698633156E-4</v>
      </c>
      <c r="G5104">
        <v>1.59806256495938E-3</v>
      </c>
      <c r="H5104" t="s">
        <v>7380</v>
      </c>
    </row>
    <row r="5105" spans="1:8">
      <c r="A5105" t="s">
        <v>7381</v>
      </c>
      <c r="B5105">
        <v>1.4023059926241599</v>
      </c>
      <c r="C5105">
        <v>1.43531958649995</v>
      </c>
      <c r="D5105">
        <v>0.527478748695273</v>
      </c>
      <c r="E5105">
        <v>2.72109462239046</v>
      </c>
      <c r="F5105">
        <v>6.5066134033249E-3</v>
      </c>
      <c r="G5105">
        <v>2.8602622419580399E-2</v>
      </c>
      <c r="H5105" t="s">
        <v>7382</v>
      </c>
    </row>
    <row r="5106" spans="1:8">
      <c r="A5106" t="s">
        <v>7383</v>
      </c>
      <c r="B5106">
        <v>107.77882286238101</v>
      </c>
      <c r="C5106">
        <v>-0.337631147658147</v>
      </c>
      <c r="D5106">
        <v>0.147463377424773</v>
      </c>
      <c r="E5106">
        <v>-2.2895932098828</v>
      </c>
      <c r="F5106">
        <v>2.20449089821558E-2</v>
      </c>
      <c r="G5106">
        <v>7.4446673869490596E-2</v>
      </c>
      <c r="H5106" t="s">
        <v>19</v>
      </c>
    </row>
    <row r="5107" spans="1:8">
      <c r="A5107" t="s">
        <v>7384</v>
      </c>
      <c r="B5107">
        <v>16.036981200867501</v>
      </c>
      <c r="C5107">
        <v>-0.43544239404880702</v>
      </c>
      <c r="D5107">
        <v>0.20220506007866401</v>
      </c>
      <c r="E5107">
        <v>-2.1534693240584799</v>
      </c>
      <c r="F5107">
        <v>3.1281812438101499E-2</v>
      </c>
      <c r="G5107">
        <v>9.7290174109345207E-2</v>
      </c>
      <c r="H5107" t="s">
        <v>19</v>
      </c>
    </row>
    <row r="5108" spans="1:8">
      <c r="A5108" t="s">
        <v>7385</v>
      </c>
      <c r="B5108">
        <v>738.71449169179903</v>
      </c>
      <c r="C5108">
        <v>0.40544990530238401</v>
      </c>
      <c r="D5108">
        <v>0.17472948007604899</v>
      </c>
      <c r="E5108">
        <v>2.3204436087482998</v>
      </c>
      <c r="F5108">
        <v>2.03168921356277E-2</v>
      </c>
      <c r="G5108">
        <v>6.9921583134638698E-2</v>
      </c>
      <c r="H5108" t="s">
        <v>19</v>
      </c>
    </row>
    <row r="5109" spans="1:8">
      <c r="A5109" t="s">
        <v>7386</v>
      </c>
      <c r="B5109">
        <v>17.9542043964105</v>
      </c>
      <c r="C5109">
        <v>0.413963397499583</v>
      </c>
      <c r="D5109">
        <v>0.16767357631236199</v>
      </c>
      <c r="E5109">
        <v>2.4688648420571799</v>
      </c>
      <c r="F5109">
        <v>1.3554240232006499E-2</v>
      </c>
      <c r="G5109">
        <v>5.0869014148468499E-2</v>
      </c>
      <c r="H5109" t="s">
        <v>19</v>
      </c>
    </row>
    <row r="5110" spans="1:8">
      <c r="A5110" t="s">
        <v>7387</v>
      </c>
      <c r="B5110">
        <v>39.030052119644502</v>
      </c>
      <c r="C5110">
        <v>1.00548535418028</v>
      </c>
      <c r="D5110">
        <v>0.14121103276008601</v>
      </c>
      <c r="E5110">
        <v>7.1204447310330403</v>
      </c>
      <c r="F5110" s="1">
        <v>1.07579366412385E-12</v>
      </c>
      <c r="G5110" s="1">
        <v>1.04231380749147E-10</v>
      </c>
      <c r="H5110" t="s">
        <v>7388</v>
      </c>
    </row>
    <row r="5111" spans="1:8">
      <c r="A5111" t="s">
        <v>7389</v>
      </c>
      <c r="B5111">
        <v>28.217008121652501</v>
      </c>
      <c r="C5111">
        <v>-0.50799772360491402</v>
      </c>
      <c r="D5111">
        <v>0.131302900934607</v>
      </c>
      <c r="E5111">
        <v>-3.8688994682448898</v>
      </c>
      <c r="F5111" s="1">
        <v>1.09327704704589E-4</v>
      </c>
      <c r="G5111" s="1">
        <v>9.8854608462852389E-4</v>
      </c>
      <c r="H5111" t="s">
        <v>7390</v>
      </c>
    </row>
    <row r="5112" spans="1:8">
      <c r="A5112" t="s">
        <v>7391</v>
      </c>
      <c r="B5112">
        <v>18.193991427928601</v>
      </c>
      <c r="C5112">
        <v>0.45881728785640002</v>
      </c>
      <c r="D5112">
        <v>0.19157643540333499</v>
      </c>
      <c r="E5112">
        <v>2.3949568060937501</v>
      </c>
      <c r="F5112">
        <v>1.6622323319779302E-2</v>
      </c>
      <c r="G5112">
        <v>5.9757390623486298E-2</v>
      </c>
      <c r="H5112" t="s">
        <v>19</v>
      </c>
    </row>
    <row r="5113" spans="1:8">
      <c r="A5113" t="s">
        <v>7392</v>
      </c>
      <c r="B5113">
        <v>37.079127800601398</v>
      </c>
      <c r="C5113">
        <v>0.67888756261001204</v>
      </c>
      <c r="D5113">
        <v>0.12873671235005599</v>
      </c>
      <c r="E5113">
        <v>5.2734573550706001</v>
      </c>
      <c r="F5113" s="1">
        <v>1.33877373610029E-7</v>
      </c>
      <c r="G5113" s="1">
        <v>3.2211074991295001E-6</v>
      </c>
      <c r="H5113" t="s">
        <v>19</v>
      </c>
    </row>
    <row r="5114" spans="1:8">
      <c r="A5114" t="s">
        <v>7393</v>
      </c>
      <c r="B5114">
        <v>40.113325053531398</v>
      </c>
      <c r="C5114">
        <v>0.285224794902044</v>
      </c>
      <c r="D5114">
        <v>0.105945850315896</v>
      </c>
      <c r="E5114">
        <v>2.6921752390640599</v>
      </c>
      <c r="F5114">
        <v>7.0987634704912702E-3</v>
      </c>
      <c r="G5114">
        <v>3.07020135551682E-2</v>
      </c>
      <c r="H5114" t="s">
        <v>7394</v>
      </c>
    </row>
    <row r="5115" spans="1:8">
      <c r="A5115" t="s">
        <v>7395</v>
      </c>
      <c r="B5115">
        <v>7.8533040097095297</v>
      </c>
      <c r="C5115">
        <v>0.63504561754762201</v>
      </c>
      <c r="D5115">
        <v>0.24725919852226499</v>
      </c>
      <c r="E5115">
        <v>2.5683397072503098</v>
      </c>
      <c r="F5115">
        <v>1.02186959911773E-2</v>
      </c>
      <c r="G5115">
        <v>4.0689743696686202E-2</v>
      </c>
      <c r="H5115" t="s">
        <v>3567</v>
      </c>
    </row>
    <row r="5116" spans="1:8">
      <c r="A5116" t="s">
        <v>7396</v>
      </c>
      <c r="B5116">
        <v>715.96471773748704</v>
      </c>
      <c r="C5116">
        <v>-0.32706919644174898</v>
      </c>
      <c r="D5116">
        <v>0.10646483014774</v>
      </c>
      <c r="E5116">
        <v>-3.0720867725790599</v>
      </c>
      <c r="F5116">
        <v>2.1256792265369E-3</v>
      </c>
      <c r="G5116">
        <v>1.15912250626523E-2</v>
      </c>
      <c r="H5116" t="s">
        <v>3039</v>
      </c>
    </row>
    <row r="5117" spans="1:8">
      <c r="A5117" t="s">
        <v>7397</v>
      </c>
      <c r="B5117">
        <v>12.714119973481999</v>
      </c>
      <c r="C5117">
        <v>0.78619355462074403</v>
      </c>
      <c r="D5117">
        <v>0.17128907796872</v>
      </c>
      <c r="E5117">
        <v>4.5898638952584703</v>
      </c>
      <c r="F5117" s="1">
        <v>4.4353512366962201E-6</v>
      </c>
      <c r="G5117" s="1">
        <v>6.6673186788709707E-5</v>
      </c>
      <c r="H5117" t="s">
        <v>19</v>
      </c>
    </row>
    <row r="5118" spans="1:8">
      <c r="A5118" t="s">
        <v>7398</v>
      </c>
      <c r="B5118">
        <v>0.76533285636342796</v>
      </c>
      <c r="C5118">
        <v>-2.3243212530331498</v>
      </c>
      <c r="D5118">
        <v>0.76341972306831896</v>
      </c>
      <c r="E5118">
        <v>-3.0446177676564199</v>
      </c>
      <c r="F5118">
        <v>2.3297619672025599E-3</v>
      </c>
      <c r="G5118">
        <v>1.2475052555979801E-2</v>
      </c>
      <c r="H5118" t="s">
        <v>19</v>
      </c>
    </row>
    <row r="5119" spans="1:8">
      <c r="A5119" t="s">
        <v>7399</v>
      </c>
      <c r="B5119">
        <v>7.50972844982764</v>
      </c>
      <c r="C5119">
        <v>1.6344800623243401</v>
      </c>
      <c r="D5119">
        <v>0.35479426652159402</v>
      </c>
      <c r="E5119">
        <v>4.6068389953107101</v>
      </c>
      <c r="F5119" s="1">
        <v>4.0883630907902896E-6</v>
      </c>
      <c r="G5119" s="1">
        <v>6.2382184279389206E-5</v>
      </c>
      <c r="H5119" t="s">
        <v>19</v>
      </c>
    </row>
    <row r="5120" spans="1:8">
      <c r="A5120" t="s">
        <v>7400</v>
      </c>
      <c r="B5120">
        <v>16.510660910012</v>
      </c>
      <c r="C5120">
        <v>-0.78921284266801195</v>
      </c>
      <c r="D5120">
        <v>0.192615720072603</v>
      </c>
      <c r="E5120">
        <v>-4.0973438843440704</v>
      </c>
      <c r="F5120" s="1">
        <v>4.1791783151082098E-5</v>
      </c>
      <c r="G5120" s="1">
        <v>4.4025025195625598E-4</v>
      </c>
      <c r="H5120" t="s">
        <v>19</v>
      </c>
    </row>
    <row r="5121" spans="1:8">
      <c r="A5121" t="s">
        <v>7401</v>
      </c>
      <c r="B5121">
        <v>26.6267041449461</v>
      </c>
      <c r="C5121">
        <v>-0.52879153809031898</v>
      </c>
      <c r="D5121">
        <v>0.12763993645003299</v>
      </c>
      <c r="E5121">
        <v>-4.1428376791563499</v>
      </c>
      <c r="F5121" s="1">
        <v>3.43034744748273E-5</v>
      </c>
      <c r="G5121" s="1">
        <v>3.7375737241710497E-4</v>
      </c>
      <c r="H5121" t="s">
        <v>19</v>
      </c>
    </row>
    <row r="5122" spans="1:8">
      <c r="A5122" t="s">
        <v>7402</v>
      </c>
      <c r="B5122">
        <v>12.5863176984645</v>
      </c>
      <c r="C5122">
        <v>0.44070367852502101</v>
      </c>
      <c r="D5122">
        <v>0.19817397242665299</v>
      </c>
      <c r="E5122">
        <v>2.22382219586444</v>
      </c>
      <c r="F5122">
        <v>2.6160409425829399E-2</v>
      </c>
      <c r="G5122">
        <v>8.4664740271789996E-2</v>
      </c>
      <c r="H5122" t="s">
        <v>19</v>
      </c>
    </row>
    <row r="5123" spans="1:8">
      <c r="A5123" t="s">
        <v>7403</v>
      </c>
      <c r="B5123">
        <v>256.574545546786</v>
      </c>
      <c r="C5123">
        <v>0.18326922506277499</v>
      </c>
      <c r="D5123">
        <v>8.0438153437473806E-2</v>
      </c>
      <c r="E5123">
        <v>2.2783867758132201</v>
      </c>
      <c r="F5123">
        <v>2.2703543599362601E-2</v>
      </c>
      <c r="G5123">
        <v>7.6129366830536893E-2</v>
      </c>
      <c r="H5123" t="s">
        <v>7404</v>
      </c>
    </row>
    <row r="5124" spans="1:8">
      <c r="A5124" t="s">
        <v>7405</v>
      </c>
      <c r="B5124">
        <v>27.379671324226901</v>
      </c>
      <c r="C5124">
        <v>-0.61937134486142198</v>
      </c>
      <c r="D5124">
        <v>0.168566261312105</v>
      </c>
      <c r="E5124">
        <v>-3.67434942224078</v>
      </c>
      <c r="F5124" s="1">
        <v>2.3845621987900799E-4</v>
      </c>
      <c r="G5124">
        <v>1.89067342631407E-3</v>
      </c>
      <c r="H5124" t="s">
        <v>7406</v>
      </c>
    </row>
    <row r="5125" spans="1:8">
      <c r="A5125" t="s">
        <v>7407</v>
      </c>
      <c r="B5125">
        <v>57.667844827236898</v>
      </c>
      <c r="C5125">
        <v>0.43607889114527798</v>
      </c>
      <c r="D5125">
        <v>9.7848485516311395E-2</v>
      </c>
      <c r="E5125">
        <v>4.4566749178001599</v>
      </c>
      <c r="F5125" s="1">
        <v>8.3240684496024808E-6</v>
      </c>
      <c r="G5125" s="1">
        <v>1.13113096177428E-4</v>
      </c>
      <c r="H5125" t="s">
        <v>7408</v>
      </c>
    </row>
    <row r="5126" spans="1:8">
      <c r="A5126" t="s">
        <v>7409</v>
      </c>
      <c r="B5126">
        <v>507.17633618391199</v>
      </c>
      <c r="C5126">
        <v>1.03949227291362</v>
      </c>
      <c r="D5126">
        <v>0.17961996538230099</v>
      </c>
      <c r="E5126">
        <v>5.7871755553519799</v>
      </c>
      <c r="F5126" s="1">
        <v>7.1579760169718603E-9</v>
      </c>
      <c r="G5126" s="1">
        <v>2.5025118094287001E-7</v>
      </c>
      <c r="H5126" t="s">
        <v>7410</v>
      </c>
    </row>
    <row r="5127" spans="1:8">
      <c r="A5127" t="s">
        <v>7411</v>
      </c>
      <c r="B5127">
        <v>4.3461860692666097</v>
      </c>
      <c r="C5127">
        <v>-1.2077880970378501</v>
      </c>
      <c r="D5127">
        <v>0.39506741685762597</v>
      </c>
      <c r="E5127">
        <v>-3.05716960068392</v>
      </c>
      <c r="F5127">
        <v>2.2343781398150701E-3</v>
      </c>
      <c r="G5127">
        <v>1.2041899248901099E-2</v>
      </c>
      <c r="H5127" t="s">
        <v>7410</v>
      </c>
    </row>
    <row r="5128" spans="1:8">
      <c r="A5128" t="s">
        <v>7412</v>
      </c>
      <c r="B5128">
        <v>112.112827349406</v>
      </c>
      <c r="C5128">
        <v>0.97246097543612897</v>
      </c>
      <c r="D5128">
        <v>9.3462513048778798E-2</v>
      </c>
      <c r="E5128">
        <v>10.4048237492672</v>
      </c>
      <c r="F5128" s="1">
        <v>2.3569184185564899E-25</v>
      </c>
      <c r="G5128" s="1">
        <v>2.9955046677253802E-22</v>
      </c>
      <c r="H5128" t="s">
        <v>7413</v>
      </c>
    </row>
    <row r="5129" spans="1:8">
      <c r="A5129" t="s">
        <v>7414</v>
      </c>
      <c r="B5129">
        <v>458.90144950510103</v>
      </c>
      <c r="C5129">
        <v>-0.523003081034633</v>
      </c>
      <c r="D5129">
        <v>0.15725627595105601</v>
      </c>
      <c r="E5129">
        <v>-3.3258010077601599</v>
      </c>
      <c r="F5129" s="1">
        <v>8.8164846950779501E-4</v>
      </c>
      <c r="G5129">
        <v>5.584549056636E-3</v>
      </c>
      <c r="H5129" t="s">
        <v>7415</v>
      </c>
    </row>
    <row r="5130" spans="1:8">
      <c r="A5130" t="s">
        <v>7416</v>
      </c>
      <c r="B5130">
        <v>48.419080316521899</v>
      </c>
      <c r="C5130">
        <v>-0.50286744728016397</v>
      </c>
      <c r="D5130">
        <v>0.11690388506436</v>
      </c>
      <c r="E5130">
        <v>-4.3015460692629199</v>
      </c>
      <c r="F5130" s="1">
        <v>1.69610500274249E-5</v>
      </c>
      <c r="G5130" s="1">
        <v>2.04869647385082E-4</v>
      </c>
      <c r="H5130" t="s">
        <v>19</v>
      </c>
    </row>
    <row r="5131" spans="1:8">
      <c r="A5131" t="s">
        <v>7417</v>
      </c>
      <c r="B5131">
        <v>98.419217245301496</v>
      </c>
      <c r="C5131">
        <v>0.31119841444919299</v>
      </c>
      <c r="D5131">
        <v>8.2831555012703006E-2</v>
      </c>
      <c r="E5131">
        <v>3.7570031662627499</v>
      </c>
      <c r="F5131" s="1">
        <v>1.71960321720025E-4</v>
      </c>
      <c r="G5131">
        <v>1.4395097679515099E-3</v>
      </c>
      <c r="H5131" t="s">
        <v>7418</v>
      </c>
    </row>
    <row r="5132" spans="1:8">
      <c r="A5132" t="s">
        <v>7419</v>
      </c>
      <c r="B5132">
        <v>10.0793570686964</v>
      </c>
      <c r="C5132">
        <v>0.54167469723789297</v>
      </c>
      <c r="D5132">
        <v>0.20568709468633301</v>
      </c>
      <c r="E5132">
        <v>2.6334889802587198</v>
      </c>
      <c r="F5132">
        <v>8.4512578128550092E-3</v>
      </c>
      <c r="G5132">
        <v>3.51826351261166E-2</v>
      </c>
      <c r="H5132" t="s">
        <v>287</v>
      </c>
    </row>
    <row r="5133" spans="1:8">
      <c r="A5133" t="s">
        <v>7420</v>
      </c>
      <c r="B5133">
        <v>10.833301192657199</v>
      </c>
      <c r="C5133">
        <v>0.89215870954963095</v>
      </c>
      <c r="D5133">
        <v>0.29093905208821302</v>
      </c>
      <c r="E5133">
        <v>3.0664797425652002</v>
      </c>
      <c r="F5133">
        <v>2.1659548443644502E-3</v>
      </c>
      <c r="G5133">
        <v>1.1761151135294801E-2</v>
      </c>
      <c r="H5133" t="s">
        <v>7421</v>
      </c>
    </row>
    <row r="5134" spans="1:8">
      <c r="A5134" t="s">
        <v>7422</v>
      </c>
      <c r="B5134">
        <v>23.586583539036099</v>
      </c>
      <c r="C5134">
        <v>0.499818946861675</v>
      </c>
      <c r="D5134">
        <v>0.14128526724259699</v>
      </c>
      <c r="E5134">
        <v>3.5376579357240798</v>
      </c>
      <c r="F5134" s="1">
        <v>4.0369267371514301E-4</v>
      </c>
      <c r="G5134">
        <v>2.9281522751632401E-3</v>
      </c>
      <c r="H5134" t="s">
        <v>5306</v>
      </c>
    </row>
    <row r="5135" spans="1:8">
      <c r="A5135" t="s">
        <v>7423</v>
      </c>
      <c r="B5135">
        <v>35.146995610875202</v>
      </c>
      <c r="C5135">
        <v>0.34277660568263402</v>
      </c>
      <c r="D5135">
        <v>0.13094243081567999</v>
      </c>
      <c r="E5135">
        <v>2.6177657123620799</v>
      </c>
      <c r="F5135">
        <v>8.8507550316078501E-3</v>
      </c>
      <c r="G5135">
        <v>3.6389992999604E-2</v>
      </c>
      <c r="H5135" t="s">
        <v>7424</v>
      </c>
    </row>
    <row r="5136" spans="1:8">
      <c r="A5136" t="s">
        <v>7425</v>
      </c>
      <c r="B5136">
        <v>824.13125592717597</v>
      </c>
      <c r="C5136">
        <v>0.157910414848251</v>
      </c>
      <c r="D5136">
        <v>5.9547405937638902E-2</v>
      </c>
      <c r="E5136">
        <v>2.6518437262174399</v>
      </c>
      <c r="F5136">
        <v>8.0053584121147908E-3</v>
      </c>
      <c r="G5136">
        <v>3.3729285072572501E-2</v>
      </c>
      <c r="H5136" t="s">
        <v>7426</v>
      </c>
    </row>
    <row r="5137" spans="1:8">
      <c r="A5137" t="s">
        <v>7427</v>
      </c>
      <c r="B5137">
        <v>104.369024982368</v>
      </c>
      <c r="C5137">
        <v>-0.32250815393926102</v>
      </c>
      <c r="D5137">
        <v>0.12348709446830999</v>
      </c>
      <c r="E5137">
        <v>-2.6116749716062402</v>
      </c>
      <c r="F5137">
        <v>9.0099868987680801E-3</v>
      </c>
      <c r="G5137">
        <v>3.6932228596999302E-2</v>
      </c>
      <c r="H5137" t="s">
        <v>19</v>
      </c>
    </row>
    <row r="5138" spans="1:8">
      <c r="A5138" t="s">
        <v>7428</v>
      </c>
      <c r="B5138">
        <v>174.74844634544701</v>
      </c>
      <c r="C5138">
        <v>0.84746869397311597</v>
      </c>
      <c r="D5138">
        <v>9.0035111591903902E-2</v>
      </c>
      <c r="E5138">
        <v>9.41264667738049</v>
      </c>
      <c r="F5138" s="1">
        <v>4.8379824927601E-21</v>
      </c>
      <c r="G5138" s="1">
        <v>2.7507749931203902E-18</v>
      </c>
      <c r="H5138" t="s">
        <v>7429</v>
      </c>
    </row>
    <row r="5139" spans="1:8">
      <c r="A5139" t="s">
        <v>7430</v>
      </c>
      <c r="B5139">
        <v>39.149820389067102</v>
      </c>
      <c r="C5139">
        <v>0.87278977134928304</v>
      </c>
      <c r="D5139">
        <v>0.17661764364926499</v>
      </c>
      <c r="E5139">
        <v>4.9416907241866799</v>
      </c>
      <c r="F5139" s="1">
        <v>7.7448002730268196E-7</v>
      </c>
      <c r="G5139" s="1">
        <v>1.4927221650224501E-5</v>
      </c>
      <c r="H5139" t="s">
        <v>7431</v>
      </c>
    </row>
    <row r="5140" spans="1:8">
      <c r="A5140" t="s">
        <v>7432</v>
      </c>
      <c r="B5140">
        <v>60.220627281791401</v>
      </c>
      <c r="C5140">
        <v>0.25208089949553902</v>
      </c>
      <c r="D5140">
        <v>0.106100572881517</v>
      </c>
      <c r="E5140">
        <v>2.3758674684729302</v>
      </c>
      <c r="F5140">
        <v>1.7507749903388301E-2</v>
      </c>
      <c r="G5140">
        <v>6.2226097123311098E-2</v>
      </c>
      <c r="H5140" t="s">
        <v>19</v>
      </c>
    </row>
    <row r="5141" spans="1:8">
      <c r="A5141" t="s">
        <v>7433</v>
      </c>
      <c r="B5141">
        <v>84.409719639516297</v>
      </c>
      <c r="C5141">
        <v>-0.292862093835628</v>
      </c>
      <c r="D5141">
        <v>7.5907318682375796E-2</v>
      </c>
      <c r="E5141">
        <v>-3.8581535867585002</v>
      </c>
      <c r="F5141" s="1">
        <v>1.1424685042863201E-4</v>
      </c>
      <c r="G5141">
        <v>1.0259424149463899E-3</v>
      </c>
      <c r="H5141" t="s">
        <v>19</v>
      </c>
    </row>
    <row r="5142" spans="1:8">
      <c r="A5142" t="s">
        <v>7434</v>
      </c>
      <c r="B5142">
        <v>0.74141659861318399</v>
      </c>
      <c r="C5142">
        <v>1.5829462367298199</v>
      </c>
      <c r="D5142">
        <v>0.71364903033128302</v>
      </c>
      <c r="E5142">
        <v>2.2181018532246801</v>
      </c>
      <c r="F5142">
        <v>2.6547888496694601E-2</v>
      </c>
      <c r="G5142">
        <v>8.5598220990834903E-2</v>
      </c>
      <c r="H5142" t="s">
        <v>19</v>
      </c>
    </row>
    <row r="5143" spans="1:8">
      <c r="A5143" t="s">
        <v>7435</v>
      </c>
      <c r="B5143">
        <v>55.900019586576398</v>
      </c>
      <c r="C5143">
        <v>-0.27084743905126102</v>
      </c>
      <c r="D5143">
        <v>9.2839304559561894E-2</v>
      </c>
      <c r="E5143">
        <v>-2.91737901674496</v>
      </c>
      <c r="F5143">
        <v>3.52986556086995E-3</v>
      </c>
      <c r="G5143">
        <v>1.7524419877793199E-2</v>
      </c>
      <c r="H5143" t="s">
        <v>7436</v>
      </c>
    </row>
    <row r="5144" spans="1:8">
      <c r="A5144" t="s">
        <v>7437</v>
      </c>
      <c r="B5144">
        <v>5.3396482167622397</v>
      </c>
      <c r="C5144">
        <v>-0.578574902939337</v>
      </c>
      <c r="D5144">
        <v>0.26146860358624902</v>
      </c>
      <c r="E5144">
        <v>-2.2127892030007499</v>
      </c>
      <c r="F5144">
        <v>2.6912182006993201E-2</v>
      </c>
      <c r="G5144">
        <v>8.6579006021902299E-2</v>
      </c>
      <c r="H5144" t="s">
        <v>7438</v>
      </c>
    </row>
    <row r="5145" spans="1:8">
      <c r="A5145" t="s">
        <v>7439</v>
      </c>
      <c r="B5145">
        <v>170.772909261449</v>
      </c>
      <c r="C5145">
        <v>-0.38679932772453401</v>
      </c>
      <c r="D5145">
        <v>7.3649841799181104E-2</v>
      </c>
      <c r="E5145">
        <v>-5.2518690913038002</v>
      </c>
      <c r="F5145" s="1">
        <v>1.5056346065259399E-7</v>
      </c>
      <c r="G5145" s="1">
        <v>3.5669672487499499E-6</v>
      </c>
      <c r="H5145" t="s">
        <v>7440</v>
      </c>
    </row>
    <row r="5146" spans="1:8">
      <c r="A5146" t="s">
        <v>7441</v>
      </c>
      <c r="B5146">
        <v>49.738842339053598</v>
      </c>
      <c r="C5146">
        <v>0.361726829444381</v>
      </c>
      <c r="D5146">
        <v>0.148485223029</v>
      </c>
      <c r="E5146">
        <v>2.4361133186548298</v>
      </c>
      <c r="F5146">
        <v>1.4846032856341101E-2</v>
      </c>
      <c r="G5146">
        <v>5.4599112760039002E-2</v>
      </c>
      <c r="H5146" t="s">
        <v>19</v>
      </c>
    </row>
    <row r="5147" spans="1:8">
      <c r="A5147" t="s">
        <v>7442</v>
      </c>
      <c r="B5147">
        <v>39.0443378533218</v>
      </c>
      <c r="C5147">
        <v>0.58773529866097896</v>
      </c>
      <c r="D5147">
        <v>0.15130546469013101</v>
      </c>
      <c r="E5147">
        <v>3.8844287604855601</v>
      </c>
      <c r="F5147" s="1">
        <v>1.02570761373109E-4</v>
      </c>
      <c r="G5147" s="1">
        <v>9.3705871891222299E-4</v>
      </c>
      <c r="H5147" t="s">
        <v>19</v>
      </c>
    </row>
    <row r="5148" spans="1:8">
      <c r="A5148" t="s">
        <v>7443</v>
      </c>
      <c r="B5148">
        <v>107.109130362342</v>
      </c>
      <c r="C5148">
        <v>-0.47713017116547202</v>
      </c>
      <c r="D5148">
        <v>0.10860284192623</v>
      </c>
      <c r="E5148">
        <v>-4.3933488544394397</v>
      </c>
      <c r="F5148" s="1">
        <v>1.11617799912259E-5</v>
      </c>
      <c r="G5148" s="1">
        <v>1.44676915346336E-4</v>
      </c>
      <c r="H5148" t="s">
        <v>19</v>
      </c>
    </row>
    <row r="5149" spans="1:8">
      <c r="A5149" t="s">
        <v>7444</v>
      </c>
      <c r="B5149">
        <v>195.00320564260599</v>
      </c>
      <c r="C5149">
        <v>0.15886001293847199</v>
      </c>
      <c r="D5149">
        <v>6.67493111617041E-2</v>
      </c>
      <c r="E5149">
        <v>2.3799498477763201</v>
      </c>
      <c r="F5149">
        <v>1.73149944419657E-2</v>
      </c>
      <c r="G5149">
        <v>6.1652565905258902E-2</v>
      </c>
      <c r="H5149" t="s">
        <v>2422</v>
      </c>
    </row>
    <row r="5150" spans="1:8">
      <c r="A5150" t="s">
        <v>7445</v>
      </c>
      <c r="B5150">
        <v>7.2552685486454997</v>
      </c>
      <c r="C5150">
        <v>0.77010396441807905</v>
      </c>
      <c r="D5150">
        <v>0.34543846570160702</v>
      </c>
      <c r="E5150">
        <v>2.2293520869308701</v>
      </c>
      <c r="F5150">
        <v>2.5790487513134001E-2</v>
      </c>
      <c r="G5150">
        <v>8.37852237450252E-2</v>
      </c>
      <c r="H5150" t="s">
        <v>7446</v>
      </c>
    </row>
    <row r="5151" spans="1:8">
      <c r="A5151" t="s">
        <v>7447</v>
      </c>
      <c r="B5151">
        <v>24.853286079462499</v>
      </c>
      <c r="C5151">
        <v>-0.58794351314533</v>
      </c>
      <c r="D5151">
        <v>0.155739516235263</v>
      </c>
      <c r="E5151">
        <v>-3.7751723349208799</v>
      </c>
      <c r="F5151" s="1">
        <v>1.59897080548184E-4</v>
      </c>
      <c r="G5151">
        <v>1.3526767119514699E-3</v>
      </c>
      <c r="H5151" t="s">
        <v>441</v>
      </c>
    </row>
    <row r="5152" spans="1:8">
      <c r="A5152" t="s">
        <v>7448</v>
      </c>
      <c r="B5152">
        <v>12.0113523760945</v>
      </c>
      <c r="C5152">
        <v>1.4860151195590099</v>
      </c>
      <c r="D5152">
        <v>0.36258447492839302</v>
      </c>
      <c r="E5152">
        <v>4.0983969869435004</v>
      </c>
      <c r="F5152" s="1">
        <v>4.1602131391682798E-5</v>
      </c>
      <c r="G5152" s="1">
        <v>4.3910876934474802E-4</v>
      </c>
      <c r="H5152" t="s">
        <v>7449</v>
      </c>
    </row>
    <row r="5153" spans="1:8">
      <c r="A5153" t="s">
        <v>7450</v>
      </c>
      <c r="B5153">
        <v>2171.6195969651699</v>
      </c>
      <c r="C5153">
        <v>0.330983933619241</v>
      </c>
      <c r="D5153">
        <v>0.10754366234559801</v>
      </c>
      <c r="E5153">
        <v>3.0776702820069901</v>
      </c>
      <c r="F5153">
        <v>2.08625606741214E-3</v>
      </c>
      <c r="G5153">
        <v>1.14173375360959E-2</v>
      </c>
      <c r="H5153" t="s">
        <v>7451</v>
      </c>
    </row>
    <row r="5154" spans="1:8">
      <c r="A5154" t="s">
        <v>7452</v>
      </c>
      <c r="B5154">
        <v>204.39750896688199</v>
      </c>
      <c r="C5154">
        <v>-0.176031278796559</v>
      </c>
      <c r="D5154">
        <v>7.7256611682053902E-2</v>
      </c>
      <c r="E5154">
        <v>-2.27852704077947</v>
      </c>
      <c r="F5154">
        <v>2.2695195290731399E-2</v>
      </c>
      <c r="G5154">
        <v>7.6129366830536893E-2</v>
      </c>
      <c r="H5154" t="s">
        <v>770</v>
      </c>
    </row>
    <row r="5155" spans="1:8">
      <c r="A5155" t="s">
        <v>7453</v>
      </c>
      <c r="B5155">
        <v>45.606172795776502</v>
      </c>
      <c r="C5155">
        <v>0.41922193256627899</v>
      </c>
      <c r="D5155">
        <v>0.116273925058889</v>
      </c>
      <c r="E5155">
        <v>3.6054681421819601</v>
      </c>
      <c r="F5155" s="1">
        <v>3.1159071598211598E-4</v>
      </c>
      <c r="G5155">
        <v>2.3621856173717901E-3</v>
      </c>
      <c r="H5155" t="s">
        <v>7454</v>
      </c>
    </row>
    <row r="5156" spans="1:8">
      <c r="A5156" t="s">
        <v>7455</v>
      </c>
      <c r="B5156">
        <v>4.6994523785571598</v>
      </c>
      <c r="C5156">
        <v>-0.72546803458957498</v>
      </c>
      <c r="D5156">
        <v>0.304510032246052</v>
      </c>
      <c r="E5156">
        <v>-2.3824109479695998</v>
      </c>
      <c r="F5156">
        <v>1.7199691430629001E-2</v>
      </c>
      <c r="G5156">
        <v>6.1393777143593301E-2</v>
      </c>
      <c r="H5156" t="s">
        <v>7456</v>
      </c>
    </row>
    <row r="5157" spans="1:8">
      <c r="A5157" t="s">
        <v>7457</v>
      </c>
      <c r="B5157">
        <v>72.697498375143297</v>
      </c>
      <c r="C5157">
        <v>0.78193166550938897</v>
      </c>
      <c r="D5157">
        <v>0.16101810570273301</v>
      </c>
      <c r="E5157">
        <v>4.8561723049516399</v>
      </c>
      <c r="F5157" s="1">
        <v>1.19676573699576E-6</v>
      </c>
      <c r="G5157" s="1">
        <v>2.182052364011E-5</v>
      </c>
      <c r="H5157" t="s">
        <v>7458</v>
      </c>
    </row>
    <row r="5158" spans="1:8">
      <c r="A5158" t="s">
        <v>7459</v>
      </c>
      <c r="B5158">
        <v>208.03883462944299</v>
      </c>
      <c r="C5158">
        <v>-0.33076131176908402</v>
      </c>
      <c r="D5158">
        <v>7.9819935648214602E-2</v>
      </c>
      <c r="E5158">
        <v>-4.1438433780105699</v>
      </c>
      <c r="F5158" s="1">
        <v>3.4153304593424698E-5</v>
      </c>
      <c r="G5158" s="1">
        <v>3.7287331937621701E-4</v>
      </c>
      <c r="H5158" t="s">
        <v>3352</v>
      </c>
    </row>
    <row r="5159" spans="1:8">
      <c r="A5159" t="s">
        <v>7460</v>
      </c>
      <c r="B5159">
        <v>26.6932675436247</v>
      </c>
      <c r="C5159">
        <v>-0.48273657211370202</v>
      </c>
      <c r="D5159">
        <v>0.15541814365404799</v>
      </c>
      <c r="E5159">
        <v>-3.10605030251967</v>
      </c>
      <c r="F5159">
        <v>1.89604458591007E-3</v>
      </c>
      <c r="G5159">
        <v>1.05609536796012E-2</v>
      </c>
      <c r="H5159" t="s">
        <v>577</v>
      </c>
    </row>
    <row r="5160" spans="1:8">
      <c r="A5160" t="s">
        <v>7461</v>
      </c>
      <c r="B5160">
        <v>18.1063217610692</v>
      </c>
      <c r="C5160">
        <v>0.53315849408802596</v>
      </c>
      <c r="D5160">
        <v>0.212823323993554</v>
      </c>
      <c r="E5160">
        <v>2.5051694714822399</v>
      </c>
      <c r="F5160">
        <v>1.22392733644063E-2</v>
      </c>
      <c r="G5160">
        <v>4.6878521593930599E-2</v>
      </c>
      <c r="H5160" t="s">
        <v>19</v>
      </c>
    </row>
    <row r="5161" spans="1:8">
      <c r="A5161" t="s">
        <v>7462</v>
      </c>
      <c r="B5161">
        <v>598.31780822111898</v>
      </c>
      <c r="C5161">
        <v>-0.33357166159343699</v>
      </c>
      <c r="D5161">
        <v>7.7799794943037806E-2</v>
      </c>
      <c r="E5161">
        <v>-4.2875647916253001</v>
      </c>
      <c r="F5161" s="1">
        <v>1.8064257635022601E-5</v>
      </c>
      <c r="G5161" s="1">
        <v>2.17435292736657E-4</v>
      </c>
      <c r="H5161" t="s">
        <v>7463</v>
      </c>
    </row>
    <row r="5162" spans="1:8">
      <c r="A5162" t="s">
        <v>7464</v>
      </c>
      <c r="B5162">
        <v>1.88490024489873</v>
      </c>
      <c r="C5162">
        <v>-1.4757390960099701</v>
      </c>
      <c r="D5162">
        <v>0.55880256674520101</v>
      </c>
      <c r="E5162">
        <v>-2.6408953427067399</v>
      </c>
      <c r="F5162">
        <v>8.2687257746827305E-3</v>
      </c>
      <c r="G5162">
        <v>3.4569289684170799E-2</v>
      </c>
      <c r="H5162" t="s">
        <v>7454</v>
      </c>
    </row>
    <row r="5163" spans="1:8">
      <c r="A5163" t="s">
        <v>7465</v>
      </c>
      <c r="B5163">
        <v>58.620641362107797</v>
      </c>
      <c r="C5163">
        <v>-0.53049166030657302</v>
      </c>
      <c r="D5163">
        <v>0.126064424301494</v>
      </c>
      <c r="E5163">
        <v>-4.2080996541725</v>
      </c>
      <c r="F5163" s="1">
        <v>2.5752729752177499E-5</v>
      </c>
      <c r="G5163" s="1">
        <v>2.9346702480250402E-4</v>
      </c>
      <c r="H5163" t="s">
        <v>19</v>
      </c>
    </row>
    <row r="5164" spans="1:8">
      <c r="A5164" t="s">
        <v>7466</v>
      </c>
      <c r="B5164">
        <v>34.525556623483901</v>
      </c>
      <c r="C5164">
        <v>0.30491967081224097</v>
      </c>
      <c r="D5164">
        <v>0.129767310495498</v>
      </c>
      <c r="E5164">
        <v>2.3497417774009999</v>
      </c>
      <c r="F5164">
        <v>1.8786438850488901E-2</v>
      </c>
      <c r="G5164">
        <v>6.5746101336532095E-2</v>
      </c>
      <c r="H5164" t="s">
        <v>7467</v>
      </c>
    </row>
    <row r="5165" spans="1:8">
      <c r="A5165" t="s">
        <v>7468</v>
      </c>
      <c r="B5165">
        <v>11.3908152805923</v>
      </c>
      <c r="C5165">
        <v>-0.38086372304546201</v>
      </c>
      <c r="D5165">
        <v>0.17668695711284299</v>
      </c>
      <c r="E5165">
        <v>-2.1555848222696898</v>
      </c>
      <c r="F5165">
        <v>3.11160987553315E-2</v>
      </c>
      <c r="G5165">
        <v>9.6956220032837201E-2</v>
      </c>
      <c r="H5165" t="s">
        <v>7469</v>
      </c>
    </row>
    <row r="5166" spans="1:8">
      <c r="A5166" t="s">
        <v>7470</v>
      </c>
      <c r="B5166">
        <v>145.06580158649101</v>
      </c>
      <c r="C5166">
        <v>-0.183157889096007</v>
      </c>
      <c r="D5166">
        <v>7.9071572110834404E-2</v>
      </c>
      <c r="E5166">
        <v>-2.3163557294557799</v>
      </c>
      <c r="F5166">
        <v>2.05388538224059E-2</v>
      </c>
      <c r="G5166">
        <v>7.0583791766594295E-2</v>
      </c>
      <c r="H5166" t="s">
        <v>247</v>
      </c>
    </row>
    <row r="5167" spans="1:8">
      <c r="A5167" t="s">
        <v>7471</v>
      </c>
      <c r="B5167">
        <v>10.162704556826601</v>
      </c>
      <c r="C5167">
        <v>-1.29578605465882</v>
      </c>
      <c r="D5167">
        <v>0.30434565657178098</v>
      </c>
      <c r="E5167">
        <v>-4.2576131010209002</v>
      </c>
      <c r="F5167" s="1">
        <v>2.0662113435474399E-5</v>
      </c>
      <c r="G5167" s="1">
        <v>2.43682108562697E-4</v>
      </c>
      <c r="H5167" t="s">
        <v>19</v>
      </c>
    </row>
    <row r="5168" spans="1:8">
      <c r="A5168" t="s">
        <v>7472</v>
      </c>
      <c r="B5168">
        <v>7.69743108636355</v>
      </c>
      <c r="C5168">
        <v>1.27942836626903</v>
      </c>
      <c r="D5168">
        <v>0.35049421189520402</v>
      </c>
      <c r="E5168">
        <v>3.6503551923179201</v>
      </c>
      <c r="F5168" s="1">
        <v>2.6187791733602202E-4</v>
      </c>
      <c r="G5168">
        <v>2.0478227585820101E-3</v>
      </c>
      <c r="H5168" t="s">
        <v>19</v>
      </c>
    </row>
    <row r="5169" spans="1:8">
      <c r="A5169" t="s">
        <v>7473</v>
      </c>
      <c r="B5169">
        <v>13.845047158085301</v>
      </c>
      <c r="C5169">
        <v>-0.68453865387195501</v>
      </c>
      <c r="D5169">
        <v>0.243280522336459</v>
      </c>
      <c r="E5169">
        <v>-2.8137832297368699</v>
      </c>
      <c r="F5169">
        <v>4.89622327018521E-3</v>
      </c>
      <c r="G5169">
        <v>2.2892837042982402E-2</v>
      </c>
      <c r="H5169" t="s">
        <v>19</v>
      </c>
    </row>
    <row r="5170" spans="1:8">
      <c r="A5170" t="s">
        <v>7474</v>
      </c>
      <c r="B5170">
        <v>223.585518934704</v>
      </c>
      <c r="C5170">
        <v>-0.48355947648067799</v>
      </c>
      <c r="D5170">
        <v>0.13669007013852499</v>
      </c>
      <c r="E5170">
        <v>-3.5376342699262899</v>
      </c>
      <c r="F5170" s="1">
        <v>4.0372885437893599E-4</v>
      </c>
      <c r="G5170">
        <v>2.9281522751632401E-3</v>
      </c>
      <c r="H5170" t="s">
        <v>19</v>
      </c>
    </row>
    <row r="5171" spans="1:8">
      <c r="A5171" t="s">
        <v>7475</v>
      </c>
      <c r="B5171">
        <v>245.74290267734801</v>
      </c>
      <c r="C5171">
        <v>0.34237390314252403</v>
      </c>
      <c r="D5171">
        <v>0.15874944452748799</v>
      </c>
      <c r="E5171">
        <v>2.1566935504032001</v>
      </c>
      <c r="F5171">
        <v>3.1029549857202899E-2</v>
      </c>
      <c r="G5171">
        <v>9.6736106976727299E-2</v>
      </c>
      <c r="H5171" t="s">
        <v>19</v>
      </c>
    </row>
    <row r="5172" spans="1:8">
      <c r="A5172" t="s">
        <v>7476</v>
      </c>
      <c r="B5172">
        <v>81.688223992657896</v>
      </c>
      <c r="C5172">
        <v>-1.9838211706962801</v>
      </c>
      <c r="D5172">
        <v>0.27321462154822501</v>
      </c>
      <c r="E5172">
        <v>-7.2610358825401304</v>
      </c>
      <c r="F5172" s="1">
        <v>3.8413701693426299E-13</v>
      </c>
      <c r="G5172" s="1">
        <v>4.2781775195266398E-11</v>
      </c>
      <c r="H5172" t="s">
        <v>723</v>
      </c>
    </row>
    <row r="5173" spans="1:8">
      <c r="A5173" t="s">
        <v>7477</v>
      </c>
      <c r="B5173">
        <v>29.988537263381499</v>
      </c>
      <c r="C5173">
        <v>-0.97879018621165903</v>
      </c>
      <c r="D5173">
        <v>0.27714789976661902</v>
      </c>
      <c r="E5173">
        <v>-3.53165290819768</v>
      </c>
      <c r="F5173" s="1">
        <v>4.1297102399354401E-4</v>
      </c>
      <c r="G5173">
        <v>2.98216976751488E-3</v>
      </c>
      <c r="H5173" t="s">
        <v>723</v>
      </c>
    </row>
    <row r="5174" spans="1:8">
      <c r="A5174" t="s">
        <v>7478</v>
      </c>
      <c r="B5174">
        <v>66.688831547246593</v>
      </c>
      <c r="C5174">
        <v>-0.37681608925999399</v>
      </c>
      <c r="D5174">
        <v>0.10660398254396999</v>
      </c>
      <c r="E5174">
        <v>-3.53472806801163</v>
      </c>
      <c r="F5174" s="1">
        <v>4.0819500281520898E-4</v>
      </c>
      <c r="G5174">
        <v>2.9530938710317098E-3</v>
      </c>
      <c r="H5174" t="s">
        <v>7479</v>
      </c>
    </row>
    <row r="5175" spans="1:8">
      <c r="A5175" t="s">
        <v>7480</v>
      </c>
      <c r="B5175">
        <v>2.4375180570078498</v>
      </c>
      <c r="C5175">
        <v>1.0138887025832499</v>
      </c>
      <c r="D5175">
        <v>0.38278374541922799</v>
      </c>
      <c r="E5175">
        <v>2.6487245467354699</v>
      </c>
      <c r="F5175">
        <v>8.0796155084788095E-3</v>
      </c>
      <c r="G5175">
        <v>3.39296739895419E-2</v>
      </c>
      <c r="H5175" t="s">
        <v>19</v>
      </c>
    </row>
    <row r="5176" spans="1:8">
      <c r="A5176" t="s">
        <v>7481</v>
      </c>
      <c r="B5176">
        <v>75.165150393823893</v>
      </c>
      <c r="C5176">
        <v>0.32853234970608702</v>
      </c>
      <c r="D5176">
        <v>9.4245718395623304E-2</v>
      </c>
      <c r="E5176">
        <v>3.4859127321517001</v>
      </c>
      <c r="F5176" s="1">
        <v>4.9046097705344397E-4</v>
      </c>
      <c r="G5176">
        <v>3.4405519059145201E-3</v>
      </c>
      <c r="H5176" t="s">
        <v>351</v>
      </c>
    </row>
    <row r="5177" spans="1:8">
      <c r="A5177" t="s">
        <v>7482</v>
      </c>
      <c r="B5177">
        <v>103.564885099271</v>
      </c>
      <c r="C5177">
        <v>0.15595796453362001</v>
      </c>
      <c r="D5177">
        <v>7.2784078042409495E-2</v>
      </c>
      <c r="E5177">
        <v>2.1427483692621299</v>
      </c>
      <c r="F5177">
        <v>3.2133309156145803E-2</v>
      </c>
      <c r="G5177">
        <v>9.9368225011476199E-2</v>
      </c>
      <c r="H5177" t="s">
        <v>7483</v>
      </c>
    </row>
    <row r="5178" spans="1:8">
      <c r="A5178" t="s">
        <v>7484</v>
      </c>
      <c r="B5178">
        <v>7.0519941641716697</v>
      </c>
      <c r="C5178">
        <v>-1.3756676305740501</v>
      </c>
      <c r="D5178">
        <v>0.28095195359548802</v>
      </c>
      <c r="E5178">
        <v>-4.8964515568192999</v>
      </c>
      <c r="F5178" s="1">
        <v>9.7582689882774494E-7</v>
      </c>
      <c r="G5178" s="1">
        <v>1.83496222594188E-5</v>
      </c>
      <c r="H5178" t="s">
        <v>3759</v>
      </c>
    </row>
    <row r="5179" spans="1:8">
      <c r="A5179" t="s">
        <v>7485</v>
      </c>
      <c r="B5179">
        <v>565.79664751959797</v>
      </c>
      <c r="C5179">
        <v>0.358956581613396</v>
      </c>
      <c r="D5179">
        <v>8.4761726639610999E-2</v>
      </c>
      <c r="E5179">
        <v>4.2348899184133399</v>
      </c>
      <c r="F5179" s="1">
        <v>2.28663693845685E-5</v>
      </c>
      <c r="G5179" s="1">
        <v>2.6490658280052998E-4</v>
      </c>
      <c r="H5179" t="s">
        <v>19</v>
      </c>
    </row>
    <row r="5180" spans="1:8">
      <c r="A5180" t="s">
        <v>7486</v>
      </c>
      <c r="B5180">
        <v>109.816488616065</v>
      </c>
      <c r="C5180">
        <v>-0.36677058601997797</v>
      </c>
      <c r="D5180">
        <v>9.5296137948921403E-2</v>
      </c>
      <c r="E5180">
        <v>-3.8487455411526401</v>
      </c>
      <c r="F5180" s="1">
        <v>1.1872425467094E-4</v>
      </c>
      <c r="G5180">
        <v>1.0582327749258801E-3</v>
      </c>
      <c r="H5180" t="s">
        <v>7487</v>
      </c>
    </row>
    <row r="5181" spans="1:8">
      <c r="A5181" t="s">
        <v>7488</v>
      </c>
      <c r="B5181">
        <v>13.096072764959001</v>
      </c>
      <c r="C5181">
        <v>-0.87700467599932197</v>
      </c>
      <c r="D5181">
        <v>0.201212400231258</v>
      </c>
      <c r="E5181">
        <v>-4.3586015324669702</v>
      </c>
      <c r="F5181" s="1">
        <v>1.30896192019465E-5</v>
      </c>
      <c r="G5181" s="1">
        <v>1.65485261835727E-4</v>
      </c>
      <c r="H5181" t="s">
        <v>19</v>
      </c>
    </row>
    <row r="5182" spans="1:8">
      <c r="A5182" t="s">
        <v>7489</v>
      </c>
      <c r="B5182">
        <v>77.075188023323093</v>
      </c>
      <c r="C5182">
        <v>0.25950582430138303</v>
      </c>
      <c r="D5182">
        <v>8.4518033780873095E-2</v>
      </c>
      <c r="E5182">
        <v>3.0704195624592301</v>
      </c>
      <c r="F5182">
        <v>2.1375825606207099E-3</v>
      </c>
      <c r="G5182">
        <v>1.16275450163069E-2</v>
      </c>
      <c r="H5182" t="s">
        <v>7490</v>
      </c>
    </row>
    <row r="5183" spans="1:8">
      <c r="A5183" t="s">
        <v>7491</v>
      </c>
      <c r="B5183">
        <v>226.87786267171501</v>
      </c>
      <c r="C5183">
        <v>-0.722637768088641</v>
      </c>
      <c r="D5183">
        <v>8.7415313290332294E-2</v>
      </c>
      <c r="E5183">
        <v>-8.2667182772490406</v>
      </c>
      <c r="F5183" s="1">
        <v>1.37696833132289E-16</v>
      </c>
      <c r="G5183" s="1">
        <v>3.3056419740624902E-14</v>
      </c>
      <c r="H5183" t="s">
        <v>7492</v>
      </c>
    </row>
    <row r="5184" spans="1:8">
      <c r="A5184" t="s">
        <v>7493</v>
      </c>
      <c r="B5184">
        <v>16.7841703012094</v>
      </c>
      <c r="C5184">
        <v>-0.63473579985017003</v>
      </c>
      <c r="D5184">
        <v>0.17264080464485301</v>
      </c>
      <c r="E5184">
        <v>-3.6766267462429498</v>
      </c>
      <c r="F5184" s="1">
        <v>2.3633845470137201E-4</v>
      </c>
      <c r="G5184">
        <v>1.87550362069393E-3</v>
      </c>
      <c r="H5184" t="s">
        <v>19</v>
      </c>
    </row>
    <row r="5185" spans="1:8">
      <c r="A5185" t="s">
        <v>7494</v>
      </c>
      <c r="B5185">
        <v>164.138027780085</v>
      </c>
      <c r="C5185">
        <v>0.17180590325127101</v>
      </c>
      <c r="D5185">
        <v>7.3371724294174795E-2</v>
      </c>
      <c r="E5185">
        <v>2.3415819227913599</v>
      </c>
      <c r="F5185">
        <v>1.9202211256826099E-2</v>
      </c>
      <c r="G5185">
        <v>6.6781736239801506E-2</v>
      </c>
      <c r="H5185" t="s">
        <v>5745</v>
      </c>
    </row>
    <row r="5186" spans="1:8">
      <c r="A5186" t="s">
        <v>7495</v>
      </c>
      <c r="B5186">
        <v>22.914187007648199</v>
      </c>
      <c r="C5186">
        <v>0.44938508680330802</v>
      </c>
      <c r="D5186">
        <v>0.128603314836436</v>
      </c>
      <c r="E5186">
        <v>3.4943507278553101</v>
      </c>
      <c r="F5186" s="1">
        <v>4.7521627320075801E-4</v>
      </c>
      <c r="G5186">
        <v>3.3532079682480598E-3</v>
      </c>
      <c r="H5186" t="s">
        <v>19</v>
      </c>
    </row>
    <row r="5187" spans="1:8">
      <c r="A5187" t="s">
        <v>7496</v>
      </c>
      <c r="B5187">
        <v>38.083889871475499</v>
      </c>
      <c r="C5187">
        <v>-0.84257755373211696</v>
      </c>
      <c r="D5187">
        <v>0.12408222250044</v>
      </c>
      <c r="E5187">
        <v>-6.7904776103533004</v>
      </c>
      <c r="F5187" s="1">
        <v>1.1176292247541701E-11</v>
      </c>
      <c r="G5187" s="1">
        <v>8.2696907637118701E-10</v>
      </c>
      <c r="H5187" t="s">
        <v>19</v>
      </c>
    </row>
    <row r="5188" spans="1:8">
      <c r="A5188" t="s">
        <v>7497</v>
      </c>
      <c r="B5188">
        <v>269.086010025078</v>
      </c>
      <c r="C5188">
        <v>-0.31526861043485499</v>
      </c>
      <c r="D5188">
        <v>8.5021672154998201E-2</v>
      </c>
      <c r="E5188">
        <v>-3.7080970350724902</v>
      </c>
      <c r="F5188" s="1">
        <v>2.0882264049993499E-4</v>
      </c>
      <c r="G5188">
        <v>1.6968115722608499E-3</v>
      </c>
      <c r="H5188" t="s">
        <v>7498</v>
      </c>
    </row>
    <row r="5189" spans="1:8">
      <c r="A5189" t="s">
        <v>7499</v>
      </c>
      <c r="B5189">
        <v>44.504180717229502</v>
      </c>
      <c r="C5189">
        <v>0.43126335986071601</v>
      </c>
      <c r="D5189">
        <v>0.14661722981483799</v>
      </c>
      <c r="E5189">
        <v>2.9414234630224199</v>
      </c>
      <c r="F5189">
        <v>3.26707568132988E-3</v>
      </c>
      <c r="G5189">
        <v>1.6427376581525099E-2</v>
      </c>
      <c r="H5189" t="s">
        <v>7500</v>
      </c>
    </row>
    <row r="5190" spans="1:8">
      <c r="A5190" t="s">
        <v>7501</v>
      </c>
      <c r="B5190">
        <v>5.3235350073767096</v>
      </c>
      <c r="C5190">
        <v>-0.78771862660255898</v>
      </c>
      <c r="D5190">
        <v>0.305205411182145</v>
      </c>
      <c r="E5190">
        <v>-2.5809458081083898</v>
      </c>
      <c r="F5190">
        <v>9.8530047320025405E-3</v>
      </c>
      <c r="G5190">
        <v>3.9525440074201001E-2</v>
      </c>
      <c r="H5190" t="s">
        <v>2742</v>
      </c>
    </row>
    <row r="5191" spans="1:8">
      <c r="A5191" t="s">
        <v>7502</v>
      </c>
      <c r="B5191">
        <v>364.66752085228501</v>
      </c>
      <c r="C5191">
        <v>0.71599889303103004</v>
      </c>
      <c r="D5191">
        <v>0.128999975700747</v>
      </c>
      <c r="E5191">
        <v>5.5503800612489798</v>
      </c>
      <c r="F5191" s="1">
        <v>2.85049217867639E-8</v>
      </c>
      <c r="G5191" s="1">
        <v>8.3906994567414396E-7</v>
      </c>
      <c r="H5191" t="s">
        <v>392</v>
      </c>
    </row>
    <row r="5192" spans="1:8">
      <c r="A5192" t="s">
        <v>7503</v>
      </c>
      <c r="B5192">
        <v>18.3351434759516</v>
      </c>
      <c r="C5192">
        <v>0.64324986103412896</v>
      </c>
      <c r="D5192">
        <v>0.15320976416660501</v>
      </c>
      <c r="E5192">
        <v>4.1984912941621397</v>
      </c>
      <c r="F5192" s="1">
        <v>2.6869918153395801E-5</v>
      </c>
      <c r="G5192" s="1">
        <v>3.0379458483635298E-4</v>
      </c>
      <c r="H5192" t="s">
        <v>7504</v>
      </c>
    </row>
    <row r="5193" spans="1:8">
      <c r="A5193" t="s">
        <v>7505</v>
      </c>
      <c r="B5193">
        <v>86.062148924460004</v>
      </c>
      <c r="C5193">
        <v>0.336865013725061</v>
      </c>
      <c r="D5193">
        <v>0.119928619331129</v>
      </c>
      <c r="E5193">
        <v>2.8088792783894001</v>
      </c>
      <c r="F5193">
        <v>4.9714284727407198E-3</v>
      </c>
      <c r="G5193">
        <v>2.3179258433758301E-2</v>
      </c>
      <c r="H5193" t="s">
        <v>19</v>
      </c>
    </row>
    <row r="5194" spans="1:8">
      <c r="A5194" t="s">
        <v>7506</v>
      </c>
      <c r="B5194">
        <v>65.672941496339604</v>
      </c>
      <c r="C5194">
        <v>-0.29222542158959203</v>
      </c>
      <c r="D5194">
        <v>0.11345941425534101</v>
      </c>
      <c r="E5194">
        <v>-2.57559430839239</v>
      </c>
      <c r="F5194">
        <v>1.0006797996319801E-2</v>
      </c>
      <c r="G5194">
        <v>4.0008674594464402E-2</v>
      </c>
      <c r="H5194" t="s">
        <v>7507</v>
      </c>
    </row>
    <row r="5195" spans="1:8">
      <c r="A5195" t="s">
        <v>7508</v>
      </c>
      <c r="B5195">
        <v>22.5769229289413</v>
      </c>
      <c r="C5195">
        <v>-0.79885364529996306</v>
      </c>
      <c r="D5195">
        <v>0.17181388731473399</v>
      </c>
      <c r="E5195">
        <v>-4.6495289629096996</v>
      </c>
      <c r="F5195" s="1">
        <v>3.3269396398100898E-6</v>
      </c>
      <c r="G5195" s="1">
        <v>5.2776694462361902E-5</v>
      </c>
      <c r="H5195" t="s">
        <v>235</v>
      </c>
    </row>
    <row r="5196" spans="1:8">
      <c r="A5196" t="s">
        <v>7509</v>
      </c>
      <c r="B5196">
        <v>78.019087847823599</v>
      </c>
      <c r="C5196">
        <v>0.59266412171536498</v>
      </c>
      <c r="D5196">
        <v>9.3682539827505198E-2</v>
      </c>
      <c r="E5196">
        <v>6.3263028821231702</v>
      </c>
      <c r="F5196" s="1">
        <v>2.51104709575269E-10</v>
      </c>
      <c r="G5196" s="1">
        <v>1.31364851212669E-8</v>
      </c>
      <c r="H5196" t="s">
        <v>7510</v>
      </c>
    </row>
    <row r="5197" spans="1:8">
      <c r="A5197" t="s">
        <v>7511</v>
      </c>
      <c r="B5197">
        <v>17.528521240302702</v>
      </c>
      <c r="C5197">
        <v>0.457095323374134</v>
      </c>
      <c r="D5197">
        <v>0.17591581052921301</v>
      </c>
      <c r="E5197">
        <v>2.5983754501601601</v>
      </c>
      <c r="F5197">
        <v>9.3666017842270795E-3</v>
      </c>
      <c r="G5197">
        <v>3.8026080073282599E-2</v>
      </c>
      <c r="H5197" t="s">
        <v>5964</v>
      </c>
    </row>
    <row r="5198" spans="1:8">
      <c r="A5198" t="s">
        <v>7512</v>
      </c>
      <c r="B5198">
        <v>173.364851742414</v>
      </c>
      <c r="C5198">
        <v>0.69708595793896799</v>
      </c>
      <c r="D5198">
        <v>0.138565576092198</v>
      </c>
      <c r="E5198">
        <v>5.0307296920206301</v>
      </c>
      <c r="F5198" s="1">
        <v>4.8861662431885997E-7</v>
      </c>
      <c r="G5198" s="1">
        <v>1.0025689254542501E-5</v>
      </c>
      <c r="H5198" t="s">
        <v>7513</v>
      </c>
    </row>
    <row r="5199" spans="1:8">
      <c r="A5199" t="s">
        <v>7514</v>
      </c>
      <c r="B5199">
        <v>3.0478392780349299</v>
      </c>
      <c r="C5199">
        <v>0.92330972187375304</v>
      </c>
      <c r="D5199">
        <v>0.390086828952936</v>
      </c>
      <c r="E5199">
        <v>2.3669338550908798</v>
      </c>
      <c r="F5199">
        <v>1.7936138062784299E-2</v>
      </c>
      <c r="G5199">
        <v>6.3404482818147798E-2</v>
      </c>
      <c r="H5199" t="s">
        <v>4587</v>
      </c>
    </row>
    <row r="5200" spans="1:8">
      <c r="A5200" t="s">
        <v>7515</v>
      </c>
      <c r="B5200">
        <v>88.619461029541597</v>
      </c>
      <c r="C5200">
        <v>0.90467175704332903</v>
      </c>
      <c r="D5200">
        <v>0.13518324409398899</v>
      </c>
      <c r="E5200">
        <v>6.6921885408692798</v>
      </c>
      <c r="F5200" s="1">
        <v>2.19857338679841E-11</v>
      </c>
      <c r="G5200" s="1">
        <v>1.51281454124734E-9</v>
      </c>
      <c r="H5200" t="s">
        <v>19</v>
      </c>
    </row>
    <row r="5201" spans="1:8">
      <c r="A5201" t="s">
        <v>7516</v>
      </c>
      <c r="B5201">
        <v>449.19792591671802</v>
      </c>
      <c r="C5201">
        <v>-0.45886456248406698</v>
      </c>
      <c r="D5201">
        <v>0.10289231549561</v>
      </c>
      <c r="E5201">
        <v>-4.4596582385556696</v>
      </c>
      <c r="F5201" s="1">
        <v>8.2090447013913808E-6</v>
      </c>
      <c r="G5201" s="1">
        <v>1.1162027678934E-4</v>
      </c>
      <c r="H5201" t="s">
        <v>7517</v>
      </c>
    </row>
    <row r="5202" spans="1:8">
      <c r="A5202" t="s">
        <v>7518</v>
      </c>
      <c r="B5202">
        <v>32.269725744397597</v>
      </c>
      <c r="C5202">
        <v>0.30547293629457301</v>
      </c>
      <c r="D5202">
        <v>0.11759196033017499</v>
      </c>
      <c r="E5202">
        <v>2.59773657516096</v>
      </c>
      <c r="F5202">
        <v>9.3840453357221694E-3</v>
      </c>
      <c r="G5202">
        <v>3.8064733514224798E-2</v>
      </c>
      <c r="H5202" t="s">
        <v>19</v>
      </c>
    </row>
    <row r="5203" spans="1:8">
      <c r="A5203" t="s">
        <v>7519</v>
      </c>
      <c r="B5203">
        <v>254.62568452160301</v>
      </c>
      <c r="C5203">
        <v>0.44397132560289898</v>
      </c>
      <c r="D5203">
        <v>7.7380559982889494E-2</v>
      </c>
      <c r="E5203">
        <v>5.7375046872376103</v>
      </c>
      <c r="F5203" s="1">
        <v>9.6081621506598307E-9</v>
      </c>
      <c r="G5203" s="1">
        <v>3.2575235066209698E-7</v>
      </c>
      <c r="H5203" t="s">
        <v>2710</v>
      </c>
    </row>
    <row r="5204" spans="1:8">
      <c r="A5204" t="s">
        <v>7520</v>
      </c>
      <c r="B5204">
        <v>19.552942905408699</v>
      </c>
      <c r="C5204">
        <v>0.86682203626422105</v>
      </c>
      <c r="D5204">
        <v>0.17720536172029</v>
      </c>
      <c r="E5204">
        <v>4.8916242028413004</v>
      </c>
      <c r="F5204" s="1">
        <v>1.00007253362647E-6</v>
      </c>
      <c r="G5204" s="1">
        <v>1.8756568716609001E-5</v>
      </c>
      <c r="H5204" t="s">
        <v>2710</v>
      </c>
    </row>
    <row r="5205" spans="1:8">
      <c r="A5205" t="s">
        <v>7521</v>
      </c>
      <c r="B5205">
        <v>170.54043164613799</v>
      </c>
      <c r="C5205">
        <v>0.61436563368831398</v>
      </c>
      <c r="D5205">
        <v>0.107591895101196</v>
      </c>
      <c r="E5205">
        <v>5.7101478983195504</v>
      </c>
      <c r="F5205" s="1">
        <v>1.1287803723560099E-8</v>
      </c>
      <c r="G5205" s="1">
        <v>3.7520659577113903E-7</v>
      </c>
      <c r="H5205" t="s">
        <v>788</v>
      </c>
    </row>
    <row r="5206" spans="1:8">
      <c r="A5206" t="s">
        <v>7522</v>
      </c>
      <c r="B5206">
        <v>13.6179579300964</v>
      </c>
      <c r="C5206">
        <v>0.55934330522754605</v>
      </c>
      <c r="D5206">
        <v>0.20567347365458699</v>
      </c>
      <c r="E5206">
        <v>2.7195694966815198</v>
      </c>
      <c r="F5206">
        <v>6.5366957385027203E-3</v>
      </c>
      <c r="G5206">
        <v>2.8723174318911901E-2</v>
      </c>
      <c r="H5206" t="s">
        <v>788</v>
      </c>
    </row>
    <row r="5207" spans="1:8">
      <c r="A5207" t="s">
        <v>7523</v>
      </c>
      <c r="B5207">
        <v>118.766655811966</v>
      </c>
      <c r="C5207">
        <v>-0.33667024634764797</v>
      </c>
      <c r="D5207">
        <v>0.115837025642463</v>
      </c>
      <c r="E5207">
        <v>-2.9064130788958402</v>
      </c>
      <c r="F5207">
        <v>3.6559845743645201E-3</v>
      </c>
      <c r="G5207">
        <v>1.8038554018473998E-2</v>
      </c>
      <c r="H5207" t="s">
        <v>19</v>
      </c>
    </row>
    <row r="5208" spans="1:8">
      <c r="A5208" t="s">
        <v>7524</v>
      </c>
      <c r="B5208">
        <v>12.530050967842801</v>
      </c>
      <c r="C5208">
        <v>0.442048356143383</v>
      </c>
      <c r="D5208">
        <v>0.191472265742968</v>
      </c>
      <c r="E5208">
        <v>2.3086808652318598</v>
      </c>
      <c r="F5208">
        <v>2.0961296921846999E-2</v>
      </c>
      <c r="G5208">
        <v>7.1648438742829806E-2</v>
      </c>
      <c r="H5208" t="s">
        <v>287</v>
      </c>
    </row>
    <row r="5209" spans="1:8">
      <c r="A5209" t="s">
        <v>7525</v>
      </c>
      <c r="B5209">
        <v>13.0387897294504</v>
      </c>
      <c r="C5209">
        <v>-0.62690095793608402</v>
      </c>
      <c r="D5209">
        <v>0.21013429569963701</v>
      </c>
      <c r="E5209">
        <v>-2.9833348042918502</v>
      </c>
      <c r="F5209">
        <v>2.8512590759698E-3</v>
      </c>
      <c r="G5209">
        <v>1.4762593720441799E-2</v>
      </c>
      <c r="H5209" t="s">
        <v>1772</v>
      </c>
    </row>
    <row r="5210" spans="1:8">
      <c r="A5210" t="s">
        <v>7526</v>
      </c>
      <c r="B5210">
        <v>20.100938989142499</v>
      </c>
      <c r="C5210">
        <v>-0.35397479488137901</v>
      </c>
      <c r="D5210">
        <v>0.144397118815285</v>
      </c>
      <c r="E5210">
        <v>-2.4513979072822498</v>
      </c>
      <c r="F5210">
        <v>1.42302547903002E-2</v>
      </c>
      <c r="G5210">
        <v>5.2807920531575903E-2</v>
      </c>
      <c r="H5210" t="s">
        <v>1772</v>
      </c>
    </row>
    <row r="5211" spans="1:8">
      <c r="A5211" t="s">
        <v>7527</v>
      </c>
      <c r="B5211">
        <v>11.892293982469001</v>
      </c>
      <c r="C5211">
        <v>-1.4237181514413899</v>
      </c>
      <c r="D5211">
        <v>0.270123037177398</v>
      </c>
      <c r="E5211">
        <v>-5.2706284007401702</v>
      </c>
      <c r="F5211" s="1">
        <v>1.35957476243896E-7</v>
      </c>
      <c r="G5211" s="1">
        <v>3.25664881566033E-6</v>
      </c>
      <c r="H5211" t="s">
        <v>7528</v>
      </c>
    </row>
    <row r="5212" spans="1:8">
      <c r="A5212" t="s">
        <v>7529</v>
      </c>
      <c r="B5212">
        <v>70.5656231808576</v>
      </c>
      <c r="C5212">
        <v>-0.39267419880925403</v>
      </c>
      <c r="D5212">
        <v>8.62177278378356E-2</v>
      </c>
      <c r="E5212">
        <v>-4.5544484719873797</v>
      </c>
      <c r="F5212" s="1">
        <v>5.25231968445061E-6</v>
      </c>
      <c r="G5212" s="1">
        <v>7.6111079210087101E-5</v>
      </c>
      <c r="H5212" t="s">
        <v>7530</v>
      </c>
    </row>
    <row r="5213" spans="1:8">
      <c r="A5213" t="s">
        <v>7531</v>
      </c>
      <c r="B5213">
        <v>7.0022444891842497</v>
      </c>
      <c r="C5213">
        <v>-1.40776660009726</v>
      </c>
      <c r="D5213">
        <v>0.30950535352158698</v>
      </c>
      <c r="E5213">
        <v>-4.5484402259267398</v>
      </c>
      <c r="F5213" s="1">
        <v>5.40449890338084E-6</v>
      </c>
      <c r="G5213" s="1">
        <v>7.8106758064512707E-5</v>
      </c>
      <c r="H5213" t="s">
        <v>142</v>
      </c>
    </row>
    <row r="5214" spans="1:8">
      <c r="A5214" t="s">
        <v>7532</v>
      </c>
      <c r="B5214">
        <v>20.7509619825187</v>
      </c>
      <c r="C5214">
        <v>-1.0698005274435101</v>
      </c>
      <c r="D5214">
        <v>0.19277525074106699</v>
      </c>
      <c r="E5214">
        <v>-5.5494702941948599</v>
      </c>
      <c r="F5214" s="1">
        <v>2.8653643085506499E-8</v>
      </c>
      <c r="G5214" s="1">
        <v>8.4115572351284604E-7</v>
      </c>
      <c r="H5214" t="s">
        <v>19</v>
      </c>
    </row>
    <row r="5215" spans="1:8">
      <c r="A5215" t="s">
        <v>7533</v>
      </c>
      <c r="B5215">
        <v>7.5962435524506704</v>
      </c>
      <c r="C5215">
        <v>-3.1470567400997198</v>
      </c>
      <c r="D5215">
        <v>0.42417435329800002</v>
      </c>
      <c r="E5215">
        <v>-7.4192527568699704</v>
      </c>
      <c r="F5215" s="1">
        <v>1.1778294893401699E-13</v>
      </c>
      <c r="G5215" s="1">
        <v>1.5147728539692599E-11</v>
      </c>
      <c r="H5215" t="s">
        <v>19</v>
      </c>
    </row>
    <row r="5216" spans="1:8">
      <c r="A5216" t="s">
        <v>7534</v>
      </c>
      <c r="B5216">
        <v>39.5291928198723</v>
      </c>
      <c r="C5216">
        <v>-0.92669656008637902</v>
      </c>
      <c r="D5216">
        <v>0.15412226582240099</v>
      </c>
      <c r="E5216">
        <v>-6.0127364150889901</v>
      </c>
      <c r="F5216" s="1">
        <v>1.82417514921026E-9</v>
      </c>
      <c r="G5216" s="1">
        <v>7.6382031538443699E-8</v>
      </c>
      <c r="H5216" t="s">
        <v>7535</v>
      </c>
    </row>
    <row r="5217" spans="1:8">
      <c r="A5217" t="s">
        <v>7536</v>
      </c>
      <c r="B5217">
        <v>114.30254139045999</v>
      </c>
      <c r="C5217">
        <v>-0.41975477286059598</v>
      </c>
      <c r="D5217">
        <v>8.8512333769442106E-2</v>
      </c>
      <c r="E5217">
        <v>-4.7423308705652003</v>
      </c>
      <c r="F5217" s="1">
        <v>2.1127319240486598E-6</v>
      </c>
      <c r="G5217" s="1">
        <v>3.5523491012447801E-5</v>
      </c>
      <c r="H5217" t="s">
        <v>19</v>
      </c>
    </row>
    <row r="5218" spans="1:8">
      <c r="A5218" t="s">
        <v>7537</v>
      </c>
      <c r="B5218">
        <v>106.030232278323</v>
      </c>
      <c r="C5218">
        <v>-1.6805258076967899</v>
      </c>
      <c r="D5218">
        <v>0.26271832446510501</v>
      </c>
      <c r="E5218">
        <v>-6.3966828774442597</v>
      </c>
      <c r="F5218" s="1">
        <v>1.58788628496157E-10</v>
      </c>
      <c r="G5218" s="1">
        <v>8.7075814905786195E-9</v>
      </c>
      <c r="H5218" t="s">
        <v>19</v>
      </c>
    </row>
    <row r="5219" spans="1:8">
      <c r="A5219" t="s">
        <v>7538</v>
      </c>
      <c r="B5219">
        <v>439.50174493479102</v>
      </c>
      <c r="C5219">
        <v>0.312443370280855</v>
      </c>
      <c r="D5219">
        <v>0.100119535205689</v>
      </c>
      <c r="E5219">
        <v>3.1207033636238801</v>
      </c>
      <c r="F5219">
        <v>1.80419674486135E-3</v>
      </c>
      <c r="G5219">
        <v>1.0106682621071899E-2</v>
      </c>
      <c r="H5219" t="s">
        <v>19</v>
      </c>
    </row>
    <row r="5220" spans="1:8">
      <c r="A5220" t="s">
        <v>7539</v>
      </c>
      <c r="B5220">
        <v>52.874312937777901</v>
      </c>
      <c r="C5220">
        <v>0.97547683497568805</v>
      </c>
      <c r="D5220">
        <v>0.188249366494705</v>
      </c>
      <c r="E5220">
        <v>5.18183329452597</v>
      </c>
      <c r="F5220" s="1">
        <v>2.1971554946679201E-7</v>
      </c>
      <c r="G5220" s="1">
        <v>4.9295681846100797E-6</v>
      </c>
      <c r="H5220" t="s">
        <v>7540</v>
      </c>
    </row>
    <row r="5221" spans="1:8">
      <c r="A5221" t="s">
        <v>7541</v>
      </c>
      <c r="B5221">
        <v>142.933998788389</v>
      </c>
      <c r="C5221">
        <v>0.47374078964563399</v>
      </c>
      <c r="D5221">
        <v>0.128525252188393</v>
      </c>
      <c r="E5221">
        <v>3.6859744025338999</v>
      </c>
      <c r="F5221" s="1">
        <v>2.27829251452014E-4</v>
      </c>
      <c r="G5221">
        <v>1.821790824157E-3</v>
      </c>
      <c r="H5221" t="s">
        <v>7542</v>
      </c>
    </row>
    <row r="5222" spans="1:8">
      <c r="A5222" t="s">
        <v>7543</v>
      </c>
      <c r="B5222">
        <v>201.45171381290601</v>
      </c>
      <c r="C5222">
        <v>-0.48582315657216901</v>
      </c>
      <c r="D5222">
        <v>0.111588973713093</v>
      </c>
      <c r="E5222">
        <v>-4.3536842432234497</v>
      </c>
      <c r="F5222" s="1">
        <v>1.33868486218129E-5</v>
      </c>
      <c r="G5222" s="1">
        <v>1.6867994686106899E-4</v>
      </c>
      <c r="H5222" t="s">
        <v>7449</v>
      </c>
    </row>
    <row r="5223" spans="1:8">
      <c r="A5223" t="s">
        <v>7544</v>
      </c>
      <c r="B5223">
        <v>1203.6496001312601</v>
      </c>
      <c r="C5223">
        <v>0.41680082331194501</v>
      </c>
      <c r="D5223">
        <v>0.100158249551578</v>
      </c>
      <c r="E5223">
        <v>4.1614228001988298</v>
      </c>
      <c r="F5223" s="1">
        <v>3.1627091645937001E-5</v>
      </c>
      <c r="G5223" s="1">
        <v>3.4864027658271099E-4</v>
      </c>
      <c r="H5223" t="s">
        <v>166</v>
      </c>
    </row>
    <row r="5224" spans="1:8">
      <c r="A5224" t="s">
        <v>7545</v>
      </c>
      <c r="B5224">
        <v>122.361620412419</v>
      </c>
      <c r="C5224">
        <v>-0.323560846974359</v>
      </c>
      <c r="D5224">
        <v>0.101723169273437</v>
      </c>
      <c r="E5224">
        <v>-3.1807979370423398</v>
      </c>
      <c r="F5224">
        <v>1.4687003088223801E-3</v>
      </c>
      <c r="G5224">
        <v>8.5556049804303997E-3</v>
      </c>
      <c r="H5224" t="s">
        <v>7546</v>
      </c>
    </row>
    <row r="5225" spans="1:8">
      <c r="A5225" t="s">
        <v>7547</v>
      </c>
      <c r="B5225">
        <v>134.81352566913</v>
      </c>
      <c r="C5225">
        <v>0.28925342016215999</v>
      </c>
      <c r="D5225">
        <v>8.0744989924634095E-2</v>
      </c>
      <c r="E5225">
        <v>3.5823079603099099</v>
      </c>
      <c r="F5225" s="1">
        <v>3.4057196595226502E-4</v>
      </c>
      <c r="G5225">
        <v>2.5426392178177701E-3</v>
      </c>
      <c r="H5225" t="s">
        <v>7548</v>
      </c>
    </row>
    <row r="5226" spans="1:8">
      <c r="A5226" t="s">
        <v>7549</v>
      </c>
      <c r="B5226">
        <v>348.78683138396002</v>
      </c>
      <c r="C5226">
        <v>-0.14037561086626399</v>
      </c>
      <c r="D5226">
        <v>5.2517871749591299E-2</v>
      </c>
      <c r="E5226">
        <v>-2.6729112622001199</v>
      </c>
      <c r="F5226">
        <v>7.5196138811328703E-3</v>
      </c>
      <c r="G5226">
        <v>3.20957679801969E-2</v>
      </c>
      <c r="H5226" t="s">
        <v>7550</v>
      </c>
    </row>
    <row r="5227" spans="1:8">
      <c r="A5227" t="s">
        <v>7551</v>
      </c>
      <c r="B5227">
        <v>340.23927696720398</v>
      </c>
      <c r="C5227">
        <v>0.56368650805051002</v>
      </c>
      <c r="D5227">
        <v>9.6168939771609202E-2</v>
      </c>
      <c r="E5227">
        <v>5.8614195954453097</v>
      </c>
      <c r="F5227" s="1">
        <v>4.5892668296975802E-9</v>
      </c>
      <c r="G5227" s="1">
        <v>1.71846965550166E-7</v>
      </c>
      <c r="H5227" t="s">
        <v>3536</v>
      </c>
    </row>
    <row r="5228" spans="1:8">
      <c r="A5228" t="s">
        <v>7552</v>
      </c>
      <c r="B5228">
        <v>32.336265273129399</v>
      </c>
      <c r="C5228">
        <v>0.33689186727485598</v>
      </c>
      <c r="D5228">
        <v>0.12669260175188499</v>
      </c>
      <c r="E5228">
        <v>2.65912817809697</v>
      </c>
      <c r="F5228">
        <v>7.8343151221181399E-3</v>
      </c>
      <c r="G5228">
        <v>3.3170333632859997E-2</v>
      </c>
      <c r="H5228" t="s">
        <v>4399</v>
      </c>
    </row>
    <row r="5229" spans="1:8">
      <c r="A5229" t="s">
        <v>7553</v>
      </c>
      <c r="B5229">
        <v>161.10222585214899</v>
      </c>
      <c r="C5229">
        <v>0.30327332160545001</v>
      </c>
      <c r="D5229">
        <v>0.12776707666206399</v>
      </c>
      <c r="E5229">
        <v>2.3736421739349001</v>
      </c>
      <c r="F5229">
        <v>1.76136105883316E-2</v>
      </c>
      <c r="G5229">
        <v>6.2520070703383099E-2</v>
      </c>
      <c r="H5229" t="s">
        <v>7554</v>
      </c>
    </row>
    <row r="5230" spans="1:8">
      <c r="A5230" t="s">
        <v>7555</v>
      </c>
      <c r="B5230">
        <v>5.4452757744310603</v>
      </c>
      <c r="C5230">
        <v>0.96372822730085494</v>
      </c>
      <c r="D5230">
        <v>0.27357079494067899</v>
      </c>
      <c r="E5230">
        <v>3.5227745253649201</v>
      </c>
      <c r="F5230" s="1">
        <v>4.2705450609650602E-4</v>
      </c>
      <c r="G5230">
        <v>3.0683425812221398E-3</v>
      </c>
      <c r="H5230" t="s">
        <v>7451</v>
      </c>
    </row>
    <row r="5231" spans="1:8">
      <c r="A5231" t="s">
        <v>7556</v>
      </c>
      <c r="B5231">
        <v>14.7059693288103</v>
      </c>
      <c r="C5231">
        <v>-1.0049339534936499</v>
      </c>
      <c r="D5231">
        <v>0.184801788153344</v>
      </c>
      <c r="E5231">
        <v>-5.4379016758202496</v>
      </c>
      <c r="F5231" s="1">
        <v>5.3911709912098097E-8</v>
      </c>
      <c r="G5231" s="1">
        <v>1.4505808273484299E-6</v>
      </c>
      <c r="H5231" t="s">
        <v>577</v>
      </c>
    </row>
    <row r="5232" spans="1:8">
      <c r="A5232" t="s">
        <v>7557</v>
      </c>
      <c r="B5232">
        <v>16.420194630599202</v>
      </c>
      <c r="C5232">
        <v>-0.52018449643057396</v>
      </c>
      <c r="D5232">
        <v>0.20753604937190101</v>
      </c>
      <c r="E5232">
        <v>-2.50647778063083</v>
      </c>
      <c r="F5232">
        <v>1.219407215435E-2</v>
      </c>
      <c r="G5232">
        <v>4.6763422606831001E-2</v>
      </c>
      <c r="H5232" t="s">
        <v>19</v>
      </c>
    </row>
    <row r="5233" spans="1:8">
      <c r="A5233" t="s">
        <v>7558</v>
      </c>
      <c r="B5233">
        <v>1.6982572381828001</v>
      </c>
      <c r="C5233">
        <v>1.01623047314004</v>
      </c>
      <c r="D5233">
        <v>0.467647703697193</v>
      </c>
      <c r="E5233">
        <v>2.1730684553902102</v>
      </c>
      <c r="F5233">
        <v>2.9775165454326999E-2</v>
      </c>
      <c r="G5233">
        <v>9.3614991968304806E-2</v>
      </c>
      <c r="H5233" t="s">
        <v>7446</v>
      </c>
    </row>
    <row r="5234" spans="1:8">
      <c r="A5234" t="s">
        <v>7559</v>
      </c>
      <c r="B5234">
        <v>5.0253386839010004</v>
      </c>
      <c r="C5234">
        <v>-0.651164742407636</v>
      </c>
      <c r="D5234">
        <v>0.29450312863726902</v>
      </c>
      <c r="E5234">
        <v>-2.2110622234158201</v>
      </c>
      <c r="F5234">
        <v>2.7031528468901701E-2</v>
      </c>
      <c r="G5234">
        <v>8.6885332356306397E-2</v>
      </c>
      <c r="H5234" t="s">
        <v>7446</v>
      </c>
    </row>
    <row r="5235" spans="1:8">
      <c r="A5235" t="s">
        <v>7560</v>
      </c>
      <c r="B5235">
        <v>131.62216707266001</v>
      </c>
      <c r="C5235">
        <v>0.23837892619383499</v>
      </c>
      <c r="D5235">
        <v>9.3864414242041394E-2</v>
      </c>
      <c r="E5235">
        <v>2.5396091598584398</v>
      </c>
      <c r="F5235">
        <v>1.1097640776809199E-2</v>
      </c>
      <c r="G5235">
        <v>4.3414018943280799E-2</v>
      </c>
      <c r="H5235" t="s">
        <v>7561</v>
      </c>
    </row>
    <row r="5236" spans="1:8">
      <c r="A5236" t="s">
        <v>7562</v>
      </c>
      <c r="B5236">
        <v>39.489339773786902</v>
      </c>
      <c r="C5236">
        <v>-1.7940169628912499</v>
      </c>
      <c r="D5236">
        <v>0.196805425028556</v>
      </c>
      <c r="E5236">
        <v>-9.1156885671771608</v>
      </c>
      <c r="F5236" s="1">
        <v>7.8172471225971495E-20</v>
      </c>
      <c r="G5236" s="1">
        <v>3.3117537515849802E-17</v>
      </c>
      <c r="H5236" t="s">
        <v>4902</v>
      </c>
    </row>
    <row r="5237" spans="1:8">
      <c r="A5237" t="s">
        <v>7563</v>
      </c>
      <c r="B5237">
        <v>41.694211322645103</v>
      </c>
      <c r="C5237">
        <v>0.68752471019606498</v>
      </c>
      <c r="D5237">
        <v>0.14845728434514499</v>
      </c>
      <c r="E5237">
        <v>4.6311281607283696</v>
      </c>
      <c r="F5237" s="1">
        <v>3.63678661143201E-6</v>
      </c>
      <c r="G5237" s="1">
        <v>5.6733871138339403E-5</v>
      </c>
      <c r="H5237" t="s">
        <v>19</v>
      </c>
    </row>
    <row r="5238" spans="1:8">
      <c r="A5238" t="s">
        <v>7564</v>
      </c>
      <c r="B5238">
        <v>24.364544388151401</v>
      </c>
      <c r="C5238">
        <v>-0.38637088462993502</v>
      </c>
      <c r="D5238">
        <v>0.14144603771237099</v>
      </c>
      <c r="E5238">
        <v>-2.7315779987815101</v>
      </c>
      <c r="F5238">
        <v>6.3031819018386798E-3</v>
      </c>
      <c r="G5238">
        <v>2.78557063144051E-2</v>
      </c>
      <c r="H5238" t="s">
        <v>351</v>
      </c>
    </row>
    <row r="5239" spans="1:8">
      <c r="A5239" t="s">
        <v>7565</v>
      </c>
      <c r="B5239">
        <v>3.2133043785756099</v>
      </c>
      <c r="C5239">
        <v>1.3245763107749</v>
      </c>
      <c r="D5239">
        <v>0.41456722924946199</v>
      </c>
      <c r="E5239">
        <v>3.1950820453727999</v>
      </c>
      <c r="F5239">
        <v>1.3979109462625E-3</v>
      </c>
      <c r="G5239">
        <v>8.2096395501352892E-3</v>
      </c>
      <c r="H5239" t="s">
        <v>19</v>
      </c>
    </row>
    <row r="5240" spans="1:8">
      <c r="A5240" t="s">
        <v>7566</v>
      </c>
      <c r="B5240">
        <v>60.568680545872098</v>
      </c>
      <c r="C5240">
        <v>0.57170543727199696</v>
      </c>
      <c r="D5240">
        <v>0.12688770428204399</v>
      </c>
      <c r="E5240">
        <v>4.5056015514412602</v>
      </c>
      <c r="F5240" s="1">
        <v>6.6185177037284803E-6</v>
      </c>
      <c r="G5240" s="1">
        <v>9.3038187057096699E-5</v>
      </c>
      <c r="H5240" t="s">
        <v>7567</v>
      </c>
    </row>
    <row r="5241" spans="1:8">
      <c r="A5241" t="s">
        <v>7568</v>
      </c>
      <c r="B5241">
        <v>223.87886455319301</v>
      </c>
      <c r="C5241">
        <v>0.51864739053199704</v>
      </c>
      <c r="D5241">
        <v>0.13366074680979401</v>
      </c>
      <c r="E5241">
        <v>3.8803268941034501</v>
      </c>
      <c r="F5241" s="1">
        <v>1.04316167176137E-4</v>
      </c>
      <c r="G5241" s="1">
        <v>9.4899162442426104E-4</v>
      </c>
      <c r="H5241" t="s">
        <v>7569</v>
      </c>
    </row>
    <row r="5242" spans="1:8">
      <c r="A5242" t="s">
        <v>7570</v>
      </c>
      <c r="B5242">
        <v>90.937548512483104</v>
      </c>
      <c r="C5242">
        <v>0.27248149893564899</v>
      </c>
      <c r="D5242">
        <v>0.10433692967345699</v>
      </c>
      <c r="E5242">
        <v>2.6115537402569902</v>
      </c>
      <c r="F5242">
        <v>9.0131820824488097E-3</v>
      </c>
      <c r="G5242">
        <v>3.6932829255667703E-2</v>
      </c>
      <c r="H5242" t="s">
        <v>7571</v>
      </c>
    </row>
    <row r="5243" spans="1:8">
      <c r="A5243" t="s">
        <v>7572</v>
      </c>
      <c r="B5243">
        <v>11.611336357650201</v>
      </c>
      <c r="C5243">
        <v>0.74149885684670302</v>
      </c>
      <c r="D5243">
        <v>0.26863734672338102</v>
      </c>
      <c r="E5243">
        <v>2.7602225300796701</v>
      </c>
      <c r="F5243">
        <v>5.7762001569151697E-3</v>
      </c>
      <c r="G5243">
        <v>2.6032661783543801E-2</v>
      </c>
      <c r="H5243" t="s">
        <v>7573</v>
      </c>
    </row>
    <row r="5244" spans="1:8">
      <c r="A5244" t="s">
        <v>7574</v>
      </c>
      <c r="B5244">
        <v>15.6853279231991</v>
      </c>
      <c r="C5244">
        <v>0.86279109055657499</v>
      </c>
      <c r="D5244">
        <v>0.21621039902738501</v>
      </c>
      <c r="E5244">
        <v>3.99051615665948</v>
      </c>
      <c r="F5244" s="1">
        <v>6.5929657488102494E-5</v>
      </c>
      <c r="G5244" s="1">
        <v>6.4807833470789005E-4</v>
      </c>
      <c r="H5244" t="s">
        <v>7575</v>
      </c>
    </row>
    <row r="5245" spans="1:8">
      <c r="A5245" t="s">
        <v>7576</v>
      </c>
      <c r="B5245">
        <v>132.640807325547</v>
      </c>
      <c r="C5245">
        <v>-0.231305156815796</v>
      </c>
      <c r="D5245">
        <v>8.2612005708364994E-2</v>
      </c>
      <c r="E5245">
        <v>-2.7998976036527199</v>
      </c>
      <c r="F5245">
        <v>5.1118819199156302E-3</v>
      </c>
      <c r="G5245">
        <v>2.3665592620890699E-2</v>
      </c>
      <c r="H5245" t="s">
        <v>7577</v>
      </c>
    </row>
    <row r="5246" spans="1:8">
      <c r="A5246" t="s">
        <v>7578</v>
      </c>
      <c r="B5246">
        <v>1252.3767211409299</v>
      </c>
      <c r="C5246">
        <v>0.15678007246596501</v>
      </c>
      <c r="D5246">
        <v>4.6450811116768E-2</v>
      </c>
      <c r="E5246">
        <v>3.3751848180185999</v>
      </c>
      <c r="F5246">
        <v>7.3766133726218402E-4</v>
      </c>
      <c r="G5246">
        <v>4.8296699554202203E-3</v>
      </c>
      <c r="H5246" t="s">
        <v>209</v>
      </c>
    </row>
    <row r="5247" spans="1:8">
      <c r="A5247" t="s">
        <v>7579</v>
      </c>
      <c r="B5247">
        <v>7.6304843922430399</v>
      </c>
      <c r="C5247">
        <v>-0.53966855476689302</v>
      </c>
      <c r="D5247">
        <v>0.238888824762229</v>
      </c>
      <c r="E5247">
        <v>-2.25907827753782</v>
      </c>
      <c r="F5247">
        <v>2.3878516110655099E-2</v>
      </c>
      <c r="G5247">
        <v>7.9043851553058903E-2</v>
      </c>
      <c r="H5247" t="s">
        <v>19</v>
      </c>
    </row>
    <row r="5248" spans="1:8">
      <c r="A5248" t="s">
        <v>7580</v>
      </c>
      <c r="B5248">
        <v>106.36932202897501</v>
      </c>
      <c r="C5248">
        <v>-0.34945222063440301</v>
      </c>
      <c r="D5248">
        <v>9.4357650128738396E-2</v>
      </c>
      <c r="E5248">
        <v>-3.7034858345626702</v>
      </c>
      <c r="F5248" s="1">
        <v>2.1265706119248101E-4</v>
      </c>
      <c r="G5248">
        <v>1.7208496120317399E-3</v>
      </c>
      <c r="H5248" t="s">
        <v>7581</v>
      </c>
    </row>
    <row r="5249" spans="1:8">
      <c r="A5249" t="s">
        <v>7582</v>
      </c>
      <c r="B5249">
        <v>169.34345437630799</v>
      </c>
      <c r="C5249">
        <v>0.170043333250079</v>
      </c>
      <c r="D5249">
        <v>6.9514848422282699E-2</v>
      </c>
      <c r="E5249">
        <v>2.4461440556859801</v>
      </c>
      <c r="F5249">
        <v>1.44393294597007E-2</v>
      </c>
      <c r="G5249">
        <v>5.3402285571087602E-2</v>
      </c>
      <c r="H5249" t="s">
        <v>1427</v>
      </c>
    </row>
    <row r="5250" spans="1:8">
      <c r="A5250" t="s">
        <v>7583</v>
      </c>
      <c r="B5250">
        <v>279.54061573751699</v>
      </c>
      <c r="C5250">
        <v>0.25988319825978801</v>
      </c>
      <c r="D5250">
        <v>7.4041608478599905E-2</v>
      </c>
      <c r="E5250">
        <v>3.5099615418930501</v>
      </c>
      <c r="F5250" s="1">
        <v>4.48171509881845E-4</v>
      </c>
      <c r="G5250">
        <v>3.1936654493756999E-3</v>
      </c>
      <c r="H5250" t="s">
        <v>2422</v>
      </c>
    </row>
    <row r="5251" spans="1:8">
      <c r="A5251" t="s">
        <v>7584</v>
      </c>
      <c r="B5251">
        <v>7.0518087153125002</v>
      </c>
      <c r="C5251">
        <v>0.61355720963656901</v>
      </c>
      <c r="D5251">
        <v>0.24333840538175899</v>
      </c>
      <c r="E5251">
        <v>2.52141542833732</v>
      </c>
      <c r="F5251">
        <v>1.1688376841889701E-2</v>
      </c>
      <c r="G5251">
        <v>4.5136563010879399E-2</v>
      </c>
      <c r="H5251" t="s">
        <v>19</v>
      </c>
    </row>
    <row r="5252" spans="1:8">
      <c r="A5252" t="s">
        <v>7585</v>
      </c>
      <c r="B5252">
        <v>79.060903910986795</v>
      </c>
      <c r="C5252">
        <v>-0.374556233946921</v>
      </c>
      <c r="D5252">
        <v>9.7574523001252494E-2</v>
      </c>
      <c r="E5252">
        <v>-3.8386683575395302</v>
      </c>
      <c r="F5252" s="1">
        <v>1.2370338115400199E-4</v>
      </c>
      <c r="G5252">
        <v>1.09763254752089E-3</v>
      </c>
      <c r="H5252" t="s">
        <v>19</v>
      </c>
    </row>
    <row r="5253" spans="1:8">
      <c r="A5253" t="s">
        <v>7586</v>
      </c>
      <c r="B5253">
        <v>663.73592748884403</v>
      </c>
      <c r="C5253">
        <v>-0.94720062953056605</v>
      </c>
      <c r="D5253">
        <v>0.112877865860656</v>
      </c>
      <c r="E5253">
        <v>-8.3913761330308301</v>
      </c>
      <c r="F5253" s="1">
        <v>4.8048440164054099E-17</v>
      </c>
      <c r="G5253" s="1">
        <v>1.2213348213935901E-14</v>
      </c>
      <c r="H5253" t="s">
        <v>2597</v>
      </c>
    </row>
    <row r="5254" spans="1:8">
      <c r="A5254" t="s">
        <v>7587</v>
      </c>
      <c r="B5254">
        <v>14.447881405039</v>
      </c>
      <c r="C5254">
        <v>-0.52153595372608796</v>
      </c>
      <c r="D5254">
        <v>0.200967415980951</v>
      </c>
      <c r="E5254">
        <v>-2.5951269322959298</v>
      </c>
      <c r="F5254">
        <v>9.4555991639135896E-3</v>
      </c>
      <c r="G5254">
        <v>3.8328804324998203E-2</v>
      </c>
      <c r="H5254" t="s">
        <v>19</v>
      </c>
    </row>
    <row r="5255" spans="1:8">
      <c r="A5255" t="s">
        <v>7588</v>
      </c>
      <c r="B5255">
        <v>776.51495043053706</v>
      </c>
      <c r="C5255">
        <v>-0.14193374242162901</v>
      </c>
      <c r="D5255">
        <v>4.7861467373452898E-2</v>
      </c>
      <c r="E5255">
        <v>-2.9655117197755398</v>
      </c>
      <c r="F5255">
        <v>3.0217983159040898E-3</v>
      </c>
      <c r="G5255">
        <v>1.54530116954849E-2</v>
      </c>
      <c r="H5255" t="s">
        <v>7589</v>
      </c>
    </row>
    <row r="5256" spans="1:8">
      <c r="A5256" t="s">
        <v>7590</v>
      </c>
      <c r="B5256">
        <v>250.81806112988099</v>
      </c>
      <c r="C5256">
        <v>0.61317572667312004</v>
      </c>
      <c r="D5256">
        <v>9.0712590549237707E-2</v>
      </c>
      <c r="E5256">
        <v>6.7595437740287601</v>
      </c>
      <c r="F5256" s="1">
        <v>1.38426933576664E-11</v>
      </c>
      <c r="G5256" s="1">
        <v>9.90348452601789E-10</v>
      </c>
      <c r="H5256" t="s">
        <v>1737</v>
      </c>
    </row>
    <row r="5257" spans="1:8">
      <c r="A5257" t="s">
        <v>7591</v>
      </c>
      <c r="B5257">
        <v>173.54476796465499</v>
      </c>
      <c r="C5257">
        <v>0.837382126191212</v>
      </c>
      <c r="D5257">
        <v>0.11743018674224499</v>
      </c>
      <c r="E5257">
        <v>7.1308932517430996</v>
      </c>
      <c r="F5257" s="1">
        <v>9.9719636850536896E-13</v>
      </c>
      <c r="G5257" s="1">
        <v>9.8380934876378999E-11</v>
      </c>
      <c r="H5257" t="s">
        <v>19</v>
      </c>
    </row>
    <row r="5258" spans="1:8">
      <c r="A5258" t="s">
        <v>7592</v>
      </c>
      <c r="B5258">
        <v>235.27679724581</v>
      </c>
      <c r="C5258">
        <v>0.36918892088868699</v>
      </c>
      <c r="D5258">
        <v>0.105407420188285</v>
      </c>
      <c r="E5258">
        <v>3.5024946083417801</v>
      </c>
      <c r="F5258" s="1">
        <v>4.6092311197852299E-4</v>
      </c>
      <c r="G5258">
        <v>3.26943688687064E-3</v>
      </c>
      <c r="H5258" t="s">
        <v>7593</v>
      </c>
    </row>
    <row r="5259" spans="1:8">
      <c r="A5259" t="s">
        <v>7594</v>
      </c>
      <c r="B5259">
        <v>141.23240027377</v>
      </c>
      <c r="C5259">
        <v>-0.14814476433430401</v>
      </c>
      <c r="D5259">
        <v>6.8131266802480106E-2</v>
      </c>
      <c r="E5259">
        <v>-2.1744020225514298</v>
      </c>
      <c r="F5259">
        <v>2.9674956335998901E-2</v>
      </c>
      <c r="G5259">
        <v>9.3381460325603405E-2</v>
      </c>
      <c r="H5259" t="s">
        <v>759</v>
      </c>
    </row>
    <row r="5260" spans="1:8">
      <c r="A5260" t="s">
        <v>7595</v>
      </c>
      <c r="B5260">
        <v>130.85682893433901</v>
      </c>
      <c r="C5260">
        <v>-0.27952754909734701</v>
      </c>
      <c r="D5260">
        <v>7.9031583251054097E-2</v>
      </c>
      <c r="E5260">
        <v>-3.5369093924057098</v>
      </c>
      <c r="F5260" s="1">
        <v>4.04838527625015E-4</v>
      </c>
      <c r="G5260">
        <v>2.9352151771362598E-3</v>
      </c>
      <c r="H5260" t="s">
        <v>5624</v>
      </c>
    </row>
    <row r="5261" spans="1:8">
      <c r="A5261" t="s">
        <v>7596</v>
      </c>
      <c r="B5261">
        <v>121.613556959741</v>
      </c>
      <c r="C5261">
        <v>0.55264524603840803</v>
      </c>
      <c r="D5261">
        <v>0.10625938605162399</v>
      </c>
      <c r="E5261">
        <v>5.2009075769543296</v>
      </c>
      <c r="F5261" s="1">
        <v>1.9831770868644401E-7</v>
      </c>
      <c r="G5261" s="1">
        <v>4.5103709619782198E-6</v>
      </c>
      <c r="H5261" t="s">
        <v>19</v>
      </c>
    </row>
    <row r="5262" spans="1:8">
      <c r="A5262" t="s">
        <v>7597</v>
      </c>
      <c r="B5262">
        <v>95.435420317430399</v>
      </c>
      <c r="C5262">
        <v>0.82546877336262703</v>
      </c>
      <c r="D5262">
        <v>0.14233115138523</v>
      </c>
      <c r="E5262">
        <v>5.7996353245848997</v>
      </c>
      <c r="F5262" s="1">
        <v>6.6459288159908398E-9</v>
      </c>
      <c r="G5262" s="1">
        <v>2.36170950655095E-7</v>
      </c>
      <c r="H5262" t="s">
        <v>7598</v>
      </c>
    </row>
    <row r="5263" spans="1:8">
      <c r="A5263" t="s">
        <v>7599</v>
      </c>
      <c r="B5263">
        <v>240.77564605473799</v>
      </c>
      <c r="C5263">
        <v>0.27792852861235201</v>
      </c>
      <c r="D5263">
        <v>7.6968845528747706E-2</v>
      </c>
      <c r="E5263">
        <v>3.6109224024744702</v>
      </c>
      <c r="F5263" s="1">
        <v>3.0510994636676102E-4</v>
      </c>
      <c r="G5263">
        <v>2.3195656232231701E-3</v>
      </c>
      <c r="H5263" t="s">
        <v>731</v>
      </c>
    </row>
    <row r="5264" spans="1:8">
      <c r="A5264" t="s">
        <v>7600</v>
      </c>
      <c r="B5264">
        <v>38.548891570778203</v>
      </c>
      <c r="C5264">
        <v>-0.41240924651847</v>
      </c>
      <c r="D5264">
        <v>0.163862922691032</v>
      </c>
      <c r="E5264">
        <v>-2.51679415785887</v>
      </c>
      <c r="F5264">
        <v>1.18427995757269E-2</v>
      </c>
      <c r="G5264">
        <v>4.5659444616908802E-2</v>
      </c>
      <c r="H5264" t="s">
        <v>1862</v>
      </c>
    </row>
    <row r="5265" spans="1:8">
      <c r="A5265" t="s">
        <v>7601</v>
      </c>
      <c r="B5265">
        <v>10.7434595141605</v>
      </c>
      <c r="C5265">
        <v>-0.62543323164910303</v>
      </c>
      <c r="D5265">
        <v>0.20794624550778701</v>
      </c>
      <c r="E5265">
        <v>-3.00766782358511</v>
      </c>
      <c r="F5265">
        <v>2.6326072130306E-3</v>
      </c>
      <c r="G5265">
        <v>1.38360767318752E-2</v>
      </c>
      <c r="H5265" t="s">
        <v>19</v>
      </c>
    </row>
    <row r="5266" spans="1:8">
      <c r="A5266" t="s">
        <v>7602</v>
      </c>
      <c r="B5266">
        <v>188.352096628439</v>
      </c>
      <c r="C5266">
        <v>0.454773354743991</v>
      </c>
      <c r="D5266">
        <v>0.108171560662101</v>
      </c>
      <c r="E5266">
        <v>4.20418594277825</v>
      </c>
      <c r="F5266" s="1">
        <v>2.62023473176908E-5</v>
      </c>
      <c r="G5266" s="1">
        <v>2.9733609041282999E-4</v>
      </c>
      <c r="H5266" t="s">
        <v>1448</v>
      </c>
    </row>
    <row r="5267" spans="1:8">
      <c r="A5267" t="s">
        <v>7603</v>
      </c>
      <c r="B5267">
        <v>111.584570355022</v>
      </c>
      <c r="C5267">
        <v>-0.234835383087413</v>
      </c>
      <c r="D5267">
        <v>0.10853915970955</v>
      </c>
      <c r="E5267">
        <v>-2.1636005264443599</v>
      </c>
      <c r="F5267">
        <v>3.0495021105156998E-2</v>
      </c>
      <c r="G5267">
        <v>9.5420047211878897E-2</v>
      </c>
      <c r="H5267" t="s">
        <v>19</v>
      </c>
    </row>
    <row r="5268" spans="1:8">
      <c r="A5268" t="s">
        <v>7604</v>
      </c>
      <c r="B5268">
        <v>32.834552761985698</v>
      </c>
      <c r="C5268">
        <v>-0.40024003373474598</v>
      </c>
      <c r="D5268">
        <v>0.15531831586759601</v>
      </c>
      <c r="E5268">
        <v>-2.5769017098790599</v>
      </c>
      <c r="F5268">
        <v>9.9690293613741692E-3</v>
      </c>
      <c r="G5268">
        <v>3.9916762116725402E-2</v>
      </c>
      <c r="H5268" t="s">
        <v>2606</v>
      </c>
    </row>
    <row r="5269" spans="1:8">
      <c r="A5269" t="s">
        <v>7605</v>
      </c>
      <c r="B5269">
        <v>48.541079960135001</v>
      </c>
      <c r="C5269">
        <v>-0.35931502387736802</v>
      </c>
      <c r="D5269">
        <v>0.107282446348194</v>
      </c>
      <c r="E5269">
        <v>-3.3492433861097801</v>
      </c>
      <c r="F5269" s="1">
        <v>8.1032579535012005E-4</v>
      </c>
      <c r="G5269">
        <v>5.2075845134844402E-3</v>
      </c>
      <c r="H5269" t="s">
        <v>7606</v>
      </c>
    </row>
    <row r="5270" spans="1:8">
      <c r="A5270" t="s">
        <v>7607</v>
      </c>
      <c r="B5270">
        <v>1.5434717147485899</v>
      </c>
      <c r="C5270">
        <v>1.1861292215793899</v>
      </c>
      <c r="D5270">
        <v>0.483769091094155</v>
      </c>
      <c r="E5270">
        <v>2.4518499495217498</v>
      </c>
      <c r="F5270">
        <v>1.42123913823389E-2</v>
      </c>
      <c r="G5270">
        <v>5.2766629774004897E-2</v>
      </c>
      <c r="H5270" t="s">
        <v>19</v>
      </c>
    </row>
    <row r="5271" spans="1:8">
      <c r="A5271" t="s">
        <v>7608</v>
      </c>
      <c r="B5271">
        <v>337.74114586802301</v>
      </c>
      <c r="C5271">
        <v>0.67692803096715704</v>
      </c>
      <c r="D5271">
        <v>0.109067348083904</v>
      </c>
      <c r="E5271">
        <v>6.2065140746468401</v>
      </c>
      <c r="F5271" s="1">
        <v>5.4172771246129802E-10</v>
      </c>
      <c r="G5271" s="1">
        <v>2.6126269989818699E-8</v>
      </c>
      <c r="H5271" t="s">
        <v>7609</v>
      </c>
    </row>
    <row r="5272" spans="1:8">
      <c r="A5272" t="s">
        <v>7610</v>
      </c>
      <c r="B5272">
        <v>1.3207496760562001</v>
      </c>
      <c r="C5272">
        <v>-1.43630948396069</v>
      </c>
      <c r="D5272">
        <v>0.66060724288549999</v>
      </c>
      <c r="E5272">
        <v>-2.1742260615959399</v>
      </c>
      <c r="F5272">
        <v>2.96881620551139E-2</v>
      </c>
      <c r="G5272">
        <v>9.3405184046357406E-2</v>
      </c>
      <c r="H5272" t="s">
        <v>5385</v>
      </c>
    </row>
    <row r="5273" spans="1:8">
      <c r="A5273" t="s">
        <v>7611</v>
      </c>
      <c r="B5273">
        <v>39.552658009286397</v>
      </c>
      <c r="C5273">
        <v>0.435135266943455</v>
      </c>
      <c r="D5273">
        <v>0.135773438176188</v>
      </c>
      <c r="E5273">
        <v>3.2048629893189799</v>
      </c>
      <c r="F5273">
        <v>1.3512678606259799E-3</v>
      </c>
      <c r="G5273">
        <v>7.9769107641215597E-3</v>
      </c>
      <c r="H5273" t="s">
        <v>19</v>
      </c>
    </row>
    <row r="5274" spans="1:8">
      <c r="A5274" t="s">
        <v>7612</v>
      </c>
      <c r="B5274">
        <v>652.18501536110398</v>
      </c>
      <c r="C5274">
        <v>-0.26719120103572802</v>
      </c>
      <c r="D5274">
        <v>6.5323744184670504E-2</v>
      </c>
      <c r="E5274">
        <v>-4.0902615790114103</v>
      </c>
      <c r="F5274" s="1">
        <v>4.30886949847518E-5</v>
      </c>
      <c r="G5274" s="1">
        <v>4.5105346116305602E-4</v>
      </c>
      <c r="H5274" t="s">
        <v>7613</v>
      </c>
    </row>
    <row r="5275" spans="1:8">
      <c r="A5275" t="s">
        <v>7614</v>
      </c>
      <c r="B5275">
        <v>7.8064697377373804</v>
      </c>
      <c r="C5275">
        <v>-1.5019810223847101</v>
      </c>
      <c r="D5275">
        <v>0.45261259745389898</v>
      </c>
      <c r="E5275">
        <v>-3.3184693285911</v>
      </c>
      <c r="F5275" s="1">
        <v>9.0512262240160103E-4</v>
      </c>
      <c r="G5275">
        <v>5.7014808686906698E-3</v>
      </c>
      <c r="H5275" t="s">
        <v>7615</v>
      </c>
    </row>
    <row r="5276" spans="1:8">
      <c r="A5276" t="s">
        <v>7616</v>
      </c>
      <c r="B5276">
        <v>53.0188429564489</v>
      </c>
      <c r="C5276">
        <v>-0.35635365302483302</v>
      </c>
      <c r="D5276">
        <v>0.11040996331371999</v>
      </c>
      <c r="E5276">
        <v>-3.2275497820091101</v>
      </c>
      <c r="F5276">
        <v>1.2485531365465899E-3</v>
      </c>
      <c r="G5276">
        <v>7.4643716292821299E-3</v>
      </c>
      <c r="H5276" t="s">
        <v>7617</v>
      </c>
    </row>
    <row r="5277" spans="1:8">
      <c r="A5277" t="s">
        <v>7618</v>
      </c>
      <c r="B5277">
        <v>11.158560646840099</v>
      </c>
      <c r="C5277">
        <v>-0.58627966639750895</v>
      </c>
      <c r="D5277">
        <v>0.20806030265070999</v>
      </c>
      <c r="E5277">
        <v>-2.8178353050930101</v>
      </c>
      <c r="F5277">
        <v>4.8348602771084203E-3</v>
      </c>
      <c r="G5277">
        <v>2.2654953621167699E-2</v>
      </c>
      <c r="H5277" t="s">
        <v>7619</v>
      </c>
    </row>
    <row r="5278" spans="1:8">
      <c r="A5278" t="s">
        <v>7620</v>
      </c>
      <c r="B5278">
        <v>79.2306850108654</v>
      </c>
      <c r="C5278">
        <v>-0.55060245659986795</v>
      </c>
      <c r="D5278">
        <v>0.101249282414747</v>
      </c>
      <c r="E5278">
        <v>-5.4380874952222698</v>
      </c>
      <c r="F5278" s="1">
        <v>5.3855527602276902E-8</v>
      </c>
      <c r="G5278" s="1">
        <v>1.4505808273484299E-6</v>
      </c>
      <c r="H5278" t="s">
        <v>7621</v>
      </c>
    </row>
    <row r="5279" spans="1:8">
      <c r="A5279" t="s">
        <v>7622</v>
      </c>
      <c r="B5279">
        <v>31.757570108381699</v>
      </c>
      <c r="C5279">
        <v>1.8519336868327601</v>
      </c>
      <c r="D5279">
        <v>0.26476296992312298</v>
      </c>
      <c r="E5279">
        <v>6.9946854251200401</v>
      </c>
      <c r="F5279" s="1">
        <v>2.6585475875790499E-12</v>
      </c>
      <c r="G5279" s="1">
        <v>2.30016717994541E-10</v>
      </c>
      <c r="H5279" t="s">
        <v>7623</v>
      </c>
    </row>
    <row r="5280" spans="1:8">
      <c r="A5280" t="s">
        <v>7624</v>
      </c>
      <c r="B5280">
        <v>445.536357887946</v>
      </c>
      <c r="C5280">
        <v>-0.22552664308963999</v>
      </c>
      <c r="D5280">
        <v>8.8685838781010704E-2</v>
      </c>
      <c r="E5280">
        <v>-2.54298370731461</v>
      </c>
      <c r="F5280">
        <v>1.0991035398596E-2</v>
      </c>
      <c r="G5280">
        <v>4.3121901365910001E-2</v>
      </c>
      <c r="H5280" t="s">
        <v>7625</v>
      </c>
    </row>
    <row r="5281" spans="1:8">
      <c r="A5281" t="s">
        <v>7626</v>
      </c>
      <c r="B5281">
        <v>45.259300521454598</v>
      </c>
      <c r="C5281">
        <v>0.49541052082973902</v>
      </c>
      <c r="D5281">
        <v>0.135064448649379</v>
      </c>
      <c r="E5281">
        <v>3.6679564888003902</v>
      </c>
      <c r="F5281" s="1">
        <v>2.4449677788570097E-4</v>
      </c>
      <c r="G5281">
        <v>1.93289329784063E-3</v>
      </c>
      <c r="H5281" t="s">
        <v>7627</v>
      </c>
    </row>
    <row r="5282" spans="1:8">
      <c r="A5282" t="s">
        <v>7628</v>
      </c>
      <c r="B5282">
        <v>1.9560348085289601</v>
      </c>
      <c r="C5282">
        <v>-1.24798047038987</v>
      </c>
      <c r="D5282">
        <v>0.53857611307188902</v>
      </c>
      <c r="E5282">
        <v>-2.3171849625333998</v>
      </c>
      <c r="F5282">
        <v>2.0493658317847701E-2</v>
      </c>
      <c r="G5282">
        <v>7.0451230169517501E-2</v>
      </c>
      <c r="H5282" t="s">
        <v>7629</v>
      </c>
    </row>
    <row r="5283" spans="1:8">
      <c r="A5283" t="s">
        <v>7630</v>
      </c>
      <c r="B5283">
        <v>66.244254714962906</v>
      </c>
      <c r="C5283">
        <v>-0.70793222866273997</v>
      </c>
      <c r="D5283">
        <v>0.11643755505437101</v>
      </c>
      <c r="E5283">
        <v>-6.0799303827031101</v>
      </c>
      <c r="F5283" s="1">
        <v>1.20234738839749E-9</v>
      </c>
      <c r="G5283" s="1">
        <v>5.3016158517788098E-8</v>
      </c>
      <c r="H5283" t="s">
        <v>19</v>
      </c>
    </row>
    <row r="5284" spans="1:8">
      <c r="A5284" t="s">
        <v>7631</v>
      </c>
      <c r="B5284">
        <v>124.332847592777</v>
      </c>
      <c r="C5284">
        <v>0.59193914905658296</v>
      </c>
      <c r="D5284">
        <v>9.0296866664565795E-2</v>
      </c>
      <c r="E5284">
        <v>6.5554782898006199</v>
      </c>
      <c r="F5284" s="1">
        <v>5.54638182871228E-11</v>
      </c>
      <c r="G5284" s="1">
        <v>3.5349594628660001E-9</v>
      </c>
      <c r="H5284" t="s">
        <v>3839</v>
      </c>
    </row>
    <row r="5285" spans="1:8">
      <c r="A5285" t="s">
        <v>7632</v>
      </c>
      <c r="B5285">
        <v>37.554305679179002</v>
      </c>
      <c r="C5285">
        <v>-0.42412957138068902</v>
      </c>
      <c r="D5285">
        <v>0.156204746424217</v>
      </c>
      <c r="E5285">
        <v>-2.7152156454250602</v>
      </c>
      <c r="F5285">
        <v>6.6232627294420003E-3</v>
      </c>
      <c r="G5285">
        <v>2.9020931764819201E-2</v>
      </c>
      <c r="H5285" t="s">
        <v>7633</v>
      </c>
    </row>
    <row r="5286" spans="1:8">
      <c r="A5286" t="s">
        <v>7634</v>
      </c>
      <c r="B5286">
        <v>173.52228143531801</v>
      </c>
      <c r="C5286">
        <v>0.28755814418564901</v>
      </c>
      <c r="D5286">
        <v>0.114744450743821</v>
      </c>
      <c r="E5286">
        <v>2.5060745188248998</v>
      </c>
      <c r="F5286">
        <v>1.22079887854554E-2</v>
      </c>
      <c r="G5286">
        <v>4.68001784419005E-2</v>
      </c>
      <c r="H5286" t="s">
        <v>7635</v>
      </c>
    </row>
    <row r="5287" spans="1:8">
      <c r="A5287" t="s">
        <v>7636</v>
      </c>
      <c r="B5287">
        <v>22.251015915476501</v>
      </c>
      <c r="C5287">
        <v>-0.85397730583279696</v>
      </c>
      <c r="D5287">
        <v>0.22134072744723399</v>
      </c>
      <c r="E5287">
        <v>-3.85820230954277</v>
      </c>
      <c r="F5287" s="1">
        <v>1.14224082744722E-4</v>
      </c>
      <c r="G5287">
        <v>1.0259424149463899E-3</v>
      </c>
      <c r="H5287" t="s">
        <v>7637</v>
      </c>
    </row>
    <row r="5288" spans="1:8">
      <c r="A5288" t="s">
        <v>7638</v>
      </c>
      <c r="B5288">
        <v>539.83551681112999</v>
      </c>
      <c r="C5288">
        <v>0.46171750475921502</v>
      </c>
      <c r="D5288">
        <v>9.0904146819253906E-2</v>
      </c>
      <c r="E5288">
        <v>5.0791687828857199</v>
      </c>
      <c r="F5288" s="1">
        <v>3.7908981182537701E-7</v>
      </c>
      <c r="G5288" s="1">
        <v>7.9212905940997096E-6</v>
      </c>
      <c r="H5288" t="s">
        <v>7639</v>
      </c>
    </row>
    <row r="5289" spans="1:8">
      <c r="A5289" t="s">
        <v>7640</v>
      </c>
      <c r="B5289">
        <v>9.7792583878985599</v>
      </c>
      <c r="C5289">
        <v>-0.75194587724546802</v>
      </c>
      <c r="D5289">
        <v>0.28607889798369102</v>
      </c>
      <c r="E5289">
        <v>-2.6284562844209902</v>
      </c>
      <c r="F5289">
        <v>8.5773379195483307E-3</v>
      </c>
      <c r="G5289">
        <v>3.5522707128572202E-2</v>
      </c>
      <c r="H5289" t="s">
        <v>7641</v>
      </c>
    </row>
    <row r="5290" spans="1:8">
      <c r="A5290" t="s">
        <v>7642</v>
      </c>
      <c r="B5290">
        <v>362.712453612773</v>
      </c>
      <c r="C5290">
        <v>-0.23247183631908899</v>
      </c>
      <c r="D5290">
        <v>7.6391822397216896E-2</v>
      </c>
      <c r="E5290">
        <v>-3.0431508114873602</v>
      </c>
      <c r="F5290">
        <v>2.3411497204801502E-3</v>
      </c>
      <c r="G5290">
        <v>1.25236149692236E-2</v>
      </c>
      <c r="H5290" t="s">
        <v>7643</v>
      </c>
    </row>
    <row r="5291" spans="1:8">
      <c r="A5291" t="s">
        <v>7644</v>
      </c>
      <c r="B5291">
        <v>178.42965028758101</v>
      </c>
      <c r="C5291">
        <v>0.22697054317343901</v>
      </c>
      <c r="D5291">
        <v>9.5768751207076203E-2</v>
      </c>
      <c r="E5291">
        <v>2.36998541082228</v>
      </c>
      <c r="F5291">
        <v>1.77887871749027E-2</v>
      </c>
      <c r="G5291">
        <v>6.3017631693876003E-2</v>
      </c>
      <c r="H5291" t="s">
        <v>6255</v>
      </c>
    </row>
    <row r="5292" spans="1:8">
      <c r="A5292" t="s">
        <v>7645</v>
      </c>
      <c r="B5292">
        <v>62.735098719972903</v>
      </c>
      <c r="C5292">
        <v>-0.36570293591711101</v>
      </c>
      <c r="D5292">
        <v>9.7052907905177496E-2</v>
      </c>
      <c r="E5292">
        <v>-3.7680780907091398</v>
      </c>
      <c r="F5292" s="1">
        <v>1.6450924411531099E-4</v>
      </c>
      <c r="G5292">
        <v>1.3860352393387299E-3</v>
      </c>
      <c r="H5292" t="s">
        <v>7646</v>
      </c>
    </row>
    <row r="5293" spans="1:8">
      <c r="A5293" t="s">
        <v>7647</v>
      </c>
      <c r="B5293">
        <v>13.676825192840001</v>
      </c>
      <c r="C5293">
        <v>-0.53146932095303301</v>
      </c>
      <c r="D5293">
        <v>0.21552765452336001</v>
      </c>
      <c r="E5293">
        <v>-2.46589850443265</v>
      </c>
      <c r="F5293">
        <v>1.36670054228756E-2</v>
      </c>
      <c r="G5293">
        <v>5.1212160798933502E-2</v>
      </c>
      <c r="H5293" t="s">
        <v>7648</v>
      </c>
    </row>
    <row r="5294" spans="1:8">
      <c r="A5294" t="s">
        <v>7649</v>
      </c>
      <c r="B5294">
        <v>82.885090288011497</v>
      </c>
      <c r="C5294">
        <v>-0.45385877433456201</v>
      </c>
      <c r="D5294">
        <v>9.2411157141099903E-2</v>
      </c>
      <c r="E5294">
        <v>-4.9112984662834398</v>
      </c>
      <c r="F5294" s="1">
        <v>9.0475247555971395E-7</v>
      </c>
      <c r="G5294" s="1">
        <v>1.7132411907925599E-5</v>
      </c>
      <c r="H5294" t="s">
        <v>7606</v>
      </c>
    </row>
    <row r="5295" spans="1:8">
      <c r="A5295" t="s">
        <v>7650</v>
      </c>
      <c r="B5295">
        <v>7.3957417795005496</v>
      </c>
      <c r="C5295">
        <v>0.78964400383924105</v>
      </c>
      <c r="D5295">
        <v>0.26338872628938198</v>
      </c>
      <c r="E5295">
        <v>2.99801747388257</v>
      </c>
      <c r="F5295">
        <v>2.7174209228441899E-3</v>
      </c>
      <c r="G5295">
        <v>1.4133990481216E-2</v>
      </c>
      <c r="H5295" t="s">
        <v>19</v>
      </c>
    </row>
    <row r="5296" spans="1:8">
      <c r="A5296" t="s">
        <v>7651</v>
      </c>
      <c r="B5296">
        <v>2.81312681799493</v>
      </c>
      <c r="C5296">
        <v>-1.5699193940845499</v>
      </c>
      <c r="D5296">
        <v>0.44119097884581099</v>
      </c>
      <c r="E5296">
        <v>-3.5583669416622699</v>
      </c>
      <c r="F5296" s="1">
        <v>3.7316774966024999E-4</v>
      </c>
      <c r="G5296">
        <v>2.74613841933221E-3</v>
      </c>
      <c r="H5296" t="s">
        <v>19</v>
      </c>
    </row>
    <row r="5297" spans="1:8">
      <c r="A5297" t="s">
        <v>7652</v>
      </c>
      <c r="B5297">
        <v>4.2760398405886804</v>
      </c>
      <c r="C5297">
        <v>-0.92431217191422899</v>
      </c>
      <c r="D5297">
        <v>0.41976641130051101</v>
      </c>
      <c r="E5297">
        <v>-2.2019679208027698</v>
      </c>
      <c r="F5297">
        <v>2.7667574545014999E-2</v>
      </c>
      <c r="G5297">
        <v>8.8418824707196406E-2</v>
      </c>
      <c r="H5297" t="s">
        <v>1464</v>
      </c>
    </row>
    <row r="5298" spans="1:8">
      <c r="A5298" t="s">
        <v>7653</v>
      </c>
      <c r="B5298">
        <v>215.522416630739</v>
      </c>
      <c r="C5298">
        <v>-0.577408788053137</v>
      </c>
      <c r="D5298">
        <v>0.13406673691403301</v>
      </c>
      <c r="E5298">
        <v>-4.3068758242649396</v>
      </c>
      <c r="F5298" s="1">
        <v>1.65576497620688E-5</v>
      </c>
      <c r="G5298" s="1">
        <v>2.0098010155014599E-4</v>
      </c>
      <c r="H5298" t="s">
        <v>1464</v>
      </c>
    </row>
    <row r="5299" spans="1:8">
      <c r="A5299" t="s">
        <v>7654</v>
      </c>
      <c r="B5299">
        <v>208.831355371255</v>
      </c>
      <c r="C5299">
        <v>-0.96615343510670504</v>
      </c>
      <c r="D5299">
        <v>0.10665195800864299</v>
      </c>
      <c r="E5299">
        <v>-9.0589376242712891</v>
      </c>
      <c r="F5299" s="1">
        <v>1.31727237727646E-19</v>
      </c>
      <c r="G5299" s="1">
        <v>5.36999754404441E-17</v>
      </c>
      <c r="H5299" t="s">
        <v>7655</v>
      </c>
    </row>
    <row r="5300" spans="1:8">
      <c r="A5300" t="s">
        <v>7656</v>
      </c>
      <c r="B5300">
        <v>18.0125791533262</v>
      </c>
      <c r="C5300">
        <v>0.74937935818088497</v>
      </c>
      <c r="D5300">
        <v>0.173193921662539</v>
      </c>
      <c r="E5300">
        <v>4.3268225061674999</v>
      </c>
      <c r="F5300" s="1">
        <v>1.5127576451308301E-5</v>
      </c>
      <c r="G5300" s="1">
        <v>1.8676938103255299E-4</v>
      </c>
      <c r="H5300" t="s">
        <v>7657</v>
      </c>
    </row>
    <row r="5301" spans="1:8">
      <c r="A5301" t="s">
        <v>7658</v>
      </c>
      <c r="B5301">
        <v>48.436006422568497</v>
      </c>
      <c r="C5301">
        <v>-0.40289166118612502</v>
      </c>
      <c r="D5301">
        <v>0.150244911668659</v>
      </c>
      <c r="E5301">
        <v>-2.6815660957266698</v>
      </c>
      <c r="F5301">
        <v>7.3278437045971798E-3</v>
      </c>
      <c r="G5301">
        <v>3.1444963472001299E-2</v>
      </c>
      <c r="H5301" t="s">
        <v>5544</v>
      </c>
    </row>
    <row r="5302" spans="1:8">
      <c r="A5302" t="s">
        <v>7659</v>
      </c>
      <c r="B5302">
        <v>97.367431347805706</v>
      </c>
      <c r="C5302">
        <v>-0.26510555837034799</v>
      </c>
      <c r="D5302">
        <v>9.9497015188181104E-2</v>
      </c>
      <c r="E5302">
        <v>-2.6644573997415701</v>
      </c>
      <c r="F5302">
        <v>7.7112632616600603E-3</v>
      </c>
      <c r="G5302">
        <v>3.2753739001068101E-2</v>
      </c>
      <c r="H5302" t="s">
        <v>7606</v>
      </c>
    </row>
    <row r="5303" spans="1:8">
      <c r="A5303" t="s">
        <v>7660</v>
      </c>
      <c r="B5303">
        <v>193.03045075048101</v>
      </c>
      <c r="C5303">
        <v>-0.31701742129527799</v>
      </c>
      <c r="D5303">
        <v>9.9117010382178294E-2</v>
      </c>
      <c r="E5303">
        <v>-3.19841589322471</v>
      </c>
      <c r="F5303">
        <v>1.38184834997112E-3</v>
      </c>
      <c r="G5303">
        <v>8.1263515104725292E-3</v>
      </c>
      <c r="H5303" t="s">
        <v>718</v>
      </c>
    </row>
    <row r="5304" spans="1:8">
      <c r="A5304" t="s">
        <v>7661</v>
      </c>
      <c r="B5304">
        <v>140.85210979470401</v>
      </c>
      <c r="C5304">
        <v>-0.169898975664001</v>
      </c>
      <c r="D5304">
        <v>7.2468595638484207E-2</v>
      </c>
      <c r="E5304">
        <v>-2.3444496773686101</v>
      </c>
      <c r="F5304">
        <v>1.9055181750286299E-2</v>
      </c>
      <c r="G5304">
        <v>6.6436381619603996E-2</v>
      </c>
      <c r="H5304" t="s">
        <v>7662</v>
      </c>
    </row>
    <row r="5305" spans="1:8">
      <c r="A5305" t="s">
        <v>7663</v>
      </c>
      <c r="B5305">
        <v>87.181023648468397</v>
      </c>
      <c r="C5305">
        <v>0.48015861112215003</v>
      </c>
      <c r="D5305">
        <v>0.10477294868744</v>
      </c>
      <c r="E5305">
        <v>4.5828490763829199</v>
      </c>
      <c r="F5305" s="1">
        <v>4.58683103453655E-6</v>
      </c>
      <c r="G5305" s="1">
        <v>6.8252803947793804E-5</v>
      </c>
      <c r="H5305" t="s">
        <v>7664</v>
      </c>
    </row>
    <row r="5306" spans="1:8">
      <c r="A5306" t="s">
        <v>7665</v>
      </c>
      <c r="B5306">
        <v>428.21117545817799</v>
      </c>
      <c r="C5306">
        <v>-0.44468585619948803</v>
      </c>
      <c r="D5306">
        <v>7.8887928306764499E-2</v>
      </c>
      <c r="E5306">
        <v>-5.6369316034042303</v>
      </c>
      <c r="F5306" s="1">
        <v>1.7310682555207101E-8</v>
      </c>
      <c r="G5306" s="1">
        <v>5.4600672596760002E-7</v>
      </c>
      <c r="H5306" t="s">
        <v>7666</v>
      </c>
    </row>
    <row r="5307" spans="1:8">
      <c r="A5307" t="s">
        <v>7667</v>
      </c>
      <c r="B5307">
        <v>20.6107558734147</v>
      </c>
      <c r="C5307">
        <v>-1.8186199399680401</v>
      </c>
      <c r="D5307">
        <v>0.24448857903432</v>
      </c>
      <c r="E5307">
        <v>-7.4384658258934397</v>
      </c>
      <c r="F5307" s="1">
        <v>1.0186131817972001E-13</v>
      </c>
      <c r="G5307" s="1">
        <v>1.34196075645795E-11</v>
      </c>
      <c r="H5307" t="s">
        <v>19</v>
      </c>
    </row>
    <row r="5308" spans="1:8">
      <c r="A5308" t="s">
        <v>7668</v>
      </c>
      <c r="B5308">
        <v>4.8132026038343296</v>
      </c>
      <c r="C5308">
        <v>-1.60303814489137</v>
      </c>
      <c r="D5308">
        <v>0.43932232695478601</v>
      </c>
      <c r="E5308">
        <v>-3.6488884050191999</v>
      </c>
      <c r="F5308" s="1">
        <v>2.6337747457733302E-4</v>
      </c>
      <c r="G5308">
        <v>2.0565716356045799E-3</v>
      </c>
      <c r="H5308" t="s">
        <v>19</v>
      </c>
    </row>
    <row r="5309" spans="1:8">
      <c r="A5309" t="s">
        <v>7669</v>
      </c>
      <c r="B5309">
        <v>47.631793291351897</v>
      </c>
      <c r="C5309">
        <v>-0.33841745548632102</v>
      </c>
      <c r="D5309">
        <v>0.11713882157529899</v>
      </c>
      <c r="E5309">
        <v>-2.8890290250084099</v>
      </c>
      <c r="F5309">
        <v>3.8643340326697498E-3</v>
      </c>
      <c r="G5309">
        <v>1.88855012689126E-2</v>
      </c>
      <c r="H5309" t="s">
        <v>3007</v>
      </c>
    </row>
    <row r="5310" spans="1:8">
      <c r="A5310" t="s">
        <v>7670</v>
      </c>
      <c r="B5310">
        <v>22.852517504687501</v>
      </c>
      <c r="C5310">
        <v>0.70563827629223697</v>
      </c>
      <c r="D5310">
        <v>0.16936520586690501</v>
      </c>
      <c r="E5310">
        <v>4.1663709655143597</v>
      </c>
      <c r="F5310" s="1">
        <v>3.0948693662454803E-5</v>
      </c>
      <c r="G5310" s="1">
        <v>3.4203451420511399E-4</v>
      </c>
      <c r="H5310" t="s">
        <v>7671</v>
      </c>
    </row>
    <row r="5311" spans="1:8">
      <c r="A5311" t="s">
        <v>7672</v>
      </c>
      <c r="B5311">
        <v>275.62510320684601</v>
      </c>
      <c r="C5311">
        <v>0.23701925466486201</v>
      </c>
      <c r="D5311">
        <v>8.1327139321525202E-2</v>
      </c>
      <c r="E5311">
        <v>2.91439311209276</v>
      </c>
      <c r="F5311">
        <v>3.56380825751709E-3</v>
      </c>
      <c r="G5311">
        <v>1.7660468167870199E-2</v>
      </c>
      <c r="H5311" t="s">
        <v>7673</v>
      </c>
    </row>
    <row r="5312" spans="1:8">
      <c r="A5312" t="s">
        <v>7674</v>
      </c>
      <c r="B5312">
        <v>223.76472939104599</v>
      </c>
      <c r="C5312">
        <v>-0.53653677444405901</v>
      </c>
      <c r="D5312">
        <v>0.10992457330022</v>
      </c>
      <c r="E5312">
        <v>-4.8809538971663402</v>
      </c>
      <c r="F5312" s="1">
        <v>1.0557392322353601E-6</v>
      </c>
      <c r="G5312" s="1">
        <v>1.9647116151315501E-5</v>
      </c>
      <c r="H5312" t="s">
        <v>3536</v>
      </c>
    </row>
    <row r="5313" spans="1:8">
      <c r="A5313" t="s">
        <v>7675</v>
      </c>
      <c r="B5313">
        <v>418.6785417653</v>
      </c>
      <c r="C5313">
        <v>-0.25900285174858401</v>
      </c>
      <c r="D5313">
        <v>6.8793366218081797E-2</v>
      </c>
      <c r="E5313">
        <v>-3.7649393537091802</v>
      </c>
      <c r="F5313" s="1">
        <v>1.6658951028494001E-4</v>
      </c>
      <c r="G5313">
        <v>1.4010638221940101E-3</v>
      </c>
      <c r="H5313" t="s">
        <v>19</v>
      </c>
    </row>
    <row r="5314" spans="1:8">
      <c r="A5314" t="s">
        <v>7676</v>
      </c>
      <c r="B5314">
        <v>20.158513777139301</v>
      </c>
      <c r="C5314">
        <v>-0.90047610222248597</v>
      </c>
      <c r="D5314">
        <v>0.27688339194922201</v>
      </c>
      <c r="E5314">
        <v>-3.2521853184593499</v>
      </c>
      <c r="F5314">
        <v>1.1452132773865701E-3</v>
      </c>
      <c r="G5314">
        <v>6.9367754615122902E-3</v>
      </c>
      <c r="H5314" t="s">
        <v>7677</v>
      </c>
    </row>
    <row r="5315" spans="1:8">
      <c r="A5315" t="s">
        <v>7678</v>
      </c>
      <c r="B5315">
        <v>59.836981454993399</v>
      </c>
      <c r="C5315">
        <v>-0.43993275783707098</v>
      </c>
      <c r="D5315">
        <v>0.12793855924415401</v>
      </c>
      <c r="E5315">
        <v>-3.4386252310182401</v>
      </c>
      <c r="F5315" s="1">
        <v>5.84676038880279E-4</v>
      </c>
      <c r="G5315">
        <v>3.98732350734992E-3</v>
      </c>
      <c r="H5315" t="s">
        <v>3361</v>
      </c>
    </row>
    <row r="5316" spans="1:8">
      <c r="A5316" t="s">
        <v>7679</v>
      </c>
      <c r="B5316">
        <v>26.003191788743202</v>
      </c>
      <c r="C5316">
        <v>0.54390874701307301</v>
      </c>
      <c r="D5316">
        <v>0.155385464433097</v>
      </c>
      <c r="E5316">
        <v>3.5003837006083498</v>
      </c>
      <c r="F5316" s="1">
        <v>4.64588909810262E-4</v>
      </c>
      <c r="G5316">
        <v>3.2932768980841599E-3</v>
      </c>
      <c r="H5316" t="s">
        <v>19</v>
      </c>
    </row>
    <row r="5317" spans="1:8">
      <c r="A5317" t="s">
        <v>7680</v>
      </c>
      <c r="B5317">
        <v>80.520340988935104</v>
      </c>
      <c r="C5317">
        <v>-0.313865087508093</v>
      </c>
      <c r="D5317">
        <v>9.0704291581323801E-2</v>
      </c>
      <c r="E5317">
        <v>-3.4603113263575498</v>
      </c>
      <c r="F5317" s="1">
        <v>5.3955119025067295E-4</v>
      </c>
      <c r="G5317">
        <v>3.7256449397750201E-3</v>
      </c>
      <c r="H5317" t="s">
        <v>19</v>
      </c>
    </row>
    <row r="5318" spans="1:8">
      <c r="A5318" t="s">
        <v>7681</v>
      </c>
      <c r="B5318">
        <v>237.747611145235</v>
      </c>
      <c r="C5318">
        <v>0.222726569837192</v>
      </c>
      <c r="D5318">
        <v>8.5213361702368595E-2</v>
      </c>
      <c r="E5318">
        <v>2.6137517096805398</v>
      </c>
      <c r="F5318">
        <v>8.9554090607974306E-3</v>
      </c>
      <c r="G5318">
        <v>3.6750345330976097E-2</v>
      </c>
      <c r="H5318" t="s">
        <v>19</v>
      </c>
    </row>
    <row r="5319" spans="1:8">
      <c r="A5319" t="s">
        <v>7682</v>
      </c>
      <c r="B5319">
        <v>195.92888703343701</v>
      </c>
      <c r="C5319">
        <v>-0.207398624940243</v>
      </c>
      <c r="D5319">
        <v>8.1322529351168404E-2</v>
      </c>
      <c r="E5319">
        <v>-2.5503218676911801</v>
      </c>
      <c r="F5319">
        <v>1.07623506971653E-2</v>
      </c>
      <c r="G5319">
        <v>4.2432727949444103E-2</v>
      </c>
      <c r="H5319" t="s">
        <v>19</v>
      </c>
    </row>
    <row r="5320" spans="1:8">
      <c r="A5320" t="s">
        <v>7683</v>
      </c>
      <c r="B5320">
        <v>23.898413774666501</v>
      </c>
      <c r="C5320">
        <v>-0.366693654242982</v>
      </c>
      <c r="D5320">
        <v>0.154929634699562</v>
      </c>
      <c r="E5320">
        <v>-2.3668399848361501</v>
      </c>
      <c r="F5320">
        <v>1.79406876902919E-2</v>
      </c>
      <c r="G5320">
        <v>6.3410191106894706E-2</v>
      </c>
      <c r="H5320" t="s">
        <v>19</v>
      </c>
    </row>
    <row r="5321" spans="1:8">
      <c r="A5321" t="s">
        <v>7684</v>
      </c>
      <c r="B5321">
        <v>54.048685135095702</v>
      </c>
      <c r="C5321">
        <v>0.27840014048357897</v>
      </c>
      <c r="D5321">
        <v>0.11936581102142101</v>
      </c>
      <c r="E5321">
        <v>2.33232730629725</v>
      </c>
      <c r="F5321">
        <v>1.96834790797395E-2</v>
      </c>
      <c r="G5321">
        <v>6.8207474163983803E-2</v>
      </c>
      <c r="H5321" t="s">
        <v>19</v>
      </c>
    </row>
    <row r="5322" spans="1:8">
      <c r="A5322" t="s">
        <v>7685</v>
      </c>
      <c r="B5322">
        <v>173.09395587922299</v>
      </c>
      <c r="C5322">
        <v>0.631727515609526</v>
      </c>
      <c r="D5322">
        <v>7.6929993730100205E-2</v>
      </c>
      <c r="E5322">
        <v>8.2117193175118093</v>
      </c>
      <c r="F5322" s="1">
        <v>2.1804350057841101E-16</v>
      </c>
      <c r="G5322" s="1">
        <v>4.99270076663251E-14</v>
      </c>
      <c r="H5322" t="s">
        <v>7686</v>
      </c>
    </row>
    <row r="5323" spans="1:8">
      <c r="A5323" t="s">
        <v>7687</v>
      </c>
      <c r="B5323">
        <v>97.9881441277644</v>
      </c>
      <c r="C5323">
        <v>0.47219097769077301</v>
      </c>
      <c r="D5323">
        <v>0.100592331174258</v>
      </c>
      <c r="E5323">
        <v>4.6941051288769096</v>
      </c>
      <c r="F5323" s="1">
        <v>2.6777630724051099E-6</v>
      </c>
      <c r="G5323" s="1">
        <v>4.3598906512724103E-5</v>
      </c>
      <c r="H5323" t="s">
        <v>7688</v>
      </c>
    </row>
    <row r="5324" spans="1:8">
      <c r="A5324" t="s">
        <v>7689</v>
      </c>
      <c r="B5324">
        <v>54.065428433925199</v>
      </c>
      <c r="C5324">
        <v>0.83582832838494603</v>
      </c>
      <c r="D5324">
        <v>0.14422993255703401</v>
      </c>
      <c r="E5324">
        <v>5.7951100272089597</v>
      </c>
      <c r="F5324" s="1">
        <v>6.8276403824800503E-9</v>
      </c>
      <c r="G5324" s="1">
        <v>2.4104248056186902E-7</v>
      </c>
      <c r="H5324" t="s">
        <v>7690</v>
      </c>
    </row>
    <row r="5325" spans="1:8">
      <c r="A5325" t="s">
        <v>7691</v>
      </c>
      <c r="B5325">
        <v>9.4493923904628208</v>
      </c>
      <c r="C5325">
        <v>0.68003335384338204</v>
      </c>
      <c r="D5325">
        <v>0.24770944069116599</v>
      </c>
      <c r="E5325">
        <v>2.74528638047033</v>
      </c>
      <c r="F5325">
        <v>6.0458113630324E-3</v>
      </c>
      <c r="G5325">
        <v>2.6977653925997099E-2</v>
      </c>
      <c r="H5325" t="s">
        <v>1318</v>
      </c>
    </row>
    <row r="5326" spans="1:8">
      <c r="A5326" t="s">
        <v>7692</v>
      </c>
      <c r="B5326">
        <v>5.2690715484073598</v>
      </c>
      <c r="C5326">
        <v>0.85915777015861705</v>
      </c>
      <c r="D5326">
        <v>0.30681292605036398</v>
      </c>
      <c r="E5326">
        <v>2.8002658858563998</v>
      </c>
      <c r="F5326">
        <v>5.1060530141091897E-3</v>
      </c>
      <c r="G5326">
        <v>2.3648741998465801E-2</v>
      </c>
      <c r="H5326" t="s">
        <v>595</v>
      </c>
    </row>
    <row r="5327" spans="1:8">
      <c r="A5327" t="s">
        <v>7693</v>
      </c>
      <c r="B5327">
        <v>48.284401861091297</v>
      </c>
      <c r="C5327">
        <v>-0.45439285174989502</v>
      </c>
      <c r="D5327">
        <v>0.11909894999338901</v>
      </c>
      <c r="E5327">
        <v>-3.8152548933060602</v>
      </c>
      <c r="F5327" s="1">
        <v>1.3604243314982101E-4</v>
      </c>
      <c r="G5327">
        <v>1.1833062844746501E-3</v>
      </c>
      <c r="H5327" t="s">
        <v>19</v>
      </c>
    </row>
    <row r="5328" spans="1:8">
      <c r="A5328" t="s">
        <v>7694</v>
      </c>
      <c r="B5328">
        <v>12.312307551489599</v>
      </c>
      <c r="C5328">
        <v>-0.56385318514782001</v>
      </c>
      <c r="D5328">
        <v>0.20447602018931099</v>
      </c>
      <c r="E5328">
        <v>-2.7575516416339898</v>
      </c>
      <c r="F5328">
        <v>5.8236013824481897E-3</v>
      </c>
      <c r="G5328">
        <v>2.61971125274152E-2</v>
      </c>
      <c r="H5328" t="s">
        <v>7695</v>
      </c>
    </row>
    <row r="5329" spans="1:8">
      <c r="A5329" t="s">
        <v>7696</v>
      </c>
      <c r="B5329">
        <v>36.098833529109001</v>
      </c>
      <c r="C5329">
        <v>-0.60008003625958395</v>
      </c>
      <c r="D5329">
        <v>0.12985692558592701</v>
      </c>
      <c r="E5329">
        <v>-4.6210861188339498</v>
      </c>
      <c r="F5329" s="1">
        <v>3.8173626144361002E-6</v>
      </c>
      <c r="G5329" s="1">
        <v>5.9039324729782603E-5</v>
      </c>
      <c r="H5329" t="s">
        <v>7697</v>
      </c>
    </row>
    <row r="5330" spans="1:8">
      <c r="A5330" t="s">
        <v>7698</v>
      </c>
      <c r="B5330">
        <v>23.072025283005299</v>
      </c>
      <c r="C5330">
        <v>0.69466688650679898</v>
      </c>
      <c r="D5330">
        <v>0.196831511047355</v>
      </c>
      <c r="E5330">
        <v>3.52924632245327</v>
      </c>
      <c r="F5330" s="1">
        <v>4.1674503547473599E-4</v>
      </c>
      <c r="G5330">
        <v>3.00440214763668E-3</v>
      </c>
      <c r="H5330" t="s">
        <v>19</v>
      </c>
    </row>
    <row r="5331" spans="1:8">
      <c r="A5331" t="s">
        <v>7699</v>
      </c>
      <c r="B5331">
        <v>44.245716729697897</v>
      </c>
      <c r="C5331">
        <v>0.67176285800672297</v>
      </c>
      <c r="D5331">
        <v>0.153249954765104</v>
      </c>
      <c r="E5331">
        <v>4.3834457180517497</v>
      </c>
      <c r="F5331" s="1">
        <v>1.16816765961686E-5</v>
      </c>
      <c r="G5331" s="1">
        <v>1.4952269226114801E-4</v>
      </c>
      <c r="H5331" t="s">
        <v>19</v>
      </c>
    </row>
    <row r="5332" spans="1:8">
      <c r="A5332" t="s">
        <v>7700</v>
      </c>
      <c r="B5332">
        <v>1.30663935969015</v>
      </c>
      <c r="C5332">
        <v>1.4747701136965801</v>
      </c>
      <c r="D5332">
        <v>0.66283395852704496</v>
      </c>
      <c r="E5332">
        <v>2.2249465265385999</v>
      </c>
      <c r="F5332">
        <v>2.6084828107288901E-2</v>
      </c>
      <c r="G5332">
        <v>8.4485013584252394E-2</v>
      </c>
      <c r="H5332" t="s">
        <v>484</v>
      </c>
    </row>
    <row r="5333" spans="1:8">
      <c r="A5333" t="s">
        <v>7701</v>
      </c>
      <c r="B5333">
        <v>3.3464614101625898</v>
      </c>
      <c r="C5333">
        <v>0.87792018762264701</v>
      </c>
      <c r="D5333">
        <v>0.394175177055269</v>
      </c>
      <c r="E5333">
        <v>2.2272335720915999</v>
      </c>
      <c r="F5333">
        <v>2.59316674883633E-2</v>
      </c>
      <c r="G5333">
        <v>8.4112143388571897E-2</v>
      </c>
      <c r="H5333" t="s">
        <v>19</v>
      </c>
    </row>
    <row r="5334" spans="1:8">
      <c r="A5334" t="s">
        <v>7702</v>
      </c>
      <c r="B5334">
        <v>5.7445368848892899</v>
      </c>
      <c r="C5334">
        <v>1.1994776552650701</v>
      </c>
      <c r="D5334">
        <v>0.34385571573358398</v>
      </c>
      <c r="E5334">
        <v>3.4883167572366802</v>
      </c>
      <c r="F5334" s="1">
        <v>4.8607186718230798E-4</v>
      </c>
      <c r="G5334">
        <v>3.41864217524119E-3</v>
      </c>
      <c r="H5334" t="s">
        <v>19</v>
      </c>
    </row>
    <row r="5335" spans="1:8">
      <c r="A5335" t="s">
        <v>7703</v>
      </c>
      <c r="B5335">
        <v>10.459876545357799</v>
      </c>
      <c r="C5335">
        <v>1.2475424424602</v>
      </c>
      <c r="D5335">
        <v>0.34201774431665</v>
      </c>
      <c r="E5335">
        <v>3.6475956677417098</v>
      </c>
      <c r="F5335" s="1">
        <v>2.6470576364166499E-4</v>
      </c>
      <c r="G5335">
        <v>2.0639994818663198E-3</v>
      </c>
      <c r="H5335" t="s">
        <v>19</v>
      </c>
    </row>
    <row r="5336" spans="1:8">
      <c r="A5336" t="s">
        <v>7704</v>
      </c>
      <c r="B5336">
        <v>32.389375321444099</v>
      </c>
      <c r="C5336">
        <v>-0.92958654411490904</v>
      </c>
      <c r="D5336">
        <v>0.17895336223196301</v>
      </c>
      <c r="E5336">
        <v>-5.1945743433976901</v>
      </c>
      <c r="F5336" s="1">
        <v>2.0518876654289401E-7</v>
      </c>
      <c r="G5336" s="1">
        <v>4.6470738888110799E-6</v>
      </c>
      <c r="H5336" t="s">
        <v>1464</v>
      </c>
    </row>
    <row r="5337" spans="1:8">
      <c r="A5337" t="s">
        <v>7705</v>
      </c>
      <c r="B5337">
        <v>5.1979968487561701</v>
      </c>
      <c r="C5337">
        <v>-0.78986429658327295</v>
      </c>
      <c r="D5337">
        <v>0.29421021231847</v>
      </c>
      <c r="E5337">
        <v>-2.6846936765345002</v>
      </c>
      <c r="F5337">
        <v>7.25963083431255E-3</v>
      </c>
      <c r="G5337">
        <v>3.1220458560142699E-2</v>
      </c>
      <c r="H5337" t="s">
        <v>19</v>
      </c>
    </row>
    <row r="5338" spans="1:8">
      <c r="A5338" t="s">
        <v>7706</v>
      </c>
      <c r="B5338">
        <v>3.9300888262281499</v>
      </c>
      <c r="C5338">
        <v>-0.98068077146197297</v>
      </c>
      <c r="D5338">
        <v>0.39666497048453497</v>
      </c>
      <c r="E5338">
        <v>-2.47231503771066</v>
      </c>
      <c r="F5338">
        <v>1.3424115941716599E-2</v>
      </c>
      <c r="G5338">
        <v>5.0477105645097303E-2</v>
      </c>
      <c r="H5338" t="s">
        <v>19</v>
      </c>
    </row>
    <row r="5339" spans="1:8">
      <c r="A5339" t="s">
        <v>7707</v>
      </c>
      <c r="B5339">
        <v>7.3274739137079399</v>
      </c>
      <c r="C5339">
        <v>0.82462847131966699</v>
      </c>
      <c r="D5339">
        <v>0.24532802358021999</v>
      </c>
      <c r="E5339">
        <v>3.3613301052418101</v>
      </c>
      <c r="F5339" s="1">
        <v>7.75680600124019E-4</v>
      </c>
      <c r="G5339">
        <v>5.02378748389675E-3</v>
      </c>
      <c r="H5339" t="s">
        <v>19</v>
      </c>
    </row>
    <row r="5340" spans="1:8">
      <c r="A5340" t="s">
        <v>7708</v>
      </c>
      <c r="B5340">
        <v>2.8910273246908802</v>
      </c>
      <c r="C5340">
        <v>1.1625953747625699</v>
      </c>
      <c r="D5340">
        <v>0.42412826436092599</v>
      </c>
      <c r="E5340">
        <v>2.7411410001509</v>
      </c>
      <c r="F5340">
        <v>6.1226227165311802E-3</v>
      </c>
      <c r="G5340">
        <v>2.7236027674155401E-2</v>
      </c>
      <c r="H5340" t="s">
        <v>19</v>
      </c>
    </row>
    <row r="5341" spans="1:8">
      <c r="A5341" t="s">
        <v>7709</v>
      </c>
      <c r="B5341">
        <v>8.7557620776809006</v>
      </c>
      <c r="C5341">
        <v>-1.0698660628514101</v>
      </c>
      <c r="D5341">
        <v>0.27703080927319901</v>
      </c>
      <c r="E5341">
        <v>-3.86190281744563</v>
      </c>
      <c r="F5341" s="1">
        <v>1.12507322317879E-4</v>
      </c>
      <c r="G5341">
        <v>1.0136919124270601E-3</v>
      </c>
      <c r="H5341" t="s">
        <v>19</v>
      </c>
    </row>
    <row r="5342" spans="1:8">
      <c r="A5342" t="s">
        <v>7710</v>
      </c>
      <c r="B5342">
        <v>23.824193688407998</v>
      </c>
      <c r="C5342">
        <v>1.03784634296477</v>
      </c>
      <c r="D5342">
        <v>0.32916827432488099</v>
      </c>
      <c r="E5342">
        <v>3.1529355163202601</v>
      </c>
      <c r="F5342">
        <v>1.6163750817952899E-3</v>
      </c>
      <c r="G5342">
        <v>9.26104482027818E-3</v>
      </c>
      <c r="H5342" t="s">
        <v>19</v>
      </c>
    </row>
    <row r="5343" spans="1:8">
      <c r="A5343" t="s">
        <v>7711</v>
      </c>
      <c r="B5343">
        <v>9.46487488179317</v>
      </c>
      <c r="C5343">
        <v>-0.68968615246659204</v>
      </c>
      <c r="D5343">
        <v>0.261382122333221</v>
      </c>
      <c r="E5343">
        <v>-2.6386125658102499</v>
      </c>
      <c r="F5343">
        <v>8.3246058225863607E-3</v>
      </c>
      <c r="G5343">
        <v>3.4765758675145898E-2</v>
      </c>
      <c r="H5343" t="s">
        <v>19</v>
      </c>
    </row>
    <row r="5344" spans="1:8">
      <c r="A5344" t="s">
        <v>7712</v>
      </c>
      <c r="B5344">
        <v>120.065889596217</v>
      </c>
      <c r="C5344">
        <v>-0.47330668968495998</v>
      </c>
      <c r="D5344">
        <v>0.12711822600546099</v>
      </c>
      <c r="E5344">
        <v>-3.7233582040755002</v>
      </c>
      <c r="F5344" s="1">
        <v>1.96590292008371E-4</v>
      </c>
      <c r="G5344">
        <v>1.60891282164123E-3</v>
      </c>
      <c r="H5344" t="s">
        <v>3440</v>
      </c>
    </row>
    <row r="5345" spans="1:8">
      <c r="A5345" t="s">
        <v>7713</v>
      </c>
      <c r="B5345">
        <v>34.232817286945298</v>
      </c>
      <c r="C5345">
        <v>0.33497449143186098</v>
      </c>
      <c r="D5345">
        <v>0.137522487147792</v>
      </c>
      <c r="E5345">
        <v>2.4357797650348698</v>
      </c>
      <c r="F5345">
        <v>1.48597287290423E-2</v>
      </c>
      <c r="G5345">
        <v>5.4620499986337098E-2</v>
      </c>
      <c r="H5345" t="s">
        <v>19</v>
      </c>
    </row>
    <row r="5346" spans="1:8">
      <c r="A5346" t="s">
        <v>7714</v>
      </c>
      <c r="B5346">
        <v>34.537590451383601</v>
      </c>
      <c r="C5346">
        <v>1.4619439196194199</v>
      </c>
      <c r="D5346">
        <v>0.42248447998778299</v>
      </c>
      <c r="E5346">
        <v>3.46034940659051</v>
      </c>
      <c r="F5346" s="1">
        <v>5.3947488695492896E-4</v>
      </c>
      <c r="G5346">
        <v>3.7256449397750201E-3</v>
      </c>
      <c r="H5346" t="s">
        <v>19</v>
      </c>
    </row>
    <row r="5347" spans="1:8">
      <c r="A5347" t="s">
        <v>7715</v>
      </c>
      <c r="B5347">
        <v>3.2695871588452001</v>
      </c>
      <c r="C5347">
        <v>0.95709891005751802</v>
      </c>
      <c r="D5347">
        <v>0.42194647568494997</v>
      </c>
      <c r="E5347">
        <v>2.2682945947204498</v>
      </c>
      <c r="F5347">
        <v>2.3311257160245E-2</v>
      </c>
      <c r="G5347">
        <v>7.7725775031520797E-2</v>
      </c>
      <c r="H5347" t="s">
        <v>19</v>
      </c>
    </row>
    <row r="5348" spans="1:8">
      <c r="A5348" t="s">
        <v>7716</v>
      </c>
      <c r="B5348">
        <v>95.812006817016297</v>
      </c>
      <c r="C5348">
        <v>-0.212952194619728</v>
      </c>
      <c r="D5348">
        <v>8.4067662107380203E-2</v>
      </c>
      <c r="E5348">
        <v>-2.5331047549261201</v>
      </c>
      <c r="F5348">
        <v>1.13057160335283E-2</v>
      </c>
      <c r="G5348">
        <v>4.40684287606736E-2</v>
      </c>
      <c r="H5348" t="s">
        <v>7717</v>
      </c>
    </row>
    <row r="5349" spans="1:8">
      <c r="A5349" t="s">
        <v>7718</v>
      </c>
      <c r="B5349">
        <v>23.433650887814</v>
      </c>
      <c r="C5349">
        <v>0.488738455360477</v>
      </c>
      <c r="D5349">
        <v>0.16011364088802399</v>
      </c>
      <c r="E5349">
        <v>3.0524473283464801</v>
      </c>
      <c r="F5349">
        <v>2.2698356258269801E-3</v>
      </c>
      <c r="G5349">
        <v>1.2208630453477099E-2</v>
      </c>
      <c r="H5349" t="s">
        <v>19</v>
      </c>
    </row>
    <row r="5350" spans="1:8">
      <c r="A5350" t="s">
        <v>7719</v>
      </c>
      <c r="B5350">
        <v>0.76308302046268095</v>
      </c>
      <c r="C5350">
        <v>-2.05739007071847</v>
      </c>
      <c r="D5350">
        <v>0.78338681474872796</v>
      </c>
      <c r="E5350">
        <v>-2.6262761026663202</v>
      </c>
      <c r="F5350">
        <v>8.6324763414299798E-3</v>
      </c>
      <c r="G5350">
        <v>3.5662195761555597E-2</v>
      </c>
      <c r="H5350" t="s">
        <v>19</v>
      </c>
    </row>
    <row r="5351" spans="1:8">
      <c r="A5351" t="s">
        <v>7720</v>
      </c>
      <c r="B5351">
        <v>13.995244437383899</v>
      </c>
      <c r="C5351">
        <v>-0.84501066199140795</v>
      </c>
      <c r="D5351">
        <v>0.226477991123779</v>
      </c>
      <c r="E5351">
        <v>-3.7310939477981</v>
      </c>
      <c r="F5351" s="1">
        <v>1.9065010514901899E-4</v>
      </c>
      <c r="G5351">
        <v>1.56925840939874E-3</v>
      </c>
      <c r="H5351" t="s">
        <v>19</v>
      </c>
    </row>
    <row r="5352" spans="1:8">
      <c r="A5352" t="s">
        <v>7721</v>
      </c>
      <c r="B5352">
        <v>667.42387822456806</v>
      </c>
      <c r="C5352">
        <v>-0.198881071375271</v>
      </c>
      <c r="D5352">
        <v>7.0103374105375704E-2</v>
      </c>
      <c r="E5352">
        <v>-2.83696860405496</v>
      </c>
      <c r="F5352">
        <v>4.5544090252620803E-3</v>
      </c>
      <c r="G5352">
        <v>2.15825254596386E-2</v>
      </c>
      <c r="H5352" t="s">
        <v>7722</v>
      </c>
    </row>
    <row r="5353" spans="1:8">
      <c r="A5353" t="s">
        <v>7723</v>
      </c>
      <c r="B5353">
        <v>24.464284809706701</v>
      </c>
      <c r="C5353">
        <v>0.531947066531815</v>
      </c>
      <c r="D5353">
        <v>0.14523715458810199</v>
      </c>
      <c r="E5353">
        <v>3.6626100810115299</v>
      </c>
      <c r="F5353" s="1">
        <v>2.4965841010123302E-4</v>
      </c>
      <c r="G5353">
        <v>1.9679385657231799E-3</v>
      </c>
      <c r="H5353" t="s">
        <v>7724</v>
      </c>
    </row>
    <row r="5354" spans="1:8">
      <c r="A5354" t="s">
        <v>7725</v>
      </c>
      <c r="B5354">
        <v>239.763781823405</v>
      </c>
      <c r="C5354">
        <v>0.79710912628512998</v>
      </c>
      <c r="D5354">
        <v>0.148165445974209</v>
      </c>
      <c r="E5354">
        <v>5.3798584483988101</v>
      </c>
      <c r="F5354" s="1">
        <v>7.4544428734713295E-8</v>
      </c>
      <c r="G5354" s="1">
        <v>1.9242615618186499E-6</v>
      </c>
      <c r="H5354" t="s">
        <v>7726</v>
      </c>
    </row>
    <row r="5355" spans="1:8">
      <c r="A5355" t="s">
        <v>7727</v>
      </c>
      <c r="B5355">
        <v>27.000639747968702</v>
      </c>
      <c r="C5355">
        <v>0.62652181911294802</v>
      </c>
      <c r="D5355">
        <v>0.15860712150985401</v>
      </c>
      <c r="E5355">
        <v>3.9501493574109201</v>
      </c>
      <c r="F5355" s="1">
        <v>7.8102440469231407E-5</v>
      </c>
      <c r="G5355" s="1">
        <v>7.4866074923612004E-4</v>
      </c>
      <c r="H5355" t="s">
        <v>4117</v>
      </c>
    </row>
    <row r="5356" spans="1:8">
      <c r="A5356" t="s">
        <v>7728</v>
      </c>
      <c r="B5356">
        <v>366.20012867038997</v>
      </c>
      <c r="C5356">
        <v>-0.56488004708568795</v>
      </c>
      <c r="D5356">
        <v>0.15847852213018401</v>
      </c>
      <c r="E5356">
        <v>-3.5643949696960102</v>
      </c>
      <c r="F5356" s="1">
        <v>3.6469644617563601E-4</v>
      </c>
      <c r="G5356">
        <v>2.6948123857971199E-3</v>
      </c>
      <c r="H5356" t="s">
        <v>19</v>
      </c>
    </row>
    <row r="5357" spans="1:8">
      <c r="A5357" t="s">
        <v>7729</v>
      </c>
      <c r="B5357">
        <v>268.418624529574</v>
      </c>
      <c r="C5357">
        <v>0.31578873861141898</v>
      </c>
      <c r="D5357">
        <v>9.7788273431947001E-2</v>
      </c>
      <c r="E5357">
        <v>3.2293109135543001</v>
      </c>
      <c r="F5357">
        <v>1.2408890876958801E-3</v>
      </c>
      <c r="G5357">
        <v>7.4226604730778497E-3</v>
      </c>
      <c r="H5357" t="s">
        <v>7730</v>
      </c>
    </row>
    <row r="5358" spans="1:8">
      <c r="A5358" t="s">
        <v>7731</v>
      </c>
      <c r="B5358">
        <v>2.9357889372047898</v>
      </c>
      <c r="C5358">
        <v>-0.99449656544078102</v>
      </c>
      <c r="D5358">
        <v>0.43080713686164501</v>
      </c>
      <c r="E5358">
        <v>-2.3084496062101301</v>
      </c>
      <c r="F5358">
        <v>2.097414263722E-2</v>
      </c>
      <c r="G5358">
        <v>7.1663912545080893E-2</v>
      </c>
      <c r="H5358" t="s">
        <v>19</v>
      </c>
    </row>
    <row r="5359" spans="1:8">
      <c r="A5359" t="s">
        <v>7732</v>
      </c>
      <c r="B5359">
        <v>175.13226966717301</v>
      </c>
      <c r="C5359">
        <v>-0.62711172751831201</v>
      </c>
      <c r="D5359">
        <v>0.110493112976199</v>
      </c>
      <c r="E5359">
        <v>-5.6755729893626397</v>
      </c>
      <c r="F5359" s="1">
        <v>1.3822518949611399E-8</v>
      </c>
      <c r="G5359" s="1">
        <v>4.50451499887338E-7</v>
      </c>
      <c r="H5359" t="s">
        <v>19</v>
      </c>
    </row>
    <row r="5360" spans="1:8">
      <c r="A5360" t="s">
        <v>7733</v>
      </c>
      <c r="B5360">
        <v>69.663584339568601</v>
      </c>
      <c r="C5360">
        <v>0.303670003479585</v>
      </c>
      <c r="D5360">
        <v>0.11687342187798</v>
      </c>
      <c r="E5360">
        <v>2.5982811027525798</v>
      </c>
      <c r="F5360">
        <v>9.3691759809372901E-3</v>
      </c>
      <c r="G5360">
        <v>3.8029384979171701E-2</v>
      </c>
      <c r="H5360" t="s">
        <v>7734</v>
      </c>
    </row>
    <row r="5361" spans="1:8">
      <c r="A5361" t="s">
        <v>7735</v>
      </c>
      <c r="B5361">
        <v>49.229656549947599</v>
      </c>
      <c r="C5361">
        <v>0.58587277832946905</v>
      </c>
      <c r="D5361">
        <v>0.15122778729783601</v>
      </c>
      <c r="E5361">
        <v>3.87410798503333</v>
      </c>
      <c r="F5361" s="1">
        <v>1.0701595585606E-4</v>
      </c>
      <c r="G5361" s="1">
        <v>9.6987698918877196E-4</v>
      </c>
      <c r="H5361" t="s">
        <v>7736</v>
      </c>
    </row>
    <row r="5362" spans="1:8">
      <c r="A5362" t="s">
        <v>7737</v>
      </c>
      <c r="B5362">
        <v>71.668149348537099</v>
      </c>
      <c r="C5362">
        <v>0.6109285579107</v>
      </c>
      <c r="D5362">
        <v>0.122669585448954</v>
      </c>
      <c r="E5362">
        <v>4.9802773497177997</v>
      </c>
      <c r="F5362" s="1">
        <v>6.3493212856666803E-7</v>
      </c>
      <c r="G5362" s="1">
        <v>1.25396193508331E-5</v>
      </c>
      <c r="H5362" t="s">
        <v>3979</v>
      </c>
    </row>
    <row r="5363" spans="1:8">
      <c r="A5363" t="s">
        <v>7738</v>
      </c>
      <c r="B5363">
        <v>102.129697591293</v>
      </c>
      <c r="C5363">
        <v>-0.56123813740922102</v>
      </c>
      <c r="D5363">
        <v>9.6591357980939499E-2</v>
      </c>
      <c r="E5363">
        <v>-5.8104384195527103</v>
      </c>
      <c r="F5363" s="1">
        <v>6.2309449654931701E-9</v>
      </c>
      <c r="G5363" s="1">
        <v>2.2326002806707299E-7</v>
      </c>
      <c r="H5363" t="s">
        <v>821</v>
      </c>
    </row>
    <row r="5364" spans="1:8">
      <c r="A5364" t="s">
        <v>7739</v>
      </c>
      <c r="B5364">
        <v>11.1756678538373</v>
      </c>
      <c r="C5364">
        <v>0.73493336009280996</v>
      </c>
      <c r="D5364">
        <v>0.23715129373581501</v>
      </c>
      <c r="E5364">
        <v>3.0990063284728202</v>
      </c>
      <c r="F5364">
        <v>1.94170872516818E-3</v>
      </c>
      <c r="G5364">
        <v>1.07764086092945E-2</v>
      </c>
      <c r="H5364" t="s">
        <v>19</v>
      </c>
    </row>
    <row r="5365" spans="1:8">
      <c r="A5365" t="s">
        <v>7740</v>
      </c>
      <c r="B5365">
        <v>5.7817233652165898</v>
      </c>
      <c r="C5365">
        <v>0.57855796624090705</v>
      </c>
      <c r="D5365">
        <v>0.24683917120618601</v>
      </c>
      <c r="E5365">
        <v>2.3438661028303001</v>
      </c>
      <c r="F5365">
        <v>1.9085021541883501E-2</v>
      </c>
      <c r="G5365">
        <v>6.6486774497571094E-2</v>
      </c>
      <c r="H5365" t="s">
        <v>7741</v>
      </c>
    </row>
    <row r="5366" spans="1:8">
      <c r="A5366" t="s">
        <v>7742</v>
      </c>
      <c r="B5366">
        <v>152.65599460428399</v>
      </c>
      <c r="C5366">
        <v>-0.29616087760555299</v>
      </c>
      <c r="D5366">
        <v>0.10967930623998499</v>
      </c>
      <c r="E5366">
        <v>-2.70024389977024</v>
      </c>
      <c r="F5366">
        <v>6.9288659523106299E-3</v>
      </c>
      <c r="G5366">
        <v>3.0121746029300501E-2</v>
      </c>
      <c r="H5366" t="s">
        <v>19</v>
      </c>
    </row>
    <row r="5367" spans="1:8">
      <c r="A5367" t="s">
        <v>7743</v>
      </c>
      <c r="B5367">
        <v>4.6832669286760398</v>
      </c>
      <c r="C5367">
        <v>-0.65289837988962196</v>
      </c>
      <c r="D5367">
        <v>0.29596047002479597</v>
      </c>
      <c r="E5367">
        <v>-2.2060323793745802</v>
      </c>
      <c r="F5367">
        <v>2.73817326645866E-2</v>
      </c>
      <c r="G5367">
        <v>8.7658870343911593E-2</v>
      </c>
      <c r="H5367" t="s">
        <v>19</v>
      </c>
    </row>
    <row r="5368" spans="1:8">
      <c r="A5368" t="s">
        <v>7744</v>
      </c>
      <c r="B5368">
        <v>389.622018105807</v>
      </c>
      <c r="C5368">
        <v>0.36967176587326001</v>
      </c>
      <c r="D5368">
        <v>0.12984052441652</v>
      </c>
      <c r="E5368">
        <v>2.84712163274523</v>
      </c>
      <c r="F5368">
        <v>4.4116502741498604E-3</v>
      </c>
      <c r="G5368">
        <v>2.1078751840619601E-2</v>
      </c>
      <c r="H5368" t="s">
        <v>7745</v>
      </c>
    </row>
    <row r="5369" spans="1:8">
      <c r="A5369" t="s">
        <v>7746</v>
      </c>
      <c r="B5369">
        <v>95.908634169307604</v>
      </c>
      <c r="C5369">
        <v>-0.31829119321429999</v>
      </c>
      <c r="D5369">
        <v>9.1877437324675307E-2</v>
      </c>
      <c r="E5369">
        <v>-3.4643020363043702</v>
      </c>
      <c r="F5369" s="1">
        <v>5.3160925812681099E-4</v>
      </c>
      <c r="G5369">
        <v>3.6813941125281701E-3</v>
      </c>
      <c r="H5369" t="s">
        <v>7747</v>
      </c>
    </row>
    <row r="5370" spans="1:8">
      <c r="A5370" t="s">
        <v>7748</v>
      </c>
      <c r="B5370">
        <v>3.1268301423984002</v>
      </c>
      <c r="C5370">
        <v>-1.0865577212955999</v>
      </c>
      <c r="D5370">
        <v>0.41344076842465799</v>
      </c>
      <c r="E5370">
        <v>-2.6280855790679198</v>
      </c>
      <c r="F5370">
        <v>8.5866910602081896E-3</v>
      </c>
      <c r="G5370">
        <v>3.5534197863792E-2</v>
      </c>
      <c r="H5370" t="s">
        <v>19</v>
      </c>
    </row>
    <row r="5371" spans="1:8">
      <c r="A5371" t="s">
        <v>7749</v>
      </c>
      <c r="B5371">
        <v>179.81502268557401</v>
      </c>
      <c r="C5371">
        <v>0.50270072770541296</v>
      </c>
      <c r="D5371">
        <v>6.5857859648349101E-2</v>
      </c>
      <c r="E5371">
        <v>7.6331166908491301</v>
      </c>
      <c r="F5371" s="1">
        <v>2.2914529539533599E-14</v>
      </c>
      <c r="G5371" s="1">
        <v>3.41442293262872E-12</v>
      </c>
      <c r="H5371" t="s">
        <v>7750</v>
      </c>
    </row>
    <row r="5372" spans="1:8">
      <c r="A5372" t="s">
        <v>7751</v>
      </c>
      <c r="B5372">
        <v>0.87583895152699098</v>
      </c>
      <c r="C5372">
        <v>-2.5189069043064101</v>
      </c>
      <c r="D5372">
        <v>0.85772541641664302</v>
      </c>
      <c r="E5372">
        <v>-2.9367287666835802</v>
      </c>
      <c r="F5372">
        <v>3.31694072199286E-3</v>
      </c>
      <c r="G5372">
        <v>1.66278007515957E-2</v>
      </c>
      <c r="H5372" t="s">
        <v>577</v>
      </c>
    </row>
    <row r="5373" spans="1:8">
      <c r="A5373" t="s">
        <v>7752</v>
      </c>
      <c r="B5373">
        <v>344.910138648979</v>
      </c>
      <c r="C5373">
        <v>0.55637363159421305</v>
      </c>
      <c r="D5373">
        <v>0.129041491259825</v>
      </c>
      <c r="E5373">
        <v>4.3115871194788999</v>
      </c>
      <c r="F5373" s="1">
        <v>1.6208688688896301E-5</v>
      </c>
      <c r="G5373" s="1">
        <v>1.9740976765067299E-4</v>
      </c>
      <c r="H5373" t="s">
        <v>2120</v>
      </c>
    </row>
    <row r="5374" spans="1:8">
      <c r="A5374" t="s">
        <v>7753</v>
      </c>
      <c r="B5374">
        <v>20.720493993940998</v>
      </c>
      <c r="C5374">
        <v>-0.61744189234847702</v>
      </c>
      <c r="D5374">
        <v>0.16779850195625001</v>
      </c>
      <c r="E5374">
        <v>-3.6796627213600499</v>
      </c>
      <c r="F5374" s="1">
        <v>2.3354263018469801E-4</v>
      </c>
      <c r="G5374">
        <v>1.86127704454835E-3</v>
      </c>
      <c r="H5374" t="s">
        <v>19</v>
      </c>
    </row>
    <row r="5375" spans="1:8">
      <c r="A5375" t="s">
        <v>7754</v>
      </c>
      <c r="B5375">
        <v>58.639433493705397</v>
      </c>
      <c r="C5375">
        <v>0.231456118835248</v>
      </c>
      <c r="D5375">
        <v>0.108059998118035</v>
      </c>
      <c r="E5375">
        <v>2.1419222919329002</v>
      </c>
      <c r="F5375">
        <v>3.2199735704628099E-2</v>
      </c>
      <c r="G5375">
        <v>9.9500499089559005E-2</v>
      </c>
      <c r="H5375" t="s">
        <v>991</v>
      </c>
    </row>
    <row r="5376" spans="1:8">
      <c r="A5376" t="s">
        <v>7755</v>
      </c>
      <c r="B5376">
        <v>37.683331152683103</v>
      </c>
      <c r="C5376">
        <v>0.27026507911894398</v>
      </c>
      <c r="D5376">
        <v>0.116337678922559</v>
      </c>
      <c r="E5376">
        <v>2.3231087436328002</v>
      </c>
      <c r="F5376">
        <v>2.0173311386408099E-2</v>
      </c>
      <c r="G5376">
        <v>6.9549156823796796E-2</v>
      </c>
      <c r="H5376" t="s">
        <v>7756</v>
      </c>
    </row>
    <row r="5377" spans="1:8">
      <c r="A5377" t="s">
        <v>7757</v>
      </c>
      <c r="B5377">
        <v>122.77054583798299</v>
      </c>
      <c r="C5377">
        <v>-0.81724881739278998</v>
      </c>
      <c r="D5377">
        <v>0.100319367999988</v>
      </c>
      <c r="E5377">
        <v>-8.1464709525770207</v>
      </c>
      <c r="F5377" s="1">
        <v>3.74698708482512E-16</v>
      </c>
      <c r="G5377" s="1">
        <v>8.1775154499729002E-14</v>
      </c>
      <c r="H5377" t="s">
        <v>19</v>
      </c>
    </row>
    <row r="5378" spans="1:8">
      <c r="A5378" t="s">
        <v>7758</v>
      </c>
      <c r="B5378">
        <v>3.2171361903992799</v>
      </c>
      <c r="C5378">
        <v>-1.22644480853967</v>
      </c>
      <c r="D5378">
        <v>0.44392782562824301</v>
      </c>
      <c r="E5378">
        <v>-2.7627121746739398</v>
      </c>
      <c r="F5378">
        <v>5.7323291075200098E-3</v>
      </c>
      <c r="G5378">
        <v>2.5867314681929199E-2</v>
      </c>
      <c r="H5378" t="s">
        <v>7759</v>
      </c>
    </row>
    <row r="5379" spans="1:8">
      <c r="A5379" t="s">
        <v>7760</v>
      </c>
      <c r="B5379">
        <v>937.91619537484098</v>
      </c>
      <c r="C5379">
        <v>-0.482547261670492</v>
      </c>
      <c r="D5379">
        <v>8.8879163125761301E-2</v>
      </c>
      <c r="E5379">
        <v>-5.4292507343673098</v>
      </c>
      <c r="F5379" s="1">
        <v>5.6591131949959301E-8</v>
      </c>
      <c r="G5379" s="1">
        <v>1.5132524714242799E-6</v>
      </c>
      <c r="H5379" t="s">
        <v>19</v>
      </c>
    </row>
    <row r="5380" spans="1:8">
      <c r="A5380" t="s">
        <v>7761</v>
      </c>
      <c r="B5380">
        <v>108.002941593565</v>
      </c>
      <c r="C5380">
        <v>0.24046007936342101</v>
      </c>
      <c r="D5380">
        <v>8.3245018217154604E-2</v>
      </c>
      <c r="E5380">
        <v>2.8885822180512002</v>
      </c>
      <c r="F5380">
        <v>3.8698284711060201E-3</v>
      </c>
      <c r="G5380">
        <v>1.8899528468968502E-2</v>
      </c>
      <c r="H5380" t="s">
        <v>7762</v>
      </c>
    </row>
    <row r="5381" spans="1:8">
      <c r="A5381" t="s">
        <v>7763</v>
      </c>
      <c r="B5381">
        <v>12.4013950107379</v>
      </c>
      <c r="C5381">
        <v>-0.59129092987990195</v>
      </c>
      <c r="D5381">
        <v>0.24545717633023501</v>
      </c>
      <c r="E5381">
        <v>-2.4089372277483698</v>
      </c>
      <c r="F5381">
        <v>1.59990495076749E-2</v>
      </c>
      <c r="G5381">
        <v>5.79214919006074E-2</v>
      </c>
      <c r="H5381" t="s">
        <v>19</v>
      </c>
    </row>
    <row r="5382" spans="1:8">
      <c r="A5382" t="s">
        <v>7764</v>
      </c>
      <c r="B5382">
        <v>142.907835365344</v>
      </c>
      <c r="C5382">
        <v>-0.455631306318172</v>
      </c>
      <c r="D5382">
        <v>9.1072754567778705E-2</v>
      </c>
      <c r="E5382">
        <v>-5.0029375797465301</v>
      </c>
      <c r="F5382" s="1">
        <v>5.6463227629897102E-7</v>
      </c>
      <c r="G5382" s="1">
        <v>1.13377741279884E-5</v>
      </c>
      <c r="H5382" t="s">
        <v>19</v>
      </c>
    </row>
    <row r="5383" spans="1:8">
      <c r="A5383" t="s">
        <v>7765</v>
      </c>
      <c r="B5383">
        <v>9.8996774989001697</v>
      </c>
      <c r="C5383">
        <v>1.32201779183974</v>
      </c>
      <c r="D5383">
        <v>0.30403898453647099</v>
      </c>
      <c r="E5383">
        <v>4.3481851311115598</v>
      </c>
      <c r="F5383" s="1">
        <v>1.37268712323436E-5</v>
      </c>
      <c r="G5383" s="1">
        <v>1.71932046287546E-4</v>
      </c>
      <c r="H5383" t="s">
        <v>19</v>
      </c>
    </row>
    <row r="5384" spans="1:8">
      <c r="A5384" t="s">
        <v>7766</v>
      </c>
      <c r="B5384">
        <v>302.50006085189301</v>
      </c>
      <c r="C5384">
        <v>-0.34852138818634498</v>
      </c>
      <c r="D5384">
        <v>7.9914660370830601E-2</v>
      </c>
      <c r="E5384">
        <v>-4.36116960979487</v>
      </c>
      <c r="F5384" s="1">
        <v>1.29369031152957E-5</v>
      </c>
      <c r="G5384" s="1">
        <v>1.63746179677258E-4</v>
      </c>
      <c r="H5384" t="s">
        <v>19</v>
      </c>
    </row>
    <row r="5385" spans="1:8">
      <c r="A5385" t="s">
        <v>7767</v>
      </c>
      <c r="B5385">
        <v>17.864996103730601</v>
      </c>
      <c r="C5385">
        <v>0.47844989253763598</v>
      </c>
      <c r="D5385">
        <v>0.15736419442499</v>
      </c>
      <c r="E5385">
        <v>3.0403987024233499</v>
      </c>
      <c r="F5385">
        <v>2.3626515332137001E-3</v>
      </c>
      <c r="G5385">
        <v>1.2610535826733001E-2</v>
      </c>
      <c r="H5385" t="s">
        <v>19</v>
      </c>
    </row>
    <row r="5386" spans="1:8">
      <c r="A5386" t="s">
        <v>7768</v>
      </c>
      <c r="B5386">
        <v>21.368097547807899</v>
      </c>
      <c r="C5386">
        <v>0.614590904928909</v>
      </c>
      <c r="D5386">
        <v>0.18473777012432699</v>
      </c>
      <c r="E5386">
        <v>3.3268286421087101</v>
      </c>
      <c r="F5386" s="1">
        <v>8.7840371847599098E-4</v>
      </c>
      <c r="G5386">
        <v>5.57216404621029E-3</v>
      </c>
      <c r="H5386" t="s">
        <v>19</v>
      </c>
    </row>
    <row r="5387" spans="1:8">
      <c r="A5387" t="s">
        <v>7769</v>
      </c>
      <c r="B5387">
        <v>104.02022534703799</v>
      </c>
      <c r="C5387">
        <v>-0.88069323925162701</v>
      </c>
      <c r="D5387">
        <v>0.21357031833312001</v>
      </c>
      <c r="E5387">
        <v>-4.1236687107332299</v>
      </c>
      <c r="F5387" s="1">
        <v>3.7288510797947098E-5</v>
      </c>
      <c r="G5387" s="1">
        <v>4.00624348234931E-4</v>
      </c>
      <c r="H5387" t="s">
        <v>7770</v>
      </c>
    </row>
    <row r="5388" spans="1:8">
      <c r="A5388" t="s">
        <v>7771</v>
      </c>
      <c r="B5388">
        <v>108.723592087022</v>
      </c>
      <c r="C5388">
        <v>-0.272415414123516</v>
      </c>
      <c r="D5388">
        <v>9.1844734784853096E-2</v>
      </c>
      <c r="E5388">
        <v>-2.9660427977896702</v>
      </c>
      <c r="F5388">
        <v>3.0165850824161902E-3</v>
      </c>
      <c r="G5388">
        <v>1.5430004093438501E-2</v>
      </c>
      <c r="H5388" t="s">
        <v>19</v>
      </c>
    </row>
    <row r="5389" spans="1:8">
      <c r="A5389" t="s">
        <v>7772</v>
      </c>
      <c r="B5389">
        <v>12.6084143423236</v>
      </c>
      <c r="C5389">
        <v>-0.61732244978387196</v>
      </c>
      <c r="D5389">
        <v>0.241123401981541</v>
      </c>
      <c r="E5389">
        <v>-2.5601930161516502</v>
      </c>
      <c r="F5389">
        <v>1.04614042648201E-2</v>
      </c>
      <c r="G5389">
        <v>4.14656210870855E-2</v>
      </c>
      <c r="H5389" t="s">
        <v>19</v>
      </c>
    </row>
    <row r="5390" spans="1:8">
      <c r="A5390" t="s">
        <v>7773</v>
      </c>
      <c r="B5390">
        <v>98.179129551581894</v>
      </c>
      <c r="C5390">
        <v>0.51861871235983403</v>
      </c>
      <c r="D5390">
        <v>0.177728981931317</v>
      </c>
      <c r="E5390">
        <v>2.9180311884093899</v>
      </c>
      <c r="F5390">
        <v>3.5224911570280199E-3</v>
      </c>
      <c r="G5390">
        <v>1.75038018720069E-2</v>
      </c>
      <c r="H5390" t="s">
        <v>19</v>
      </c>
    </row>
    <row r="5391" spans="1:8">
      <c r="A5391" t="s">
        <v>7774</v>
      </c>
      <c r="B5391">
        <v>240.11324460841499</v>
      </c>
      <c r="C5391">
        <v>-0.26090508683101699</v>
      </c>
      <c r="D5391">
        <v>6.11302617847495E-2</v>
      </c>
      <c r="E5391">
        <v>-4.2680184774884404</v>
      </c>
      <c r="F5391" s="1">
        <v>1.9721699547766099E-5</v>
      </c>
      <c r="G5391" s="1">
        <v>2.3476971924464701E-4</v>
      </c>
      <c r="H5391" t="s">
        <v>7775</v>
      </c>
    </row>
    <row r="5392" spans="1:8">
      <c r="A5392" t="s">
        <v>7776</v>
      </c>
      <c r="B5392">
        <v>15.914929828674699</v>
      </c>
      <c r="C5392">
        <v>1.59000366248748</v>
      </c>
      <c r="D5392">
        <v>0.38720034948563697</v>
      </c>
      <c r="E5392">
        <v>4.1064107111464896</v>
      </c>
      <c r="F5392" s="1">
        <v>4.0185469660675702E-5</v>
      </c>
      <c r="G5392" s="1">
        <v>4.2623822164386798E-4</v>
      </c>
      <c r="H5392" t="s">
        <v>19</v>
      </c>
    </row>
    <row r="5393" spans="1:8">
      <c r="A5393" t="s">
        <v>7777</v>
      </c>
      <c r="B5393">
        <v>2.0326342856755502</v>
      </c>
      <c r="C5393">
        <v>2.1545659819818002</v>
      </c>
      <c r="D5393">
        <v>0.59251909877612596</v>
      </c>
      <c r="E5393">
        <v>3.6362810691370999</v>
      </c>
      <c r="F5393" s="1">
        <v>2.7660251783314098E-4</v>
      </c>
      <c r="G5393">
        <v>2.13352413769068E-3</v>
      </c>
      <c r="H5393" t="s">
        <v>19</v>
      </c>
    </row>
    <row r="5394" spans="1:8">
      <c r="A5394" t="s">
        <v>7778</v>
      </c>
      <c r="B5394">
        <v>52.622334915414399</v>
      </c>
      <c r="C5394">
        <v>0.38773809384734698</v>
      </c>
      <c r="D5394">
        <v>0.123523851118946</v>
      </c>
      <c r="E5394">
        <v>3.13897348839923</v>
      </c>
      <c r="F5394">
        <v>1.6954078598017601E-3</v>
      </c>
      <c r="G5394">
        <v>9.6371960586364002E-3</v>
      </c>
      <c r="H5394" t="s">
        <v>19</v>
      </c>
    </row>
    <row r="5395" spans="1:8">
      <c r="A5395" t="s">
        <v>7779</v>
      </c>
      <c r="B5395">
        <v>3.6111353150614498</v>
      </c>
      <c r="C5395">
        <v>1.0784725000091699</v>
      </c>
      <c r="D5395">
        <v>0.43604990360194501</v>
      </c>
      <c r="E5395">
        <v>2.4732776939074199</v>
      </c>
      <c r="F5395">
        <v>1.3388006865704599E-2</v>
      </c>
      <c r="G5395">
        <v>5.0367626038727902E-2</v>
      </c>
      <c r="H5395" t="s">
        <v>19</v>
      </c>
    </row>
    <row r="5396" spans="1:8">
      <c r="A5396" t="s">
        <v>7780</v>
      </c>
      <c r="B5396">
        <v>457.526252484792</v>
      </c>
      <c r="C5396">
        <v>0.25502614038394</v>
      </c>
      <c r="D5396">
        <v>9.1105902667777197E-2</v>
      </c>
      <c r="E5396">
        <v>2.7992274146485001</v>
      </c>
      <c r="F5396">
        <v>5.1225046220578401E-3</v>
      </c>
      <c r="G5396">
        <v>2.3694462612755599E-2</v>
      </c>
      <c r="H5396" t="s">
        <v>19</v>
      </c>
    </row>
    <row r="5397" spans="1:8">
      <c r="A5397" t="s">
        <v>7781</v>
      </c>
      <c r="B5397">
        <v>13.430070160515699</v>
      </c>
      <c r="C5397">
        <v>-0.73561110128943996</v>
      </c>
      <c r="D5397">
        <v>0.22150604989337699</v>
      </c>
      <c r="E5397">
        <v>-3.3209526405419898</v>
      </c>
      <c r="F5397" s="1">
        <v>8.9710758763381299E-4</v>
      </c>
      <c r="G5397">
        <v>5.66254938311895E-3</v>
      </c>
      <c r="H5397" t="s">
        <v>19</v>
      </c>
    </row>
    <row r="5398" spans="1:8">
      <c r="A5398" t="s">
        <v>7782</v>
      </c>
      <c r="B5398">
        <v>12.357476455226401</v>
      </c>
      <c r="C5398">
        <v>0.63880433760311495</v>
      </c>
      <c r="D5398">
        <v>0.20754532918899399</v>
      </c>
      <c r="E5398">
        <v>3.0779027410508899</v>
      </c>
      <c r="F5398">
        <v>2.0846293928004698E-3</v>
      </c>
      <c r="G5398">
        <v>1.14113257311494E-2</v>
      </c>
      <c r="H5398" t="s">
        <v>19</v>
      </c>
    </row>
    <row r="5399" spans="1:8">
      <c r="A5399" t="s">
        <v>7783</v>
      </c>
      <c r="B5399">
        <v>12.732695060609901</v>
      </c>
      <c r="C5399">
        <v>-0.55772837146619303</v>
      </c>
      <c r="D5399">
        <v>0.22330423063980601</v>
      </c>
      <c r="E5399">
        <v>-2.4976166813687399</v>
      </c>
      <c r="F5399">
        <v>1.25031310284488E-2</v>
      </c>
      <c r="G5399">
        <v>4.7663214488601398E-2</v>
      </c>
      <c r="H5399" t="s">
        <v>19</v>
      </c>
    </row>
    <row r="5400" spans="1:8">
      <c r="A5400" t="s">
        <v>7784</v>
      </c>
      <c r="B5400">
        <v>1.85712258775133</v>
      </c>
      <c r="C5400">
        <v>-1.1987483465020401</v>
      </c>
      <c r="D5400">
        <v>0.55319290422372702</v>
      </c>
      <c r="E5400">
        <v>-2.1669626225307299</v>
      </c>
      <c r="F5400">
        <v>3.0237704274472199E-2</v>
      </c>
      <c r="G5400">
        <v>9.4752115816424398E-2</v>
      </c>
      <c r="H5400" t="s">
        <v>19</v>
      </c>
    </row>
    <row r="5401" spans="1:8">
      <c r="A5401" t="s">
        <v>7785</v>
      </c>
      <c r="B5401">
        <v>34.605357060269597</v>
      </c>
      <c r="C5401">
        <v>-0.58822486381178996</v>
      </c>
      <c r="D5401">
        <v>0.172599964931273</v>
      </c>
      <c r="E5401">
        <v>-3.4080242371196898</v>
      </c>
      <c r="F5401" s="1">
        <v>6.5435082314759603E-4</v>
      </c>
      <c r="G5401">
        <v>4.3743514495442302E-3</v>
      </c>
      <c r="H5401" t="s">
        <v>19</v>
      </c>
    </row>
    <row r="5402" spans="1:8">
      <c r="A5402" t="s">
        <v>7786</v>
      </c>
      <c r="B5402">
        <v>30.8790925564075</v>
      </c>
      <c r="C5402">
        <v>-0.44365517405264099</v>
      </c>
      <c r="D5402">
        <v>0.14686943240299799</v>
      </c>
      <c r="E5402">
        <v>-3.02074547980334</v>
      </c>
      <c r="F5402">
        <v>2.52153219461886E-3</v>
      </c>
      <c r="G5402">
        <v>1.3313837878038901E-2</v>
      </c>
      <c r="H5402" t="s">
        <v>19</v>
      </c>
    </row>
    <row r="5403" spans="1:8">
      <c r="A5403" t="s">
        <v>7787</v>
      </c>
      <c r="B5403">
        <v>4.8114856801669799</v>
      </c>
      <c r="C5403">
        <v>1.2022042211061601</v>
      </c>
      <c r="D5403">
        <v>0.34718632226609802</v>
      </c>
      <c r="E5403">
        <v>3.4627061724647801</v>
      </c>
      <c r="F5403" s="1">
        <v>5.3477203353062899E-4</v>
      </c>
      <c r="G5403">
        <v>3.6985545955386598E-3</v>
      </c>
      <c r="H5403" t="s">
        <v>3939</v>
      </c>
    </row>
    <row r="5404" spans="1:8">
      <c r="A5404" t="s">
        <v>7788</v>
      </c>
      <c r="B5404">
        <v>3.9800516373570298</v>
      </c>
      <c r="C5404">
        <v>-0.86778728082539602</v>
      </c>
      <c r="D5404">
        <v>0.31692541205939401</v>
      </c>
      <c r="E5404">
        <v>-2.7381435751285399</v>
      </c>
      <c r="F5404">
        <v>6.1787094903466202E-3</v>
      </c>
      <c r="G5404">
        <v>2.7435305123580299E-2</v>
      </c>
      <c r="H5404" t="s">
        <v>19</v>
      </c>
    </row>
    <row r="5405" spans="1:8">
      <c r="A5405" t="s">
        <v>7789</v>
      </c>
      <c r="B5405">
        <v>13.1782897933551</v>
      </c>
      <c r="C5405">
        <v>1.35739636619358</v>
      </c>
      <c r="D5405">
        <v>0.34411322712046499</v>
      </c>
      <c r="E5405">
        <v>3.9446213025644301</v>
      </c>
      <c r="F5405" s="1">
        <v>7.9926187202654196E-5</v>
      </c>
      <c r="G5405" s="1">
        <v>7.6208526067985305E-4</v>
      </c>
      <c r="H5405" t="s">
        <v>19</v>
      </c>
    </row>
    <row r="5406" spans="1:8">
      <c r="A5406" t="s">
        <v>7790</v>
      </c>
      <c r="B5406">
        <v>443.35714729891902</v>
      </c>
      <c r="C5406">
        <v>-0.323468341095213</v>
      </c>
      <c r="D5406">
        <v>0.11328055035452</v>
      </c>
      <c r="E5406">
        <v>-2.8554623020712202</v>
      </c>
      <c r="F5406">
        <v>4.2974224262766498E-3</v>
      </c>
      <c r="G5406">
        <v>2.0665503882068399E-2</v>
      </c>
      <c r="H5406" t="s">
        <v>19</v>
      </c>
    </row>
    <row r="5407" spans="1:8">
      <c r="A5407" t="s">
        <v>7791</v>
      </c>
      <c r="B5407">
        <v>19.804383692077401</v>
      </c>
      <c r="C5407">
        <v>1.5446067720946299</v>
      </c>
      <c r="D5407">
        <v>0.29802688405299199</v>
      </c>
      <c r="E5407">
        <v>5.1827766377612701</v>
      </c>
      <c r="F5407" s="1">
        <v>2.18606777903539E-7</v>
      </c>
      <c r="G5407" s="1">
        <v>4.9166646242307998E-6</v>
      </c>
      <c r="H5407" t="s">
        <v>19</v>
      </c>
    </row>
    <row r="5408" spans="1:8">
      <c r="A5408" t="s">
        <v>7792</v>
      </c>
      <c r="B5408">
        <v>131.481365364352</v>
      </c>
      <c r="C5408">
        <v>1.3531500960219001</v>
      </c>
      <c r="D5408">
        <v>0.19472218035880101</v>
      </c>
      <c r="E5408">
        <v>6.9491318016701698</v>
      </c>
      <c r="F5408" s="1">
        <v>3.6754104999143301E-12</v>
      </c>
      <c r="G5408" s="1">
        <v>3.05426612542881E-10</v>
      </c>
      <c r="H5408" t="s">
        <v>7793</v>
      </c>
    </row>
    <row r="5409" spans="1:8">
      <c r="A5409" t="s">
        <v>7794</v>
      </c>
      <c r="B5409">
        <v>39.339247119866101</v>
      </c>
      <c r="C5409">
        <v>0.28190559154845402</v>
      </c>
      <c r="D5409">
        <v>0.118866185117124</v>
      </c>
      <c r="E5409">
        <v>2.3716214268227702</v>
      </c>
      <c r="F5409">
        <v>1.7710226281620101E-2</v>
      </c>
      <c r="G5409">
        <v>6.2801107671210499E-2</v>
      </c>
      <c r="H5409" t="s">
        <v>19</v>
      </c>
    </row>
    <row r="5410" spans="1:8">
      <c r="A5410" t="s">
        <v>7795</v>
      </c>
      <c r="B5410">
        <v>19.436396569607101</v>
      </c>
      <c r="C5410">
        <v>0.40582901609107103</v>
      </c>
      <c r="D5410">
        <v>0.15908643469568101</v>
      </c>
      <c r="E5410">
        <v>2.5509969902046401</v>
      </c>
      <c r="F5410">
        <v>1.0741525343585899E-2</v>
      </c>
      <c r="G5410">
        <v>4.23781113245362E-2</v>
      </c>
      <c r="H5410" t="s">
        <v>19</v>
      </c>
    </row>
    <row r="5411" spans="1:8">
      <c r="A5411" t="s">
        <v>7796</v>
      </c>
      <c r="B5411">
        <v>35.502140958218902</v>
      </c>
      <c r="C5411">
        <v>0.43593491325266998</v>
      </c>
      <c r="D5411">
        <v>0.16578728077247601</v>
      </c>
      <c r="E5411">
        <v>2.6294834635169502</v>
      </c>
      <c r="F5411">
        <v>8.5514690786499502E-3</v>
      </c>
      <c r="G5411">
        <v>3.54608784727082E-2</v>
      </c>
      <c r="H5411" t="s">
        <v>19</v>
      </c>
    </row>
    <row r="5412" spans="1:8">
      <c r="A5412" t="s">
        <v>7797</v>
      </c>
      <c r="B5412">
        <v>4.0407624094737802</v>
      </c>
      <c r="C5412">
        <v>0.88453315792098797</v>
      </c>
      <c r="D5412">
        <v>0.38548289622267101</v>
      </c>
      <c r="E5412">
        <v>2.29461064703125</v>
      </c>
      <c r="F5412">
        <v>2.1755447558016901E-2</v>
      </c>
      <c r="G5412">
        <v>7.3697777862441902E-2</v>
      </c>
      <c r="H5412" t="s">
        <v>19</v>
      </c>
    </row>
    <row r="5413" spans="1:8">
      <c r="A5413" t="s">
        <v>7798</v>
      </c>
      <c r="B5413">
        <v>3.9359728975383899</v>
      </c>
      <c r="C5413">
        <v>-1.0130128623396799</v>
      </c>
      <c r="D5413">
        <v>0.39185974186281802</v>
      </c>
      <c r="E5413">
        <v>-2.5851414527147698</v>
      </c>
      <c r="F5413">
        <v>9.7339053988679501E-3</v>
      </c>
      <c r="G5413">
        <v>3.91567231517298E-2</v>
      </c>
      <c r="H5413" t="s">
        <v>4437</v>
      </c>
    </row>
    <row r="5414" spans="1:8">
      <c r="A5414" t="s">
        <v>7799</v>
      </c>
      <c r="B5414">
        <v>3.1726098847814899</v>
      </c>
      <c r="C5414">
        <v>-1.6652685473787401</v>
      </c>
      <c r="D5414">
        <v>0.44970558401681499</v>
      </c>
      <c r="E5414">
        <v>-3.7030195011242699</v>
      </c>
      <c r="F5414" s="1">
        <v>2.13048498274274E-4</v>
      </c>
      <c r="G5414">
        <v>1.7233658117850701E-3</v>
      </c>
      <c r="H5414" t="s">
        <v>1810</v>
      </c>
    </row>
    <row r="5415" spans="1:8">
      <c r="A5415" t="s">
        <v>7800</v>
      </c>
      <c r="B5415">
        <v>1.0575337389099999</v>
      </c>
      <c r="C5415">
        <v>2.0823521941988599</v>
      </c>
      <c r="D5415">
        <v>0.80454943451014804</v>
      </c>
      <c r="E5415">
        <v>2.5882215621302498</v>
      </c>
      <c r="F5415">
        <v>9.6472906001926293E-3</v>
      </c>
      <c r="G5415">
        <v>3.8895196997156503E-2</v>
      </c>
      <c r="H5415" t="s">
        <v>5188</v>
      </c>
    </row>
    <row r="5416" spans="1:8">
      <c r="A5416" t="s">
        <v>7801</v>
      </c>
      <c r="B5416">
        <v>237.672502930447</v>
      </c>
      <c r="C5416">
        <v>-1.1111672758301101</v>
      </c>
      <c r="D5416">
        <v>0.247684735091311</v>
      </c>
      <c r="E5416">
        <v>-4.4862162192614203</v>
      </c>
      <c r="F5416" s="1">
        <v>7.24991694543122E-6</v>
      </c>
      <c r="G5416" s="1">
        <v>1.00347024678402E-4</v>
      </c>
      <c r="H5416" t="s">
        <v>351</v>
      </c>
    </row>
    <row r="5417" spans="1:8">
      <c r="A5417" t="s">
        <v>7802</v>
      </c>
      <c r="B5417">
        <v>30.898322462483701</v>
      </c>
      <c r="C5417">
        <v>0.34563027600571999</v>
      </c>
      <c r="D5417">
        <v>0.133624761040809</v>
      </c>
      <c r="E5417">
        <v>2.5865735759868902</v>
      </c>
      <c r="F5417">
        <v>9.6935472625175999E-3</v>
      </c>
      <c r="G5417">
        <v>3.9023436212773502E-2</v>
      </c>
      <c r="H5417" t="s">
        <v>19</v>
      </c>
    </row>
    <row r="5418" spans="1:8">
      <c r="A5418" t="s">
        <v>7803</v>
      </c>
      <c r="B5418">
        <v>12.172634012723501</v>
      </c>
      <c r="C5418">
        <v>1.1435189427426899</v>
      </c>
      <c r="D5418">
        <v>0.32175161818062997</v>
      </c>
      <c r="E5418">
        <v>3.5540425537214499</v>
      </c>
      <c r="F5418" s="1">
        <v>3.7935782656811298E-4</v>
      </c>
      <c r="G5418">
        <v>2.7869449849815199E-3</v>
      </c>
      <c r="H5418" t="s">
        <v>19</v>
      </c>
    </row>
    <row r="5419" spans="1:8">
      <c r="A5419" t="s">
        <v>7804</v>
      </c>
      <c r="B5419">
        <v>43.060838450384999</v>
      </c>
      <c r="C5419">
        <v>1.6340057616832999</v>
      </c>
      <c r="D5419">
        <v>0.29124061069417101</v>
      </c>
      <c r="E5419">
        <v>5.6105010828972404</v>
      </c>
      <c r="F5419" s="1">
        <v>2.01741609990913E-8</v>
      </c>
      <c r="G5419" s="1">
        <v>6.2626856687696396E-7</v>
      </c>
      <c r="H5419" t="s">
        <v>19</v>
      </c>
    </row>
    <row r="5420" spans="1:8">
      <c r="A5420" t="s">
        <v>7805</v>
      </c>
      <c r="B5420">
        <v>867.91199749887596</v>
      </c>
      <c r="C5420">
        <v>-0.40267380738526198</v>
      </c>
      <c r="D5420">
        <v>0.116171890036059</v>
      </c>
      <c r="E5420">
        <v>-3.4661896889193402</v>
      </c>
      <c r="F5420" s="1">
        <v>5.2789070305611098E-4</v>
      </c>
      <c r="G5420">
        <v>3.66151092463253E-3</v>
      </c>
      <c r="H5420" t="s">
        <v>19</v>
      </c>
    </row>
    <row r="5421" spans="1:8">
      <c r="A5421" t="s">
        <v>7806</v>
      </c>
      <c r="B5421">
        <v>60.5671219237679</v>
      </c>
      <c r="C5421">
        <v>-0.42028601072905702</v>
      </c>
      <c r="D5421">
        <v>0.118003496310737</v>
      </c>
      <c r="E5421">
        <v>-3.5616403231165501</v>
      </c>
      <c r="F5421" s="1">
        <v>3.6854504600215501E-4</v>
      </c>
      <c r="G5421">
        <v>2.7176738102124699E-3</v>
      </c>
      <c r="H5421" t="s">
        <v>19</v>
      </c>
    </row>
    <row r="5422" spans="1:8">
      <c r="A5422" t="s">
        <v>7807</v>
      </c>
      <c r="B5422">
        <v>1.2805663339662201</v>
      </c>
      <c r="C5422">
        <v>-2.1209774367889001</v>
      </c>
      <c r="D5422">
        <v>0.66343262920843304</v>
      </c>
      <c r="E5422">
        <v>-3.1969748598580701</v>
      </c>
      <c r="F5422">
        <v>1.38877029868414E-3</v>
      </c>
      <c r="G5422">
        <v>8.1581759307693298E-3</v>
      </c>
      <c r="H5422" t="s">
        <v>19</v>
      </c>
    </row>
    <row r="5423" spans="1:8">
      <c r="A5423" t="s">
        <v>7808</v>
      </c>
      <c r="B5423">
        <v>27.1571428695934</v>
      </c>
      <c r="C5423">
        <v>0.35787660660173498</v>
      </c>
      <c r="D5423">
        <v>0.155954141162604</v>
      </c>
      <c r="E5423">
        <v>2.2947553936935599</v>
      </c>
      <c r="F5423">
        <v>2.1747146287088698E-2</v>
      </c>
      <c r="G5423">
        <v>7.3697777862441902E-2</v>
      </c>
      <c r="H5423" t="s">
        <v>351</v>
      </c>
    </row>
    <row r="5424" spans="1:8">
      <c r="A5424" t="s">
        <v>7809</v>
      </c>
      <c r="B5424">
        <v>6.9264540179544598</v>
      </c>
      <c r="C5424">
        <v>1.23744187523698</v>
      </c>
      <c r="D5424">
        <v>0.36883329706867801</v>
      </c>
      <c r="E5424">
        <v>3.3550167109954998</v>
      </c>
      <c r="F5424" s="1">
        <v>7.9360190322470695E-4</v>
      </c>
      <c r="G5424">
        <v>5.1275606223304404E-3</v>
      </c>
      <c r="H5424" t="s">
        <v>19</v>
      </c>
    </row>
    <row r="5425" spans="1:8">
      <c r="A5425" t="s">
        <v>7810</v>
      </c>
      <c r="B5425">
        <v>8.3772485961488208</v>
      </c>
      <c r="C5425">
        <v>1.2809894787026801</v>
      </c>
      <c r="D5425">
        <v>0.27982502692731298</v>
      </c>
      <c r="E5425">
        <v>4.5778231231455502</v>
      </c>
      <c r="F5425" s="1">
        <v>4.6983969933998302E-6</v>
      </c>
      <c r="G5425" s="1">
        <v>6.9577495160655698E-5</v>
      </c>
      <c r="H5425" t="s">
        <v>19</v>
      </c>
    </row>
    <row r="5426" spans="1:8">
      <c r="A5426" t="s">
        <v>7811</v>
      </c>
      <c r="B5426">
        <v>32.215760138953698</v>
      </c>
      <c r="C5426">
        <v>1.4283305900090999</v>
      </c>
      <c r="D5426">
        <v>0.33962976453628302</v>
      </c>
      <c r="E5426">
        <v>4.2055518660423896</v>
      </c>
      <c r="F5426" s="1">
        <v>2.6044584960175499E-5</v>
      </c>
      <c r="G5426" s="1">
        <v>2.9596119530755899E-4</v>
      </c>
      <c r="H5426" t="s">
        <v>19</v>
      </c>
    </row>
    <row r="5427" spans="1:8">
      <c r="A5427" t="s">
        <v>7812</v>
      </c>
      <c r="B5427">
        <v>41.040385645870501</v>
      </c>
      <c r="C5427">
        <v>-1.0811501042876499</v>
      </c>
      <c r="D5427">
        <v>0.200310946028466</v>
      </c>
      <c r="E5427">
        <v>-5.3973590845804802</v>
      </c>
      <c r="F5427" s="1">
        <v>6.7628951482721295E-8</v>
      </c>
      <c r="G5427" s="1">
        <v>1.7668574676368499E-6</v>
      </c>
      <c r="H5427" t="s">
        <v>19</v>
      </c>
    </row>
    <row r="5428" spans="1:8">
      <c r="A5428" t="s">
        <v>7813</v>
      </c>
      <c r="B5428">
        <v>66.734136493416699</v>
      </c>
      <c r="C5428">
        <v>-0.459055409403337</v>
      </c>
      <c r="D5428">
        <v>0.122605306299229</v>
      </c>
      <c r="E5428">
        <v>-3.74417244456752</v>
      </c>
      <c r="F5428" s="1">
        <v>1.8098932101005599E-4</v>
      </c>
      <c r="G5428">
        <v>1.5040212575935599E-3</v>
      </c>
      <c r="H5428" t="s">
        <v>19</v>
      </c>
    </row>
    <row r="5429" spans="1:8">
      <c r="A5429" t="s">
        <v>7814</v>
      </c>
      <c r="B5429">
        <v>83.940594347569501</v>
      </c>
      <c r="C5429">
        <v>0.66330128833287705</v>
      </c>
      <c r="D5429">
        <v>0.127517423092637</v>
      </c>
      <c r="E5429">
        <v>5.2016522310916598</v>
      </c>
      <c r="F5429" s="1">
        <v>1.97524581692373E-7</v>
      </c>
      <c r="G5429" s="1">
        <v>4.4970665037359402E-6</v>
      </c>
      <c r="H5429" t="s">
        <v>7815</v>
      </c>
    </row>
    <row r="5430" spans="1:8">
      <c r="A5430" t="s">
        <v>7816</v>
      </c>
      <c r="B5430">
        <v>96.419374082718207</v>
      </c>
      <c r="C5430">
        <v>0.41669402419322099</v>
      </c>
      <c r="D5430">
        <v>0.13282871890751299</v>
      </c>
      <c r="E5430">
        <v>3.1370777917639701</v>
      </c>
      <c r="F5430">
        <v>1.70640845280475E-3</v>
      </c>
      <c r="G5430">
        <v>9.6920770324131402E-3</v>
      </c>
      <c r="H5430" t="s">
        <v>7817</v>
      </c>
    </row>
    <row r="5431" spans="1:8">
      <c r="A5431" t="s">
        <v>7818</v>
      </c>
      <c r="B5431">
        <v>10.329229648982601</v>
      </c>
      <c r="C5431">
        <v>-0.57023870431871204</v>
      </c>
      <c r="D5431">
        <v>0.25183767208378299</v>
      </c>
      <c r="E5431">
        <v>-2.2643105759371802</v>
      </c>
      <c r="F5431">
        <v>2.3555019567956699E-2</v>
      </c>
      <c r="G5431">
        <v>7.8345097411526093E-2</v>
      </c>
      <c r="H5431" t="s">
        <v>19</v>
      </c>
    </row>
    <row r="5432" spans="1:8">
      <c r="A5432" t="s">
        <v>7819</v>
      </c>
      <c r="B5432">
        <v>2.2989095860398199</v>
      </c>
      <c r="C5432">
        <v>1.70319823475063</v>
      </c>
      <c r="D5432">
        <v>0.51218074029556604</v>
      </c>
      <c r="E5432">
        <v>3.3253851633854001</v>
      </c>
      <c r="F5432" s="1">
        <v>8.8296465151354198E-4</v>
      </c>
      <c r="G5432">
        <v>5.5893947780487801E-3</v>
      </c>
      <c r="H5432" t="s">
        <v>19</v>
      </c>
    </row>
    <row r="5433" spans="1:8">
      <c r="A5433" t="s">
        <v>7820</v>
      </c>
      <c r="B5433">
        <v>11.631617421594299</v>
      </c>
      <c r="C5433">
        <v>-0.68309837844476695</v>
      </c>
      <c r="D5433">
        <v>0.21822163956788099</v>
      </c>
      <c r="E5433">
        <v>-3.1302962428356098</v>
      </c>
      <c r="F5433">
        <v>1.7463009871604401E-3</v>
      </c>
      <c r="G5433">
        <v>9.8538989628071602E-3</v>
      </c>
      <c r="H5433" t="s">
        <v>19</v>
      </c>
    </row>
    <row r="5434" spans="1:8">
      <c r="A5434" t="s">
        <v>7821</v>
      </c>
      <c r="B5434">
        <v>0.87251970967859205</v>
      </c>
      <c r="C5434">
        <v>1.7036613066061801</v>
      </c>
      <c r="D5434">
        <v>0.710675059621247</v>
      </c>
      <c r="E5434">
        <v>2.3972436960347898</v>
      </c>
      <c r="F5434">
        <v>1.6518933185631E-2</v>
      </c>
      <c r="G5434">
        <v>5.9484678401457297E-2</v>
      </c>
      <c r="H5434" t="s">
        <v>19</v>
      </c>
    </row>
    <row r="5435" spans="1:8">
      <c r="A5435" t="s">
        <v>7822</v>
      </c>
      <c r="B5435">
        <v>28.803752231542301</v>
      </c>
      <c r="C5435">
        <v>0.94945036081570999</v>
      </c>
      <c r="D5435">
        <v>0.27537088404215898</v>
      </c>
      <c r="E5435">
        <v>3.44789669437364</v>
      </c>
      <c r="F5435" s="1">
        <v>5.6497008127796399E-4</v>
      </c>
      <c r="G5435">
        <v>3.87146957693996E-3</v>
      </c>
      <c r="H5435" t="s">
        <v>19</v>
      </c>
    </row>
    <row r="5436" spans="1:8">
      <c r="A5436" t="s">
        <v>7823</v>
      </c>
      <c r="B5436">
        <v>16.605999287688501</v>
      </c>
      <c r="C5436">
        <v>-0.47121833826051002</v>
      </c>
      <c r="D5436">
        <v>0.16876714131788501</v>
      </c>
      <c r="E5436">
        <v>-2.7921213488645602</v>
      </c>
      <c r="F5436">
        <v>5.2363714281160496E-3</v>
      </c>
      <c r="G5436">
        <v>2.4138476867052599E-2</v>
      </c>
      <c r="H5436" t="s">
        <v>19</v>
      </c>
    </row>
    <row r="5437" spans="1:8">
      <c r="A5437" t="s">
        <v>7824</v>
      </c>
      <c r="B5437">
        <v>23.893335784193201</v>
      </c>
      <c r="C5437">
        <v>-0.38637234641866403</v>
      </c>
      <c r="D5437">
        <v>0.15537194352297001</v>
      </c>
      <c r="E5437">
        <v>-2.4867575036901202</v>
      </c>
      <c r="F5437">
        <v>1.28913237297362E-2</v>
      </c>
      <c r="G5437">
        <v>4.8822075460943103E-2</v>
      </c>
      <c r="H5437" t="s">
        <v>19</v>
      </c>
    </row>
    <row r="5438" spans="1:8">
      <c r="A5438" t="s">
        <v>7825</v>
      </c>
      <c r="B5438">
        <v>1.61563811697894</v>
      </c>
      <c r="C5438">
        <v>-1.5923100680673701</v>
      </c>
      <c r="D5438">
        <v>0.62676717368787305</v>
      </c>
      <c r="E5438">
        <v>-2.54051286492603</v>
      </c>
      <c r="F5438">
        <v>1.10690021351164E-2</v>
      </c>
      <c r="G5438">
        <v>4.3349077420940102E-2</v>
      </c>
      <c r="H5438" t="s">
        <v>19</v>
      </c>
    </row>
    <row r="5439" spans="1:8">
      <c r="A5439" t="s">
        <v>7826</v>
      </c>
      <c r="B5439">
        <v>4.2926665025325796</v>
      </c>
      <c r="C5439">
        <v>1.4078553390041399</v>
      </c>
      <c r="D5439">
        <v>0.31931223086807198</v>
      </c>
      <c r="E5439">
        <v>4.4090241553754304</v>
      </c>
      <c r="F5439" s="1">
        <v>1.03837444280795E-5</v>
      </c>
      <c r="G5439" s="1">
        <v>1.3679950128846701E-4</v>
      </c>
      <c r="H5439" t="s">
        <v>19</v>
      </c>
    </row>
    <row r="5440" spans="1:8">
      <c r="A5440" t="s">
        <v>7827</v>
      </c>
      <c r="B5440">
        <v>2.9485740261905198</v>
      </c>
      <c r="C5440">
        <v>1.59104269059708</v>
      </c>
      <c r="D5440">
        <v>0.36015922149227703</v>
      </c>
      <c r="E5440">
        <v>4.4176092007440104</v>
      </c>
      <c r="F5440" s="1">
        <v>9.9798652874980206E-6</v>
      </c>
      <c r="G5440" s="1">
        <v>1.32204150460872E-4</v>
      </c>
      <c r="H5440" t="s">
        <v>19</v>
      </c>
    </row>
    <row r="5441" spans="1:8">
      <c r="A5441" t="s">
        <v>7828</v>
      </c>
      <c r="B5441">
        <v>5.4574317279511604</v>
      </c>
      <c r="C5441">
        <v>0.59438807027043605</v>
      </c>
      <c r="D5441">
        <v>0.25358826097820403</v>
      </c>
      <c r="E5441">
        <v>2.34391003738742</v>
      </c>
      <c r="F5441">
        <v>1.9082773624470001E-2</v>
      </c>
      <c r="G5441">
        <v>6.6486774497571094E-2</v>
      </c>
      <c r="H5441" t="s">
        <v>19</v>
      </c>
    </row>
    <row r="5442" spans="1:8">
      <c r="A5442" t="s">
        <v>7829</v>
      </c>
      <c r="B5442">
        <v>408.13253962810899</v>
      </c>
      <c r="C5442">
        <v>-0.32874010324270903</v>
      </c>
      <c r="D5442">
        <v>0.113708739831914</v>
      </c>
      <c r="E5442">
        <v>-2.8910715546461598</v>
      </c>
      <c r="F5442">
        <v>3.83930694052949E-3</v>
      </c>
      <c r="G5442">
        <v>1.8788689865703301E-2</v>
      </c>
      <c r="H5442" t="s">
        <v>19</v>
      </c>
    </row>
    <row r="5443" spans="1:8">
      <c r="A5443" t="s">
        <v>7830</v>
      </c>
      <c r="B5443">
        <v>35.997786447311299</v>
      </c>
      <c r="C5443">
        <v>0.40036286223150203</v>
      </c>
      <c r="D5443">
        <v>0.131763993629538</v>
      </c>
      <c r="E5443">
        <v>3.0384845753623901</v>
      </c>
      <c r="F5443">
        <v>2.3777127666687299E-3</v>
      </c>
      <c r="G5443">
        <v>1.26752682054391E-2</v>
      </c>
      <c r="H5443" t="s">
        <v>19</v>
      </c>
    </row>
    <row r="5444" spans="1:8">
      <c r="A5444" t="s">
        <v>7831</v>
      </c>
      <c r="B5444">
        <v>3.3101767716868999</v>
      </c>
      <c r="C5444">
        <v>-1.0910999462745701</v>
      </c>
      <c r="D5444">
        <v>0.44296195472313699</v>
      </c>
      <c r="E5444">
        <v>-2.46319110397762</v>
      </c>
      <c r="F5444">
        <v>1.37706496211264E-2</v>
      </c>
      <c r="G5444">
        <v>5.15290363204116E-2</v>
      </c>
      <c r="H5444" t="s">
        <v>19</v>
      </c>
    </row>
    <row r="5445" spans="1:8">
      <c r="A5445" t="s">
        <v>7832</v>
      </c>
      <c r="B5445">
        <v>5.0724596969030298</v>
      </c>
      <c r="C5445">
        <v>0.76579565275452999</v>
      </c>
      <c r="D5445">
        <v>0.326717936461981</v>
      </c>
      <c r="E5445">
        <v>2.3439045344351301</v>
      </c>
      <c r="F5445">
        <v>1.90830551710689E-2</v>
      </c>
      <c r="G5445">
        <v>6.6486774497571094E-2</v>
      </c>
      <c r="H5445" t="s">
        <v>19</v>
      </c>
    </row>
    <row r="5446" spans="1:8">
      <c r="A5446" t="s">
        <v>7833</v>
      </c>
      <c r="B5446">
        <v>2.5068076295586001</v>
      </c>
      <c r="C5446">
        <v>-0.97012711787036698</v>
      </c>
      <c r="D5446">
        <v>0.43512900616440697</v>
      </c>
      <c r="E5446">
        <v>-2.2295160840273098</v>
      </c>
      <c r="F5446">
        <v>2.5779586353150401E-2</v>
      </c>
      <c r="G5446">
        <v>8.3783655647739097E-2</v>
      </c>
      <c r="H5446" t="s">
        <v>1501</v>
      </c>
    </row>
    <row r="5447" spans="1:8">
      <c r="A5447" t="s">
        <v>7834</v>
      </c>
      <c r="B5447">
        <v>7.5932044722857999</v>
      </c>
      <c r="C5447">
        <v>-0.85514884109815403</v>
      </c>
      <c r="D5447">
        <v>0.26096405022354602</v>
      </c>
      <c r="E5447">
        <v>-3.27688369476799</v>
      </c>
      <c r="F5447">
        <v>1.0495959458004999E-3</v>
      </c>
      <c r="G5447">
        <v>6.46121696381505E-3</v>
      </c>
      <c r="H5447" t="s">
        <v>19</v>
      </c>
    </row>
    <row r="5448" spans="1:8">
      <c r="A5448" t="s">
        <v>7835</v>
      </c>
      <c r="B5448">
        <v>3.71704013891598</v>
      </c>
      <c r="C5448">
        <v>0.94048282766645297</v>
      </c>
      <c r="D5448">
        <v>0.35828741365993899</v>
      </c>
      <c r="E5448">
        <v>2.6249396205669902</v>
      </c>
      <c r="F5448">
        <v>8.6664334055402293E-3</v>
      </c>
      <c r="G5448">
        <v>3.5768282743095001E-2</v>
      </c>
      <c r="H5448" t="s">
        <v>19</v>
      </c>
    </row>
    <row r="5449" spans="1:8">
      <c r="A5449" t="s">
        <v>7836</v>
      </c>
      <c r="B5449">
        <v>35.573936819930502</v>
      </c>
      <c r="C5449">
        <v>-0.398505375272042</v>
      </c>
      <c r="D5449">
        <v>0.13513145769338</v>
      </c>
      <c r="E5449">
        <v>-2.9490200288985799</v>
      </c>
      <c r="F5449">
        <v>3.1878331553097201E-3</v>
      </c>
      <c r="G5449">
        <v>1.61265097526626E-2</v>
      </c>
      <c r="H5449" t="s">
        <v>19</v>
      </c>
    </row>
    <row r="5450" spans="1:8">
      <c r="A5450" t="s">
        <v>7837</v>
      </c>
      <c r="B5450">
        <v>11.1853986812473</v>
      </c>
      <c r="C5450">
        <v>-0.82925908140398996</v>
      </c>
      <c r="D5450">
        <v>0.23180638064490899</v>
      </c>
      <c r="E5450">
        <v>-3.5773781510970699</v>
      </c>
      <c r="F5450" s="1">
        <v>3.47057914189083E-4</v>
      </c>
      <c r="G5450">
        <v>2.5812507036039002E-3</v>
      </c>
      <c r="H5450" t="s">
        <v>5754</v>
      </c>
    </row>
    <row r="5451" spans="1:8">
      <c r="A5451" t="s">
        <v>7838</v>
      </c>
      <c r="B5451">
        <v>17.1510961776439</v>
      </c>
      <c r="C5451">
        <v>-0.69613834073570102</v>
      </c>
      <c r="D5451">
        <v>0.214799516104236</v>
      </c>
      <c r="E5451">
        <v>-3.24087480903767</v>
      </c>
      <c r="F5451">
        <v>1.1916350404071699E-3</v>
      </c>
      <c r="G5451">
        <v>7.1677245776829998E-3</v>
      </c>
      <c r="H5451" t="s">
        <v>5624</v>
      </c>
    </row>
    <row r="5452" spans="1:8">
      <c r="A5452" t="s">
        <v>7839</v>
      </c>
      <c r="B5452">
        <v>49.474891564383803</v>
      </c>
      <c r="C5452">
        <v>0.41762428339959001</v>
      </c>
      <c r="D5452">
        <v>0.133449943477568</v>
      </c>
      <c r="E5452">
        <v>3.1294451875866698</v>
      </c>
      <c r="F5452">
        <v>1.7513674383742199E-3</v>
      </c>
      <c r="G5452">
        <v>9.87352934274611E-3</v>
      </c>
      <c r="H5452" t="s">
        <v>7840</v>
      </c>
    </row>
    <row r="5453" spans="1:8">
      <c r="A5453" t="s">
        <v>7841</v>
      </c>
      <c r="B5453">
        <v>40.559582951906499</v>
      </c>
      <c r="C5453">
        <v>-0.86804130085996301</v>
      </c>
      <c r="D5453">
        <v>0.14178011399206999</v>
      </c>
      <c r="E5453">
        <v>-6.1224474746050399</v>
      </c>
      <c r="F5453" s="1">
        <v>9.21487985673948E-10</v>
      </c>
      <c r="G5453" s="1">
        <v>4.2271060336457098E-8</v>
      </c>
      <c r="H5453" t="s">
        <v>19</v>
      </c>
    </row>
    <row r="5454" spans="1:8">
      <c r="A5454" t="s">
        <v>7842</v>
      </c>
      <c r="B5454">
        <v>46.588523114132997</v>
      </c>
      <c r="C5454">
        <v>-0.59355455903487797</v>
      </c>
      <c r="D5454">
        <v>0.14781674734602601</v>
      </c>
      <c r="E5454">
        <v>-4.0154757136240997</v>
      </c>
      <c r="F5454" s="1">
        <v>5.9326008104893297E-5</v>
      </c>
      <c r="G5454" s="1">
        <v>5.8960337217770203E-4</v>
      </c>
      <c r="H5454" t="s">
        <v>19</v>
      </c>
    </row>
    <row r="5455" spans="1:8">
      <c r="A5455" t="s">
        <v>7843</v>
      </c>
      <c r="B5455">
        <v>9.7181493744653196</v>
      </c>
      <c r="C5455">
        <v>-0.68509003571816995</v>
      </c>
      <c r="D5455">
        <v>0.30623694769888099</v>
      </c>
      <c r="E5455">
        <v>-2.2371240337459501</v>
      </c>
      <c r="F5455">
        <v>2.52782345698397E-2</v>
      </c>
      <c r="G5455">
        <v>8.25266751459591E-2</v>
      </c>
      <c r="H5455" t="s">
        <v>415</v>
      </c>
    </row>
    <row r="5456" spans="1:8">
      <c r="A5456" t="s">
        <v>7844</v>
      </c>
      <c r="B5456">
        <v>84.328335478139905</v>
      </c>
      <c r="C5456">
        <v>0.28508859837303502</v>
      </c>
      <c r="D5456">
        <v>9.8419308268414094E-2</v>
      </c>
      <c r="E5456">
        <v>2.8966734616293599</v>
      </c>
      <c r="F5456">
        <v>3.7714208205782899E-3</v>
      </c>
      <c r="G5456">
        <v>1.8515182515204402E-2</v>
      </c>
      <c r="H5456" t="s">
        <v>7845</v>
      </c>
    </row>
    <row r="5457" spans="1:8">
      <c r="A5457" t="s">
        <v>7846</v>
      </c>
      <c r="B5457">
        <v>2.7931164623987099</v>
      </c>
      <c r="C5457">
        <v>0.78028154278991102</v>
      </c>
      <c r="D5457">
        <v>0.35125653101527798</v>
      </c>
      <c r="E5457">
        <v>2.22140081078228</v>
      </c>
      <c r="F5457">
        <v>2.6323826172496099E-2</v>
      </c>
      <c r="G5457">
        <v>8.5028044294057706E-2</v>
      </c>
      <c r="H5457" t="s">
        <v>415</v>
      </c>
    </row>
    <row r="5458" spans="1:8">
      <c r="A5458" t="s">
        <v>7847</v>
      </c>
      <c r="B5458">
        <v>10.681125074785101</v>
      </c>
      <c r="C5458">
        <v>0.91185183491495603</v>
      </c>
      <c r="D5458">
        <v>0.24792976649128201</v>
      </c>
      <c r="E5458">
        <v>3.67786348456475</v>
      </c>
      <c r="F5458" s="1">
        <v>2.35195774641017E-4</v>
      </c>
      <c r="G5458">
        <v>1.8710014384734201E-3</v>
      </c>
      <c r="H5458" t="s">
        <v>19</v>
      </c>
    </row>
    <row r="5459" spans="1:8">
      <c r="A5459" t="s">
        <v>7848</v>
      </c>
      <c r="B5459">
        <v>23.211640614737298</v>
      </c>
      <c r="C5459">
        <v>0.37281897142850601</v>
      </c>
      <c r="D5459">
        <v>0.15426087009662501</v>
      </c>
      <c r="E5459">
        <v>2.4168084310362001</v>
      </c>
      <c r="F5459">
        <v>1.5657255009144E-2</v>
      </c>
      <c r="G5459">
        <v>5.68938196649117E-2</v>
      </c>
      <c r="H5459" t="s">
        <v>5481</v>
      </c>
    </row>
    <row r="5460" spans="1:8">
      <c r="A5460" t="s">
        <v>7849</v>
      </c>
      <c r="B5460">
        <v>13.197771389227601</v>
      </c>
      <c r="C5460">
        <v>-0.69522206401478004</v>
      </c>
      <c r="D5460">
        <v>0.21020772218773201</v>
      </c>
      <c r="E5460">
        <v>-3.3073098208727498</v>
      </c>
      <c r="F5460" s="1">
        <v>9.4196647800305101E-4</v>
      </c>
      <c r="G5460">
        <v>5.8974580480249004E-3</v>
      </c>
      <c r="H5460" t="s">
        <v>19</v>
      </c>
    </row>
    <row r="5461" spans="1:8">
      <c r="A5461" t="s">
        <v>7850</v>
      </c>
      <c r="B5461">
        <v>74.869042527970294</v>
      </c>
      <c r="C5461">
        <v>-0.55019102349391102</v>
      </c>
      <c r="D5461">
        <v>0.13759365539821999</v>
      </c>
      <c r="E5461">
        <v>-3.9986656499644702</v>
      </c>
      <c r="F5461" s="1">
        <v>6.3700591124377505E-5</v>
      </c>
      <c r="G5461" s="1">
        <v>6.2931640230146297E-4</v>
      </c>
      <c r="H5461" t="s">
        <v>7851</v>
      </c>
    </row>
    <row r="5462" spans="1:8">
      <c r="A5462" t="s">
        <v>7852</v>
      </c>
      <c r="B5462">
        <v>3.8944348500405401</v>
      </c>
      <c r="C5462">
        <v>-1.02566756513663</v>
      </c>
      <c r="D5462">
        <v>0.41846972141563799</v>
      </c>
      <c r="E5462">
        <v>-2.4509958848800601</v>
      </c>
      <c r="F5462">
        <v>1.4246158197623199E-2</v>
      </c>
      <c r="G5462">
        <v>5.2841629874308703E-2</v>
      </c>
      <c r="H5462" t="s">
        <v>397</v>
      </c>
    </row>
    <row r="5463" spans="1:8">
      <c r="A5463" t="s">
        <v>7853</v>
      </c>
      <c r="B5463">
        <v>136.77340470505001</v>
      </c>
      <c r="C5463">
        <v>-0.23313371410125799</v>
      </c>
      <c r="D5463">
        <v>9.4448004924417905E-2</v>
      </c>
      <c r="E5463">
        <v>-2.46838156388612</v>
      </c>
      <c r="F5463">
        <v>1.3572555789761199E-2</v>
      </c>
      <c r="G5463">
        <v>5.0920062579194597E-2</v>
      </c>
      <c r="H5463" t="s">
        <v>1432</v>
      </c>
    </row>
    <row r="5464" spans="1:8">
      <c r="A5464" t="s">
        <v>7854</v>
      </c>
      <c r="B5464">
        <v>208.429358426313</v>
      </c>
      <c r="C5464">
        <v>0.47117100908596299</v>
      </c>
      <c r="D5464">
        <v>0.10622992038341</v>
      </c>
      <c r="E5464">
        <v>4.4353888940647499</v>
      </c>
      <c r="F5464" s="1">
        <v>9.1906223547337102E-6</v>
      </c>
      <c r="G5464" s="1">
        <v>1.23490414549985E-4</v>
      </c>
      <c r="H5464" t="s">
        <v>7855</v>
      </c>
    </row>
    <row r="5465" spans="1:8">
      <c r="A5465" t="s">
        <v>7856</v>
      </c>
      <c r="B5465">
        <v>13.452656233834301</v>
      </c>
      <c r="C5465">
        <v>-0.96154304707415295</v>
      </c>
      <c r="D5465">
        <v>0.229951401394897</v>
      </c>
      <c r="E5465">
        <v>-4.1815054887310099</v>
      </c>
      <c r="F5465" s="1">
        <v>2.8958525924990301E-5</v>
      </c>
      <c r="G5465" s="1">
        <v>3.2452173814073699E-4</v>
      </c>
      <c r="H5465" t="s">
        <v>19</v>
      </c>
    </row>
    <row r="5466" spans="1:8">
      <c r="A5466" t="s">
        <v>7857</v>
      </c>
      <c r="B5466">
        <v>14.673424369626799</v>
      </c>
      <c r="C5466">
        <v>-0.419285820797202</v>
      </c>
      <c r="D5466">
        <v>0.16700067879029501</v>
      </c>
      <c r="E5466">
        <v>-2.51068333275281</v>
      </c>
      <c r="F5466">
        <v>1.20497734901889E-2</v>
      </c>
      <c r="G5466">
        <v>4.6325161215128502E-2</v>
      </c>
      <c r="H5466" t="s">
        <v>561</v>
      </c>
    </row>
    <row r="5467" spans="1:8">
      <c r="A5467" t="s">
        <v>7858</v>
      </c>
      <c r="B5467">
        <v>19.7359520974567</v>
      </c>
      <c r="C5467">
        <v>0.52627167106055195</v>
      </c>
      <c r="D5467">
        <v>0.15892368999626999</v>
      </c>
      <c r="E5467">
        <v>3.3114740229911699</v>
      </c>
      <c r="F5467" s="1">
        <v>9.2805855942895102E-4</v>
      </c>
      <c r="G5467">
        <v>5.82050311611666E-3</v>
      </c>
      <c r="H5467" t="s">
        <v>19</v>
      </c>
    </row>
    <row r="5468" spans="1:8">
      <c r="A5468" t="s">
        <v>7859</v>
      </c>
      <c r="B5468">
        <v>17.894944595380601</v>
      </c>
      <c r="C5468">
        <v>-0.361946912536872</v>
      </c>
      <c r="D5468">
        <v>0.16907017987494799</v>
      </c>
      <c r="E5468">
        <v>-2.1408087032531902</v>
      </c>
      <c r="F5468">
        <v>3.2289467831093398E-2</v>
      </c>
      <c r="G5468">
        <v>9.9677988563881298E-2</v>
      </c>
      <c r="H5468" t="s">
        <v>561</v>
      </c>
    </row>
    <row r="5469" spans="1:8">
      <c r="A5469" t="s">
        <v>7860</v>
      </c>
      <c r="B5469">
        <v>37.242574456031299</v>
      </c>
      <c r="C5469">
        <v>0.44224990140819898</v>
      </c>
      <c r="D5469">
        <v>0.113321751922869</v>
      </c>
      <c r="E5469">
        <v>3.9026038152782001</v>
      </c>
      <c r="F5469" s="1">
        <v>9.5163399891916696E-5</v>
      </c>
      <c r="G5469" s="1">
        <v>8.8131179514134303E-4</v>
      </c>
      <c r="H5469" t="s">
        <v>7861</v>
      </c>
    </row>
    <row r="5470" spans="1:8">
      <c r="A5470" t="s">
        <v>7862</v>
      </c>
      <c r="B5470">
        <v>101.281584738359</v>
      </c>
      <c r="C5470">
        <v>0.46855113570933299</v>
      </c>
      <c r="D5470">
        <v>0.12441715021769401</v>
      </c>
      <c r="E5470">
        <v>3.76596903955366</v>
      </c>
      <c r="F5470" s="1">
        <v>1.65904351314891E-4</v>
      </c>
      <c r="G5470">
        <v>1.3963885525942899E-3</v>
      </c>
      <c r="H5470" t="s">
        <v>7863</v>
      </c>
    </row>
    <row r="5471" spans="1:8">
      <c r="A5471" t="s">
        <v>7864</v>
      </c>
      <c r="B5471">
        <v>73.026321427834901</v>
      </c>
      <c r="C5471">
        <v>0.34888060108775898</v>
      </c>
      <c r="D5471">
        <v>0.11913584543307</v>
      </c>
      <c r="E5471">
        <v>2.92842678724899</v>
      </c>
      <c r="F5471">
        <v>3.4068205483394698E-3</v>
      </c>
      <c r="G5471">
        <v>1.7007339364007001E-2</v>
      </c>
      <c r="H5471" t="s">
        <v>19</v>
      </c>
    </row>
    <row r="5472" spans="1:8">
      <c r="A5472" t="s">
        <v>7865</v>
      </c>
      <c r="B5472">
        <v>94.069198125223593</v>
      </c>
      <c r="C5472">
        <v>0.34497410622642299</v>
      </c>
      <c r="D5472">
        <v>9.9741633326339896E-2</v>
      </c>
      <c r="E5472">
        <v>3.4586771313210698</v>
      </c>
      <c r="F5472" s="1">
        <v>5.4283520058287602E-4</v>
      </c>
      <c r="G5472">
        <v>3.7436274730365598E-3</v>
      </c>
      <c r="H5472" t="s">
        <v>7866</v>
      </c>
    </row>
    <row r="5473" spans="1:8">
      <c r="A5473" t="s">
        <v>7867</v>
      </c>
      <c r="B5473">
        <v>1.8717541422845101</v>
      </c>
      <c r="C5473">
        <v>-1.71867529921978</v>
      </c>
      <c r="D5473">
        <v>0.616362420153728</v>
      </c>
      <c r="E5473">
        <v>-2.7884167545307599</v>
      </c>
      <c r="F5473">
        <v>5.2966357877014796E-3</v>
      </c>
      <c r="G5473">
        <v>2.43228720146818E-2</v>
      </c>
      <c r="H5473" t="s">
        <v>4370</v>
      </c>
    </row>
    <row r="5474" spans="1:8">
      <c r="A5474" t="s">
        <v>7868</v>
      </c>
      <c r="B5474">
        <v>49.246348929304297</v>
      </c>
      <c r="C5474">
        <v>-0.27062142346376999</v>
      </c>
      <c r="D5474">
        <v>0.110766611297082</v>
      </c>
      <c r="E5474">
        <v>-2.44316784900052</v>
      </c>
      <c r="F5474">
        <v>1.4558964283213899E-2</v>
      </c>
      <c r="G5474">
        <v>5.3725189120942797E-2</v>
      </c>
      <c r="H5474" t="s">
        <v>19</v>
      </c>
    </row>
    <row r="5475" spans="1:8">
      <c r="A5475" t="s">
        <v>7869</v>
      </c>
      <c r="B5475">
        <v>988.41215824639198</v>
      </c>
      <c r="C5475">
        <v>0.259370277144504</v>
      </c>
      <c r="D5475">
        <v>0.107463771470794</v>
      </c>
      <c r="E5475">
        <v>2.4135601570152798</v>
      </c>
      <c r="F5475">
        <v>1.57975198349809E-2</v>
      </c>
      <c r="G5475">
        <v>5.7336000933075303E-2</v>
      </c>
      <c r="H5475" t="s">
        <v>7870</v>
      </c>
    </row>
    <row r="5476" spans="1:8">
      <c r="A5476" t="s">
        <v>7871</v>
      </c>
      <c r="B5476">
        <v>664.75135807311005</v>
      </c>
      <c r="C5476">
        <v>0.15805146690534599</v>
      </c>
      <c r="D5476">
        <v>6.3035353343463094E-2</v>
      </c>
      <c r="E5476">
        <v>2.5073464099449798</v>
      </c>
      <c r="F5476">
        <v>1.21641433565198E-2</v>
      </c>
      <c r="G5476">
        <v>4.6681790650260901E-2</v>
      </c>
      <c r="H5476" t="s">
        <v>1990</v>
      </c>
    </row>
    <row r="5477" spans="1:8">
      <c r="A5477" t="s">
        <v>7872</v>
      </c>
      <c r="B5477">
        <v>5.93514700698507</v>
      </c>
      <c r="C5477">
        <v>0.771871618182009</v>
      </c>
      <c r="D5477">
        <v>0.27291074811249899</v>
      </c>
      <c r="E5477">
        <v>2.8282932186453298</v>
      </c>
      <c r="F5477">
        <v>4.6796922240202798E-3</v>
      </c>
      <c r="G5477">
        <v>2.2071475702288099E-2</v>
      </c>
      <c r="H5477" t="s">
        <v>4890</v>
      </c>
    </row>
    <row r="5478" spans="1:8">
      <c r="A5478" t="s">
        <v>7873</v>
      </c>
      <c r="B5478">
        <v>33.233448388139102</v>
      </c>
      <c r="C5478">
        <v>0.38772837442601998</v>
      </c>
      <c r="D5478">
        <v>0.128570261203659</v>
      </c>
      <c r="E5478">
        <v>3.01569251548649</v>
      </c>
      <c r="F5478">
        <v>2.5639311896309201E-3</v>
      </c>
      <c r="G5478">
        <v>1.35178861110702E-2</v>
      </c>
      <c r="H5478" t="s">
        <v>19</v>
      </c>
    </row>
    <row r="5479" spans="1:8">
      <c r="A5479" t="s">
        <v>7874</v>
      </c>
      <c r="B5479">
        <v>18.061639235650301</v>
      </c>
      <c r="C5479">
        <v>1.11477393051489</v>
      </c>
      <c r="D5479">
        <v>0.27977134470487403</v>
      </c>
      <c r="E5479">
        <v>3.98458938563151</v>
      </c>
      <c r="F5479" s="1">
        <v>6.7596909440430307E-5</v>
      </c>
      <c r="G5479" s="1">
        <v>6.6265826922410904E-4</v>
      </c>
      <c r="H5479" t="s">
        <v>19</v>
      </c>
    </row>
    <row r="5480" spans="1:8">
      <c r="A5480" t="s">
        <v>7875</v>
      </c>
      <c r="B5480">
        <v>189.14186765271</v>
      </c>
      <c r="C5480">
        <v>0.48295971429616102</v>
      </c>
      <c r="D5480">
        <v>8.9480722750924196E-2</v>
      </c>
      <c r="E5480">
        <v>5.3973604531616601</v>
      </c>
      <c r="F5480" s="1">
        <v>6.7628435794263594E-8</v>
      </c>
      <c r="G5480" s="1">
        <v>1.7668574676368499E-6</v>
      </c>
      <c r="H5480" t="s">
        <v>7876</v>
      </c>
    </row>
    <row r="5481" spans="1:8">
      <c r="A5481" t="s">
        <v>7877</v>
      </c>
      <c r="B5481">
        <v>262.94921221456701</v>
      </c>
      <c r="C5481">
        <v>-0.17174488530674301</v>
      </c>
      <c r="D5481">
        <v>7.7440685710471996E-2</v>
      </c>
      <c r="E5481">
        <v>-2.2177603895302198</v>
      </c>
      <c r="F5481">
        <v>2.65711742283622E-2</v>
      </c>
      <c r="G5481">
        <v>8.5647738382514493E-2</v>
      </c>
      <c r="H5481" t="s">
        <v>7878</v>
      </c>
    </row>
    <row r="5482" spans="1:8">
      <c r="A5482" t="s">
        <v>7879</v>
      </c>
      <c r="B5482">
        <v>178.583526335632</v>
      </c>
      <c r="C5482">
        <v>-0.49903521822703401</v>
      </c>
      <c r="D5482">
        <v>0.121844180456742</v>
      </c>
      <c r="E5482">
        <v>-4.0956836539616504</v>
      </c>
      <c r="F5482" s="1">
        <v>4.2092438583038E-5</v>
      </c>
      <c r="G5482" s="1">
        <v>4.4276982863929903E-4</v>
      </c>
      <c r="H5482" t="s">
        <v>7880</v>
      </c>
    </row>
    <row r="5483" spans="1:8">
      <c r="A5483" t="s">
        <v>7881</v>
      </c>
      <c r="B5483">
        <v>34.428896737315704</v>
      </c>
      <c r="C5483">
        <v>-0.84659090850679797</v>
      </c>
      <c r="D5483">
        <v>0.148966124062344</v>
      </c>
      <c r="E5483">
        <v>-5.6831102630587704</v>
      </c>
      <c r="F5483" s="1">
        <v>1.322669314458E-8</v>
      </c>
      <c r="G5483" s="1">
        <v>4.3365088328041899E-7</v>
      </c>
      <c r="H5483" t="s">
        <v>7882</v>
      </c>
    </row>
    <row r="5484" spans="1:8">
      <c r="A5484" t="s">
        <v>7883</v>
      </c>
      <c r="B5484">
        <v>96.409638250281603</v>
      </c>
      <c r="C5484">
        <v>0.53933951744586806</v>
      </c>
      <c r="D5484">
        <v>8.4904647244347695E-2</v>
      </c>
      <c r="E5484">
        <v>6.3522967817497502</v>
      </c>
      <c r="F5484" s="1">
        <v>2.1212356152795099E-10</v>
      </c>
      <c r="G5484" s="1">
        <v>1.14173848460954E-8</v>
      </c>
      <c r="H5484" t="s">
        <v>3609</v>
      </c>
    </row>
    <row r="5485" spans="1:8">
      <c r="A5485" t="s">
        <v>7884</v>
      </c>
      <c r="B5485">
        <v>391.40354149897098</v>
      </c>
      <c r="C5485">
        <v>-0.51871241603245499</v>
      </c>
      <c r="D5485">
        <v>9.3676352018931805E-2</v>
      </c>
      <c r="E5485">
        <v>-5.5372824074919604</v>
      </c>
      <c r="F5485" s="1">
        <v>3.0720099126307801E-8</v>
      </c>
      <c r="G5485" s="1">
        <v>8.9092410969530999E-7</v>
      </c>
      <c r="H5485" t="s">
        <v>7885</v>
      </c>
    </row>
    <row r="5486" spans="1:8">
      <c r="A5486" t="s">
        <v>7886</v>
      </c>
      <c r="B5486">
        <v>91.735508298562706</v>
      </c>
      <c r="C5486">
        <v>0.67245239105752896</v>
      </c>
      <c r="D5486">
        <v>0.10610527763204999</v>
      </c>
      <c r="E5486">
        <v>6.3375960749987001</v>
      </c>
      <c r="F5486" s="1">
        <v>2.3337768544488002E-10</v>
      </c>
      <c r="G5486" s="1">
        <v>1.23890866627078E-8</v>
      </c>
      <c r="H5486" t="s">
        <v>7887</v>
      </c>
    </row>
    <row r="5487" spans="1:8">
      <c r="A5487" t="s">
        <v>7888</v>
      </c>
      <c r="B5487">
        <v>239.68169276240201</v>
      </c>
      <c r="C5487">
        <v>-0.136366459524496</v>
      </c>
      <c r="D5487">
        <v>5.7308266840572802E-2</v>
      </c>
      <c r="E5487">
        <v>-2.3795251024403998</v>
      </c>
      <c r="F5487">
        <v>1.73349622871087E-2</v>
      </c>
      <c r="G5487">
        <v>6.1713494014709498E-2</v>
      </c>
      <c r="H5487" t="s">
        <v>7889</v>
      </c>
    </row>
    <row r="5488" spans="1:8">
      <c r="A5488" t="s">
        <v>7890</v>
      </c>
      <c r="B5488">
        <v>76.880393788198305</v>
      </c>
      <c r="C5488">
        <v>-0.38839917607857999</v>
      </c>
      <c r="D5488">
        <v>0.10511369844242099</v>
      </c>
      <c r="E5488">
        <v>-3.6950386280179699</v>
      </c>
      <c r="F5488" s="1">
        <v>2.19853360516826E-4</v>
      </c>
      <c r="G5488">
        <v>1.76585565328125E-3</v>
      </c>
      <c r="H5488" t="s">
        <v>19</v>
      </c>
    </row>
    <row r="5489" spans="1:8">
      <c r="A5489" t="s">
        <v>7891</v>
      </c>
      <c r="B5489">
        <v>9.84252973562932</v>
      </c>
      <c r="C5489">
        <v>0.77914810298605697</v>
      </c>
      <c r="D5489">
        <v>0.236050140449303</v>
      </c>
      <c r="E5489">
        <v>3.3007737318139601</v>
      </c>
      <c r="F5489" s="1">
        <v>9.64186072433221E-4</v>
      </c>
      <c r="G5489">
        <v>6.0208682893040898E-3</v>
      </c>
      <c r="H5489" t="s">
        <v>7406</v>
      </c>
    </row>
    <row r="5490" spans="1:8">
      <c r="A5490" t="s">
        <v>7892</v>
      </c>
      <c r="B5490">
        <v>13.6844878215032</v>
      </c>
      <c r="C5490">
        <v>0.50277113643367199</v>
      </c>
      <c r="D5490">
        <v>0.169319744791703</v>
      </c>
      <c r="E5490">
        <v>2.9693591674862199</v>
      </c>
      <c r="F5490">
        <v>2.9842156781884899E-3</v>
      </c>
      <c r="G5490">
        <v>1.53022367711788E-2</v>
      </c>
      <c r="H5490" t="s">
        <v>7119</v>
      </c>
    </row>
    <row r="5491" spans="1:8">
      <c r="A5491" t="s">
        <v>7893</v>
      </c>
      <c r="B5491">
        <v>2.74175045473535</v>
      </c>
      <c r="C5491">
        <v>-1.0730360409844399</v>
      </c>
      <c r="D5491">
        <v>0.45503746669661499</v>
      </c>
      <c r="E5491">
        <v>-2.3581267906887802</v>
      </c>
      <c r="F5491">
        <v>1.8367418326330098E-2</v>
      </c>
      <c r="G5491">
        <v>6.4696191776766901E-2</v>
      </c>
      <c r="H5491" t="s">
        <v>19</v>
      </c>
    </row>
    <row r="5492" spans="1:8">
      <c r="A5492" t="s">
        <v>7894</v>
      </c>
      <c r="B5492">
        <v>313.20450705789699</v>
      </c>
      <c r="C5492">
        <v>0.229058213866282</v>
      </c>
      <c r="D5492">
        <v>6.6955826531907001E-2</v>
      </c>
      <c r="E5492">
        <v>3.4210348184877901</v>
      </c>
      <c r="F5492" s="1">
        <v>6.2383344997573101E-4</v>
      </c>
      <c r="G5492">
        <v>4.2059118101779903E-3</v>
      </c>
      <c r="H5492" t="s">
        <v>7895</v>
      </c>
    </row>
    <row r="5493" spans="1:8">
      <c r="A5493" t="s">
        <v>7896</v>
      </c>
      <c r="B5493">
        <v>60.287450882116197</v>
      </c>
      <c r="C5493">
        <v>0.39597002247745</v>
      </c>
      <c r="D5493">
        <v>0.121365071400583</v>
      </c>
      <c r="E5493">
        <v>3.2626357642100499</v>
      </c>
      <c r="F5493">
        <v>1.10381287605023E-3</v>
      </c>
      <c r="G5493">
        <v>6.7210971033265501E-3</v>
      </c>
      <c r="H5493" t="s">
        <v>7897</v>
      </c>
    </row>
    <row r="5494" spans="1:8">
      <c r="A5494" t="s">
        <v>7898</v>
      </c>
      <c r="B5494">
        <v>61.130761884444802</v>
      </c>
      <c r="C5494">
        <v>0.29971899605407498</v>
      </c>
      <c r="D5494">
        <v>9.5298465681377495E-2</v>
      </c>
      <c r="E5494">
        <v>3.14505584020797</v>
      </c>
      <c r="F5494">
        <v>1.6605513135984999E-3</v>
      </c>
      <c r="G5494">
        <v>9.4832760701574099E-3</v>
      </c>
      <c r="H5494" t="s">
        <v>3273</v>
      </c>
    </row>
    <row r="5495" spans="1:8">
      <c r="A5495" t="s">
        <v>7899</v>
      </c>
      <c r="B5495">
        <v>4.4245210035451201</v>
      </c>
      <c r="C5495">
        <v>1.9494439757047299</v>
      </c>
      <c r="D5495">
        <v>0.35964509970477998</v>
      </c>
      <c r="E5495">
        <v>5.4204658350828803</v>
      </c>
      <c r="F5495" s="1">
        <v>5.9443932532521399E-8</v>
      </c>
      <c r="G5495" s="1">
        <v>1.57782015515682E-6</v>
      </c>
      <c r="H5495" t="s">
        <v>19</v>
      </c>
    </row>
    <row r="5496" spans="1:8">
      <c r="A5496" t="s">
        <v>7900</v>
      </c>
      <c r="B5496">
        <v>233.85822882871599</v>
      </c>
      <c r="C5496">
        <v>-0.419520435866373</v>
      </c>
      <c r="D5496">
        <v>9.8347449604736001E-2</v>
      </c>
      <c r="E5496">
        <v>-4.2656971538402804</v>
      </c>
      <c r="F5496" s="1">
        <v>1.9927894650228399E-5</v>
      </c>
      <c r="G5496" s="1">
        <v>2.36702634311619E-4</v>
      </c>
      <c r="H5496" t="s">
        <v>7901</v>
      </c>
    </row>
    <row r="5497" spans="1:8">
      <c r="A5497" t="s">
        <v>7902</v>
      </c>
      <c r="B5497">
        <v>313.04366553436898</v>
      </c>
      <c r="C5497">
        <v>0.38955690862866299</v>
      </c>
      <c r="D5497">
        <v>8.0534888326577E-2</v>
      </c>
      <c r="E5497">
        <v>4.8371198709430203</v>
      </c>
      <c r="F5497" s="1">
        <v>1.3173399024223501E-6</v>
      </c>
      <c r="G5497" s="1">
        <v>2.3738487015627501E-5</v>
      </c>
      <c r="H5497" t="s">
        <v>341</v>
      </c>
    </row>
    <row r="5498" spans="1:8">
      <c r="A5498" t="s">
        <v>7903</v>
      </c>
      <c r="B5498">
        <v>43.776862157058297</v>
      </c>
      <c r="C5498">
        <v>0.60888160491543697</v>
      </c>
      <c r="D5498">
        <v>0.159088691809461</v>
      </c>
      <c r="E5498">
        <v>3.8273091442896998</v>
      </c>
      <c r="F5498" s="1">
        <v>1.2955176471498201E-4</v>
      </c>
      <c r="G5498">
        <v>1.1364577460137601E-3</v>
      </c>
      <c r="H5498" t="s">
        <v>7904</v>
      </c>
    </row>
    <row r="5499" spans="1:8">
      <c r="A5499" t="s">
        <v>7905</v>
      </c>
      <c r="B5499">
        <v>35.146196798047498</v>
      </c>
      <c r="C5499">
        <v>-0.70657036599116496</v>
      </c>
      <c r="D5499">
        <v>0.145682357870522</v>
      </c>
      <c r="E5499">
        <v>-4.85007502843371</v>
      </c>
      <c r="F5499" s="1">
        <v>1.2341478256586701E-6</v>
      </c>
      <c r="G5499" s="1">
        <v>2.24075612783036E-5</v>
      </c>
      <c r="H5499" t="s">
        <v>1708</v>
      </c>
    </row>
    <row r="5500" spans="1:8">
      <c r="A5500" t="s">
        <v>7906</v>
      </c>
      <c r="B5500">
        <v>230.91056655978801</v>
      </c>
      <c r="C5500">
        <v>0.27874236327347002</v>
      </c>
      <c r="D5500">
        <v>7.7031527402726299E-2</v>
      </c>
      <c r="E5500">
        <v>3.6185490885593499</v>
      </c>
      <c r="F5500" s="1">
        <v>2.9625931020657001E-4</v>
      </c>
      <c r="G5500">
        <v>2.26103096302478E-3</v>
      </c>
      <c r="H5500" t="s">
        <v>186</v>
      </c>
    </row>
    <row r="5501" spans="1:8">
      <c r="A5501" t="s">
        <v>7907</v>
      </c>
      <c r="B5501">
        <v>186.97746064670201</v>
      </c>
      <c r="C5501">
        <v>0.587151867567962</v>
      </c>
      <c r="D5501">
        <v>0.147015365889372</v>
      </c>
      <c r="E5501">
        <v>3.9938129189148102</v>
      </c>
      <c r="F5501" s="1">
        <v>6.5019171988251503E-5</v>
      </c>
      <c r="G5501" s="1">
        <v>6.4004590601558298E-4</v>
      </c>
      <c r="H5501" t="s">
        <v>7908</v>
      </c>
    </row>
    <row r="5502" spans="1:8">
      <c r="A5502" t="s">
        <v>7909</v>
      </c>
      <c r="B5502">
        <v>34.9830872713556</v>
      </c>
      <c r="C5502">
        <v>0.51312859497817698</v>
      </c>
      <c r="D5502">
        <v>0.137772866342869</v>
      </c>
      <c r="E5502">
        <v>3.7244532149107998</v>
      </c>
      <c r="F5502" s="1">
        <v>1.95739006780709E-4</v>
      </c>
      <c r="G5502">
        <v>1.60316034135861E-3</v>
      </c>
      <c r="H5502" t="s">
        <v>7910</v>
      </c>
    </row>
    <row r="5503" spans="1:8">
      <c r="A5503" t="s">
        <v>7911</v>
      </c>
      <c r="B5503">
        <v>629.29487415957396</v>
      </c>
      <c r="C5503">
        <v>-0.387209451660328</v>
      </c>
      <c r="D5503">
        <v>7.5337447070108601E-2</v>
      </c>
      <c r="E5503">
        <v>-5.1396678108828597</v>
      </c>
      <c r="F5503" s="1">
        <v>2.7522459939298602E-7</v>
      </c>
      <c r="G5503" s="1">
        <v>6.0248254250099896E-6</v>
      </c>
      <c r="H5503" t="s">
        <v>7912</v>
      </c>
    </row>
    <row r="5504" spans="1:8">
      <c r="A5504" t="s">
        <v>7913</v>
      </c>
      <c r="B5504">
        <v>162.59536344014799</v>
      </c>
      <c r="C5504">
        <v>-0.28695290307333698</v>
      </c>
      <c r="D5504">
        <v>9.5005793491378804E-2</v>
      </c>
      <c r="E5504">
        <v>-3.0203726796869002</v>
      </c>
      <c r="F5504">
        <v>2.5246382778225602E-3</v>
      </c>
      <c r="G5504">
        <v>1.33269813414694E-2</v>
      </c>
      <c r="H5504" t="s">
        <v>19</v>
      </c>
    </row>
    <row r="5505" spans="1:8">
      <c r="A5505" t="s">
        <v>7914</v>
      </c>
      <c r="B5505">
        <v>163.499397881362</v>
      </c>
      <c r="C5505">
        <v>0.98305795651579897</v>
      </c>
      <c r="D5505">
        <v>0.11446225082475001</v>
      </c>
      <c r="E5505">
        <v>8.5884905235782192</v>
      </c>
      <c r="F5505" s="1">
        <v>8.8119337862119297E-18</v>
      </c>
      <c r="G5505" s="1">
        <v>2.7198663054985002E-15</v>
      </c>
      <c r="H5505" t="s">
        <v>19</v>
      </c>
    </row>
    <row r="5506" spans="1:8">
      <c r="A5506" t="s">
        <v>7915</v>
      </c>
      <c r="B5506">
        <v>10.162508243266201</v>
      </c>
      <c r="C5506">
        <v>-0.565151499606242</v>
      </c>
      <c r="D5506">
        <v>0.21957478459110399</v>
      </c>
      <c r="E5506">
        <v>-2.5738451737920398</v>
      </c>
      <c r="F5506">
        <v>1.00575268534522E-2</v>
      </c>
      <c r="G5506">
        <v>4.0189185351523701E-2</v>
      </c>
      <c r="H5506" t="s">
        <v>6737</v>
      </c>
    </row>
    <row r="5507" spans="1:8">
      <c r="A5507" t="s">
        <v>7916</v>
      </c>
      <c r="B5507">
        <v>8.9492911261782702</v>
      </c>
      <c r="C5507">
        <v>0.56675899769704696</v>
      </c>
      <c r="D5507">
        <v>0.23377784921483499</v>
      </c>
      <c r="E5507">
        <v>2.42434858392512</v>
      </c>
      <c r="F5507">
        <v>1.5335877092610599E-2</v>
      </c>
      <c r="G5507">
        <v>5.5975974074824998E-2</v>
      </c>
      <c r="H5507" t="s">
        <v>7917</v>
      </c>
    </row>
    <row r="5508" spans="1:8">
      <c r="A5508" t="s">
        <v>7918</v>
      </c>
      <c r="B5508">
        <v>44.750569119460899</v>
      </c>
      <c r="C5508">
        <v>0.83010907346658502</v>
      </c>
      <c r="D5508">
        <v>0.119163558756945</v>
      </c>
      <c r="E5508">
        <v>6.9661319460904503</v>
      </c>
      <c r="F5508" s="1">
        <v>3.25773627114807E-12</v>
      </c>
      <c r="G5508" s="1">
        <v>2.76026077938923E-10</v>
      </c>
      <c r="H5508" t="s">
        <v>7919</v>
      </c>
    </row>
    <row r="5509" spans="1:8">
      <c r="A5509" t="s">
        <v>7920</v>
      </c>
      <c r="B5509">
        <v>30.767793067728199</v>
      </c>
      <c r="C5509">
        <v>-2.04050305513206</v>
      </c>
      <c r="D5509">
        <v>0.19820583432502001</v>
      </c>
      <c r="E5509">
        <v>-10.294868776597299</v>
      </c>
      <c r="F5509" s="1">
        <v>7.4320840151613496E-25</v>
      </c>
      <c r="G5509" s="1">
        <v>8.0288803615787998E-22</v>
      </c>
      <c r="H5509" t="s">
        <v>19</v>
      </c>
    </row>
    <row r="5510" spans="1:8">
      <c r="A5510" t="s">
        <v>7921</v>
      </c>
      <c r="B5510">
        <v>14.255786553281199</v>
      </c>
      <c r="C5510">
        <v>0.81470976203437495</v>
      </c>
      <c r="D5510">
        <v>0.247633774860369</v>
      </c>
      <c r="E5510">
        <v>3.2899783662134001</v>
      </c>
      <c r="F5510">
        <v>1.0019508584068E-3</v>
      </c>
      <c r="G5510">
        <v>6.2261001572440199E-3</v>
      </c>
      <c r="H5510" t="s">
        <v>7922</v>
      </c>
    </row>
    <row r="5511" spans="1:8">
      <c r="A5511" t="s">
        <v>7923</v>
      </c>
      <c r="B5511">
        <v>72.028863817807405</v>
      </c>
      <c r="C5511">
        <v>-0.31902032346461301</v>
      </c>
      <c r="D5511">
        <v>0.12646758688020601</v>
      </c>
      <c r="E5511">
        <v>-2.52254614272666</v>
      </c>
      <c r="F5511">
        <v>1.1650866363918299E-2</v>
      </c>
      <c r="G5511">
        <v>4.50158473996458E-2</v>
      </c>
      <c r="H5511" t="s">
        <v>7637</v>
      </c>
    </row>
    <row r="5512" spans="1:8">
      <c r="A5512" t="s">
        <v>7924</v>
      </c>
      <c r="B5512">
        <v>16.457566041719499</v>
      </c>
      <c r="C5512">
        <v>-0.78276367298350402</v>
      </c>
      <c r="D5512">
        <v>0.251245981857039</v>
      </c>
      <c r="E5512">
        <v>-3.1155271308135801</v>
      </c>
      <c r="F5512">
        <v>1.83616456741522E-3</v>
      </c>
      <c r="G5512">
        <v>1.0269782977885901E-2</v>
      </c>
      <c r="H5512" t="s">
        <v>19</v>
      </c>
    </row>
    <row r="5513" spans="1:8">
      <c r="A5513" t="s">
        <v>7925</v>
      </c>
      <c r="B5513">
        <v>38.468669376995202</v>
      </c>
      <c r="C5513">
        <v>-0.67701169487459001</v>
      </c>
      <c r="D5513">
        <v>0.19375603103858999</v>
      </c>
      <c r="E5513">
        <v>-3.4941451434858801</v>
      </c>
      <c r="F5513" s="1">
        <v>4.7558238404278201E-4</v>
      </c>
      <c r="G5513">
        <v>3.35469571976113E-3</v>
      </c>
      <c r="H5513" t="s">
        <v>3577</v>
      </c>
    </row>
    <row r="5514" spans="1:8">
      <c r="A5514" t="s">
        <v>7926</v>
      </c>
      <c r="B5514">
        <v>785.00686675349505</v>
      </c>
      <c r="C5514">
        <v>-0.117073697066718</v>
      </c>
      <c r="D5514">
        <v>4.7868619679751603E-2</v>
      </c>
      <c r="E5514">
        <v>-2.4457295374288801</v>
      </c>
      <c r="F5514">
        <v>1.4455939748263801E-2</v>
      </c>
      <c r="G5514">
        <v>5.3436276167833703E-2</v>
      </c>
      <c r="H5514" t="s">
        <v>7927</v>
      </c>
    </row>
    <row r="5515" spans="1:8">
      <c r="A5515" t="s">
        <v>7928</v>
      </c>
      <c r="B5515">
        <v>1298.62168997049</v>
      </c>
      <c r="C5515">
        <v>0.24897900782878901</v>
      </c>
      <c r="D5515">
        <v>0.10747868763648</v>
      </c>
      <c r="E5515">
        <v>2.3165430589448399</v>
      </c>
      <c r="F5515">
        <v>2.05286362523209E-2</v>
      </c>
      <c r="G5515">
        <v>7.0560247354063896E-2</v>
      </c>
      <c r="H5515" t="s">
        <v>7929</v>
      </c>
    </row>
    <row r="5516" spans="1:8">
      <c r="A5516" t="s">
        <v>7930</v>
      </c>
      <c r="B5516">
        <v>12.645822513865999</v>
      </c>
      <c r="C5516">
        <v>0.65311066749623703</v>
      </c>
      <c r="D5516">
        <v>0.242486761265748</v>
      </c>
      <c r="E5516">
        <v>2.69338690527717</v>
      </c>
      <c r="F5516">
        <v>7.0730136976492703E-3</v>
      </c>
      <c r="G5516">
        <v>3.06190210281326E-2</v>
      </c>
      <c r="H5516" t="s">
        <v>19</v>
      </c>
    </row>
    <row r="5517" spans="1:8">
      <c r="A5517" t="s">
        <v>7931</v>
      </c>
      <c r="B5517">
        <v>149.543537906533</v>
      </c>
      <c r="C5517">
        <v>-0.41372094835897999</v>
      </c>
      <c r="D5517">
        <v>0.108220060909462</v>
      </c>
      <c r="E5517">
        <v>-3.8229598549672099</v>
      </c>
      <c r="F5517" s="1">
        <v>1.3185925426340201E-4</v>
      </c>
      <c r="G5517">
        <v>1.15342147676723E-3</v>
      </c>
      <c r="H5517" t="s">
        <v>7932</v>
      </c>
    </row>
    <row r="5518" spans="1:8">
      <c r="A5518" t="s">
        <v>7933</v>
      </c>
      <c r="B5518">
        <v>109.372563772744</v>
      </c>
      <c r="C5518">
        <v>0.24287945110880799</v>
      </c>
      <c r="D5518">
        <v>9.1578742894774606E-2</v>
      </c>
      <c r="E5518">
        <v>2.6521378589776101</v>
      </c>
      <c r="F5518">
        <v>7.9983877353441701E-3</v>
      </c>
      <c r="G5518">
        <v>3.3713063872385103E-2</v>
      </c>
      <c r="H5518" t="s">
        <v>7934</v>
      </c>
    </row>
    <row r="5519" spans="1:8">
      <c r="A5519" t="s">
        <v>7935</v>
      </c>
      <c r="B5519">
        <v>146.80457873622899</v>
      </c>
      <c r="C5519">
        <v>-0.356746325768309</v>
      </c>
      <c r="D5519">
        <v>8.1215098159481303E-2</v>
      </c>
      <c r="E5519">
        <v>-4.39261090428987</v>
      </c>
      <c r="F5519" s="1">
        <v>1.1199746503133799E-5</v>
      </c>
      <c r="G5519" s="1">
        <v>1.4498605329341501E-4</v>
      </c>
      <c r="H5519" t="s">
        <v>461</v>
      </c>
    </row>
    <row r="5520" spans="1:8">
      <c r="A5520" t="s">
        <v>7936</v>
      </c>
      <c r="B5520">
        <v>38.300689363693998</v>
      </c>
      <c r="C5520">
        <v>0.66886877382437504</v>
      </c>
      <c r="D5520">
        <v>0.16704646030940901</v>
      </c>
      <c r="E5520">
        <v>4.0040882793054902</v>
      </c>
      <c r="F5520" s="1">
        <v>6.2257114787161503E-5</v>
      </c>
      <c r="G5520" s="1">
        <v>6.1703083582174902E-4</v>
      </c>
      <c r="H5520" t="s">
        <v>299</v>
      </c>
    </row>
    <row r="5521" spans="1:8">
      <c r="A5521" t="s">
        <v>7937</v>
      </c>
      <c r="B5521">
        <v>58.080938910121802</v>
      </c>
      <c r="C5521">
        <v>0.74770036052200495</v>
      </c>
      <c r="D5521">
        <v>0.14337073826722099</v>
      </c>
      <c r="E5521">
        <v>5.2151531725281703</v>
      </c>
      <c r="F5521" s="1">
        <v>1.8366540354045901E-7</v>
      </c>
      <c r="G5521" s="1">
        <v>4.2305700521270498E-6</v>
      </c>
      <c r="H5521" t="s">
        <v>7938</v>
      </c>
    </row>
    <row r="5522" spans="1:8">
      <c r="A5522" t="s">
        <v>7939</v>
      </c>
      <c r="B5522">
        <v>7.0895556415470402</v>
      </c>
      <c r="C5522">
        <v>0.81575456881491903</v>
      </c>
      <c r="D5522">
        <v>0.30948258042558602</v>
      </c>
      <c r="E5522">
        <v>2.6358658626056699</v>
      </c>
      <c r="F5522">
        <v>8.3922899582532292E-3</v>
      </c>
      <c r="G5522">
        <v>3.49910877726783E-2</v>
      </c>
      <c r="H5522" t="s">
        <v>7940</v>
      </c>
    </row>
    <row r="5523" spans="1:8">
      <c r="A5523" t="s">
        <v>7941</v>
      </c>
      <c r="B5523">
        <v>34.041936020668899</v>
      </c>
      <c r="C5523">
        <v>-0.44365988715698801</v>
      </c>
      <c r="D5523">
        <v>0.17721102265202199</v>
      </c>
      <c r="E5523">
        <v>-2.5035682347377102</v>
      </c>
      <c r="F5523">
        <v>1.22947970173605E-2</v>
      </c>
      <c r="G5523">
        <v>4.7024497142342497E-2</v>
      </c>
      <c r="H5523" t="s">
        <v>3041</v>
      </c>
    </row>
    <row r="5524" spans="1:8">
      <c r="A5524" t="s">
        <v>7942</v>
      </c>
      <c r="B5524">
        <v>85.267844822765497</v>
      </c>
      <c r="C5524">
        <v>0.36539981388631898</v>
      </c>
      <c r="D5524">
        <v>0.12880554829459201</v>
      </c>
      <c r="E5524">
        <v>2.8368328750141298</v>
      </c>
      <c r="F5524">
        <v>4.5563454944358896E-3</v>
      </c>
      <c r="G5524">
        <v>2.15825254596386E-2</v>
      </c>
      <c r="H5524" t="s">
        <v>3854</v>
      </c>
    </row>
    <row r="5525" spans="1:8">
      <c r="A5525" t="s">
        <v>7943</v>
      </c>
      <c r="B5525">
        <v>74.489504900438504</v>
      </c>
      <c r="C5525">
        <v>0.57479951713959299</v>
      </c>
      <c r="D5525">
        <v>0.115324775975874</v>
      </c>
      <c r="E5525">
        <v>4.9841806522115997</v>
      </c>
      <c r="F5525" s="1">
        <v>6.2224923138232803E-7</v>
      </c>
      <c r="G5525" s="1">
        <v>1.23342356818776E-5</v>
      </c>
      <c r="H5525" t="s">
        <v>214</v>
      </c>
    </row>
    <row r="5526" spans="1:8">
      <c r="A5526" t="s">
        <v>7944</v>
      </c>
      <c r="B5526">
        <v>32.710713443010299</v>
      </c>
      <c r="C5526">
        <v>0.45982608538409803</v>
      </c>
      <c r="D5526">
        <v>0.157943784171934</v>
      </c>
      <c r="E5526">
        <v>2.9113275194390802</v>
      </c>
      <c r="F5526">
        <v>3.59896548305314E-3</v>
      </c>
      <c r="G5526">
        <v>1.7797951070461501E-2</v>
      </c>
      <c r="H5526" t="s">
        <v>7945</v>
      </c>
    </row>
    <row r="5527" spans="1:8">
      <c r="A5527" t="s">
        <v>7946</v>
      </c>
      <c r="B5527">
        <v>64.465643900911303</v>
      </c>
      <c r="C5527">
        <v>-0.8247492819101</v>
      </c>
      <c r="D5527">
        <v>0.18966104216324101</v>
      </c>
      <c r="E5527">
        <v>-4.3485434462615498</v>
      </c>
      <c r="F5527" s="1">
        <v>1.3704467200515699E-5</v>
      </c>
      <c r="G5527" s="1">
        <v>1.71750996713656E-4</v>
      </c>
      <c r="H5527" t="s">
        <v>7945</v>
      </c>
    </row>
    <row r="5528" spans="1:8">
      <c r="A5528" t="s">
        <v>7947</v>
      </c>
      <c r="B5528">
        <v>44.944010450212303</v>
      </c>
      <c r="C5528">
        <v>0.44010635951936899</v>
      </c>
      <c r="D5528">
        <v>0.13428203035315101</v>
      </c>
      <c r="E5528">
        <v>3.27747769647155</v>
      </c>
      <c r="F5528">
        <v>1.0473900485951601E-3</v>
      </c>
      <c r="G5528">
        <v>6.4509433836793502E-3</v>
      </c>
      <c r="H5528" t="s">
        <v>247</v>
      </c>
    </row>
    <row r="5529" spans="1:8">
      <c r="A5529" t="s">
        <v>7948</v>
      </c>
      <c r="B5529">
        <v>305.15572297643803</v>
      </c>
      <c r="C5529">
        <v>-0.37212392881797401</v>
      </c>
      <c r="D5529">
        <v>7.1159248651801496E-2</v>
      </c>
      <c r="E5529">
        <v>-5.2294527537644697</v>
      </c>
      <c r="F5529" s="1">
        <v>1.70012541604637E-7</v>
      </c>
      <c r="G5529" s="1">
        <v>3.9840466094466399E-6</v>
      </c>
      <c r="H5529" t="s">
        <v>19</v>
      </c>
    </row>
    <row r="5530" spans="1:8">
      <c r="A5530" t="s">
        <v>7949</v>
      </c>
      <c r="B5530">
        <v>19.214693578369801</v>
      </c>
      <c r="C5530">
        <v>0.40207486947819399</v>
      </c>
      <c r="D5530">
        <v>0.183559953206685</v>
      </c>
      <c r="E5530">
        <v>2.1904280451927498</v>
      </c>
      <c r="F5530">
        <v>2.8493207930762599E-2</v>
      </c>
      <c r="G5530">
        <v>9.0426593794368001E-2</v>
      </c>
      <c r="H5530" t="s">
        <v>19</v>
      </c>
    </row>
    <row r="5531" spans="1:8">
      <c r="A5531" t="s">
        <v>7950</v>
      </c>
      <c r="B5531">
        <v>181.063865730022</v>
      </c>
      <c r="C5531">
        <v>0.47173551912275402</v>
      </c>
      <c r="D5531">
        <v>0.103188491919526</v>
      </c>
      <c r="E5531">
        <v>4.5715904007071302</v>
      </c>
      <c r="F5531" s="1">
        <v>4.8403638615968901E-6</v>
      </c>
      <c r="G5531" s="1">
        <v>7.1143470471879194E-5</v>
      </c>
      <c r="H5531" t="s">
        <v>7951</v>
      </c>
    </row>
    <row r="5532" spans="1:8">
      <c r="A5532" t="s">
        <v>7952</v>
      </c>
      <c r="B5532">
        <v>5.7267928318767201</v>
      </c>
      <c r="C5532">
        <v>-0.98483879513352901</v>
      </c>
      <c r="D5532">
        <v>0.37845505200144702</v>
      </c>
      <c r="E5532">
        <v>-2.6022609288084202</v>
      </c>
      <c r="F5532">
        <v>9.2611360202933292E-3</v>
      </c>
      <c r="G5532">
        <v>3.7732623958977501E-2</v>
      </c>
      <c r="H5532" t="s">
        <v>19</v>
      </c>
    </row>
    <row r="5533" spans="1:8">
      <c r="A5533" t="s">
        <v>7953</v>
      </c>
      <c r="B5533">
        <v>267.64195262746199</v>
      </c>
      <c r="C5533">
        <v>0.17034477993008601</v>
      </c>
      <c r="D5533">
        <v>6.3466531673963503E-2</v>
      </c>
      <c r="E5533">
        <v>2.6840095943035198</v>
      </c>
      <c r="F5533">
        <v>7.2745018646567204E-3</v>
      </c>
      <c r="G5533">
        <v>3.1278186524929898E-2</v>
      </c>
      <c r="H5533" t="s">
        <v>7954</v>
      </c>
    </row>
    <row r="5534" spans="1:8">
      <c r="A5534" t="s">
        <v>7955</v>
      </c>
      <c r="B5534">
        <v>384.385468904557</v>
      </c>
      <c r="C5534">
        <v>-0.164940707809586</v>
      </c>
      <c r="D5534">
        <v>6.0774774016506099E-2</v>
      </c>
      <c r="E5534">
        <v>-2.7139666165568901</v>
      </c>
      <c r="F5534">
        <v>6.6482865496615903E-3</v>
      </c>
      <c r="G5534">
        <v>2.9112865665178001E-2</v>
      </c>
      <c r="H5534" t="s">
        <v>6949</v>
      </c>
    </row>
    <row r="5535" spans="1:8">
      <c r="A5535" t="s">
        <v>7956</v>
      </c>
      <c r="B5535">
        <v>256.95518546063801</v>
      </c>
      <c r="C5535">
        <v>-0.211006194447553</v>
      </c>
      <c r="D5535">
        <v>6.6351875056187698E-2</v>
      </c>
      <c r="E5535">
        <v>-3.1801089911757598</v>
      </c>
      <c r="F5535">
        <v>1.4721966932321399E-3</v>
      </c>
      <c r="G5535">
        <v>8.5713505130621693E-3</v>
      </c>
      <c r="H5535" t="s">
        <v>6949</v>
      </c>
    </row>
    <row r="5536" spans="1:8">
      <c r="A5536" t="s">
        <v>7957</v>
      </c>
      <c r="B5536">
        <v>131.065326838506</v>
      </c>
      <c r="C5536">
        <v>-0.32385062876207799</v>
      </c>
      <c r="D5536">
        <v>9.4145612030752501E-2</v>
      </c>
      <c r="E5536">
        <v>-3.4398908433065598</v>
      </c>
      <c r="F5536" s="1">
        <v>5.8194884621215405E-4</v>
      </c>
      <c r="G5536">
        <v>3.9739528354171298E-3</v>
      </c>
      <c r="H5536" t="s">
        <v>7958</v>
      </c>
    </row>
    <row r="5537" spans="1:8">
      <c r="A5537" t="s">
        <v>7959</v>
      </c>
      <c r="B5537">
        <v>93.515260782415993</v>
      </c>
      <c r="C5537">
        <v>0.69343968619596597</v>
      </c>
      <c r="D5537">
        <v>0.119867678500649</v>
      </c>
      <c r="E5537">
        <v>5.7850430981042802</v>
      </c>
      <c r="F5537" s="1">
        <v>7.2493741470891996E-9</v>
      </c>
      <c r="G5537" s="1">
        <v>2.5262899648711098E-7</v>
      </c>
      <c r="H5537" t="s">
        <v>7960</v>
      </c>
    </row>
    <row r="5538" spans="1:8">
      <c r="A5538" t="s">
        <v>7961</v>
      </c>
      <c r="B5538">
        <v>4.5300495501600002</v>
      </c>
      <c r="C5538">
        <v>-1.3112404010674401</v>
      </c>
      <c r="D5538">
        <v>0.390981033706706</v>
      </c>
      <c r="E5538">
        <v>-3.3537186922756601</v>
      </c>
      <c r="F5538" s="1">
        <v>7.9733378404295199E-4</v>
      </c>
      <c r="G5538">
        <v>5.1455178429008399E-3</v>
      </c>
      <c r="H5538" t="s">
        <v>19</v>
      </c>
    </row>
    <row r="5539" spans="1:8">
      <c r="A5539" t="s">
        <v>7962</v>
      </c>
      <c r="B5539">
        <v>2.2983024373929899</v>
      </c>
      <c r="C5539">
        <v>1.3267754526898301</v>
      </c>
      <c r="D5539">
        <v>0.40556618388295601</v>
      </c>
      <c r="E5539">
        <v>3.2714153827793702</v>
      </c>
      <c r="F5539">
        <v>1.07010606553905E-3</v>
      </c>
      <c r="G5539">
        <v>6.5625940281922703E-3</v>
      </c>
      <c r="H5539" t="s">
        <v>7963</v>
      </c>
    </row>
    <row r="5540" spans="1:8">
      <c r="A5540" t="s">
        <v>7964</v>
      </c>
      <c r="B5540">
        <v>100.03210222346</v>
      </c>
      <c r="C5540">
        <v>-0.29632887847403899</v>
      </c>
      <c r="D5540">
        <v>0.103593209156635</v>
      </c>
      <c r="E5540">
        <v>-2.8605048621090901</v>
      </c>
      <c r="F5540">
        <v>4.2296706728604597E-3</v>
      </c>
      <c r="G5540">
        <v>2.03850690514885E-2</v>
      </c>
      <c r="H5540" t="s">
        <v>7965</v>
      </c>
    </row>
    <row r="5541" spans="1:8">
      <c r="A5541" t="s">
        <v>7966</v>
      </c>
      <c r="B5541">
        <v>490.15832886500903</v>
      </c>
      <c r="C5541">
        <v>-0.378925868631938</v>
      </c>
      <c r="D5541">
        <v>8.5656249969755002E-2</v>
      </c>
      <c r="E5541">
        <v>-4.4237970815408696</v>
      </c>
      <c r="F5541" s="1">
        <v>9.6981115759417699E-6</v>
      </c>
      <c r="G5541" s="1">
        <v>1.29064125376319E-4</v>
      </c>
      <c r="H5541" t="s">
        <v>7967</v>
      </c>
    </row>
    <row r="5542" spans="1:8">
      <c r="A5542" t="s">
        <v>7968</v>
      </c>
      <c r="B5542">
        <v>52.619169546446301</v>
      </c>
      <c r="C5542">
        <v>-0.31829852881314302</v>
      </c>
      <c r="D5542">
        <v>0.100265451986338</v>
      </c>
      <c r="E5542">
        <v>-3.1745583599075702</v>
      </c>
      <c r="F5542">
        <v>1.50064710468627E-3</v>
      </c>
      <c r="G5542">
        <v>8.7111717742750297E-3</v>
      </c>
      <c r="H5542" t="s">
        <v>19</v>
      </c>
    </row>
    <row r="5543" spans="1:8">
      <c r="A5543" t="s">
        <v>7969</v>
      </c>
      <c r="B5543">
        <v>1333.8086309574501</v>
      </c>
      <c r="C5543">
        <v>0.79883605955154402</v>
      </c>
      <c r="D5543">
        <v>0.13656867718533</v>
      </c>
      <c r="E5543">
        <v>5.8493358507638202</v>
      </c>
      <c r="F5543" s="1">
        <v>4.9353966746329398E-9</v>
      </c>
      <c r="G5543" s="1">
        <v>1.82839902455103E-7</v>
      </c>
      <c r="H5543" t="s">
        <v>7970</v>
      </c>
    </row>
    <row r="5544" spans="1:8">
      <c r="A5544" t="s">
        <v>7971</v>
      </c>
      <c r="B5544">
        <v>99.920548092086904</v>
      </c>
      <c r="C5544">
        <v>-0.211340610212151</v>
      </c>
      <c r="D5544">
        <v>8.4617465301039294E-2</v>
      </c>
      <c r="E5544">
        <v>-2.4976003412566801</v>
      </c>
      <c r="F5544">
        <v>1.2503707290631799E-2</v>
      </c>
      <c r="G5544">
        <v>4.7663214488601398E-2</v>
      </c>
      <c r="H5544" t="s">
        <v>2564</v>
      </c>
    </row>
    <row r="5545" spans="1:8">
      <c r="A5545" t="s">
        <v>7972</v>
      </c>
      <c r="B5545">
        <v>6.1832169450908001</v>
      </c>
      <c r="C5545">
        <v>-0.56387618858900801</v>
      </c>
      <c r="D5545">
        <v>0.25317929734224398</v>
      </c>
      <c r="E5545">
        <v>-2.2271812684066599</v>
      </c>
      <c r="F5545">
        <v>2.59351614947082E-2</v>
      </c>
      <c r="G5545">
        <v>8.4112143388571897E-2</v>
      </c>
      <c r="H5545" t="s">
        <v>19</v>
      </c>
    </row>
    <row r="5546" spans="1:8">
      <c r="A5546" t="s">
        <v>7973</v>
      </c>
      <c r="B5546">
        <v>506.91106908496499</v>
      </c>
      <c r="C5546">
        <v>-0.453311479190662</v>
      </c>
      <c r="D5546">
        <v>0.103399013420043</v>
      </c>
      <c r="E5546">
        <v>-4.3840986891156302</v>
      </c>
      <c r="F5546" s="1">
        <v>1.16466969029545E-5</v>
      </c>
      <c r="G5546" s="1">
        <v>1.4925179910156301E-4</v>
      </c>
      <c r="H5546" t="s">
        <v>7974</v>
      </c>
    </row>
    <row r="5547" spans="1:8">
      <c r="A5547" t="s">
        <v>7975</v>
      </c>
      <c r="B5547">
        <v>9.1740786024479402</v>
      </c>
      <c r="C5547">
        <v>0.75873150304098103</v>
      </c>
      <c r="D5547">
        <v>0.237790893761263</v>
      </c>
      <c r="E5547">
        <v>3.19075087796561</v>
      </c>
      <c r="F5547">
        <v>1.4190358044936699E-3</v>
      </c>
      <c r="G5547">
        <v>8.3133643145039092E-3</v>
      </c>
      <c r="H5547" t="s">
        <v>7976</v>
      </c>
    </row>
    <row r="5548" spans="1:8">
      <c r="A5548" t="s">
        <v>7977</v>
      </c>
      <c r="B5548">
        <v>84.803048891964707</v>
      </c>
      <c r="C5548">
        <v>0.56607984875178297</v>
      </c>
      <c r="D5548">
        <v>0.13055492368969401</v>
      </c>
      <c r="E5548">
        <v>4.33595174163829</v>
      </c>
      <c r="F5548" s="1">
        <v>1.45130784812164E-5</v>
      </c>
      <c r="G5548" s="1">
        <v>1.8052364632421499E-4</v>
      </c>
      <c r="H5548" t="s">
        <v>7978</v>
      </c>
    </row>
    <row r="5549" spans="1:8">
      <c r="A5549" t="s">
        <v>7979</v>
      </c>
      <c r="B5549">
        <v>46.491669848776198</v>
      </c>
      <c r="C5549">
        <v>-0.44854412542593602</v>
      </c>
      <c r="D5549">
        <v>0.112120982729771</v>
      </c>
      <c r="E5549">
        <v>-4.0005368710243703</v>
      </c>
      <c r="F5549" s="1">
        <v>6.3198938717753798E-5</v>
      </c>
      <c r="G5549" s="1">
        <v>6.24955098832199E-4</v>
      </c>
      <c r="H5549" t="s">
        <v>4991</v>
      </c>
    </row>
    <row r="5550" spans="1:8">
      <c r="A5550" t="s">
        <v>7980</v>
      </c>
      <c r="B5550">
        <v>9.7306436970730594</v>
      </c>
      <c r="C5550">
        <v>0.69072464944012701</v>
      </c>
      <c r="D5550">
        <v>0.23940782635621199</v>
      </c>
      <c r="E5550">
        <v>2.88513813417446</v>
      </c>
      <c r="F5550">
        <v>3.9124195430940197E-3</v>
      </c>
      <c r="G5550">
        <v>1.9077349728749499E-2</v>
      </c>
      <c r="H5550" t="s">
        <v>19</v>
      </c>
    </row>
    <row r="5551" spans="1:8">
      <c r="A5551" t="s">
        <v>7981</v>
      </c>
      <c r="B5551">
        <v>28.1585760474902</v>
      </c>
      <c r="C5551">
        <v>0.76916621623255799</v>
      </c>
      <c r="D5551">
        <v>0.233230698695679</v>
      </c>
      <c r="E5551">
        <v>3.2978772542981898</v>
      </c>
      <c r="F5551" s="1">
        <v>9.7418710532055398E-4</v>
      </c>
      <c r="G5551">
        <v>6.0710373803160899E-3</v>
      </c>
      <c r="H5551" t="s">
        <v>723</v>
      </c>
    </row>
    <row r="5552" spans="1:8">
      <c r="A5552" t="s">
        <v>7982</v>
      </c>
      <c r="B5552">
        <v>117.687478686894</v>
      </c>
      <c r="C5552">
        <v>0.58316785239545998</v>
      </c>
      <c r="D5552">
        <v>0.12713252659384999</v>
      </c>
      <c r="E5552">
        <v>4.5870861534790697</v>
      </c>
      <c r="F5552" s="1">
        <v>4.49475231716883E-6</v>
      </c>
      <c r="G5552" s="1">
        <v>6.7253198452042805E-5</v>
      </c>
      <c r="H5552" t="s">
        <v>7983</v>
      </c>
    </row>
    <row r="5553" spans="1:8">
      <c r="A5553" t="s">
        <v>7984</v>
      </c>
      <c r="B5553">
        <v>29.520022405197398</v>
      </c>
      <c r="C5553">
        <v>-0.91584812843232799</v>
      </c>
      <c r="D5553">
        <v>0.212122417021956</v>
      </c>
      <c r="E5553">
        <v>-4.3175452236032701</v>
      </c>
      <c r="F5553" s="1">
        <v>1.5777408932255999E-5</v>
      </c>
      <c r="G5553" s="1">
        <v>1.9320309432428401E-4</v>
      </c>
      <c r="H5553" t="s">
        <v>7985</v>
      </c>
    </row>
    <row r="5554" spans="1:8">
      <c r="A5554" t="s">
        <v>7986</v>
      </c>
      <c r="B5554">
        <v>130.57959255935401</v>
      </c>
      <c r="C5554">
        <v>-0.46021349828243402</v>
      </c>
      <c r="D5554">
        <v>0.107948379463305</v>
      </c>
      <c r="E5554">
        <v>-4.2632738033725799</v>
      </c>
      <c r="F5554" s="1">
        <v>2.0145341898705302E-5</v>
      </c>
      <c r="G5554" s="1">
        <v>2.3902265626767001E-4</v>
      </c>
      <c r="H5554" t="s">
        <v>7987</v>
      </c>
    </row>
    <row r="5555" spans="1:8">
      <c r="A5555" t="s">
        <v>7988</v>
      </c>
      <c r="B5555">
        <v>73.718138581931697</v>
      </c>
      <c r="C5555">
        <v>-0.35259549569975401</v>
      </c>
      <c r="D5555">
        <v>0.116344649952742</v>
      </c>
      <c r="E5555">
        <v>-3.0306120293711301</v>
      </c>
      <c r="F5555">
        <v>2.4405862772672402E-3</v>
      </c>
      <c r="G5555">
        <v>1.29592792102816E-2</v>
      </c>
      <c r="H5555" t="s">
        <v>7989</v>
      </c>
    </row>
    <row r="5556" spans="1:8">
      <c r="A5556" t="s">
        <v>7990</v>
      </c>
      <c r="B5556">
        <v>33.046036153759999</v>
      </c>
      <c r="C5556">
        <v>0.53462585066073298</v>
      </c>
      <c r="D5556">
        <v>0.15445995178271399</v>
      </c>
      <c r="E5556">
        <v>3.4612586919152499</v>
      </c>
      <c r="F5556" s="1">
        <v>5.3765588927259995E-4</v>
      </c>
      <c r="G5556">
        <v>3.7149322493200501E-3</v>
      </c>
      <c r="H5556" t="s">
        <v>19</v>
      </c>
    </row>
    <row r="5557" spans="1:8">
      <c r="A5557" t="s">
        <v>7991</v>
      </c>
      <c r="B5557">
        <v>179.808806912714</v>
      </c>
      <c r="C5557">
        <v>-0.171400998559148</v>
      </c>
      <c r="D5557">
        <v>7.4356514706935495E-2</v>
      </c>
      <c r="E5557">
        <v>-2.3051241607369199</v>
      </c>
      <c r="F5557">
        <v>2.1159620715118801E-2</v>
      </c>
      <c r="G5557">
        <v>7.2132339092908906E-2</v>
      </c>
      <c r="H5557" t="s">
        <v>7992</v>
      </c>
    </row>
    <row r="5558" spans="1:8">
      <c r="A5558" t="s">
        <v>7993</v>
      </c>
      <c r="B5558">
        <v>32.431778748282497</v>
      </c>
      <c r="C5558">
        <v>0.83422894986024798</v>
      </c>
      <c r="D5558">
        <v>0.120690482861326</v>
      </c>
      <c r="E5558">
        <v>6.9121353240319596</v>
      </c>
      <c r="F5558" s="1">
        <v>4.7741209216564899E-12</v>
      </c>
      <c r="G5558" s="1">
        <v>3.8924398729551001E-10</v>
      </c>
      <c r="H5558" t="s">
        <v>7994</v>
      </c>
    </row>
    <row r="5559" spans="1:8">
      <c r="A5559" t="s">
        <v>7995</v>
      </c>
      <c r="B5559">
        <v>146.136660859984</v>
      </c>
      <c r="C5559">
        <v>0.49475627895576502</v>
      </c>
      <c r="D5559">
        <v>8.3675086941685503E-2</v>
      </c>
      <c r="E5559">
        <v>5.9128265895985104</v>
      </c>
      <c r="F5559" s="1">
        <v>3.3628617257126101E-9</v>
      </c>
      <c r="G5559" s="1">
        <v>1.3044522521678E-7</v>
      </c>
      <c r="H5559" t="s">
        <v>7996</v>
      </c>
    </row>
    <row r="5560" spans="1:8">
      <c r="A5560" t="s">
        <v>7997</v>
      </c>
      <c r="B5560">
        <v>32.155369480663502</v>
      </c>
      <c r="C5560">
        <v>0.50556110969294499</v>
      </c>
      <c r="D5560">
        <v>0.124989727941381</v>
      </c>
      <c r="E5560">
        <v>4.0448212666727796</v>
      </c>
      <c r="F5560" s="1">
        <v>5.2363057312373597E-5</v>
      </c>
      <c r="G5560" s="1">
        <v>5.3190231137336297E-4</v>
      </c>
      <c r="H5560" t="s">
        <v>7998</v>
      </c>
    </row>
    <row r="5561" spans="1:8">
      <c r="A5561" t="s">
        <v>7999</v>
      </c>
      <c r="B5561">
        <v>169.36651102601499</v>
      </c>
      <c r="C5561">
        <v>0.30036013974554698</v>
      </c>
      <c r="D5561">
        <v>7.2289081159284702E-2</v>
      </c>
      <c r="E5561">
        <v>4.1549862707996201</v>
      </c>
      <c r="F5561" s="1">
        <v>3.2530707498553797E-5</v>
      </c>
      <c r="G5561" s="1">
        <v>3.5732509721085598E-4</v>
      </c>
      <c r="H5561" t="s">
        <v>8000</v>
      </c>
    </row>
    <row r="5562" spans="1:8">
      <c r="A5562" t="s">
        <v>8001</v>
      </c>
      <c r="B5562">
        <v>460.67726148904302</v>
      </c>
      <c r="C5562">
        <v>0.53444573666551598</v>
      </c>
      <c r="D5562">
        <v>0.11887003884667501</v>
      </c>
      <c r="E5562">
        <v>4.4960508287111196</v>
      </c>
      <c r="F5562" s="1">
        <v>6.9227194221474296E-6</v>
      </c>
      <c r="G5562" s="1">
        <v>9.65346407609395E-5</v>
      </c>
      <c r="H5562" t="s">
        <v>2345</v>
      </c>
    </row>
    <row r="5563" spans="1:8">
      <c r="A5563" t="s">
        <v>8002</v>
      </c>
      <c r="B5563">
        <v>94.096888588979397</v>
      </c>
      <c r="C5563">
        <v>-0.28837779510477701</v>
      </c>
      <c r="D5563">
        <v>0.105675195912232</v>
      </c>
      <c r="E5563">
        <v>-2.7289071254174599</v>
      </c>
      <c r="F5563">
        <v>6.35445976503244E-3</v>
      </c>
      <c r="G5563">
        <v>2.80302746091191E-2</v>
      </c>
      <c r="H5563" t="s">
        <v>19</v>
      </c>
    </row>
    <row r="5564" spans="1:8">
      <c r="A5564" t="s">
        <v>8003</v>
      </c>
      <c r="B5564">
        <v>358.468463839577</v>
      </c>
      <c r="C5564">
        <v>-0.38594096670509598</v>
      </c>
      <c r="D5564">
        <v>8.7066071292431393E-2</v>
      </c>
      <c r="E5564">
        <v>-4.4327366674077302</v>
      </c>
      <c r="F5564" s="1">
        <v>9.3044479986317892E-6</v>
      </c>
      <c r="G5564" s="1">
        <v>1.2447795879779399E-4</v>
      </c>
      <c r="H5564" t="s">
        <v>8004</v>
      </c>
    </row>
    <row r="5565" spans="1:8">
      <c r="A5565" t="s">
        <v>8005</v>
      </c>
      <c r="B5565">
        <v>99.473091614419005</v>
      </c>
      <c r="C5565">
        <v>0.432480333742289</v>
      </c>
      <c r="D5565">
        <v>0.10580186561876</v>
      </c>
      <c r="E5565">
        <v>4.0876437406185202</v>
      </c>
      <c r="F5565" s="1">
        <v>4.35776672170524E-5</v>
      </c>
      <c r="G5565" s="1">
        <v>4.5484979608291601E-4</v>
      </c>
      <c r="H5565" t="s">
        <v>8006</v>
      </c>
    </row>
    <row r="5566" spans="1:8">
      <c r="A5566" t="s">
        <v>8007</v>
      </c>
      <c r="B5566">
        <v>39.3190047049534</v>
      </c>
      <c r="C5566">
        <v>0.30720270516600501</v>
      </c>
      <c r="D5566">
        <v>0.126878305372506</v>
      </c>
      <c r="E5566">
        <v>2.4212390310863499</v>
      </c>
      <c r="F5566">
        <v>1.54677027016726E-2</v>
      </c>
      <c r="G5566">
        <v>5.6318703163522103E-2</v>
      </c>
      <c r="H5566" t="s">
        <v>8008</v>
      </c>
    </row>
    <row r="5567" spans="1:8">
      <c r="A5567" t="s">
        <v>8009</v>
      </c>
      <c r="B5567">
        <v>14.5220143291277</v>
      </c>
      <c r="C5567">
        <v>0.73461568071411099</v>
      </c>
      <c r="D5567">
        <v>0.23471926168270801</v>
      </c>
      <c r="E5567">
        <v>3.1297630856864198</v>
      </c>
      <c r="F5567">
        <v>1.7494733672456699E-3</v>
      </c>
      <c r="G5567">
        <v>9.86720961547141E-3</v>
      </c>
      <c r="H5567" t="s">
        <v>8010</v>
      </c>
    </row>
    <row r="5568" spans="1:8">
      <c r="A5568" t="s">
        <v>8011</v>
      </c>
      <c r="B5568">
        <v>422.94144598918899</v>
      </c>
      <c r="C5568">
        <v>-0.31319744402611499</v>
      </c>
      <c r="D5568">
        <v>0.114312595085585</v>
      </c>
      <c r="E5568">
        <v>-2.7398332072824099</v>
      </c>
      <c r="F5568">
        <v>6.1470370522817399E-3</v>
      </c>
      <c r="G5568">
        <v>2.73277536114402E-2</v>
      </c>
      <c r="H5568" t="s">
        <v>8012</v>
      </c>
    </row>
    <row r="5569" spans="1:8">
      <c r="A5569" t="s">
        <v>8013</v>
      </c>
      <c r="B5569">
        <v>142.133863250416</v>
      </c>
      <c r="C5569">
        <v>0.40285713806685097</v>
      </c>
      <c r="D5569">
        <v>0.15317257515555099</v>
      </c>
      <c r="E5569">
        <v>2.6300866043267699</v>
      </c>
      <c r="F5569">
        <v>8.5363118923969996E-3</v>
      </c>
      <c r="G5569">
        <v>3.5437123687409103E-2</v>
      </c>
      <c r="H5569" t="s">
        <v>19</v>
      </c>
    </row>
    <row r="5570" spans="1:8">
      <c r="A5570" t="s">
        <v>8014</v>
      </c>
      <c r="B5570">
        <v>4946.4554946142598</v>
      </c>
      <c r="C5570">
        <v>0.88475247591264805</v>
      </c>
      <c r="D5570">
        <v>0.15957205121423301</v>
      </c>
      <c r="E5570">
        <v>5.5445328250172397</v>
      </c>
      <c r="F5570" s="1">
        <v>2.94740040627027E-8</v>
      </c>
      <c r="G5570" s="1">
        <v>8.6289340349424905E-7</v>
      </c>
      <c r="H5570" t="s">
        <v>8015</v>
      </c>
    </row>
    <row r="5571" spans="1:8">
      <c r="A5571" t="s">
        <v>8016</v>
      </c>
      <c r="B5571">
        <v>176.19586796465299</v>
      </c>
      <c r="C5571">
        <v>-0.33437129481758499</v>
      </c>
      <c r="D5571">
        <v>0.102293985480292</v>
      </c>
      <c r="E5571">
        <v>-3.2687287844699799</v>
      </c>
      <c r="F5571">
        <v>1.08031799865558E-3</v>
      </c>
      <c r="G5571">
        <v>6.6066659153559502E-3</v>
      </c>
      <c r="H5571" t="s">
        <v>31</v>
      </c>
    </row>
    <row r="5572" spans="1:8">
      <c r="A5572" t="s">
        <v>8017</v>
      </c>
      <c r="B5572">
        <v>7.4970891339151899</v>
      </c>
      <c r="C5572">
        <v>-1.0574096831847499</v>
      </c>
      <c r="D5572">
        <v>0.30474770109576099</v>
      </c>
      <c r="E5572">
        <v>-3.4697872350888899</v>
      </c>
      <c r="F5572" s="1">
        <v>5.2087079668888196E-4</v>
      </c>
      <c r="G5572">
        <v>3.62328861341275E-3</v>
      </c>
      <c r="H5572" t="s">
        <v>1003</v>
      </c>
    </row>
    <row r="5573" spans="1:8">
      <c r="A5573" t="s">
        <v>8018</v>
      </c>
      <c r="B5573">
        <v>528.34227163135097</v>
      </c>
      <c r="C5573">
        <v>-0.33846896879591998</v>
      </c>
      <c r="D5573">
        <v>6.5527865699465504E-2</v>
      </c>
      <c r="E5573">
        <v>-5.1652677098970496</v>
      </c>
      <c r="F5573" s="1">
        <v>2.4009503368959601E-7</v>
      </c>
      <c r="G5573" s="1">
        <v>5.3269723808692101E-6</v>
      </c>
      <c r="H5573" t="s">
        <v>19</v>
      </c>
    </row>
    <row r="5574" spans="1:8">
      <c r="A5574" t="s">
        <v>8019</v>
      </c>
      <c r="B5574">
        <v>468.553050963754</v>
      </c>
      <c r="C5574">
        <v>0.39489291712649099</v>
      </c>
      <c r="D5574">
        <v>0.117492260232957</v>
      </c>
      <c r="E5574">
        <v>3.3610121751298201</v>
      </c>
      <c r="F5574" s="1">
        <v>7.7657402284255102E-4</v>
      </c>
      <c r="G5574">
        <v>5.0276061870685703E-3</v>
      </c>
      <c r="H5574" t="s">
        <v>8020</v>
      </c>
    </row>
    <row r="5575" spans="1:8">
      <c r="A5575" t="s">
        <v>8021</v>
      </c>
      <c r="B5575">
        <v>388.863311230124</v>
      </c>
      <c r="C5575">
        <v>-0.71409148327572003</v>
      </c>
      <c r="D5575">
        <v>0.103979934642927</v>
      </c>
      <c r="E5575">
        <v>-6.8675892683328401</v>
      </c>
      <c r="F5575" s="1">
        <v>6.5295893841315799E-12</v>
      </c>
      <c r="G5575" s="1">
        <v>5.2058416322341996E-10</v>
      </c>
      <c r="H5575" t="s">
        <v>19</v>
      </c>
    </row>
    <row r="5576" spans="1:8">
      <c r="A5576" t="s">
        <v>8022</v>
      </c>
      <c r="B5576">
        <v>444.766767406648</v>
      </c>
      <c r="C5576">
        <v>-0.31103135668540799</v>
      </c>
      <c r="D5576">
        <v>9.9352121374516197E-2</v>
      </c>
      <c r="E5576">
        <v>-3.1305960293786699</v>
      </c>
      <c r="F5576">
        <v>1.7445195278370099E-3</v>
      </c>
      <c r="G5576">
        <v>9.8515653210785297E-3</v>
      </c>
      <c r="H5576" t="s">
        <v>8023</v>
      </c>
    </row>
    <row r="5577" spans="1:8">
      <c r="A5577" t="s">
        <v>8024</v>
      </c>
      <c r="B5577">
        <v>13.2003618331147</v>
      </c>
      <c r="C5577">
        <v>0.485968489233506</v>
      </c>
      <c r="D5577">
        <v>0.196419177769348</v>
      </c>
      <c r="E5577">
        <v>2.4741397186998202</v>
      </c>
      <c r="F5577">
        <v>1.33557453370905E-2</v>
      </c>
      <c r="G5577">
        <v>5.02725145911459E-2</v>
      </c>
      <c r="H5577" t="s">
        <v>8025</v>
      </c>
    </row>
    <row r="5578" spans="1:8">
      <c r="A5578" t="s">
        <v>8026</v>
      </c>
      <c r="B5578">
        <v>241.66909176197899</v>
      </c>
      <c r="C5578">
        <v>-0.49126287989425299</v>
      </c>
      <c r="D5578">
        <v>0.109140641643418</v>
      </c>
      <c r="E5578">
        <v>-4.50119105492612</v>
      </c>
      <c r="F5578" s="1">
        <v>6.7573730854670196E-6</v>
      </c>
      <c r="G5578" s="1">
        <v>9.4682103038003001E-5</v>
      </c>
      <c r="H5578" t="s">
        <v>19</v>
      </c>
    </row>
    <row r="5579" spans="1:8">
      <c r="A5579" t="s">
        <v>8027</v>
      </c>
      <c r="B5579">
        <v>44.393695527170898</v>
      </c>
      <c r="C5579">
        <v>-0.31685370098356402</v>
      </c>
      <c r="D5579">
        <v>0.132499978290677</v>
      </c>
      <c r="E5579">
        <v>-2.3913490784764599</v>
      </c>
      <c r="F5579">
        <v>1.6786583903615999E-2</v>
      </c>
      <c r="G5579">
        <v>6.0217654295455503E-2</v>
      </c>
      <c r="H5579" t="s">
        <v>8028</v>
      </c>
    </row>
    <row r="5580" spans="1:8">
      <c r="A5580" t="s">
        <v>8029</v>
      </c>
      <c r="B5580">
        <v>91.973287878483504</v>
      </c>
      <c r="C5580">
        <v>0.752739490236634</v>
      </c>
      <c r="D5580">
        <v>0.14507520706542301</v>
      </c>
      <c r="E5580">
        <v>5.1886156529638896</v>
      </c>
      <c r="F5580" s="1">
        <v>2.1186316457814899E-7</v>
      </c>
      <c r="G5580" s="1">
        <v>4.7831928253662299E-6</v>
      </c>
      <c r="H5580" t="s">
        <v>19</v>
      </c>
    </row>
    <row r="5581" spans="1:8">
      <c r="A5581" t="s">
        <v>8030</v>
      </c>
      <c r="B5581">
        <v>95.997062422298995</v>
      </c>
      <c r="C5581">
        <v>0.27381217262493901</v>
      </c>
      <c r="D5581">
        <v>9.1336264549429794E-2</v>
      </c>
      <c r="E5581">
        <v>2.9978472841612298</v>
      </c>
      <c r="F5581">
        <v>2.71893881586855E-3</v>
      </c>
      <c r="G5581">
        <v>1.4135950123294499E-2</v>
      </c>
      <c r="H5581" t="s">
        <v>8031</v>
      </c>
    </row>
    <row r="5582" spans="1:8">
      <c r="A5582" t="s">
        <v>8032</v>
      </c>
      <c r="B5582">
        <v>6.3608906154460403</v>
      </c>
      <c r="C5582">
        <v>-1.2013341181908299</v>
      </c>
      <c r="D5582">
        <v>0.31559364739164902</v>
      </c>
      <c r="E5582">
        <v>-3.8065852342711701</v>
      </c>
      <c r="F5582" s="1">
        <v>1.40898747927606E-4</v>
      </c>
      <c r="G5582">
        <v>1.21770333908954E-3</v>
      </c>
      <c r="H5582" t="s">
        <v>8033</v>
      </c>
    </row>
    <row r="5583" spans="1:8">
      <c r="A5583" t="s">
        <v>8034</v>
      </c>
      <c r="B5583">
        <v>49.183900266879803</v>
      </c>
      <c r="C5583">
        <v>0.36008508470496198</v>
      </c>
      <c r="D5583">
        <v>0.109087442229022</v>
      </c>
      <c r="E5583">
        <v>3.30088484382085</v>
      </c>
      <c r="F5583" s="1">
        <v>9.6380432252587197E-4</v>
      </c>
      <c r="G5583">
        <v>6.0202243979456402E-3</v>
      </c>
      <c r="H5583" t="s">
        <v>8035</v>
      </c>
    </row>
    <row r="5584" spans="1:8">
      <c r="A5584" t="s">
        <v>8036</v>
      </c>
      <c r="B5584">
        <v>4.0928615719420698</v>
      </c>
      <c r="C5584">
        <v>0.63444788391935003</v>
      </c>
      <c r="D5584">
        <v>0.28816862861294301</v>
      </c>
      <c r="E5584">
        <v>2.2016549371566501</v>
      </c>
      <c r="F5584">
        <v>2.7689692126156198E-2</v>
      </c>
      <c r="G5584">
        <v>8.8474340147549804E-2</v>
      </c>
      <c r="H5584" t="s">
        <v>8037</v>
      </c>
    </row>
    <row r="5585" spans="1:8">
      <c r="A5585" t="s">
        <v>8038</v>
      </c>
      <c r="B5585">
        <v>21.1672021812122</v>
      </c>
      <c r="C5585">
        <v>0.82969007004527395</v>
      </c>
      <c r="D5585">
        <v>0.165375609155197</v>
      </c>
      <c r="E5585">
        <v>5.0170038634092</v>
      </c>
      <c r="F5585" s="1">
        <v>5.2483512766838299E-7</v>
      </c>
      <c r="G5585" s="1">
        <v>1.06775779363494E-5</v>
      </c>
      <c r="H5585" t="s">
        <v>19</v>
      </c>
    </row>
    <row r="5586" spans="1:8">
      <c r="A5586" t="s">
        <v>8039</v>
      </c>
      <c r="B5586">
        <v>69.911476039312802</v>
      </c>
      <c r="C5586">
        <v>-0.25474032369627603</v>
      </c>
      <c r="D5586">
        <v>0.101346590214033</v>
      </c>
      <c r="E5586">
        <v>-2.5135559386683899</v>
      </c>
      <c r="F5586">
        <v>1.19520821593574E-2</v>
      </c>
      <c r="G5586">
        <v>4.6006892416724898E-2</v>
      </c>
      <c r="H5586" t="s">
        <v>779</v>
      </c>
    </row>
    <row r="5587" spans="1:8">
      <c r="A5587" t="s">
        <v>8040</v>
      </c>
      <c r="B5587">
        <v>357.67581288003402</v>
      </c>
      <c r="C5587">
        <v>-0.727653740833897</v>
      </c>
      <c r="D5587">
        <v>0.110556533245843</v>
      </c>
      <c r="E5587">
        <v>-6.5817344255524004</v>
      </c>
      <c r="F5587" s="1">
        <v>4.64991621823598E-11</v>
      </c>
      <c r="G5587" s="1">
        <v>3.0079667608145702E-9</v>
      </c>
      <c r="H5587" t="s">
        <v>217</v>
      </c>
    </row>
    <row r="5588" spans="1:8">
      <c r="A5588" t="s">
        <v>8041</v>
      </c>
      <c r="B5588">
        <v>377.48995874986599</v>
      </c>
      <c r="C5588">
        <v>-0.58452840181652999</v>
      </c>
      <c r="D5588">
        <v>8.4349637402285793E-2</v>
      </c>
      <c r="E5588">
        <v>-6.9298270842441099</v>
      </c>
      <c r="F5588" s="1">
        <v>4.2135532767261404E-12</v>
      </c>
      <c r="G5588" s="1">
        <v>3.4615221329636898E-10</v>
      </c>
      <c r="H5588" t="s">
        <v>19</v>
      </c>
    </row>
    <row r="5589" spans="1:8">
      <c r="A5589" t="s">
        <v>8042</v>
      </c>
      <c r="B5589">
        <v>153.27463921417399</v>
      </c>
      <c r="C5589">
        <v>-0.66663188866782297</v>
      </c>
      <c r="D5589">
        <v>9.8760645283680296E-2</v>
      </c>
      <c r="E5589">
        <v>-6.7499750204445101</v>
      </c>
      <c r="F5589" s="1">
        <v>1.47870611563477E-11</v>
      </c>
      <c r="G5589" s="1">
        <v>1.04408249458839E-9</v>
      </c>
      <c r="H5589" t="s">
        <v>8043</v>
      </c>
    </row>
    <row r="5590" spans="1:8">
      <c r="A5590" t="s">
        <v>8044</v>
      </c>
      <c r="B5590">
        <v>360.64205227194299</v>
      </c>
      <c r="C5590">
        <v>-0.61157935015434095</v>
      </c>
      <c r="D5590">
        <v>0.105656634223704</v>
      </c>
      <c r="E5590">
        <v>-5.7883667660608999</v>
      </c>
      <c r="F5590" s="1">
        <v>7.1074090218192999E-9</v>
      </c>
      <c r="G5590" s="1">
        <v>2.4889431206440502E-7</v>
      </c>
      <c r="H5590" t="s">
        <v>19</v>
      </c>
    </row>
    <row r="5591" spans="1:8">
      <c r="A5591" t="s">
        <v>8045</v>
      </c>
      <c r="B5591">
        <v>40.537383298056902</v>
      </c>
      <c r="C5591">
        <v>-0.53085695750103401</v>
      </c>
      <c r="D5591">
        <v>0.14286060371937601</v>
      </c>
      <c r="E5591">
        <v>-3.7159086807711299</v>
      </c>
      <c r="F5591" s="1">
        <v>2.0247470610782999E-4</v>
      </c>
      <c r="G5591">
        <v>1.65019558663364E-3</v>
      </c>
      <c r="H5591" t="s">
        <v>19</v>
      </c>
    </row>
    <row r="5592" spans="1:8">
      <c r="A5592" t="s">
        <v>8046</v>
      </c>
      <c r="B5592">
        <v>78.818129397834596</v>
      </c>
      <c r="C5592">
        <v>0.41522859691497099</v>
      </c>
      <c r="D5592">
        <v>0.111297515486181</v>
      </c>
      <c r="E5592">
        <v>3.7307984378728101</v>
      </c>
      <c r="F5592" s="1">
        <v>1.90873890346249E-4</v>
      </c>
      <c r="G5592">
        <v>1.56926228113435E-3</v>
      </c>
      <c r="H5592" t="s">
        <v>8047</v>
      </c>
    </row>
    <row r="5593" spans="1:8">
      <c r="A5593" t="s">
        <v>8048</v>
      </c>
      <c r="B5593">
        <v>1937.8302149199501</v>
      </c>
      <c r="C5593">
        <v>0.53968264515134101</v>
      </c>
      <c r="D5593">
        <v>0.105238666317758</v>
      </c>
      <c r="E5593">
        <v>5.1281783020873899</v>
      </c>
      <c r="F5593" s="1">
        <v>2.9255929534767802E-7</v>
      </c>
      <c r="G5593" s="1">
        <v>6.35919128297981E-6</v>
      </c>
      <c r="H5593" t="s">
        <v>3821</v>
      </c>
    </row>
    <row r="5594" spans="1:8">
      <c r="A5594" t="s">
        <v>8049</v>
      </c>
      <c r="B5594">
        <v>172.254631521991</v>
      </c>
      <c r="C5594">
        <v>-0.25963255707837002</v>
      </c>
      <c r="D5594">
        <v>7.5673066665060407E-2</v>
      </c>
      <c r="E5594">
        <v>-3.4309770770562298</v>
      </c>
      <c r="F5594" s="1">
        <v>6.0141141929338305E-4</v>
      </c>
      <c r="G5594">
        <v>4.0797786892473502E-3</v>
      </c>
      <c r="H5594" t="s">
        <v>19</v>
      </c>
    </row>
    <row r="5595" spans="1:8">
      <c r="A5595" t="s">
        <v>8050</v>
      </c>
      <c r="B5595">
        <v>38.679091039724902</v>
      </c>
      <c r="C5595">
        <v>-0.86916105984212799</v>
      </c>
      <c r="D5595">
        <v>0.134666130736384</v>
      </c>
      <c r="E5595">
        <v>-6.4541919715771199</v>
      </c>
      <c r="F5595" s="1">
        <v>1.08797824994929E-10</v>
      </c>
      <c r="G5595" s="1">
        <v>6.25182395436291E-9</v>
      </c>
      <c r="H5595" t="s">
        <v>1054</v>
      </c>
    </row>
    <row r="5596" spans="1:8">
      <c r="A5596" t="s">
        <v>8051</v>
      </c>
      <c r="B5596">
        <v>8.3322993840780502</v>
      </c>
      <c r="C5596">
        <v>-0.934678420319357</v>
      </c>
      <c r="D5596">
        <v>0.310188557123454</v>
      </c>
      <c r="E5596">
        <v>-3.0132588674035299</v>
      </c>
      <c r="F5596">
        <v>2.58458346447254E-3</v>
      </c>
      <c r="G5596">
        <v>1.36168033000228E-2</v>
      </c>
      <c r="H5596" t="s">
        <v>8052</v>
      </c>
    </row>
    <row r="5597" spans="1:8">
      <c r="A5597" t="s">
        <v>8053</v>
      </c>
      <c r="B5597">
        <v>7.8838503057116096</v>
      </c>
      <c r="C5597">
        <v>0.63669981469944603</v>
      </c>
      <c r="D5597">
        <v>0.233979192013889</v>
      </c>
      <c r="E5597">
        <v>2.7211813547148598</v>
      </c>
      <c r="F5597">
        <v>6.5049064001260299E-3</v>
      </c>
      <c r="G5597">
        <v>2.86009376640462E-2</v>
      </c>
      <c r="H5597" t="s">
        <v>8054</v>
      </c>
    </row>
    <row r="5598" spans="1:8">
      <c r="A5598" t="s">
        <v>8055</v>
      </c>
      <c r="B5598">
        <v>335.87128836795802</v>
      </c>
      <c r="C5598">
        <v>0.20139990875392899</v>
      </c>
      <c r="D5598">
        <v>7.26363910362232E-2</v>
      </c>
      <c r="E5598">
        <v>2.77271359274296</v>
      </c>
      <c r="F5598">
        <v>5.5591023849813001E-3</v>
      </c>
      <c r="G5598">
        <v>2.5238488365182998E-2</v>
      </c>
      <c r="H5598" t="s">
        <v>8056</v>
      </c>
    </row>
    <row r="5599" spans="1:8">
      <c r="A5599" t="s">
        <v>8057</v>
      </c>
      <c r="B5599">
        <v>33.659955282914403</v>
      </c>
      <c r="C5599">
        <v>-0.473987946511091</v>
      </c>
      <c r="D5599">
        <v>0.12841667727997799</v>
      </c>
      <c r="E5599">
        <v>-3.69101550165237</v>
      </c>
      <c r="F5599" s="1">
        <v>2.2336052300326299E-4</v>
      </c>
      <c r="G5599">
        <v>1.7913613437299601E-3</v>
      </c>
      <c r="H5599" t="s">
        <v>19</v>
      </c>
    </row>
    <row r="5600" spans="1:8">
      <c r="A5600" t="s">
        <v>8058</v>
      </c>
      <c r="B5600">
        <v>1499.61461832227</v>
      </c>
      <c r="C5600">
        <v>0.45321807498092098</v>
      </c>
      <c r="D5600">
        <v>8.5405932479722904E-2</v>
      </c>
      <c r="E5600">
        <v>5.3066345840615297</v>
      </c>
      <c r="F5600" s="1">
        <v>1.11667720275793E-7</v>
      </c>
      <c r="G5600" s="1">
        <v>2.7573631591757699E-6</v>
      </c>
      <c r="H5600" t="s">
        <v>8059</v>
      </c>
    </row>
    <row r="5601" spans="1:8">
      <c r="A5601" t="s">
        <v>8060</v>
      </c>
      <c r="B5601">
        <v>115.29022936395999</v>
      </c>
      <c r="C5601">
        <v>0.65894247827321495</v>
      </c>
      <c r="D5601">
        <v>0.13349017151339901</v>
      </c>
      <c r="E5601">
        <v>4.9362621292839597</v>
      </c>
      <c r="F5601" s="1">
        <v>7.96340589334717E-7</v>
      </c>
      <c r="G5601" s="1">
        <v>1.5280403883806298E-5</v>
      </c>
      <c r="H5601" t="s">
        <v>8061</v>
      </c>
    </row>
    <row r="5602" spans="1:8">
      <c r="A5602" t="s">
        <v>8062</v>
      </c>
      <c r="B5602">
        <v>87.637911821179998</v>
      </c>
      <c r="C5602">
        <v>-0.33275731797816699</v>
      </c>
      <c r="D5602">
        <v>9.0403737627352695E-2</v>
      </c>
      <c r="E5602">
        <v>-3.6807915990133502</v>
      </c>
      <c r="F5602" s="1">
        <v>2.32510987337261E-4</v>
      </c>
      <c r="G5602">
        <v>1.8551079735630901E-3</v>
      </c>
      <c r="H5602" t="s">
        <v>8063</v>
      </c>
    </row>
    <row r="5603" spans="1:8">
      <c r="A5603" t="s">
        <v>8064</v>
      </c>
      <c r="B5603">
        <v>2.8630510201406101</v>
      </c>
      <c r="C5603">
        <v>-1.00538312506591</v>
      </c>
      <c r="D5603">
        <v>0.43290517153881097</v>
      </c>
      <c r="E5603">
        <v>-2.32240959721539</v>
      </c>
      <c r="F5603">
        <v>2.0210891080066899E-2</v>
      </c>
      <c r="G5603">
        <v>6.9645376822316807E-2</v>
      </c>
      <c r="H5603" t="s">
        <v>2742</v>
      </c>
    </row>
    <row r="5604" spans="1:8">
      <c r="A5604" t="s">
        <v>8065</v>
      </c>
      <c r="B5604">
        <v>22.359275167876799</v>
      </c>
      <c r="C5604">
        <v>0.53964648667090398</v>
      </c>
      <c r="D5604">
        <v>0.190455077326279</v>
      </c>
      <c r="E5604">
        <v>2.83345812695979</v>
      </c>
      <c r="F5604">
        <v>4.6047340306819198E-3</v>
      </c>
      <c r="G5604">
        <v>2.17797468185012E-2</v>
      </c>
      <c r="H5604" t="s">
        <v>7198</v>
      </c>
    </row>
    <row r="5605" spans="1:8">
      <c r="A5605" t="s">
        <v>8066</v>
      </c>
      <c r="B5605">
        <v>203.80185045941101</v>
      </c>
      <c r="C5605">
        <v>-0.43705496899445301</v>
      </c>
      <c r="D5605">
        <v>8.7980123554769696E-2</v>
      </c>
      <c r="E5605">
        <v>-4.9676557765047402</v>
      </c>
      <c r="F5605" s="1">
        <v>6.7767116068549601E-7</v>
      </c>
      <c r="G5605" s="1">
        <v>1.3274490569148501E-5</v>
      </c>
      <c r="H5605" t="s">
        <v>8067</v>
      </c>
    </row>
    <row r="5606" spans="1:8">
      <c r="A5606" t="s">
        <v>8068</v>
      </c>
      <c r="B5606">
        <v>55.382935655292002</v>
      </c>
      <c r="C5606">
        <v>0.61643610318793496</v>
      </c>
      <c r="D5606">
        <v>0.133582103617602</v>
      </c>
      <c r="E5606">
        <v>4.61466084523245</v>
      </c>
      <c r="F5606" s="1">
        <v>3.9373774821615199E-6</v>
      </c>
      <c r="G5606" s="1">
        <v>6.0462670845473998E-5</v>
      </c>
      <c r="H5606" t="s">
        <v>8069</v>
      </c>
    </row>
    <row r="5607" spans="1:8">
      <c r="A5607" t="s">
        <v>8070</v>
      </c>
      <c r="B5607">
        <v>127.13221858859499</v>
      </c>
      <c r="C5607">
        <v>-0.27209520998992898</v>
      </c>
      <c r="D5607">
        <v>9.6416647622056595E-2</v>
      </c>
      <c r="E5607">
        <v>-2.8220770655345202</v>
      </c>
      <c r="F5607">
        <v>4.7713709968845502E-3</v>
      </c>
      <c r="G5607">
        <v>2.2420670238949E-2</v>
      </c>
      <c r="H5607" t="s">
        <v>8071</v>
      </c>
    </row>
    <row r="5608" spans="1:8">
      <c r="A5608" t="s">
        <v>8072</v>
      </c>
      <c r="B5608">
        <v>420.514028252949</v>
      </c>
      <c r="C5608">
        <v>-0.17660116770273199</v>
      </c>
      <c r="D5608">
        <v>6.0002222076394898E-2</v>
      </c>
      <c r="E5608">
        <v>-2.9432437931695801</v>
      </c>
      <c r="F5608">
        <v>3.2479253641536001E-3</v>
      </c>
      <c r="G5608">
        <v>1.6361547078084099E-2</v>
      </c>
      <c r="H5608" t="s">
        <v>8073</v>
      </c>
    </row>
    <row r="5609" spans="1:8">
      <c r="A5609" t="s">
        <v>8074</v>
      </c>
      <c r="B5609">
        <v>44.063540108908398</v>
      </c>
      <c r="C5609">
        <v>-0.31987752258116398</v>
      </c>
      <c r="D5609">
        <v>0.14728838819217099</v>
      </c>
      <c r="E5609">
        <v>-2.1717769235400302</v>
      </c>
      <c r="F5609">
        <v>2.9872493093343298E-2</v>
      </c>
      <c r="G5609">
        <v>9.3811785723077801E-2</v>
      </c>
      <c r="H5609" t="s">
        <v>8075</v>
      </c>
    </row>
    <row r="5610" spans="1:8">
      <c r="A5610" t="s">
        <v>8076</v>
      </c>
      <c r="B5610">
        <v>94.774205695323204</v>
      </c>
      <c r="C5610">
        <v>-0.36597794606678502</v>
      </c>
      <c r="D5610">
        <v>9.7712352398433899E-2</v>
      </c>
      <c r="E5610">
        <v>-3.7454624423989502</v>
      </c>
      <c r="F5610" s="1">
        <v>1.80061784828816E-4</v>
      </c>
      <c r="G5610">
        <v>1.49746532833387E-3</v>
      </c>
      <c r="H5610" t="s">
        <v>2492</v>
      </c>
    </row>
    <row r="5611" spans="1:8">
      <c r="A5611" t="s">
        <v>8077</v>
      </c>
      <c r="B5611">
        <v>63.048219927581698</v>
      </c>
      <c r="C5611">
        <v>0.54420576801657805</v>
      </c>
      <c r="D5611">
        <v>0.11275338982621901</v>
      </c>
      <c r="E5611">
        <v>4.8265135873549596</v>
      </c>
      <c r="F5611" s="1">
        <v>1.38943918616419E-6</v>
      </c>
      <c r="G5611" s="1">
        <v>2.4810101699391399E-5</v>
      </c>
      <c r="H5611" t="s">
        <v>8078</v>
      </c>
    </row>
    <row r="5612" spans="1:8">
      <c r="A5612" t="s">
        <v>8079</v>
      </c>
      <c r="B5612">
        <v>2818.8024321349899</v>
      </c>
      <c r="C5612">
        <v>0.65152294454905901</v>
      </c>
      <c r="D5612">
        <v>0.117705438290822</v>
      </c>
      <c r="E5612">
        <v>5.5351983222669698</v>
      </c>
      <c r="F5612" s="1">
        <v>3.1087638767236902E-8</v>
      </c>
      <c r="G5612" s="1">
        <v>9.0037469598514801E-7</v>
      </c>
      <c r="H5612" t="s">
        <v>209</v>
      </c>
    </row>
    <row r="5613" spans="1:8">
      <c r="A5613" t="s">
        <v>8080</v>
      </c>
      <c r="B5613">
        <v>158.74341059475699</v>
      </c>
      <c r="C5613">
        <v>-0.98207022853557202</v>
      </c>
      <c r="D5613">
        <v>0.13965570825096499</v>
      </c>
      <c r="E5613">
        <v>-7.0320808281661096</v>
      </c>
      <c r="F5613" s="1">
        <v>2.0347586355142699E-12</v>
      </c>
      <c r="G5613" s="1">
        <v>1.8036247771954401E-10</v>
      </c>
      <c r="H5613" t="s">
        <v>19</v>
      </c>
    </row>
    <row r="5614" spans="1:8">
      <c r="A5614" t="s">
        <v>8081</v>
      </c>
      <c r="B5614">
        <v>460.32961317856098</v>
      </c>
      <c r="C5614">
        <v>-0.87927859539051501</v>
      </c>
      <c r="D5614">
        <v>0.14185110359011299</v>
      </c>
      <c r="E5614">
        <v>-6.1986024298495499</v>
      </c>
      <c r="F5614" s="1">
        <v>5.69667268797432E-10</v>
      </c>
      <c r="G5614" s="1">
        <v>2.7230599578843601E-8</v>
      </c>
      <c r="H5614" t="s">
        <v>19</v>
      </c>
    </row>
    <row r="5615" spans="1:8">
      <c r="A5615" t="s">
        <v>8082</v>
      </c>
      <c r="B5615">
        <v>2.1685483988472298</v>
      </c>
      <c r="C5615">
        <v>1.97409981541747</v>
      </c>
      <c r="D5615">
        <v>0.50218435374472403</v>
      </c>
      <c r="E5615">
        <v>3.9310261275502998</v>
      </c>
      <c r="F5615" s="1">
        <v>8.4584078273819503E-5</v>
      </c>
      <c r="G5615" s="1">
        <v>7.9665370321889504E-4</v>
      </c>
      <c r="H5615" t="s">
        <v>19</v>
      </c>
    </row>
    <row r="5616" spans="1:8">
      <c r="A5616" t="s">
        <v>8083</v>
      </c>
      <c r="B5616">
        <v>91.337304002880998</v>
      </c>
      <c r="C5616">
        <v>0.631399596843922</v>
      </c>
      <c r="D5616">
        <v>0.123860239253529</v>
      </c>
      <c r="E5616">
        <v>5.0976778395487496</v>
      </c>
      <c r="F5616" s="1">
        <v>3.4384533761046202E-7</v>
      </c>
      <c r="G5616" s="1">
        <v>7.3337831830322301E-6</v>
      </c>
      <c r="H5616" t="s">
        <v>8084</v>
      </c>
    </row>
    <row r="5617" spans="1:8">
      <c r="A5617" t="s">
        <v>8085</v>
      </c>
      <c r="B5617">
        <v>490.169693624182</v>
      </c>
      <c r="C5617">
        <v>0.148353776884696</v>
      </c>
      <c r="D5617">
        <v>6.14007823074613E-2</v>
      </c>
      <c r="E5617">
        <v>2.4161545066611998</v>
      </c>
      <c r="F5617">
        <v>1.5685403932274199E-2</v>
      </c>
      <c r="G5617">
        <v>5.6976939704222698E-2</v>
      </c>
      <c r="H5617" t="s">
        <v>8086</v>
      </c>
    </row>
    <row r="5618" spans="1:8">
      <c r="A5618" t="s">
        <v>8087</v>
      </c>
      <c r="B5618">
        <v>268.173397831839</v>
      </c>
      <c r="C5618">
        <v>0.69654873197853295</v>
      </c>
      <c r="D5618">
        <v>0.130345557034725</v>
      </c>
      <c r="E5618">
        <v>5.3438624823473297</v>
      </c>
      <c r="F5618" s="1">
        <v>9.0986606539488499E-8</v>
      </c>
      <c r="G5618" s="1">
        <v>2.29388170465833E-6</v>
      </c>
      <c r="H5618" t="s">
        <v>827</v>
      </c>
    </row>
    <row r="5619" spans="1:8">
      <c r="A5619" t="s">
        <v>8088</v>
      </c>
      <c r="B5619">
        <v>58.961880292879698</v>
      </c>
      <c r="C5619">
        <v>0.27872590281678</v>
      </c>
      <c r="D5619">
        <v>0.123697196534286</v>
      </c>
      <c r="E5619">
        <v>2.2532919955022801</v>
      </c>
      <c r="F5619">
        <v>2.4240744128573698E-2</v>
      </c>
      <c r="G5619">
        <v>7.9985570806652903E-2</v>
      </c>
      <c r="H5619" t="s">
        <v>2038</v>
      </c>
    </row>
    <row r="5620" spans="1:8">
      <c r="A5620" t="s">
        <v>8089</v>
      </c>
      <c r="B5620">
        <v>226.49835529315101</v>
      </c>
      <c r="C5620">
        <v>0.324870754290143</v>
      </c>
      <c r="D5620">
        <v>7.1500570805704405E-2</v>
      </c>
      <c r="E5620">
        <v>4.5436106401576302</v>
      </c>
      <c r="F5620" s="1">
        <v>5.52987592883721E-6</v>
      </c>
      <c r="G5620" s="1">
        <v>7.9652332878971203E-5</v>
      </c>
      <c r="H5620" t="s">
        <v>8090</v>
      </c>
    </row>
    <row r="5621" spans="1:8">
      <c r="A5621" t="s">
        <v>8091</v>
      </c>
      <c r="B5621">
        <v>190.486614405544</v>
      </c>
      <c r="C5621">
        <v>0.318715553344884</v>
      </c>
      <c r="D5621">
        <v>9.6489670466537406E-2</v>
      </c>
      <c r="E5621">
        <v>3.3031054184749702</v>
      </c>
      <c r="F5621" s="1">
        <v>9.5620433919839495E-4</v>
      </c>
      <c r="G5621">
        <v>5.9744797434125299E-3</v>
      </c>
      <c r="H5621" t="s">
        <v>8092</v>
      </c>
    </row>
    <row r="5622" spans="1:8">
      <c r="A5622" t="s">
        <v>8093</v>
      </c>
      <c r="B5622">
        <v>353.933854018011</v>
      </c>
      <c r="C5622">
        <v>0.50733633984839799</v>
      </c>
      <c r="D5622">
        <v>0.167440482062504</v>
      </c>
      <c r="E5622">
        <v>3.0299503059183199</v>
      </c>
      <c r="F5622">
        <v>2.4459397986287901E-3</v>
      </c>
      <c r="G5622">
        <v>1.29781373499935E-2</v>
      </c>
      <c r="H5622" t="s">
        <v>8094</v>
      </c>
    </row>
    <row r="5623" spans="1:8">
      <c r="A5623" t="s">
        <v>8095</v>
      </c>
      <c r="B5623">
        <v>5.0602436707685001</v>
      </c>
      <c r="C5623">
        <v>0.99928400784730698</v>
      </c>
      <c r="D5623">
        <v>0.304796150397316</v>
      </c>
      <c r="E5623">
        <v>3.2785322470270399</v>
      </c>
      <c r="F5623">
        <v>1.04348441218604E-3</v>
      </c>
      <c r="G5623">
        <v>6.4343382458367298E-3</v>
      </c>
      <c r="H5623" t="s">
        <v>8096</v>
      </c>
    </row>
    <row r="5624" spans="1:8">
      <c r="A5624" t="s">
        <v>8097</v>
      </c>
      <c r="B5624">
        <v>29.936433295502201</v>
      </c>
      <c r="C5624">
        <v>0.53137983369007602</v>
      </c>
      <c r="D5624">
        <v>0.120701721199147</v>
      </c>
      <c r="E5624">
        <v>4.4024213442105404</v>
      </c>
      <c r="F5624" s="1">
        <v>1.0704940472424299E-5</v>
      </c>
      <c r="G5624" s="1">
        <v>1.4009142570999301E-4</v>
      </c>
      <c r="H5624" t="s">
        <v>8098</v>
      </c>
    </row>
    <row r="5625" spans="1:8">
      <c r="A5625" t="s">
        <v>8099</v>
      </c>
      <c r="B5625">
        <v>1947.6606021744899</v>
      </c>
      <c r="C5625">
        <v>0.42068004961032501</v>
      </c>
      <c r="D5625">
        <v>0.118590886738361</v>
      </c>
      <c r="E5625">
        <v>3.54732189951865</v>
      </c>
      <c r="F5625" s="1">
        <v>3.8916877682475801E-4</v>
      </c>
      <c r="G5625">
        <v>2.8457592294817901E-3</v>
      </c>
      <c r="H5625" t="s">
        <v>7970</v>
      </c>
    </row>
    <row r="5626" spans="1:8">
      <c r="A5626" t="s">
        <v>8100</v>
      </c>
      <c r="B5626">
        <v>856.27894825458895</v>
      </c>
      <c r="C5626">
        <v>-0.88503074525182801</v>
      </c>
      <c r="D5626">
        <v>9.6912918771819595E-2</v>
      </c>
      <c r="E5626">
        <v>-9.1322267089656393</v>
      </c>
      <c r="F5626" s="1">
        <v>6.71046126719419E-20</v>
      </c>
      <c r="G5626" s="1">
        <v>2.8997245227799499E-17</v>
      </c>
      <c r="H5626" t="s">
        <v>19</v>
      </c>
    </row>
    <row r="5627" spans="1:8">
      <c r="A5627" t="s">
        <v>8101</v>
      </c>
      <c r="B5627">
        <v>55.299367004773799</v>
      </c>
      <c r="C5627">
        <v>-0.37691535159237799</v>
      </c>
      <c r="D5627">
        <v>0.102261910834013</v>
      </c>
      <c r="E5627">
        <v>-3.6857843601628901</v>
      </c>
      <c r="F5627" s="1">
        <v>2.2799934653476301E-4</v>
      </c>
      <c r="G5627">
        <v>1.8218024708691199E-3</v>
      </c>
      <c r="H5627" t="s">
        <v>561</v>
      </c>
    </row>
    <row r="5628" spans="1:8">
      <c r="A5628" t="s">
        <v>8102</v>
      </c>
      <c r="B5628">
        <v>12.434865214694501</v>
      </c>
      <c r="C5628">
        <v>0.403328957493165</v>
      </c>
      <c r="D5628">
        <v>0.179360679763131</v>
      </c>
      <c r="E5628">
        <v>2.2487033279858899</v>
      </c>
      <c r="F5628">
        <v>2.4531377313262E-2</v>
      </c>
      <c r="G5628">
        <v>8.0734948702260403E-2</v>
      </c>
      <c r="H5628" t="s">
        <v>8103</v>
      </c>
    </row>
    <row r="5629" spans="1:8">
      <c r="A5629" t="s">
        <v>8104</v>
      </c>
      <c r="B5629">
        <v>31.885321817567799</v>
      </c>
      <c r="C5629">
        <v>0.73390165717434197</v>
      </c>
      <c r="D5629">
        <v>0.133689885045646</v>
      </c>
      <c r="E5629">
        <v>5.4895825284296098</v>
      </c>
      <c r="F5629" s="1">
        <v>4.0288484036190699E-8</v>
      </c>
      <c r="G5629" s="1">
        <v>1.12835604698783E-6</v>
      </c>
      <c r="H5629" t="s">
        <v>8105</v>
      </c>
    </row>
    <row r="5630" spans="1:8">
      <c r="A5630" t="s">
        <v>8106</v>
      </c>
      <c r="B5630">
        <v>1.31119179920161</v>
      </c>
      <c r="C5630">
        <v>1.7953604494225199</v>
      </c>
      <c r="D5630">
        <v>0.69461765723413804</v>
      </c>
      <c r="E5630">
        <v>2.5846743611030201</v>
      </c>
      <c r="F5630">
        <v>9.7471006851320204E-3</v>
      </c>
      <c r="G5630">
        <v>3.9195208896884902E-2</v>
      </c>
      <c r="H5630" t="s">
        <v>8107</v>
      </c>
    </row>
    <row r="5631" spans="1:8">
      <c r="A5631" t="s">
        <v>8108</v>
      </c>
      <c r="B5631">
        <v>71.793933126586495</v>
      </c>
      <c r="C5631">
        <v>0.29338589357558298</v>
      </c>
      <c r="D5631">
        <v>9.5416521278711794E-2</v>
      </c>
      <c r="E5631">
        <v>3.0747913426711699</v>
      </c>
      <c r="F5631">
        <v>2.1064986975562298E-3</v>
      </c>
      <c r="G5631">
        <v>1.1511656169053299E-2</v>
      </c>
      <c r="H5631" t="s">
        <v>8109</v>
      </c>
    </row>
    <row r="5632" spans="1:8">
      <c r="A5632" t="s">
        <v>8110</v>
      </c>
      <c r="B5632">
        <v>217.360423196152</v>
      </c>
      <c r="C5632">
        <v>0.78946081737895901</v>
      </c>
      <c r="D5632">
        <v>0.12685689025107399</v>
      </c>
      <c r="E5632">
        <v>6.2232395561365399</v>
      </c>
      <c r="F5632" s="1">
        <v>4.8699292538430904E-10</v>
      </c>
      <c r="G5632" s="1">
        <v>2.3751623354070799E-8</v>
      </c>
      <c r="H5632" t="s">
        <v>19</v>
      </c>
    </row>
    <row r="5633" spans="1:8">
      <c r="A5633" t="s">
        <v>8111</v>
      </c>
      <c r="B5633">
        <v>2335.2269752969501</v>
      </c>
      <c r="C5633">
        <v>0.31633140288774497</v>
      </c>
      <c r="D5633">
        <v>9.6552648214070003E-2</v>
      </c>
      <c r="E5633">
        <v>3.2762581735344698</v>
      </c>
      <c r="F5633">
        <v>1.0519235407841199E-3</v>
      </c>
      <c r="G5633">
        <v>6.4714863388900604E-3</v>
      </c>
      <c r="H5633" t="s">
        <v>19</v>
      </c>
    </row>
    <row r="5634" spans="1:8">
      <c r="A5634" t="s">
        <v>8112</v>
      </c>
      <c r="B5634">
        <v>9.9896625636268102</v>
      </c>
      <c r="C5634">
        <v>-0.49537606910821103</v>
      </c>
      <c r="D5634">
        <v>0.214352680757986</v>
      </c>
      <c r="E5634">
        <v>-2.3110327678500702</v>
      </c>
      <c r="F5634">
        <v>2.08310450183836E-2</v>
      </c>
      <c r="G5634">
        <v>7.1323514314818995E-2</v>
      </c>
      <c r="H5634" t="s">
        <v>595</v>
      </c>
    </row>
    <row r="5635" spans="1:8">
      <c r="A5635" t="s">
        <v>8113</v>
      </c>
      <c r="B5635">
        <v>38.8239768669741</v>
      </c>
      <c r="C5635">
        <v>0.60724529871131905</v>
      </c>
      <c r="D5635">
        <v>0.13907863647889099</v>
      </c>
      <c r="E5635">
        <v>4.3662011225101702</v>
      </c>
      <c r="F5635" s="1">
        <v>1.2642607744229899E-5</v>
      </c>
      <c r="G5635" s="1">
        <v>1.6011499585101501E-4</v>
      </c>
      <c r="H5635" t="s">
        <v>8114</v>
      </c>
    </row>
    <row r="5636" spans="1:8">
      <c r="A5636" t="s">
        <v>8115</v>
      </c>
      <c r="B5636">
        <v>23.650371625477</v>
      </c>
      <c r="C5636">
        <v>0.32266801987118798</v>
      </c>
      <c r="D5636">
        <v>0.12708684415805799</v>
      </c>
      <c r="E5636">
        <v>2.5389568999752901</v>
      </c>
      <c r="F5636">
        <v>1.11183519364318E-2</v>
      </c>
      <c r="G5636">
        <v>4.3471428146678898E-2</v>
      </c>
      <c r="H5636" t="s">
        <v>8116</v>
      </c>
    </row>
    <row r="5637" spans="1:8">
      <c r="A5637" t="s">
        <v>8117</v>
      </c>
      <c r="B5637">
        <v>5.1423275318311203</v>
      </c>
      <c r="C5637">
        <v>-1.40552272398293</v>
      </c>
      <c r="D5637">
        <v>0.31998807988449202</v>
      </c>
      <c r="E5637">
        <v>-4.3924221317565602</v>
      </c>
      <c r="F5637" s="1">
        <v>1.12094783728306E-5</v>
      </c>
      <c r="G5637" s="1">
        <v>1.4502514354693301E-4</v>
      </c>
      <c r="H5637" t="s">
        <v>19</v>
      </c>
    </row>
    <row r="5638" spans="1:8">
      <c r="A5638" t="s">
        <v>8118</v>
      </c>
      <c r="B5638">
        <v>8.7793586414776801</v>
      </c>
      <c r="C5638">
        <v>0.76610139194464799</v>
      </c>
      <c r="D5638">
        <v>0.29135074174763198</v>
      </c>
      <c r="E5638">
        <v>2.6294815223372399</v>
      </c>
      <c r="F5638">
        <v>8.5515179001467607E-3</v>
      </c>
      <c r="G5638">
        <v>3.54608784727082E-2</v>
      </c>
      <c r="H5638" t="s">
        <v>19</v>
      </c>
    </row>
    <row r="5639" spans="1:8">
      <c r="A5639" t="s">
        <v>8119</v>
      </c>
      <c r="B5639">
        <v>5.4429487403045602</v>
      </c>
      <c r="C5639">
        <v>1.08617367116926</v>
      </c>
      <c r="D5639">
        <v>0.28170147732816703</v>
      </c>
      <c r="E5639">
        <v>3.8557613594050499</v>
      </c>
      <c r="F5639" s="1">
        <v>1.1536999414109501E-4</v>
      </c>
      <c r="G5639">
        <v>1.0351678128789499E-3</v>
      </c>
      <c r="H5639" t="s">
        <v>19</v>
      </c>
    </row>
    <row r="5640" spans="1:8">
      <c r="A5640" t="s">
        <v>8120</v>
      </c>
      <c r="B5640">
        <v>14.8655517524109</v>
      </c>
      <c r="C5640">
        <v>0.56217029634656301</v>
      </c>
      <c r="D5640">
        <v>0.25227170659992598</v>
      </c>
      <c r="E5640">
        <v>2.2284318123637199</v>
      </c>
      <c r="F5640">
        <v>2.5851733675600501E-2</v>
      </c>
      <c r="G5640">
        <v>8.3929760750567198E-2</v>
      </c>
      <c r="H5640" t="s">
        <v>351</v>
      </c>
    </row>
    <row r="5641" spans="1:8">
      <c r="A5641" t="s">
        <v>8121</v>
      </c>
      <c r="B5641">
        <v>3.9518958823768302</v>
      </c>
      <c r="C5641">
        <v>1.2748783356162501</v>
      </c>
      <c r="D5641">
        <v>0.32845189528116298</v>
      </c>
      <c r="E5641">
        <v>3.8814765691180599</v>
      </c>
      <c r="F5641" s="1">
        <v>1.03824156625342E-4</v>
      </c>
      <c r="G5641" s="1">
        <v>9.4571025634365799E-4</v>
      </c>
      <c r="H5641" t="s">
        <v>19</v>
      </c>
    </row>
    <row r="5642" spans="1:8">
      <c r="A5642" t="s">
        <v>8122</v>
      </c>
      <c r="B5642">
        <v>69.385400697286499</v>
      </c>
      <c r="C5642">
        <v>0.353373120706231</v>
      </c>
      <c r="D5642">
        <v>0.124204162454363</v>
      </c>
      <c r="E5642">
        <v>2.8450988575851501</v>
      </c>
      <c r="F5642">
        <v>4.4397641647946897E-3</v>
      </c>
      <c r="G5642">
        <v>2.1166271964817698E-2</v>
      </c>
      <c r="H5642" t="s">
        <v>19</v>
      </c>
    </row>
    <row r="5643" spans="1:8">
      <c r="A5643" t="s">
        <v>8123</v>
      </c>
      <c r="B5643">
        <v>97.780308281148194</v>
      </c>
      <c r="C5643">
        <v>0.363012284510151</v>
      </c>
      <c r="D5643">
        <v>0.14695213906195601</v>
      </c>
      <c r="E5643">
        <v>2.4702756069246599</v>
      </c>
      <c r="F5643">
        <v>1.3500899095848E-2</v>
      </c>
      <c r="G5643">
        <v>5.0712869587081398E-2</v>
      </c>
      <c r="H5643" t="s">
        <v>8124</v>
      </c>
    </row>
    <row r="5644" spans="1:8">
      <c r="A5644" t="s">
        <v>8125</v>
      </c>
      <c r="B5644">
        <v>14.334682091559101</v>
      </c>
      <c r="C5644">
        <v>0.484109795737108</v>
      </c>
      <c r="D5644">
        <v>0.183870128534391</v>
      </c>
      <c r="E5644">
        <v>2.6328898532670499</v>
      </c>
      <c r="F5644">
        <v>8.4661798491386196E-3</v>
      </c>
      <c r="G5644">
        <v>3.5231179087151197E-2</v>
      </c>
      <c r="H5644" t="s">
        <v>2159</v>
      </c>
    </row>
    <row r="5645" spans="1:8">
      <c r="A5645" t="s">
        <v>8126</v>
      </c>
      <c r="B5645">
        <v>386.54165831927997</v>
      </c>
      <c r="C5645">
        <v>0.22747358560307299</v>
      </c>
      <c r="D5645">
        <v>8.6221279273233004E-2</v>
      </c>
      <c r="E5645">
        <v>2.63825342792948</v>
      </c>
      <c r="F5645">
        <v>8.3334278413063796E-3</v>
      </c>
      <c r="G5645">
        <v>3.4792665109036801E-2</v>
      </c>
      <c r="H5645" t="s">
        <v>8127</v>
      </c>
    </row>
    <row r="5646" spans="1:8">
      <c r="A5646" t="s">
        <v>8128</v>
      </c>
      <c r="B5646">
        <v>156.33023869118</v>
      </c>
      <c r="C5646">
        <v>-0.28753182226345703</v>
      </c>
      <c r="D5646">
        <v>7.4355292342940305E-2</v>
      </c>
      <c r="E5646">
        <v>-3.8669987461996298</v>
      </c>
      <c r="F5646" s="1">
        <v>1.10182994194791E-4</v>
      </c>
      <c r="G5646" s="1">
        <v>9.9565611567238306E-4</v>
      </c>
      <c r="H5646" t="s">
        <v>8129</v>
      </c>
    </row>
    <row r="5647" spans="1:8">
      <c r="A5647" t="s">
        <v>8130</v>
      </c>
      <c r="B5647">
        <v>39.517900632222002</v>
      </c>
      <c r="C5647">
        <v>0.52410424181735804</v>
      </c>
      <c r="D5647">
        <v>0.16323697068355</v>
      </c>
      <c r="E5647">
        <v>3.2106957120233601</v>
      </c>
      <c r="F5647">
        <v>1.32414066316057E-3</v>
      </c>
      <c r="G5647">
        <v>7.8484834600682993E-3</v>
      </c>
      <c r="H5647" t="s">
        <v>5401</v>
      </c>
    </row>
    <row r="5648" spans="1:8">
      <c r="A5648" t="s">
        <v>8131</v>
      </c>
      <c r="B5648">
        <v>231.31088911830699</v>
      </c>
      <c r="C5648">
        <v>-0.54261720860611895</v>
      </c>
      <c r="D5648">
        <v>0.122371382682643</v>
      </c>
      <c r="E5648">
        <v>-4.43418384846838</v>
      </c>
      <c r="F5648" s="1">
        <v>9.2421734089673805E-6</v>
      </c>
      <c r="G5648" s="1">
        <v>1.23951830337771E-4</v>
      </c>
      <c r="H5648" t="s">
        <v>19</v>
      </c>
    </row>
    <row r="5649" spans="1:8">
      <c r="A5649" t="s">
        <v>8132</v>
      </c>
      <c r="B5649">
        <v>267.26756893757698</v>
      </c>
      <c r="C5649">
        <v>-0.16072621558146299</v>
      </c>
      <c r="D5649">
        <v>6.3817691372339197E-2</v>
      </c>
      <c r="E5649">
        <v>-2.5185213085148899</v>
      </c>
      <c r="F5649">
        <v>1.1784875252294101E-2</v>
      </c>
      <c r="G5649">
        <v>4.54523410748068E-2</v>
      </c>
      <c r="H5649" t="s">
        <v>19</v>
      </c>
    </row>
    <row r="5650" spans="1:8">
      <c r="A5650" t="s">
        <v>8133</v>
      </c>
      <c r="B5650">
        <v>6.9679757742780204</v>
      </c>
      <c r="C5650">
        <v>2.11972389782236</v>
      </c>
      <c r="D5650">
        <v>0.34156153368151998</v>
      </c>
      <c r="E5650">
        <v>6.2059795638429103</v>
      </c>
      <c r="F5650" s="1">
        <v>5.4357242194679898E-10</v>
      </c>
      <c r="G5650" s="1">
        <v>2.61568502195602E-8</v>
      </c>
      <c r="H5650" t="s">
        <v>19</v>
      </c>
    </row>
    <row r="5651" spans="1:8">
      <c r="A5651" t="s">
        <v>8134</v>
      </c>
      <c r="B5651">
        <v>18.516479964436801</v>
      </c>
      <c r="C5651">
        <v>-0.40289892709750602</v>
      </c>
      <c r="D5651">
        <v>0.16439379884831901</v>
      </c>
      <c r="E5651">
        <v>-2.4508158453668099</v>
      </c>
      <c r="F5651">
        <v>1.4253285374593101E-2</v>
      </c>
      <c r="G5651">
        <v>5.2855628901469998E-2</v>
      </c>
      <c r="H5651" t="s">
        <v>19</v>
      </c>
    </row>
    <row r="5652" spans="1:8">
      <c r="A5652" t="s">
        <v>8135</v>
      </c>
      <c r="B5652">
        <v>59.030668099774303</v>
      </c>
      <c r="C5652">
        <v>0.36071870642689502</v>
      </c>
      <c r="D5652">
        <v>8.8824831267681301E-2</v>
      </c>
      <c r="E5652">
        <v>4.0610120084533303</v>
      </c>
      <c r="F5652" s="1">
        <v>4.8860457981830902E-5</v>
      </c>
      <c r="G5652" s="1">
        <v>5.0151023997883101E-4</v>
      </c>
      <c r="H5652" t="s">
        <v>6224</v>
      </c>
    </row>
    <row r="5653" spans="1:8">
      <c r="A5653" t="s">
        <v>8136</v>
      </c>
      <c r="B5653">
        <v>152.820841726308</v>
      </c>
      <c r="C5653">
        <v>-0.402130810742369</v>
      </c>
      <c r="D5653">
        <v>0.113976322690808</v>
      </c>
      <c r="E5653">
        <v>-3.5281960432541601</v>
      </c>
      <c r="F5653" s="1">
        <v>4.1840216000929602E-4</v>
      </c>
      <c r="G5653">
        <v>3.0143371354320902E-3</v>
      </c>
      <c r="H5653" t="s">
        <v>19</v>
      </c>
    </row>
    <row r="5654" spans="1:8">
      <c r="A5654" t="s">
        <v>8137</v>
      </c>
      <c r="B5654">
        <v>149.96116840351601</v>
      </c>
      <c r="C5654">
        <v>-0.229234454959657</v>
      </c>
      <c r="D5654">
        <v>9.8824581745299803E-2</v>
      </c>
      <c r="E5654">
        <v>-2.31960966503721</v>
      </c>
      <c r="F5654">
        <v>2.0362002538568701E-2</v>
      </c>
      <c r="G5654">
        <v>7.0043213954516306E-2</v>
      </c>
      <c r="H5654" t="s">
        <v>19</v>
      </c>
    </row>
    <row r="5655" spans="1:8">
      <c r="A5655" t="s">
        <v>8138</v>
      </c>
      <c r="B5655">
        <v>17.814883980554399</v>
      </c>
      <c r="C5655">
        <v>-0.689836896047475</v>
      </c>
      <c r="D5655">
        <v>0.20778684000677999</v>
      </c>
      <c r="E5655">
        <v>-3.31992582410399</v>
      </c>
      <c r="F5655" s="1">
        <v>9.0041368747135998E-4</v>
      </c>
      <c r="G5655">
        <v>5.6797025453068804E-3</v>
      </c>
      <c r="H5655" t="s">
        <v>19</v>
      </c>
    </row>
    <row r="5656" spans="1:8">
      <c r="A5656" t="s">
        <v>8139</v>
      </c>
      <c r="B5656">
        <v>110.911630938806</v>
      </c>
      <c r="C5656">
        <v>0.32417916736938701</v>
      </c>
      <c r="D5656">
        <v>9.5955961748375299E-2</v>
      </c>
      <c r="E5656">
        <v>3.37841611362804</v>
      </c>
      <c r="F5656" s="1">
        <v>7.2904671576766499E-4</v>
      </c>
      <c r="G5656">
        <v>4.7848673574958003E-3</v>
      </c>
      <c r="H5656" t="s">
        <v>19</v>
      </c>
    </row>
    <row r="5657" spans="1:8">
      <c r="A5657" t="s">
        <v>8140</v>
      </c>
      <c r="B5657">
        <v>11.4920445322287</v>
      </c>
      <c r="C5657">
        <v>-0.52845806809935103</v>
      </c>
      <c r="D5657">
        <v>0.20826512522698101</v>
      </c>
      <c r="E5657">
        <v>-2.53742947852359</v>
      </c>
      <c r="F5657">
        <v>1.11669864342318E-2</v>
      </c>
      <c r="G5657">
        <v>4.36142279280574E-2</v>
      </c>
      <c r="H5657" t="s">
        <v>19</v>
      </c>
    </row>
    <row r="5658" spans="1:8">
      <c r="A5658" t="s">
        <v>8141</v>
      </c>
      <c r="B5658">
        <v>408.06842952539301</v>
      </c>
      <c r="C5658">
        <v>0.41476091676432703</v>
      </c>
      <c r="D5658">
        <v>8.0435246162461005E-2</v>
      </c>
      <c r="E5658">
        <v>5.1564573561023703</v>
      </c>
      <c r="F5658" s="1">
        <v>2.5166576408446101E-7</v>
      </c>
      <c r="G5658" s="1">
        <v>5.5559402880195801E-6</v>
      </c>
      <c r="H5658" t="s">
        <v>8142</v>
      </c>
    </row>
    <row r="5659" spans="1:8">
      <c r="A5659" t="s">
        <v>8143</v>
      </c>
      <c r="B5659">
        <v>47.406319445537598</v>
      </c>
      <c r="C5659">
        <v>-0.73998915751616501</v>
      </c>
      <c r="D5659">
        <v>0.15756607385820501</v>
      </c>
      <c r="E5659">
        <v>-4.6963736507269003</v>
      </c>
      <c r="F5659" s="1">
        <v>2.6482091726618302E-6</v>
      </c>
      <c r="G5659" s="1">
        <v>4.3182798026061602E-5</v>
      </c>
      <c r="H5659" t="s">
        <v>19</v>
      </c>
    </row>
    <row r="5660" spans="1:8">
      <c r="A5660" t="s">
        <v>8144</v>
      </c>
      <c r="B5660">
        <v>18.919775473757699</v>
      </c>
      <c r="C5660">
        <v>0.56590947475798703</v>
      </c>
      <c r="D5660">
        <v>0.229540574670555</v>
      </c>
      <c r="E5660">
        <v>2.4654006184754</v>
      </c>
      <c r="F5660">
        <v>1.36860135355171E-2</v>
      </c>
      <c r="G5660">
        <v>5.1274494268836998E-2</v>
      </c>
      <c r="H5660" t="s">
        <v>4213</v>
      </c>
    </row>
    <row r="5661" spans="1:8">
      <c r="A5661" t="s">
        <v>8145</v>
      </c>
      <c r="B5661">
        <v>1.13521398078544</v>
      </c>
      <c r="C5661">
        <v>1.8204881370088699</v>
      </c>
      <c r="D5661">
        <v>0.68663617853530401</v>
      </c>
      <c r="E5661">
        <v>2.6513140348826898</v>
      </c>
      <c r="F5661">
        <v>8.0179253311453702E-3</v>
      </c>
      <c r="G5661">
        <v>3.3742304203300801E-2</v>
      </c>
      <c r="H5661" t="s">
        <v>8146</v>
      </c>
    </row>
    <row r="5662" spans="1:8">
      <c r="A5662" t="s">
        <v>8147</v>
      </c>
      <c r="B5662">
        <v>35.631632041030798</v>
      </c>
      <c r="C5662">
        <v>0.88877909169109404</v>
      </c>
      <c r="D5662">
        <v>0.38394999995422502</v>
      </c>
      <c r="E5662">
        <v>2.3148302950828299</v>
      </c>
      <c r="F5662">
        <v>2.0622221281478999E-2</v>
      </c>
      <c r="G5662">
        <v>7.0769331799180005E-2</v>
      </c>
      <c r="H5662" t="s">
        <v>19</v>
      </c>
    </row>
    <row r="5663" spans="1:8">
      <c r="A5663" t="s">
        <v>8148</v>
      </c>
      <c r="B5663">
        <v>5.5417500691644896</v>
      </c>
      <c r="C5663">
        <v>-0.89958203752505606</v>
      </c>
      <c r="D5663">
        <v>0.33477392330094002</v>
      </c>
      <c r="E5663">
        <v>-2.6871329423002499</v>
      </c>
      <c r="F5663">
        <v>7.2068262826662701E-3</v>
      </c>
      <c r="G5663">
        <v>3.1042800770192801E-2</v>
      </c>
      <c r="H5663" t="s">
        <v>19</v>
      </c>
    </row>
    <row r="5664" spans="1:8">
      <c r="A5664" t="s">
        <v>8149</v>
      </c>
      <c r="B5664">
        <v>236.448841507173</v>
      </c>
      <c r="C5664">
        <v>0.18023949248877</v>
      </c>
      <c r="D5664">
        <v>6.1772017483181403E-2</v>
      </c>
      <c r="E5664">
        <v>2.9178178054139701</v>
      </c>
      <c r="F5664">
        <v>3.5249024319680702E-3</v>
      </c>
      <c r="G5664">
        <v>1.75038018720069E-2</v>
      </c>
      <c r="H5664" t="s">
        <v>1048</v>
      </c>
    </row>
    <row r="5665" spans="1:8">
      <c r="A5665" t="s">
        <v>8150</v>
      </c>
      <c r="B5665">
        <v>1.4607123021987101</v>
      </c>
      <c r="C5665">
        <v>-2.1123464156543901</v>
      </c>
      <c r="D5665">
        <v>0.67536255654758304</v>
      </c>
      <c r="E5665">
        <v>-3.1277221326165798</v>
      </c>
      <c r="F5665">
        <v>1.76166643025796E-3</v>
      </c>
      <c r="G5665">
        <v>9.9224621720942398E-3</v>
      </c>
      <c r="H5665" t="s">
        <v>2831</v>
      </c>
    </row>
    <row r="5666" spans="1:8">
      <c r="A5666" t="s">
        <v>8151</v>
      </c>
      <c r="B5666">
        <v>9.8758716018752803</v>
      </c>
      <c r="C5666">
        <v>0.55856195616613702</v>
      </c>
      <c r="D5666">
        <v>0.247620574788079</v>
      </c>
      <c r="E5666">
        <v>2.2557170648851299</v>
      </c>
      <c r="F5666">
        <v>2.40883561554056E-2</v>
      </c>
      <c r="G5666">
        <v>7.9592143002553101E-2</v>
      </c>
      <c r="H5666" t="s">
        <v>2831</v>
      </c>
    </row>
    <row r="5667" spans="1:8">
      <c r="A5667" t="s">
        <v>8152</v>
      </c>
      <c r="B5667">
        <v>25.528595145154998</v>
      </c>
      <c r="C5667">
        <v>0.42234676563013002</v>
      </c>
      <c r="D5667">
        <v>0.165220627555207</v>
      </c>
      <c r="E5667">
        <v>2.55625929933601</v>
      </c>
      <c r="F5667">
        <v>1.05804242828451E-2</v>
      </c>
      <c r="G5667">
        <v>4.1852919636607998E-2</v>
      </c>
      <c r="H5667" t="s">
        <v>131</v>
      </c>
    </row>
    <row r="5668" spans="1:8">
      <c r="A5668" t="s">
        <v>8153</v>
      </c>
      <c r="B5668">
        <v>60.220845619643498</v>
      </c>
      <c r="C5668">
        <v>0.38888294846162702</v>
      </c>
      <c r="D5668">
        <v>0.13125060283634801</v>
      </c>
      <c r="E5668">
        <v>2.9629040938311801</v>
      </c>
      <c r="F5668">
        <v>3.0475150543832399E-3</v>
      </c>
      <c r="G5668">
        <v>1.5577149341141299E-2</v>
      </c>
      <c r="H5668" t="s">
        <v>19</v>
      </c>
    </row>
    <row r="5669" spans="1:8">
      <c r="A5669" t="s">
        <v>8154</v>
      </c>
      <c r="B5669">
        <v>24.062421601849501</v>
      </c>
      <c r="C5669">
        <v>0.71694615479199197</v>
      </c>
      <c r="D5669">
        <v>0.19534297620227101</v>
      </c>
      <c r="E5669">
        <v>3.6701916226033999</v>
      </c>
      <c r="F5669" s="1">
        <v>2.4236870802393499E-4</v>
      </c>
      <c r="G5669">
        <v>1.91817520350371E-3</v>
      </c>
      <c r="H5669" t="s">
        <v>19</v>
      </c>
    </row>
    <row r="5670" spans="1:8">
      <c r="A5670" t="s">
        <v>8155</v>
      </c>
      <c r="B5670">
        <v>18.9318178112126</v>
      </c>
      <c r="C5670">
        <v>0.40851806765838899</v>
      </c>
      <c r="D5670">
        <v>0.155168151532383</v>
      </c>
      <c r="E5670">
        <v>2.6327443075400101</v>
      </c>
      <c r="F5670">
        <v>8.4698084098650504E-3</v>
      </c>
      <c r="G5670">
        <v>3.5239491720305098E-2</v>
      </c>
      <c r="H5670" t="s">
        <v>19</v>
      </c>
    </row>
    <row r="5671" spans="1:8">
      <c r="A5671" t="s">
        <v>8156</v>
      </c>
      <c r="B5671">
        <v>31.328466959320298</v>
      </c>
      <c r="C5671">
        <v>1.64826552956749</v>
      </c>
      <c r="D5671">
        <v>0.29669888269274602</v>
      </c>
      <c r="E5671">
        <v>5.5553479494373104</v>
      </c>
      <c r="F5671" s="1">
        <v>2.7705929996534501E-8</v>
      </c>
      <c r="G5671" s="1">
        <v>8.2001962123989604E-7</v>
      </c>
      <c r="H5671" t="s">
        <v>19</v>
      </c>
    </row>
    <row r="5672" spans="1:8">
      <c r="A5672" t="s">
        <v>8157</v>
      </c>
      <c r="B5672">
        <v>10.912979592927201</v>
      </c>
      <c r="C5672">
        <v>2.0715670061129901</v>
      </c>
      <c r="D5672">
        <v>0.33004388108175398</v>
      </c>
      <c r="E5672">
        <v>6.2766411524528296</v>
      </c>
      <c r="F5672" s="1">
        <v>3.4596530651409302E-10</v>
      </c>
      <c r="G5672" s="1">
        <v>1.7383549796612799E-8</v>
      </c>
      <c r="H5672" t="s">
        <v>19</v>
      </c>
    </row>
    <row r="5673" spans="1:8">
      <c r="A5673" t="s">
        <v>8158</v>
      </c>
      <c r="B5673">
        <v>15.1481281021842</v>
      </c>
      <c r="C5673">
        <v>0.78963047500926198</v>
      </c>
      <c r="D5673">
        <v>0.32163563995730599</v>
      </c>
      <c r="E5673">
        <v>2.4550465710643201</v>
      </c>
      <c r="F5673">
        <v>1.4086633767238701E-2</v>
      </c>
      <c r="G5673">
        <v>5.2413221231299503E-2</v>
      </c>
      <c r="H5673" t="s">
        <v>4213</v>
      </c>
    </row>
    <row r="5674" spans="1:8">
      <c r="A5674" t="s">
        <v>8159</v>
      </c>
      <c r="B5674">
        <v>1.63782506829382</v>
      </c>
      <c r="C5674">
        <v>1.63465096800513</v>
      </c>
      <c r="D5674">
        <v>0.53949180725656798</v>
      </c>
      <c r="E5674">
        <v>3.0299829321184402</v>
      </c>
      <c r="F5674">
        <v>2.4456755922010898E-3</v>
      </c>
      <c r="G5674">
        <v>1.29781373499935E-2</v>
      </c>
      <c r="H5674" t="s">
        <v>8160</v>
      </c>
    </row>
    <row r="5675" spans="1:8">
      <c r="A5675" t="s">
        <v>8161</v>
      </c>
      <c r="B5675">
        <v>21.363162859534299</v>
      </c>
      <c r="C5675">
        <v>-0.86693735196232102</v>
      </c>
      <c r="D5675">
        <v>0.21707098063739999</v>
      </c>
      <c r="E5675">
        <v>-3.9937966347075702</v>
      </c>
      <c r="F5675" s="1">
        <v>6.5023639901148106E-5</v>
      </c>
      <c r="G5675" s="1">
        <v>6.4004590601558298E-4</v>
      </c>
      <c r="H5675" t="s">
        <v>19</v>
      </c>
    </row>
    <row r="5676" spans="1:8">
      <c r="A5676" t="s">
        <v>8162</v>
      </c>
      <c r="B5676">
        <v>18.410132283137301</v>
      </c>
      <c r="C5676">
        <v>0.51008379324001396</v>
      </c>
      <c r="D5676">
        <v>0.18671003882460799</v>
      </c>
      <c r="E5676">
        <v>2.7319569769849101</v>
      </c>
      <c r="F5676">
        <v>6.29593618455585E-3</v>
      </c>
      <c r="G5676">
        <v>2.7835072069472801E-2</v>
      </c>
      <c r="H5676" t="s">
        <v>19</v>
      </c>
    </row>
    <row r="5677" spans="1:8">
      <c r="A5677" t="s">
        <v>8163</v>
      </c>
      <c r="B5677">
        <v>5.5486933417056896</v>
      </c>
      <c r="C5677">
        <v>1.7136272725180799</v>
      </c>
      <c r="D5677">
        <v>0.41363531376032497</v>
      </c>
      <c r="E5677">
        <v>4.1428456795423001</v>
      </c>
      <c r="F5677" s="1">
        <v>3.4302277394991598E-5</v>
      </c>
      <c r="G5677" s="1">
        <v>3.7375737241710497E-4</v>
      </c>
      <c r="H5677" t="s">
        <v>19</v>
      </c>
    </row>
    <row r="5678" spans="1:8">
      <c r="A5678" t="s">
        <v>8164</v>
      </c>
      <c r="B5678">
        <v>25.255353302124998</v>
      </c>
      <c r="C5678">
        <v>1.0130762887381199</v>
      </c>
      <c r="D5678">
        <v>0.31651353846811398</v>
      </c>
      <c r="E5678">
        <v>3.2007360368889302</v>
      </c>
      <c r="F5678">
        <v>1.3707704522371599E-3</v>
      </c>
      <c r="G5678">
        <v>8.0699908422441607E-3</v>
      </c>
      <c r="H5678" t="s">
        <v>19</v>
      </c>
    </row>
    <row r="5679" spans="1:8">
      <c r="A5679" t="s">
        <v>8165</v>
      </c>
      <c r="B5679">
        <v>5.2269422825241598</v>
      </c>
      <c r="C5679">
        <v>1.39386700178489</v>
      </c>
      <c r="D5679">
        <v>0.28691291078088399</v>
      </c>
      <c r="E5679">
        <v>4.8581536396924099</v>
      </c>
      <c r="F5679" s="1">
        <v>1.1848545557440601E-6</v>
      </c>
      <c r="G5679" s="1">
        <v>2.16215941988228E-5</v>
      </c>
      <c r="H5679" t="s">
        <v>19</v>
      </c>
    </row>
    <row r="5680" spans="1:8">
      <c r="A5680" t="s">
        <v>8166</v>
      </c>
      <c r="B5680">
        <v>4.8558543398241003</v>
      </c>
      <c r="C5680">
        <v>1.1015749071120999</v>
      </c>
      <c r="D5680">
        <v>0.37589351229996298</v>
      </c>
      <c r="E5680">
        <v>2.9305504646035199</v>
      </c>
      <c r="F5680">
        <v>3.38362030578435E-3</v>
      </c>
      <c r="G5680">
        <v>1.69110572118382E-2</v>
      </c>
      <c r="H5680" t="s">
        <v>19</v>
      </c>
    </row>
    <row r="5681" spans="1:8">
      <c r="A5681" t="s">
        <v>8167</v>
      </c>
      <c r="B5681">
        <v>16.055074850104699</v>
      </c>
      <c r="C5681">
        <v>0.86511591624027695</v>
      </c>
      <c r="D5681">
        <v>0.25597289210088597</v>
      </c>
      <c r="E5681">
        <v>3.3797169268193801</v>
      </c>
      <c r="F5681" s="1">
        <v>7.2560521038286699E-4</v>
      </c>
      <c r="G5681">
        <v>4.7666239512107701E-3</v>
      </c>
      <c r="H5681" t="s">
        <v>19</v>
      </c>
    </row>
    <row r="5682" spans="1:8">
      <c r="A5682" t="s">
        <v>8168</v>
      </c>
      <c r="B5682">
        <v>11.964249992035301</v>
      </c>
      <c r="C5682">
        <v>0.92475640800303605</v>
      </c>
      <c r="D5682">
        <v>0.30433845515993502</v>
      </c>
      <c r="E5682">
        <v>3.0385788989993299</v>
      </c>
      <c r="F5682">
        <v>2.37696853067113E-3</v>
      </c>
      <c r="G5682">
        <v>1.2674427955005001E-2</v>
      </c>
      <c r="H5682" t="s">
        <v>19</v>
      </c>
    </row>
    <row r="5683" spans="1:8">
      <c r="A5683" t="s">
        <v>8169</v>
      </c>
      <c r="B5683">
        <v>29.0620389710502</v>
      </c>
      <c r="C5683">
        <v>-0.40266322398194498</v>
      </c>
      <c r="D5683">
        <v>0.16581575343149799</v>
      </c>
      <c r="E5683">
        <v>-2.4283773745797399</v>
      </c>
      <c r="F5683">
        <v>1.5166552959867401E-2</v>
      </c>
      <c r="G5683">
        <v>5.5531019022351302E-2</v>
      </c>
      <c r="H5683" t="s">
        <v>8170</v>
      </c>
    </row>
    <row r="5684" spans="1:8">
      <c r="A5684" t="s">
        <v>8171</v>
      </c>
      <c r="B5684">
        <v>249.97845630296101</v>
      </c>
      <c r="C5684">
        <v>0.37965992818482103</v>
      </c>
      <c r="D5684">
        <v>0.13876790557985499</v>
      </c>
      <c r="E5684">
        <v>2.73593470045089</v>
      </c>
      <c r="F5684">
        <v>6.2203368158766396E-3</v>
      </c>
      <c r="G5684">
        <v>2.7591171678060099E-2</v>
      </c>
      <c r="H5684" t="s">
        <v>19</v>
      </c>
    </row>
    <row r="5685" spans="1:8">
      <c r="A5685" t="s">
        <v>8172</v>
      </c>
      <c r="B5685">
        <v>139.461196778149</v>
      </c>
      <c r="C5685">
        <v>0.20040192500638301</v>
      </c>
      <c r="D5685">
        <v>6.6820714597551706E-2</v>
      </c>
      <c r="E5685">
        <v>2.9990988006244099</v>
      </c>
      <c r="F5685">
        <v>2.7077948280718502E-3</v>
      </c>
      <c r="G5685">
        <v>1.4096458523458699E-2</v>
      </c>
      <c r="H5685" t="s">
        <v>8173</v>
      </c>
    </row>
    <row r="5686" spans="1:8">
      <c r="A5686" t="s">
        <v>8174</v>
      </c>
      <c r="B5686">
        <v>103.83038591726699</v>
      </c>
      <c r="C5686">
        <v>-0.61642689036132403</v>
      </c>
      <c r="D5686">
        <v>0.108819477031636</v>
      </c>
      <c r="E5686">
        <v>-5.6646742584704297</v>
      </c>
      <c r="F5686" s="1">
        <v>1.47304096932618E-8</v>
      </c>
      <c r="G5686" s="1">
        <v>4.7787572347239402E-7</v>
      </c>
      <c r="H5686" t="s">
        <v>561</v>
      </c>
    </row>
    <row r="5687" spans="1:8">
      <c r="A5687" t="s">
        <v>8175</v>
      </c>
      <c r="B5687">
        <v>112.459973011006</v>
      </c>
      <c r="C5687">
        <v>0.20934637200317499</v>
      </c>
      <c r="D5687">
        <v>9.1104127831126994E-2</v>
      </c>
      <c r="E5687">
        <v>2.29788020572706</v>
      </c>
      <c r="F5687">
        <v>2.1568608177359901E-2</v>
      </c>
      <c r="G5687">
        <v>7.3226170377127503E-2</v>
      </c>
      <c r="H5687" t="s">
        <v>8176</v>
      </c>
    </row>
    <row r="5688" spans="1:8">
      <c r="A5688" t="s">
        <v>8177</v>
      </c>
      <c r="B5688">
        <v>150.097103891194</v>
      </c>
      <c r="C5688">
        <v>-0.46126089822289601</v>
      </c>
      <c r="D5688">
        <v>0.120478008279208</v>
      </c>
      <c r="E5688">
        <v>-3.8285900041932899</v>
      </c>
      <c r="F5688" s="1">
        <v>1.2887949957300499E-4</v>
      </c>
      <c r="G5688">
        <v>1.1319392145424101E-3</v>
      </c>
      <c r="H5688" t="s">
        <v>8178</v>
      </c>
    </row>
    <row r="5689" spans="1:8">
      <c r="A5689" t="s">
        <v>8179</v>
      </c>
      <c r="B5689">
        <v>13.0055469460561</v>
      </c>
      <c r="C5689">
        <v>0.70171452047662997</v>
      </c>
      <c r="D5689">
        <v>0.26361698422228502</v>
      </c>
      <c r="E5689">
        <v>2.66187143649642</v>
      </c>
      <c r="F5689">
        <v>7.7707552308689297E-3</v>
      </c>
      <c r="G5689">
        <v>3.2946416310469802E-2</v>
      </c>
      <c r="H5689" t="s">
        <v>19</v>
      </c>
    </row>
    <row r="5690" spans="1:8">
      <c r="A5690" t="s">
        <v>8180</v>
      </c>
      <c r="B5690">
        <v>670.55627150184205</v>
      </c>
      <c r="C5690">
        <v>-0.26284498151548402</v>
      </c>
      <c r="D5690">
        <v>6.77245509099976E-2</v>
      </c>
      <c r="E5690">
        <v>-3.8810885858038602</v>
      </c>
      <c r="F5690" s="1">
        <v>1.0398995113461499E-4</v>
      </c>
      <c r="G5690" s="1">
        <v>9.4647375481812595E-4</v>
      </c>
      <c r="H5690" t="s">
        <v>19</v>
      </c>
    </row>
    <row r="5691" spans="1:8">
      <c r="A5691" t="s">
        <v>8181</v>
      </c>
      <c r="B5691">
        <v>8.8034822419778909</v>
      </c>
      <c r="C5691">
        <v>0.78506885904975099</v>
      </c>
      <c r="D5691">
        <v>0.23580846997324301</v>
      </c>
      <c r="E5691">
        <v>3.3292648866210302</v>
      </c>
      <c r="F5691" s="1">
        <v>8.7075547122119398E-4</v>
      </c>
      <c r="G5691">
        <v>5.5350228629611996E-3</v>
      </c>
      <c r="H5691" t="s">
        <v>19</v>
      </c>
    </row>
    <row r="5692" spans="1:8">
      <c r="A5692" t="s">
        <v>8182</v>
      </c>
      <c r="B5692">
        <v>2.9998259303200401</v>
      </c>
      <c r="C5692">
        <v>1.1923744779333501</v>
      </c>
      <c r="D5692">
        <v>0.367127621770032</v>
      </c>
      <c r="E5692">
        <v>3.2478473621367798</v>
      </c>
      <c r="F5692">
        <v>1.16281631822152E-3</v>
      </c>
      <c r="G5692">
        <v>7.0217466102555299E-3</v>
      </c>
      <c r="H5692" t="s">
        <v>19</v>
      </c>
    </row>
    <row r="5693" spans="1:8">
      <c r="A5693" t="s">
        <v>8183</v>
      </c>
      <c r="B5693">
        <v>201.457406757472</v>
      </c>
      <c r="C5693">
        <v>1.06122583686012</v>
      </c>
      <c r="D5693">
        <v>0.16212926100955199</v>
      </c>
      <c r="E5693">
        <v>6.5455540243139696</v>
      </c>
      <c r="F5693" s="1">
        <v>5.9275224935331605E-11</v>
      </c>
      <c r="G5693" s="1">
        <v>3.7447383331952501E-9</v>
      </c>
      <c r="H5693" t="s">
        <v>8184</v>
      </c>
    </row>
    <row r="5694" spans="1:8">
      <c r="A5694" t="s">
        <v>8185</v>
      </c>
      <c r="B5694">
        <v>155.83200604325901</v>
      </c>
      <c r="C5694">
        <v>0.31766441891215802</v>
      </c>
      <c r="D5694">
        <v>9.6873813747629198E-2</v>
      </c>
      <c r="E5694">
        <v>3.2791567362024301</v>
      </c>
      <c r="F5694">
        <v>1.0411779099306099E-3</v>
      </c>
      <c r="G5694">
        <v>6.4236693095262396E-3</v>
      </c>
      <c r="H5694" t="s">
        <v>19</v>
      </c>
    </row>
    <row r="5695" spans="1:8">
      <c r="A5695" t="s">
        <v>8186</v>
      </c>
      <c r="B5695">
        <v>34.410371346381901</v>
      </c>
      <c r="C5695">
        <v>0.99319095754562303</v>
      </c>
      <c r="D5695">
        <v>0.16990674488120899</v>
      </c>
      <c r="E5695">
        <v>5.8455063584439602</v>
      </c>
      <c r="F5695" s="1">
        <v>5.0502964488346298E-9</v>
      </c>
      <c r="G5695" s="1">
        <v>1.86524282176959E-7</v>
      </c>
      <c r="H5695" t="s">
        <v>8187</v>
      </c>
    </row>
    <row r="5696" spans="1:8">
      <c r="A5696" t="s">
        <v>8188</v>
      </c>
      <c r="B5696">
        <v>27.134832469756599</v>
      </c>
      <c r="C5696">
        <v>-0.46887453741817903</v>
      </c>
      <c r="D5696">
        <v>0.17822339995265701</v>
      </c>
      <c r="E5696">
        <v>-2.63082478250739</v>
      </c>
      <c r="F5696">
        <v>8.5177938515679508E-3</v>
      </c>
      <c r="G5696">
        <v>3.5391433453264801E-2</v>
      </c>
      <c r="H5696" t="s">
        <v>103</v>
      </c>
    </row>
    <row r="5697" spans="1:8">
      <c r="A5697" t="s">
        <v>8189</v>
      </c>
      <c r="B5697">
        <v>2018.7258521536</v>
      </c>
      <c r="C5697">
        <v>-0.70714369386027498</v>
      </c>
      <c r="D5697">
        <v>9.7090726074178693E-2</v>
      </c>
      <c r="E5697">
        <v>-7.2833289280379496</v>
      </c>
      <c r="F5697" s="1">
        <v>3.25681842748972E-13</v>
      </c>
      <c r="G5697" s="1">
        <v>3.6841266463006702E-11</v>
      </c>
      <c r="H5697" t="s">
        <v>19</v>
      </c>
    </row>
    <row r="5698" spans="1:8">
      <c r="A5698" t="s">
        <v>8190</v>
      </c>
      <c r="B5698">
        <v>12.9665970639326</v>
      </c>
      <c r="C5698">
        <v>-0.47799587030233898</v>
      </c>
      <c r="D5698">
        <v>0.20957413507327999</v>
      </c>
      <c r="E5698">
        <v>-2.2807961017479599</v>
      </c>
      <c r="F5698">
        <v>2.2560515173792001E-2</v>
      </c>
      <c r="G5698">
        <v>7.5807541344471305E-2</v>
      </c>
      <c r="H5698" t="s">
        <v>8191</v>
      </c>
    </row>
    <row r="5699" spans="1:8">
      <c r="A5699" t="s">
        <v>8192</v>
      </c>
      <c r="B5699">
        <v>65.528202479391794</v>
      </c>
      <c r="C5699">
        <v>-0.315839590344349</v>
      </c>
      <c r="D5699">
        <v>0.13027994012782099</v>
      </c>
      <c r="E5699">
        <v>-2.4243148257089202</v>
      </c>
      <c r="F5699">
        <v>1.53373029030345E-2</v>
      </c>
      <c r="G5699">
        <v>5.5975974074824998E-2</v>
      </c>
      <c r="H5699" t="s">
        <v>19</v>
      </c>
    </row>
    <row r="5700" spans="1:8">
      <c r="A5700" t="s">
        <v>8193</v>
      </c>
      <c r="B5700">
        <v>61.526182342846397</v>
      </c>
      <c r="C5700">
        <v>-0.56954384200110497</v>
      </c>
      <c r="D5700">
        <v>0.14482172883185601</v>
      </c>
      <c r="E5700">
        <v>-3.93272367755233</v>
      </c>
      <c r="F5700" s="1">
        <v>8.3988765550358006E-5</v>
      </c>
      <c r="G5700" s="1">
        <v>7.9242850152010298E-4</v>
      </c>
      <c r="H5700" t="s">
        <v>4964</v>
      </c>
    </row>
    <row r="5701" spans="1:8">
      <c r="A5701" t="s">
        <v>8194</v>
      </c>
      <c r="B5701">
        <v>49.9817201795587</v>
      </c>
      <c r="C5701">
        <v>0.68014443713699801</v>
      </c>
      <c r="D5701">
        <v>0.197120915457067</v>
      </c>
      <c r="E5701">
        <v>3.4503920375975099</v>
      </c>
      <c r="F5701" s="1">
        <v>5.5977301333653897E-4</v>
      </c>
      <c r="G5701">
        <v>3.8443915213443301E-3</v>
      </c>
      <c r="H5701" t="s">
        <v>8195</v>
      </c>
    </row>
    <row r="5702" spans="1:8">
      <c r="A5702" t="s">
        <v>8196</v>
      </c>
      <c r="B5702">
        <v>50.094371018332303</v>
      </c>
      <c r="C5702">
        <v>0.36510804661532298</v>
      </c>
      <c r="D5702">
        <v>0.13475936465656299</v>
      </c>
      <c r="E5702">
        <v>2.7093333924941398</v>
      </c>
      <c r="F5702">
        <v>6.7418556030746299E-3</v>
      </c>
      <c r="G5702">
        <v>2.94509769834271E-2</v>
      </c>
      <c r="H5702" t="s">
        <v>8197</v>
      </c>
    </row>
    <row r="5703" spans="1:8">
      <c r="A5703" t="s">
        <v>8198</v>
      </c>
      <c r="B5703">
        <v>156.82374560133201</v>
      </c>
      <c r="C5703">
        <v>0.48294529859937002</v>
      </c>
      <c r="D5703">
        <v>9.46374159349615E-2</v>
      </c>
      <c r="E5703">
        <v>5.1031116374866903</v>
      </c>
      <c r="F5703" s="1">
        <v>3.3411376936082199E-7</v>
      </c>
      <c r="G5703" s="1">
        <v>7.1686813314895103E-6</v>
      </c>
      <c r="H5703" t="s">
        <v>528</v>
      </c>
    </row>
    <row r="5704" spans="1:8">
      <c r="A5704" t="s">
        <v>8199</v>
      </c>
      <c r="B5704">
        <v>67.035189636045203</v>
      </c>
      <c r="C5704">
        <v>0.33714323584420403</v>
      </c>
      <c r="D5704">
        <v>9.1672088333641502E-2</v>
      </c>
      <c r="E5704">
        <v>3.6777086894450099</v>
      </c>
      <c r="F5704" s="1">
        <v>2.35338512689617E-4</v>
      </c>
      <c r="G5704">
        <v>1.8714478855987699E-3</v>
      </c>
      <c r="H5704" t="s">
        <v>528</v>
      </c>
    </row>
    <row r="5705" spans="1:8">
      <c r="A5705" t="s">
        <v>8200</v>
      </c>
      <c r="B5705">
        <v>552.27643303782497</v>
      </c>
      <c r="C5705">
        <v>0.33009699328865</v>
      </c>
      <c r="D5705">
        <v>0.103227437610883</v>
      </c>
      <c r="E5705">
        <v>3.19776409187789</v>
      </c>
      <c r="F5705">
        <v>1.38497530233072E-3</v>
      </c>
      <c r="G5705">
        <v>8.1380952902251093E-3</v>
      </c>
      <c r="H5705" t="s">
        <v>528</v>
      </c>
    </row>
    <row r="5706" spans="1:8">
      <c r="A5706" t="s">
        <v>8201</v>
      </c>
      <c r="B5706">
        <v>5.4663986724588201</v>
      </c>
      <c r="C5706">
        <v>0.59997678558253098</v>
      </c>
      <c r="D5706">
        <v>0.27367477088436398</v>
      </c>
      <c r="E5706">
        <v>2.1922984849635099</v>
      </c>
      <c r="F5706">
        <v>2.8357961087754301E-2</v>
      </c>
      <c r="G5706">
        <v>9.0063517163313206E-2</v>
      </c>
      <c r="H5706" t="s">
        <v>19</v>
      </c>
    </row>
    <row r="5707" spans="1:8">
      <c r="A5707" t="s">
        <v>8202</v>
      </c>
      <c r="B5707">
        <v>15.8718349031444</v>
      </c>
      <c r="C5707">
        <v>0.99681015119092597</v>
      </c>
      <c r="D5707">
        <v>0.17866462935553901</v>
      </c>
      <c r="E5707">
        <v>5.5792249131040403</v>
      </c>
      <c r="F5707" s="1">
        <v>2.4159268915319401E-8</v>
      </c>
      <c r="G5707" s="1">
        <v>7.3200942669194496E-7</v>
      </c>
      <c r="H5707" t="s">
        <v>486</v>
      </c>
    </row>
    <row r="5708" spans="1:8">
      <c r="A5708" t="s">
        <v>8203</v>
      </c>
      <c r="B5708">
        <v>17.7845541427425</v>
      </c>
      <c r="C5708">
        <v>0.62250141529630698</v>
      </c>
      <c r="D5708">
        <v>0.19869245681659101</v>
      </c>
      <c r="E5708">
        <v>3.1329896729342002</v>
      </c>
      <c r="F5708">
        <v>1.73035530165213E-3</v>
      </c>
      <c r="G5708">
        <v>9.7920525530371897E-3</v>
      </c>
      <c r="H5708" t="s">
        <v>19</v>
      </c>
    </row>
    <row r="5709" spans="1:8">
      <c r="A5709" t="s">
        <v>8204</v>
      </c>
      <c r="B5709">
        <v>106.598093758403</v>
      </c>
      <c r="C5709">
        <v>-0.31262739940268203</v>
      </c>
      <c r="D5709">
        <v>9.3403038403364905E-2</v>
      </c>
      <c r="E5709">
        <v>-3.3470795463054102</v>
      </c>
      <c r="F5709" s="1">
        <v>8.1667771863814804E-4</v>
      </c>
      <c r="G5709">
        <v>5.2406114609135201E-3</v>
      </c>
      <c r="H5709" t="s">
        <v>19</v>
      </c>
    </row>
    <row r="5710" spans="1:8">
      <c r="A5710" t="s">
        <v>8205</v>
      </c>
      <c r="B5710">
        <v>5.1849806362733002</v>
      </c>
      <c r="C5710">
        <v>-2.8064086210629799</v>
      </c>
      <c r="D5710">
        <v>0.48687135651650998</v>
      </c>
      <c r="E5710">
        <v>-5.7641686731016604</v>
      </c>
      <c r="F5710" s="1">
        <v>8.2061315224095401E-9</v>
      </c>
      <c r="G5710" s="1">
        <v>2.8187866084766398E-7</v>
      </c>
      <c r="H5710" t="s">
        <v>61</v>
      </c>
    </row>
    <row r="5711" spans="1:8">
      <c r="A5711" t="s">
        <v>8206</v>
      </c>
      <c r="B5711">
        <v>37.017867097560099</v>
      </c>
      <c r="C5711">
        <v>0.68825591270965503</v>
      </c>
      <c r="D5711">
        <v>0.233689686589232</v>
      </c>
      <c r="E5711">
        <v>2.9451702501507202</v>
      </c>
      <c r="F5711">
        <v>3.2277700058520801E-3</v>
      </c>
      <c r="G5711">
        <v>1.6282792142526301E-2</v>
      </c>
      <c r="H5711" t="s">
        <v>577</v>
      </c>
    </row>
    <row r="5712" spans="1:8">
      <c r="A5712" t="s">
        <v>8207</v>
      </c>
      <c r="B5712">
        <v>64.936169720730902</v>
      </c>
      <c r="C5712">
        <v>-0.65251975170950804</v>
      </c>
      <c r="D5712">
        <v>0.133431489265215</v>
      </c>
      <c r="E5712">
        <v>-4.8902980496044899</v>
      </c>
      <c r="F5712" s="1">
        <v>1.00683408910627E-6</v>
      </c>
      <c r="G5712" s="1">
        <v>1.88502195744859E-5</v>
      </c>
      <c r="H5712" t="s">
        <v>318</v>
      </c>
    </row>
    <row r="5713" spans="1:8">
      <c r="A5713" t="s">
        <v>8208</v>
      </c>
      <c r="B5713">
        <v>36.080163713464998</v>
      </c>
      <c r="C5713">
        <v>0.27120958146684698</v>
      </c>
      <c r="D5713">
        <v>0.112923154976985</v>
      </c>
      <c r="E5713">
        <v>2.4017180667872799</v>
      </c>
      <c r="F5713">
        <v>1.63182797191888E-2</v>
      </c>
      <c r="G5713">
        <v>5.8862348717248401E-2</v>
      </c>
      <c r="H5713" t="s">
        <v>8209</v>
      </c>
    </row>
    <row r="5714" spans="1:8">
      <c r="A5714" t="s">
        <v>8210</v>
      </c>
      <c r="B5714">
        <v>33.222305803327899</v>
      </c>
      <c r="C5714">
        <v>-0.66410136966066502</v>
      </c>
      <c r="D5714">
        <v>0.177793127724272</v>
      </c>
      <c r="E5714">
        <v>-3.7352476901726801</v>
      </c>
      <c r="F5714" s="1">
        <v>1.87530517749209E-4</v>
      </c>
      <c r="G5714">
        <v>1.5482553941495599E-3</v>
      </c>
      <c r="H5714" t="s">
        <v>8211</v>
      </c>
    </row>
    <row r="5715" spans="1:8">
      <c r="A5715" t="s">
        <v>8212</v>
      </c>
      <c r="B5715">
        <v>193.323976994324</v>
      </c>
      <c r="C5715">
        <v>0.36600706168205999</v>
      </c>
      <c r="D5715">
        <v>8.9898950264681005E-2</v>
      </c>
      <c r="E5715">
        <v>4.0713163012967302</v>
      </c>
      <c r="F5715" s="1">
        <v>4.67482205713848E-5</v>
      </c>
      <c r="G5715" s="1">
        <v>4.8327370988772298E-4</v>
      </c>
      <c r="H5715" t="s">
        <v>8213</v>
      </c>
    </row>
    <row r="5716" spans="1:8">
      <c r="A5716" t="s">
        <v>8214</v>
      </c>
      <c r="B5716">
        <v>3.6603063583455899</v>
      </c>
      <c r="C5716">
        <v>1.5054684992226901</v>
      </c>
      <c r="D5716">
        <v>0.38085245182805499</v>
      </c>
      <c r="E5716">
        <v>3.9528917091030502</v>
      </c>
      <c r="F5716" s="1">
        <v>7.7212386272089095E-5</v>
      </c>
      <c r="G5716" s="1">
        <v>7.4165861002880901E-4</v>
      </c>
      <c r="H5716" t="s">
        <v>8215</v>
      </c>
    </row>
    <row r="5717" spans="1:8">
      <c r="A5717" t="s">
        <v>8216</v>
      </c>
      <c r="B5717">
        <v>55.748281999317797</v>
      </c>
      <c r="C5717">
        <v>0.32986471156400099</v>
      </c>
      <c r="D5717">
        <v>0.138021625005572</v>
      </c>
      <c r="E5717">
        <v>2.3899494847324299</v>
      </c>
      <c r="F5717">
        <v>1.6850690311700701E-2</v>
      </c>
      <c r="G5717">
        <v>6.03887421922773E-2</v>
      </c>
      <c r="H5717" t="s">
        <v>8217</v>
      </c>
    </row>
    <row r="5718" spans="1:8">
      <c r="A5718" t="s">
        <v>8218</v>
      </c>
      <c r="B5718">
        <v>1620.1446760604999</v>
      </c>
      <c r="C5718">
        <v>0.24335703298348499</v>
      </c>
      <c r="D5718">
        <v>6.5801289962148998E-2</v>
      </c>
      <c r="E5718">
        <v>3.6983626479582901</v>
      </c>
      <c r="F5718" s="1">
        <v>2.1699471810851501E-4</v>
      </c>
      <c r="G5718">
        <v>1.74827524321189E-3</v>
      </c>
      <c r="H5718" t="s">
        <v>209</v>
      </c>
    </row>
    <row r="5719" spans="1:8">
      <c r="A5719" t="s">
        <v>8219</v>
      </c>
      <c r="B5719">
        <v>392.11435967483601</v>
      </c>
      <c r="C5719">
        <v>-0.831139476155489</v>
      </c>
      <c r="D5719">
        <v>8.7866128162692694E-2</v>
      </c>
      <c r="E5719">
        <v>-9.4591567141384996</v>
      </c>
      <c r="F5719" s="1">
        <v>3.1043661915349302E-21</v>
      </c>
      <c r="G5719" s="1">
        <v>1.86313710928621E-18</v>
      </c>
      <c r="H5719" t="s">
        <v>19</v>
      </c>
    </row>
    <row r="5720" spans="1:8">
      <c r="A5720" t="s">
        <v>8220</v>
      </c>
      <c r="B5720">
        <v>193.35498521015799</v>
      </c>
      <c r="C5720">
        <v>-0.69724512176995901</v>
      </c>
      <c r="D5720">
        <v>0.119875845364512</v>
      </c>
      <c r="E5720">
        <v>-5.8163937835000299</v>
      </c>
      <c r="F5720" s="1">
        <v>6.0130720621259802E-9</v>
      </c>
      <c r="G5720" s="1">
        <v>2.17254907983769E-7</v>
      </c>
      <c r="H5720" t="s">
        <v>19</v>
      </c>
    </row>
    <row r="5721" spans="1:8">
      <c r="A5721" t="s">
        <v>8221</v>
      </c>
      <c r="B5721">
        <v>9.5817309726416404</v>
      </c>
      <c r="C5721">
        <v>-0.52150414565007897</v>
      </c>
      <c r="D5721">
        <v>0.224415522647372</v>
      </c>
      <c r="E5721">
        <v>-2.3238327701133499</v>
      </c>
      <c r="F5721">
        <v>2.0134458649148201E-2</v>
      </c>
      <c r="G5721">
        <v>6.9437368487389795E-2</v>
      </c>
      <c r="H5721" t="s">
        <v>19</v>
      </c>
    </row>
    <row r="5722" spans="1:8">
      <c r="A5722" t="s">
        <v>8222</v>
      </c>
      <c r="B5722">
        <v>47.4460841190214</v>
      </c>
      <c r="C5722">
        <v>-0.77295694962541805</v>
      </c>
      <c r="D5722">
        <v>0.119365901073332</v>
      </c>
      <c r="E5722">
        <v>-6.47552561221445</v>
      </c>
      <c r="F5722" s="1">
        <v>9.4482458338181694E-11</v>
      </c>
      <c r="G5722" s="1">
        <v>5.5623651085960504E-9</v>
      </c>
      <c r="H5722" t="s">
        <v>19</v>
      </c>
    </row>
    <row r="5723" spans="1:8">
      <c r="A5723" t="s">
        <v>8223</v>
      </c>
      <c r="B5723">
        <v>2.8724050729822701</v>
      </c>
      <c r="C5723">
        <v>0.91291394565700301</v>
      </c>
      <c r="D5723">
        <v>0.38915765142911402</v>
      </c>
      <c r="E5723">
        <v>2.3458717625221599</v>
      </c>
      <c r="F5723">
        <v>1.8982637326444701E-2</v>
      </c>
      <c r="G5723">
        <v>6.6257217033580701E-2</v>
      </c>
      <c r="H5723" t="s">
        <v>19</v>
      </c>
    </row>
    <row r="5724" spans="1:8">
      <c r="A5724" t="s">
        <v>8224</v>
      </c>
      <c r="B5724">
        <v>63.366163877004801</v>
      </c>
      <c r="C5724">
        <v>-0.33832903422244098</v>
      </c>
      <c r="D5724">
        <v>0.110001536292243</v>
      </c>
      <c r="E5724">
        <v>-3.07567553714519</v>
      </c>
      <c r="F5724">
        <v>2.1002625937361998E-3</v>
      </c>
      <c r="G5724">
        <v>1.1488170531712499E-2</v>
      </c>
      <c r="H5724" t="s">
        <v>19</v>
      </c>
    </row>
    <row r="5725" spans="1:8">
      <c r="A5725" t="s">
        <v>8225</v>
      </c>
      <c r="B5725">
        <v>22.284626780693401</v>
      </c>
      <c r="C5725">
        <v>0.92359207721115399</v>
      </c>
      <c r="D5725">
        <v>0.210290304311198</v>
      </c>
      <c r="E5725">
        <v>4.3919860225432599</v>
      </c>
      <c r="F5725" s="1">
        <v>1.1231992172612401E-5</v>
      </c>
      <c r="G5725" s="1">
        <v>1.4522945714031299E-4</v>
      </c>
      <c r="H5725" t="s">
        <v>19</v>
      </c>
    </row>
    <row r="5726" spans="1:8">
      <c r="A5726" t="s">
        <v>8226</v>
      </c>
      <c r="B5726">
        <v>63.397254803053102</v>
      </c>
      <c r="C5726">
        <v>-0.29929639837053901</v>
      </c>
      <c r="D5726">
        <v>0.10458217882446599</v>
      </c>
      <c r="E5726">
        <v>-2.8618298235389199</v>
      </c>
      <c r="F5726">
        <v>4.21202997661286E-3</v>
      </c>
      <c r="G5726">
        <v>2.0313642784530701E-2</v>
      </c>
      <c r="H5726" t="s">
        <v>19</v>
      </c>
    </row>
    <row r="5727" spans="1:8">
      <c r="A5727" t="s">
        <v>8227</v>
      </c>
      <c r="B5727">
        <v>1.83718613695974</v>
      </c>
      <c r="C5727">
        <v>1.7992000287085299</v>
      </c>
      <c r="D5727">
        <v>0.48758341788520099</v>
      </c>
      <c r="E5727">
        <v>3.6900353102905199</v>
      </c>
      <c r="F5727" s="1">
        <v>2.2422292659527601E-4</v>
      </c>
      <c r="G5727">
        <v>1.7962775498767301E-3</v>
      </c>
      <c r="H5727" t="s">
        <v>19</v>
      </c>
    </row>
    <row r="5728" spans="1:8">
      <c r="A5728" t="s">
        <v>8228</v>
      </c>
      <c r="B5728">
        <v>73.193948595393493</v>
      </c>
      <c r="C5728">
        <v>-0.195986370859875</v>
      </c>
      <c r="D5728">
        <v>8.5776396039074804E-2</v>
      </c>
      <c r="E5728">
        <v>-2.2848520095271301</v>
      </c>
      <c r="F5728">
        <v>2.2321506819258902E-2</v>
      </c>
      <c r="G5728">
        <v>7.5132960949821997E-2</v>
      </c>
      <c r="H5728" t="s">
        <v>8229</v>
      </c>
    </row>
    <row r="5729" spans="1:8">
      <c r="A5729" t="s">
        <v>8230</v>
      </c>
      <c r="B5729">
        <v>53.471629399225897</v>
      </c>
      <c r="C5729">
        <v>0.27246446948980901</v>
      </c>
      <c r="D5729">
        <v>0.12431580272043399</v>
      </c>
      <c r="E5729">
        <v>2.1917122644699898</v>
      </c>
      <c r="F5729">
        <v>2.84002896000306E-2</v>
      </c>
      <c r="G5729">
        <v>9.0171441160655702E-2</v>
      </c>
      <c r="H5729" t="s">
        <v>8231</v>
      </c>
    </row>
    <row r="5730" spans="1:8">
      <c r="A5730" t="s">
        <v>8232</v>
      </c>
      <c r="B5730">
        <v>120.188972209356</v>
      </c>
      <c r="C5730">
        <v>0.19769953654438399</v>
      </c>
      <c r="D5730">
        <v>7.7566393503768899E-2</v>
      </c>
      <c r="E5730">
        <v>2.5487782480795298</v>
      </c>
      <c r="F5730">
        <v>1.08101013041855E-2</v>
      </c>
      <c r="G5730">
        <v>4.2542990054431302E-2</v>
      </c>
      <c r="H5730" t="s">
        <v>2311</v>
      </c>
    </row>
    <row r="5731" spans="1:8">
      <c r="A5731" t="s">
        <v>8233</v>
      </c>
      <c r="B5731">
        <v>528.210514031549</v>
      </c>
      <c r="C5731">
        <v>-0.15050419858000799</v>
      </c>
      <c r="D5731">
        <v>4.4340573893594998E-2</v>
      </c>
      <c r="E5731">
        <v>-3.3942771904841802</v>
      </c>
      <c r="F5731" s="1">
        <v>6.8810006857701297E-4</v>
      </c>
      <c r="G5731">
        <v>4.5632566242096197E-3</v>
      </c>
      <c r="H5731" t="s">
        <v>2203</v>
      </c>
    </row>
    <row r="5732" spans="1:8">
      <c r="A5732" t="s">
        <v>8234</v>
      </c>
      <c r="B5732">
        <v>25.987168965447498</v>
      </c>
      <c r="C5732">
        <v>-0.483432924963205</v>
      </c>
      <c r="D5732">
        <v>0.15073687526349799</v>
      </c>
      <c r="E5732">
        <v>-3.20713112911575</v>
      </c>
      <c r="F5732">
        <v>1.34065870500557E-3</v>
      </c>
      <c r="G5732">
        <v>7.9251086129549907E-3</v>
      </c>
      <c r="H5732" t="s">
        <v>19</v>
      </c>
    </row>
    <row r="5733" spans="1:8">
      <c r="A5733" t="s">
        <v>8235</v>
      </c>
      <c r="B5733">
        <v>191.51186151941599</v>
      </c>
      <c r="C5733">
        <v>-1.7922978051595699</v>
      </c>
      <c r="D5733">
        <v>0.294316006403194</v>
      </c>
      <c r="E5733">
        <v>-6.0897055075701099</v>
      </c>
      <c r="F5733" s="1">
        <v>1.1311857365379501E-9</v>
      </c>
      <c r="G5733" s="1">
        <v>5.0392575306472303E-8</v>
      </c>
      <c r="H5733" t="s">
        <v>8236</v>
      </c>
    </row>
    <row r="5734" spans="1:8">
      <c r="A5734" t="s">
        <v>8237</v>
      </c>
      <c r="B5734">
        <v>265.01117885681299</v>
      </c>
      <c r="C5734">
        <v>0.19398708889201599</v>
      </c>
      <c r="D5734">
        <v>5.9726003824969197E-2</v>
      </c>
      <c r="E5734">
        <v>3.24795024727432</v>
      </c>
      <c r="F5734">
        <v>1.16239594043267E-3</v>
      </c>
      <c r="G5734">
        <v>7.0211704470193896E-3</v>
      </c>
      <c r="H5734" t="s">
        <v>19</v>
      </c>
    </row>
    <row r="5735" spans="1:8">
      <c r="A5735" t="s">
        <v>8238</v>
      </c>
      <c r="B5735">
        <v>1145.97832342221</v>
      </c>
      <c r="C5735">
        <v>-0.75332352935879099</v>
      </c>
      <c r="D5735">
        <v>0.12566377927276901</v>
      </c>
      <c r="E5735">
        <v>-5.99475468363564</v>
      </c>
      <c r="F5735" s="1">
        <v>2.03792845889988E-9</v>
      </c>
      <c r="G5735" s="1">
        <v>8.4190214690231198E-8</v>
      </c>
      <c r="H5735" t="s">
        <v>8239</v>
      </c>
    </row>
    <row r="5736" spans="1:8">
      <c r="A5736" t="s">
        <v>8240</v>
      </c>
      <c r="B5736">
        <v>6.5382456547118801</v>
      </c>
      <c r="C5736">
        <v>-1.21266002288964</v>
      </c>
      <c r="D5736">
        <v>0.295651200836341</v>
      </c>
      <c r="E5736">
        <v>-4.1016576948081198</v>
      </c>
      <c r="F5736" s="1">
        <v>4.1020080189798497E-5</v>
      </c>
      <c r="G5736" s="1">
        <v>4.3381294791032098E-4</v>
      </c>
      <c r="H5736" t="s">
        <v>8241</v>
      </c>
    </row>
    <row r="5737" spans="1:8">
      <c r="A5737" t="s">
        <v>8242</v>
      </c>
      <c r="B5737">
        <v>433.26022125634199</v>
      </c>
      <c r="C5737">
        <v>-0.35822992701697398</v>
      </c>
      <c r="D5737">
        <v>0.110258556798514</v>
      </c>
      <c r="E5737">
        <v>-3.2489988751766501</v>
      </c>
      <c r="F5737">
        <v>1.1581193612806E-3</v>
      </c>
      <c r="G5737">
        <v>7.0012106658725896E-3</v>
      </c>
      <c r="H5737" t="s">
        <v>8241</v>
      </c>
    </row>
    <row r="5738" spans="1:8">
      <c r="A5738" t="s">
        <v>8243</v>
      </c>
      <c r="B5738">
        <v>4.9324355100653703</v>
      </c>
      <c r="C5738">
        <v>1.3779460312054601</v>
      </c>
      <c r="D5738">
        <v>0.310945903018644</v>
      </c>
      <c r="E5738">
        <v>4.4314654665922504</v>
      </c>
      <c r="F5738" s="1">
        <v>9.3594804207335293E-6</v>
      </c>
      <c r="G5738" s="1">
        <v>1.25059328367574E-4</v>
      </c>
      <c r="H5738" t="s">
        <v>8241</v>
      </c>
    </row>
    <row r="5739" spans="1:8">
      <c r="A5739" t="s">
        <v>8244</v>
      </c>
      <c r="B5739">
        <v>90.157274009101698</v>
      </c>
      <c r="C5739">
        <v>-0.61048221237076705</v>
      </c>
      <c r="D5739">
        <v>0.116845034093393</v>
      </c>
      <c r="E5739">
        <v>-5.22471679782997</v>
      </c>
      <c r="F5739" s="1">
        <v>1.7442185846870601E-7</v>
      </c>
      <c r="G5739" s="1">
        <v>4.06094684706344E-6</v>
      </c>
      <c r="H5739" t="s">
        <v>8241</v>
      </c>
    </row>
    <row r="5740" spans="1:8">
      <c r="A5740" t="s">
        <v>8245</v>
      </c>
      <c r="B5740">
        <v>37.205941938834897</v>
      </c>
      <c r="C5740">
        <v>-0.66913029817195502</v>
      </c>
      <c r="D5740">
        <v>0.183801890160841</v>
      </c>
      <c r="E5740">
        <v>-3.6404973723959602</v>
      </c>
      <c r="F5740" s="1">
        <v>2.7211188484403502E-4</v>
      </c>
      <c r="G5740">
        <v>2.1057483466834599E-3</v>
      </c>
      <c r="H5740" t="s">
        <v>19</v>
      </c>
    </row>
    <row r="5741" spans="1:8">
      <c r="A5741" t="s">
        <v>8246</v>
      </c>
      <c r="B5741">
        <v>70.9981336174219</v>
      </c>
      <c r="C5741">
        <v>-0.35958161935669702</v>
      </c>
      <c r="D5741">
        <v>0.125355475731559</v>
      </c>
      <c r="E5741">
        <v>-2.86849551053291</v>
      </c>
      <c r="F5741">
        <v>4.1242905165808702E-3</v>
      </c>
      <c r="G5741">
        <v>1.9948381665826301E-2</v>
      </c>
      <c r="H5741" t="s">
        <v>8247</v>
      </c>
    </row>
    <row r="5742" spans="1:8">
      <c r="A5742" t="s">
        <v>8248</v>
      </c>
      <c r="B5742">
        <v>45.573863105767103</v>
      </c>
      <c r="C5742">
        <v>0.57159503698359704</v>
      </c>
      <c r="D5742">
        <v>0.156198142663482</v>
      </c>
      <c r="E5742">
        <v>3.6594227513643198</v>
      </c>
      <c r="F5742" s="1">
        <v>2.5278402815774099E-4</v>
      </c>
      <c r="G5742">
        <v>1.9892572879922198E-3</v>
      </c>
      <c r="H5742" t="s">
        <v>8249</v>
      </c>
    </row>
    <row r="5743" spans="1:8">
      <c r="A5743" t="s">
        <v>8250</v>
      </c>
      <c r="B5743">
        <v>4030.9795998162599</v>
      </c>
      <c r="C5743">
        <v>0.31337726572067598</v>
      </c>
      <c r="D5743">
        <v>6.1503560274626702E-2</v>
      </c>
      <c r="E5743">
        <v>5.0952703277888096</v>
      </c>
      <c r="F5743" s="1">
        <v>3.4824397559172803E-7</v>
      </c>
      <c r="G5743" s="1">
        <v>7.4129648636796797E-6</v>
      </c>
      <c r="H5743" t="s">
        <v>5138</v>
      </c>
    </row>
    <row r="5744" spans="1:8">
      <c r="A5744" t="s">
        <v>8251</v>
      </c>
      <c r="B5744">
        <v>139.38235929310699</v>
      </c>
      <c r="C5744">
        <v>0.38631893705089598</v>
      </c>
      <c r="D5744">
        <v>8.5153300893723902E-2</v>
      </c>
      <c r="E5744">
        <v>4.5367464677974603</v>
      </c>
      <c r="F5744" s="1">
        <v>5.7128716061417303E-6</v>
      </c>
      <c r="G5744" s="1">
        <v>8.17432476306611E-5</v>
      </c>
      <c r="H5744" t="s">
        <v>8252</v>
      </c>
    </row>
    <row r="5745" spans="1:8">
      <c r="A5745" t="s">
        <v>8253</v>
      </c>
      <c r="B5745">
        <v>10.2727067991824</v>
      </c>
      <c r="C5745">
        <v>-0.77653816599465497</v>
      </c>
      <c r="D5745">
        <v>0.27956411009271398</v>
      </c>
      <c r="E5745">
        <v>-2.7776747370652202</v>
      </c>
      <c r="F5745">
        <v>5.4749393427110998E-3</v>
      </c>
      <c r="G5745">
        <v>2.4969911464139599E-2</v>
      </c>
      <c r="H5745" t="s">
        <v>19</v>
      </c>
    </row>
    <row r="5746" spans="1:8">
      <c r="A5746" t="s">
        <v>8254</v>
      </c>
      <c r="B5746">
        <v>37.557486756580701</v>
      </c>
      <c r="C5746">
        <v>-0.80935315556605802</v>
      </c>
      <c r="D5746">
        <v>0.29265342845428999</v>
      </c>
      <c r="E5746">
        <v>-2.7655686791055998</v>
      </c>
      <c r="F5746">
        <v>5.68236381150125E-3</v>
      </c>
      <c r="G5746">
        <v>2.5690134444715601E-2</v>
      </c>
      <c r="H5746" t="s">
        <v>19</v>
      </c>
    </row>
    <row r="5747" spans="1:8">
      <c r="A5747" t="s">
        <v>8255</v>
      </c>
      <c r="B5747">
        <v>200.159256047903</v>
      </c>
      <c r="C5747">
        <v>0.26838688442995201</v>
      </c>
      <c r="D5747">
        <v>0.100946982726986</v>
      </c>
      <c r="E5747">
        <v>2.6586914950772802</v>
      </c>
      <c r="F5747">
        <v>7.8444757019698001E-3</v>
      </c>
      <c r="G5747">
        <v>3.3194370502927402E-2</v>
      </c>
      <c r="H5747" t="s">
        <v>8256</v>
      </c>
    </row>
    <row r="5748" spans="1:8">
      <c r="A5748" t="s">
        <v>8257</v>
      </c>
      <c r="B5748">
        <v>11.3066499418355</v>
      </c>
      <c r="C5748">
        <v>-1.4625340547522601</v>
      </c>
      <c r="D5748">
        <v>0.57084294822853898</v>
      </c>
      <c r="E5748">
        <v>-2.5620602992309101</v>
      </c>
      <c r="F5748">
        <v>1.04053251010503E-2</v>
      </c>
      <c r="G5748">
        <v>4.1281207148970697E-2</v>
      </c>
      <c r="H5748" t="s">
        <v>19</v>
      </c>
    </row>
    <row r="5749" spans="1:8">
      <c r="A5749" t="s">
        <v>8258</v>
      </c>
      <c r="B5749">
        <v>167.286937198294</v>
      </c>
      <c r="C5749">
        <v>0.46749443452054901</v>
      </c>
      <c r="D5749">
        <v>0.19307106076779201</v>
      </c>
      <c r="E5749">
        <v>2.4213594345079299</v>
      </c>
      <c r="F5749">
        <v>1.5462579848142701E-2</v>
      </c>
      <c r="G5749">
        <v>5.6318703163522103E-2</v>
      </c>
      <c r="H5749" t="s">
        <v>19</v>
      </c>
    </row>
    <row r="5750" spans="1:8">
      <c r="A5750" t="s">
        <v>8259</v>
      </c>
      <c r="B5750">
        <v>137.50394080673499</v>
      </c>
      <c r="C5750">
        <v>0.65766627953815504</v>
      </c>
      <c r="D5750">
        <v>8.4641490700471098E-2</v>
      </c>
      <c r="E5750">
        <v>7.7700224097600099</v>
      </c>
      <c r="F5750" s="1">
        <v>7.8472241805075E-15</v>
      </c>
      <c r="G5750" s="1">
        <v>1.3245869190941E-12</v>
      </c>
      <c r="H5750" t="s">
        <v>6268</v>
      </c>
    </row>
    <row r="5751" spans="1:8">
      <c r="A5751" t="s">
        <v>8260</v>
      </c>
      <c r="B5751">
        <v>2.5599568641720198</v>
      </c>
      <c r="C5751">
        <v>1.2580439402506101</v>
      </c>
      <c r="D5751">
        <v>0.42323307609447802</v>
      </c>
      <c r="E5751">
        <v>2.9724613016062502</v>
      </c>
      <c r="F5751">
        <v>2.9542244917228301E-3</v>
      </c>
      <c r="G5751">
        <v>1.5190141448872801E-2</v>
      </c>
      <c r="H5751" t="s">
        <v>19</v>
      </c>
    </row>
    <row r="5752" spans="1:8">
      <c r="A5752" t="s">
        <v>8261</v>
      </c>
      <c r="B5752">
        <v>15.046162856821701</v>
      </c>
      <c r="C5752">
        <v>-0.77622300227693097</v>
      </c>
      <c r="D5752">
        <v>0.208072268212314</v>
      </c>
      <c r="E5752">
        <v>-3.7305452040580498</v>
      </c>
      <c r="F5752" s="1">
        <v>1.9106585688393301E-4</v>
      </c>
      <c r="G5752">
        <v>1.5702430216182001E-3</v>
      </c>
      <c r="H5752" t="s">
        <v>19</v>
      </c>
    </row>
    <row r="5753" spans="1:8">
      <c r="A5753" t="s">
        <v>8262</v>
      </c>
      <c r="B5753">
        <v>18.914213481219001</v>
      </c>
      <c r="C5753">
        <v>1.1587882084041601</v>
      </c>
      <c r="D5753">
        <v>0.21751889323982601</v>
      </c>
      <c r="E5753">
        <v>5.32729911937599</v>
      </c>
      <c r="F5753" s="1">
        <v>9.9683928337420999E-8</v>
      </c>
      <c r="G5753" s="1">
        <v>2.48703343609505E-6</v>
      </c>
      <c r="H5753" t="s">
        <v>19</v>
      </c>
    </row>
    <row r="5754" spans="1:8">
      <c r="A5754" t="s">
        <v>8263</v>
      </c>
      <c r="B5754">
        <v>47.3083895659882</v>
      </c>
      <c r="C5754">
        <v>0.52290898454088397</v>
      </c>
      <c r="D5754">
        <v>0.122916714271954</v>
      </c>
      <c r="E5754">
        <v>4.2541731418555804</v>
      </c>
      <c r="F5754" s="1">
        <v>2.0982290481933598E-5</v>
      </c>
      <c r="G5754" s="1">
        <v>2.4651624151857398E-4</v>
      </c>
      <c r="H5754" t="s">
        <v>8264</v>
      </c>
    </row>
    <row r="5755" spans="1:8">
      <c r="A5755" t="s">
        <v>8265</v>
      </c>
      <c r="B5755">
        <v>19.065612679208702</v>
      </c>
      <c r="C5755">
        <v>0.49376930796602098</v>
      </c>
      <c r="D5755">
        <v>0.14162157293135</v>
      </c>
      <c r="E5755">
        <v>3.4865402053214698</v>
      </c>
      <c r="F5755" s="1">
        <v>4.8931182738809595E-4</v>
      </c>
      <c r="G5755">
        <v>3.4336055026135699E-3</v>
      </c>
      <c r="H5755" t="s">
        <v>19</v>
      </c>
    </row>
    <row r="5756" spans="1:8">
      <c r="A5756" t="s">
        <v>8266</v>
      </c>
      <c r="B5756">
        <v>6.7010265274797201</v>
      </c>
      <c r="C5756">
        <v>-0.81409793680402198</v>
      </c>
      <c r="D5756">
        <v>0.33324135986937697</v>
      </c>
      <c r="E5756">
        <v>-2.4429678750654702</v>
      </c>
      <c r="F5756">
        <v>1.45670338951967E-2</v>
      </c>
      <c r="G5756">
        <v>5.3738804027242397E-2</v>
      </c>
      <c r="H5756" t="s">
        <v>19</v>
      </c>
    </row>
    <row r="5757" spans="1:8">
      <c r="A5757" t="s">
        <v>8267</v>
      </c>
      <c r="B5757">
        <v>323.57301103657102</v>
      </c>
      <c r="C5757">
        <v>0.17597461194150901</v>
      </c>
      <c r="D5757">
        <v>8.00792306592676E-2</v>
      </c>
      <c r="E5757">
        <v>2.19750627588158</v>
      </c>
      <c r="F5757">
        <v>2.7984308756912601E-2</v>
      </c>
      <c r="G5757">
        <v>8.91540455202013E-2</v>
      </c>
      <c r="H5757" t="s">
        <v>5138</v>
      </c>
    </row>
    <row r="5758" spans="1:8">
      <c r="A5758" t="s">
        <v>8268</v>
      </c>
      <c r="B5758">
        <v>290.90233796226403</v>
      </c>
      <c r="C5758">
        <v>-0.26993356779625099</v>
      </c>
      <c r="D5758">
        <v>6.6577130473652699E-2</v>
      </c>
      <c r="E5758">
        <v>-4.0544488156195699</v>
      </c>
      <c r="F5758" s="1">
        <v>5.0252651859075899E-5</v>
      </c>
      <c r="G5758" s="1">
        <v>5.1409033904696697E-4</v>
      </c>
      <c r="H5758" t="s">
        <v>8269</v>
      </c>
    </row>
    <row r="5759" spans="1:8">
      <c r="A5759" t="s">
        <v>8270</v>
      </c>
      <c r="B5759">
        <v>1.3225989364602999</v>
      </c>
      <c r="C5759">
        <v>1.2768705012609101</v>
      </c>
      <c r="D5759">
        <v>0.58357187108000297</v>
      </c>
      <c r="E5759">
        <v>2.1880261276093198</v>
      </c>
      <c r="F5759">
        <v>2.8667699186770999E-2</v>
      </c>
      <c r="G5759">
        <v>9.0806965053419703E-2</v>
      </c>
      <c r="H5759" t="s">
        <v>2589</v>
      </c>
    </row>
    <row r="5760" spans="1:8">
      <c r="A5760" t="s">
        <v>8271</v>
      </c>
      <c r="B5760">
        <v>42.2200571034017</v>
      </c>
      <c r="C5760">
        <v>-0.699306156639524</v>
      </c>
      <c r="D5760">
        <v>0.124993145541842</v>
      </c>
      <c r="E5760">
        <v>-5.59475604528589</v>
      </c>
      <c r="F5760" s="1">
        <v>2.2093219913106899E-8</v>
      </c>
      <c r="G5760" s="1">
        <v>6.7708668006040902E-7</v>
      </c>
      <c r="H5760" t="s">
        <v>19</v>
      </c>
    </row>
    <row r="5761" spans="1:8">
      <c r="A5761" t="s">
        <v>8272</v>
      </c>
      <c r="B5761">
        <v>9.5932565865663193</v>
      </c>
      <c r="C5761">
        <v>1.43770881535248</v>
      </c>
      <c r="D5761">
        <v>0.348111883893996</v>
      </c>
      <c r="E5761">
        <v>4.1300193468553896</v>
      </c>
      <c r="F5761" s="1">
        <v>3.6273270805175901E-5</v>
      </c>
      <c r="G5761" s="1">
        <v>3.9146867583248298E-4</v>
      </c>
      <c r="H5761" t="s">
        <v>19</v>
      </c>
    </row>
    <row r="5762" spans="1:8">
      <c r="A5762" t="s">
        <v>8273</v>
      </c>
      <c r="B5762">
        <v>158.013339748558</v>
      </c>
      <c r="C5762">
        <v>-0.75913955806392297</v>
      </c>
      <c r="D5762">
        <v>0.109170986925679</v>
      </c>
      <c r="E5762">
        <v>-6.9536749592703302</v>
      </c>
      <c r="F5762" s="1">
        <v>3.5589108511237001E-12</v>
      </c>
      <c r="G5762" s="1">
        <v>2.9919777373299099E-10</v>
      </c>
      <c r="H5762" t="s">
        <v>19</v>
      </c>
    </row>
    <row r="5763" spans="1:8">
      <c r="A5763" t="s">
        <v>8274</v>
      </c>
      <c r="B5763">
        <v>52.445391142581101</v>
      </c>
      <c r="C5763">
        <v>-0.84062276580684603</v>
      </c>
      <c r="D5763">
        <v>0.14473055711997601</v>
      </c>
      <c r="E5763">
        <v>-5.8081913214083798</v>
      </c>
      <c r="F5763" s="1">
        <v>6.3151328829058899E-9</v>
      </c>
      <c r="G5763" s="1">
        <v>2.2552853069101601E-7</v>
      </c>
      <c r="H5763" t="s">
        <v>19</v>
      </c>
    </row>
    <row r="5764" spans="1:8">
      <c r="A5764" t="s">
        <v>8275</v>
      </c>
      <c r="B5764">
        <v>150.66215978350101</v>
      </c>
      <c r="C5764">
        <v>-0.780858015693917</v>
      </c>
      <c r="D5764">
        <v>0.10047885153764601</v>
      </c>
      <c r="E5764">
        <v>-7.7713668472947903</v>
      </c>
      <c r="F5764" s="1">
        <v>7.7643670549624093E-15</v>
      </c>
      <c r="G5764" s="1">
        <v>1.3245869190941E-12</v>
      </c>
      <c r="H5764" t="s">
        <v>19</v>
      </c>
    </row>
    <row r="5765" spans="1:8">
      <c r="A5765" t="s">
        <v>8276</v>
      </c>
      <c r="B5765">
        <v>18.820551697399701</v>
      </c>
      <c r="C5765">
        <v>-0.68194990355164398</v>
      </c>
      <c r="D5765">
        <v>0.17431862858372199</v>
      </c>
      <c r="E5765">
        <v>-3.9120885076497398</v>
      </c>
      <c r="F5765" s="1">
        <v>9.1501362851864295E-5</v>
      </c>
      <c r="G5765" s="1">
        <v>8.5288112414899999E-4</v>
      </c>
      <c r="H5765" t="s">
        <v>19</v>
      </c>
    </row>
    <row r="5766" spans="1:8">
      <c r="A5766" t="s">
        <v>8277</v>
      </c>
      <c r="B5766">
        <v>1790.83532663909</v>
      </c>
      <c r="C5766">
        <v>-0.63708245698720101</v>
      </c>
      <c r="D5766">
        <v>6.9649095297032101E-2</v>
      </c>
      <c r="E5766">
        <v>-9.1470313328585107</v>
      </c>
      <c r="F5766" s="1">
        <v>5.8519546889184096E-20</v>
      </c>
      <c r="G5766" s="1">
        <v>2.5803537348728799E-17</v>
      </c>
      <c r="H5766" t="s">
        <v>19</v>
      </c>
    </row>
    <row r="5767" spans="1:8">
      <c r="A5767" t="s">
        <v>8278</v>
      </c>
      <c r="B5767">
        <v>29.039086396961601</v>
      </c>
      <c r="C5767">
        <v>0.64841072150008805</v>
      </c>
      <c r="D5767">
        <v>0.15731301422590899</v>
      </c>
      <c r="E5767">
        <v>4.1217869016795996</v>
      </c>
      <c r="F5767" s="1">
        <v>3.7594488692819399E-5</v>
      </c>
      <c r="G5767" s="1">
        <v>4.0371099537627099E-4</v>
      </c>
      <c r="H5767" t="s">
        <v>19</v>
      </c>
    </row>
    <row r="5768" spans="1:8">
      <c r="A5768" t="s">
        <v>8279</v>
      </c>
      <c r="B5768">
        <v>33.351100036750601</v>
      </c>
      <c r="C5768">
        <v>2.3998083598439401</v>
      </c>
      <c r="D5768">
        <v>0.207771427200514</v>
      </c>
      <c r="E5768">
        <v>11.550232831235</v>
      </c>
      <c r="F5768" s="1">
        <v>7.3620721266610103E-31</v>
      </c>
      <c r="G5768" s="1">
        <v>3.1812986073727502E-27</v>
      </c>
      <c r="H5768" t="s">
        <v>8280</v>
      </c>
    </row>
    <row r="5769" spans="1:8">
      <c r="A5769" t="s">
        <v>8281</v>
      </c>
      <c r="B5769">
        <v>15.3187345034959</v>
      </c>
      <c r="C5769">
        <v>-0.75602559051792495</v>
      </c>
      <c r="D5769">
        <v>0.17221117945005601</v>
      </c>
      <c r="E5769">
        <v>-4.3901075001764402</v>
      </c>
      <c r="F5769" s="1">
        <v>1.13294638215696E-5</v>
      </c>
      <c r="G5769" s="1">
        <v>1.4631464155937399E-4</v>
      </c>
      <c r="H5769" t="s">
        <v>561</v>
      </c>
    </row>
    <row r="5770" spans="1:8">
      <c r="A5770" t="s">
        <v>8282</v>
      </c>
      <c r="B5770">
        <v>24.742186630183099</v>
      </c>
      <c r="C5770">
        <v>-1.05687960408743</v>
      </c>
      <c r="D5770">
        <v>0.16941989090718401</v>
      </c>
      <c r="E5770">
        <v>-6.2382262107962099</v>
      </c>
      <c r="F5770" s="1">
        <v>4.4256037181413898E-10</v>
      </c>
      <c r="G5770" s="1">
        <v>2.1842126174905099E-8</v>
      </c>
      <c r="H5770" t="s">
        <v>19</v>
      </c>
    </row>
    <row r="5771" spans="1:8">
      <c r="A5771" t="s">
        <v>8283</v>
      </c>
      <c r="B5771">
        <v>7.6321006407474998</v>
      </c>
      <c r="C5771">
        <v>-0.57227757253364298</v>
      </c>
      <c r="D5771">
        <v>0.24300507567181201</v>
      </c>
      <c r="E5771">
        <v>-2.3550025486155901</v>
      </c>
      <c r="F5771">
        <v>1.8522578657087299E-2</v>
      </c>
      <c r="G5771">
        <v>6.5104739623398106E-2</v>
      </c>
      <c r="H5771" t="s">
        <v>561</v>
      </c>
    </row>
    <row r="5772" spans="1:8">
      <c r="A5772" t="s">
        <v>8284</v>
      </c>
      <c r="B5772">
        <v>21.9572925666549</v>
      </c>
      <c r="C5772">
        <v>-0.45700299487990098</v>
      </c>
      <c r="D5772">
        <v>0.137357954389937</v>
      </c>
      <c r="E5772">
        <v>-3.3270952301935401</v>
      </c>
      <c r="F5772" s="1">
        <v>8.7756377818468904E-4</v>
      </c>
      <c r="G5772">
        <v>5.5684707757587097E-3</v>
      </c>
      <c r="H5772" t="s">
        <v>561</v>
      </c>
    </row>
    <row r="5773" spans="1:8">
      <c r="A5773" t="s">
        <v>8285</v>
      </c>
      <c r="B5773">
        <v>4.4666128524994804</v>
      </c>
      <c r="C5773">
        <v>1.2396850351902</v>
      </c>
      <c r="D5773">
        <v>0.39255641245571699</v>
      </c>
      <c r="E5773">
        <v>3.15797932693317</v>
      </c>
      <c r="F5773">
        <v>1.58866823605813E-3</v>
      </c>
      <c r="G5773">
        <v>9.1313556552998203E-3</v>
      </c>
      <c r="H5773" t="s">
        <v>19</v>
      </c>
    </row>
    <row r="5774" spans="1:8">
      <c r="A5774" t="s">
        <v>8286</v>
      </c>
      <c r="B5774">
        <v>4.3055635520529298</v>
      </c>
      <c r="C5774">
        <v>-1.2312806726274701</v>
      </c>
      <c r="D5774">
        <v>0.34710404617948798</v>
      </c>
      <c r="E5774">
        <v>-3.5472956486101501</v>
      </c>
      <c r="F5774" s="1">
        <v>3.8920755915572999E-4</v>
      </c>
      <c r="G5774">
        <v>2.8457592294817901E-3</v>
      </c>
      <c r="H5774" t="s">
        <v>19</v>
      </c>
    </row>
    <row r="5775" spans="1:8">
      <c r="A5775" t="s">
        <v>8287</v>
      </c>
      <c r="B5775">
        <v>16.733106381751199</v>
      </c>
      <c r="C5775">
        <v>0.542173790792979</v>
      </c>
      <c r="D5775">
        <v>0.214943149375387</v>
      </c>
      <c r="E5775">
        <v>2.5224055401091099</v>
      </c>
      <c r="F5775">
        <v>1.1655524913088E-2</v>
      </c>
      <c r="G5775">
        <v>4.5025794970888502E-2</v>
      </c>
      <c r="H5775" t="s">
        <v>19</v>
      </c>
    </row>
    <row r="5776" spans="1:8">
      <c r="A5776" t="s">
        <v>8288</v>
      </c>
      <c r="B5776">
        <v>1.28047230311084</v>
      </c>
      <c r="C5776">
        <v>1.6714531854741499</v>
      </c>
      <c r="D5776">
        <v>0.64900365536829896</v>
      </c>
      <c r="E5776">
        <v>2.5754141315669901</v>
      </c>
      <c r="F5776">
        <v>1.00120129822652E-2</v>
      </c>
      <c r="G5776">
        <v>4.0022118870457701E-2</v>
      </c>
      <c r="H5776" t="s">
        <v>19</v>
      </c>
    </row>
    <row r="5777" spans="1:8">
      <c r="A5777" t="s">
        <v>8289</v>
      </c>
      <c r="B5777">
        <v>21.1462313494829</v>
      </c>
      <c r="C5777">
        <v>-1.3360764940396599</v>
      </c>
      <c r="D5777">
        <v>0.18644705066404399</v>
      </c>
      <c r="E5777">
        <v>-7.1659835287345102</v>
      </c>
      <c r="F5777" s="1">
        <v>7.7230059581084304E-13</v>
      </c>
      <c r="G5777" s="1">
        <v>7.8280293473110004E-11</v>
      </c>
      <c r="H5777" t="s">
        <v>3299</v>
      </c>
    </row>
    <row r="5778" spans="1:8">
      <c r="A5778" t="s">
        <v>8290</v>
      </c>
      <c r="B5778">
        <v>9.0469286798290405</v>
      </c>
      <c r="C5778">
        <v>1.0283974502623101</v>
      </c>
      <c r="D5778">
        <v>0.322593799366102</v>
      </c>
      <c r="E5778">
        <v>3.18790209943004</v>
      </c>
      <c r="F5778">
        <v>1.4330904870797599E-3</v>
      </c>
      <c r="G5778">
        <v>8.3729997468484293E-3</v>
      </c>
      <c r="H5778" t="s">
        <v>19</v>
      </c>
    </row>
    <row r="5779" spans="1:8">
      <c r="A5779" t="s">
        <v>8291</v>
      </c>
      <c r="B5779">
        <v>9.4738271872383404</v>
      </c>
      <c r="C5779">
        <v>1.4963016914091001</v>
      </c>
      <c r="D5779">
        <v>0.32317351933375399</v>
      </c>
      <c r="E5779">
        <v>4.63002567318585</v>
      </c>
      <c r="F5779" s="1">
        <v>3.6562039804876401E-6</v>
      </c>
      <c r="G5779" s="1">
        <v>5.6954537276435497E-5</v>
      </c>
      <c r="H5779" t="s">
        <v>19</v>
      </c>
    </row>
    <row r="5780" spans="1:8">
      <c r="A5780" t="s">
        <v>8292</v>
      </c>
      <c r="B5780">
        <v>5.6472854240460197</v>
      </c>
      <c r="C5780">
        <v>0.94527930316624498</v>
      </c>
      <c r="D5780">
        <v>0.36311664185432102</v>
      </c>
      <c r="E5780">
        <v>2.6032387233452101</v>
      </c>
      <c r="F5780">
        <v>9.2347626417811392E-3</v>
      </c>
      <c r="G5780">
        <v>3.7667789623999103E-2</v>
      </c>
      <c r="H5780" t="s">
        <v>19</v>
      </c>
    </row>
    <row r="5781" spans="1:8">
      <c r="A5781" t="s">
        <v>8293</v>
      </c>
      <c r="B5781">
        <v>85.053845989380306</v>
      </c>
      <c r="C5781">
        <v>-0.53022296319304896</v>
      </c>
      <c r="D5781">
        <v>0.10662929487103</v>
      </c>
      <c r="E5781">
        <v>-4.9725824768358402</v>
      </c>
      <c r="F5781" s="1">
        <v>6.6066848764214003E-7</v>
      </c>
      <c r="G5781" s="1">
        <v>1.2964943999996401E-5</v>
      </c>
      <c r="H5781" t="s">
        <v>8294</v>
      </c>
    </row>
    <row r="5782" spans="1:8">
      <c r="A5782" t="s">
        <v>8295</v>
      </c>
      <c r="B5782">
        <v>18.078023333313102</v>
      </c>
      <c r="C5782">
        <v>0.74877638425994197</v>
      </c>
      <c r="D5782">
        <v>0.21255759191725199</v>
      </c>
      <c r="E5782">
        <v>3.52269884837346</v>
      </c>
      <c r="F5782" s="1">
        <v>4.2717645488828099E-4</v>
      </c>
      <c r="G5782">
        <v>3.0683425812221398E-3</v>
      </c>
      <c r="H5782" t="s">
        <v>19</v>
      </c>
    </row>
    <row r="5783" spans="1:8">
      <c r="A5783" t="s">
        <v>8296</v>
      </c>
      <c r="B5783">
        <v>79.804794191503802</v>
      </c>
      <c r="C5783">
        <v>-0.56011052459704402</v>
      </c>
      <c r="D5783">
        <v>0.13947232425908099</v>
      </c>
      <c r="E5783">
        <v>-4.0159259377981797</v>
      </c>
      <c r="F5783" s="1">
        <v>5.9212850326178903E-5</v>
      </c>
      <c r="G5783" s="1">
        <v>5.8902064647671298E-4</v>
      </c>
      <c r="H5783" t="s">
        <v>577</v>
      </c>
    </row>
    <row r="5784" spans="1:8">
      <c r="A5784" t="s">
        <v>8297</v>
      </c>
      <c r="B5784">
        <v>11.182692577945399</v>
      </c>
      <c r="C5784">
        <v>-0.49586698997336398</v>
      </c>
      <c r="D5784">
        <v>0.21314162377249901</v>
      </c>
      <c r="E5784">
        <v>-2.3264671686213401</v>
      </c>
      <c r="F5784">
        <v>1.9993641970050699E-2</v>
      </c>
      <c r="G5784">
        <v>6.9050931650402297E-2</v>
      </c>
      <c r="H5784" t="s">
        <v>8298</v>
      </c>
    </row>
    <row r="5785" spans="1:8">
      <c r="A5785" t="s">
        <v>8299</v>
      </c>
      <c r="B5785">
        <v>181.174044768453</v>
      </c>
      <c r="C5785">
        <v>-0.57979538617153104</v>
      </c>
      <c r="D5785">
        <v>9.9433934948507899E-2</v>
      </c>
      <c r="E5785">
        <v>-5.8309608934995802</v>
      </c>
      <c r="F5785" s="1">
        <v>5.5109100169247704E-9</v>
      </c>
      <c r="G5785" s="1">
        <v>2.01129597678507E-7</v>
      </c>
      <c r="H5785" t="s">
        <v>19</v>
      </c>
    </row>
    <row r="5786" spans="1:8">
      <c r="A5786" t="s">
        <v>8300</v>
      </c>
      <c r="B5786">
        <v>55.832149255040598</v>
      </c>
      <c r="C5786">
        <v>0.45463791852493601</v>
      </c>
      <c r="D5786">
        <v>0.15913800983040499</v>
      </c>
      <c r="E5786">
        <v>2.8568782468088201</v>
      </c>
      <c r="F5786">
        <v>4.2782991322718698E-3</v>
      </c>
      <c r="G5786">
        <v>2.0596464138116301E-2</v>
      </c>
      <c r="H5786" t="s">
        <v>287</v>
      </c>
    </row>
    <row r="5787" spans="1:8">
      <c r="A5787" t="s">
        <v>8301</v>
      </c>
      <c r="B5787">
        <v>12.2945412762604</v>
      </c>
      <c r="C5787">
        <v>0.85945335096973197</v>
      </c>
      <c r="D5787">
        <v>0.21383283334744899</v>
      </c>
      <c r="E5787">
        <v>4.0192768225319</v>
      </c>
      <c r="F5787" s="1">
        <v>5.8377049553298998E-5</v>
      </c>
      <c r="G5787" s="1">
        <v>5.8204639254664495E-4</v>
      </c>
      <c r="H5787" t="s">
        <v>19</v>
      </c>
    </row>
    <row r="5788" spans="1:8">
      <c r="A5788" t="s">
        <v>8302</v>
      </c>
      <c r="B5788">
        <v>22.640401204713498</v>
      </c>
      <c r="C5788">
        <v>0.49965344401516798</v>
      </c>
      <c r="D5788">
        <v>0.22933940438272499</v>
      </c>
      <c r="E5788">
        <v>2.1786637379651399</v>
      </c>
      <c r="F5788">
        <v>2.9356657453434999E-2</v>
      </c>
      <c r="G5788">
        <v>9.2575028753939706E-2</v>
      </c>
      <c r="H5788" t="s">
        <v>8303</v>
      </c>
    </row>
    <row r="5789" spans="1:8">
      <c r="A5789" t="s">
        <v>8304</v>
      </c>
      <c r="B5789">
        <v>15.950969179382801</v>
      </c>
      <c r="C5789">
        <v>0.62120602847238204</v>
      </c>
      <c r="D5789">
        <v>0.21859856474269701</v>
      </c>
      <c r="E5789">
        <v>2.84176627236128</v>
      </c>
      <c r="F5789">
        <v>4.4864369471361602E-3</v>
      </c>
      <c r="G5789">
        <v>2.13369924454818E-2</v>
      </c>
      <c r="H5789" t="s">
        <v>19</v>
      </c>
    </row>
    <row r="5790" spans="1:8">
      <c r="A5790" t="s">
        <v>8305</v>
      </c>
      <c r="B5790">
        <v>37.530678707466002</v>
      </c>
      <c r="C5790">
        <v>0.343125393722159</v>
      </c>
      <c r="D5790">
        <v>0.13579730516170199</v>
      </c>
      <c r="E5790">
        <v>2.5267467076285302</v>
      </c>
      <c r="F5790">
        <v>1.1512449884398E-2</v>
      </c>
      <c r="G5790">
        <v>4.4632691943711597E-2</v>
      </c>
      <c r="H5790" t="s">
        <v>19</v>
      </c>
    </row>
    <row r="5791" spans="1:8">
      <c r="A5791" t="s">
        <v>8306</v>
      </c>
      <c r="B5791">
        <v>7.9563427749813602</v>
      </c>
      <c r="C5791">
        <v>0.96204847916613101</v>
      </c>
      <c r="D5791">
        <v>0.297848872898613</v>
      </c>
      <c r="E5791">
        <v>3.229988650968</v>
      </c>
      <c r="F5791">
        <v>1.2379513203482099E-3</v>
      </c>
      <c r="G5791">
        <v>7.4153524334470301E-3</v>
      </c>
      <c r="H5791" t="s">
        <v>19</v>
      </c>
    </row>
    <row r="5792" spans="1:8">
      <c r="A5792" t="s">
        <v>8307</v>
      </c>
      <c r="B5792">
        <v>134.96367427839999</v>
      </c>
      <c r="C5792">
        <v>-0.25612882461643399</v>
      </c>
      <c r="D5792">
        <v>7.9622899516505793E-2</v>
      </c>
      <c r="E5792">
        <v>-3.2167733927265298</v>
      </c>
      <c r="F5792">
        <v>1.29640950688502E-3</v>
      </c>
      <c r="G5792">
        <v>7.7078216306433103E-3</v>
      </c>
      <c r="H5792" t="s">
        <v>6518</v>
      </c>
    </row>
    <row r="5793" spans="1:8">
      <c r="A5793" t="s">
        <v>8308</v>
      </c>
      <c r="B5793">
        <v>4.5098109948924696</v>
      </c>
      <c r="C5793">
        <v>-1.21584467806594</v>
      </c>
      <c r="D5793">
        <v>0.39416375300630901</v>
      </c>
      <c r="E5793">
        <v>-3.0846181791010201</v>
      </c>
      <c r="F5793">
        <v>2.0381361987124999E-3</v>
      </c>
      <c r="G5793">
        <v>1.1213641637224899E-2</v>
      </c>
      <c r="H5793" t="s">
        <v>19</v>
      </c>
    </row>
    <row r="5794" spans="1:8">
      <c r="A5794" t="s">
        <v>8309</v>
      </c>
      <c r="B5794">
        <v>78.408927161166602</v>
      </c>
      <c r="C5794">
        <v>0.40563595277291498</v>
      </c>
      <c r="D5794">
        <v>0.12384408835267099</v>
      </c>
      <c r="E5794">
        <v>3.27537598417927</v>
      </c>
      <c r="F5794">
        <v>1.05521432834797E-3</v>
      </c>
      <c r="G5794">
        <v>6.48803664720726E-3</v>
      </c>
      <c r="H5794" t="s">
        <v>19</v>
      </c>
    </row>
    <row r="5795" spans="1:8">
      <c r="A5795" t="s">
        <v>8310</v>
      </c>
      <c r="B5795">
        <v>466.32460386310299</v>
      </c>
      <c r="C5795">
        <v>-0.73925552188352395</v>
      </c>
      <c r="D5795">
        <v>8.8840348250388196E-2</v>
      </c>
      <c r="E5795">
        <v>-8.3211686631394208</v>
      </c>
      <c r="F5795" s="1">
        <v>8.7100201895339806E-17</v>
      </c>
      <c r="G5795" s="1">
        <v>2.1385079115348999E-14</v>
      </c>
      <c r="H5795" t="s">
        <v>8311</v>
      </c>
    </row>
    <row r="5796" spans="1:8">
      <c r="A5796" t="s">
        <v>8312</v>
      </c>
      <c r="B5796">
        <v>794.57539117034196</v>
      </c>
      <c r="C5796">
        <v>0.61943363314101096</v>
      </c>
      <c r="D5796">
        <v>9.9654340441959699E-2</v>
      </c>
      <c r="E5796">
        <v>6.2158219139664901</v>
      </c>
      <c r="F5796" s="1">
        <v>5.1056684098899297E-10</v>
      </c>
      <c r="G5796" s="1">
        <v>2.4733872570421901E-8</v>
      </c>
      <c r="H5796" t="s">
        <v>8313</v>
      </c>
    </row>
    <row r="5797" spans="1:8">
      <c r="A5797" t="s">
        <v>8314</v>
      </c>
      <c r="B5797">
        <v>218.879416160293</v>
      </c>
      <c r="C5797">
        <v>-0.82636794649952106</v>
      </c>
      <c r="D5797">
        <v>0.101486987917598</v>
      </c>
      <c r="E5797">
        <v>-8.1425999870099801</v>
      </c>
      <c r="F5797" s="1">
        <v>3.8687877593043902E-16</v>
      </c>
      <c r="G5797" s="1">
        <v>8.3589028327530604E-14</v>
      </c>
      <c r="H5797" t="s">
        <v>19</v>
      </c>
    </row>
    <row r="5798" spans="1:8">
      <c r="A5798" t="s">
        <v>8315</v>
      </c>
      <c r="B5798">
        <v>8.4244807782687605</v>
      </c>
      <c r="C5798">
        <v>-0.84975582224614399</v>
      </c>
      <c r="D5798">
        <v>0.261560637777839</v>
      </c>
      <c r="E5798">
        <v>-3.2487909093106602</v>
      </c>
      <c r="F5798">
        <v>1.1589663428152801E-3</v>
      </c>
      <c r="G5798">
        <v>7.0024124169091101E-3</v>
      </c>
      <c r="H5798" t="s">
        <v>19</v>
      </c>
    </row>
    <row r="5799" spans="1:8">
      <c r="A5799" t="s">
        <v>8316</v>
      </c>
      <c r="B5799">
        <v>2973.3237506207702</v>
      </c>
      <c r="C5799">
        <v>0.73670100917101999</v>
      </c>
      <c r="D5799">
        <v>9.2795353371711506E-2</v>
      </c>
      <c r="E5799">
        <v>7.9389859772396898</v>
      </c>
      <c r="F5799" s="1">
        <v>2.0384081566303501E-15</v>
      </c>
      <c r="G5799" s="1">
        <v>3.93230773501387E-13</v>
      </c>
      <c r="H5799" t="s">
        <v>8317</v>
      </c>
    </row>
    <row r="5800" spans="1:8">
      <c r="A5800" t="s">
        <v>8318</v>
      </c>
      <c r="B5800">
        <v>21.663149614874701</v>
      </c>
      <c r="C5800">
        <v>0.49363043793293099</v>
      </c>
      <c r="D5800">
        <v>0.176018036261545</v>
      </c>
      <c r="E5800">
        <v>2.80443100273795</v>
      </c>
      <c r="F5800">
        <v>5.04054746773852E-3</v>
      </c>
      <c r="G5800">
        <v>2.33904786486165E-2</v>
      </c>
      <c r="H5800" t="s">
        <v>8319</v>
      </c>
    </row>
    <row r="5801" spans="1:8">
      <c r="A5801" t="s">
        <v>8320</v>
      </c>
      <c r="B5801">
        <v>151.308408123894</v>
      </c>
      <c r="C5801">
        <v>0.142225764595073</v>
      </c>
      <c r="D5801">
        <v>6.3849511028823705E-2</v>
      </c>
      <c r="E5801">
        <v>2.2275153294575398</v>
      </c>
      <c r="F5801">
        <v>2.5912852449594199E-2</v>
      </c>
      <c r="G5801">
        <v>8.4065028532422301E-2</v>
      </c>
      <c r="H5801" t="s">
        <v>4275</v>
      </c>
    </row>
    <row r="5802" spans="1:8">
      <c r="A5802" t="s">
        <v>8321</v>
      </c>
      <c r="B5802">
        <v>111.072688907546</v>
      </c>
      <c r="C5802">
        <v>0.60418912607083097</v>
      </c>
      <c r="D5802">
        <v>0.12219898832951499</v>
      </c>
      <c r="E5802">
        <v>4.9443054670927902</v>
      </c>
      <c r="F5802" s="1">
        <v>7.6415803729564198E-7</v>
      </c>
      <c r="G5802" s="1">
        <v>1.47546010311078E-5</v>
      </c>
      <c r="H5802" t="s">
        <v>8322</v>
      </c>
    </row>
    <row r="5803" spans="1:8">
      <c r="A5803" t="s">
        <v>8323</v>
      </c>
      <c r="B5803">
        <v>29.1143197270878</v>
      </c>
      <c r="C5803">
        <v>0.33543105733973</v>
      </c>
      <c r="D5803">
        <v>0.13405917624067801</v>
      </c>
      <c r="E5803">
        <v>2.50211187884315</v>
      </c>
      <c r="F5803">
        <v>1.23454905108895E-2</v>
      </c>
      <c r="G5803">
        <v>4.7184975761238299E-2</v>
      </c>
      <c r="H5803" t="s">
        <v>3245</v>
      </c>
    </row>
    <row r="5804" spans="1:8">
      <c r="A5804" t="s">
        <v>8324</v>
      </c>
      <c r="B5804">
        <v>5.28626377565128</v>
      </c>
      <c r="C5804">
        <v>1.4751686457134601</v>
      </c>
      <c r="D5804">
        <v>0.31942972157953903</v>
      </c>
      <c r="E5804">
        <v>4.6181320836988498</v>
      </c>
      <c r="F5804" s="1">
        <v>3.87209767992422E-6</v>
      </c>
      <c r="G5804" s="1">
        <v>5.9714876853992001E-5</v>
      </c>
      <c r="H5804" t="s">
        <v>8325</v>
      </c>
    </row>
    <row r="5805" spans="1:8">
      <c r="A5805" t="s">
        <v>8326</v>
      </c>
      <c r="B5805">
        <v>6.5501698521668503</v>
      </c>
      <c r="C5805">
        <v>-1.2354154171070899</v>
      </c>
      <c r="D5805">
        <v>0.27691788790812899</v>
      </c>
      <c r="E5805">
        <v>-4.4613059359926703</v>
      </c>
      <c r="F5805" s="1">
        <v>8.1461696190533098E-6</v>
      </c>
      <c r="G5805" s="1">
        <v>1.11044883778716E-4</v>
      </c>
      <c r="H5805" t="s">
        <v>19</v>
      </c>
    </row>
    <row r="5806" spans="1:8">
      <c r="A5806" t="s">
        <v>8327</v>
      </c>
      <c r="B5806">
        <v>58.700946698597001</v>
      </c>
      <c r="C5806">
        <v>-0.55669626617325096</v>
      </c>
      <c r="D5806">
        <v>0.11681985345420801</v>
      </c>
      <c r="E5806">
        <v>-4.7654251371875702</v>
      </c>
      <c r="F5806" s="1">
        <v>1.8845586091684899E-6</v>
      </c>
      <c r="G5806" s="1">
        <v>3.2187963090667602E-5</v>
      </c>
      <c r="H5806" t="s">
        <v>19</v>
      </c>
    </row>
    <row r="5807" spans="1:8">
      <c r="A5807" t="s">
        <v>8328</v>
      </c>
      <c r="B5807">
        <v>387.79357942152302</v>
      </c>
      <c r="C5807">
        <v>-0.59195530002142305</v>
      </c>
      <c r="D5807">
        <v>9.9152574569889504E-2</v>
      </c>
      <c r="E5807">
        <v>-5.9701455316641496</v>
      </c>
      <c r="F5807" s="1">
        <v>2.3704205050551798E-9</v>
      </c>
      <c r="G5807" s="1">
        <v>9.5908811670828394E-8</v>
      </c>
      <c r="H5807" t="s">
        <v>19</v>
      </c>
    </row>
    <row r="5808" spans="1:8">
      <c r="A5808" t="s">
        <v>8329</v>
      </c>
      <c r="B5808">
        <v>40.756666690323698</v>
      </c>
      <c r="C5808">
        <v>0.81800719139216804</v>
      </c>
      <c r="D5808">
        <v>0.28393463398448698</v>
      </c>
      <c r="E5808">
        <v>2.8809701018610401</v>
      </c>
      <c r="F5808">
        <v>3.9645324552737603E-3</v>
      </c>
      <c r="G5808">
        <v>1.9300966252511199E-2</v>
      </c>
      <c r="H5808" t="s">
        <v>5955</v>
      </c>
    </row>
    <row r="5809" spans="1:8">
      <c r="A5809" t="s">
        <v>8330</v>
      </c>
      <c r="B5809">
        <v>78.862006317423194</v>
      </c>
      <c r="C5809">
        <v>-0.48163261868796398</v>
      </c>
      <c r="D5809">
        <v>0.119224185055205</v>
      </c>
      <c r="E5809">
        <v>-4.0397224645733401</v>
      </c>
      <c r="F5809" s="1">
        <v>5.3514488011120599E-5</v>
      </c>
      <c r="G5809" s="1">
        <v>5.4130806552821697E-4</v>
      </c>
      <c r="H5809" t="s">
        <v>5955</v>
      </c>
    </row>
    <row r="5810" spans="1:8">
      <c r="A5810" t="s">
        <v>8331</v>
      </c>
      <c r="B5810">
        <v>24.752546745314401</v>
      </c>
      <c r="C5810">
        <v>0.51458538171642498</v>
      </c>
      <c r="D5810">
        <v>0.18986264742949899</v>
      </c>
      <c r="E5810">
        <v>2.7103034150385099</v>
      </c>
      <c r="F5810">
        <v>6.7221683707912299E-3</v>
      </c>
      <c r="G5810">
        <v>2.9388743387154002E-2</v>
      </c>
      <c r="H5810" t="s">
        <v>5955</v>
      </c>
    </row>
    <row r="5811" spans="1:8">
      <c r="A5811" t="s">
        <v>8332</v>
      </c>
      <c r="B5811">
        <v>15.255784919896399</v>
      </c>
      <c r="C5811">
        <v>0.88342484462227799</v>
      </c>
      <c r="D5811">
        <v>0.21588474444116201</v>
      </c>
      <c r="E5811">
        <v>4.0921133492276303</v>
      </c>
      <c r="F5811" s="1">
        <v>4.2745960491311403E-5</v>
      </c>
      <c r="G5811" s="1">
        <v>4.4855231781217801E-4</v>
      </c>
      <c r="H5811" t="s">
        <v>5955</v>
      </c>
    </row>
    <row r="5812" spans="1:8">
      <c r="A5812" t="s">
        <v>8333</v>
      </c>
      <c r="B5812">
        <v>13.003393771768801</v>
      </c>
      <c r="C5812">
        <v>0.874699484848804</v>
      </c>
      <c r="D5812">
        <v>0.30226650219520301</v>
      </c>
      <c r="E5812">
        <v>2.8938022523048899</v>
      </c>
      <c r="F5812">
        <v>3.8060777831810302E-3</v>
      </c>
      <c r="G5812">
        <v>1.8659885768869799E-2</v>
      </c>
      <c r="H5812" t="s">
        <v>19</v>
      </c>
    </row>
    <row r="5813" spans="1:8">
      <c r="A5813" t="s">
        <v>8334</v>
      </c>
      <c r="B5813">
        <v>216.30241545069501</v>
      </c>
      <c r="C5813">
        <v>-0.169983800272546</v>
      </c>
      <c r="D5813">
        <v>7.45349934588911E-2</v>
      </c>
      <c r="E5813">
        <v>-2.28059053049087</v>
      </c>
      <c r="F5813">
        <v>2.2572688173705498E-2</v>
      </c>
      <c r="G5813">
        <v>7.5821226168634501E-2</v>
      </c>
      <c r="H5813" t="s">
        <v>19</v>
      </c>
    </row>
    <row r="5814" spans="1:8">
      <c r="A5814" t="s">
        <v>8335</v>
      </c>
      <c r="B5814">
        <v>4.2472253810450802</v>
      </c>
      <c r="C5814">
        <v>1.0399272232544801</v>
      </c>
      <c r="D5814">
        <v>0.40231105496826403</v>
      </c>
      <c r="E5814">
        <v>2.58488353827742</v>
      </c>
      <c r="F5814">
        <v>9.74118948330506E-3</v>
      </c>
      <c r="G5814">
        <v>3.9178730449793198E-2</v>
      </c>
      <c r="H5814" t="s">
        <v>19</v>
      </c>
    </row>
    <row r="5815" spans="1:8">
      <c r="A5815" t="s">
        <v>8336</v>
      </c>
      <c r="B5815">
        <v>116.88638641404199</v>
      </c>
      <c r="C5815">
        <v>-0.40455447460312999</v>
      </c>
      <c r="D5815">
        <v>0.109113043486347</v>
      </c>
      <c r="E5815">
        <v>-3.7076637373216399</v>
      </c>
      <c r="F5815" s="1">
        <v>2.0918016385358399E-4</v>
      </c>
      <c r="G5815">
        <v>1.6984391658100501E-3</v>
      </c>
      <c r="H5815" t="s">
        <v>8337</v>
      </c>
    </row>
    <row r="5816" spans="1:8">
      <c r="A5816" t="s">
        <v>8338</v>
      </c>
      <c r="B5816">
        <v>183.754989926587</v>
      </c>
      <c r="C5816">
        <v>-0.47506668145479702</v>
      </c>
      <c r="D5816">
        <v>0.12457860521563401</v>
      </c>
      <c r="E5816">
        <v>-3.81338898948579</v>
      </c>
      <c r="F5816" s="1">
        <v>1.3707411002581601E-4</v>
      </c>
      <c r="G5816">
        <v>1.19080981218557E-3</v>
      </c>
      <c r="H5816" t="s">
        <v>8339</v>
      </c>
    </row>
    <row r="5817" spans="1:8">
      <c r="A5817" t="s">
        <v>8340</v>
      </c>
      <c r="B5817">
        <v>2.8101179220009902</v>
      </c>
      <c r="C5817">
        <v>0.88525198096640501</v>
      </c>
      <c r="D5817">
        <v>0.40999542456935401</v>
      </c>
      <c r="E5817">
        <v>2.1591752685929202</v>
      </c>
      <c r="F5817">
        <v>3.0836571982092598E-2</v>
      </c>
      <c r="G5817">
        <v>9.6321378378645905E-2</v>
      </c>
      <c r="H5817" t="s">
        <v>19</v>
      </c>
    </row>
    <row r="5818" spans="1:8">
      <c r="A5818" t="s">
        <v>8341</v>
      </c>
      <c r="B5818">
        <v>387.54556112222599</v>
      </c>
      <c r="C5818">
        <v>-1.01352320807235</v>
      </c>
      <c r="D5818">
        <v>0.16312609740476899</v>
      </c>
      <c r="E5818">
        <v>-6.2131272935284398</v>
      </c>
      <c r="F5818" s="1">
        <v>5.1940338561287204E-10</v>
      </c>
      <c r="G5818" s="1">
        <v>2.5105658947542899E-8</v>
      </c>
      <c r="H5818" t="s">
        <v>4700</v>
      </c>
    </row>
    <row r="5819" spans="1:8">
      <c r="A5819" t="s">
        <v>8342</v>
      </c>
      <c r="B5819">
        <v>40.628597475635402</v>
      </c>
      <c r="C5819">
        <v>0.74913281539696697</v>
      </c>
      <c r="D5819">
        <v>0.110749444654148</v>
      </c>
      <c r="E5819">
        <v>6.7642128385959701</v>
      </c>
      <c r="F5819" s="1">
        <v>1.34035921109908E-11</v>
      </c>
      <c r="G5819" s="1">
        <v>9.6532670383356296E-10</v>
      </c>
      <c r="H5819" t="s">
        <v>8343</v>
      </c>
    </row>
    <row r="5820" spans="1:8">
      <c r="A5820" t="s">
        <v>8344</v>
      </c>
      <c r="B5820">
        <v>50.334109282494602</v>
      </c>
      <c r="C5820">
        <v>0.33060296733757999</v>
      </c>
      <c r="D5820">
        <v>0.117332511167795</v>
      </c>
      <c r="E5820">
        <v>2.8176586697679098</v>
      </c>
      <c r="F5820">
        <v>4.8375205984240097E-3</v>
      </c>
      <c r="G5820">
        <v>2.2662504347257001E-2</v>
      </c>
      <c r="H5820" t="s">
        <v>8345</v>
      </c>
    </row>
    <row r="5821" spans="1:8">
      <c r="A5821" t="s">
        <v>8346</v>
      </c>
      <c r="B5821">
        <v>2.4796965111645202</v>
      </c>
      <c r="C5821">
        <v>1.7241852623362901</v>
      </c>
      <c r="D5821">
        <v>0.44470233472297699</v>
      </c>
      <c r="E5821">
        <v>3.8771671019230398</v>
      </c>
      <c r="F5821" s="1">
        <v>1.05679778944388E-4</v>
      </c>
      <c r="G5821" s="1">
        <v>9.6018389565704796E-4</v>
      </c>
      <c r="H5821" t="s">
        <v>1204</v>
      </c>
    </row>
    <row r="5822" spans="1:8">
      <c r="A5822" t="s">
        <v>8347</v>
      </c>
      <c r="B5822">
        <v>19.097908278708001</v>
      </c>
      <c r="C5822">
        <v>0.48366390067133003</v>
      </c>
      <c r="D5822">
        <v>0.21786258487952301</v>
      </c>
      <c r="E5822">
        <v>2.2200411371176498</v>
      </c>
      <c r="F5822">
        <v>2.6415975291681899E-2</v>
      </c>
      <c r="G5822">
        <v>8.5274699260732001E-2</v>
      </c>
      <c r="H5822" t="s">
        <v>1204</v>
      </c>
    </row>
    <row r="5823" spans="1:8">
      <c r="A5823" t="s">
        <v>8348</v>
      </c>
      <c r="B5823">
        <v>17.096434578460102</v>
      </c>
      <c r="C5823">
        <v>1.13467478210979</v>
      </c>
      <c r="D5823">
        <v>0.31928610127817098</v>
      </c>
      <c r="E5823">
        <v>3.5537869564865101</v>
      </c>
      <c r="F5823" s="1">
        <v>3.7972668459508298E-4</v>
      </c>
      <c r="G5823">
        <v>2.7877590035206802E-3</v>
      </c>
      <c r="H5823" t="s">
        <v>577</v>
      </c>
    </row>
    <row r="5824" spans="1:8">
      <c r="A5824" t="s">
        <v>8349</v>
      </c>
      <c r="B5824">
        <v>130.519095902229</v>
      </c>
      <c r="C5824">
        <v>-0.31250223540488398</v>
      </c>
      <c r="D5824">
        <v>0.104785978204966</v>
      </c>
      <c r="E5824">
        <v>-2.9822905770237198</v>
      </c>
      <c r="F5824">
        <v>2.8610031145165698E-3</v>
      </c>
      <c r="G5824">
        <v>1.48032111215701E-2</v>
      </c>
      <c r="H5824" t="s">
        <v>2038</v>
      </c>
    </row>
    <row r="5825" spans="1:8">
      <c r="A5825" t="s">
        <v>8350</v>
      </c>
      <c r="B5825">
        <v>219.36596624151099</v>
      </c>
      <c r="C5825">
        <v>-0.44331602312767099</v>
      </c>
      <c r="D5825">
        <v>9.4265821299167205E-2</v>
      </c>
      <c r="E5825">
        <v>-4.70282884101481</v>
      </c>
      <c r="F5825" s="1">
        <v>2.56581502726014E-6</v>
      </c>
      <c r="G5825" s="1">
        <v>4.1902493937250597E-5</v>
      </c>
      <c r="H5825" t="s">
        <v>8351</v>
      </c>
    </row>
    <row r="5826" spans="1:8">
      <c r="A5826" t="s">
        <v>8352</v>
      </c>
      <c r="B5826">
        <v>134.02719754869301</v>
      </c>
      <c r="C5826">
        <v>-0.26513651851890602</v>
      </c>
      <c r="D5826">
        <v>9.9285529091192898E-2</v>
      </c>
      <c r="E5826">
        <v>-2.6704447359632901</v>
      </c>
      <c r="F5826">
        <v>7.5750840065879404E-3</v>
      </c>
      <c r="G5826">
        <v>3.2262421653132103E-2</v>
      </c>
      <c r="H5826" t="s">
        <v>8353</v>
      </c>
    </row>
    <row r="5827" spans="1:8">
      <c r="A5827" t="s">
        <v>8354</v>
      </c>
      <c r="B5827">
        <v>3.58032043244335</v>
      </c>
      <c r="C5827">
        <v>0.97234665446812796</v>
      </c>
      <c r="D5827">
        <v>0.40692216763502698</v>
      </c>
      <c r="E5827">
        <v>2.3895150763578799</v>
      </c>
      <c r="F5827">
        <v>1.6870631423992401E-2</v>
      </c>
      <c r="G5827">
        <v>6.0428856523007599E-2</v>
      </c>
      <c r="H5827" t="s">
        <v>19</v>
      </c>
    </row>
    <row r="5828" spans="1:8">
      <c r="A5828" t="s">
        <v>8355</v>
      </c>
      <c r="B5828">
        <v>1.7754968744242201</v>
      </c>
      <c r="C5828">
        <v>-1.7051591776298001</v>
      </c>
      <c r="D5828">
        <v>0.54285880105577</v>
      </c>
      <c r="E5828">
        <v>-3.1410731009860302</v>
      </c>
      <c r="F5828">
        <v>1.6833001157357599E-3</v>
      </c>
      <c r="G5828">
        <v>9.5852741537890192E-3</v>
      </c>
      <c r="H5828" t="s">
        <v>19</v>
      </c>
    </row>
    <row r="5829" spans="1:8">
      <c r="A5829" t="s">
        <v>8356</v>
      </c>
      <c r="B5829">
        <v>33.1678492671277</v>
      </c>
      <c r="C5829">
        <v>0.68949285002322702</v>
      </c>
      <c r="D5829">
        <v>0.131437851893207</v>
      </c>
      <c r="E5829">
        <v>5.2457708345951604</v>
      </c>
      <c r="F5829" s="1">
        <v>1.55630252209399E-7</v>
      </c>
      <c r="G5829" s="1">
        <v>3.6749150046298202E-6</v>
      </c>
      <c r="H5829" t="s">
        <v>8357</v>
      </c>
    </row>
    <row r="5830" spans="1:8">
      <c r="A5830" t="s">
        <v>8358</v>
      </c>
      <c r="B5830">
        <v>2130.24319448905</v>
      </c>
      <c r="C5830">
        <v>-1.5366983756153001</v>
      </c>
      <c r="D5830">
        <v>0.24452759687374601</v>
      </c>
      <c r="E5830">
        <v>-6.2843556116438002</v>
      </c>
      <c r="F5830" s="1">
        <v>3.2921634537053502E-10</v>
      </c>
      <c r="G5830" s="1">
        <v>1.6658192876055698E-8</v>
      </c>
      <c r="H5830" t="s">
        <v>19</v>
      </c>
    </row>
    <row r="5831" spans="1:8">
      <c r="A5831" t="s">
        <v>8359</v>
      </c>
      <c r="B5831">
        <v>59.105116654300197</v>
      </c>
      <c r="C5831">
        <v>0.404995846414266</v>
      </c>
      <c r="D5831">
        <v>0.130393565714994</v>
      </c>
      <c r="E5831">
        <v>3.1059496240748499</v>
      </c>
      <c r="F5831">
        <v>1.8966902489562299E-3</v>
      </c>
      <c r="G5831">
        <v>1.05618271956052E-2</v>
      </c>
      <c r="H5831" t="s">
        <v>1616</v>
      </c>
    </row>
    <row r="5832" spans="1:8">
      <c r="A5832" t="s">
        <v>8360</v>
      </c>
      <c r="B5832">
        <v>16.0737406926931</v>
      </c>
      <c r="C5832">
        <v>0.76605686926711403</v>
      </c>
      <c r="D5832">
        <v>0.18208901170175601</v>
      </c>
      <c r="E5832">
        <v>4.20704611501675</v>
      </c>
      <c r="F5832" s="1">
        <v>2.5873035970178799E-5</v>
      </c>
      <c r="G5832" s="1">
        <v>2.9450482012823199E-4</v>
      </c>
      <c r="H5832" t="s">
        <v>8361</v>
      </c>
    </row>
    <row r="5833" spans="1:8">
      <c r="A5833" t="s">
        <v>8362</v>
      </c>
      <c r="B5833">
        <v>1.16353033264436</v>
      </c>
      <c r="C5833">
        <v>-1.5632780198788501</v>
      </c>
      <c r="D5833">
        <v>0.71338408241668205</v>
      </c>
      <c r="E5833">
        <v>-2.1913553419681602</v>
      </c>
      <c r="F5833">
        <v>2.84260881203602E-2</v>
      </c>
      <c r="G5833">
        <v>9.0240091085586796E-2</v>
      </c>
      <c r="H5833" t="s">
        <v>577</v>
      </c>
    </row>
    <row r="5834" spans="1:8">
      <c r="A5834" t="s">
        <v>8363</v>
      </c>
      <c r="B5834">
        <v>82.912965723244994</v>
      </c>
      <c r="C5834">
        <v>0.65168479499311505</v>
      </c>
      <c r="D5834">
        <v>0.120778031137</v>
      </c>
      <c r="E5834">
        <v>5.3957229543996901</v>
      </c>
      <c r="F5834" s="1">
        <v>6.8248185922891603E-8</v>
      </c>
      <c r="G5834" s="1">
        <v>1.7765907289758901E-6</v>
      </c>
      <c r="H5834" t="s">
        <v>6884</v>
      </c>
    </row>
    <row r="5835" spans="1:8">
      <c r="A5835" t="s">
        <v>8364</v>
      </c>
      <c r="B5835">
        <v>212.38014805292701</v>
      </c>
      <c r="C5835">
        <v>0.319422632644005</v>
      </c>
      <c r="D5835">
        <v>6.5727958894420097E-2</v>
      </c>
      <c r="E5835">
        <v>4.8597680198330604</v>
      </c>
      <c r="F5835" s="1">
        <v>1.1752338025413199E-6</v>
      </c>
      <c r="G5835" s="1">
        <v>2.1482319405844101E-5</v>
      </c>
      <c r="H5835" t="s">
        <v>8365</v>
      </c>
    </row>
    <row r="5836" spans="1:8">
      <c r="A5836" t="s">
        <v>8366</v>
      </c>
      <c r="B5836">
        <v>154.99622201528001</v>
      </c>
      <c r="C5836">
        <v>0.31622057457557001</v>
      </c>
      <c r="D5836">
        <v>8.2223371618523194E-2</v>
      </c>
      <c r="E5836">
        <v>3.84587214499888</v>
      </c>
      <c r="F5836" s="1">
        <v>1.20124392479413E-4</v>
      </c>
      <c r="G5836">
        <v>1.0698300180998299E-3</v>
      </c>
      <c r="H5836" t="s">
        <v>8365</v>
      </c>
    </row>
    <row r="5837" spans="1:8">
      <c r="A5837" t="s">
        <v>8367</v>
      </c>
      <c r="B5837">
        <v>10.014552332456701</v>
      </c>
      <c r="C5837">
        <v>0.74508996951963402</v>
      </c>
      <c r="D5837">
        <v>0.306742543688721</v>
      </c>
      <c r="E5837">
        <v>2.4290401995092701</v>
      </c>
      <c r="F5837">
        <v>1.5138853679088999E-2</v>
      </c>
      <c r="G5837">
        <v>5.5438995354304701E-2</v>
      </c>
      <c r="H5837" t="s">
        <v>19</v>
      </c>
    </row>
    <row r="5838" spans="1:8">
      <c r="A5838" t="s">
        <v>8368</v>
      </c>
      <c r="B5838">
        <v>6.02917471813638</v>
      </c>
      <c r="C5838">
        <v>-0.69257434229382597</v>
      </c>
      <c r="D5838">
        <v>0.28104909489681901</v>
      </c>
      <c r="E5838">
        <v>-2.4642468339849599</v>
      </c>
      <c r="F5838">
        <v>1.3730152088054601E-2</v>
      </c>
      <c r="G5838">
        <v>5.1404204819703599E-2</v>
      </c>
      <c r="H5838" t="s">
        <v>287</v>
      </c>
    </row>
    <row r="5839" spans="1:8">
      <c r="A5839" t="s">
        <v>8369</v>
      </c>
      <c r="B5839">
        <v>1266.9019981230799</v>
      </c>
      <c r="C5839">
        <v>0.119795231471721</v>
      </c>
      <c r="D5839">
        <v>4.3275538463594797E-2</v>
      </c>
      <c r="E5839">
        <v>2.7681973633325798</v>
      </c>
      <c r="F5839">
        <v>5.6367309345219298E-3</v>
      </c>
      <c r="G5839">
        <v>2.55256135335153E-2</v>
      </c>
      <c r="H5839" t="s">
        <v>8370</v>
      </c>
    </row>
    <row r="5840" spans="1:8">
      <c r="A5840" t="s">
        <v>8371</v>
      </c>
      <c r="B5840">
        <v>368.26293955247002</v>
      </c>
      <c r="C5840">
        <v>0.60263598738111501</v>
      </c>
      <c r="D5840">
        <v>8.3169203880188697E-2</v>
      </c>
      <c r="E5840">
        <v>7.2459030418188899</v>
      </c>
      <c r="F5840" s="1">
        <v>4.29567341887666E-13</v>
      </c>
      <c r="G5840" s="1">
        <v>4.7112852735151798E-11</v>
      </c>
      <c r="H5840" t="s">
        <v>8372</v>
      </c>
    </row>
    <row r="5841" spans="1:8">
      <c r="A5841" t="s">
        <v>8373</v>
      </c>
      <c r="B5841">
        <v>5.67037046997494</v>
      </c>
      <c r="C5841">
        <v>-0.76336791825075201</v>
      </c>
      <c r="D5841">
        <v>0.33783508214457503</v>
      </c>
      <c r="E5841">
        <v>-2.2595874691429199</v>
      </c>
      <c r="F5841">
        <v>2.3846866034476E-2</v>
      </c>
      <c r="G5841">
        <v>7.8987488508491493E-2</v>
      </c>
      <c r="H5841" t="s">
        <v>19</v>
      </c>
    </row>
    <row r="5842" spans="1:8">
      <c r="A5842" t="s">
        <v>8374</v>
      </c>
      <c r="B5842">
        <v>74.505601846591802</v>
      </c>
      <c r="C5842">
        <v>-0.83862949353406302</v>
      </c>
      <c r="D5842">
        <v>0.21376192406768901</v>
      </c>
      <c r="E5842">
        <v>-3.9231939794315398</v>
      </c>
      <c r="F5842" s="1">
        <v>8.7382738799775302E-5</v>
      </c>
      <c r="G5842" s="1">
        <v>8.1766628605800995E-4</v>
      </c>
      <c r="H5842" t="s">
        <v>19</v>
      </c>
    </row>
    <row r="5843" spans="1:8">
      <c r="A5843" t="s">
        <v>8375</v>
      </c>
      <c r="B5843">
        <v>14.8498912984999</v>
      </c>
      <c r="C5843">
        <v>1.7622008301473699</v>
      </c>
      <c r="D5843">
        <v>0.32732855742955802</v>
      </c>
      <c r="E5843">
        <v>5.3835841393905897</v>
      </c>
      <c r="F5843" s="1">
        <v>7.3017091772611399E-8</v>
      </c>
      <c r="G5843" s="1">
        <v>1.8938862963253799E-6</v>
      </c>
      <c r="H5843" t="s">
        <v>19</v>
      </c>
    </row>
    <row r="5844" spans="1:8">
      <c r="A5844" t="s">
        <v>8376</v>
      </c>
      <c r="B5844">
        <v>18.969735487245401</v>
      </c>
      <c r="C5844">
        <v>1.4599808938390799</v>
      </c>
      <c r="D5844">
        <v>0.352602475643636</v>
      </c>
      <c r="E5844">
        <v>4.1405860556539</v>
      </c>
      <c r="F5844" s="1">
        <v>3.4641961423087399E-5</v>
      </c>
      <c r="G5844" s="1">
        <v>3.7687523590494801E-4</v>
      </c>
      <c r="H5844" t="s">
        <v>19</v>
      </c>
    </row>
    <row r="5845" spans="1:8">
      <c r="A5845" t="s">
        <v>8377</v>
      </c>
      <c r="B5845">
        <v>14.1350744653975</v>
      </c>
      <c r="C5845">
        <v>1.4474868247119901</v>
      </c>
      <c r="D5845">
        <v>0.39138864114460098</v>
      </c>
      <c r="E5845">
        <v>3.6983363147148798</v>
      </c>
      <c r="F5845" s="1">
        <v>2.1701722680247601E-4</v>
      </c>
      <c r="G5845">
        <v>1.74827524321189E-3</v>
      </c>
      <c r="H5845" t="s">
        <v>19</v>
      </c>
    </row>
    <row r="5846" spans="1:8">
      <c r="A5846" t="s">
        <v>8378</v>
      </c>
      <c r="B5846">
        <v>3.5636536310720799</v>
      </c>
      <c r="C5846">
        <v>-0.91023617569993798</v>
      </c>
      <c r="D5846">
        <v>0.36550041439360298</v>
      </c>
      <c r="E5846">
        <v>-2.49038343009842</v>
      </c>
      <c r="F5846">
        <v>1.2760534760383699E-2</v>
      </c>
      <c r="G5846">
        <v>4.8437124742243903E-2</v>
      </c>
      <c r="H5846" t="s">
        <v>19</v>
      </c>
    </row>
    <row r="5847" spans="1:8">
      <c r="A5847" t="s">
        <v>8379</v>
      </c>
      <c r="B5847">
        <v>69.959205402674101</v>
      </c>
      <c r="C5847">
        <v>-0.308316965287663</v>
      </c>
      <c r="D5847">
        <v>0.122826868034328</v>
      </c>
      <c r="E5847">
        <v>-2.51017525906052</v>
      </c>
      <c r="F5847">
        <v>1.2067125486833301E-2</v>
      </c>
      <c r="G5847">
        <v>4.6383617375648598E-2</v>
      </c>
      <c r="H5847" t="s">
        <v>3409</v>
      </c>
    </row>
    <row r="5848" spans="1:8">
      <c r="A5848" t="s">
        <v>8380</v>
      </c>
      <c r="B5848">
        <v>33.5671863819788</v>
      </c>
      <c r="C5848">
        <v>0.399433983063538</v>
      </c>
      <c r="D5848">
        <v>0.13904631604742401</v>
      </c>
      <c r="E5848">
        <v>2.8726685784850501</v>
      </c>
      <c r="F5848">
        <v>4.0702085915014499E-3</v>
      </c>
      <c r="G5848">
        <v>1.97442583807769E-2</v>
      </c>
      <c r="H5848" t="s">
        <v>4038</v>
      </c>
    </row>
    <row r="5849" spans="1:8">
      <c r="A5849" t="s">
        <v>8381</v>
      </c>
      <c r="B5849">
        <v>33.606231703542598</v>
      </c>
      <c r="C5849">
        <v>-0.43686792438142802</v>
      </c>
      <c r="D5849">
        <v>0.12873839143747501</v>
      </c>
      <c r="E5849">
        <v>-3.3934548933182902</v>
      </c>
      <c r="F5849" s="1">
        <v>6.9016923831472399E-4</v>
      </c>
      <c r="G5849">
        <v>4.5755742752463698E-3</v>
      </c>
      <c r="H5849" t="s">
        <v>954</v>
      </c>
    </row>
    <row r="5850" spans="1:8">
      <c r="A5850" t="s">
        <v>8382</v>
      </c>
      <c r="B5850">
        <v>4.1699799215434901</v>
      </c>
      <c r="C5850">
        <v>-1.64417694046601</v>
      </c>
      <c r="D5850">
        <v>0.40644068840912401</v>
      </c>
      <c r="E5850">
        <v>-4.0453059630953598</v>
      </c>
      <c r="F5850" s="1">
        <v>5.2254831812232902E-5</v>
      </c>
      <c r="G5850" s="1">
        <v>5.3105263223664299E-4</v>
      </c>
      <c r="H5850" t="s">
        <v>19</v>
      </c>
    </row>
    <row r="5851" spans="1:8">
      <c r="A5851" t="s">
        <v>8383</v>
      </c>
      <c r="B5851">
        <v>84.439555014329997</v>
      </c>
      <c r="C5851">
        <v>-0.458292163768665</v>
      </c>
      <c r="D5851">
        <v>9.5288388383252404E-2</v>
      </c>
      <c r="E5851">
        <v>-4.8095279135732802</v>
      </c>
      <c r="F5851" s="1">
        <v>1.51287169456634E-6</v>
      </c>
      <c r="G5851" s="1">
        <v>2.6792709699016701E-5</v>
      </c>
      <c r="H5851" t="s">
        <v>8384</v>
      </c>
    </row>
    <row r="5852" spans="1:8">
      <c r="A5852" t="s">
        <v>8385</v>
      </c>
      <c r="B5852">
        <v>125.52915943071901</v>
      </c>
      <c r="C5852">
        <v>-0.21945643831221001</v>
      </c>
      <c r="D5852">
        <v>7.9226439702884593E-2</v>
      </c>
      <c r="E5852">
        <v>-2.769989906592</v>
      </c>
      <c r="F5852">
        <v>5.6058029795602003E-3</v>
      </c>
      <c r="G5852">
        <v>2.54237991554109E-2</v>
      </c>
      <c r="H5852" t="s">
        <v>8386</v>
      </c>
    </row>
    <row r="5853" spans="1:8">
      <c r="A5853" t="s">
        <v>8387</v>
      </c>
      <c r="B5853">
        <v>96.736294517348497</v>
      </c>
      <c r="C5853">
        <v>0.510241277069715</v>
      </c>
      <c r="D5853">
        <v>9.0245365548673795E-2</v>
      </c>
      <c r="E5853">
        <v>5.6539332958268798</v>
      </c>
      <c r="F5853" s="1">
        <v>1.56817089845703E-8</v>
      </c>
      <c r="G5853" s="1">
        <v>5.0570000644869601E-7</v>
      </c>
      <c r="H5853" t="s">
        <v>8386</v>
      </c>
    </row>
    <row r="5854" spans="1:8">
      <c r="A5854" t="s">
        <v>8388</v>
      </c>
      <c r="B5854">
        <v>8.1637981599709093</v>
      </c>
      <c r="C5854">
        <v>-0.93642970271375303</v>
      </c>
      <c r="D5854">
        <v>0.256825628030252</v>
      </c>
      <c r="E5854">
        <v>-3.6461692312242602</v>
      </c>
      <c r="F5854" s="1">
        <v>2.6617871565185098E-4</v>
      </c>
      <c r="G5854">
        <v>2.0720657115322299E-3</v>
      </c>
      <c r="H5854" t="s">
        <v>8389</v>
      </c>
    </row>
    <row r="5855" spans="1:8">
      <c r="A5855" t="s">
        <v>8390</v>
      </c>
      <c r="B5855">
        <v>104.486855238598</v>
      </c>
      <c r="C5855">
        <v>-0.27306669831282099</v>
      </c>
      <c r="D5855">
        <v>0.111197139029089</v>
      </c>
      <c r="E5855">
        <v>-2.4556989567994698</v>
      </c>
      <c r="F5855">
        <v>1.40610893947658E-2</v>
      </c>
      <c r="G5855">
        <v>5.2343883091542198E-2</v>
      </c>
      <c r="H5855" t="s">
        <v>5127</v>
      </c>
    </row>
    <row r="5856" spans="1:8">
      <c r="A5856" t="s">
        <v>8391</v>
      </c>
      <c r="B5856">
        <v>709.94020849567198</v>
      </c>
      <c r="C5856">
        <v>0.251472787532459</v>
      </c>
      <c r="D5856">
        <v>8.6568895255167602E-2</v>
      </c>
      <c r="E5856">
        <v>2.9048861810148598</v>
      </c>
      <c r="F5856">
        <v>3.6738667226323199E-3</v>
      </c>
      <c r="G5856">
        <v>1.81144601572783E-2</v>
      </c>
      <c r="H5856" t="s">
        <v>5773</v>
      </c>
    </row>
    <row r="5857" spans="1:8">
      <c r="A5857" t="s">
        <v>8392</v>
      </c>
      <c r="B5857">
        <v>6.7229027128349701</v>
      </c>
      <c r="C5857">
        <v>-0.68383405807303899</v>
      </c>
      <c r="D5857">
        <v>0.25802919289723197</v>
      </c>
      <c r="E5857">
        <v>-2.65021973054573</v>
      </c>
      <c r="F5857">
        <v>8.0439436418092009E-3</v>
      </c>
      <c r="G5857">
        <v>3.3806155674952203E-2</v>
      </c>
      <c r="H5857" t="s">
        <v>3912</v>
      </c>
    </row>
    <row r="5858" spans="1:8">
      <c r="A5858" t="s">
        <v>8393</v>
      </c>
      <c r="B5858">
        <v>385.534288429767</v>
      </c>
      <c r="C5858">
        <v>0.72453692148896998</v>
      </c>
      <c r="D5858">
        <v>0.112934891577757</v>
      </c>
      <c r="E5858">
        <v>6.4155276670196901</v>
      </c>
      <c r="F5858" s="1">
        <v>1.4033592434063701E-10</v>
      </c>
      <c r="G5858" s="1">
        <v>7.7746102084712906E-9</v>
      </c>
      <c r="H5858" t="s">
        <v>19</v>
      </c>
    </row>
    <row r="5859" spans="1:8">
      <c r="A5859" t="s">
        <v>8394</v>
      </c>
      <c r="B5859">
        <v>51.274817736198202</v>
      </c>
      <c r="C5859">
        <v>-0.34941920824922001</v>
      </c>
      <c r="D5859">
        <v>0.160160469849359</v>
      </c>
      <c r="E5859">
        <v>-2.1816819629579598</v>
      </c>
      <c r="F5859">
        <v>2.9133013022257698E-2</v>
      </c>
      <c r="G5859">
        <v>9.2011091851907797E-2</v>
      </c>
      <c r="H5859" t="s">
        <v>8395</v>
      </c>
    </row>
    <row r="5860" spans="1:8">
      <c r="A5860" t="s">
        <v>8396</v>
      </c>
      <c r="B5860">
        <v>24.985520150802799</v>
      </c>
      <c r="C5860">
        <v>-0.56518193401508998</v>
      </c>
      <c r="D5860">
        <v>0.18824626416693399</v>
      </c>
      <c r="E5860">
        <v>-3.00235405210428</v>
      </c>
      <c r="F5860">
        <v>2.6790039832125302E-3</v>
      </c>
      <c r="G5860">
        <v>1.3994816262400799E-2</v>
      </c>
      <c r="H5860" t="s">
        <v>8397</v>
      </c>
    </row>
    <row r="5861" spans="1:8">
      <c r="A5861" t="s">
        <v>8398</v>
      </c>
      <c r="B5861">
        <v>11.260202566880301</v>
      </c>
      <c r="C5861">
        <v>-0.92425447753322698</v>
      </c>
      <c r="D5861">
        <v>0.247287015387264</v>
      </c>
      <c r="E5861">
        <v>-3.7375778751900701</v>
      </c>
      <c r="F5861" s="1">
        <v>1.8580155045877801E-4</v>
      </c>
      <c r="G5861">
        <v>1.53782714109743E-3</v>
      </c>
      <c r="H5861" t="s">
        <v>19</v>
      </c>
    </row>
    <row r="5862" spans="1:8">
      <c r="A5862" t="s">
        <v>8399</v>
      </c>
      <c r="B5862">
        <v>20.8289841881152</v>
      </c>
      <c r="C5862">
        <v>0.43404174425511699</v>
      </c>
      <c r="D5862">
        <v>0.158958489499266</v>
      </c>
      <c r="E5862">
        <v>2.7305351580930801</v>
      </c>
      <c r="F5862">
        <v>6.3231588221436498E-3</v>
      </c>
      <c r="G5862">
        <v>2.7921146435976998E-2</v>
      </c>
      <c r="H5862" t="s">
        <v>8400</v>
      </c>
    </row>
    <row r="5863" spans="1:8">
      <c r="A5863" t="s">
        <v>8401</v>
      </c>
      <c r="B5863">
        <v>3.0520433781162</v>
      </c>
      <c r="C5863">
        <v>1.6993632511786001</v>
      </c>
      <c r="D5863">
        <v>0.441480416642066</v>
      </c>
      <c r="E5863">
        <v>3.84923812499791</v>
      </c>
      <c r="F5863" s="1">
        <v>1.18485780813765E-4</v>
      </c>
      <c r="G5863">
        <v>1.0569792651784499E-3</v>
      </c>
      <c r="H5863" t="s">
        <v>19</v>
      </c>
    </row>
    <row r="5864" spans="1:8">
      <c r="A5864" t="s">
        <v>8402</v>
      </c>
      <c r="B5864">
        <v>1.9557777786477699</v>
      </c>
      <c r="C5864">
        <v>1.51277944130548</v>
      </c>
      <c r="D5864">
        <v>0.47633995436667298</v>
      </c>
      <c r="E5864">
        <v>3.1758399173481702</v>
      </c>
      <c r="F5864">
        <v>1.4940337181918999E-3</v>
      </c>
      <c r="G5864">
        <v>8.6780184625796092E-3</v>
      </c>
      <c r="H5864" t="s">
        <v>19</v>
      </c>
    </row>
    <row r="5865" spans="1:8">
      <c r="A5865" t="s">
        <v>8403</v>
      </c>
      <c r="B5865">
        <v>53.596278109990401</v>
      </c>
      <c r="C5865">
        <v>1.18474076956283</v>
      </c>
      <c r="D5865">
        <v>0.173222819525401</v>
      </c>
      <c r="E5865">
        <v>6.83940356593207</v>
      </c>
      <c r="F5865" s="1">
        <v>7.9523568838581803E-12</v>
      </c>
      <c r="G5865" s="1">
        <v>6.1363793868799899E-10</v>
      </c>
      <c r="H5865" t="s">
        <v>19</v>
      </c>
    </row>
    <row r="5866" spans="1:8">
      <c r="A5866" t="s">
        <v>8404</v>
      </c>
      <c r="B5866">
        <v>31.577152539753602</v>
      </c>
      <c r="C5866">
        <v>0.90786685764101305</v>
      </c>
      <c r="D5866">
        <v>0.23959453504862399</v>
      </c>
      <c r="E5866">
        <v>3.7891801557859601</v>
      </c>
      <c r="F5866" s="1">
        <v>1.5114527583507301E-4</v>
      </c>
      <c r="G5866">
        <v>1.2912790943822E-3</v>
      </c>
      <c r="H5866" t="s">
        <v>19</v>
      </c>
    </row>
    <row r="5867" spans="1:8">
      <c r="A5867" t="s">
        <v>8405</v>
      </c>
      <c r="B5867">
        <v>2.3355715687198102</v>
      </c>
      <c r="C5867">
        <v>1.07556323825367</v>
      </c>
      <c r="D5867">
        <v>0.451360229197596</v>
      </c>
      <c r="E5867">
        <v>2.3829375489412299</v>
      </c>
      <c r="F5867">
        <v>1.7175107733462799E-2</v>
      </c>
      <c r="G5867">
        <v>6.1326289487555502E-2</v>
      </c>
      <c r="H5867" t="s">
        <v>19</v>
      </c>
    </row>
    <row r="5868" spans="1:8">
      <c r="A5868" t="s">
        <v>8406</v>
      </c>
      <c r="B5868">
        <v>266.12601385565699</v>
      </c>
      <c r="C5868">
        <v>-0.31085201099087501</v>
      </c>
      <c r="D5868">
        <v>0.106444665815749</v>
      </c>
      <c r="E5868">
        <v>-2.9203155330389698</v>
      </c>
      <c r="F5868">
        <v>3.4967714328377401E-3</v>
      </c>
      <c r="G5868">
        <v>1.7392091063050698E-2</v>
      </c>
      <c r="H5868" t="s">
        <v>19</v>
      </c>
    </row>
    <row r="5869" spans="1:8">
      <c r="A5869" t="s">
        <v>8407</v>
      </c>
      <c r="B5869">
        <v>14.470374406389899</v>
      </c>
      <c r="C5869">
        <v>0.92837047930919503</v>
      </c>
      <c r="D5869">
        <v>0.32724344870224897</v>
      </c>
      <c r="E5869">
        <v>2.8369413749636201</v>
      </c>
      <c r="F5869">
        <v>4.5547974475259904E-3</v>
      </c>
      <c r="G5869">
        <v>2.15825254596386E-2</v>
      </c>
      <c r="H5869" t="s">
        <v>19</v>
      </c>
    </row>
    <row r="5870" spans="1:8">
      <c r="A5870" t="s">
        <v>8408</v>
      </c>
      <c r="B5870">
        <v>216.64451687548001</v>
      </c>
      <c r="C5870">
        <v>-0.232015716076968</v>
      </c>
      <c r="D5870">
        <v>8.6504654718142296E-2</v>
      </c>
      <c r="E5870">
        <v>-2.6821182840731899</v>
      </c>
      <c r="F5870">
        <v>7.31575877539512E-3</v>
      </c>
      <c r="G5870">
        <v>3.1405579992288303E-2</v>
      </c>
      <c r="H5870" t="s">
        <v>19</v>
      </c>
    </row>
    <row r="5871" spans="1:8">
      <c r="A5871" t="s">
        <v>8409</v>
      </c>
      <c r="B5871">
        <v>229.13275340198501</v>
      </c>
      <c r="C5871">
        <v>-0.43988743986877199</v>
      </c>
      <c r="D5871">
        <v>9.7806179233117005E-2</v>
      </c>
      <c r="E5871">
        <v>-4.4975424182588499</v>
      </c>
      <c r="F5871" s="1">
        <v>6.8743448932599702E-6</v>
      </c>
      <c r="G5871" s="1">
        <v>9.6009758089059404E-5</v>
      </c>
      <c r="H5871" t="s">
        <v>19</v>
      </c>
    </row>
    <row r="5872" spans="1:8">
      <c r="A5872" t="s">
        <v>8410</v>
      </c>
      <c r="B5872">
        <v>85.723907060768795</v>
      </c>
      <c r="C5872">
        <v>-0.55203034798661899</v>
      </c>
      <c r="D5872">
        <v>0.10338092670195199</v>
      </c>
      <c r="E5872">
        <v>-5.3397697776314503</v>
      </c>
      <c r="F5872" s="1">
        <v>9.3064687163016106E-8</v>
      </c>
      <c r="G5872" s="1">
        <v>2.3408098147195798E-6</v>
      </c>
      <c r="H5872" t="s">
        <v>19</v>
      </c>
    </row>
    <row r="5873" spans="1:8">
      <c r="A5873" t="s">
        <v>8411</v>
      </c>
      <c r="B5873">
        <v>135.22097555083701</v>
      </c>
      <c r="C5873">
        <v>-0.28465014811510497</v>
      </c>
      <c r="D5873">
        <v>8.4693241212761797E-2</v>
      </c>
      <c r="E5873">
        <v>-3.36095471184084</v>
      </c>
      <c r="F5873" s="1">
        <v>7.7673560364874901E-4</v>
      </c>
      <c r="G5873">
        <v>5.0276061870685703E-3</v>
      </c>
      <c r="H5873" t="s">
        <v>19</v>
      </c>
    </row>
    <row r="5874" spans="1:8">
      <c r="A5874" t="s">
        <v>8412</v>
      </c>
      <c r="B5874">
        <v>222.73793752649601</v>
      </c>
      <c r="C5874">
        <v>-0.22196231481481299</v>
      </c>
      <c r="D5874">
        <v>6.5006877443185396E-2</v>
      </c>
      <c r="E5874">
        <v>-3.4144435718944202</v>
      </c>
      <c r="F5874" s="1">
        <v>6.3912430826797996E-4</v>
      </c>
      <c r="G5874">
        <v>4.2951539049573802E-3</v>
      </c>
      <c r="H5874" t="s">
        <v>19</v>
      </c>
    </row>
    <row r="5875" spans="1:8">
      <c r="A5875" t="s">
        <v>8413</v>
      </c>
      <c r="B5875">
        <v>15.397056131165501</v>
      </c>
      <c r="C5875">
        <v>0.77133316866164803</v>
      </c>
      <c r="D5875">
        <v>0.170401071956718</v>
      </c>
      <c r="E5875">
        <v>4.5265746265819597</v>
      </c>
      <c r="F5875" s="1">
        <v>5.9947435885685697E-6</v>
      </c>
      <c r="G5875" s="1">
        <v>8.5156101232486799E-5</v>
      </c>
      <c r="H5875" t="s">
        <v>19</v>
      </c>
    </row>
    <row r="5876" spans="1:8">
      <c r="A5876" t="s">
        <v>8414</v>
      </c>
      <c r="B5876">
        <v>84.546402600517197</v>
      </c>
      <c r="C5876">
        <v>-0.45240897289336102</v>
      </c>
      <c r="D5876">
        <v>0.196035044574042</v>
      </c>
      <c r="E5876">
        <v>-2.3077964140359999</v>
      </c>
      <c r="F5876">
        <v>2.10104624787141E-2</v>
      </c>
      <c r="G5876">
        <v>7.17710754648377E-2</v>
      </c>
      <c r="H5876" t="s">
        <v>19</v>
      </c>
    </row>
    <row r="5877" spans="1:8">
      <c r="A5877" t="s">
        <v>8415</v>
      </c>
      <c r="B5877">
        <v>2.5629688099908901</v>
      </c>
      <c r="C5877">
        <v>-1.46843296530597</v>
      </c>
      <c r="D5877">
        <v>0.46691031819259599</v>
      </c>
      <c r="E5877">
        <v>-3.1450000312485198</v>
      </c>
      <c r="F5877">
        <v>1.6608681222565699E-3</v>
      </c>
      <c r="G5877">
        <v>9.4832760701574099E-3</v>
      </c>
      <c r="H5877" t="s">
        <v>19</v>
      </c>
    </row>
    <row r="5878" spans="1:8">
      <c r="A5878" t="s">
        <v>8416</v>
      </c>
      <c r="B5878">
        <v>12.708505152074</v>
      </c>
      <c r="C5878">
        <v>0.48433793914251899</v>
      </c>
      <c r="D5878">
        <v>0.19875702811551299</v>
      </c>
      <c r="E5878">
        <v>2.4368342781872898</v>
      </c>
      <c r="F5878">
        <v>1.4816467908122501E-2</v>
      </c>
      <c r="G5878">
        <v>5.4526418944455E-2</v>
      </c>
      <c r="H5878" t="s">
        <v>19</v>
      </c>
    </row>
    <row r="5879" spans="1:8">
      <c r="A5879" t="s">
        <v>8417</v>
      </c>
      <c r="B5879">
        <v>11.4221840420829</v>
      </c>
      <c r="C5879">
        <v>0.60548826265773603</v>
      </c>
      <c r="D5879">
        <v>0.25118716478602998</v>
      </c>
      <c r="E5879">
        <v>2.4105063774795599</v>
      </c>
      <c r="F5879">
        <v>1.5930392806803501E-2</v>
      </c>
      <c r="G5879">
        <v>5.7711614182393997E-2</v>
      </c>
      <c r="H5879" t="s">
        <v>19</v>
      </c>
    </row>
    <row r="5880" spans="1:8">
      <c r="A5880" t="s">
        <v>8418</v>
      </c>
      <c r="B5880">
        <v>8.8432856079264308</v>
      </c>
      <c r="C5880">
        <v>0.84191280235801802</v>
      </c>
      <c r="D5880">
        <v>0.21178755798351401</v>
      </c>
      <c r="E5880">
        <v>3.9752703623106802</v>
      </c>
      <c r="F5880" s="1">
        <v>7.029934804443E-5</v>
      </c>
      <c r="G5880" s="1">
        <v>6.8387560281312702E-4</v>
      </c>
      <c r="H5880" t="s">
        <v>19</v>
      </c>
    </row>
    <row r="5881" spans="1:8">
      <c r="A5881" t="s">
        <v>8419</v>
      </c>
      <c r="B5881">
        <v>13.5874571036865</v>
      </c>
      <c r="C5881">
        <v>0.82687463517172399</v>
      </c>
      <c r="D5881">
        <v>0.185815098975917</v>
      </c>
      <c r="E5881">
        <v>4.4499862483128396</v>
      </c>
      <c r="F5881" s="1">
        <v>8.5875787986358805E-6</v>
      </c>
      <c r="G5881" s="1">
        <v>1.16401021030945E-4</v>
      </c>
      <c r="H5881" t="s">
        <v>19</v>
      </c>
    </row>
    <row r="5882" spans="1:8">
      <c r="A5882" t="s">
        <v>8420</v>
      </c>
      <c r="B5882">
        <v>24.562344415166599</v>
      </c>
      <c r="C5882">
        <v>-0.49357862246742101</v>
      </c>
      <c r="D5882">
        <v>0.15824405365830399</v>
      </c>
      <c r="E5882">
        <v>-3.1190974387777199</v>
      </c>
      <c r="F5882">
        <v>1.81405959736063E-3</v>
      </c>
      <c r="G5882">
        <v>1.0159297993927899E-2</v>
      </c>
      <c r="H5882" t="s">
        <v>19</v>
      </c>
    </row>
    <row r="5883" spans="1:8">
      <c r="A5883" t="s">
        <v>8421</v>
      </c>
      <c r="B5883">
        <v>710.53255055592899</v>
      </c>
      <c r="C5883">
        <v>-0.37885207510276597</v>
      </c>
      <c r="D5883">
        <v>0.10881744438502999</v>
      </c>
      <c r="E5883">
        <v>-3.4815380681269001</v>
      </c>
      <c r="F5883" s="1">
        <v>4.9854291102828204E-4</v>
      </c>
      <c r="G5883">
        <v>3.48931588457306E-3</v>
      </c>
      <c r="H5883" t="s">
        <v>235</v>
      </c>
    </row>
    <row r="5884" spans="1:8">
      <c r="A5884" t="s">
        <v>8422</v>
      </c>
      <c r="B5884">
        <v>200.07324447854501</v>
      </c>
      <c r="C5884">
        <v>-0.35514133519934499</v>
      </c>
      <c r="D5884">
        <v>9.4667961699137701E-2</v>
      </c>
      <c r="E5884">
        <v>-3.7514416580343402</v>
      </c>
      <c r="F5884" s="1">
        <v>1.7582066911154201E-4</v>
      </c>
      <c r="G5884">
        <v>1.46671095630269E-3</v>
      </c>
      <c r="H5884" t="s">
        <v>8423</v>
      </c>
    </row>
    <row r="5885" spans="1:8">
      <c r="A5885" t="s">
        <v>8424</v>
      </c>
      <c r="B5885">
        <v>154.357676657448</v>
      </c>
      <c r="C5885">
        <v>0.17187890186281701</v>
      </c>
      <c r="D5885">
        <v>6.9594136563119094E-2</v>
      </c>
      <c r="E5885">
        <v>2.4697325141311199</v>
      </c>
      <c r="F5885">
        <v>1.35214114813873E-2</v>
      </c>
      <c r="G5885">
        <v>5.07810909902408E-2</v>
      </c>
      <c r="H5885" t="s">
        <v>8425</v>
      </c>
    </row>
    <row r="5886" spans="1:8">
      <c r="A5886" t="s">
        <v>8426</v>
      </c>
      <c r="B5886">
        <v>1078.0656701902301</v>
      </c>
      <c r="C5886">
        <v>0.27885954851045902</v>
      </c>
      <c r="D5886">
        <v>5.2243345891036998E-2</v>
      </c>
      <c r="E5886">
        <v>5.3377046158580796</v>
      </c>
      <c r="F5886" s="1">
        <v>9.4130646552183502E-8</v>
      </c>
      <c r="G5886" s="1">
        <v>2.3648683132633402E-6</v>
      </c>
      <c r="H5886" t="s">
        <v>8427</v>
      </c>
    </row>
    <row r="5887" spans="1:8">
      <c r="A5887" t="s">
        <v>8428</v>
      </c>
      <c r="B5887">
        <v>9.5705844465010497</v>
      </c>
      <c r="C5887">
        <v>-0.70198682271437995</v>
      </c>
      <c r="D5887">
        <v>0.24919226388084501</v>
      </c>
      <c r="E5887">
        <v>-2.8170490198284899</v>
      </c>
      <c r="F5887">
        <v>4.8467127711752898E-3</v>
      </c>
      <c r="G5887">
        <v>2.2691470549827699E-2</v>
      </c>
      <c r="H5887" t="s">
        <v>1101</v>
      </c>
    </row>
    <row r="5888" spans="1:8">
      <c r="A5888" t="s">
        <v>8429</v>
      </c>
      <c r="B5888">
        <v>3.2765851230412801</v>
      </c>
      <c r="C5888">
        <v>-0.96555857276803403</v>
      </c>
      <c r="D5888">
        <v>0.42188431555880601</v>
      </c>
      <c r="E5888">
        <v>-2.28868089464076</v>
      </c>
      <c r="F5888">
        <v>2.20978998801508E-2</v>
      </c>
      <c r="G5888">
        <v>7.4577823306863397E-2</v>
      </c>
      <c r="H5888" t="s">
        <v>1101</v>
      </c>
    </row>
    <row r="5889" spans="1:8">
      <c r="A5889" t="s">
        <v>8430</v>
      </c>
      <c r="B5889">
        <v>8.0374928323690593</v>
      </c>
      <c r="C5889">
        <v>-0.82310811741560197</v>
      </c>
      <c r="D5889">
        <v>0.33764244364363599</v>
      </c>
      <c r="E5889">
        <v>-2.4378099759411298</v>
      </c>
      <c r="F5889">
        <v>1.4776539337322399E-2</v>
      </c>
      <c r="G5889">
        <v>5.4398007994920498E-2</v>
      </c>
      <c r="H5889" t="s">
        <v>3471</v>
      </c>
    </row>
    <row r="5890" spans="1:8">
      <c r="A5890" t="s">
        <v>8431</v>
      </c>
      <c r="B5890">
        <v>6.1946880502104102</v>
      </c>
      <c r="C5890">
        <v>0.77552007501389197</v>
      </c>
      <c r="D5890">
        <v>0.332614525109449</v>
      </c>
      <c r="E5890">
        <v>2.3315881191860099</v>
      </c>
      <c r="F5890">
        <v>1.9722369441313298E-2</v>
      </c>
      <c r="G5890">
        <v>6.8310598613179896E-2</v>
      </c>
      <c r="H5890" t="s">
        <v>19</v>
      </c>
    </row>
    <row r="5891" spans="1:8">
      <c r="A5891" t="s">
        <v>8432</v>
      </c>
      <c r="B5891">
        <v>567.97181051216603</v>
      </c>
      <c r="C5891">
        <v>0.25361788995662499</v>
      </c>
      <c r="D5891">
        <v>6.2627406213425399E-2</v>
      </c>
      <c r="E5891">
        <v>4.0496310687421904</v>
      </c>
      <c r="F5891" s="1">
        <v>5.1298440580037198E-5</v>
      </c>
      <c r="G5891" s="1">
        <v>5.2330222246094605E-4</v>
      </c>
      <c r="H5891" t="s">
        <v>19</v>
      </c>
    </row>
    <row r="5892" spans="1:8">
      <c r="A5892" t="s">
        <v>8433</v>
      </c>
      <c r="B5892">
        <v>1.99646550810033</v>
      </c>
      <c r="C5892">
        <v>1.18197763985575</v>
      </c>
      <c r="D5892">
        <v>0.42359839738058103</v>
      </c>
      <c r="E5892">
        <v>2.790326042697</v>
      </c>
      <c r="F5892">
        <v>5.2654987186191203E-3</v>
      </c>
      <c r="G5892">
        <v>2.42417143222852E-2</v>
      </c>
      <c r="H5892" t="s">
        <v>19</v>
      </c>
    </row>
    <row r="5893" spans="1:8">
      <c r="A5893" t="s">
        <v>8434</v>
      </c>
      <c r="B5893">
        <v>64.272423477538695</v>
      </c>
      <c r="C5893">
        <v>0.28516023288680398</v>
      </c>
      <c r="D5893">
        <v>0.105369979312854</v>
      </c>
      <c r="E5893">
        <v>2.7062758742709301</v>
      </c>
      <c r="F5893">
        <v>6.8042494694504499E-3</v>
      </c>
      <c r="G5893">
        <v>2.96695487461042E-2</v>
      </c>
      <c r="H5893" t="s">
        <v>19</v>
      </c>
    </row>
    <row r="5894" spans="1:8">
      <c r="A5894" t="s">
        <v>8435</v>
      </c>
      <c r="B5894">
        <v>4.6497123490553003</v>
      </c>
      <c r="C5894">
        <v>1.49087065327474</v>
      </c>
      <c r="D5894">
        <v>0.34385288004690401</v>
      </c>
      <c r="E5894">
        <v>4.3357806195236002</v>
      </c>
      <c r="F5894" s="1">
        <v>1.45243747627385E-5</v>
      </c>
      <c r="G5894" s="1">
        <v>1.8056020778120201E-4</v>
      </c>
      <c r="H5894" t="s">
        <v>19</v>
      </c>
    </row>
    <row r="5895" spans="1:8">
      <c r="A5895" t="s">
        <v>8436</v>
      </c>
      <c r="B5895">
        <v>2.0875703450285399</v>
      </c>
      <c r="C5895">
        <v>-1.36665457032525</v>
      </c>
      <c r="D5895">
        <v>0.52153562486447202</v>
      </c>
      <c r="E5895">
        <v>-2.6204433698664298</v>
      </c>
      <c r="F5895">
        <v>8.7815513734342803E-3</v>
      </c>
      <c r="G5895">
        <v>3.6160510572597802E-2</v>
      </c>
      <c r="H5895" t="s">
        <v>19</v>
      </c>
    </row>
    <row r="5896" spans="1:8">
      <c r="A5896" t="s">
        <v>8437</v>
      </c>
      <c r="B5896">
        <v>7.0004795529626396</v>
      </c>
      <c r="C5896">
        <v>-1.0916220794070599</v>
      </c>
      <c r="D5896">
        <v>0.308689620528728</v>
      </c>
      <c r="E5896">
        <v>-3.5363096353460501</v>
      </c>
      <c r="F5896" s="1">
        <v>4.0575881441033202E-4</v>
      </c>
      <c r="G5896">
        <v>2.94036384206426E-3</v>
      </c>
      <c r="H5896" t="s">
        <v>2602</v>
      </c>
    </row>
    <row r="5897" spans="1:8">
      <c r="A5897" t="s">
        <v>8438</v>
      </c>
      <c r="B5897">
        <v>2648.6445030241398</v>
      </c>
      <c r="C5897">
        <v>0.29772526697930102</v>
      </c>
      <c r="D5897">
        <v>6.5510655798426895E-2</v>
      </c>
      <c r="E5897">
        <v>4.5446845761304404</v>
      </c>
      <c r="F5897" s="1">
        <v>5.5017578769509796E-6</v>
      </c>
      <c r="G5897" s="1">
        <v>7.9300187251102607E-5</v>
      </c>
      <c r="H5897" t="s">
        <v>166</v>
      </c>
    </row>
    <row r="5898" spans="1:8">
      <c r="A5898" t="s">
        <v>8439</v>
      </c>
      <c r="B5898">
        <v>76.0452545421509</v>
      </c>
      <c r="C5898">
        <v>0.47276422088594799</v>
      </c>
      <c r="D5898">
        <v>0.130948109929234</v>
      </c>
      <c r="E5898">
        <v>3.6103172557544601</v>
      </c>
      <c r="F5898" s="1">
        <v>3.0582270816147502E-4</v>
      </c>
      <c r="G5898">
        <v>2.3225326652150501E-3</v>
      </c>
      <c r="H5898" t="s">
        <v>8440</v>
      </c>
    </row>
    <row r="5899" spans="1:8">
      <c r="A5899" t="s">
        <v>8441</v>
      </c>
      <c r="B5899">
        <v>139.67645180511099</v>
      </c>
      <c r="C5899">
        <v>-0.32118627402768801</v>
      </c>
      <c r="D5899">
        <v>9.9403858611319298E-2</v>
      </c>
      <c r="E5899">
        <v>-3.23112481260475</v>
      </c>
      <c r="F5899">
        <v>1.2330408406693999E-3</v>
      </c>
      <c r="G5899">
        <v>7.3879868007496498E-3</v>
      </c>
      <c r="H5899" t="s">
        <v>4675</v>
      </c>
    </row>
    <row r="5900" spans="1:8">
      <c r="A5900" t="s">
        <v>8442</v>
      </c>
      <c r="B5900">
        <v>1.49222579785807</v>
      </c>
      <c r="C5900">
        <v>-2.7703813529154999</v>
      </c>
      <c r="D5900">
        <v>0.72558497516879095</v>
      </c>
      <c r="E5900">
        <v>-3.8181349500395001</v>
      </c>
      <c r="F5900" s="1">
        <v>1.3446436951820701E-4</v>
      </c>
      <c r="G5900">
        <v>1.1716872710323301E-3</v>
      </c>
      <c r="H5900" t="s">
        <v>19</v>
      </c>
    </row>
    <row r="5901" spans="1:8">
      <c r="A5901" t="s">
        <v>8443</v>
      </c>
      <c r="B5901">
        <v>191.662393855445</v>
      </c>
      <c r="C5901">
        <v>-0.17906991495041799</v>
      </c>
      <c r="D5901">
        <v>7.8793284862527097E-2</v>
      </c>
      <c r="E5901">
        <v>-2.27265451951707</v>
      </c>
      <c r="F5901">
        <v>2.3047007412863502E-2</v>
      </c>
      <c r="G5901">
        <v>7.7058749947745295E-2</v>
      </c>
      <c r="H5901" t="s">
        <v>1488</v>
      </c>
    </row>
    <row r="5902" spans="1:8">
      <c r="A5902" t="s">
        <v>8444</v>
      </c>
      <c r="B5902">
        <v>22.276669045215499</v>
      </c>
      <c r="C5902">
        <v>-0.66473005609658997</v>
      </c>
      <c r="D5902">
        <v>0.17541391465559</v>
      </c>
      <c r="E5902">
        <v>-3.7894944503218499</v>
      </c>
      <c r="F5902" s="1">
        <v>1.5095418365271E-4</v>
      </c>
      <c r="G5902">
        <v>1.2906672307085199E-3</v>
      </c>
      <c r="H5902" t="s">
        <v>4380</v>
      </c>
    </row>
    <row r="5903" spans="1:8">
      <c r="A5903" t="s">
        <v>8445</v>
      </c>
      <c r="B5903">
        <v>6.5663334718842803</v>
      </c>
      <c r="C5903">
        <v>-1.2939690886428501</v>
      </c>
      <c r="D5903">
        <v>0.29287762280302299</v>
      </c>
      <c r="E5903">
        <v>-4.4181220683872997</v>
      </c>
      <c r="F5903" s="1">
        <v>9.9562188243652704E-6</v>
      </c>
      <c r="G5903" s="1">
        <v>1.31971818355359E-4</v>
      </c>
      <c r="H5903" t="s">
        <v>351</v>
      </c>
    </row>
    <row r="5904" spans="1:8">
      <c r="A5904" t="s">
        <v>8446</v>
      </c>
      <c r="B5904">
        <v>10.2767296466041</v>
      </c>
      <c r="C5904">
        <v>-0.62167047245946605</v>
      </c>
      <c r="D5904">
        <v>0.21643921120370699</v>
      </c>
      <c r="E5904">
        <v>-2.8722636208203798</v>
      </c>
      <c r="F5904">
        <v>4.0754283987729199E-3</v>
      </c>
      <c r="G5904">
        <v>1.9760706010746799E-2</v>
      </c>
      <c r="H5904" t="s">
        <v>4213</v>
      </c>
    </row>
    <row r="5905" spans="1:8">
      <c r="A5905" t="s">
        <v>8447</v>
      </c>
      <c r="B5905">
        <v>403.19010302241799</v>
      </c>
      <c r="C5905">
        <v>0.55953399000266701</v>
      </c>
      <c r="D5905">
        <v>9.5774329896233107E-2</v>
      </c>
      <c r="E5905">
        <v>5.8422125282306396</v>
      </c>
      <c r="F5905" s="1">
        <v>5.1512029098987002E-9</v>
      </c>
      <c r="G5905" s="1">
        <v>1.89602879167412E-7</v>
      </c>
      <c r="H5905" t="s">
        <v>8448</v>
      </c>
    </row>
    <row r="5906" spans="1:8">
      <c r="A5906" t="s">
        <v>8449</v>
      </c>
      <c r="B5906">
        <v>93.597604490279195</v>
      </c>
      <c r="C5906">
        <v>-0.24971340999108299</v>
      </c>
      <c r="D5906">
        <v>9.0057959611188704E-2</v>
      </c>
      <c r="E5906">
        <v>-2.7728077681215701</v>
      </c>
      <c r="F5906">
        <v>5.5574939421454304E-3</v>
      </c>
      <c r="G5906">
        <v>2.5236488884824299E-2</v>
      </c>
      <c r="H5906" t="s">
        <v>19</v>
      </c>
    </row>
    <row r="5907" spans="1:8">
      <c r="A5907" t="s">
        <v>8450</v>
      </c>
      <c r="B5907">
        <v>76.906589557042196</v>
      </c>
      <c r="C5907">
        <v>-0.374555031846731</v>
      </c>
      <c r="D5907">
        <v>9.67789217068145E-2</v>
      </c>
      <c r="E5907">
        <v>-3.8702129062919401</v>
      </c>
      <c r="F5907" s="1">
        <v>1.08740345932472E-4</v>
      </c>
      <c r="G5907" s="1">
        <v>9.8385423543425493E-4</v>
      </c>
      <c r="H5907" t="s">
        <v>19</v>
      </c>
    </row>
    <row r="5908" spans="1:8">
      <c r="A5908" t="s">
        <v>8451</v>
      </c>
      <c r="B5908">
        <v>40.276120142053102</v>
      </c>
      <c r="C5908">
        <v>-1.7353813276690599</v>
      </c>
      <c r="D5908">
        <v>0.202321526086054</v>
      </c>
      <c r="E5908">
        <v>-8.5773439991300808</v>
      </c>
      <c r="F5908" s="1">
        <v>9.7088925222794894E-18</v>
      </c>
      <c r="G5908" s="1">
        <v>2.9545117160052199E-15</v>
      </c>
      <c r="H5908" t="s">
        <v>8452</v>
      </c>
    </row>
    <row r="5909" spans="1:8">
      <c r="A5909" t="s">
        <v>8453</v>
      </c>
      <c r="B5909">
        <v>101.666616257142</v>
      </c>
      <c r="C5909">
        <v>-1.3312780058377001</v>
      </c>
      <c r="D5909">
        <v>0.17740308694041801</v>
      </c>
      <c r="E5909">
        <v>-7.5042550205725602</v>
      </c>
      <c r="F5909" s="1">
        <v>6.1778929326288105E-14</v>
      </c>
      <c r="G5909" s="1">
        <v>8.4537620596394904E-12</v>
      </c>
      <c r="H5909" t="s">
        <v>19</v>
      </c>
    </row>
    <row r="5910" spans="1:8">
      <c r="A5910" t="s">
        <v>8454</v>
      </c>
      <c r="B5910">
        <v>43.4823067427821</v>
      </c>
      <c r="C5910">
        <v>0.29350974000383301</v>
      </c>
      <c r="D5910">
        <v>0.130510902588269</v>
      </c>
      <c r="E5910">
        <v>2.24892889546389</v>
      </c>
      <c r="F5910">
        <v>2.4517020264059299E-2</v>
      </c>
      <c r="G5910">
        <v>8.0699990832612006E-2</v>
      </c>
      <c r="H5910" t="s">
        <v>5052</v>
      </c>
    </row>
    <row r="5911" spans="1:8">
      <c r="A5911" t="s">
        <v>8455</v>
      </c>
      <c r="B5911">
        <v>12.7253415530587</v>
      </c>
      <c r="C5911">
        <v>0.76520328482837696</v>
      </c>
      <c r="D5911">
        <v>0.18850290010705001</v>
      </c>
      <c r="E5911">
        <v>4.0593714175952602</v>
      </c>
      <c r="F5911" s="1">
        <v>4.92049941336587E-5</v>
      </c>
      <c r="G5911" s="1">
        <v>5.0456720609958795E-4</v>
      </c>
      <c r="H5911" t="s">
        <v>8456</v>
      </c>
    </row>
    <row r="5912" spans="1:8">
      <c r="A5912" t="s">
        <v>8457</v>
      </c>
      <c r="B5912">
        <v>68.909193086337297</v>
      </c>
      <c r="C5912">
        <v>-0.25087236161901899</v>
      </c>
      <c r="D5912">
        <v>0.106766621134658</v>
      </c>
      <c r="E5912">
        <v>-2.3497265245718202</v>
      </c>
      <c r="F5912">
        <v>1.8787208629628301E-2</v>
      </c>
      <c r="G5912">
        <v>6.5746101336532095E-2</v>
      </c>
      <c r="H5912" t="s">
        <v>8458</v>
      </c>
    </row>
    <row r="5913" spans="1:8">
      <c r="A5913" t="s">
        <v>8459</v>
      </c>
      <c r="B5913">
        <v>3.6364977502259501</v>
      </c>
      <c r="C5913">
        <v>-0.79297973393263099</v>
      </c>
      <c r="D5913">
        <v>0.34249212799193401</v>
      </c>
      <c r="E5913">
        <v>-2.31532251144559</v>
      </c>
      <c r="F5913">
        <v>2.05952886748089E-2</v>
      </c>
      <c r="G5913">
        <v>7.06904378709277E-2</v>
      </c>
      <c r="H5913" t="s">
        <v>8460</v>
      </c>
    </row>
    <row r="5914" spans="1:8">
      <c r="A5914" t="s">
        <v>8461</v>
      </c>
      <c r="B5914">
        <v>30.011282606777399</v>
      </c>
      <c r="C5914">
        <v>-0.36963942650965198</v>
      </c>
      <c r="D5914">
        <v>0.15470541885438599</v>
      </c>
      <c r="E5914">
        <v>-2.3893114361919499</v>
      </c>
      <c r="F5914">
        <v>1.68799864650141E-2</v>
      </c>
      <c r="G5914">
        <v>6.0452343371970002E-2</v>
      </c>
      <c r="H5914" t="s">
        <v>8460</v>
      </c>
    </row>
    <row r="5915" spans="1:8">
      <c r="A5915" t="s">
        <v>8462</v>
      </c>
      <c r="B5915">
        <v>958.41012533938999</v>
      </c>
      <c r="C5915">
        <v>0.25364090420544799</v>
      </c>
      <c r="D5915">
        <v>0.111640247343717</v>
      </c>
      <c r="E5915">
        <v>2.2719486049196802</v>
      </c>
      <c r="F5915">
        <v>2.3089614721477698E-2</v>
      </c>
      <c r="G5915">
        <v>7.7141520901847602E-2</v>
      </c>
      <c r="H5915" t="s">
        <v>1499</v>
      </c>
    </row>
    <row r="5916" spans="1:8">
      <c r="A5916" t="s">
        <v>8463</v>
      </c>
      <c r="B5916">
        <v>249.76966352465499</v>
      </c>
      <c r="C5916">
        <v>0.408560016293464</v>
      </c>
      <c r="D5916">
        <v>9.1607609414019298E-2</v>
      </c>
      <c r="E5916">
        <v>4.4598916935708104</v>
      </c>
      <c r="F5916" s="1">
        <v>8.2001080853457894E-6</v>
      </c>
      <c r="G5916" s="1">
        <v>1.1156897688411899E-4</v>
      </c>
      <c r="H5916" t="s">
        <v>8464</v>
      </c>
    </row>
    <row r="5917" spans="1:8">
      <c r="A5917" t="s">
        <v>8465</v>
      </c>
      <c r="B5917">
        <v>14.945478361394199</v>
      </c>
      <c r="C5917">
        <v>0.48608661222897098</v>
      </c>
      <c r="D5917">
        <v>0.20648875137078701</v>
      </c>
      <c r="E5917">
        <v>2.3540585576795698</v>
      </c>
      <c r="F5917">
        <v>1.85696855019973E-2</v>
      </c>
      <c r="G5917">
        <v>6.5226355534532002E-2</v>
      </c>
      <c r="H5917" t="s">
        <v>8466</v>
      </c>
    </row>
    <row r="5918" spans="1:8">
      <c r="A5918" t="s">
        <v>8467</v>
      </c>
      <c r="B5918">
        <v>19.940876993181501</v>
      </c>
      <c r="C5918">
        <v>-0.73566035590655399</v>
      </c>
      <c r="D5918">
        <v>0.16070044788596599</v>
      </c>
      <c r="E5918">
        <v>-4.5778363755935496</v>
      </c>
      <c r="F5918" s="1">
        <v>4.6980994265547898E-6</v>
      </c>
      <c r="G5918" s="1">
        <v>6.9577495160655698E-5</v>
      </c>
      <c r="H5918" t="s">
        <v>8468</v>
      </c>
    </row>
    <row r="5919" spans="1:8">
      <c r="A5919" t="s">
        <v>8469</v>
      </c>
      <c r="B5919">
        <v>27.022567092903799</v>
      </c>
      <c r="C5919">
        <v>-0.39258705328377902</v>
      </c>
      <c r="D5919">
        <v>0.169413917143274</v>
      </c>
      <c r="E5919">
        <v>-2.31732469152321</v>
      </c>
      <c r="F5919">
        <v>2.04860512450659E-2</v>
      </c>
      <c r="G5919">
        <v>7.0436286314591701E-2</v>
      </c>
      <c r="H5919" t="s">
        <v>8470</v>
      </c>
    </row>
    <row r="5920" spans="1:8">
      <c r="A5920" t="s">
        <v>8471</v>
      </c>
      <c r="B5920">
        <v>78.8243301855738</v>
      </c>
      <c r="C5920">
        <v>-0.30602551759213997</v>
      </c>
      <c r="D5920">
        <v>9.92164940894638E-2</v>
      </c>
      <c r="E5920">
        <v>-3.0844218030541901</v>
      </c>
      <c r="F5920">
        <v>2.0394821597725398E-3</v>
      </c>
      <c r="G5920">
        <v>1.1215335083747901E-2</v>
      </c>
      <c r="H5920" t="s">
        <v>8472</v>
      </c>
    </row>
    <row r="5921" spans="1:8">
      <c r="A5921" t="s">
        <v>8473</v>
      </c>
      <c r="B5921">
        <v>123.454017504867</v>
      </c>
      <c r="C5921">
        <v>0.76986459107832605</v>
      </c>
      <c r="D5921">
        <v>0.122068770976514</v>
      </c>
      <c r="E5921">
        <v>6.3068103735266297</v>
      </c>
      <c r="F5921" s="1">
        <v>2.8484445825611698E-10</v>
      </c>
      <c r="G5921" s="1">
        <v>1.46881846421996E-8</v>
      </c>
      <c r="H5921" t="s">
        <v>8474</v>
      </c>
    </row>
    <row r="5922" spans="1:8">
      <c r="A5922" t="s">
        <v>8475</v>
      </c>
      <c r="B5922">
        <v>224.79955227139999</v>
      </c>
      <c r="C5922">
        <v>0.41353073234902898</v>
      </c>
      <c r="D5922">
        <v>7.3938325624246001E-2</v>
      </c>
      <c r="E5922">
        <v>5.5929144845744698</v>
      </c>
      <c r="F5922" s="1">
        <v>2.2328928373448599E-8</v>
      </c>
      <c r="G5922" s="1">
        <v>6.8237457770400404E-7</v>
      </c>
      <c r="H5922" t="s">
        <v>8476</v>
      </c>
    </row>
    <row r="5923" spans="1:8">
      <c r="A5923" t="s">
        <v>8477</v>
      </c>
      <c r="B5923">
        <v>51.653186406948699</v>
      </c>
      <c r="C5923">
        <v>0.26225336198154298</v>
      </c>
      <c r="D5923">
        <v>9.52679838269751E-2</v>
      </c>
      <c r="E5923">
        <v>2.7527963902106398</v>
      </c>
      <c r="F5923">
        <v>5.90886328940064E-3</v>
      </c>
      <c r="G5923">
        <v>2.6500816297617798E-2</v>
      </c>
      <c r="H5923" t="s">
        <v>8476</v>
      </c>
    </row>
    <row r="5924" spans="1:8">
      <c r="A5924" t="s">
        <v>8478</v>
      </c>
      <c r="B5924">
        <v>156.33966245992599</v>
      </c>
      <c r="C5924">
        <v>0.16979434254926501</v>
      </c>
      <c r="D5924">
        <v>6.57182665496715E-2</v>
      </c>
      <c r="E5924">
        <v>2.58367043843023</v>
      </c>
      <c r="F5924">
        <v>9.7755153581721207E-3</v>
      </c>
      <c r="G5924">
        <v>3.9287534380332299E-2</v>
      </c>
      <c r="H5924" t="s">
        <v>5745</v>
      </c>
    </row>
    <row r="5925" spans="1:8">
      <c r="A5925" t="s">
        <v>8479</v>
      </c>
      <c r="B5925">
        <v>73.118402286073902</v>
      </c>
      <c r="C5925">
        <v>0.27675220369603398</v>
      </c>
      <c r="D5925">
        <v>0.10363152365238899</v>
      </c>
      <c r="E5925">
        <v>2.67054071909955</v>
      </c>
      <c r="F5925">
        <v>7.5729185841629599E-3</v>
      </c>
      <c r="G5925">
        <v>3.2259558148545898E-2</v>
      </c>
      <c r="H5925" t="s">
        <v>19</v>
      </c>
    </row>
    <row r="5926" spans="1:8">
      <c r="A5926" t="s">
        <v>8480</v>
      </c>
      <c r="B5926">
        <v>43.505528206625698</v>
      </c>
      <c r="C5926">
        <v>0.290489453375115</v>
      </c>
      <c r="D5926">
        <v>0.112218743160684</v>
      </c>
      <c r="E5926">
        <v>2.5886001321469698</v>
      </c>
      <c r="F5926">
        <v>9.6366925041632898E-3</v>
      </c>
      <c r="G5926">
        <v>3.8859719717236202E-2</v>
      </c>
      <c r="H5926" t="s">
        <v>19</v>
      </c>
    </row>
    <row r="5927" spans="1:8">
      <c r="A5927" t="s">
        <v>8481</v>
      </c>
      <c r="B5927">
        <v>7.0100162572699203</v>
      </c>
      <c r="C5927">
        <v>1.06157833415423</v>
      </c>
      <c r="D5927">
        <v>0.267380403317168</v>
      </c>
      <c r="E5927">
        <v>3.9702922165727599</v>
      </c>
      <c r="F5927" s="1">
        <v>7.1784535629143797E-5</v>
      </c>
      <c r="G5927" s="1">
        <v>6.9644215393052504E-4</v>
      </c>
      <c r="H5927" t="s">
        <v>1320</v>
      </c>
    </row>
    <row r="5928" spans="1:8">
      <c r="A5928" t="s">
        <v>8482</v>
      </c>
      <c r="B5928">
        <v>295.54546318768303</v>
      </c>
      <c r="C5928">
        <v>-0.52298744583516799</v>
      </c>
      <c r="D5928">
        <v>9.7241451018512004E-2</v>
      </c>
      <c r="E5928">
        <v>-5.3782357251703896</v>
      </c>
      <c r="F5928" s="1">
        <v>7.5219291602492898E-8</v>
      </c>
      <c r="G5928" s="1">
        <v>1.9384569412392501E-6</v>
      </c>
      <c r="H5928" t="s">
        <v>8483</v>
      </c>
    </row>
    <row r="5929" spans="1:8">
      <c r="A5929" t="s">
        <v>8484</v>
      </c>
      <c r="B5929">
        <v>138.73989415479201</v>
      </c>
      <c r="C5929">
        <v>-0.321484349046539</v>
      </c>
      <c r="D5929">
        <v>8.7447857655371497E-2</v>
      </c>
      <c r="E5929">
        <v>-3.6762975979754202</v>
      </c>
      <c r="F5929" s="1">
        <v>2.3664344660835301E-4</v>
      </c>
      <c r="G5929">
        <v>1.8769890996402599E-3</v>
      </c>
      <c r="H5929" t="s">
        <v>8485</v>
      </c>
    </row>
    <row r="5930" spans="1:8">
      <c r="A5930" t="s">
        <v>8486</v>
      </c>
      <c r="B5930">
        <v>42.805693304437199</v>
      </c>
      <c r="C5930">
        <v>-0.45924273201217902</v>
      </c>
      <c r="D5930">
        <v>0.126392838464922</v>
      </c>
      <c r="E5930">
        <v>-3.6334553253951398</v>
      </c>
      <c r="F5930" s="1">
        <v>2.7965088528325598E-4</v>
      </c>
      <c r="G5930">
        <v>2.1471702300746398E-3</v>
      </c>
      <c r="H5930" t="s">
        <v>8485</v>
      </c>
    </row>
    <row r="5931" spans="1:8">
      <c r="A5931" t="s">
        <v>8487</v>
      </c>
      <c r="B5931">
        <v>197.21106013401601</v>
      </c>
      <c r="C5931">
        <v>0.342706196685993</v>
      </c>
      <c r="D5931">
        <v>7.4806239285785198E-2</v>
      </c>
      <c r="E5931">
        <v>4.5812515100075899</v>
      </c>
      <c r="F5931" s="1">
        <v>4.6220156998393896E-6</v>
      </c>
      <c r="G5931" s="1">
        <v>6.8587411545830996E-5</v>
      </c>
      <c r="H5931" t="s">
        <v>8488</v>
      </c>
    </row>
    <row r="5932" spans="1:8">
      <c r="A5932" t="s">
        <v>8489</v>
      </c>
      <c r="B5932">
        <v>932.87362440311995</v>
      </c>
      <c r="C5932">
        <v>-0.206179213315062</v>
      </c>
      <c r="D5932">
        <v>6.8903528352447702E-2</v>
      </c>
      <c r="E5932">
        <v>-2.9922881780514499</v>
      </c>
      <c r="F5932">
        <v>2.7689474741567901E-3</v>
      </c>
      <c r="G5932">
        <v>1.4370857344854999E-2</v>
      </c>
      <c r="H5932" t="s">
        <v>8490</v>
      </c>
    </row>
    <row r="5933" spans="1:8">
      <c r="A5933" t="s">
        <v>8491</v>
      </c>
      <c r="B5933">
        <v>39.517298292938897</v>
      </c>
      <c r="C5933">
        <v>0.43055628294701298</v>
      </c>
      <c r="D5933">
        <v>0.15527658500043101</v>
      </c>
      <c r="E5933">
        <v>2.7728345709420101</v>
      </c>
      <c r="F5933">
        <v>5.5570362474172798E-3</v>
      </c>
      <c r="G5933">
        <v>2.5236488884824299E-2</v>
      </c>
      <c r="H5933" t="s">
        <v>8492</v>
      </c>
    </row>
    <row r="5934" spans="1:8">
      <c r="A5934" t="s">
        <v>8493</v>
      </c>
      <c r="B5934">
        <v>59.005010433646</v>
      </c>
      <c r="C5934">
        <v>-0.28053066392959303</v>
      </c>
      <c r="D5934">
        <v>0.120571981214914</v>
      </c>
      <c r="E5934">
        <v>-2.3266654582838702</v>
      </c>
      <c r="F5934">
        <v>1.9983077651452699E-2</v>
      </c>
      <c r="G5934">
        <v>6.9036516747247798E-2</v>
      </c>
      <c r="H5934" t="s">
        <v>19</v>
      </c>
    </row>
    <row r="5935" spans="1:8">
      <c r="A5935" t="s">
        <v>8494</v>
      </c>
      <c r="B5935">
        <v>32.793405607214503</v>
      </c>
      <c r="C5935">
        <v>0.86118949745074902</v>
      </c>
      <c r="D5935">
        <v>0.18228483417188199</v>
      </c>
      <c r="E5935">
        <v>4.7244166052712</v>
      </c>
      <c r="F5935" s="1">
        <v>2.3077689215025501E-6</v>
      </c>
      <c r="G5935" s="1">
        <v>3.8369401852229801E-5</v>
      </c>
      <c r="H5935" t="s">
        <v>19</v>
      </c>
    </row>
    <row r="5936" spans="1:8">
      <c r="A5936" t="s">
        <v>8495</v>
      </c>
      <c r="B5936">
        <v>93.916016669806694</v>
      </c>
      <c r="C5936">
        <v>0.24377012134561299</v>
      </c>
      <c r="D5936">
        <v>8.1055127182607101E-2</v>
      </c>
      <c r="E5936">
        <v>3.0074608457085001</v>
      </c>
      <c r="F5936">
        <v>2.6344005873850701E-3</v>
      </c>
      <c r="G5936">
        <v>1.3842134992957601E-2</v>
      </c>
      <c r="H5936" t="s">
        <v>19</v>
      </c>
    </row>
    <row r="5937" spans="1:8">
      <c r="A5937" t="s">
        <v>8496</v>
      </c>
      <c r="B5937">
        <v>626.75923005721995</v>
      </c>
      <c r="C5937">
        <v>0.68988446398790504</v>
      </c>
      <c r="D5937">
        <v>9.2947274459950796E-2</v>
      </c>
      <c r="E5937">
        <v>7.4223205359847597</v>
      </c>
      <c r="F5937" s="1">
        <v>1.1508587455078401E-13</v>
      </c>
      <c r="G5937" s="1">
        <v>1.4979189190025601E-11</v>
      </c>
      <c r="H5937" t="s">
        <v>19</v>
      </c>
    </row>
    <row r="5938" spans="1:8">
      <c r="A5938" t="s">
        <v>8497</v>
      </c>
      <c r="B5938">
        <v>37.738332335230602</v>
      </c>
      <c r="C5938">
        <v>-0.46081788030709098</v>
      </c>
      <c r="D5938">
        <v>0.122030631072612</v>
      </c>
      <c r="E5938">
        <v>-3.7762476212459299</v>
      </c>
      <c r="F5938" s="1">
        <v>1.5920871921086801E-4</v>
      </c>
      <c r="G5938">
        <v>1.34896611265491E-3</v>
      </c>
      <c r="H5938" t="s">
        <v>8498</v>
      </c>
    </row>
    <row r="5939" spans="1:8">
      <c r="A5939" t="s">
        <v>8499</v>
      </c>
      <c r="B5939">
        <v>57.910091083284698</v>
      </c>
      <c r="C5939">
        <v>1.00970561552824</v>
      </c>
      <c r="D5939">
        <v>0.13201817027669899</v>
      </c>
      <c r="E5939">
        <v>7.6482321593458504</v>
      </c>
      <c r="F5939" s="1">
        <v>2.03761098045148E-14</v>
      </c>
      <c r="G5939" s="1">
        <v>3.0786449541003201E-12</v>
      </c>
      <c r="H5939" t="s">
        <v>19</v>
      </c>
    </row>
    <row r="5940" spans="1:8">
      <c r="A5940" t="s">
        <v>8500</v>
      </c>
      <c r="B5940">
        <v>25.754840415244299</v>
      </c>
      <c r="C5940">
        <v>0.51398903426835796</v>
      </c>
      <c r="D5940">
        <v>0.16851748385012499</v>
      </c>
      <c r="E5940">
        <v>3.0500635454863798</v>
      </c>
      <c r="F5940">
        <v>2.28792952259261E-3</v>
      </c>
      <c r="G5940">
        <v>1.22870905827176E-2</v>
      </c>
      <c r="H5940" t="s">
        <v>8501</v>
      </c>
    </row>
    <row r="5941" spans="1:8">
      <c r="A5941" t="s">
        <v>8502</v>
      </c>
      <c r="B5941">
        <v>195.104434879558</v>
      </c>
      <c r="C5941">
        <v>0.404067333248327</v>
      </c>
      <c r="D5941">
        <v>9.5698774341679699E-2</v>
      </c>
      <c r="E5941">
        <v>4.2222832635834902</v>
      </c>
      <c r="F5941" s="1">
        <v>2.4183990947692801E-5</v>
      </c>
      <c r="G5941" s="1">
        <v>2.7823179361866399E-4</v>
      </c>
      <c r="H5941" t="s">
        <v>5162</v>
      </c>
    </row>
    <row r="5942" spans="1:8">
      <c r="A5942" t="s">
        <v>8503</v>
      </c>
      <c r="B5942">
        <v>222.36240390526501</v>
      </c>
      <c r="C5942">
        <v>0.30066155006439099</v>
      </c>
      <c r="D5942">
        <v>8.8676816208218795E-2</v>
      </c>
      <c r="E5942">
        <v>3.390531628452</v>
      </c>
      <c r="F5942" s="1">
        <v>6.9757204805365397E-4</v>
      </c>
      <c r="G5942">
        <v>4.6175679136786904E-3</v>
      </c>
      <c r="H5942" t="s">
        <v>8504</v>
      </c>
    </row>
    <row r="5943" spans="1:8">
      <c r="A5943" t="s">
        <v>8505</v>
      </c>
      <c r="B5943">
        <v>3.6393524026160202</v>
      </c>
      <c r="C5943">
        <v>1.13450871830836</v>
      </c>
      <c r="D5943">
        <v>0.35190977031057702</v>
      </c>
      <c r="E5943">
        <v>3.2238625182446699</v>
      </c>
      <c r="F5943">
        <v>1.2647410329366599E-3</v>
      </c>
      <c r="G5943">
        <v>7.5465326588317096E-3</v>
      </c>
      <c r="H5943" t="s">
        <v>8506</v>
      </c>
    </row>
    <row r="5944" spans="1:8">
      <c r="A5944" t="s">
        <v>8507</v>
      </c>
      <c r="B5944">
        <v>137.46741563646299</v>
      </c>
      <c r="C5944">
        <v>0.77126916114185096</v>
      </c>
      <c r="D5944">
        <v>0.15979135591615601</v>
      </c>
      <c r="E5944">
        <v>4.8267264316008598</v>
      </c>
      <c r="F5944" s="1">
        <v>1.38795570083882E-6</v>
      </c>
      <c r="G5944" s="1">
        <v>2.4810101699391399E-5</v>
      </c>
      <c r="H5944" t="s">
        <v>8508</v>
      </c>
    </row>
    <row r="5945" spans="1:8">
      <c r="A5945" t="s">
        <v>8509</v>
      </c>
      <c r="B5945">
        <v>228.08806363271799</v>
      </c>
      <c r="C5945">
        <v>-1.01944158828368</v>
      </c>
      <c r="D5945">
        <v>0.116993324519304</v>
      </c>
      <c r="E5945">
        <v>-8.7136731302602204</v>
      </c>
      <c r="F5945" s="1">
        <v>2.9418383727255198E-18</v>
      </c>
      <c r="G5945" s="1">
        <v>9.6305090728951098E-16</v>
      </c>
      <c r="H5945" t="s">
        <v>19</v>
      </c>
    </row>
    <row r="5946" spans="1:8">
      <c r="A5946" t="s">
        <v>8510</v>
      </c>
      <c r="B5946">
        <v>445.64569648526901</v>
      </c>
      <c r="C5946">
        <v>-0.25674567448723901</v>
      </c>
      <c r="D5946">
        <v>6.06250444375383E-2</v>
      </c>
      <c r="E5946">
        <v>-4.2349770935304303</v>
      </c>
      <c r="F5946" s="1">
        <v>2.2857500473993999E-5</v>
      </c>
      <c r="G5946" s="1">
        <v>2.6490658280052998E-4</v>
      </c>
      <c r="H5946" t="s">
        <v>8511</v>
      </c>
    </row>
    <row r="5947" spans="1:8">
      <c r="A5947" t="s">
        <v>8512</v>
      </c>
      <c r="B5947">
        <v>7.3359845417899203</v>
      </c>
      <c r="C5947">
        <v>-0.59425817770082601</v>
      </c>
      <c r="D5947">
        <v>0.266421822801228</v>
      </c>
      <c r="E5947">
        <v>-2.23051614711077</v>
      </c>
      <c r="F5947">
        <v>2.5713196698856199E-2</v>
      </c>
      <c r="G5947">
        <v>8.3618201064943901E-2</v>
      </c>
      <c r="H5947" t="s">
        <v>8513</v>
      </c>
    </row>
    <row r="5948" spans="1:8">
      <c r="A5948" t="s">
        <v>8514</v>
      </c>
      <c r="B5948">
        <v>129.901094711962</v>
      </c>
      <c r="C5948">
        <v>-0.20245760594662199</v>
      </c>
      <c r="D5948">
        <v>8.1791532096885305E-2</v>
      </c>
      <c r="E5948">
        <v>-2.4752880983669998</v>
      </c>
      <c r="F5948">
        <v>1.33128736468426E-2</v>
      </c>
      <c r="G5948">
        <v>5.01373449561935E-2</v>
      </c>
      <c r="H5948" t="s">
        <v>8515</v>
      </c>
    </row>
    <row r="5949" spans="1:8">
      <c r="A5949" t="s">
        <v>8516</v>
      </c>
      <c r="B5949">
        <v>79.453869992223403</v>
      </c>
      <c r="C5949">
        <v>0.304472289894125</v>
      </c>
      <c r="D5949">
        <v>8.1284934974726594E-2</v>
      </c>
      <c r="E5949">
        <v>3.7457407081495799</v>
      </c>
      <c r="F5949" s="1">
        <v>1.7986229265977801E-4</v>
      </c>
      <c r="G5949">
        <v>1.4969586653340401E-3</v>
      </c>
      <c r="H5949" t="s">
        <v>8517</v>
      </c>
    </row>
    <row r="5950" spans="1:8">
      <c r="A5950" t="s">
        <v>8518</v>
      </c>
      <c r="B5950">
        <v>4.80802999968554</v>
      </c>
      <c r="C5950">
        <v>1.2031643532390499</v>
      </c>
      <c r="D5950">
        <v>0.31862566656897401</v>
      </c>
      <c r="E5950">
        <v>3.77610619444116</v>
      </c>
      <c r="F5950" s="1">
        <v>1.5929909624791801E-4</v>
      </c>
      <c r="G5950">
        <v>1.34920277284693E-3</v>
      </c>
      <c r="H5950" t="s">
        <v>19</v>
      </c>
    </row>
    <row r="5951" spans="1:8">
      <c r="A5951" t="s">
        <v>8519</v>
      </c>
      <c r="B5951">
        <v>71.180120443625597</v>
      </c>
      <c r="C5951">
        <v>-0.47921051265883902</v>
      </c>
      <c r="D5951">
        <v>0.119072478555956</v>
      </c>
      <c r="E5951">
        <v>-4.0245279049401903</v>
      </c>
      <c r="F5951" s="1">
        <v>5.7089724738107203E-5</v>
      </c>
      <c r="G5951" s="1">
        <v>5.7211530273262705E-4</v>
      </c>
      <c r="H5951" t="s">
        <v>1143</v>
      </c>
    </row>
    <row r="5952" spans="1:8">
      <c r="A5952" t="s">
        <v>8520</v>
      </c>
      <c r="B5952">
        <v>8.6496437746402002</v>
      </c>
      <c r="C5952">
        <v>0.52792351779882596</v>
      </c>
      <c r="D5952">
        <v>0.22928441091746901</v>
      </c>
      <c r="E5952">
        <v>2.3024832594870599</v>
      </c>
      <c r="F5952">
        <v>2.1307934419118501E-2</v>
      </c>
      <c r="G5952">
        <v>7.2569235665112794E-2</v>
      </c>
      <c r="H5952" t="s">
        <v>8521</v>
      </c>
    </row>
    <row r="5953" spans="1:8">
      <c r="A5953" t="s">
        <v>8522</v>
      </c>
      <c r="B5953">
        <v>106.830721181062</v>
      </c>
      <c r="C5953">
        <v>0.66510302078849703</v>
      </c>
      <c r="D5953">
        <v>0.109024976999884</v>
      </c>
      <c r="E5953">
        <v>6.10046467415631</v>
      </c>
      <c r="F5953" s="1">
        <v>1.0576055485182601E-9</v>
      </c>
      <c r="G5953" s="1">
        <v>4.7506497882090501E-8</v>
      </c>
      <c r="H5953" t="s">
        <v>19</v>
      </c>
    </row>
    <row r="5954" spans="1:8">
      <c r="A5954" t="s">
        <v>8523</v>
      </c>
      <c r="B5954">
        <v>9.9782223456437293</v>
      </c>
      <c r="C5954">
        <v>-0.59242612278281603</v>
      </c>
      <c r="D5954">
        <v>0.21443060655022</v>
      </c>
      <c r="E5954">
        <v>-2.76278714272101</v>
      </c>
      <c r="F5954">
        <v>5.73101273772286E-3</v>
      </c>
      <c r="G5954">
        <v>2.58667769398872E-2</v>
      </c>
      <c r="H5954" t="s">
        <v>8524</v>
      </c>
    </row>
    <row r="5955" spans="1:8">
      <c r="A5955" t="s">
        <v>8525</v>
      </c>
      <c r="B5955">
        <v>289.38846052641901</v>
      </c>
      <c r="C5955">
        <v>0.77405145273492204</v>
      </c>
      <c r="D5955">
        <v>0.10945854980238801</v>
      </c>
      <c r="E5955">
        <v>7.0716399416250102</v>
      </c>
      <c r="F5955" s="1">
        <v>1.5311328453259099E-12</v>
      </c>
      <c r="G5955" s="1">
        <v>1.41981357322367E-10</v>
      </c>
      <c r="H5955" t="s">
        <v>4110</v>
      </c>
    </row>
    <row r="5956" spans="1:8">
      <c r="A5956" t="s">
        <v>8526</v>
      </c>
      <c r="B5956">
        <v>91.733943304441894</v>
      </c>
      <c r="C5956">
        <v>0.28262984880013498</v>
      </c>
      <c r="D5956">
        <v>8.1372563480197793E-2</v>
      </c>
      <c r="E5956">
        <v>3.4732818619990198</v>
      </c>
      <c r="F5956" s="1">
        <v>5.1413510766601996E-4</v>
      </c>
      <c r="G5956">
        <v>3.5868269732747902E-3</v>
      </c>
      <c r="H5956" t="s">
        <v>8527</v>
      </c>
    </row>
    <row r="5957" spans="1:8">
      <c r="A5957" t="s">
        <v>8528</v>
      </c>
      <c r="B5957">
        <v>41.816366742484703</v>
      </c>
      <c r="C5957">
        <v>-1.1991999157959801</v>
      </c>
      <c r="D5957">
        <v>0.135552428525402</v>
      </c>
      <c r="E5957">
        <v>-8.84676083520886</v>
      </c>
      <c r="F5957" s="1">
        <v>9.0096194443995302E-19</v>
      </c>
      <c r="G5957" s="1">
        <v>3.1911776674704302E-16</v>
      </c>
      <c r="H5957" t="s">
        <v>19</v>
      </c>
    </row>
    <row r="5958" spans="1:8">
      <c r="A5958" t="s">
        <v>8529</v>
      </c>
      <c r="B5958">
        <v>210.03921172338801</v>
      </c>
      <c r="C5958">
        <v>0.16921191497485599</v>
      </c>
      <c r="D5958">
        <v>7.2536189944265195E-2</v>
      </c>
      <c r="E5958">
        <v>2.3327929838177801</v>
      </c>
      <c r="F5958">
        <v>1.9659013098034198E-2</v>
      </c>
      <c r="G5958">
        <v>6.8156713253550702E-2</v>
      </c>
      <c r="H5958" t="s">
        <v>8530</v>
      </c>
    </row>
    <row r="5959" spans="1:8">
      <c r="A5959" t="s">
        <v>8531</v>
      </c>
      <c r="B5959">
        <v>54.3182448712056</v>
      </c>
      <c r="C5959">
        <v>0.46009192904419899</v>
      </c>
      <c r="D5959">
        <v>0.112452935831303</v>
      </c>
      <c r="E5959">
        <v>4.0914176730290901</v>
      </c>
      <c r="F5959" s="1">
        <v>4.2874415159436299E-5</v>
      </c>
      <c r="G5959" s="1">
        <v>4.4946366517941799E-4</v>
      </c>
      <c r="H5959" t="s">
        <v>8532</v>
      </c>
    </row>
    <row r="5960" spans="1:8">
      <c r="A5960" t="s">
        <v>8533</v>
      </c>
      <c r="B5960">
        <v>207.785049930676</v>
      </c>
      <c r="C5960">
        <v>0.25709034820188198</v>
      </c>
      <c r="D5960">
        <v>6.3165624768284703E-2</v>
      </c>
      <c r="E5960">
        <v>4.07009903163289</v>
      </c>
      <c r="F5960" s="1">
        <v>4.6993157338542899E-5</v>
      </c>
      <c r="G5960" s="1">
        <v>4.84877821134937E-4</v>
      </c>
      <c r="H5960" t="s">
        <v>8534</v>
      </c>
    </row>
    <row r="5961" spans="1:8">
      <c r="A5961" t="s">
        <v>8535</v>
      </c>
      <c r="B5961">
        <v>20.4527601476243</v>
      </c>
      <c r="C5961">
        <v>0.428042281511607</v>
      </c>
      <c r="D5961">
        <v>0.192524199702995</v>
      </c>
      <c r="E5961">
        <v>2.2233167683436301</v>
      </c>
      <c r="F5961">
        <v>2.6194447601734901E-2</v>
      </c>
      <c r="G5961">
        <v>8.4724136958545596E-2</v>
      </c>
      <c r="H5961" t="s">
        <v>8536</v>
      </c>
    </row>
    <row r="5962" spans="1:8">
      <c r="A5962" t="s">
        <v>8537</v>
      </c>
      <c r="B5962">
        <v>31.2163299224488</v>
      </c>
      <c r="C5962">
        <v>-0.57405730317777104</v>
      </c>
      <c r="D5962">
        <v>0.203463953459153</v>
      </c>
      <c r="E5962">
        <v>-2.8214201750140302</v>
      </c>
      <c r="F5962">
        <v>4.7811534815117096E-3</v>
      </c>
      <c r="G5962">
        <v>2.2451989159213599E-2</v>
      </c>
      <c r="H5962" t="s">
        <v>19</v>
      </c>
    </row>
    <row r="5963" spans="1:8">
      <c r="A5963" t="s">
        <v>8538</v>
      </c>
      <c r="B5963">
        <v>64.321071415677196</v>
      </c>
      <c r="C5963">
        <v>-0.68888311038601902</v>
      </c>
      <c r="D5963">
        <v>0.13601114921723201</v>
      </c>
      <c r="E5963">
        <v>-5.0649017698229999</v>
      </c>
      <c r="F5963" s="1">
        <v>4.0861099463104199E-7</v>
      </c>
      <c r="G5963" s="1">
        <v>8.5134514464786E-6</v>
      </c>
      <c r="H5963" t="s">
        <v>351</v>
      </c>
    </row>
    <row r="5964" spans="1:8">
      <c r="A5964" t="s">
        <v>8539</v>
      </c>
      <c r="B5964">
        <v>71.245446823747301</v>
      </c>
      <c r="C5964">
        <v>0.25542180390504399</v>
      </c>
      <c r="D5964">
        <v>9.12802027328556E-2</v>
      </c>
      <c r="E5964">
        <v>2.7982168778981702</v>
      </c>
      <c r="F5964">
        <v>5.1385596652324204E-3</v>
      </c>
      <c r="G5964">
        <v>2.3743310548976E-2</v>
      </c>
      <c r="H5964" t="s">
        <v>1011</v>
      </c>
    </row>
    <row r="5965" spans="1:8">
      <c r="A5965" t="s">
        <v>8540</v>
      </c>
      <c r="B5965">
        <v>32.658923709704403</v>
      </c>
      <c r="C5965">
        <v>0.47058258554461102</v>
      </c>
      <c r="D5965">
        <v>0.145046574126973</v>
      </c>
      <c r="E5965">
        <v>3.24435505200326</v>
      </c>
      <c r="F5965">
        <v>1.1771691275668001E-3</v>
      </c>
      <c r="G5965">
        <v>7.0984973960950097E-3</v>
      </c>
      <c r="H5965" t="s">
        <v>19</v>
      </c>
    </row>
    <row r="5966" spans="1:8">
      <c r="A5966" t="s">
        <v>8541</v>
      </c>
      <c r="B5966">
        <v>405.59439521780399</v>
      </c>
      <c r="C5966">
        <v>0.26631508656100999</v>
      </c>
      <c r="D5966">
        <v>9.0593104867594906E-2</v>
      </c>
      <c r="E5966">
        <v>2.9396838418358602</v>
      </c>
      <c r="F5966">
        <v>3.28547298988643E-3</v>
      </c>
      <c r="G5966">
        <v>1.6493013340958599E-2</v>
      </c>
      <c r="H5966" t="s">
        <v>8542</v>
      </c>
    </row>
    <row r="5967" spans="1:8">
      <c r="A5967" t="s">
        <v>8543</v>
      </c>
      <c r="B5967">
        <v>56.029544910553597</v>
      </c>
      <c r="C5967">
        <v>0.61360117925229996</v>
      </c>
      <c r="D5967">
        <v>0.15499532380254</v>
      </c>
      <c r="E5967">
        <v>3.95883671970652</v>
      </c>
      <c r="F5967" s="1">
        <v>7.53157025136495E-5</v>
      </c>
      <c r="G5967" s="1">
        <v>7.2548866184124396E-4</v>
      </c>
      <c r="H5967" t="s">
        <v>8544</v>
      </c>
    </row>
    <row r="5968" spans="1:8">
      <c r="A5968" t="s">
        <v>8545</v>
      </c>
      <c r="B5968">
        <v>43.532396107973497</v>
      </c>
      <c r="C5968">
        <v>0.688774520313855</v>
      </c>
      <c r="D5968">
        <v>0.17144806325713899</v>
      </c>
      <c r="E5968">
        <v>4.01739458135975</v>
      </c>
      <c r="F5968" s="1">
        <v>5.8845145698935498E-5</v>
      </c>
      <c r="G5968" s="1">
        <v>5.8590240459502297E-4</v>
      </c>
      <c r="H5968" t="s">
        <v>8546</v>
      </c>
    </row>
    <row r="5969" spans="1:8">
      <c r="A5969" t="s">
        <v>8547</v>
      </c>
      <c r="B5969">
        <v>82.127704751832198</v>
      </c>
      <c r="C5969">
        <v>-0.318488399488289</v>
      </c>
      <c r="D5969">
        <v>9.22312243041125E-2</v>
      </c>
      <c r="E5969">
        <v>-3.4531515968837501</v>
      </c>
      <c r="F5969" s="1">
        <v>5.5407752672587205E-4</v>
      </c>
      <c r="G5969">
        <v>3.8089083813042301E-3</v>
      </c>
      <c r="H5969" t="s">
        <v>8548</v>
      </c>
    </row>
    <row r="5970" spans="1:8">
      <c r="A5970" t="s">
        <v>8549</v>
      </c>
      <c r="B5970">
        <v>7.6764801226083499</v>
      </c>
      <c r="C5970">
        <v>-0.99770092213238604</v>
      </c>
      <c r="D5970">
        <v>0.31276774406610702</v>
      </c>
      <c r="E5970">
        <v>-3.1899098965956898</v>
      </c>
      <c r="F5970">
        <v>1.4231715782526001E-3</v>
      </c>
      <c r="G5970">
        <v>8.3316877626529902E-3</v>
      </c>
      <c r="H5970" t="s">
        <v>8550</v>
      </c>
    </row>
    <row r="5971" spans="1:8">
      <c r="A5971" t="s">
        <v>8551</v>
      </c>
      <c r="B5971">
        <v>132.09870774083799</v>
      </c>
      <c r="C5971">
        <v>0.149279425540147</v>
      </c>
      <c r="D5971">
        <v>6.8866605398988506E-2</v>
      </c>
      <c r="E5971">
        <v>2.1676605762005501</v>
      </c>
      <c r="F5971">
        <v>3.01845211220194E-2</v>
      </c>
      <c r="G5971">
        <v>9.4626634266156695E-2</v>
      </c>
      <c r="H5971" t="s">
        <v>914</v>
      </c>
    </row>
    <row r="5972" spans="1:8">
      <c r="A5972" t="s">
        <v>8552</v>
      </c>
      <c r="B5972">
        <v>6.6358457982828698</v>
      </c>
      <c r="C5972">
        <v>1.23240886499754</v>
      </c>
      <c r="D5972">
        <v>0.29693614148860198</v>
      </c>
      <c r="E5972">
        <v>4.1504171867365898</v>
      </c>
      <c r="F5972" s="1">
        <v>3.3186982737768899E-5</v>
      </c>
      <c r="G5972" s="1">
        <v>3.6397865433108399E-4</v>
      </c>
      <c r="H5972" t="s">
        <v>19</v>
      </c>
    </row>
    <row r="5973" spans="1:8">
      <c r="A5973" t="s">
        <v>8553</v>
      </c>
      <c r="B5973">
        <v>55.1952532019084</v>
      </c>
      <c r="C5973">
        <v>-0.26478449052341801</v>
      </c>
      <c r="D5973">
        <v>0.120918664534949</v>
      </c>
      <c r="E5973">
        <v>-2.1897735270379801</v>
      </c>
      <c r="F5973">
        <v>2.8540665560707001E-2</v>
      </c>
      <c r="G5973">
        <v>9.0513203352637794E-2</v>
      </c>
      <c r="H5973" t="s">
        <v>8554</v>
      </c>
    </row>
    <row r="5974" spans="1:8">
      <c r="A5974" t="s">
        <v>8555</v>
      </c>
      <c r="B5974">
        <v>167.68682812889699</v>
      </c>
      <c r="C5974">
        <v>-0.466329789665689</v>
      </c>
      <c r="D5974">
        <v>0.121778585605537</v>
      </c>
      <c r="E5974">
        <v>-3.8293250602878102</v>
      </c>
      <c r="F5974" s="1">
        <v>1.2849518817456101E-4</v>
      </c>
      <c r="G5974">
        <v>1.1299418134715299E-3</v>
      </c>
      <c r="H5974" t="s">
        <v>19</v>
      </c>
    </row>
    <row r="5975" spans="1:8">
      <c r="A5975" t="s">
        <v>8556</v>
      </c>
      <c r="B5975">
        <v>117.434920317728</v>
      </c>
      <c r="C5975">
        <v>-0.19716072525714001</v>
      </c>
      <c r="D5975">
        <v>8.3214298863605193E-2</v>
      </c>
      <c r="E5975">
        <v>-2.36931306217339</v>
      </c>
      <c r="F5975">
        <v>1.7821161543304601E-2</v>
      </c>
      <c r="G5975">
        <v>6.3101280941435606E-2</v>
      </c>
      <c r="H5975" t="s">
        <v>8557</v>
      </c>
    </row>
    <row r="5976" spans="1:8">
      <c r="A5976" t="s">
        <v>8558</v>
      </c>
      <c r="B5976">
        <v>10.186609871042901</v>
      </c>
      <c r="C5976">
        <v>1.8185157522970301</v>
      </c>
      <c r="D5976">
        <v>0.26777646309216002</v>
      </c>
      <c r="E5976">
        <v>6.7911710062103303</v>
      </c>
      <c r="F5976" s="1">
        <v>1.11226986799374E-11</v>
      </c>
      <c r="G5976" s="1">
        <v>8.2583171023618002E-10</v>
      </c>
      <c r="H5976" t="s">
        <v>1334</v>
      </c>
    </row>
    <row r="5977" spans="1:8">
      <c r="A5977" t="s">
        <v>8559</v>
      </c>
      <c r="B5977">
        <v>15.076760959060699</v>
      </c>
      <c r="C5977">
        <v>1.1129169341718499</v>
      </c>
      <c r="D5977">
        <v>0.269754459620619</v>
      </c>
      <c r="E5977">
        <v>4.1256664884689798</v>
      </c>
      <c r="F5977" s="1">
        <v>3.6966264583248897E-5</v>
      </c>
      <c r="G5977" s="1">
        <v>3.9735975750531099E-4</v>
      </c>
      <c r="H5977" t="s">
        <v>19</v>
      </c>
    </row>
    <row r="5978" spans="1:8">
      <c r="A5978" t="s">
        <v>8560</v>
      </c>
      <c r="B5978">
        <v>1.3023289754129499</v>
      </c>
      <c r="C5978">
        <v>-1.5868941366564899</v>
      </c>
      <c r="D5978">
        <v>0.72379019940549305</v>
      </c>
      <c r="E5978">
        <v>-2.1924780661024901</v>
      </c>
      <c r="F5978">
        <v>2.83450051705515E-2</v>
      </c>
      <c r="G5978">
        <v>9.0035604486170998E-2</v>
      </c>
      <c r="H5978" t="s">
        <v>19</v>
      </c>
    </row>
    <row r="5979" spans="1:8">
      <c r="A5979" t="s">
        <v>8561</v>
      </c>
      <c r="B5979">
        <v>80.158918040033001</v>
      </c>
      <c r="C5979">
        <v>-0.50076320982248301</v>
      </c>
      <c r="D5979">
        <v>0.17242708538538201</v>
      </c>
      <c r="E5979">
        <v>-2.90420271677882</v>
      </c>
      <c r="F5979">
        <v>3.6818967978446398E-3</v>
      </c>
      <c r="G5979">
        <v>1.81416333441804E-2</v>
      </c>
      <c r="H5979" t="s">
        <v>19</v>
      </c>
    </row>
    <row r="5980" spans="1:8">
      <c r="A5980" t="s">
        <v>8562</v>
      </c>
      <c r="B5980">
        <v>361.99273026163098</v>
      </c>
      <c r="C5980">
        <v>0.56741419296183404</v>
      </c>
      <c r="D5980">
        <v>0.143217321153702</v>
      </c>
      <c r="E5980">
        <v>3.9619103917806102</v>
      </c>
      <c r="F5980" s="1">
        <v>7.43524471060075E-5</v>
      </c>
      <c r="G5980" s="1">
        <v>7.1845213424525896E-4</v>
      </c>
      <c r="H5980" t="s">
        <v>8563</v>
      </c>
    </row>
    <row r="5981" spans="1:8">
      <c r="A5981" t="s">
        <v>8564</v>
      </c>
      <c r="B5981">
        <v>41.417910631759</v>
      </c>
      <c r="C5981">
        <v>0.98726179002649295</v>
      </c>
      <c r="D5981">
        <v>0.21148935604569899</v>
      </c>
      <c r="E5981">
        <v>4.6681393734687999</v>
      </c>
      <c r="F5981" s="1">
        <v>3.0393969879864798E-6</v>
      </c>
      <c r="G5981" s="1">
        <v>4.8788418515925699E-5</v>
      </c>
      <c r="H5981" t="s">
        <v>19</v>
      </c>
    </row>
    <row r="5982" spans="1:8">
      <c r="A5982" t="s">
        <v>8565</v>
      </c>
      <c r="B5982">
        <v>26.955524054686201</v>
      </c>
      <c r="C5982">
        <v>-0.41371990066414599</v>
      </c>
      <c r="D5982">
        <v>0.14417724370811599</v>
      </c>
      <c r="E5982">
        <v>-2.8695228874101102</v>
      </c>
      <c r="F5982">
        <v>4.1109157988926904E-3</v>
      </c>
      <c r="G5982">
        <v>1.99015117075678E-2</v>
      </c>
      <c r="H5982" t="s">
        <v>8566</v>
      </c>
    </row>
    <row r="5983" spans="1:8">
      <c r="A5983" t="s">
        <v>8567</v>
      </c>
      <c r="B5983">
        <v>80.917584155693305</v>
      </c>
      <c r="C5983">
        <v>0.26615010495504099</v>
      </c>
      <c r="D5983">
        <v>0.11937482206472901</v>
      </c>
      <c r="E5983">
        <v>2.2295329982626102</v>
      </c>
      <c r="F5983">
        <v>2.5778462262497699E-2</v>
      </c>
      <c r="G5983">
        <v>8.3783655647739097E-2</v>
      </c>
      <c r="H5983" t="s">
        <v>8568</v>
      </c>
    </row>
    <row r="5984" spans="1:8">
      <c r="A5984" t="s">
        <v>8569</v>
      </c>
      <c r="B5984">
        <v>29.046457846170199</v>
      </c>
      <c r="C5984">
        <v>0.49335979509581002</v>
      </c>
      <c r="D5984">
        <v>0.152887641065237</v>
      </c>
      <c r="E5984">
        <v>3.2269436015779198</v>
      </c>
      <c r="F5984">
        <v>1.25120119276836E-3</v>
      </c>
      <c r="G5984">
        <v>7.4760655340025796E-3</v>
      </c>
      <c r="H5984" t="s">
        <v>7686</v>
      </c>
    </row>
    <row r="5985" spans="1:8">
      <c r="A5985" t="s">
        <v>8570</v>
      </c>
      <c r="B5985">
        <v>166.20851017410001</v>
      </c>
      <c r="C5985">
        <v>-0.21372167232754199</v>
      </c>
      <c r="D5985">
        <v>9.7059800137073604E-2</v>
      </c>
      <c r="E5985">
        <v>-2.2019587102560698</v>
      </c>
      <c r="F5985">
        <v>2.7668225208060501E-2</v>
      </c>
      <c r="G5985">
        <v>8.8418824707196406E-2</v>
      </c>
      <c r="H5985" t="s">
        <v>4380</v>
      </c>
    </row>
    <row r="5986" spans="1:8">
      <c r="A5986" t="s">
        <v>8571</v>
      </c>
      <c r="B5986">
        <v>4.0961113736398804</v>
      </c>
      <c r="C5986">
        <v>0.82856289923248505</v>
      </c>
      <c r="D5986">
        <v>0.37477728229873197</v>
      </c>
      <c r="E5986">
        <v>2.2108140977767201</v>
      </c>
      <c r="F5986">
        <v>2.7048713180181899E-2</v>
      </c>
      <c r="G5986">
        <v>8.6927636021271903E-2</v>
      </c>
      <c r="H5986" t="s">
        <v>8572</v>
      </c>
    </row>
    <row r="5987" spans="1:8">
      <c r="A5987" t="s">
        <v>8573</v>
      </c>
      <c r="B5987">
        <v>45.622027803156598</v>
      </c>
      <c r="C5987">
        <v>1.21146430503441</v>
      </c>
      <c r="D5987">
        <v>0.19222942760405401</v>
      </c>
      <c r="E5987">
        <v>6.3021792247633197</v>
      </c>
      <c r="F5987" s="1">
        <v>2.9348950671029498E-10</v>
      </c>
      <c r="G5987" s="1">
        <v>1.50620766792936E-8</v>
      </c>
      <c r="H5987" t="s">
        <v>19</v>
      </c>
    </row>
    <row r="5988" spans="1:8">
      <c r="A5988" t="s">
        <v>8574</v>
      </c>
      <c r="B5988">
        <v>51.6374151207011</v>
      </c>
      <c r="C5988">
        <v>0.50062431443765198</v>
      </c>
      <c r="D5988">
        <v>0.12737584746976799</v>
      </c>
      <c r="E5988">
        <v>3.9302923150832898</v>
      </c>
      <c r="F5988" s="1">
        <v>8.4842650948635406E-5</v>
      </c>
      <c r="G5988" s="1">
        <v>7.9874087860401597E-4</v>
      </c>
      <c r="H5988" t="s">
        <v>19</v>
      </c>
    </row>
    <row r="5989" spans="1:8">
      <c r="A5989" t="s">
        <v>8575</v>
      </c>
      <c r="B5989">
        <v>3.6808745409499899</v>
      </c>
      <c r="C5989">
        <v>0.96798754843794299</v>
      </c>
      <c r="D5989">
        <v>0.338237095653871</v>
      </c>
      <c r="E5989">
        <v>2.8618609870885199</v>
      </c>
      <c r="F5989">
        <v>4.21161586584449E-3</v>
      </c>
      <c r="G5989">
        <v>2.0313642784530701E-2</v>
      </c>
      <c r="H5989" t="s">
        <v>8576</v>
      </c>
    </row>
    <row r="5990" spans="1:8">
      <c r="A5990" t="s">
        <v>8577</v>
      </c>
      <c r="B5990">
        <v>173.619557367792</v>
      </c>
      <c r="C5990">
        <v>0.25423868692980101</v>
      </c>
      <c r="D5990">
        <v>7.7764119896837E-2</v>
      </c>
      <c r="E5990">
        <v>3.2693572211333102</v>
      </c>
      <c r="F5990">
        <v>1.0779212263050399E-3</v>
      </c>
      <c r="G5990">
        <v>6.5976107692766904E-3</v>
      </c>
      <c r="H5990" t="s">
        <v>8578</v>
      </c>
    </row>
    <row r="5991" spans="1:8">
      <c r="A5991" t="s">
        <v>8579</v>
      </c>
      <c r="B5991">
        <v>35.173693289749103</v>
      </c>
      <c r="C5991">
        <v>-0.58264663093108804</v>
      </c>
      <c r="D5991">
        <v>0.131830367894433</v>
      </c>
      <c r="E5991">
        <v>-4.4196693086501799</v>
      </c>
      <c r="F5991" s="1">
        <v>9.8852050141110896E-6</v>
      </c>
      <c r="G5991" s="1">
        <v>1.3127212018124401E-4</v>
      </c>
      <c r="H5991" t="s">
        <v>19</v>
      </c>
    </row>
    <row r="5992" spans="1:8">
      <c r="A5992" t="s">
        <v>8580</v>
      </c>
      <c r="B5992">
        <v>42.595340418506503</v>
      </c>
      <c r="C5992">
        <v>0.87294203344018695</v>
      </c>
      <c r="D5992">
        <v>0.26373195508466601</v>
      </c>
      <c r="E5992">
        <v>3.3099592848350299</v>
      </c>
      <c r="F5992" s="1">
        <v>9.3309543058607797E-4</v>
      </c>
      <c r="G5992">
        <v>5.8503946236920503E-3</v>
      </c>
      <c r="H5992" t="s">
        <v>6164</v>
      </c>
    </row>
    <row r="5993" spans="1:8">
      <c r="A5993" t="s">
        <v>8581</v>
      </c>
      <c r="B5993">
        <v>4.9653255089998396</v>
      </c>
      <c r="C5993">
        <v>1.1947995783937899</v>
      </c>
      <c r="D5993">
        <v>0.32872539688814101</v>
      </c>
      <c r="E5993">
        <v>3.6346433518805998</v>
      </c>
      <c r="F5993" s="1">
        <v>2.7836544555447399E-4</v>
      </c>
      <c r="G5993">
        <v>2.14299941133089E-3</v>
      </c>
      <c r="H5993" t="s">
        <v>19</v>
      </c>
    </row>
    <row r="5994" spans="1:8">
      <c r="A5994" t="s">
        <v>8582</v>
      </c>
      <c r="B5994">
        <v>79.433646228733295</v>
      </c>
      <c r="C5994">
        <v>0.47291496006198003</v>
      </c>
      <c r="D5994">
        <v>9.4792446126585203E-2</v>
      </c>
      <c r="E5994">
        <v>4.9889519617465403</v>
      </c>
      <c r="F5994" s="1">
        <v>6.0707739439847895E-7</v>
      </c>
      <c r="G5994" s="1">
        <v>1.21001053352154E-5</v>
      </c>
      <c r="H5994" t="s">
        <v>8583</v>
      </c>
    </row>
    <row r="5995" spans="1:8">
      <c r="A5995" t="s">
        <v>8584</v>
      </c>
      <c r="B5995">
        <v>5.8146290450345797</v>
      </c>
      <c r="C5995">
        <v>1.0567856546138099</v>
      </c>
      <c r="D5995">
        <v>0.32133829726487001</v>
      </c>
      <c r="E5995">
        <v>3.2887012335872599</v>
      </c>
      <c r="F5995">
        <v>1.00650803773311E-3</v>
      </c>
      <c r="G5995">
        <v>6.2472314459240301E-3</v>
      </c>
      <c r="H5995" t="s">
        <v>19</v>
      </c>
    </row>
    <row r="5996" spans="1:8">
      <c r="A5996" t="s">
        <v>8585</v>
      </c>
      <c r="B5996">
        <v>62.817013042280102</v>
      </c>
      <c r="C5996">
        <v>0.360936240492153</v>
      </c>
      <c r="D5996">
        <v>0.10526216290952201</v>
      </c>
      <c r="E5996">
        <v>3.4289266961234199</v>
      </c>
      <c r="F5996" s="1">
        <v>6.0597316981677197E-4</v>
      </c>
      <c r="G5996">
        <v>4.1055679859081798E-3</v>
      </c>
      <c r="H5996" t="s">
        <v>19</v>
      </c>
    </row>
    <row r="5997" spans="1:8">
      <c r="A5997" t="s">
        <v>8586</v>
      </c>
      <c r="B5997">
        <v>22.898756994101699</v>
      </c>
      <c r="C5997">
        <v>0.43403303371183399</v>
      </c>
      <c r="D5997">
        <v>0.1824338167258</v>
      </c>
      <c r="E5997">
        <v>2.3791259838859098</v>
      </c>
      <c r="F5997">
        <v>1.7353743783673999E-2</v>
      </c>
      <c r="G5997">
        <v>6.17701792734862E-2</v>
      </c>
      <c r="H5997" t="s">
        <v>19</v>
      </c>
    </row>
    <row r="5998" spans="1:8">
      <c r="A5998" t="s">
        <v>8587</v>
      </c>
      <c r="B5998">
        <v>41.425924837891102</v>
      </c>
      <c r="C5998">
        <v>0.35422006658270899</v>
      </c>
      <c r="D5998">
        <v>0.108042433884385</v>
      </c>
      <c r="E5998">
        <v>3.2785272771784699</v>
      </c>
      <c r="F5998">
        <v>1.04350278688382E-3</v>
      </c>
      <c r="G5998">
        <v>6.4343382458367298E-3</v>
      </c>
      <c r="H5998" t="s">
        <v>19</v>
      </c>
    </row>
    <row r="5999" spans="1:8">
      <c r="A5999" t="s">
        <v>8588</v>
      </c>
      <c r="B5999">
        <v>14.9795894202423</v>
      </c>
      <c r="C5999">
        <v>-0.61037183130637596</v>
      </c>
      <c r="D5999">
        <v>0.214848231876405</v>
      </c>
      <c r="E5999">
        <v>-2.8409441677765299</v>
      </c>
      <c r="F5999">
        <v>4.4980186524179204E-3</v>
      </c>
      <c r="G5999">
        <v>2.13858321306718E-2</v>
      </c>
      <c r="H5999" t="s">
        <v>19</v>
      </c>
    </row>
    <row r="6000" spans="1:8">
      <c r="A6000" t="s">
        <v>8589</v>
      </c>
      <c r="B6000">
        <v>108.00695407253799</v>
      </c>
      <c r="C6000">
        <v>-0.28457378846924503</v>
      </c>
      <c r="D6000">
        <v>8.0591014882751305E-2</v>
      </c>
      <c r="E6000">
        <v>-3.5310858025954901</v>
      </c>
      <c r="F6000" s="1">
        <v>4.1385747410809301E-4</v>
      </c>
      <c r="G6000">
        <v>2.9875725310990501E-3</v>
      </c>
      <c r="H6000" t="s">
        <v>8590</v>
      </c>
    </row>
    <row r="6001" spans="1:8">
      <c r="A6001" t="s">
        <v>8591</v>
      </c>
      <c r="B6001">
        <v>275.41423774791599</v>
      </c>
      <c r="C6001">
        <v>-0.29383838406445001</v>
      </c>
      <c r="D6001">
        <v>8.8034598501330399E-2</v>
      </c>
      <c r="E6001">
        <v>-3.33776025638385</v>
      </c>
      <c r="F6001" s="1">
        <v>8.4456586601353804E-4</v>
      </c>
      <c r="G6001">
        <v>5.3955322593401802E-3</v>
      </c>
      <c r="H6001" t="s">
        <v>8592</v>
      </c>
    </row>
    <row r="6002" spans="1:8">
      <c r="A6002" t="s">
        <v>8593</v>
      </c>
      <c r="B6002">
        <v>190.06881154331401</v>
      </c>
      <c r="C6002">
        <v>-0.17786508945939999</v>
      </c>
      <c r="D6002">
        <v>6.77226385031688E-2</v>
      </c>
      <c r="E6002">
        <v>-2.6263756609405702</v>
      </c>
      <c r="F6002">
        <v>8.6299515512184791E-3</v>
      </c>
      <c r="G6002">
        <v>3.5662195761555597E-2</v>
      </c>
      <c r="H6002" t="s">
        <v>5964</v>
      </c>
    </row>
    <row r="6003" spans="1:8">
      <c r="A6003" t="s">
        <v>8594</v>
      </c>
      <c r="B6003">
        <v>317.610988871735</v>
      </c>
      <c r="C6003">
        <v>0.234494278597803</v>
      </c>
      <c r="D6003">
        <v>9.0616040274329096E-2</v>
      </c>
      <c r="E6003">
        <v>2.58777891737379</v>
      </c>
      <c r="F6003">
        <v>9.6596956498182507E-3</v>
      </c>
      <c r="G6003">
        <v>3.8930681628422503E-2</v>
      </c>
      <c r="H6003" t="s">
        <v>8595</v>
      </c>
    </row>
    <row r="6004" spans="1:8">
      <c r="A6004" t="s">
        <v>8596</v>
      </c>
      <c r="B6004">
        <v>46.107821068939998</v>
      </c>
      <c r="C6004">
        <v>-0.61185511684049099</v>
      </c>
      <c r="D6004">
        <v>0.13289921537701699</v>
      </c>
      <c r="E6004">
        <v>-4.6039031540159101</v>
      </c>
      <c r="F6004" s="1">
        <v>4.1464534171332103E-6</v>
      </c>
      <c r="G6004" s="1">
        <v>6.3090332768014296E-5</v>
      </c>
      <c r="H6004" t="s">
        <v>19</v>
      </c>
    </row>
    <row r="6005" spans="1:8">
      <c r="A6005" t="s">
        <v>8597</v>
      </c>
      <c r="B6005">
        <v>173.14772436458</v>
      </c>
      <c r="C6005">
        <v>-0.463901226241413</v>
      </c>
      <c r="D6005">
        <v>8.7700090424358695E-2</v>
      </c>
      <c r="E6005">
        <v>-5.2896322454938298</v>
      </c>
      <c r="F6005" s="1">
        <v>1.2256253863695599E-7</v>
      </c>
      <c r="G6005" s="1">
        <v>2.9921878076724E-6</v>
      </c>
      <c r="H6005" t="s">
        <v>8598</v>
      </c>
    </row>
    <row r="6006" spans="1:8">
      <c r="A6006" t="s">
        <v>8599</v>
      </c>
      <c r="B6006">
        <v>25.180014531175001</v>
      </c>
      <c r="C6006">
        <v>0.33398652453574601</v>
      </c>
      <c r="D6006">
        <v>0.130146018350595</v>
      </c>
      <c r="E6006">
        <v>2.5662446594104198</v>
      </c>
      <c r="F6006">
        <v>1.0280628595077401E-2</v>
      </c>
      <c r="G6006">
        <v>4.0906677978866303E-2</v>
      </c>
      <c r="H6006" t="s">
        <v>8600</v>
      </c>
    </row>
    <row r="6007" spans="1:8">
      <c r="A6007" t="s">
        <v>8601</v>
      </c>
      <c r="B6007">
        <v>57.844706695176001</v>
      </c>
      <c r="C6007">
        <v>-0.41070062304108601</v>
      </c>
      <c r="D6007">
        <v>0.108449723599316</v>
      </c>
      <c r="E6007">
        <v>-3.7870140135947201</v>
      </c>
      <c r="F6007" s="1">
        <v>1.5246850431439599E-4</v>
      </c>
      <c r="G6007">
        <v>1.30052684730234E-3</v>
      </c>
      <c r="H6007" t="s">
        <v>2226</v>
      </c>
    </row>
    <row r="6008" spans="1:8">
      <c r="A6008" t="s">
        <v>8602</v>
      </c>
      <c r="B6008">
        <v>29.1844290609754</v>
      </c>
      <c r="C6008">
        <v>-0.71363116111371905</v>
      </c>
      <c r="D6008">
        <v>0.19209027770175599</v>
      </c>
      <c r="E6008">
        <v>-3.7150821460194798</v>
      </c>
      <c r="F6008" s="1">
        <v>2.0313769164152399E-4</v>
      </c>
      <c r="G6008">
        <v>1.6543509105189499E-3</v>
      </c>
      <c r="H6008" t="s">
        <v>1042</v>
      </c>
    </row>
    <row r="6009" spans="1:8">
      <c r="A6009" t="s">
        <v>8603</v>
      </c>
      <c r="B6009">
        <v>41.188688657461803</v>
      </c>
      <c r="C6009">
        <v>0.61490953769113699</v>
      </c>
      <c r="D6009">
        <v>0.154666441118717</v>
      </c>
      <c r="E6009">
        <v>3.9757140155513699</v>
      </c>
      <c r="F6009" s="1">
        <v>7.0168408170068894E-5</v>
      </c>
      <c r="G6009" s="1">
        <v>6.8352507976668505E-4</v>
      </c>
      <c r="H6009" t="s">
        <v>1021</v>
      </c>
    </row>
    <row r="6010" spans="1:8">
      <c r="A6010" t="s">
        <v>8604</v>
      </c>
      <c r="B6010">
        <v>89.615746204660297</v>
      </c>
      <c r="C6010">
        <v>-0.469978079845293</v>
      </c>
      <c r="D6010">
        <v>9.0806296441902801E-2</v>
      </c>
      <c r="E6010">
        <v>-5.1756111443877799</v>
      </c>
      <c r="F6010" s="1">
        <v>2.27166148749901E-7</v>
      </c>
      <c r="G6010" s="1">
        <v>5.07040476228344E-6</v>
      </c>
      <c r="H6010" t="s">
        <v>19</v>
      </c>
    </row>
    <row r="6011" spans="1:8">
      <c r="A6011" t="s">
        <v>8605</v>
      </c>
      <c r="B6011">
        <v>55.841636080220198</v>
      </c>
      <c r="C6011">
        <v>-0.42964957689591998</v>
      </c>
      <c r="D6011">
        <v>0.112792454097635</v>
      </c>
      <c r="E6011">
        <v>-3.8092049714957499</v>
      </c>
      <c r="F6011" s="1">
        <v>1.3941435001155699E-4</v>
      </c>
      <c r="G6011">
        <v>1.2077732343021999E-3</v>
      </c>
      <c r="H6011" t="s">
        <v>8606</v>
      </c>
    </row>
    <row r="6012" spans="1:8">
      <c r="A6012" t="s">
        <v>8607</v>
      </c>
      <c r="B6012">
        <v>271.225758854481</v>
      </c>
      <c r="C6012">
        <v>0.19833952404699001</v>
      </c>
      <c r="D6012">
        <v>8.7329476301007902E-2</v>
      </c>
      <c r="E6012">
        <v>2.2711635572318301</v>
      </c>
      <c r="F6012">
        <v>2.31370786348691E-2</v>
      </c>
      <c r="G6012">
        <v>7.7259294655887795E-2</v>
      </c>
      <c r="H6012" t="s">
        <v>1652</v>
      </c>
    </row>
    <row r="6013" spans="1:8">
      <c r="A6013" t="s">
        <v>8608</v>
      </c>
      <c r="B6013">
        <v>52.530743766799603</v>
      </c>
      <c r="C6013">
        <v>0.33166518863063899</v>
      </c>
      <c r="D6013">
        <v>0.10544874615499999</v>
      </c>
      <c r="E6013">
        <v>3.14527389584243</v>
      </c>
      <c r="F6013">
        <v>1.65931401818961E-3</v>
      </c>
      <c r="G6013">
        <v>9.4807038340525406E-3</v>
      </c>
      <c r="H6013" t="s">
        <v>2343</v>
      </c>
    </row>
    <row r="6014" spans="1:8">
      <c r="A6014" t="s">
        <v>8609</v>
      </c>
      <c r="B6014">
        <v>39.336137054342203</v>
      </c>
      <c r="C6014">
        <v>0.35356557239616498</v>
      </c>
      <c r="D6014">
        <v>0.13336497644603901</v>
      </c>
      <c r="E6014">
        <v>2.6511126220549999</v>
      </c>
      <c r="F6014">
        <v>8.0227084808899198E-3</v>
      </c>
      <c r="G6014">
        <v>3.3743165162177798E-2</v>
      </c>
      <c r="H6014" t="s">
        <v>19</v>
      </c>
    </row>
    <row r="6015" spans="1:8">
      <c r="A6015" t="s">
        <v>8610</v>
      </c>
      <c r="B6015">
        <v>24.6514281840034</v>
      </c>
      <c r="C6015">
        <v>1.1955525762060299</v>
      </c>
      <c r="D6015">
        <v>0.206339177576051</v>
      </c>
      <c r="E6015">
        <v>5.7941133150314403</v>
      </c>
      <c r="F6015" s="1">
        <v>6.8683075220187698E-9</v>
      </c>
      <c r="G6015" s="1">
        <v>2.4208263021327497E-7</v>
      </c>
      <c r="H6015" t="s">
        <v>19</v>
      </c>
    </row>
    <row r="6016" spans="1:8">
      <c r="A6016" t="s">
        <v>8611</v>
      </c>
      <c r="B6016">
        <v>79.522273007477295</v>
      </c>
      <c r="C6016">
        <v>-0.27727884012555398</v>
      </c>
      <c r="D6016">
        <v>8.3812027804436806E-2</v>
      </c>
      <c r="E6016">
        <v>-3.3083418620122602</v>
      </c>
      <c r="F6016" s="1">
        <v>9.3850170541610498E-4</v>
      </c>
      <c r="G6016">
        <v>5.8808781459455802E-3</v>
      </c>
      <c r="H6016" t="s">
        <v>8612</v>
      </c>
    </row>
    <row r="6017" spans="1:8">
      <c r="A6017" t="s">
        <v>8613</v>
      </c>
      <c r="B6017">
        <v>31.652399402187999</v>
      </c>
      <c r="C6017">
        <v>0.61951140094477797</v>
      </c>
      <c r="D6017">
        <v>0.133986860943869</v>
      </c>
      <c r="E6017">
        <v>4.6236727734393703</v>
      </c>
      <c r="F6017" s="1">
        <v>3.7700444430998799E-6</v>
      </c>
      <c r="G6017" s="1">
        <v>5.85590080788038E-5</v>
      </c>
      <c r="H6017" t="s">
        <v>19</v>
      </c>
    </row>
    <row r="6018" spans="1:8">
      <c r="A6018" t="s">
        <v>8614</v>
      </c>
      <c r="B6018">
        <v>34.697306538931699</v>
      </c>
      <c r="C6018">
        <v>0.87264772735507801</v>
      </c>
      <c r="D6018">
        <v>0.14293565313256601</v>
      </c>
      <c r="E6018">
        <v>6.1051788565707596</v>
      </c>
      <c r="F6018" s="1">
        <v>1.0268562618611799E-9</v>
      </c>
      <c r="G6018" s="1">
        <v>4.6221367487026397E-8</v>
      </c>
      <c r="H6018" t="s">
        <v>19</v>
      </c>
    </row>
    <row r="6019" spans="1:8">
      <c r="A6019" t="s">
        <v>8615</v>
      </c>
      <c r="B6019">
        <v>23.512084153060599</v>
      </c>
      <c r="C6019">
        <v>0.38052366187455799</v>
      </c>
      <c r="D6019">
        <v>0.135095342348384</v>
      </c>
      <c r="E6019">
        <v>2.8167045233377701</v>
      </c>
      <c r="F6019">
        <v>4.85191400157183E-3</v>
      </c>
      <c r="G6019">
        <v>2.27102369839603E-2</v>
      </c>
      <c r="H6019" t="s">
        <v>19</v>
      </c>
    </row>
    <row r="6020" spans="1:8">
      <c r="A6020" t="s">
        <v>8616</v>
      </c>
      <c r="B6020">
        <v>20.1767221228152</v>
      </c>
      <c r="C6020">
        <v>-1.1993503129485901</v>
      </c>
      <c r="D6020">
        <v>0.16050949356643701</v>
      </c>
      <c r="E6020">
        <v>-7.4721456426012898</v>
      </c>
      <c r="F6020" s="1">
        <v>7.8897612210310504E-14</v>
      </c>
      <c r="G6020" s="1">
        <v>1.06541363088498E-11</v>
      </c>
      <c r="H6020" t="s">
        <v>19</v>
      </c>
    </row>
    <row r="6021" spans="1:8">
      <c r="A6021" t="s">
        <v>8617</v>
      </c>
      <c r="B6021">
        <v>21.915285117225601</v>
      </c>
      <c r="C6021">
        <v>-0.63103903707390196</v>
      </c>
      <c r="D6021">
        <v>0.223469875949353</v>
      </c>
      <c r="E6021">
        <v>-2.8238214855272901</v>
      </c>
      <c r="F6021">
        <v>4.7454807683235296E-3</v>
      </c>
      <c r="G6021">
        <v>2.23221541657256E-2</v>
      </c>
      <c r="H6021" t="s">
        <v>19</v>
      </c>
    </row>
    <row r="6022" spans="1:8">
      <c r="A6022" t="s">
        <v>8618</v>
      </c>
      <c r="B6022">
        <v>80.014064435696</v>
      </c>
      <c r="C6022">
        <v>-0.30963237192592502</v>
      </c>
      <c r="D6022">
        <v>0.110343286830154</v>
      </c>
      <c r="E6022">
        <v>-2.8060825521948201</v>
      </c>
      <c r="F6022">
        <v>5.0147843010191597E-3</v>
      </c>
      <c r="G6022">
        <v>2.3312567511413401E-2</v>
      </c>
      <c r="H6022" t="s">
        <v>8619</v>
      </c>
    </row>
    <row r="6023" spans="1:8">
      <c r="A6023" t="s">
        <v>8620</v>
      </c>
      <c r="B6023">
        <v>18.186510629519798</v>
      </c>
      <c r="C6023">
        <v>2.2533841686936902</v>
      </c>
      <c r="D6023">
        <v>0.190115706524321</v>
      </c>
      <c r="E6023">
        <v>11.852698600709299</v>
      </c>
      <c r="F6023" s="1">
        <v>2.08370654824037E-32</v>
      </c>
      <c r="G6023" s="1">
        <v>1.5006854560427101E-28</v>
      </c>
      <c r="H6023" t="s">
        <v>577</v>
      </c>
    </row>
    <row r="6024" spans="1:8">
      <c r="A6024" t="s">
        <v>8621</v>
      </c>
      <c r="B6024">
        <v>49.054537419222299</v>
      </c>
      <c r="C6024">
        <v>0.296044848757818</v>
      </c>
      <c r="D6024">
        <v>0.103972996772945</v>
      </c>
      <c r="E6024">
        <v>2.84732438177498</v>
      </c>
      <c r="F6024">
        <v>4.4088412472048002E-3</v>
      </c>
      <c r="G6024">
        <v>2.1069989822408E-2</v>
      </c>
      <c r="H6024" t="s">
        <v>8622</v>
      </c>
    </row>
    <row r="6025" spans="1:8">
      <c r="A6025" t="s">
        <v>8623</v>
      </c>
      <c r="B6025">
        <v>970.000142003326</v>
      </c>
      <c r="C6025">
        <v>0.82294045062586396</v>
      </c>
      <c r="D6025">
        <v>0.138293156053692</v>
      </c>
      <c r="E6025">
        <v>5.9506954220233004</v>
      </c>
      <c r="F6025" s="1">
        <v>2.67005555286641E-9</v>
      </c>
      <c r="G6025" s="1">
        <v>1.06241657965435E-7</v>
      </c>
      <c r="H6025" t="s">
        <v>6574</v>
      </c>
    </row>
    <row r="6026" spans="1:8">
      <c r="A6026" t="s">
        <v>8624</v>
      </c>
      <c r="B6026">
        <v>16.0546122351051</v>
      </c>
      <c r="C6026">
        <v>0.67439349295547502</v>
      </c>
      <c r="D6026">
        <v>0.269270631868614</v>
      </c>
      <c r="E6026">
        <v>2.50451929449377</v>
      </c>
      <c r="F6026">
        <v>1.2261791717382E-2</v>
      </c>
      <c r="G6026">
        <v>4.6931491912445902E-2</v>
      </c>
      <c r="H6026" t="s">
        <v>19</v>
      </c>
    </row>
    <row r="6027" spans="1:8">
      <c r="A6027" t="s">
        <v>8625</v>
      </c>
      <c r="B6027">
        <v>1.1152919968344499</v>
      </c>
      <c r="C6027">
        <v>-1.6550372631347701</v>
      </c>
      <c r="D6027">
        <v>0.70982343460712105</v>
      </c>
      <c r="E6027">
        <v>-2.3316182341187601</v>
      </c>
      <c r="F6027">
        <v>1.9720783714096E-2</v>
      </c>
      <c r="G6027">
        <v>6.8310598613179896E-2</v>
      </c>
      <c r="H6027" t="s">
        <v>19</v>
      </c>
    </row>
    <row r="6028" spans="1:8">
      <c r="A6028" t="s">
        <v>8626</v>
      </c>
      <c r="B6028">
        <v>59.0397025349328</v>
      </c>
      <c r="C6028">
        <v>-0.383286373728985</v>
      </c>
      <c r="D6028">
        <v>0.109898115927884</v>
      </c>
      <c r="E6028">
        <v>-3.48765190825018</v>
      </c>
      <c r="F6028" s="1">
        <v>4.8728202578445998E-4</v>
      </c>
      <c r="G6028">
        <v>3.42223570012591E-3</v>
      </c>
      <c r="H6028" t="s">
        <v>19</v>
      </c>
    </row>
    <row r="6029" spans="1:8">
      <c r="A6029" t="s">
        <v>8627</v>
      </c>
      <c r="B6029">
        <v>21.8767265568985</v>
      </c>
      <c r="C6029">
        <v>-0.65604348604687002</v>
      </c>
      <c r="D6029">
        <v>0.22044706676582301</v>
      </c>
      <c r="E6029">
        <v>-2.9759683159847699</v>
      </c>
      <c r="F6029">
        <v>2.9206503508502801E-3</v>
      </c>
      <c r="G6029">
        <v>1.50461543825634E-2</v>
      </c>
      <c r="H6029" t="s">
        <v>19</v>
      </c>
    </row>
    <row r="6030" spans="1:8">
      <c r="A6030" t="s">
        <v>8628</v>
      </c>
      <c r="B6030">
        <v>22.989851334448499</v>
      </c>
      <c r="C6030">
        <v>0.66365348306856098</v>
      </c>
      <c r="D6030">
        <v>0.243243700289901</v>
      </c>
      <c r="E6030">
        <v>2.7283480816876602</v>
      </c>
      <c r="F6030">
        <v>6.3652401915524296E-3</v>
      </c>
      <c r="G6030">
        <v>2.8061085406790798E-2</v>
      </c>
      <c r="H6030" t="s">
        <v>474</v>
      </c>
    </row>
    <row r="6031" spans="1:8">
      <c r="A6031" t="s">
        <v>8629</v>
      </c>
      <c r="B6031">
        <v>56.381461577318198</v>
      </c>
      <c r="C6031">
        <v>0.56711406990416302</v>
      </c>
      <c r="D6031">
        <v>0.15763112188032499</v>
      </c>
      <c r="E6031">
        <v>3.5977290724018198</v>
      </c>
      <c r="F6031" s="1">
        <v>3.2100773922290701E-4</v>
      </c>
      <c r="G6031">
        <v>2.4199906537509201E-3</v>
      </c>
      <c r="H6031" t="s">
        <v>19</v>
      </c>
    </row>
    <row r="6032" spans="1:8">
      <c r="A6032" t="s">
        <v>8630</v>
      </c>
      <c r="B6032">
        <v>33.5768438418377</v>
      </c>
      <c r="C6032">
        <v>0.303477034607603</v>
      </c>
      <c r="D6032">
        <v>0.12738165870596399</v>
      </c>
      <c r="E6032">
        <v>2.38242332287507</v>
      </c>
      <c r="F6032">
        <v>1.7199113369922199E-2</v>
      </c>
      <c r="G6032">
        <v>6.1393777143593301E-2</v>
      </c>
      <c r="H6032" t="s">
        <v>19</v>
      </c>
    </row>
    <row r="6033" spans="1:8">
      <c r="A6033" t="s">
        <v>8631</v>
      </c>
      <c r="B6033">
        <v>2.674712168193</v>
      </c>
      <c r="C6033">
        <v>-2.0893154531898399</v>
      </c>
      <c r="D6033">
        <v>0.65785487066797299</v>
      </c>
      <c r="E6033">
        <v>-3.17595194068927</v>
      </c>
      <c r="F6033">
        <v>1.49345690773936E-3</v>
      </c>
      <c r="G6033">
        <v>8.6780184625796092E-3</v>
      </c>
      <c r="H6033" t="s">
        <v>19</v>
      </c>
    </row>
    <row r="6034" spans="1:8">
      <c r="A6034" t="s">
        <v>8632</v>
      </c>
      <c r="B6034">
        <v>28.0374519862856</v>
      </c>
      <c r="C6034">
        <v>0.49734461888279602</v>
      </c>
      <c r="D6034">
        <v>0.191110920687241</v>
      </c>
      <c r="E6034">
        <v>2.6023872267180002</v>
      </c>
      <c r="F6034">
        <v>9.2577256979136605E-3</v>
      </c>
      <c r="G6034">
        <v>3.7732623958977501E-2</v>
      </c>
      <c r="H6034" t="s">
        <v>19</v>
      </c>
    </row>
    <row r="6035" spans="1:8">
      <c r="A6035" t="s">
        <v>8633</v>
      </c>
      <c r="B6035">
        <v>179.47408782248399</v>
      </c>
      <c r="C6035">
        <v>-0.62688484804395495</v>
      </c>
      <c r="D6035">
        <v>0.10398095955308601</v>
      </c>
      <c r="E6035">
        <v>-6.0288426913766102</v>
      </c>
      <c r="F6035" s="1">
        <v>1.65137926009844E-9</v>
      </c>
      <c r="G6035" s="1">
        <v>6.9823288245962594E-8</v>
      </c>
      <c r="H6035" t="s">
        <v>561</v>
      </c>
    </row>
    <row r="6036" spans="1:8">
      <c r="A6036" t="s">
        <v>8634</v>
      </c>
      <c r="B6036">
        <v>13.952044402174</v>
      </c>
      <c r="C6036">
        <v>-0.396002230574587</v>
      </c>
      <c r="D6036">
        <v>0.17605855834381301</v>
      </c>
      <c r="E6036">
        <v>-2.2492643033078799</v>
      </c>
      <c r="F6036">
        <v>2.4495685493854599E-2</v>
      </c>
      <c r="G6036">
        <v>8.0654340259101301E-2</v>
      </c>
      <c r="H6036" t="s">
        <v>19</v>
      </c>
    </row>
    <row r="6037" spans="1:8">
      <c r="A6037" t="s">
        <v>8635</v>
      </c>
      <c r="B6037">
        <v>7.1824879415560297</v>
      </c>
      <c r="C6037">
        <v>-0.78153567754985698</v>
      </c>
      <c r="D6037">
        <v>0.33747380495840501</v>
      </c>
      <c r="E6037">
        <v>-2.3158410106709799</v>
      </c>
      <c r="F6037">
        <v>2.0566951124707199E-2</v>
      </c>
      <c r="G6037">
        <v>7.0633490603382601E-2</v>
      </c>
      <c r="H6037" t="s">
        <v>19</v>
      </c>
    </row>
    <row r="6038" spans="1:8">
      <c r="A6038" t="s">
        <v>8636</v>
      </c>
      <c r="B6038">
        <v>47.111708559628603</v>
      </c>
      <c r="C6038">
        <v>0.25504811264636801</v>
      </c>
      <c r="D6038">
        <v>0.109873365729156</v>
      </c>
      <c r="E6038">
        <v>2.3212915246000199</v>
      </c>
      <c r="F6038">
        <v>2.0271115352355699E-2</v>
      </c>
      <c r="G6038">
        <v>6.9808370784666396E-2</v>
      </c>
      <c r="H6038" t="s">
        <v>2492</v>
      </c>
    </row>
    <row r="6039" spans="1:8">
      <c r="A6039" t="s">
        <v>8637</v>
      </c>
      <c r="B6039">
        <v>71.670921997652599</v>
      </c>
      <c r="C6039">
        <v>0.28711229925652698</v>
      </c>
      <c r="D6039">
        <v>0.106466741446947</v>
      </c>
      <c r="E6039">
        <v>2.6967322879849198</v>
      </c>
      <c r="F6039">
        <v>7.0023540375706399E-3</v>
      </c>
      <c r="G6039">
        <v>3.0375290181918702E-2</v>
      </c>
      <c r="H6039" t="s">
        <v>8638</v>
      </c>
    </row>
    <row r="6040" spans="1:8">
      <c r="A6040" t="s">
        <v>8639</v>
      </c>
      <c r="B6040">
        <v>1649.8353960693901</v>
      </c>
      <c r="C6040">
        <v>0.14261832950115799</v>
      </c>
      <c r="D6040">
        <v>5.30944879165169E-2</v>
      </c>
      <c r="E6040">
        <v>2.6861230816540398</v>
      </c>
      <c r="F6040">
        <v>7.2286455085077399E-3</v>
      </c>
      <c r="G6040">
        <v>3.1118173910503699E-2</v>
      </c>
      <c r="H6040" t="s">
        <v>8640</v>
      </c>
    </row>
    <row r="6041" spans="1:8">
      <c r="A6041" t="s">
        <v>8641</v>
      </c>
      <c r="B6041">
        <v>24.493055998893801</v>
      </c>
      <c r="C6041">
        <v>-0.36335779308382599</v>
      </c>
      <c r="D6041">
        <v>0.139546790852248</v>
      </c>
      <c r="E6041">
        <v>-2.6038419863667701</v>
      </c>
      <c r="F6041">
        <v>9.2185246960030994E-3</v>
      </c>
      <c r="G6041">
        <v>3.7644196670164998E-2</v>
      </c>
      <c r="H6041" t="s">
        <v>4459</v>
      </c>
    </row>
    <row r="6042" spans="1:8">
      <c r="A6042" t="s">
        <v>8642</v>
      </c>
      <c r="B6042">
        <v>31.139052381086799</v>
      </c>
      <c r="C6042">
        <v>0.39978737833419498</v>
      </c>
      <c r="D6042">
        <v>0.145029104351447</v>
      </c>
      <c r="E6042">
        <v>2.75660102930371</v>
      </c>
      <c r="F6042">
        <v>5.8405566790901498E-3</v>
      </c>
      <c r="G6042">
        <v>2.6246062314563601E-2</v>
      </c>
      <c r="H6042" t="s">
        <v>8643</v>
      </c>
    </row>
    <row r="6043" spans="1:8">
      <c r="A6043" t="s">
        <v>8644</v>
      </c>
      <c r="B6043">
        <v>1.51202569674509</v>
      </c>
      <c r="C6043">
        <v>-1.5900942379030301</v>
      </c>
      <c r="D6043">
        <v>0.62882033812092297</v>
      </c>
      <c r="E6043">
        <v>-2.5286940346978</v>
      </c>
      <c r="F6043">
        <v>1.1448778366168399E-2</v>
      </c>
      <c r="G6043">
        <v>4.4449650562342402E-2</v>
      </c>
      <c r="H6043" t="s">
        <v>19</v>
      </c>
    </row>
    <row r="6044" spans="1:8">
      <c r="A6044" t="s">
        <v>8645</v>
      </c>
      <c r="B6044">
        <v>31.559130083239399</v>
      </c>
      <c r="C6044">
        <v>-0.40977171785528399</v>
      </c>
      <c r="D6044">
        <v>0.16355272756552999</v>
      </c>
      <c r="E6044">
        <v>-2.5054410522814501</v>
      </c>
      <c r="F6044">
        <v>1.22298782375619E-2</v>
      </c>
      <c r="G6044">
        <v>4.6850842056872899E-2</v>
      </c>
      <c r="H6044" t="s">
        <v>8191</v>
      </c>
    </row>
    <row r="6045" spans="1:8">
      <c r="A6045" t="s">
        <v>8646</v>
      </c>
      <c r="B6045">
        <v>4.0077174224021297</v>
      </c>
      <c r="C6045">
        <v>-1.3321466698269</v>
      </c>
      <c r="D6045">
        <v>0.55822836013523003</v>
      </c>
      <c r="E6045">
        <v>-2.3863830019388299</v>
      </c>
      <c r="F6045">
        <v>1.70150204289077E-2</v>
      </c>
      <c r="G6045">
        <v>6.0835103654969303E-2</v>
      </c>
      <c r="H6045" t="s">
        <v>19</v>
      </c>
    </row>
    <row r="6046" spans="1:8">
      <c r="A6046" t="s">
        <v>8647</v>
      </c>
      <c r="B6046">
        <v>208.01127410361599</v>
      </c>
      <c r="C6046">
        <v>-0.48986222538122698</v>
      </c>
      <c r="D6046">
        <v>0.103862098155967</v>
      </c>
      <c r="E6046">
        <v>-4.7164676439100299</v>
      </c>
      <c r="F6046" s="1">
        <v>2.3997450972391399E-6</v>
      </c>
      <c r="G6046" s="1">
        <v>3.9761420683243003E-5</v>
      </c>
      <c r="H6046" t="s">
        <v>561</v>
      </c>
    </row>
    <row r="6047" spans="1:8">
      <c r="A6047" t="s">
        <v>8648</v>
      </c>
      <c r="B6047">
        <v>64.980388628949299</v>
      </c>
      <c r="C6047">
        <v>-0.38147244634012201</v>
      </c>
      <c r="D6047">
        <v>9.2662614996311093E-2</v>
      </c>
      <c r="E6047">
        <v>-4.1167891317907301</v>
      </c>
      <c r="F6047" s="1">
        <v>3.8418727854536703E-5</v>
      </c>
      <c r="G6047" s="1">
        <v>4.1092823466590099E-4</v>
      </c>
      <c r="H6047" t="s">
        <v>19</v>
      </c>
    </row>
    <row r="6048" spans="1:8">
      <c r="A6048" t="s">
        <v>8649</v>
      </c>
      <c r="B6048">
        <v>3.1596094086770101</v>
      </c>
      <c r="C6048">
        <v>-1.09805096093718</v>
      </c>
      <c r="D6048">
        <v>0.399617813406134</v>
      </c>
      <c r="E6048">
        <v>-2.7477527880400698</v>
      </c>
      <c r="F6048">
        <v>6.0005233068072799E-3</v>
      </c>
      <c r="G6048">
        <v>2.6855484416696201E-2</v>
      </c>
      <c r="H6048" t="s">
        <v>19</v>
      </c>
    </row>
    <row r="6049" spans="1:8">
      <c r="A6049" t="s">
        <v>8650</v>
      </c>
      <c r="B6049">
        <v>37.268388876045798</v>
      </c>
      <c r="C6049">
        <v>-0.50642457514693395</v>
      </c>
      <c r="D6049">
        <v>0.13939518962249101</v>
      </c>
      <c r="E6049">
        <v>-3.6330132805760802</v>
      </c>
      <c r="F6049" s="1">
        <v>2.8013059422709398E-4</v>
      </c>
      <c r="G6049">
        <v>2.1493561369119499E-3</v>
      </c>
      <c r="H6049" t="s">
        <v>19</v>
      </c>
    </row>
    <row r="6050" spans="1:8">
      <c r="A6050" t="s">
        <v>8651</v>
      </c>
      <c r="B6050">
        <v>70.986236410395605</v>
      </c>
      <c r="C6050">
        <v>-0.29793226404643902</v>
      </c>
      <c r="D6050">
        <v>9.3282645973218101E-2</v>
      </c>
      <c r="E6050">
        <v>-3.1938659215560499</v>
      </c>
      <c r="F6050">
        <v>1.4038130041192801E-3</v>
      </c>
      <c r="G6050">
        <v>8.2331117717158904E-3</v>
      </c>
      <c r="H6050" t="s">
        <v>19</v>
      </c>
    </row>
    <row r="6051" spans="1:8">
      <c r="A6051" t="s">
        <v>8652</v>
      </c>
      <c r="B6051">
        <v>30.240187629184401</v>
      </c>
      <c r="C6051">
        <v>0.36013435317508802</v>
      </c>
      <c r="D6051">
        <v>0.16130477184248301</v>
      </c>
      <c r="E6051">
        <v>2.2326329783148799</v>
      </c>
      <c r="F6051">
        <v>2.5573157495079601E-2</v>
      </c>
      <c r="G6051">
        <v>8.3275605250744594E-2</v>
      </c>
      <c r="H6051" t="s">
        <v>19</v>
      </c>
    </row>
    <row r="6052" spans="1:8">
      <c r="A6052" t="s">
        <v>8653</v>
      </c>
      <c r="B6052">
        <v>174.113968087915</v>
      </c>
      <c r="C6052">
        <v>0.37724893629394401</v>
      </c>
      <c r="D6052">
        <v>0.106970163551611</v>
      </c>
      <c r="E6052">
        <v>3.5266743900220998</v>
      </c>
      <c r="F6052" s="1">
        <v>4.2081393460420498E-4</v>
      </c>
      <c r="G6052">
        <v>3.0296920596662598E-3</v>
      </c>
      <c r="H6052" t="s">
        <v>19</v>
      </c>
    </row>
    <row r="6053" spans="1:8">
      <c r="A6053" t="s">
        <v>8654</v>
      </c>
      <c r="B6053">
        <v>5.3988168441014199</v>
      </c>
      <c r="C6053">
        <v>-2.38740932794685</v>
      </c>
      <c r="D6053">
        <v>0.443912714403355</v>
      </c>
      <c r="E6053">
        <v>-5.3781053132385797</v>
      </c>
      <c r="F6053" s="1">
        <v>7.5273783842438902E-8</v>
      </c>
      <c r="G6053" s="1">
        <v>1.9384569412392501E-6</v>
      </c>
      <c r="H6053" t="s">
        <v>19</v>
      </c>
    </row>
    <row r="6054" spans="1:8">
      <c r="A6054" t="s">
        <v>8655</v>
      </c>
      <c r="B6054">
        <v>8.8456767767302296</v>
      </c>
      <c r="C6054">
        <v>-0.905269951535706</v>
      </c>
      <c r="D6054">
        <v>0.33098479485444199</v>
      </c>
      <c r="E6054">
        <v>-2.7350801777278599</v>
      </c>
      <c r="F6054">
        <v>6.2365083325444104E-3</v>
      </c>
      <c r="G6054">
        <v>2.7651549155131201E-2</v>
      </c>
      <c r="H6054" t="s">
        <v>19</v>
      </c>
    </row>
    <row r="6055" spans="1:8">
      <c r="A6055" t="s">
        <v>8656</v>
      </c>
      <c r="B6055">
        <v>7.8798429091532798</v>
      </c>
      <c r="C6055">
        <v>-1.5455719875365399</v>
      </c>
      <c r="D6055">
        <v>0.380545657014351</v>
      </c>
      <c r="E6055">
        <v>-4.0614626892936796</v>
      </c>
      <c r="F6055" s="1">
        <v>4.8766212859412998E-5</v>
      </c>
      <c r="G6055" s="1">
        <v>5.0101892298643695E-4</v>
      </c>
      <c r="H6055" t="s">
        <v>19</v>
      </c>
    </row>
    <row r="6056" spans="1:8">
      <c r="A6056" t="s">
        <v>8657</v>
      </c>
      <c r="B6056">
        <v>510.33620310756697</v>
      </c>
      <c r="C6056">
        <v>-0.68010884536362204</v>
      </c>
      <c r="D6056">
        <v>0.10458192887902901</v>
      </c>
      <c r="E6056">
        <v>-6.5031201150469</v>
      </c>
      <c r="F6056" s="1">
        <v>7.8670928457508405E-11</v>
      </c>
      <c r="G6056" s="1">
        <v>4.7880678316983797E-9</v>
      </c>
      <c r="H6056" t="s">
        <v>19</v>
      </c>
    </row>
    <row r="6057" spans="1:8">
      <c r="A6057" t="s">
        <v>8658</v>
      </c>
      <c r="B6057">
        <v>57.848654212855003</v>
      </c>
      <c r="C6057">
        <v>0.27430368958496398</v>
      </c>
      <c r="D6057">
        <v>9.9359346808459897E-2</v>
      </c>
      <c r="E6057">
        <v>2.7607235594428099</v>
      </c>
      <c r="F6057">
        <v>5.7673470566546601E-3</v>
      </c>
      <c r="G6057">
        <v>2.6003610289248798E-2</v>
      </c>
      <c r="H6057" t="s">
        <v>8241</v>
      </c>
    </row>
    <row r="6058" spans="1:8">
      <c r="A6058" t="s">
        <v>8659</v>
      </c>
      <c r="B6058">
        <v>107.902148268461</v>
      </c>
      <c r="C6058">
        <v>-0.72323360926795099</v>
      </c>
      <c r="D6058">
        <v>0.10088948304109099</v>
      </c>
      <c r="E6058">
        <v>-7.1685728528650001</v>
      </c>
      <c r="F6058" s="1">
        <v>7.5783602321521804E-13</v>
      </c>
      <c r="G6058" s="1">
        <v>7.7970500559942901E-11</v>
      </c>
      <c r="H6058" t="s">
        <v>19</v>
      </c>
    </row>
    <row r="6059" spans="1:8">
      <c r="A6059" t="s">
        <v>8660</v>
      </c>
      <c r="B6059">
        <v>588.49796354050898</v>
      </c>
      <c r="C6059">
        <v>-0.28003832304827497</v>
      </c>
      <c r="D6059">
        <v>7.3596075537662606E-2</v>
      </c>
      <c r="E6059">
        <v>-3.8050714117897</v>
      </c>
      <c r="F6059" s="1">
        <v>1.4176328464574401E-4</v>
      </c>
      <c r="G6059">
        <v>1.22321786264215E-3</v>
      </c>
      <c r="H6059" t="s">
        <v>8661</v>
      </c>
    </row>
    <row r="6060" spans="1:8">
      <c r="A6060" t="s">
        <v>8662</v>
      </c>
      <c r="B6060">
        <v>6.8443293955658202</v>
      </c>
      <c r="C6060">
        <v>0.88729780349121701</v>
      </c>
      <c r="D6060">
        <v>0.37455662274897999</v>
      </c>
      <c r="E6060">
        <v>2.36892835315279</v>
      </c>
      <c r="F6060">
        <v>1.7839708940567502E-2</v>
      </c>
      <c r="G6060">
        <v>6.3135913410303196E-2</v>
      </c>
      <c r="H6060" t="s">
        <v>19</v>
      </c>
    </row>
    <row r="6061" spans="1:8">
      <c r="A6061" t="s">
        <v>8663</v>
      </c>
      <c r="B6061">
        <v>104.496134939961</v>
      </c>
      <c r="C6061">
        <v>0.48244410624183098</v>
      </c>
      <c r="D6061">
        <v>7.4344355012206598E-2</v>
      </c>
      <c r="E6061">
        <v>6.48931726104313</v>
      </c>
      <c r="F6061" s="1">
        <v>8.6226220760594497E-11</v>
      </c>
      <c r="G6061" s="1">
        <v>5.1750103493150101E-9</v>
      </c>
      <c r="H6061" t="s">
        <v>8664</v>
      </c>
    </row>
    <row r="6062" spans="1:8">
      <c r="A6062" t="s">
        <v>8665</v>
      </c>
      <c r="B6062">
        <v>170.29229105285799</v>
      </c>
      <c r="C6062">
        <v>-0.46926376289438998</v>
      </c>
      <c r="D6062">
        <v>9.51801196381791E-2</v>
      </c>
      <c r="E6062">
        <v>-4.9302707821577103</v>
      </c>
      <c r="F6062" s="1">
        <v>8.2115715575400499E-7</v>
      </c>
      <c r="G6062" s="1">
        <v>1.5700815493115899E-5</v>
      </c>
      <c r="H6062" t="s">
        <v>2592</v>
      </c>
    </row>
    <row r="6063" spans="1:8">
      <c r="A6063" t="s">
        <v>8666</v>
      </c>
      <c r="B6063">
        <v>52.559779965606701</v>
      </c>
      <c r="C6063">
        <v>0.498975509686784</v>
      </c>
      <c r="D6063">
        <v>0.12126768041347399</v>
      </c>
      <c r="E6063">
        <v>4.1146619444313304</v>
      </c>
      <c r="F6063" s="1">
        <v>3.8774725627995101E-5</v>
      </c>
      <c r="G6063" s="1">
        <v>4.1391636458422101E-4</v>
      </c>
      <c r="H6063" t="s">
        <v>595</v>
      </c>
    </row>
    <row r="6064" spans="1:8">
      <c r="A6064" t="s">
        <v>8667</v>
      </c>
      <c r="B6064">
        <v>69.680781722899297</v>
      </c>
      <c r="C6064">
        <v>0.37819962352443598</v>
      </c>
      <c r="D6064">
        <v>0.13765633875968999</v>
      </c>
      <c r="E6064">
        <v>2.7474188761090499</v>
      </c>
      <c r="F6064">
        <v>6.0066366390764498E-3</v>
      </c>
      <c r="G6064">
        <v>2.6875003359678101E-2</v>
      </c>
      <c r="H6064" t="s">
        <v>2592</v>
      </c>
    </row>
    <row r="6065" spans="1:8">
      <c r="A6065" t="s">
        <v>8668</v>
      </c>
      <c r="B6065">
        <v>35.206304584719902</v>
      </c>
      <c r="C6065">
        <v>0.46907482682166401</v>
      </c>
      <c r="D6065">
        <v>0.126845737469861</v>
      </c>
      <c r="E6065">
        <v>3.6979943999546498</v>
      </c>
      <c r="F6065" s="1">
        <v>2.17309682136232E-4</v>
      </c>
      <c r="G6065">
        <v>1.74932674822482E-3</v>
      </c>
      <c r="H6065" t="s">
        <v>19</v>
      </c>
    </row>
    <row r="6066" spans="1:8">
      <c r="A6066" t="s">
        <v>8669</v>
      </c>
      <c r="B6066">
        <v>2.6536968174067299</v>
      </c>
      <c r="C6066">
        <v>1.3775124464272701</v>
      </c>
      <c r="D6066">
        <v>0.36293869629381498</v>
      </c>
      <c r="E6066">
        <v>3.7954411047757701</v>
      </c>
      <c r="F6066" s="1">
        <v>1.47381180333656E-4</v>
      </c>
      <c r="G6066">
        <v>1.2641198024172201E-3</v>
      </c>
      <c r="H6066" t="s">
        <v>19</v>
      </c>
    </row>
    <row r="6067" spans="1:8">
      <c r="A6067" t="s">
        <v>8670</v>
      </c>
      <c r="B6067">
        <v>3.1762425029108901</v>
      </c>
      <c r="C6067">
        <v>0.84351238049101096</v>
      </c>
      <c r="D6067">
        <v>0.32906490872669802</v>
      </c>
      <c r="E6067">
        <v>2.56336168981051</v>
      </c>
      <c r="F6067">
        <v>1.0366399433474401E-2</v>
      </c>
      <c r="G6067">
        <v>4.1157005909527401E-2</v>
      </c>
      <c r="H6067" t="s">
        <v>19</v>
      </c>
    </row>
    <row r="6068" spans="1:8">
      <c r="A6068" t="s">
        <v>8671</v>
      </c>
      <c r="B6068">
        <v>546.55311087469101</v>
      </c>
      <c r="C6068">
        <v>-0.53956149676865905</v>
      </c>
      <c r="D6068">
        <v>9.8374251958277495E-2</v>
      </c>
      <c r="E6068">
        <v>-5.4847837317990296</v>
      </c>
      <c r="F6068" s="1">
        <v>4.1397555303241499E-8</v>
      </c>
      <c r="G6068" s="1">
        <v>1.1556015243951301E-6</v>
      </c>
      <c r="H6068" t="s">
        <v>1718</v>
      </c>
    </row>
    <row r="6069" spans="1:8">
      <c r="A6069" t="s">
        <v>8672</v>
      </c>
      <c r="B6069">
        <v>46.699259000166599</v>
      </c>
      <c r="C6069">
        <v>0.96322026432751795</v>
      </c>
      <c r="D6069">
        <v>0.221668535478664</v>
      </c>
      <c r="E6069">
        <v>4.3453179417077399</v>
      </c>
      <c r="F6069" s="1">
        <v>1.3907407759382401E-5</v>
      </c>
      <c r="G6069" s="1">
        <v>1.7379031350446301E-4</v>
      </c>
      <c r="H6069" t="s">
        <v>493</v>
      </c>
    </row>
    <row r="6070" spans="1:8">
      <c r="A6070" t="s">
        <v>8673</v>
      </c>
      <c r="B6070">
        <v>19.2947543848565</v>
      </c>
      <c r="C6070">
        <v>0.49919351999615702</v>
      </c>
      <c r="D6070">
        <v>0.19806890752525499</v>
      </c>
      <c r="E6070">
        <v>2.5203022838529301</v>
      </c>
      <c r="F6070">
        <v>1.17254090637869E-2</v>
      </c>
      <c r="G6070">
        <v>4.5247944117090801E-2</v>
      </c>
      <c r="H6070" t="s">
        <v>129</v>
      </c>
    </row>
    <row r="6071" spans="1:8">
      <c r="A6071" t="s">
        <v>8674</v>
      </c>
      <c r="B6071">
        <v>10.9921741692169</v>
      </c>
      <c r="C6071">
        <v>0.56449062620982804</v>
      </c>
      <c r="D6071">
        <v>0.22200295334987999</v>
      </c>
      <c r="E6071">
        <v>2.54271674179118</v>
      </c>
      <c r="F6071">
        <v>1.0999435842546101E-2</v>
      </c>
      <c r="G6071">
        <v>4.3147024476044203E-2</v>
      </c>
      <c r="H6071" t="s">
        <v>19</v>
      </c>
    </row>
    <row r="6072" spans="1:8">
      <c r="A6072" t="s">
        <v>8675</v>
      </c>
      <c r="B6072">
        <v>484.24194776345399</v>
      </c>
      <c r="C6072">
        <v>0.48148693861499697</v>
      </c>
      <c r="D6072">
        <v>8.7929639368504606E-2</v>
      </c>
      <c r="E6072">
        <v>5.4758206910997496</v>
      </c>
      <c r="F6072" s="1">
        <v>4.3548849810672003E-8</v>
      </c>
      <c r="G6072" s="1">
        <v>1.2047585774767901E-6</v>
      </c>
      <c r="H6072" t="s">
        <v>821</v>
      </c>
    </row>
    <row r="6073" spans="1:8">
      <c r="A6073" t="s">
        <v>8676</v>
      </c>
      <c r="B6073">
        <v>13.638704568846901</v>
      </c>
      <c r="C6073">
        <v>-0.48171770977537898</v>
      </c>
      <c r="D6073">
        <v>0.203929406830725</v>
      </c>
      <c r="E6073">
        <v>-2.3621787424470702</v>
      </c>
      <c r="F6073">
        <v>1.8167880226883801E-2</v>
      </c>
      <c r="G6073">
        <v>6.4066463225404394E-2</v>
      </c>
      <c r="H6073" t="s">
        <v>19</v>
      </c>
    </row>
    <row r="6074" spans="1:8">
      <c r="A6074" t="s">
        <v>8677</v>
      </c>
      <c r="B6074">
        <v>67.615840328125898</v>
      </c>
      <c r="C6074">
        <v>0.3939365977832</v>
      </c>
      <c r="D6074">
        <v>0.12948287532860001</v>
      </c>
      <c r="E6074">
        <v>3.0423837652930699</v>
      </c>
      <c r="F6074">
        <v>2.3471244539601198E-3</v>
      </c>
      <c r="G6074">
        <v>1.2548779649234801E-2</v>
      </c>
      <c r="H6074" t="s">
        <v>8678</v>
      </c>
    </row>
    <row r="6075" spans="1:8">
      <c r="A6075" t="s">
        <v>8679</v>
      </c>
      <c r="B6075">
        <v>60.4745224940974</v>
      </c>
      <c r="C6075">
        <v>-0.27009139858195702</v>
      </c>
      <c r="D6075">
        <v>0.107784258804713</v>
      </c>
      <c r="E6075">
        <v>-2.5058519822575902</v>
      </c>
      <c r="F6075">
        <v>1.22156745832788E-2</v>
      </c>
      <c r="G6075">
        <v>4.6821334938144998E-2</v>
      </c>
      <c r="H6075" t="s">
        <v>8680</v>
      </c>
    </row>
    <row r="6076" spans="1:8">
      <c r="A6076" t="s">
        <v>8681</v>
      </c>
      <c r="B6076">
        <v>250.70863960349601</v>
      </c>
      <c r="C6076">
        <v>1.0827883377997101</v>
      </c>
      <c r="D6076">
        <v>0.13745904941169201</v>
      </c>
      <c r="E6076">
        <v>7.8771702731389004</v>
      </c>
      <c r="F6076" s="1">
        <v>3.3487842171561899E-15</v>
      </c>
      <c r="G6076" s="1">
        <v>6.2759856703729705E-13</v>
      </c>
      <c r="H6076" t="s">
        <v>8682</v>
      </c>
    </row>
    <row r="6077" spans="1:8">
      <c r="A6077" t="s">
        <v>8683</v>
      </c>
      <c r="B6077">
        <v>7.3251062189361704</v>
      </c>
      <c r="C6077">
        <v>1.1281821685876801</v>
      </c>
      <c r="D6077">
        <v>0.37487248222032199</v>
      </c>
      <c r="E6077">
        <v>3.0095091587027198</v>
      </c>
      <c r="F6077">
        <v>2.61670189333741E-3</v>
      </c>
      <c r="G6077">
        <v>1.3759177684947201E-2</v>
      </c>
      <c r="H6077" t="s">
        <v>19</v>
      </c>
    </row>
    <row r="6078" spans="1:8">
      <c r="A6078" t="s">
        <v>8684</v>
      </c>
      <c r="B6078">
        <v>9.2384423888401699</v>
      </c>
      <c r="C6078">
        <v>0.90012641328016496</v>
      </c>
      <c r="D6078">
        <v>0.23463352991097899</v>
      </c>
      <c r="E6078">
        <v>3.8363076821189002</v>
      </c>
      <c r="F6078" s="1">
        <v>1.2489791704675801E-4</v>
      </c>
      <c r="G6078">
        <v>1.1050550350992E-3</v>
      </c>
      <c r="H6078" t="s">
        <v>19</v>
      </c>
    </row>
    <row r="6079" spans="1:8">
      <c r="A6079" t="s">
        <v>8685</v>
      </c>
      <c r="B6079">
        <v>914.19479492543303</v>
      </c>
      <c r="C6079">
        <v>-0.50642668267417401</v>
      </c>
      <c r="D6079">
        <v>9.8041025843373694E-2</v>
      </c>
      <c r="E6079">
        <v>-5.1654567903361199</v>
      </c>
      <c r="F6079" s="1">
        <v>2.3985243509966498E-7</v>
      </c>
      <c r="G6079" s="1">
        <v>5.3269723808692101E-6</v>
      </c>
      <c r="H6079" t="s">
        <v>162</v>
      </c>
    </row>
    <row r="6080" spans="1:8">
      <c r="A6080" t="s">
        <v>8686</v>
      </c>
      <c r="B6080">
        <v>590.74039819784105</v>
      </c>
      <c r="C6080">
        <v>-0.480680551555842</v>
      </c>
      <c r="D6080">
        <v>0.1021441740482</v>
      </c>
      <c r="E6080">
        <v>-4.7059027696382998</v>
      </c>
      <c r="F6080" s="1">
        <v>2.5274496608941101E-6</v>
      </c>
      <c r="G6080" s="1">
        <v>4.1463991931114801E-5</v>
      </c>
      <c r="H6080" t="s">
        <v>4259</v>
      </c>
    </row>
    <row r="6081" spans="1:8">
      <c r="A6081" t="s">
        <v>8687</v>
      </c>
      <c r="B6081">
        <v>129.78384443559199</v>
      </c>
      <c r="C6081">
        <v>-0.183596689396995</v>
      </c>
      <c r="D6081">
        <v>8.3262513849560099E-2</v>
      </c>
      <c r="E6081">
        <v>-2.2050341853564501</v>
      </c>
      <c r="F6081">
        <v>2.7451695763336899E-2</v>
      </c>
      <c r="G6081">
        <v>8.7856812126004893E-2</v>
      </c>
      <c r="H6081" t="s">
        <v>19</v>
      </c>
    </row>
    <row r="6082" spans="1:8">
      <c r="A6082" t="s">
        <v>8688</v>
      </c>
      <c r="B6082">
        <v>125.52167730598001</v>
      </c>
      <c r="C6082">
        <v>-0.205908250911573</v>
      </c>
      <c r="D6082">
        <v>7.4992400305058896E-2</v>
      </c>
      <c r="E6082">
        <v>-2.7457215674383799</v>
      </c>
      <c r="F6082">
        <v>6.0377981772006999E-3</v>
      </c>
      <c r="G6082">
        <v>2.69627467562026E-2</v>
      </c>
      <c r="H6082" t="s">
        <v>8689</v>
      </c>
    </row>
    <row r="6083" spans="1:8">
      <c r="A6083" t="s">
        <v>8690</v>
      </c>
      <c r="B6083">
        <v>48.564176839266899</v>
      </c>
      <c r="C6083">
        <v>0.37836969644346002</v>
      </c>
      <c r="D6083">
        <v>0.11215318427518201</v>
      </c>
      <c r="E6083">
        <v>3.3736866134364898</v>
      </c>
      <c r="F6083" s="1">
        <v>7.4168754185540797E-4</v>
      </c>
      <c r="G6083">
        <v>4.8530893486759298E-3</v>
      </c>
      <c r="H6083" t="s">
        <v>893</v>
      </c>
    </row>
    <row r="6084" spans="1:8">
      <c r="A6084" t="s">
        <v>8691</v>
      </c>
      <c r="B6084">
        <v>10.3194231681343</v>
      </c>
      <c r="C6084">
        <v>-1.4086530292628301</v>
      </c>
      <c r="D6084">
        <v>0.456033779993953</v>
      </c>
      <c r="E6084">
        <v>-3.08892255587187</v>
      </c>
      <c r="F6084">
        <v>2.0088379653953599E-3</v>
      </c>
      <c r="G6084">
        <v>1.1093106093737299E-2</v>
      </c>
      <c r="H6084" t="s">
        <v>19</v>
      </c>
    </row>
    <row r="6085" spans="1:8">
      <c r="A6085" t="s">
        <v>8692</v>
      </c>
      <c r="B6085">
        <v>33.808500271974403</v>
      </c>
      <c r="C6085">
        <v>-0.45625927294165702</v>
      </c>
      <c r="D6085">
        <v>0.16242325978077399</v>
      </c>
      <c r="E6085">
        <v>-2.80907595105207</v>
      </c>
      <c r="F6085">
        <v>4.9683923788817804E-3</v>
      </c>
      <c r="G6085">
        <v>2.3170213091894099E-2</v>
      </c>
      <c r="H6085" t="s">
        <v>19</v>
      </c>
    </row>
    <row r="6086" spans="1:8">
      <c r="A6086" t="s">
        <v>8693</v>
      </c>
      <c r="B6086">
        <v>131.52830737377101</v>
      </c>
      <c r="C6086">
        <v>-0.29453648071697802</v>
      </c>
      <c r="D6086">
        <v>7.8701621971519004E-2</v>
      </c>
      <c r="E6086">
        <v>-3.74244486121985</v>
      </c>
      <c r="F6086" s="1">
        <v>1.82238528362527E-4</v>
      </c>
      <c r="G6086">
        <v>1.5122771219351599E-3</v>
      </c>
      <c r="H6086" t="s">
        <v>19</v>
      </c>
    </row>
    <row r="6087" spans="1:8">
      <c r="A6087" t="s">
        <v>8694</v>
      </c>
      <c r="B6087">
        <v>27.071237614773398</v>
      </c>
      <c r="C6087">
        <v>0.34552807267096802</v>
      </c>
      <c r="D6087">
        <v>0.13449645538879099</v>
      </c>
      <c r="E6087">
        <v>2.5690496576444599</v>
      </c>
      <c r="F6087">
        <v>1.01977843148418E-2</v>
      </c>
      <c r="G6087">
        <v>4.0621926236444103E-2</v>
      </c>
      <c r="H6087" t="s">
        <v>8695</v>
      </c>
    </row>
    <row r="6088" spans="1:8">
      <c r="A6088" t="s">
        <v>8696</v>
      </c>
      <c r="B6088">
        <v>102.529265093531</v>
      </c>
      <c r="C6088">
        <v>-0.35586605767590501</v>
      </c>
      <c r="D6088">
        <v>0.105127705185479</v>
      </c>
      <c r="E6088">
        <v>-3.3850834758358102</v>
      </c>
      <c r="F6088" s="1">
        <v>7.1156611514623495E-4</v>
      </c>
      <c r="G6088">
        <v>4.6954722086082401E-3</v>
      </c>
      <c r="H6088" t="s">
        <v>1515</v>
      </c>
    </row>
    <row r="6089" spans="1:8">
      <c r="A6089" t="s">
        <v>8697</v>
      </c>
      <c r="B6089">
        <v>728.33424383884005</v>
      </c>
      <c r="C6089">
        <v>-0.63066806836284695</v>
      </c>
      <c r="D6089">
        <v>0.109601097142178</v>
      </c>
      <c r="E6089">
        <v>-5.7542130946437799</v>
      </c>
      <c r="F6089" s="1">
        <v>8.7046300078189896E-9</v>
      </c>
      <c r="G6089" s="1">
        <v>2.9758265181793798E-7</v>
      </c>
      <c r="H6089" t="s">
        <v>7912</v>
      </c>
    </row>
    <row r="6090" spans="1:8">
      <c r="A6090" t="s">
        <v>8698</v>
      </c>
      <c r="B6090">
        <v>30.994494402196899</v>
      </c>
      <c r="C6090">
        <v>-1.28422319178355</v>
      </c>
      <c r="D6090">
        <v>0.212355587670185</v>
      </c>
      <c r="E6090">
        <v>-6.0475130693434602</v>
      </c>
      <c r="F6090" s="1">
        <v>1.4709873807056899E-9</v>
      </c>
      <c r="G6090" s="1">
        <v>6.3059828070490699E-8</v>
      </c>
      <c r="H6090" t="s">
        <v>19</v>
      </c>
    </row>
    <row r="6091" spans="1:8">
      <c r="A6091" t="s">
        <v>8699</v>
      </c>
      <c r="B6091">
        <v>12.8643990673738</v>
      </c>
      <c r="C6091">
        <v>-0.53539601840522499</v>
      </c>
      <c r="D6091">
        <v>0.19425777548390399</v>
      </c>
      <c r="E6091">
        <v>-2.7561111367178501</v>
      </c>
      <c r="F6091">
        <v>5.8493118583414702E-3</v>
      </c>
      <c r="G6091">
        <v>2.6274476509631099E-2</v>
      </c>
      <c r="H6091" t="s">
        <v>19</v>
      </c>
    </row>
    <row r="6092" spans="1:8">
      <c r="A6092" t="s">
        <v>8700</v>
      </c>
      <c r="B6092">
        <v>25.2881337267488</v>
      </c>
      <c r="C6092">
        <v>-0.50529959515349199</v>
      </c>
      <c r="D6092">
        <v>0.16025653679659599</v>
      </c>
      <c r="E6092">
        <v>-3.1530669840621699</v>
      </c>
      <c r="F6092">
        <v>1.6156472885502601E-3</v>
      </c>
      <c r="G6092">
        <v>9.26104482027818E-3</v>
      </c>
      <c r="H6092" t="s">
        <v>19</v>
      </c>
    </row>
    <row r="6093" spans="1:8">
      <c r="A6093" t="s">
        <v>8701</v>
      </c>
      <c r="B6093">
        <v>94.969574825371097</v>
      </c>
      <c r="C6093">
        <v>-0.86545894395862799</v>
      </c>
      <c r="D6093">
        <v>0.13553879920120299</v>
      </c>
      <c r="E6093">
        <v>-6.3853224984964001</v>
      </c>
      <c r="F6093" s="1">
        <v>1.7103663058354301E-10</v>
      </c>
      <c r="G6093" s="1">
        <v>9.3318622232021097E-9</v>
      </c>
      <c r="H6093" t="s">
        <v>19</v>
      </c>
    </row>
    <row r="6094" spans="1:8">
      <c r="A6094" t="s">
        <v>8702</v>
      </c>
      <c r="B6094">
        <v>2.4210578605118802</v>
      </c>
      <c r="C6094">
        <v>-1.29930118864929</v>
      </c>
      <c r="D6094">
        <v>0.44187762549808501</v>
      </c>
      <c r="E6094">
        <v>-2.9404095470656899</v>
      </c>
      <c r="F6094">
        <v>3.27778687495651E-3</v>
      </c>
      <c r="G6094">
        <v>1.6469735632630302E-2</v>
      </c>
      <c r="H6094" t="s">
        <v>19</v>
      </c>
    </row>
    <row r="6095" spans="1:8">
      <c r="A6095" t="s">
        <v>8703</v>
      </c>
      <c r="B6095">
        <v>9.01321008243462</v>
      </c>
      <c r="C6095">
        <v>1.0459285413605199</v>
      </c>
      <c r="D6095">
        <v>0.28503370710132298</v>
      </c>
      <c r="E6095">
        <v>3.6694907139130799</v>
      </c>
      <c r="F6095" s="1">
        <v>2.430341654771E-4</v>
      </c>
      <c r="G6095">
        <v>1.92273752445925E-3</v>
      </c>
      <c r="H6095" t="s">
        <v>19</v>
      </c>
    </row>
    <row r="6096" spans="1:8">
      <c r="A6096" t="s">
        <v>8704</v>
      </c>
      <c r="B6096">
        <v>1.48931374708138</v>
      </c>
      <c r="C6096">
        <v>1.85065101518105</v>
      </c>
      <c r="D6096">
        <v>0.64459105907943703</v>
      </c>
      <c r="E6096">
        <v>2.8710466723259001</v>
      </c>
      <c r="F6096">
        <v>4.0911511568917499E-3</v>
      </c>
      <c r="G6096">
        <v>1.98280421480043E-2</v>
      </c>
      <c r="H6096" t="s">
        <v>19</v>
      </c>
    </row>
    <row r="6097" spans="1:8">
      <c r="A6097" t="s">
        <v>8705</v>
      </c>
      <c r="B6097">
        <v>77.734274201262394</v>
      </c>
      <c r="C6097">
        <v>-0.72731086733130901</v>
      </c>
      <c r="D6097">
        <v>0.10243199745556</v>
      </c>
      <c r="E6097">
        <v>-7.1004264819384</v>
      </c>
      <c r="F6097" s="1">
        <v>1.2437248259658499E-12</v>
      </c>
      <c r="G6097" s="1">
        <v>1.18902294645214E-10</v>
      </c>
      <c r="H6097" t="s">
        <v>561</v>
      </c>
    </row>
    <row r="6098" spans="1:8">
      <c r="A6098" t="s">
        <v>8706</v>
      </c>
      <c r="B6098">
        <v>10.996302675345699</v>
      </c>
      <c r="C6098">
        <v>0.63359349748600402</v>
      </c>
      <c r="D6098">
        <v>0.24546515497785401</v>
      </c>
      <c r="E6098">
        <v>2.58119527206689</v>
      </c>
      <c r="F6098">
        <v>9.8458872034953102E-3</v>
      </c>
      <c r="G6098">
        <v>3.9518900040631501E-2</v>
      </c>
      <c r="H6098" t="s">
        <v>1858</v>
      </c>
    </row>
    <row r="6099" spans="1:8">
      <c r="A6099" t="s">
        <v>8707</v>
      </c>
      <c r="B6099">
        <v>32.671314196365898</v>
      </c>
      <c r="C6099">
        <v>-1.34581120533465</v>
      </c>
      <c r="D6099">
        <v>0.37229374915666202</v>
      </c>
      <c r="E6099">
        <v>-3.61491754396428</v>
      </c>
      <c r="F6099" s="1">
        <v>3.0044323055893301E-4</v>
      </c>
      <c r="G6099">
        <v>2.2867515565780702E-3</v>
      </c>
      <c r="H6099" t="s">
        <v>19</v>
      </c>
    </row>
    <row r="6100" spans="1:8">
      <c r="A6100" t="s">
        <v>8708</v>
      </c>
      <c r="B6100">
        <v>16.872903600098301</v>
      </c>
      <c r="C6100">
        <v>0.62487551866478197</v>
      </c>
      <c r="D6100">
        <v>0.17436856504415199</v>
      </c>
      <c r="E6100">
        <v>3.5836477664798898</v>
      </c>
      <c r="F6100" s="1">
        <v>3.3882893664408402E-4</v>
      </c>
      <c r="G6100">
        <v>2.5313755204467801E-3</v>
      </c>
      <c r="H6100" t="s">
        <v>19</v>
      </c>
    </row>
    <row r="6101" spans="1:8">
      <c r="A6101" t="s">
        <v>8709</v>
      </c>
      <c r="B6101">
        <v>15.4205770640271</v>
      </c>
      <c r="C6101">
        <v>-3.25675376654989</v>
      </c>
      <c r="D6101">
        <v>0.54118401329591703</v>
      </c>
      <c r="E6101">
        <v>-6.0178306944353697</v>
      </c>
      <c r="F6101" s="1">
        <v>1.76769932706082E-9</v>
      </c>
      <c r="G6101" s="1">
        <v>7.4305275604039306E-8</v>
      </c>
      <c r="H6101" t="s">
        <v>19</v>
      </c>
    </row>
    <row r="6102" spans="1:8">
      <c r="A6102" t="s">
        <v>8710</v>
      </c>
      <c r="B6102">
        <v>62.254715607098198</v>
      </c>
      <c r="C6102">
        <v>0.63990448108522902</v>
      </c>
      <c r="D6102">
        <v>8.7292688124567697E-2</v>
      </c>
      <c r="E6102">
        <v>7.3305622135507802</v>
      </c>
      <c r="F6102" s="1">
        <v>2.2918920377012898E-13</v>
      </c>
      <c r="G6102" s="1">
        <v>2.73583532412011E-11</v>
      </c>
      <c r="H6102" t="s">
        <v>19</v>
      </c>
    </row>
    <row r="6103" spans="1:8">
      <c r="A6103" t="s">
        <v>8711</v>
      </c>
      <c r="B6103">
        <v>19.078468419088001</v>
      </c>
      <c r="C6103">
        <v>0.54569121787045605</v>
      </c>
      <c r="D6103">
        <v>0.19168996048541501</v>
      </c>
      <c r="E6103">
        <v>2.8467386423817098</v>
      </c>
      <c r="F6103">
        <v>4.4169609171224597E-3</v>
      </c>
      <c r="G6103">
        <v>2.1091006026711101E-2</v>
      </c>
      <c r="H6103" t="s">
        <v>8712</v>
      </c>
    </row>
    <row r="6104" spans="1:8">
      <c r="A6104" t="s">
        <v>8713</v>
      </c>
      <c r="B6104">
        <v>3.30118319659586</v>
      </c>
      <c r="C6104">
        <v>1.5690145528411401</v>
      </c>
      <c r="D6104">
        <v>0.42453427745318201</v>
      </c>
      <c r="E6104">
        <v>3.6958489247412301</v>
      </c>
      <c r="F6104" s="1">
        <v>2.19153268047058E-4</v>
      </c>
      <c r="G6104">
        <v>1.7626516405682799E-3</v>
      </c>
      <c r="H6104" t="s">
        <v>5020</v>
      </c>
    </row>
    <row r="6105" spans="1:8">
      <c r="A6105" t="s">
        <v>8714</v>
      </c>
      <c r="B6105">
        <v>4.76086350816602</v>
      </c>
      <c r="C6105">
        <v>-1.4842447742962199</v>
      </c>
      <c r="D6105">
        <v>0.45131368026884999</v>
      </c>
      <c r="E6105">
        <v>-3.2887209920427098</v>
      </c>
      <c r="F6105">
        <v>1.0064373879486201E-3</v>
      </c>
      <c r="G6105">
        <v>6.2472314459240301E-3</v>
      </c>
      <c r="H6105" t="s">
        <v>19</v>
      </c>
    </row>
    <row r="6106" spans="1:8">
      <c r="A6106" t="s">
        <v>8715</v>
      </c>
      <c r="B6106">
        <v>47.529094042776698</v>
      </c>
      <c r="C6106">
        <v>-0.78734629485082797</v>
      </c>
      <c r="D6106">
        <v>0.297795222554465</v>
      </c>
      <c r="E6106">
        <v>-2.6439184890107699</v>
      </c>
      <c r="F6106">
        <v>8.1952388744978098E-3</v>
      </c>
      <c r="G6106">
        <v>3.4348463845276303E-2</v>
      </c>
      <c r="H6106" t="s">
        <v>19</v>
      </c>
    </row>
    <row r="6107" spans="1:8">
      <c r="A6107" t="s">
        <v>8716</v>
      </c>
      <c r="B6107">
        <v>88.555981291658298</v>
      </c>
      <c r="C6107">
        <v>-0.93003531778874204</v>
      </c>
      <c r="D6107">
        <v>0.23963340601514699</v>
      </c>
      <c r="E6107">
        <v>-3.8810754028591199</v>
      </c>
      <c r="F6107" s="1">
        <v>1.03995588907629E-4</v>
      </c>
      <c r="G6107" s="1">
        <v>9.4647375481812595E-4</v>
      </c>
      <c r="H6107" t="s">
        <v>474</v>
      </c>
    </row>
    <row r="6108" spans="1:8">
      <c r="A6108" t="s">
        <v>8717</v>
      </c>
      <c r="B6108">
        <v>302.07200538346098</v>
      </c>
      <c r="C6108">
        <v>0.89178985183278503</v>
      </c>
      <c r="D6108">
        <v>0.19548570666092299</v>
      </c>
      <c r="E6108">
        <v>4.56191844951418</v>
      </c>
      <c r="F6108" s="1">
        <v>5.0688335787106599E-6</v>
      </c>
      <c r="G6108" s="1">
        <v>7.4048153009886696E-5</v>
      </c>
      <c r="H6108" t="s">
        <v>8718</v>
      </c>
    </row>
    <row r="6109" spans="1:8">
      <c r="A6109" t="s">
        <v>8719</v>
      </c>
      <c r="B6109">
        <v>97.975895513681493</v>
      </c>
      <c r="C6109">
        <v>0.50981601351389705</v>
      </c>
      <c r="D6109">
        <v>0.131774602356862</v>
      </c>
      <c r="E6109">
        <v>3.8688488099797098</v>
      </c>
      <c r="F6109" s="1">
        <v>1.09350418506996E-4</v>
      </c>
      <c r="G6109" s="1">
        <v>9.8854608462852389E-4</v>
      </c>
      <c r="H6109" t="s">
        <v>19</v>
      </c>
    </row>
    <row r="6110" spans="1:8">
      <c r="A6110" t="s">
        <v>8720</v>
      </c>
      <c r="B6110">
        <v>61.412762963218199</v>
      </c>
      <c r="C6110">
        <v>-0.73893818488239804</v>
      </c>
      <c r="D6110">
        <v>0.114332862597358</v>
      </c>
      <c r="E6110">
        <v>-6.4630428041033996</v>
      </c>
      <c r="F6110" s="1">
        <v>1.0261824927062E-10</v>
      </c>
      <c r="G6110" s="1">
        <v>5.9601341229597402E-9</v>
      </c>
      <c r="H6110" t="s">
        <v>19</v>
      </c>
    </row>
    <row r="6111" spans="1:8">
      <c r="A6111" t="s">
        <v>8721</v>
      </c>
      <c r="B6111">
        <v>458.91513952494699</v>
      </c>
      <c r="C6111">
        <v>-0.19476200640517699</v>
      </c>
      <c r="D6111">
        <v>9.0377086193561607E-2</v>
      </c>
      <c r="E6111">
        <v>-2.1549932024590102</v>
      </c>
      <c r="F6111">
        <v>3.1162366152767199E-2</v>
      </c>
      <c r="G6111">
        <v>9.7016438486554599E-2</v>
      </c>
      <c r="H6111" t="s">
        <v>19</v>
      </c>
    </row>
    <row r="6112" spans="1:8">
      <c r="A6112" t="s">
        <v>8722</v>
      </c>
      <c r="B6112">
        <v>49.207885405916102</v>
      </c>
      <c r="C6112">
        <v>-0.31048590359627098</v>
      </c>
      <c r="D6112">
        <v>0.136925322655434</v>
      </c>
      <c r="E6112">
        <v>-2.26755648681283</v>
      </c>
      <c r="F6112">
        <v>2.3356252352369399E-2</v>
      </c>
      <c r="G6112">
        <v>7.7827758841038597E-2</v>
      </c>
      <c r="H6112" t="s">
        <v>19</v>
      </c>
    </row>
    <row r="6113" spans="1:8">
      <c r="A6113" t="s">
        <v>8723</v>
      </c>
      <c r="B6113">
        <v>94.821947530859006</v>
      </c>
      <c r="C6113">
        <v>1.9888011880915599</v>
      </c>
      <c r="D6113">
        <v>0.181681615063221</v>
      </c>
      <c r="E6113">
        <v>10.9466287351062</v>
      </c>
      <c r="F6113" s="1">
        <v>6.8966892556936696E-28</v>
      </c>
      <c r="G6113" s="1">
        <v>1.3546351641683401E-24</v>
      </c>
      <c r="H6113" t="s">
        <v>5487</v>
      </c>
    </row>
    <row r="6114" spans="1:8">
      <c r="A6114" t="s">
        <v>8724</v>
      </c>
      <c r="B6114">
        <v>6.5894356627768502</v>
      </c>
      <c r="C6114">
        <v>0.760913595259326</v>
      </c>
      <c r="D6114">
        <v>0.30564294285218901</v>
      </c>
      <c r="E6114">
        <v>2.4895506768736602</v>
      </c>
      <c r="F6114">
        <v>1.2790468258253199E-2</v>
      </c>
      <c r="G6114">
        <v>4.8532192959120202E-2</v>
      </c>
      <c r="H6114" t="s">
        <v>2017</v>
      </c>
    </row>
    <row r="6115" spans="1:8">
      <c r="A6115" t="s">
        <v>8725</v>
      </c>
      <c r="B6115">
        <v>74.318532129584597</v>
      </c>
      <c r="C6115">
        <v>-0.49750087551128702</v>
      </c>
      <c r="D6115">
        <v>0.13044933096824801</v>
      </c>
      <c r="E6115">
        <v>-3.8137480032946902</v>
      </c>
      <c r="F6115" s="1">
        <v>1.3687503684231699E-4</v>
      </c>
      <c r="G6115">
        <v>1.1895905253479901E-3</v>
      </c>
      <c r="H6115" t="s">
        <v>19</v>
      </c>
    </row>
    <row r="6116" spans="1:8">
      <c r="A6116" t="s">
        <v>8726</v>
      </c>
      <c r="B6116">
        <v>21.722800562796301</v>
      </c>
      <c r="C6116">
        <v>1.0763839013461201</v>
      </c>
      <c r="D6116">
        <v>0.29519857979623798</v>
      </c>
      <c r="E6116">
        <v>3.64630447100761</v>
      </c>
      <c r="F6116" s="1">
        <v>2.6603873674801699E-4</v>
      </c>
      <c r="G6116">
        <v>2.0720657115322299E-3</v>
      </c>
      <c r="H6116" t="s">
        <v>19</v>
      </c>
    </row>
    <row r="6117" spans="1:8">
      <c r="A6117" t="s">
        <v>8727</v>
      </c>
      <c r="B6117">
        <v>2.6170886825859498</v>
      </c>
      <c r="C6117">
        <v>1.1089599053541099</v>
      </c>
      <c r="D6117">
        <v>0.45853945132879498</v>
      </c>
      <c r="E6117">
        <v>2.4184612733767499</v>
      </c>
      <c r="F6117">
        <v>1.5586304557088501E-2</v>
      </c>
      <c r="G6117">
        <v>5.66970220427487E-2</v>
      </c>
      <c r="H6117" t="s">
        <v>19</v>
      </c>
    </row>
    <row r="6118" spans="1:8">
      <c r="A6118" t="s">
        <v>8728</v>
      </c>
      <c r="B6118">
        <v>3.1510680839315501</v>
      </c>
      <c r="C6118">
        <v>-1.30769381008407</v>
      </c>
      <c r="D6118">
        <v>0.41290048370694998</v>
      </c>
      <c r="E6118">
        <v>-3.1670919790255998</v>
      </c>
      <c r="F6118">
        <v>1.53971610118569E-3</v>
      </c>
      <c r="G6118">
        <v>8.9020888633176802E-3</v>
      </c>
      <c r="H6118" t="s">
        <v>19</v>
      </c>
    </row>
    <row r="6119" spans="1:8">
      <c r="A6119" t="s">
        <v>8729</v>
      </c>
      <c r="B6119">
        <v>9.4451381872670392</v>
      </c>
      <c r="C6119">
        <v>0.69064450136274202</v>
      </c>
      <c r="D6119">
        <v>0.25416490891059401</v>
      </c>
      <c r="E6119">
        <v>2.7173086336858798</v>
      </c>
      <c r="F6119">
        <v>6.5815203076953297E-3</v>
      </c>
      <c r="G6119">
        <v>2.8873162998591901E-2</v>
      </c>
      <c r="H6119" t="s">
        <v>19</v>
      </c>
    </row>
    <row r="6120" spans="1:8">
      <c r="A6120" t="s">
        <v>8730</v>
      </c>
      <c r="B6120">
        <v>0.93154658852518302</v>
      </c>
      <c r="C6120">
        <v>1.4079216653686499</v>
      </c>
      <c r="D6120">
        <v>0.61982005756335001</v>
      </c>
      <c r="E6120">
        <v>2.2715006527918802</v>
      </c>
      <c r="F6120">
        <v>2.3116687497728699E-2</v>
      </c>
      <c r="G6120">
        <v>7.7220029387125494E-2</v>
      </c>
      <c r="H6120" t="s">
        <v>19</v>
      </c>
    </row>
    <row r="6121" spans="1:8">
      <c r="A6121" t="s">
        <v>8731</v>
      </c>
      <c r="B6121">
        <v>10.690305362075</v>
      </c>
      <c r="C6121">
        <v>1.0523171519267001</v>
      </c>
      <c r="D6121">
        <v>0.29992703148461702</v>
      </c>
      <c r="E6121">
        <v>3.50857722532646</v>
      </c>
      <c r="F6121" s="1">
        <v>4.5051042124233902E-4</v>
      </c>
      <c r="G6121">
        <v>3.20610281994795E-3</v>
      </c>
      <c r="H6121" t="s">
        <v>19</v>
      </c>
    </row>
    <row r="6122" spans="1:8">
      <c r="A6122" t="s">
        <v>8732</v>
      </c>
      <c r="B6122">
        <v>204.085793134959</v>
      </c>
      <c r="C6122">
        <v>-0.37199048762565201</v>
      </c>
      <c r="D6122">
        <v>9.4084289262114706E-2</v>
      </c>
      <c r="E6122">
        <v>-3.95380026296742</v>
      </c>
      <c r="F6122" s="1">
        <v>7.69196282624027E-5</v>
      </c>
      <c r="G6122" s="1">
        <v>7.3994901524375401E-4</v>
      </c>
      <c r="H6122" t="s">
        <v>8733</v>
      </c>
    </row>
    <row r="6123" spans="1:8">
      <c r="A6123" t="s">
        <v>8734</v>
      </c>
      <c r="B6123">
        <v>75.851416131050698</v>
      </c>
      <c r="C6123">
        <v>-0.31076830020178298</v>
      </c>
      <c r="D6123">
        <v>0.107005583943228</v>
      </c>
      <c r="E6123">
        <v>-2.9042250763909698</v>
      </c>
      <c r="F6123">
        <v>3.68163384070538E-3</v>
      </c>
      <c r="G6123">
        <v>1.81416333441804E-2</v>
      </c>
      <c r="H6123" t="s">
        <v>19</v>
      </c>
    </row>
    <row r="6124" spans="1:8">
      <c r="A6124" t="s">
        <v>8735</v>
      </c>
      <c r="B6124">
        <v>300.08594928557301</v>
      </c>
      <c r="C6124">
        <v>0.30711026477304298</v>
      </c>
      <c r="D6124">
        <v>7.0509036689749005E-2</v>
      </c>
      <c r="E6124">
        <v>4.3556156656114497</v>
      </c>
      <c r="F6124" s="1">
        <v>1.3269342479798399E-5</v>
      </c>
      <c r="G6124" s="1">
        <v>1.6736568220579399E-4</v>
      </c>
      <c r="H6124" t="s">
        <v>8736</v>
      </c>
    </row>
    <row r="6125" spans="1:8">
      <c r="A6125" t="s">
        <v>8737</v>
      </c>
      <c r="B6125">
        <v>11.8061284563002</v>
      </c>
      <c r="C6125">
        <v>-0.48620216912380398</v>
      </c>
      <c r="D6125">
        <v>0.20413478922637099</v>
      </c>
      <c r="E6125">
        <v>-2.3817702556551499</v>
      </c>
      <c r="F6125">
        <v>1.72296429556664E-2</v>
      </c>
      <c r="G6125">
        <v>6.1419512572204099E-2</v>
      </c>
      <c r="H6125" t="s">
        <v>8176</v>
      </c>
    </row>
    <row r="6126" spans="1:8">
      <c r="A6126" t="s">
        <v>8738</v>
      </c>
      <c r="B6126">
        <v>11.512394170517901</v>
      </c>
      <c r="C6126">
        <v>1.01997725362311</v>
      </c>
      <c r="D6126">
        <v>0.267143430848236</v>
      </c>
      <c r="E6126">
        <v>3.81808847174146</v>
      </c>
      <c r="F6126" s="1">
        <v>1.3448969879478699E-4</v>
      </c>
      <c r="G6126">
        <v>1.1716872710323301E-3</v>
      </c>
      <c r="H6126" t="s">
        <v>8739</v>
      </c>
    </row>
    <row r="6127" spans="1:8">
      <c r="A6127" t="s">
        <v>8740</v>
      </c>
      <c r="B6127">
        <v>367.77426589004301</v>
      </c>
      <c r="C6127">
        <v>0.70530817334554397</v>
      </c>
      <c r="D6127">
        <v>0.13608869058984999</v>
      </c>
      <c r="E6127">
        <v>5.1827096747607904</v>
      </c>
      <c r="F6127" s="1">
        <v>2.18685305187716E-7</v>
      </c>
      <c r="G6127" s="1">
        <v>4.9166646242307998E-6</v>
      </c>
      <c r="H6127" t="s">
        <v>8741</v>
      </c>
    </row>
    <row r="6128" spans="1:8">
      <c r="A6128" t="s">
        <v>8742</v>
      </c>
      <c r="B6128">
        <v>1115.0122161675699</v>
      </c>
      <c r="C6128">
        <v>-1.79537250215188</v>
      </c>
      <c r="D6128">
        <v>0.29022247038451998</v>
      </c>
      <c r="E6128">
        <v>-6.1861939903314997</v>
      </c>
      <c r="F6128" s="1">
        <v>6.1634154163546997E-10</v>
      </c>
      <c r="G6128" s="1">
        <v>2.9203235413543699E-8</v>
      </c>
      <c r="H6128" t="s">
        <v>4697</v>
      </c>
    </row>
    <row r="6129" spans="1:8">
      <c r="A6129" t="s">
        <v>8743</v>
      </c>
      <c r="B6129">
        <v>15.6976315197312</v>
      </c>
      <c r="C6129">
        <v>-1.83225734155312</v>
      </c>
      <c r="D6129">
        <v>0.455631932034683</v>
      </c>
      <c r="E6129">
        <v>-4.0213541078451902</v>
      </c>
      <c r="F6129" s="1">
        <v>5.7864541914856502E-5</v>
      </c>
      <c r="G6129" s="1">
        <v>5.77736272002029E-4</v>
      </c>
      <c r="H6129" t="s">
        <v>19</v>
      </c>
    </row>
    <row r="6130" spans="1:8">
      <c r="A6130" t="s">
        <v>8744</v>
      </c>
      <c r="B6130">
        <v>6.8626927939939497</v>
      </c>
      <c r="C6130">
        <v>0.73231333193414205</v>
      </c>
      <c r="D6130">
        <v>0.299229993792064</v>
      </c>
      <c r="E6130">
        <v>2.44732596038827</v>
      </c>
      <c r="F6130">
        <v>1.4392061371090401E-2</v>
      </c>
      <c r="G6130">
        <v>5.3263939360017103E-2</v>
      </c>
      <c r="H6130" t="s">
        <v>19</v>
      </c>
    </row>
    <row r="6131" spans="1:8">
      <c r="A6131" t="s">
        <v>8745</v>
      </c>
      <c r="B6131">
        <v>5.0475915666787401</v>
      </c>
      <c r="C6131">
        <v>-0.71309744009380005</v>
      </c>
      <c r="D6131">
        <v>0.324566619879331</v>
      </c>
      <c r="E6131">
        <v>-2.1970757201061399</v>
      </c>
      <c r="F6131">
        <v>2.8015038827929599E-2</v>
      </c>
      <c r="G6131">
        <v>8.9210453782792506E-2</v>
      </c>
      <c r="H6131" t="s">
        <v>1501</v>
      </c>
    </row>
    <row r="6132" spans="1:8">
      <c r="A6132" t="s">
        <v>8746</v>
      </c>
      <c r="B6132">
        <v>1.95572108183466</v>
      </c>
      <c r="C6132">
        <v>0.94958585809776896</v>
      </c>
      <c r="D6132">
        <v>0.44055551492089301</v>
      </c>
      <c r="E6132">
        <v>2.15542837607713</v>
      </c>
      <c r="F6132">
        <v>3.11283278318202E-2</v>
      </c>
      <c r="G6132">
        <v>9.6980339024413595E-2</v>
      </c>
      <c r="H6132" t="s">
        <v>19</v>
      </c>
    </row>
    <row r="6133" spans="1:8">
      <c r="A6133" t="s">
        <v>8747</v>
      </c>
      <c r="B6133">
        <v>38.9328554805642</v>
      </c>
      <c r="C6133">
        <v>0.97990369392429899</v>
      </c>
      <c r="D6133">
        <v>0.178699151395669</v>
      </c>
      <c r="E6133">
        <v>5.4835385969720001</v>
      </c>
      <c r="F6133" s="1">
        <v>4.1690126587234203E-8</v>
      </c>
      <c r="G6133" s="1">
        <v>1.15878184913988E-6</v>
      </c>
      <c r="H6133" t="s">
        <v>19</v>
      </c>
    </row>
    <row r="6134" spans="1:8">
      <c r="A6134" t="s">
        <v>8748</v>
      </c>
      <c r="B6134">
        <v>23.1972633277882</v>
      </c>
      <c r="C6134">
        <v>0.47613927270776102</v>
      </c>
      <c r="D6134">
        <v>0.19660390550168699</v>
      </c>
      <c r="E6134">
        <v>2.42182001162573</v>
      </c>
      <c r="F6134">
        <v>1.5442997264061301E-2</v>
      </c>
      <c r="G6134">
        <v>5.6276167800187203E-2</v>
      </c>
      <c r="H6134" t="s">
        <v>19</v>
      </c>
    </row>
    <row r="6135" spans="1:8">
      <c r="A6135" t="s">
        <v>8749</v>
      </c>
      <c r="B6135">
        <v>40.818898454487403</v>
      </c>
      <c r="C6135">
        <v>-0.25038677235015</v>
      </c>
      <c r="D6135">
        <v>0.11435328797543599</v>
      </c>
      <c r="E6135">
        <v>-2.1895896198798699</v>
      </c>
      <c r="F6135">
        <v>2.8554012498915999E-2</v>
      </c>
      <c r="G6135">
        <v>9.0513203352637794E-2</v>
      </c>
      <c r="H6135" t="s">
        <v>8750</v>
      </c>
    </row>
    <row r="6136" spans="1:8">
      <c r="A6136" t="s">
        <v>8751</v>
      </c>
      <c r="B6136">
        <v>159.34418537937501</v>
      </c>
      <c r="C6136">
        <v>-0.21017512829864299</v>
      </c>
      <c r="D6136">
        <v>8.65525201999469E-2</v>
      </c>
      <c r="E6136">
        <v>-2.42829588108021</v>
      </c>
      <c r="F6136">
        <v>1.51699616309939E-2</v>
      </c>
      <c r="G6136">
        <v>5.5534088613903097E-2</v>
      </c>
      <c r="H6136" t="s">
        <v>19</v>
      </c>
    </row>
    <row r="6137" spans="1:8">
      <c r="A6137" t="s">
        <v>8752</v>
      </c>
      <c r="B6137">
        <v>27.3300606033321</v>
      </c>
      <c r="C6137">
        <v>0.35688350837868699</v>
      </c>
      <c r="D6137">
        <v>0.14795461123068601</v>
      </c>
      <c r="E6137">
        <v>2.4121148060890301</v>
      </c>
      <c r="F6137">
        <v>1.5860286501049502E-2</v>
      </c>
      <c r="G6137">
        <v>5.7505848320469198E-2</v>
      </c>
      <c r="H6137" t="s">
        <v>997</v>
      </c>
    </row>
    <row r="6138" spans="1:8">
      <c r="A6138" t="s">
        <v>8753</v>
      </c>
      <c r="B6138">
        <v>8.5129466798968192</v>
      </c>
      <c r="C6138">
        <v>-0.86082664522823904</v>
      </c>
      <c r="D6138">
        <v>0.27902634249519698</v>
      </c>
      <c r="E6138">
        <v>-3.0851088737008898</v>
      </c>
      <c r="F6138">
        <v>2.0347765407140502E-3</v>
      </c>
      <c r="G6138">
        <v>1.11980086445919E-2</v>
      </c>
      <c r="H6138" t="s">
        <v>19</v>
      </c>
    </row>
    <row r="6139" spans="1:8">
      <c r="A6139" t="s">
        <v>8754</v>
      </c>
      <c r="B6139">
        <v>12.741129168369101</v>
      </c>
      <c r="C6139">
        <v>-0.64669860982776695</v>
      </c>
      <c r="D6139">
        <v>0.19305249829178001</v>
      </c>
      <c r="E6139">
        <v>-3.34985879773668</v>
      </c>
      <c r="F6139" s="1">
        <v>8.0852765335678802E-4</v>
      </c>
      <c r="G6139">
        <v>5.1991215709603399E-3</v>
      </c>
      <c r="H6139" t="s">
        <v>19</v>
      </c>
    </row>
    <row r="6140" spans="1:8">
      <c r="A6140" t="s">
        <v>8755</v>
      </c>
      <c r="B6140">
        <v>6.50692661879288</v>
      </c>
      <c r="C6140">
        <v>0.89658276534645798</v>
      </c>
      <c r="D6140">
        <v>0.33279715940948901</v>
      </c>
      <c r="E6140">
        <v>2.6940817852452201</v>
      </c>
      <c r="F6140">
        <v>7.05828429708705E-3</v>
      </c>
      <c r="G6140">
        <v>3.0582384130963099E-2</v>
      </c>
      <c r="H6140" t="s">
        <v>8756</v>
      </c>
    </row>
    <row r="6141" spans="1:8">
      <c r="A6141" t="s">
        <v>8757</v>
      </c>
      <c r="B6141">
        <v>18.265432520891</v>
      </c>
      <c r="C6141">
        <v>0.66457250572705595</v>
      </c>
      <c r="D6141">
        <v>0.189332630329209</v>
      </c>
      <c r="E6141">
        <v>3.51007908447425</v>
      </c>
      <c r="F6141" s="1">
        <v>4.4797343536758899E-4</v>
      </c>
      <c r="G6141">
        <v>3.1933071740521701E-3</v>
      </c>
      <c r="H6141" t="s">
        <v>19</v>
      </c>
    </row>
    <row r="6142" spans="1:8">
      <c r="A6142" t="s">
        <v>8758</v>
      </c>
      <c r="B6142">
        <v>9.7308999976866009</v>
      </c>
      <c r="C6142">
        <v>0.64318697164582095</v>
      </c>
      <c r="D6142">
        <v>0.226262286425122</v>
      </c>
      <c r="E6142">
        <v>2.8426609746059999</v>
      </c>
      <c r="F6142">
        <v>4.4738632045461099E-3</v>
      </c>
      <c r="G6142">
        <v>2.1305331363769699E-2</v>
      </c>
      <c r="H6142" t="s">
        <v>19</v>
      </c>
    </row>
    <row r="6143" spans="1:8">
      <c r="A6143" t="s">
        <v>8759</v>
      </c>
      <c r="B6143">
        <v>7.1559663411155903</v>
      </c>
      <c r="C6143">
        <v>0.51348923250370804</v>
      </c>
      <c r="D6143">
        <v>0.219407631466422</v>
      </c>
      <c r="E6143">
        <v>2.3403435380609801</v>
      </c>
      <c r="F6143">
        <v>1.9266009066182001E-2</v>
      </c>
      <c r="G6143">
        <v>6.6955346933236098E-2</v>
      </c>
      <c r="H6143" t="s">
        <v>19</v>
      </c>
    </row>
    <row r="6144" spans="1:8">
      <c r="A6144" t="s">
        <v>8760</v>
      </c>
      <c r="B6144">
        <v>257.97456144246399</v>
      </c>
      <c r="C6144">
        <v>0.65200834616337</v>
      </c>
      <c r="D6144">
        <v>7.2843427021441295E-2</v>
      </c>
      <c r="E6144">
        <v>8.9508192135366205</v>
      </c>
      <c r="F6144" s="1">
        <v>3.5285384992398898E-19</v>
      </c>
      <c r="G6144" s="1">
        <v>1.33750180376451E-16</v>
      </c>
      <c r="H6144" t="s">
        <v>19</v>
      </c>
    </row>
    <row r="6145" spans="1:8">
      <c r="A6145" t="s">
        <v>8761</v>
      </c>
      <c r="B6145">
        <v>1.90762351922128</v>
      </c>
      <c r="C6145">
        <v>-1.58416966455432</v>
      </c>
      <c r="D6145">
        <v>0.60307095804660904</v>
      </c>
      <c r="E6145">
        <v>-2.62683792581484</v>
      </c>
      <c r="F6145">
        <v>8.6182371949151005E-3</v>
      </c>
      <c r="G6145">
        <v>3.5630622432708599E-2</v>
      </c>
      <c r="H6145" t="s">
        <v>1501</v>
      </c>
    </row>
    <row r="6146" spans="1:8">
      <c r="A6146" t="s">
        <v>8762</v>
      </c>
      <c r="B6146">
        <v>1.7816223548390999</v>
      </c>
      <c r="C6146">
        <v>1.7659727611435101</v>
      </c>
      <c r="D6146">
        <v>0.53984861454567501</v>
      </c>
      <c r="E6146">
        <v>3.2712369978567399</v>
      </c>
      <c r="F6146">
        <v>1.07078134060951E-3</v>
      </c>
      <c r="G6146">
        <v>6.5632061404848497E-3</v>
      </c>
      <c r="H6146" t="s">
        <v>19</v>
      </c>
    </row>
    <row r="6147" spans="1:8">
      <c r="A6147" t="s">
        <v>8763</v>
      </c>
      <c r="B6147">
        <v>6.1093764432825397</v>
      </c>
      <c r="C6147">
        <v>-0.69382535406211898</v>
      </c>
      <c r="D6147">
        <v>0.27830544161949999</v>
      </c>
      <c r="E6147">
        <v>-2.4930355296851099</v>
      </c>
      <c r="F6147">
        <v>1.26656171733794E-2</v>
      </c>
      <c r="G6147">
        <v>4.8152969320435599E-2</v>
      </c>
      <c r="H6147" t="s">
        <v>19</v>
      </c>
    </row>
    <row r="6148" spans="1:8">
      <c r="A6148" t="s">
        <v>8764</v>
      </c>
      <c r="B6148">
        <v>27.8756979383821</v>
      </c>
      <c r="C6148">
        <v>-0.68076768590745196</v>
      </c>
      <c r="D6148">
        <v>0.13796004307829501</v>
      </c>
      <c r="E6148">
        <v>-4.93452793082343</v>
      </c>
      <c r="F6148" s="1">
        <v>8.0344847912563097E-7</v>
      </c>
      <c r="G6148" s="1">
        <v>1.53894573049542E-5</v>
      </c>
      <c r="H6148" t="s">
        <v>19</v>
      </c>
    </row>
    <row r="6149" spans="1:8">
      <c r="A6149" t="s">
        <v>8765</v>
      </c>
      <c r="B6149">
        <v>10.7231996612377</v>
      </c>
      <c r="C6149">
        <v>1.12038472899854</v>
      </c>
      <c r="D6149">
        <v>0.318579954712715</v>
      </c>
      <c r="E6149">
        <v>3.5168086140538</v>
      </c>
      <c r="F6149" s="1">
        <v>4.3676858522049899E-4</v>
      </c>
      <c r="G6149">
        <v>3.1278826822254201E-3</v>
      </c>
      <c r="H6149" t="s">
        <v>19</v>
      </c>
    </row>
    <row r="6150" spans="1:8">
      <c r="A6150" t="s">
        <v>8766</v>
      </c>
      <c r="B6150">
        <v>66.400825118844594</v>
      </c>
      <c r="C6150">
        <v>-0.48541785773055302</v>
      </c>
      <c r="D6150">
        <v>0.11085096689799399</v>
      </c>
      <c r="E6150">
        <v>-4.3790132942839897</v>
      </c>
      <c r="F6150" s="1">
        <v>1.19217859996459E-5</v>
      </c>
      <c r="G6150" s="1">
        <v>1.5232531538045399E-4</v>
      </c>
      <c r="H6150" t="s">
        <v>4380</v>
      </c>
    </row>
    <row r="6151" spans="1:8">
      <c r="A6151" t="s">
        <v>8767</v>
      </c>
      <c r="B6151">
        <v>12.685028006156401</v>
      </c>
      <c r="C6151">
        <v>-0.67546968296757104</v>
      </c>
      <c r="D6151">
        <v>0.22492553270462501</v>
      </c>
      <c r="E6151">
        <v>-3.0030813969643999</v>
      </c>
      <c r="F6151">
        <v>2.6726093908934199E-3</v>
      </c>
      <c r="G6151">
        <v>1.3971545729407999E-2</v>
      </c>
      <c r="H6151" t="s">
        <v>19</v>
      </c>
    </row>
    <row r="6152" spans="1:8">
      <c r="A6152" t="s">
        <v>8768</v>
      </c>
      <c r="B6152">
        <v>120.07801586071599</v>
      </c>
      <c r="C6152">
        <v>0.84845275800395803</v>
      </c>
      <c r="D6152">
        <v>0.28118434671155101</v>
      </c>
      <c r="E6152">
        <v>3.0174252867437499</v>
      </c>
      <c r="F6152">
        <v>2.5493187507028398E-3</v>
      </c>
      <c r="G6152">
        <v>1.3447407453048199E-2</v>
      </c>
      <c r="H6152" t="s">
        <v>19</v>
      </c>
    </row>
    <row r="6153" spans="1:8">
      <c r="A6153" t="s">
        <v>8769</v>
      </c>
      <c r="B6153">
        <v>12.524133630243201</v>
      </c>
      <c r="C6153">
        <v>-0.60421401640430505</v>
      </c>
      <c r="D6153">
        <v>0.19829834883001299</v>
      </c>
      <c r="E6153">
        <v>-3.0469946924381701</v>
      </c>
      <c r="F6153">
        <v>2.3114179107503502E-3</v>
      </c>
      <c r="G6153">
        <v>1.23921824763454E-2</v>
      </c>
      <c r="H6153" t="s">
        <v>19</v>
      </c>
    </row>
    <row r="6154" spans="1:8">
      <c r="A6154" t="s">
        <v>8770</v>
      </c>
      <c r="B6154">
        <v>133.47277847244001</v>
      </c>
      <c r="C6154">
        <v>0.95520611586321402</v>
      </c>
      <c r="D6154">
        <v>0.193523884238882</v>
      </c>
      <c r="E6154">
        <v>4.9358564686730002</v>
      </c>
      <c r="F6154" s="1">
        <v>7.9799780728266105E-7</v>
      </c>
      <c r="G6154" s="1">
        <v>1.52986163479584E-5</v>
      </c>
      <c r="H6154" t="s">
        <v>19</v>
      </c>
    </row>
    <row r="6155" spans="1:8">
      <c r="A6155" t="s">
        <v>8771</v>
      </c>
      <c r="B6155">
        <v>92.588693228912305</v>
      </c>
      <c r="C6155">
        <v>-0.232432017771769</v>
      </c>
      <c r="D6155">
        <v>8.98533420924926E-2</v>
      </c>
      <c r="E6155">
        <v>-2.5867932383918402</v>
      </c>
      <c r="F6155">
        <v>9.6873702485430306E-3</v>
      </c>
      <c r="G6155">
        <v>3.9005837046220702E-2</v>
      </c>
      <c r="H6155" t="s">
        <v>19</v>
      </c>
    </row>
    <row r="6156" spans="1:8">
      <c r="A6156" t="s">
        <v>8772</v>
      </c>
      <c r="B6156">
        <v>4.7311397597187899</v>
      </c>
      <c r="C6156">
        <v>-1.56552753765324</v>
      </c>
      <c r="D6156">
        <v>0.35813756203871899</v>
      </c>
      <c r="E6156">
        <v>-4.3713022692771704</v>
      </c>
      <c r="F6156" s="1">
        <v>1.2350766930467701E-5</v>
      </c>
      <c r="G6156" s="1">
        <v>1.57128751254689E-4</v>
      </c>
      <c r="H6156" t="s">
        <v>19</v>
      </c>
    </row>
    <row r="6157" spans="1:8">
      <c r="A6157" t="s">
        <v>8773</v>
      </c>
      <c r="B6157">
        <v>1.93899620487832</v>
      </c>
      <c r="C6157">
        <v>1.7964710377047901</v>
      </c>
      <c r="D6157">
        <v>0.69747123247022402</v>
      </c>
      <c r="E6157">
        <v>2.5756919483865302</v>
      </c>
      <c r="F6157">
        <v>1.00039729434689E-2</v>
      </c>
      <c r="G6157">
        <v>4.0008674594464402E-2</v>
      </c>
      <c r="H6157" t="s">
        <v>19</v>
      </c>
    </row>
    <row r="6158" spans="1:8">
      <c r="A6158" t="s">
        <v>8774</v>
      </c>
      <c r="B6158">
        <v>1.20346002366024</v>
      </c>
      <c r="C6158">
        <v>1.79809840353568</v>
      </c>
      <c r="D6158">
        <v>0.67817984055075897</v>
      </c>
      <c r="E6158">
        <v>2.6513592649339399</v>
      </c>
      <c r="F6158">
        <v>8.0168515595041307E-3</v>
      </c>
      <c r="G6158">
        <v>3.3742304203300801E-2</v>
      </c>
      <c r="H6158" t="s">
        <v>19</v>
      </c>
    </row>
    <row r="6159" spans="1:8">
      <c r="A6159" t="s">
        <v>8775</v>
      </c>
      <c r="B6159">
        <v>197.81942683491201</v>
      </c>
      <c r="C6159">
        <v>-0.194920902882362</v>
      </c>
      <c r="D6159">
        <v>7.0938190392216605E-2</v>
      </c>
      <c r="E6159">
        <v>-2.7477569106943101</v>
      </c>
      <c r="F6159">
        <v>6.0004478634033201E-3</v>
      </c>
      <c r="G6159">
        <v>2.6855484416696201E-2</v>
      </c>
      <c r="H6159" t="s">
        <v>1940</v>
      </c>
    </row>
    <row r="6160" spans="1:8">
      <c r="A6160" t="s">
        <v>8776</v>
      </c>
      <c r="B6160">
        <v>117.20704655665</v>
      </c>
      <c r="C6160">
        <v>0.21718625830114799</v>
      </c>
      <c r="D6160">
        <v>8.77982738567432E-2</v>
      </c>
      <c r="E6160">
        <v>2.4736962215854299</v>
      </c>
      <c r="F6160">
        <v>1.33723347534464E-2</v>
      </c>
      <c r="G6160">
        <v>5.03261913748414E-2</v>
      </c>
      <c r="H6160" t="s">
        <v>8777</v>
      </c>
    </row>
    <row r="6161" spans="1:8">
      <c r="A6161" t="s">
        <v>8778</v>
      </c>
      <c r="B6161">
        <v>18.962885240901699</v>
      </c>
      <c r="C6161">
        <v>-1.40971416669736</v>
      </c>
      <c r="D6161">
        <v>0.39475124373735698</v>
      </c>
      <c r="E6161">
        <v>-3.57114559880982</v>
      </c>
      <c r="F6161" s="1">
        <v>3.5542323709261898E-4</v>
      </c>
      <c r="G6161">
        <v>2.6353035211472602E-3</v>
      </c>
      <c r="H6161" t="s">
        <v>8779</v>
      </c>
    </row>
    <row r="6162" spans="1:8">
      <c r="A6162" t="s">
        <v>8780</v>
      </c>
      <c r="B6162">
        <v>42.855580764057898</v>
      </c>
      <c r="C6162">
        <v>-0.35158944959876898</v>
      </c>
      <c r="D6162">
        <v>0.12416588897746</v>
      </c>
      <c r="E6162">
        <v>-2.8316106178130198</v>
      </c>
      <c r="F6162">
        <v>4.6314210629487297E-3</v>
      </c>
      <c r="G6162">
        <v>2.1882021317749901E-2</v>
      </c>
      <c r="H6162" t="s">
        <v>19</v>
      </c>
    </row>
    <row r="6163" spans="1:8">
      <c r="A6163" t="s">
        <v>8781</v>
      </c>
      <c r="B6163">
        <v>2.5532212662665401</v>
      </c>
      <c r="C6163">
        <v>1.6960868110245899</v>
      </c>
      <c r="D6163">
        <v>0.46388619963223499</v>
      </c>
      <c r="E6163">
        <v>3.65625623777821</v>
      </c>
      <c r="F6163" s="1">
        <v>2.5592554383091498E-4</v>
      </c>
      <c r="G6163">
        <v>2.0100062886262301E-3</v>
      </c>
      <c r="H6163" t="s">
        <v>19</v>
      </c>
    </row>
    <row r="6164" spans="1:8">
      <c r="A6164" t="s">
        <v>8782</v>
      </c>
      <c r="B6164">
        <v>6.1382699923362001</v>
      </c>
      <c r="C6164">
        <v>-0.65592970474692702</v>
      </c>
      <c r="D6164">
        <v>0.29108920202046301</v>
      </c>
      <c r="E6164">
        <v>-2.2533632309068401</v>
      </c>
      <c r="F6164">
        <v>2.4236255909716599E-2</v>
      </c>
      <c r="G6164">
        <v>7.9985570806652903E-2</v>
      </c>
      <c r="H6164" t="s">
        <v>19</v>
      </c>
    </row>
    <row r="6165" spans="1:8">
      <c r="A6165" t="s">
        <v>8783</v>
      </c>
      <c r="B6165">
        <v>14.861208269721301</v>
      </c>
      <c r="C6165">
        <v>1.3308509584227799</v>
      </c>
      <c r="D6165">
        <v>0.25166293182215999</v>
      </c>
      <c r="E6165">
        <v>5.2882279833060402</v>
      </c>
      <c r="F6165" s="1">
        <v>1.2350698401590499E-7</v>
      </c>
      <c r="G6165" s="1">
        <v>3.0084463321844899E-6</v>
      </c>
      <c r="H6165" t="s">
        <v>8784</v>
      </c>
    </row>
    <row r="6166" spans="1:8">
      <c r="A6166" t="s">
        <v>8785</v>
      </c>
      <c r="B6166">
        <v>2.038954454348</v>
      </c>
      <c r="C6166">
        <v>3.8480393547265899</v>
      </c>
      <c r="D6166">
        <v>1.5707242415292599</v>
      </c>
      <c r="E6166">
        <v>2.4498503639188298</v>
      </c>
      <c r="F6166">
        <v>1.42915593268318E-2</v>
      </c>
      <c r="G6166">
        <v>5.2948106912180798E-2</v>
      </c>
      <c r="H6166" t="s">
        <v>19</v>
      </c>
    </row>
    <row r="6167" spans="1:8">
      <c r="A6167" t="s">
        <v>8786</v>
      </c>
      <c r="B6167">
        <v>4.1172765859162404</v>
      </c>
      <c r="C6167">
        <v>0.85721686905156202</v>
      </c>
      <c r="D6167">
        <v>0.37721714754229202</v>
      </c>
      <c r="E6167">
        <v>2.2724758793088902</v>
      </c>
      <c r="F6167">
        <v>2.3057783247926299E-2</v>
      </c>
      <c r="G6167">
        <v>7.7082850820779203E-2</v>
      </c>
      <c r="H6167" t="s">
        <v>19</v>
      </c>
    </row>
    <row r="6168" spans="1:8">
      <c r="A6168" t="s">
        <v>8787</v>
      </c>
      <c r="B6168">
        <v>6.6898437046018202</v>
      </c>
      <c r="C6168">
        <v>0.80980016447635605</v>
      </c>
      <c r="D6168">
        <v>0.24188332989985301</v>
      </c>
      <c r="E6168">
        <v>3.34789571820281</v>
      </c>
      <c r="F6168" s="1">
        <v>8.14276449997587E-4</v>
      </c>
      <c r="G6168">
        <v>5.2298623598834304E-3</v>
      </c>
      <c r="H6168" t="s">
        <v>19</v>
      </c>
    </row>
    <row r="6169" spans="1:8">
      <c r="A6169" t="s">
        <v>8788</v>
      </c>
      <c r="B6169">
        <v>47.180325877437703</v>
      </c>
      <c r="C6169">
        <v>-0.29614641893379601</v>
      </c>
      <c r="D6169">
        <v>0.13344572161369</v>
      </c>
      <c r="E6169">
        <v>-2.2192275282613001</v>
      </c>
      <c r="F6169">
        <v>2.6471249157094701E-2</v>
      </c>
      <c r="G6169">
        <v>8.5413652863613895E-2</v>
      </c>
      <c r="H6169" t="s">
        <v>19</v>
      </c>
    </row>
    <row r="6170" spans="1:8">
      <c r="A6170" t="s">
        <v>8789</v>
      </c>
      <c r="B6170">
        <v>6.4601289764646701</v>
      </c>
      <c r="C6170">
        <v>1.35248543381984</v>
      </c>
      <c r="D6170">
        <v>0.340770483143707</v>
      </c>
      <c r="E6170">
        <v>3.96890429400682</v>
      </c>
      <c r="F6170" s="1">
        <v>7.2203871964634096E-5</v>
      </c>
      <c r="G6170" s="1">
        <v>7.00196076152551E-4</v>
      </c>
      <c r="H6170" t="s">
        <v>19</v>
      </c>
    </row>
    <row r="6171" spans="1:8">
      <c r="A6171" t="s">
        <v>8790</v>
      </c>
      <c r="B6171">
        <v>17.004025337540298</v>
      </c>
      <c r="C6171">
        <v>-0.54027353760899599</v>
      </c>
      <c r="D6171">
        <v>0.18759080800046499</v>
      </c>
      <c r="E6171">
        <v>-2.8800640253527399</v>
      </c>
      <c r="F6171">
        <v>3.9759442034763498E-3</v>
      </c>
      <c r="G6171">
        <v>1.93347401441166E-2</v>
      </c>
      <c r="H6171" t="s">
        <v>19</v>
      </c>
    </row>
    <row r="6172" spans="1:8">
      <c r="A6172" t="s">
        <v>8791</v>
      </c>
      <c r="B6172">
        <v>19.772155815773498</v>
      </c>
      <c r="C6172">
        <v>0.34358742053880997</v>
      </c>
      <c r="D6172">
        <v>0.15414445503167801</v>
      </c>
      <c r="E6172">
        <v>2.22899630394229</v>
      </c>
      <c r="F6172">
        <v>2.5814150706865002E-2</v>
      </c>
      <c r="G6172">
        <v>8.3832938549906297E-2</v>
      </c>
      <c r="H6172" t="s">
        <v>19</v>
      </c>
    </row>
    <row r="6173" spans="1:8">
      <c r="A6173" t="s">
        <v>8792</v>
      </c>
      <c r="B6173">
        <v>1.0624621997542201</v>
      </c>
      <c r="C6173">
        <v>1.5403044074827801</v>
      </c>
      <c r="D6173">
        <v>0.56887499531277297</v>
      </c>
      <c r="E6173">
        <v>2.7076324678955399</v>
      </c>
      <c r="F6173">
        <v>6.7765021055984703E-3</v>
      </c>
      <c r="G6173">
        <v>2.9578404948194002E-2</v>
      </c>
      <c r="H6173" t="s">
        <v>486</v>
      </c>
    </row>
    <row r="6174" spans="1:8">
      <c r="A6174" t="s">
        <v>8793</v>
      </c>
      <c r="B6174">
        <v>16.729831984629602</v>
      </c>
      <c r="C6174">
        <v>1.12574099304526</v>
      </c>
      <c r="D6174">
        <v>0.27771244834710102</v>
      </c>
      <c r="E6174">
        <v>4.0536209296539898</v>
      </c>
      <c r="F6174" s="1">
        <v>5.04309113699902E-5</v>
      </c>
      <c r="G6174" s="1">
        <v>5.1566979226692303E-4</v>
      </c>
      <c r="H6174" t="s">
        <v>19</v>
      </c>
    </row>
    <row r="6175" spans="1:8">
      <c r="A6175" t="s">
        <v>8794</v>
      </c>
      <c r="B6175">
        <v>15.827672846281599</v>
      </c>
      <c r="C6175">
        <v>-0.47425467326805498</v>
      </c>
      <c r="D6175">
        <v>0.19688986452943</v>
      </c>
      <c r="E6175">
        <v>-2.4087307612381599</v>
      </c>
      <c r="F6175">
        <v>1.6008102598893199E-2</v>
      </c>
      <c r="G6175">
        <v>5.7944557673259699E-2</v>
      </c>
      <c r="H6175" t="s">
        <v>19</v>
      </c>
    </row>
    <row r="6176" spans="1:8">
      <c r="A6176" t="s">
        <v>8795</v>
      </c>
      <c r="B6176">
        <v>94.801274839234694</v>
      </c>
      <c r="C6176">
        <v>-0.57160248040857997</v>
      </c>
      <c r="D6176">
        <v>0.117938783778007</v>
      </c>
      <c r="E6176">
        <v>-4.8466031452765401</v>
      </c>
      <c r="F6176" s="1">
        <v>1.25593304443143E-6</v>
      </c>
      <c r="G6176" s="1">
        <v>2.2745758053634099E-5</v>
      </c>
      <c r="H6176" t="s">
        <v>19</v>
      </c>
    </row>
    <row r="6177" spans="1:8">
      <c r="A6177" t="s">
        <v>8796</v>
      </c>
      <c r="B6177">
        <v>154.549329395298</v>
      </c>
      <c r="C6177">
        <v>0.24305528864065801</v>
      </c>
      <c r="D6177">
        <v>0.11084772144051799</v>
      </c>
      <c r="E6177">
        <v>2.19269539763236</v>
      </c>
      <c r="F6177">
        <v>2.8329332564646401E-2</v>
      </c>
      <c r="G6177">
        <v>8.9999052990994005E-2</v>
      </c>
      <c r="H6177" t="s">
        <v>8797</v>
      </c>
    </row>
    <row r="6178" spans="1:8">
      <c r="A6178" t="s">
        <v>8798</v>
      </c>
      <c r="B6178">
        <v>4.0216538187910098</v>
      </c>
      <c r="C6178">
        <v>0.92658953748749295</v>
      </c>
      <c r="D6178">
        <v>0.31278045534574</v>
      </c>
      <c r="E6178">
        <v>2.9624278680177101</v>
      </c>
      <c r="F6178">
        <v>3.05223315356782E-3</v>
      </c>
      <c r="G6178">
        <v>1.5590200831202401E-2</v>
      </c>
      <c r="H6178" t="s">
        <v>19</v>
      </c>
    </row>
    <row r="6179" spans="1:8">
      <c r="A6179" t="s">
        <v>8799</v>
      </c>
      <c r="B6179">
        <v>39.636355925064599</v>
      </c>
      <c r="C6179">
        <v>0.51166966333813901</v>
      </c>
      <c r="D6179">
        <v>0.17719059061803299</v>
      </c>
      <c r="E6179">
        <v>2.8876796536060798</v>
      </c>
      <c r="F6179">
        <v>3.8809490666141598E-3</v>
      </c>
      <c r="G6179">
        <v>1.8949556052715401E-2</v>
      </c>
      <c r="H6179" t="s">
        <v>8800</v>
      </c>
    </row>
    <row r="6180" spans="1:8">
      <c r="A6180" t="s">
        <v>8801</v>
      </c>
      <c r="B6180">
        <v>426.28708214744103</v>
      </c>
      <c r="C6180">
        <v>-0.67268943115054303</v>
      </c>
      <c r="D6180">
        <v>8.0077035576979899E-2</v>
      </c>
      <c r="E6180">
        <v>-8.4005286447432397</v>
      </c>
      <c r="F6180" s="1">
        <v>4.4447310223393702E-17</v>
      </c>
      <c r="G6180" s="1">
        <v>1.15702239118872E-14</v>
      </c>
      <c r="H6180" t="s">
        <v>19</v>
      </c>
    </row>
    <row r="6181" spans="1:8">
      <c r="A6181" t="s">
        <v>8802</v>
      </c>
      <c r="B6181">
        <v>2.42944134797203</v>
      </c>
      <c r="C6181">
        <v>-1.2013239493910199</v>
      </c>
      <c r="D6181">
        <v>0.461888956336513</v>
      </c>
      <c r="E6181">
        <v>-2.6008934245134601</v>
      </c>
      <c r="F6181">
        <v>9.2981335027560504E-3</v>
      </c>
      <c r="G6181">
        <v>3.7833422308954298E-2</v>
      </c>
      <c r="H6181" t="s">
        <v>19</v>
      </c>
    </row>
    <row r="6182" spans="1:8">
      <c r="A6182" t="s">
        <v>8803</v>
      </c>
      <c r="B6182">
        <v>46.864071130663497</v>
      </c>
      <c r="C6182">
        <v>0.79758962392890698</v>
      </c>
      <c r="D6182">
        <v>0.243139062519586</v>
      </c>
      <c r="E6182">
        <v>3.2803845489231298</v>
      </c>
      <c r="F6182">
        <v>1.0366568289700501E-3</v>
      </c>
      <c r="G6182">
        <v>6.39943069906488E-3</v>
      </c>
      <c r="H6182" t="s">
        <v>5643</v>
      </c>
    </row>
    <row r="6183" spans="1:8">
      <c r="A6183" t="s">
        <v>8804</v>
      </c>
      <c r="B6183">
        <v>1.22341291534862</v>
      </c>
      <c r="C6183">
        <v>2.3530536027601898</v>
      </c>
      <c r="D6183">
        <v>0.68441070748814903</v>
      </c>
      <c r="E6183">
        <v>3.4380724571012502</v>
      </c>
      <c r="F6183" s="1">
        <v>5.8587090779707498E-4</v>
      </c>
      <c r="G6183">
        <v>3.9931630390736897E-3</v>
      </c>
      <c r="H6183" t="s">
        <v>3299</v>
      </c>
    </row>
    <row r="6184" spans="1:8">
      <c r="A6184" t="s">
        <v>8805</v>
      </c>
      <c r="B6184">
        <v>55.2486287733499</v>
      </c>
      <c r="C6184">
        <v>0.41448798942992698</v>
      </c>
      <c r="D6184">
        <v>0.119999113133456</v>
      </c>
      <c r="E6184">
        <v>3.4540921062387802</v>
      </c>
      <c r="F6184" s="1">
        <v>5.5214876404586805E-4</v>
      </c>
      <c r="G6184">
        <v>3.7980662833413002E-3</v>
      </c>
      <c r="H6184" t="s">
        <v>3694</v>
      </c>
    </row>
    <row r="6185" spans="1:8">
      <c r="A6185" t="s">
        <v>8806</v>
      </c>
      <c r="B6185">
        <v>20.5390902434048</v>
      </c>
      <c r="C6185">
        <v>0.44479250273798099</v>
      </c>
      <c r="D6185">
        <v>0.16071686866743601</v>
      </c>
      <c r="E6185">
        <v>2.7675533155039802</v>
      </c>
      <c r="F6185">
        <v>5.6478806592167698E-3</v>
      </c>
      <c r="G6185">
        <v>2.5560978115424699E-2</v>
      </c>
      <c r="H6185" t="s">
        <v>8807</v>
      </c>
    </row>
    <row r="6186" spans="1:8">
      <c r="A6186" t="s">
        <v>8808</v>
      </c>
      <c r="B6186">
        <v>7.9030065250525299</v>
      </c>
      <c r="C6186">
        <v>0.68864899518263301</v>
      </c>
      <c r="D6186">
        <v>0.254602020532604</v>
      </c>
      <c r="E6186">
        <v>2.7048056953438202</v>
      </c>
      <c r="F6186">
        <v>6.8344353154462202E-3</v>
      </c>
      <c r="G6186">
        <v>2.97797699511195E-2</v>
      </c>
      <c r="H6186" t="s">
        <v>5401</v>
      </c>
    </row>
    <row r="6187" spans="1:8">
      <c r="A6187" t="s">
        <v>8809</v>
      </c>
      <c r="B6187">
        <v>71.437202293188307</v>
      </c>
      <c r="C6187">
        <v>-0.62527729460536197</v>
      </c>
      <c r="D6187">
        <v>0.109056527888128</v>
      </c>
      <c r="E6187">
        <v>-5.7335155145116801</v>
      </c>
      <c r="F6187" s="1">
        <v>9.8370063562768601E-9</v>
      </c>
      <c r="G6187" s="1">
        <v>3.3140791643881901E-7</v>
      </c>
      <c r="H6187" t="s">
        <v>561</v>
      </c>
    </row>
    <row r="6188" spans="1:8">
      <c r="A6188" t="s">
        <v>8810</v>
      </c>
      <c r="B6188">
        <v>36.062281375111802</v>
      </c>
      <c r="C6188">
        <v>-0.31208285279867498</v>
      </c>
      <c r="D6188">
        <v>0.108203416168143</v>
      </c>
      <c r="E6188">
        <v>-2.8842236580932901</v>
      </c>
      <c r="F6188">
        <v>3.9237996665666096E-3</v>
      </c>
      <c r="G6188">
        <v>1.91198952629314E-2</v>
      </c>
      <c r="H6188" t="s">
        <v>561</v>
      </c>
    </row>
    <row r="6189" spans="1:8">
      <c r="A6189" t="s">
        <v>8811</v>
      </c>
      <c r="B6189">
        <v>26.285158127648401</v>
      </c>
      <c r="C6189">
        <v>-0.82822881084993505</v>
      </c>
      <c r="D6189">
        <v>0.15297489337939599</v>
      </c>
      <c r="E6189">
        <v>-5.4141486393837503</v>
      </c>
      <c r="F6189" s="1">
        <v>6.1580996437936097E-8</v>
      </c>
      <c r="G6189" s="1">
        <v>1.63053800127211E-6</v>
      </c>
      <c r="H6189" t="s">
        <v>561</v>
      </c>
    </row>
    <row r="6190" spans="1:8">
      <c r="A6190" t="s">
        <v>8812</v>
      </c>
      <c r="B6190">
        <v>120.790513521432</v>
      </c>
      <c r="C6190">
        <v>-0.258923180765054</v>
      </c>
      <c r="D6190">
        <v>0.105765377389108</v>
      </c>
      <c r="E6190">
        <v>-2.44809017049579</v>
      </c>
      <c r="F6190">
        <v>1.43615709020835E-2</v>
      </c>
      <c r="G6190">
        <v>5.31693113280357E-2</v>
      </c>
      <c r="H6190" t="s">
        <v>19</v>
      </c>
    </row>
    <row r="6191" spans="1:8">
      <c r="A6191" t="s">
        <v>8813</v>
      </c>
      <c r="B6191">
        <v>29.793795582142199</v>
      </c>
      <c r="C6191">
        <v>1.1728393924456699</v>
      </c>
      <c r="D6191">
        <v>0.22455632593515801</v>
      </c>
      <c r="E6191">
        <v>5.2229185152607496</v>
      </c>
      <c r="F6191" s="1">
        <v>1.7612490610668899E-7</v>
      </c>
      <c r="G6191" s="1">
        <v>4.0945808692966797E-6</v>
      </c>
      <c r="H6191" t="s">
        <v>19</v>
      </c>
    </row>
    <row r="6192" spans="1:8">
      <c r="A6192" t="s">
        <v>8814</v>
      </c>
      <c r="B6192">
        <v>11.062830089944701</v>
      </c>
      <c r="C6192">
        <v>-0.85429832938856598</v>
      </c>
      <c r="D6192">
        <v>0.21766108446120699</v>
      </c>
      <c r="E6192">
        <v>-3.9249015574064199</v>
      </c>
      <c r="F6192" s="1">
        <v>8.6765212605364005E-5</v>
      </c>
      <c r="G6192" s="1">
        <v>8.1303850157422701E-4</v>
      </c>
      <c r="H6192" t="s">
        <v>19</v>
      </c>
    </row>
    <row r="6193" spans="1:8">
      <c r="A6193" t="s">
        <v>8815</v>
      </c>
      <c r="B6193">
        <v>266.08509019933399</v>
      </c>
      <c r="C6193">
        <v>-0.62582599501434</v>
      </c>
      <c r="D6193">
        <v>9.5638990204219995E-2</v>
      </c>
      <c r="E6193">
        <v>-6.5436282177174796</v>
      </c>
      <c r="F6193" s="1">
        <v>6.0043958660238198E-11</v>
      </c>
      <c r="G6193" s="1">
        <v>3.7494502046621601E-9</v>
      </c>
      <c r="H6193" t="s">
        <v>19</v>
      </c>
    </row>
    <row r="6194" spans="1:8">
      <c r="A6194" t="s">
        <v>8816</v>
      </c>
      <c r="B6194">
        <v>28.637427158042598</v>
      </c>
      <c r="C6194">
        <v>-0.52981003536317395</v>
      </c>
      <c r="D6194">
        <v>0.17520482220800601</v>
      </c>
      <c r="E6194">
        <v>-3.0239466510469302</v>
      </c>
      <c r="F6194">
        <v>2.4950043137946199E-3</v>
      </c>
      <c r="G6194">
        <v>1.3190462015402801E-2</v>
      </c>
      <c r="H6194" t="s">
        <v>19</v>
      </c>
    </row>
    <row r="6195" spans="1:8">
      <c r="A6195" t="s">
        <v>8817</v>
      </c>
      <c r="B6195">
        <v>40.410581909166801</v>
      </c>
      <c r="C6195">
        <v>-0.33726297160171498</v>
      </c>
      <c r="D6195">
        <v>0.123507656925039</v>
      </c>
      <c r="E6195">
        <v>-2.7307049619313202</v>
      </c>
      <c r="F6195">
        <v>6.3199021378917601E-3</v>
      </c>
      <c r="G6195">
        <v>2.7918177385256399E-2</v>
      </c>
      <c r="H6195" t="s">
        <v>19</v>
      </c>
    </row>
    <row r="6196" spans="1:8">
      <c r="A6196" t="s">
        <v>8818</v>
      </c>
      <c r="B6196">
        <v>6.3623378180781502</v>
      </c>
      <c r="C6196">
        <v>0.838886896952723</v>
      </c>
      <c r="D6196">
        <v>0.286208131742345</v>
      </c>
      <c r="E6196">
        <v>2.9310379542532301</v>
      </c>
      <c r="F6196">
        <v>3.3783150370247299E-3</v>
      </c>
      <c r="G6196">
        <v>1.6892357021512702E-2</v>
      </c>
      <c r="H6196" t="s">
        <v>19</v>
      </c>
    </row>
    <row r="6197" spans="1:8">
      <c r="A6197" t="s">
        <v>8819</v>
      </c>
      <c r="B6197">
        <v>5.9827466769577002</v>
      </c>
      <c r="C6197">
        <v>0.80587331842496701</v>
      </c>
      <c r="D6197">
        <v>0.26812815205497698</v>
      </c>
      <c r="E6197">
        <v>3.00555280095963</v>
      </c>
      <c r="F6197">
        <v>2.6509856514044801E-3</v>
      </c>
      <c r="G6197">
        <v>1.389885852566E-2</v>
      </c>
      <c r="H6197" t="s">
        <v>8820</v>
      </c>
    </row>
    <row r="6198" spans="1:8">
      <c r="A6198" t="s">
        <v>8821</v>
      </c>
      <c r="B6198">
        <v>19.271414571889</v>
      </c>
      <c r="C6198">
        <v>0.59981326645497202</v>
      </c>
      <c r="D6198">
        <v>0.18411212764816201</v>
      </c>
      <c r="E6198">
        <v>3.25786939794218</v>
      </c>
      <c r="F6198">
        <v>1.1225205501804701E-3</v>
      </c>
      <c r="G6198">
        <v>6.8203540515183901E-3</v>
      </c>
      <c r="H6198" t="s">
        <v>19</v>
      </c>
    </row>
    <row r="6199" spans="1:8">
      <c r="A6199" t="s">
        <v>8822</v>
      </c>
      <c r="B6199">
        <v>12.3148057247069</v>
      </c>
      <c r="C6199">
        <v>0.56524937772747397</v>
      </c>
      <c r="D6199">
        <v>0.188257076021904</v>
      </c>
      <c r="E6199">
        <v>3.0025398761728499</v>
      </c>
      <c r="F6199">
        <v>2.6773689467082802E-3</v>
      </c>
      <c r="G6199">
        <v>1.39930414761923E-2</v>
      </c>
      <c r="H6199" t="s">
        <v>19</v>
      </c>
    </row>
    <row r="6200" spans="1:8">
      <c r="A6200" t="s">
        <v>8823</v>
      </c>
      <c r="B6200">
        <v>40.313879854458101</v>
      </c>
      <c r="C6200">
        <v>0.425529433642507</v>
      </c>
      <c r="D6200">
        <v>0.12964512772931</v>
      </c>
      <c r="E6200">
        <v>3.2822632141716999</v>
      </c>
      <c r="F6200">
        <v>1.0297743169439401E-3</v>
      </c>
      <c r="G6200">
        <v>6.3660383095539199E-3</v>
      </c>
      <c r="H6200" t="s">
        <v>8824</v>
      </c>
    </row>
    <row r="6201" spans="1:8">
      <c r="A6201" t="s">
        <v>8825</v>
      </c>
      <c r="B6201">
        <v>26.077325392109199</v>
      </c>
      <c r="C6201">
        <v>-0.62712632047077899</v>
      </c>
      <c r="D6201">
        <v>0.14319080624747599</v>
      </c>
      <c r="E6201">
        <v>-4.3796549297090897</v>
      </c>
      <c r="F6201" s="1">
        <v>1.1886738619144599E-5</v>
      </c>
      <c r="G6201" s="1">
        <v>1.5196738142321799E-4</v>
      </c>
      <c r="H6201" t="s">
        <v>8826</v>
      </c>
    </row>
    <row r="6202" spans="1:8">
      <c r="A6202" t="s">
        <v>8827</v>
      </c>
      <c r="B6202">
        <v>5.5102461444664002</v>
      </c>
      <c r="C6202">
        <v>1.0492426268938699</v>
      </c>
      <c r="D6202">
        <v>0.39355408913240397</v>
      </c>
      <c r="E6202">
        <v>2.6660696861438802</v>
      </c>
      <c r="F6202">
        <v>7.6743783338198597E-3</v>
      </c>
      <c r="G6202">
        <v>3.2627433742721701E-2</v>
      </c>
      <c r="H6202" t="s">
        <v>19</v>
      </c>
    </row>
    <row r="6203" spans="1:8">
      <c r="A6203" t="s">
        <v>8828</v>
      </c>
      <c r="B6203">
        <v>32.087587502476303</v>
      </c>
      <c r="C6203">
        <v>-0.66584731391435803</v>
      </c>
      <c r="D6203">
        <v>0.19009662377265801</v>
      </c>
      <c r="E6203">
        <v>-3.50267827329044</v>
      </c>
      <c r="F6203" s="1">
        <v>4.6060543940129801E-4</v>
      </c>
      <c r="G6203">
        <v>3.2682565266681199E-3</v>
      </c>
      <c r="H6203" t="s">
        <v>19</v>
      </c>
    </row>
    <row r="6204" spans="1:8">
      <c r="A6204" t="s">
        <v>8829</v>
      </c>
      <c r="B6204">
        <v>5.9349719770371596</v>
      </c>
      <c r="C6204">
        <v>-0.83400350607694296</v>
      </c>
      <c r="D6204">
        <v>0.286216355429943</v>
      </c>
      <c r="E6204">
        <v>-2.9138918522812398</v>
      </c>
      <c r="F6204">
        <v>3.5695354192595299E-3</v>
      </c>
      <c r="G6204">
        <v>1.7675105627314499E-2</v>
      </c>
      <c r="H6204" t="s">
        <v>19</v>
      </c>
    </row>
    <row r="6205" spans="1:8">
      <c r="A6205" t="s">
        <v>8830</v>
      </c>
      <c r="B6205">
        <v>20.4919268582717</v>
      </c>
      <c r="C6205">
        <v>-0.35167715471918598</v>
      </c>
      <c r="D6205">
        <v>0.15730758699095701</v>
      </c>
      <c r="E6205">
        <v>-2.23560199127204</v>
      </c>
      <c r="F6205">
        <v>2.5377854048704102E-2</v>
      </c>
      <c r="G6205">
        <v>8.2776859084586499E-2</v>
      </c>
      <c r="H6205" t="s">
        <v>19</v>
      </c>
    </row>
    <row r="6206" spans="1:8">
      <c r="A6206" t="s">
        <v>8831</v>
      </c>
      <c r="B6206">
        <v>23.619083416048198</v>
      </c>
      <c r="C6206">
        <v>0.33911136546503101</v>
      </c>
      <c r="D6206">
        <v>0.14657168906639501</v>
      </c>
      <c r="E6206">
        <v>2.3136211885462798</v>
      </c>
      <c r="F6206">
        <v>2.0688510381974699E-2</v>
      </c>
      <c r="G6206">
        <v>7.0940478545143099E-2</v>
      </c>
      <c r="H6206" t="s">
        <v>8832</v>
      </c>
    </row>
    <row r="6207" spans="1:8">
      <c r="A6207" t="s">
        <v>8833</v>
      </c>
      <c r="B6207">
        <v>0.84021973987831999</v>
      </c>
      <c r="C6207">
        <v>-1.8564800202209299</v>
      </c>
      <c r="D6207">
        <v>0.76538491205571202</v>
      </c>
      <c r="E6207">
        <v>-2.4255508450443499</v>
      </c>
      <c r="F6207">
        <v>1.52851744662524E-2</v>
      </c>
      <c r="G6207">
        <v>5.58338853865687E-2</v>
      </c>
      <c r="H6207" t="s">
        <v>19</v>
      </c>
    </row>
    <row r="6208" spans="1:8">
      <c r="A6208" t="s">
        <v>8834</v>
      </c>
      <c r="B6208">
        <v>4.8579214608866099</v>
      </c>
      <c r="C6208">
        <v>0.72761145175359998</v>
      </c>
      <c r="D6208">
        <v>0.25571509753889898</v>
      </c>
      <c r="E6208">
        <v>2.8453988785035</v>
      </c>
      <c r="F6208">
        <v>4.4355840432931601E-3</v>
      </c>
      <c r="G6208">
        <v>2.1151010558241399E-2</v>
      </c>
      <c r="H6208" t="s">
        <v>8835</v>
      </c>
    </row>
    <row r="6209" spans="1:8">
      <c r="A6209" t="s">
        <v>8836</v>
      </c>
      <c r="B6209">
        <v>22.915575473397698</v>
      </c>
      <c r="C6209">
        <v>0.34049602945318802</v>
      </c>
      <c r="D6209">
        <v>0.155047408831233</v>
      </c>
      <c r="E6209">
        <v>2.1960768775169401</v>
      </c>
      <c r="F6209">
        <v>2.8086441285319501E-2</v>
      </c>
      <c r="G6209">
        <v>8.9424646391189896E-2</v>
      </c>
      <c r="H6209" t="s">
        <v>19</v>
      </c>
    </row>
    <row r="6210" spans="1:8">
      <c r="A6210" t="s">
        <v>8837</v>
      </c>
      <c r="B6210">
        <v>85.726449405253305</v>
      </c>
      <c r="C6210">
        <v>0.477559578221113</v>
      </c>
      <c r="D6210">
        <v>0.100030504739162</v>
      </c>
      <c r="E6210">
        <v>4.7741394434266597</v>
      </c>
      <c r="F6210" s="1">
        <v>1.8047730481468401E-6</v>
      </c>
      <c r="G6210" s="1">
        <v>3.1145308688706602E-5</v>
      </c>
      <c r="H6210" t="s">
        <v>8838</v>
      </c>
    </row>
    <row r="6211" spans="1:8">
      <c r="A6211" t="s">
        <v>8839</v>
      </c>
      <c r="B6211">
        <v>70.016879888779897</v>
      </c>
      <c r="C6211">
        <v>0.374972087903993</v>
      </c>
      <c r="D6211">
        <v>8.1202818361365697E-2</v>
      </c>
      <c r="E6211">
        <v>4.617722579964</v>
      </c>
      <c r="F6211" s="1">
        <v>3.8797444524830597E-6</v>
      </c>
      <c r="G6211" s="1">
        <v>5.9790127418223198E-5</v>
      </c>
      <c r="H6211" t="s">
        <v>8840</v>
      </c>
    </row>
    <row r="6212" spans="1:8">
      <c r="A6212" t="s">
        <v>8841</v>
      </c>
      <c r="B6212">
        <v>59.522884733385702</v>
      </c>
      <c r="C6212">
        <v>0.31970770845345498</v>
      </c>
      <c r="D6212">
        <v>0.10916512021296999</v>
      </c>
      <c r="E6212">
        <v>2.9286617174948999</v>
      </c>
      <c r="F6212">
        <v>3.4042469331733399E-3</v>
      </c>
      <c r="G6212">
        <v>1.6998419052032102E-2</v>
      </c>
      <c r="H6212" t="s">
        <v>8842</v>
      </c>
    </row>
    <row r="6213" spans="1:8">
      <c r="A6213" t="s">
        <v>8843</v>
      </c>
      <c r="B6213">
        <v>41.156608842355197</v>
      </c>
      <c r="C6213">
        <v>0.33203557300977599</v>
      </c>
      <c r="D6213">
        <v>0.137823114832898</v>
      </c>
      <c r="E6213">
        <v>2.4091428597615598</v>
      </c>
      <c r="F6213">
        <v>1.5990037481588001E-2</v>
      </c>
      <c r="G6213">
        <v>5.7898567090194697E-2</v>
      </c>
      <c r="H6213" t="s">
        <v>8844</v>
      </c>
    </row>
    <row r="6214" spans="1:8">
      <c r="A6214" t="s">
        <v>8845</v>
      </c>
      <c r="B6214">
        <v>224.35213001024499</v>
      </c>
      <c r="C6214">
        <v>-0.39433858809447098</v>
      </c>
      <c r="D6214">
        <v>8.0608780930138998E-2</v>
      </c>
      <c r="E6214">
        <v>-4.8920053565408903</v>
      </c>
      <c r="F6214" s="1">
        <v>9.9813727524022302E-7</v>
      </c>
      <c r="G6214" s="1">
        <v>1.8736536897341599E-5</v>
      </c>
      <c r="H6214" t="s">
        <v>2544</v>
      </c>
    </row>
    <row r="6215" spans="1:8">
      <c r="A6215" t="s">
        <v>8846</v>
      </c>
      <c r="B6215">
        <v>374.39356779909798</v>
      </c>
      <c r="C6215">
        <v>0.20090478428290501</v>
      </c>
      <c r="D6215">
        <v>8.6802817206350302E-2</v>
      </c>
      <c r="E6215">
        <v>2.3144961275312999</v>
      </c>
      <c r="F6215">
        <v>2.0640523427012E-2</v>
      </c>
      <c r="G6215">
        <v>7.0809645786602302E-2</v>
      </c>
      <c r="H6215" t="s">
        <v>19</v>
      </c>
    </row>
    <row r="6216" spans="1:8">
      <c r="A6216" t="s">
        <v>8847</v>
      </c>
      <c r="B6216">
        <v>41.901668519849899</v>
      </c>
      <c r="C6216">
        <v>0.39821492439704298</v>
      </c>
      <c r="D6216">
        <v>0.122440077238939</v>
      </c>
      <c r="E6216">
        <v>3.25232500155921</v>
      </c>
      <c r="F6216">
        <v>1.1446505707583699E-3</v>
      </c>
      <c r="G6216">
        <v>6.9353113381395203E-3</v>
      </c>
      <c r="H6216" t="s">
        <v>19</v>
      </c>
    </row>
    <row r="6217" spans="1:8">
      <c r="A6217" t="s">
        <v>8848</v>
      </c>
      <c r="B6217">
        <v>44.7503723030148</v>
      </c>
      <c r="C6217">
        <v>0.28783662818634698</v>
      </c>
      <c r="D6217">
        <v>0.12207344472258599</v>
      </c>
      <c r="E6217">
        <v>2.35789715642463</v>
      </c>
      <c r="F6217">
        <v>1.83787838702009E-2</v>
      </c>
      <c r="G6217">
        <v>6.4715124559902498E-2</v>
      </c>
      <c r="H6217" t="s">
        <v>8849</v>
      </c>
    </row>
    <row r="6218" spans="1:8">
      <c r="A6218" t="s">
        <v>8850</v>
      </c>
      <c r="B6218">
        <v>34.920809285156999</v>
      </c>
      <c r="C6218">
        <v>0.93642118001930497</v>
      </c>
      <c r="D6218">
        <v>0.123435625533444</v>
      </c>
      <c r="E6218">
        <v>7.5863121037579502</v>
      </c>
      <c r="F6218" s="1">
        <v>3.2913906965098199E-14</v>
      </c>
      <c r="G6218" s="1">
        <v>4.7095223436285602E-12</v>
      </c>
      <c r="H6218" t="s">
        <v>8849</v>
      </c>
    </row>
    <row r="6219" spans="1:8">
      <c r="A6219" t="s">
        <v>8851</v>
      </c>
      <c r="B6219">
        <v>25.392699998539602</v>
      </c>
      <c r="C6219">
        <v>-0.49269605510714698</v>
      </c>
      <c r="D6219">
        <v>0.13569927529935599</v>
      </c>
      <c r="E6219">
        <v>-3.6307935618686602</v>
      </c>
      <c r="F6219" s="1">
        <v>2.82551122178251E-4</v>
      </c>
      <c r="G6219">
        <v>2.1648225339657001E-3</v>
      </c>
      <c r="H6219" t="s">
        <v>2508</v>
      </c>
    </row>
    <row r="6220" spans="1:8">
      <c r="A6220" t="s">
        <v>8852</v>
      </c>
      <c r="B6220">
        <v>47.538186888023901</v>
      </c>
      <c r="C6220">
        <v>0.33638654040972099</v>
      </c>
      <c r="D6220">
        <v>0.118169052712799</v>
      </c>
      <c r="E6220">
        <v>2.8466551325183298</v>
      </c>
      <c r="F6220">
        <v>4.4181196555074798E-3</v>
      </c>
      <c r="G6220">
        <v>2.1091006026711101E-2</v>
      </c>
      <c r="H6220" t="s">
        <v>8853</v>
      </c>
    </row>
    <row r="6221" spans="1:8">
      <c r="A6221" t="s">
        <v>8854</v>
      </c>
      <c r="B6221">
        <v>104.58631967189299</v>
      </c>
      <c r="C6221">
        <v>0.48649465248123303</v>
      </c>
      <c r="D6221">
        <v>0.12894797514593201</v>
      </c>
      <c r="E6221">
        <v>3.7727979204842899</v>
      </c>
      <c r="F6221" s="1">
        <v>1.6142703202324499E-4</v>
      </c>
      <c r="G6221">
        <v>1.3645510382997801E-3</v>
      </c>
      <c r="H6221" t="s">
        <v>8855</v>
      </c>
    </row>
    <row r="6222" spans="1:8">
      <c r="A6222" t="s">
        <v>8856</v>
      </c>
      <c r="B6222">
        <v>11.408301678324699</v>
      </c>
      <c r="C6222">
        <v>-0.479585142734679</v>
      </c>
      <c r="D6222">
        <v>0.19426843489214499</v>
      </c>
      <c r="E6222">
        <v>-2.468672499477</v>
      </c>
      <c r="F6222">
        <v>1.35615271255843E-2</v>
      </c>
      <c r="G6222">
        <v>5.0887522590374198E-2</v>
      </c>
      <c r="H6222" t="s">
        <v>19</v>
      </c>
    </row>
    <row r="6223" spans="1:8">
      <c r="A6223" t="s">
        <v>8857</v>
      </c>
      <c r="B6223">
        <v>5.2567961544838298</v>
      </c>
      <c r="C6223">
        <v>0.59681415162327101</v>
      </c>
      <c r="D6223">
        <v>0.26755191571966203</v>
      </c>
      <c r="E6223">
        <v>2.2306480221528502</v>
      </c>
      <c r="F6223">
        <v>2.57044531578649E-2</v>
      </c>
      <c r="G6223">
        <v>8.3602350583897297E-2</v>
      </c>
      <c r="H6223" t="s">
        <v>3471</v>
      </c>
    </row>
    <row r="6224" spans="1:8">
      <c r="A6224" t="s">
        <v>8858</v>
      </c>
      <c r="B6224">
        <v>563.46464491361496</v>
      </c>
      <c r="C6224">
        <v>-0.45755095671999202</v>
      </c>
      <c r="D6224">
        <v>0.113179988395905</v>
      </c>
      <c r="E6224">
        <v>-4.0426842519144897</v>
      </c>
      <c r="F6224" s="1">
        <v>5.2842758708921603E-5</v>
      </c>
      <c r="G6224" s="1">
        <v>5.3551624984285201E-4</v>
      </c>
      <c r="H6224" t="s">
        <v>8859</v>
      </c>
    </row>
    <row r="6225" spans="1:8">
      <c r="A6225" t="s">
        <v>8860</v>
      </c>
      <c r="B6225">
        <v>5.7104257602534503</v>
      </c>
      <c r="C6225">
        <v>-0.77328958401909698</v>
      </c>
      <c r="D6225">
        <v>0.27950173365532099</v>
      </c>
      <c r="E6225">
        <v>-2.7666718696375101</v>
      </c>
      <c r="F6225">
        <v>5.6631724540957403E-3</v>
      </c>
      <c r="G6225">
        <v>2.5619452270350201E-2</v>
      </c>
      <c r="H6225" t="s">
        <v>19</v>
      </c>
    </row>
    <row r="6226" spans="1:8">
      <c r="A6226" t="s">
        <v>8861</v>
      </c>
      <c r="B6226">
        <v>6.6381321377959299</v>
      </c>
      <c r="C6226">
        <v>-0.90812509439390798</v>
      </c>
      <c r="D6226">
        <v>0.31541011129188001</v>
      </c>
      <c r="E6226">
        <v>-2.8791882754625102</v>
      </c>
      <c r="F6226">
        <v>3.98700233491419E-3</v>
      </c>
      <c r="G6226">
        <v>1.9374577288602202E-2</v>
      </c>
      <c r="H6226" t="s">
        <v>8862</v>
      </c>
    </row>
    <row r="6227" spans="1:8">
      <c r="A6227" t="s">
        <v>8863</v>
      </c>
      <c r="B6227">
        <v>309.37046948151902</v>
      </c>
      <c r="C6227">
        <v>-0.455795531425366</v>
      </c>
      <c r="D6227">
        <v>7.4642449773465E-2</v>
      </c>
      <c r="E6227">
        <v>-6.1063849432685497</v>
      </c>
      <c r="F6227" s="1">
        <v>1.01913041561651E-9</v>
      </c>
      <c r="G6227" s="1">
        <v>4.6065547614666103E-8</v>
      </c>
      <c r="H6227" t="s">
        <v>8864</v>
      </c>
    </row>
    <row r="6228" spans="1:8">
      <c r="A6228" t="s">
        <v>8865</v>
      </c>
      <c r="B6228">
        <v>19.219038967258399</v>
      </c>
      <c r="C6228">
        <v>-0.48163210857911798</v>
      </c>
      <c r="D6228">
        <v>0.19711306882576099</v>
      </c>
      <c r="E6228">
        <v>-2.4434306230849598</v>
      </c>
      <c r="F6228">
        <v>1.4548366469232099E-2</v>
      </c>
      <c r="G6228">
        <v>5.3695252124057097E-2</v>
      </c>
      <c r="H6228" t="s">
        <v>1670</v>
      </c>
    </row>
    <row r="6229" spans="1:8">
      <c r="A6229" t="s">
        <v>8866</v>
      </c>
      <c r="B6229">
        <v>344.78871229908202</v>
      </c>
      <c r="C6229">
        <v>0.15561616866570399</v>
      </c>
      <c r="D6229">
        <v>6.8640466726273899E-2</v>
      </c>
      <c r="E6229">
        <v>2.2671199088181302</v>
      </c>
      <c r="F6229">
        <v>2.33829016946378E-2</v>
      </c>
      <c r="G6229">
        <v>7.7904544952096297E-2</v>
      </c>
      <c r="H6229" t="s">
        <v>5773</v>
      </c>
    </row>
    <row r="6230" spans="1:8">
      <c r="A6230" t="s">
        <v>8867</v>
      </c>
      <c r="B6230">
        <v>145.67238575732401</v>
      </c>
      <c r="C6230">
        <v>0.17741584101883501</v>
      </c>
      <c r="D6230">
        <v>7.13901633023655E-2</v>
      </c>
      <c r="E6230">
        <v>2.4851580779750999</v>
      </c>
      <c r="F6230">
        <v>1.2949391805728299E-2</v>
      </c>
      <c r="G6230">
        <v>4.8999047172428298E-2</v>
      </c>
      <c r="H6230" t="s">
        <v>8868</v>
      </c>
    </row>
    <row r="6231" spans="1:8">
      <c r="A6231" t="s">
        <v>8869</v>
      </c>
      <c r="B6231">
        <v>27.131919667744199</v>
      </c>
      <c r="C6231">
        <v>0.36527266005348402</v>
      </c>
      <c r="D6231">
        <v>0.13462169068579699</v>
      </c>
      <c r="E6231">
        <v>2.71332694005469</v>
      </c>
      <c r="F6231">
        <v>6.66113511194331E-3</v>
      </c>
      <c r="G6231">
        <v>2.9151404745523E-2</v>
      </c>
      <c r="H6231" t="s">
        <v>8870</v>
      </c>
    </row>
    <row r="6232" spans="1:8">
      <c r="A6232" t="s">
        <v>8871</v>
      </c>
      <c r="B6232">
        <v>21.824329725172898</v>
      </c>
      <c r="C6232">
        <v>0.377057398896674</v>
      </c>
      <c r="D6232">
        <v>0.14266623068381001</v>
      </c>
      <c r="E6232">
        <v>2.6429337698865898</v>
      </c>
      <c r="F6232">
        <v>8.2191110717224E-3</v>
      </c>
      <c r="G6232">
        <v>3.4401804303687299E-2</v>
      </c>
      <c r="H6232" t="s">
        <v>8872</v>
      </c>
    </row>
    <row r="6233" spans="1:8">
      <c r="A6233" t="s">
        <v>8873</v>
      </c>
      <c r="B6233">
        <v>127.066296184149</v>
      </c>
      <c r="C6233">
        <v>-0.31438562908996198</v>
      </c>
      <c r="D6233">
        <v>9.8656046207277498E-2</v>
      </c>
      <c r="E6233">
        <v>-3.1866838493551102</v>
      </c>
      <c r="F6233">
        <v>1.43913990287529E-3</v>
      </c>
      <c r="G6233">
        <v>8.4015284359696095E-3</v>
      </c>
      <c r="H6233" t="s">
        <v>8874</v>
      </c>
    </row>
    <row r="6234" spans="1:8">
      <c r="A6234" t="s">
        <v>8875</v>
      </c>
      <c r="B6234">
        <v>2.91293708004173</v>
      </c>
      <c r="C6234">
        <v>-1.00054404289962</v>
      </c>
      <c r="D6234">
        <v>0.46725113167589999</v>
      </c>
      <c r="E6234">
        <v>-2.14134107992622</v>
      </c>
      <c r="F6234">
        <v>3.2246542629001097E-2</v>
      </c>
      <c r="G6234">
        <v>9.9602401721543901E-2</v>
      </c>
      <c r="H6234" t="s">
        <v>19</v>
      </c>
    </row>
    <row r="6235" spans="1:8">
      <c r="A6235" t="s">
        <v>8876</v>
      </c>
      <c r="B6235">
        <v>21.808127231729401</v>
      </c>
      <c r="C6235">
        <v>-0.47629412098902801</v>
      </c>
      <c r="D6235">
        <v>0.178058908122564</v>
      </c>
      <c r="E6235">
        <v>-2.67492441693047</v>
      </c>
      <c r="F6235">
        <v>7.4746099579541996E-3</v>
      </c>
      <c r="G6235">
        <v>3.1941539310039201E-2</v>
      </c>
      <c r="H6235" t="s">
        <v>1501</v>
      </c>
    </row>
    <row r="6236" spans="1:8">
      <c r="A6236" t="s">
        <v>8877</v>
      </c>
      <c r="B6236">
        <v>33.632758370176298</v>
      </c>
      <c r="C6236">
        <v>0.60692544321653996</v>
      </c>
      <c r="D6236">
        <v>0.194431450578781</v>
      </c>
      <c r="E6236">
        <v>3.1215394495584499</v>
      </c>
      <c r="F6236">
        <v>1.7990814201223201E-3</v>
      </c>
      <c r="G6236">
        <v>1.00911093362312E-2</v>
      </c>
      <c r="H6236" t="s">
        <v>8874</v>
      </c>
    </row>
    <row r="6237" spans="1:8">
      <c r="A6237" t="s">
        <v>8878</v>
      </c>
      <c r="B6237">
        <v>486.24975529067501</v>
      </c>
      <c r="C6237">
        <v>-0.230909403605326</v>
      </c>
      <c r="D6237">
        <v>7.3977445440232895E-2</v>
      </c>
      <c r="E6237">
        <v>-3.1213487060982699</v>
      </c>
      <c r="F6237">
        <v>1.80024724802409E-3</v>
      </c>
      <c r="G6237">
        <v>1.00932645103558E-2</v>
      </c>
      <c r="H6237" t="s">
        <v>19</v>
      </c>
    </row>
    <row r="6238" spans="1:8">
      <c r="A6238" t="s">
        <v>8879</v>
      </c>
      <c r="B6238">
        <v>202.06296935866001</v>
      </c>
      <c r="C6238">
        <v>0.17808955545549199</v>
      </c>
      <c r="D6238">
        <v>7.9684007213380495E-2</v>
      </c>
      <c r="E6238">
        <v>2.2349472834441801</v>
      </c>
      <c r="F6238">
        <v>2.54208098383195E-2</v>
      </c>
      <c r="G6238">
        <v>8.2866930803670996E-2</v>
      </c>
      <c r="H6238" t="s">
        <v>19</v>
      </c>
    </row>
    <row r="6239" spans="1:8">
      <c r="A6239" t="s">
        <v>8880</v>
      </c>
      <c r="B6239">
        <v>543.47142377300702</v>
      </c>
      <c r="C6239">
        <v>-0.18347004903359601</v>
      </c>
      <c r="D6239">
        <v>7.7269130459201293E-2</v>
      </c>
      <c r="E6239">
        <v>-2.3744288041454</v>
      </c>
      <c r="F6239">
        <v>1.75761254410896E-2</v>
      </c>
      <c r="G6239">
        <v>6.2397266887969503E-2</v>
      </c>
      <c r="H6239" t="s">
        <v>19</v>
      </c>
    </row>
    <row r="6240" spans="1:8">
      <c r="A6240" t="s">
        <v>8881</v>
      </c>
      <c r="B6240">
        <v>90.849158086735301</v>
      </c>
      <c r="C6240">
        <v>-0.66280616270339299</v>
      </c>
      <c r="D6240">
        <v>0.157304351215038</v>
      </c>
      <c r="E6240">
        <v>-4.21352720114729</v>
      </c>
      <c r="F6240" s="1">
        <v>2.5141329294733E-5</v>
      </c>
      <c r="G6240" s="1">
        <v>2.87713750393009E-4</v>
      </c>
      <c r="H6240" t="s">
        <v>8882</v>
      </c>
    </row>
    <row r="6241" spans="1:8">
      <c r="A6241" t="s">
        <v>8883</v>
      </c>
      <c r="B6241">
        <v>158.638341685645</v>
      </c>
      <c r="C6241">
        <v>-0.25719926688406702</v>
      </c>
      <c r="D6241">
        <v>8.2081746573970105E-2</v>
      </c>
      <c r="E6241">
        <v>-3.1334526568861998</v>
      </c>
      <c r="F6241">
        <v>1.7276278609859399E-3</v>
      </c>
      <c r="G6241">
        <v>9.7791793462044096E-3</v>
      </c>
      <c r="H6241" t="s">
        <v>8882</v>
      </c>
    </row>
    <row r="6242" spans="1:8">
      <c r="A6242" t="s">
        <v>8884</v>
      </c>
      <c r="B6242">
        <v>35.511697222830897</v>
      </c>
      <c r="C6242">
        <v>0.34939959874405502</v>
      </c>
      <c r="D6242">
        <v>0.137510102247445</v>
      </c>
      <c r="E6242">
        <v>2.540901308584</v>
      </c>
      <c r="F6242">
        <v>1.10567124467563E-2</v>
      </c>
      <c r="G6242">
        <v>4.3323870864050901E-2</v>
      </c>
      <c r="H6242" t="s">
        <v>8885</v>
      </c>
    </row>
    <row r="6243" spans="1:8">
      <c r="A6243" t="s">
        <v>8886</v>
      </c>
      <c r="B6243">
        <v>101.567486089347</v>
      </c>
      <c r="C6243">
        <v>-0.28205273880735898</v>
      </c>
      <c r="D6243">
        <v>7.9480298563355894E-2</v>
      </c>
      <c r="E6243">
        <v>-3.5487126231984099</v>
      </c>
      <c r="F6243" s="1">
        <v>3.8711931781354897E-4</v>
      </c>
      <c r="G6243">
        <v>2.83432734011506E-3</v>
      </c>
      <c r="H6243" t="s">
        <v>17</v>
      </c>
    </row>
    <row r="6244" spans="1:8">
      <c r="A6244" t="s">
        <v>8887</v>
      </c>
      <c r="B6244">
        <v>21.459052892570799</v>
      </c>
      <c r="C6244">
        <v>-0.40265155336339797</v>
      </c>
      <c r="D6244">
        <v>0.14676538063578401</v>
      </c>
      <c r="E6244">
        <v>-2.74350498475266</v>
      </c>
      <c r="F6244">
        <v>6.0787125299813704E-3</v>
      </c>
      <c r="G6244">
        <v>2.70821061897768E-2</v>
      </c>
      <c r="H6244" t="s">
        <v>2508</v>
      </c>
    </row>
    <row r="6245" spans="1:8">
      <c r="A6245" t="s">
        <v>8888</v>
      </c>
      <c r="B6245">
        <v>12.4671259778472</v>
      </c>
      <c r="C6245">
        <v>-1.1574958356182701</v>
      </c>
      <c r="D6245">
        <v>0.22072940598412299</v>
      </c>
      <c r="E6245">
        <v>-5.24395845880876</v>
      </c>
      <c r="F6245" s="1">
        <v>1.57167600166324E-7</v>
      </c>
      <c r="G6245" s="1">
        <v>3.7031223219123198E-6</v>
      </c>
      <c r="H6245" t="s">
        <v>2508</v>
      </c>
    </row>
    <row r="6246" spans="1:8">
      <c r="A6246" t="s">
        <v>8889</v>
      </c>
      <c r="B6246">
        <v>311.25470416841102</v>
      </c>
      <c r="C6246">
        <v>0.84088299353525997</v>
      </c>
      <c r="D6246">
        <v>9.8075869931153803E-2</v>
      </c>
      <c r="E6246">
        <v>8.5738010187983296</v>
      </c>
      <c r="F6246" s="1">
        <v>1.00124359251391E-17</v>
      </c>
      <c r="G6246" s="1">
        <v>3.0045651472021698E-15</v>
      </c>
      <c r="H6246" t="s">
        <v>8890</v>
      </c>
    </row>
    <row r="6247" spans="1:8">
      <c r="A6247" t="s">
        <v>8891</v>
      </c>
      <c r="B6247">
        <v>32.957005136879097</v>
      </c>
      <c r="C6247">
        <v>0.31687617519087902</v>
      </c>
      <c r="D6247">
        <v>0.12300360701666201</v>
      </c>
      <c r="E6247">
        <v>2.57615352001794</v>
      </c>
      <c r="F6247">
        <v>9.9906277405641397E-3</v>
      </c>
      <c r="G6247">
        <v>3.9973611659746097E-2</v>
      </c>
      <c r="H6247" t="s">
        <v>19</v>
      </c>
    </row>
    <row r="6248" spans="1:8">
      <c r="A6248" t="s">
        <v>8892</v>
      </c>
      <c r="B6248">
        <v>7.6109656874512703</v>
      </c>
      <c r="C6248">
        <v>-2.0825007056638598</v>
      </c>
      <c r="D6248">
        <v>0.39894495958477599</v>
      </c>
      <c r="E6248">
        <v>-5.2200200945798203</v>
      </c>
      <c r="F6248" s="1">
        <v>1.7890371823186199E-7</v>
      </c>
      <c r="G6248" s="1">
        <v>4.1429729218838199E-6</v>
      </c>
      <c r="H6248" t="s">
        <v>19</v>
      </c>
    </row>
    <row r="6249" spans="1:8">
      <c r="A6249" t="s">
        <v>8893</v>
      </c>
      <c r="B6249">
        <v>31.817943247277999</v>
      </c>
      <c r="C6249">
        <v>0.54942804885623797</v>
      </c>
      <c r="D6249">
        <v>0.12765424968789599</v>
      </c>
      <c r="E6249">
        <v>4.30403257392169</v>
      </c>
      <c r="F6249" s="1">
        <v>1.6771698784795299E-5</v>
      </c>
      <c r="G6249" s="1">
        <v>2.0300802461864899E-4</v>
      </c>
      <c r="H6249" t="s">
        <v>8894</v>
      </c>
    </row>
    <row r="6250" spans="1:8">
      <c r="A6250" t="s">
        <v>8895</v>
      </c>
      <c r="B6250">
        <v>6.5905848302405499</v>
      </c>
      <c r="C6250">
        <v>-1.4150070506182999</v>
      </c>
      <c r="D6250">
        <v>0.350982376267715</v>
      </c>
      <c r="E6250">
        <v>-4.03156154353172</v>
      </c>
      <c r="F6250" s="1">
        <v>5.5407482931645798E-5</v>
      </c>
      <c r="G6250" s="1">
        <v>5.5758457206387497E-4</v>
      </c>
      <c r="H6250" t="s">
        <v>723</v>
      </c>
    </row>
    <row r="6251" spans="1:8">
      <c r="A6251" t="s">
        <v>8896</v>
      </c>
      <c r="B6251">
        <v>221.992268585826</v>
      </c>
      <c r="C6251">
        <v>0.273098564660536</v>
      </c>
      <c r="D6251">
        <v>0.127037337572519</v>
      </c>
      <c r="E6251">
        <v>2.14975037952631</v>
      </c>
      <c r="F6251">
        <v>3.1574965081568401E-2</v>
      </c>
      <c r="G6251">
        <v>9.7962190630724699E-2</v>
      </c>
      <c r="H6251" t="s">
        <v>8897</v>
      </c>
    </row>
    <row r="6252" spans="1:8">
      <c r="A6252" t="s">
        <v>8898</v>
      </c>
      <c r="B6252">
        <v>146.96990924088999</v>
      </c>
      <c r="C6252">
        <v>0.39441906732432103</v>
      </c>
      <c r="D6252">
        <v>9.4871622683879206E-2</v>
      </c>
      <c r="E6252">
        <v>4.1573977145785799</v>
      </c>
      <c r="F6252" s="1">
        <v>3.2189332063270503E-5</v>
      </c>
      <c r="G6252" s="1">
        <v>3.53935220640724E-4</v>
      </c>
      <c r="H6252" t="s">
        <v>19</v>
      </c>
    </row>
    <row r="6253" spans="1:8">
      <c r="A6253" t="s">
        <v>8899</v>
      </c>
      <c r="B6253">
        <v>47.725715741766003</v>
      </c>
      <c r="C6253">
        <v>-0.27540477261783702</v>
      </c>
      <c r="D6253">
        <v>0.107426029577104</v>
      </c>
      <c r="E6253">
        <v>-2.5636689143404001</v>
      </c>
      <c r="F6253">
        <v>1.03572290219246E-2</v>
      </c>
      <c r="G6253">
        <v>4.1135715119063103E-2</v>
      </c>
      <c r="H6253" t="s">
        <v>19</v>
      </c>
    </row>
    <row r="6254" spans="1:8">
      <c r="A6254" t="s">
        <v>8900</v>
      </c>
      <c r="B6254">
        <v>67.087445388948694</v>
      </c>
      <c r="C6254">
        <v>-0.362895032870305</v>
      </c>
      <c r="D6254">
        <v>0.10779880373679</v>
      </c>
      <c r="E6254">
        <v>-3.3664105749853701</v>
      </c>
      <c r="F6254" s="1">
        <v>7.6153269006222501E-4</v>
      </c>
      <c r="G6254">
        <v>4.9542919378540301E-3</v>
      </c>
      <c r="H6254" t="s">
        <v>8901</v>
      </c>
    </row>
    <row r="6255" spans="1:8">
      <c r="A6255" t="s">
        <v>8902</v>
      </c>
      <c r="B6255">
        <v>12.142114570070101</v>
      </c>
      <c r="C6255">
        <v>0.73925118473485696</v>
      </c>
      <c r="D6255">
        <v>0.21624639139263299</v>
      </c>
      <c r="E6255">
        <v>3.4185596345634099</v>
      </c>
      <c r="F6255" s="1">
        <v>6.2953520956650995E-4</v>
      </c>
      <c r="G6255">
        <v>4.2346630566295201E-3</v>
      </c>
      <c r="H6255" t="s">
        <v>8903</v>
      </c>
    </row>
    <row r="6256" spans="1:8">
      <c r="A6256" t="s">
        <v>8904</v>
      </c>
      <c r="B6256">
        <v>9.8621884199424699</v>
      </c>
      <c r="C6256">
        <v>-0.50749236938411602</v>
      </c>
      <c r="D6256">
        <v>0.21970166599878599</v>
      </c>
      <c r="E6256">
        <v>-2.3099158901549601</v>
      </c>
      <c r="F6256">
        <v>2.0892811160945102E-2</v>
      </c>
      <c r="G6256">
        <v>7.1493518838039297E-2</v>
      </c>
      <c r="H6256" t="s">
        <v>8905</v>
      </c>
    </row>
    <row r="6257" spans="1:8">
      <c r="A6257" t="s">
        <v>8906</v>
      </c>
      <c r="B6257">
        <v>17.7605657469155</v>
      </c>
      <c r="C6257">
        <v>-2.5451577644870298</v>
      </c>
      <c r="D6257">
        <v>0.433433953367036</v>
      </c>
      <c r="E6257">
        <v>-5.8720774981182897</v>
      </c>
      <c r="F6257" s="1">
        <v>4.30367459400308E-9</v>
      </c>
      <c r="G6257" s="1">
        <v>1.62516116111125E-7</v>
      </c>
      <c r="H6257" t="s">
        <v>8907</v>
      </c>
    </row>
    <row r="6258" spans="1:8">
      <c r="A6258" t="s">
        <v>8908</v>
      </c>
      <c r="B6258">
        <v>15.1605827047254</v>
      </c>
      <c r="C6258">
        <v>-2.1322910249178002</v>
      </c>
      <c r="D6258">
        <v>0.33568422788550001</v>
      </c>
      <c r="E6258">
        <v>-6.3520739069251597</v>
      </c>
      <c r="F6258" s="1">
        <v>2.1243120929974901E-10</v>
      </c>
      <c r="G6258" s="1">
        <v>1.14173848460954E-8</v>
      </c>
      <c r="H6258" t="s">
        <v>723</v>
      </c>
    </row>
    <row r="6259" spans="1:8">
      <c r="A6259" t="s">
        <v>8909</v>
      </c>
      <c r="B6259">
        <v>60.397859345435101</v>
      </c>
      <c r="C6259">
        <v>-1.21910241898827</v>
      </c>
      <c r="D6259">
        <v>0.188937340104322</v>
      </c>
      <c r="E6259">
        <v>-6.4524165435754597</v>
      </c>
      <c r="F6259" s="1">
        <v>1.10080507284048E-10</v>
      </c>
      <c r="G6259" s="1">
        <v>6.3087518312444099E-9</v>
      </c>
      <c r="H6259" t="s">
        <v>8907</v>
      </c>
    </row>
    <row r="6260" spans="1:8">
      <c r="A6260" t="s">
        <v>8910</v>
      </c>
      <c r="B6260">
        <v>88.888480339302504</v>
      </c>
      <c r="C6260">
        <v>-0.25222103257311601</v>
      </c>
      <c r="D6260">
        <v>0.10054697293336599</v>
      </c>
      <c r="E6260">
        <v>-2.5084895667646201</v>
      </c>
      <c r="F6260">
        <v>1.21248548715888E-2</v>
      </c>
      <c r="G6260">
        <v>4.6555822704024898E-2</v>
      </c>
      <c r="H6260" t="s">
        <v>8911</v>
      </c>
    </row>
    <row r="6261" spans="1:8">
      <c r="A6261" t="s">
        <v>8912</v>
      </c>
      <c r="B6261">
        <v>27.601565977224201</v>
      </c>
      <c r="C6261">
        <v>0.31139042821839402</v>
      </c>
      <c r="D6261">
        <v>0.14420626926485999</v>
      </c>
      <c r="E6261">
        <v>2.1593404350990499</v>
      </c>
      <c r="F6261">
        <v>3.0823765320028802E-2</v>
      </c>
      <c r="G6261">
        <v>9.6295296920842002E-2</v>
      </c>
      <c r="H6261" t="s">
        <v>8913</v>
      </c>
    </row>
    <row r="6262" spans="1:8">
      <c r="A6262" t="s">
        <v>8914</v>
      </c>
      <c r="B6262">
        <v>452.61971766800599</v>
      </c>
      <c r="C6262">
        <v>0.36448364293014301</v>
      </c>
      <c r="D6262">
        <v>8.89835377706686E-2</v>
      </c>
      <c r="E6262">
        <v>4.09607947786367</v>
      </c>
      <c r="F6262" s="1">
        <v>4.2020572060215002E-5</v>
      </c>
      <c r="G6262" s="1">
        <v>4.4222916703994398E-4</v>
      </c>
      <c r="H6262" t="s">
        <v>8915</v>
      </c>
    </row>
    <row r="6263" spans="1:8">
      <c r="A6263" t="s">
        <v>8916</v>
      </c>
      <c r="B6263">
        <v>8.6395213727666</v>
      </c>
      <c r="C6263">
        <v>-0.92588964992331102</v>
      </c>
      <c r="D6263">
        <v>0.311898185328774</v>
      </c>
      <c r="E6263">
        <v>-2.9685637604698498</v>
      </c>
      <c r="F6263">
        <v>2.9919502236619802E-3</v>
      </c>
      <c r="G6263">
        <v>1.5329399225146E-2</v>
      </c>
      <c r="H6263" t="s">
        <v>7922</v>
      </c>
    </row>
    <row r="6264" spans="1:8">
      <c r="A6264" t="s">
        <v>8917</v>
      </c>
      <c r="B6264">
        <v>6.0051681136054604</v>
      </c>
      <c r="C6264">
        <v>0.76699236946577598</v>
      </c>
      <c r="D6264">
        <v>0.30052901266163301</v>
      </c>
      <c r="E6264">
        <v>2.55214084880827</v>
      </c>
      <c r="F6264">
        <v>1.0706322757848699E-2</v>
      </c>
      <c r="G6264">
        <v>4.22967287449404E-2</v>
      </c>
      <c r="H6264" t="s">
        <v>19</v>
      </c>
    </row>
    <row r="6265" spans="1:8">
      <c r="A6265" t="s">
        <v>8918</v>
      </c>
      <c r="B6265">
        <v>688.65692069276599</v>
      </c>
      <c r="C6265">
        <v>0.43489642017445101</v>
      </c>
      <c r="D6265">
        <v>0.10972504561202701</v>
      </c>
      <c r="E6265">
        <v>3.9635109536630599</v>
      </c>
      <c r="F6265" s="1">
        <v>7.3855473170525795E-5</v>
      </c>
      <c r="G6265" s="1">
        <v>7.1428887794197898E-4</v>
      </c>
      <c r="H6265" t="s">
        <v>8919</v>
      </c>
    </row>
    <row r="6266" spans="1:8">
      <c r="A6266" t="s">
        <v>8920</v>
      </c>
      <c r="B6266">
        <v>2.75659154881299</v>
      </c>
      <c r="C6266">
        <v>-1.1765008650717099</v>
      </c>
      <c r="D6266">
        <v>0.46421860575323898</v>
      </c>
      <c r="E6266">
        <v>-2.5343681844951602</v>
      </c>
      <c r="F6266">
        <v>1.12650300380665E-2</v>
      </c>
      <c r="G6266">
        <v>4.3941548835975001E-2</v>
      </c>
      <c r="H6266" t="s">
        <v>8921</v>
      </c>
    </row>
    <row r="6267" spans="1:8">
      <c r="A6267" t="s">
        <v>8922</v>
      </c>
      <c r="B6267">
        <v>17.9987299868687</v>
      </c>
      <c r="C6267">
        <v>0.43891760597572899</v>
      </c>
      <c r="D6267">
        <v>0.168243775962195</v>
      </c>
      <c r="E6267">
        <v>2.60881927706113</v>
      </c>
      <c r="F6267">
        <v>9.0855211312153294E-3</v>
      </c>
      <c r="G6267">
        <v>3.7178610620730801E-2</v>
      </c>
      <c r="H6267" t="s">
        <v>8923</v>
      </c>
    </row>
    <row r="6268" spans="1:8">
      <c r="A6268" t="s">
        <v>8924</v>
      </c>
      <c r="B6268">
        <v>15.880515906811301</v>
      </c>
      <c r="C6268">
        <v>0.79608679556305695</v>
      </c>
      <c r="D6268">
        <v>0.262628753774031</v>
      </c>
      <c r="E6268">
        <v>3.0312248149645402</v>
      </c>
      <c r="F6268">
        <v>2.4356382416974298E-3</v>
      </c>
      <c r="G6268">
        <v>1.2936184820578799E-2</v>
      </c>
      <c r="H6268" t="s">
        <v>19</v>
      </c>
    </row>
    <row r="6269" spans="1:8">
      <c r="A6269" t="s">
        <v>8925</v>
      </c>
      <c r="B6269">
        <v>46.4377462581188</v>
      </c>
      <c r="C6269">
        <v>-0.48188315994746</v>
      </c>
      <c r="D6269">
        <v>0.11422820663293699</v>
      </c>
      <c r="E6269">
        <v>-4.21860041535931</v>
      </c>
      <c r="F6269" s="1">
        <v>2.4582348698575801E-5</v>
      </c>
      <c r="G6269" s="1">
        <v>2.8221372262562602E-4</v>
      </c>
      <c r="H6269" t="s">
        <v>8926</v>
      </c>
    </row>
    <row r="6270" spans="1:8">
      <c r="A6270" t="s">
        <v>8927</v>
      </c>
      <c r="B6270">
        <v>19.359016340287699</v>
      </c>
      <c r="C6270">
        <v>-0.45145268557642299</v>
      </c>
      <c r="D6270">
        <v>0.16233189356156799</v>
      </c>
      <c r="E6270">
        <v>-2.7810473695065898</v>
      </c>
      <c r="F6270">
        <v>5.4183830337535396E-3</v>
      </c>
      <c r="G6270">
        <v>2.4760568258566599E-2</v>
      </c>
      <c r="H6270" t="s">
        <v>19</v>
      </c>
    </row>
    <row r="6271" spans="1:8">
      <c r="A6271" t="s">
        <v>8928</v>
      </c>
      <c r="B6271">
        <v>231.89357667129701</v>
      </c>
      <c r="C6271">
        <v>-0.19535836076177299</v>
      </c>
      <c r="D6271">
        <v>6.4906582296012594E-2</v>
      </c>
      <c r="E6271">
        <v>-3.0098389693486398</v>
      </c>
      <c r="F6271">
        <v>2.6138623069947601E-3</v>
      </c>
      <c r="G6271">
        <v>1.3754288603246101E-2</v>
      </c>
      <c r="H6271" t="s">
        <v>8929</v>
      </c>
    </row>
    <row r="6272" spans="1:8">
      <c r="A6272" t="s">
        <v>8930</v>
      </c>
      <c r="B6272">
        <v>11.407779197001799</v>
      </c>
      <c r="C6272">
        <v>-0.58855468613957496</v>
      </c>
      <c r="D6272">
        <v>0.249767216635608</v>
      </c>
      <c r="E6272">
        <v>-2.35641287943018</v>
      </c>
      <c r="F6272">
        <v>1.84523954418283E-2</v>
      </c>
      <c r="G6272">
        <v>6.4910852477392394E-2</v>
      </c>
      <c r="H6272" t="s">
        <v>19</v>
      </c>
    </row>
    <row r="6273" spans="1:8">
      <c r="A6273" t="s">
        <v>8931</v>
      </c>
      <c r="B6273">
        <v>329.74054898256998</v>
      </c>
      <c r="C6273">
        <v>-0.58673943482920099</v>
      </c>
      <c r="D6273">
        <v>0.128990907202675</v>
      </c>
      <c r="E6273">
        <v>-4.5486883343435398</v>
      </c>
      <c r="F6273" s="1">
        <v>5.3981320123466598E-6</v>
      </c>
      <c r="G6273" s="1">
        <v>7.8066961351246298E-5</v>
      </c>
      <c r="H6273" t="s">
        <v>8010</v>
      </c>
    </row>
    <row r="6274" spans="1:8">
      <c r="A6274" t="s">
        <v>8932</v>
      </c>
      <c r="B6274">
        <v>69.890915000115797</v>
      </c>
      <c r="C6274">
        <v>-0.247668405525133</v>
      </c>
      <c r="D6274">
        <v>0.103518550606221</v>
      </c>
      <c r="E6274">
        <v>-2.3925026391380699</v>
      </c>
      <c r="F6274">
        <v>1.6733907746974599E-2</v>
      </c>
      <c r="G6274">
        <v>6.0078566098559799E-2</v>
      </c>
      <c r="H6274" t="s">
        <v>8933</v>
      </c>
    </row>
    <row r="6275" spans="1:8">
      <c r="A6275" t="s">
        <v>8934</v>
      </c>
      <c r="B6275">
        <v>220.375795648858</v>
      </c>
      <c r="C6275">
        <v>0.18839969037825699</v>
      </c>
      <c r="D6275">
        <v>8.0859086908302805E-2</v>
      </c>
      <c r="E6275">
        <v>2.3299754867614202</v>
      </c>
      <c r="F6275">
        <v>1.9807446752816101E-2</v>
      </c>
      <c r="G6275">
        <v>6.8517402264064095E-2</v>
      </c>
      <c r="H6275" t="s">
        <v>8935</v>
      </c>
    </row>
    <row r="6276" spans="1:8">
      <c r="A6276" t="s">
        <v>8936</v>
      </c>
      <c r="B6276">
        <v>513.78285972244805</v>
      </c>
      <c r="C6276">
        <v>-0.61867079261384195</v>
      </c>
      <c r="D6276">
        <v>8.0580530372250103E-2</v>
      </c>
      <c r="E6276">
        <v>-7.6776708934010198</v>
      </c>
      <c r="F6276" s="1">
        <v>1.6200704864493499E-14</v>
      </c>
      <c r="G6276" s="1">
        <v>2.5002316378732001E-12</v>
      </c>
      <c r="H6276" t="s">
        <v>884</v>
      </c>
    </row>
    <row r="6277" spans="1:8">
      <c r="A6277" t="s">
        <v>8937</v>
      </c>
      <c r="B6277">
        <v>18.9199005137657</v>
      </c>
      <c r="C6277">
        <v>0.53021542928640397</v>
      </c>
      <c r="D6277">
        <v>0.18552823975945101</v>
      </c>
      <c r="E6277">
        <v>2.8578691307256601</v>
      </c>
      <c r="F6277">
        <v>4.2649625056458799E-3</v>
      </c>
      <c r="G6277">
        <v>2.05368352790249E-2</v>
      </c>
      <c r="H6277" t="s">
        <v>237</v>
      </c>
    </row>
    <row r="6278" spans="1:8">
      <c r="A6278" t="s">
        <v>8938</v>
      </c>
      <c r="B6278">
        <v>568.32267378651102</v>
      </c>
      <c r="C6278">
        <v>0.33678678509968002</v>
      </c>
      <c r="D6278">
        <v>7.6571326312935298E-2</v>
      </c>
      <c r="E6278">
        <v>4.3983407538650097</v>
      </c>
      <c r="F6278" s="1">
        <v>1.09081620558884E-5</v>
      </c>
      <c r="G6278" s="1">
        <v>1.4231989696831201E-4</v>
      </c>
      <c r="H6278" t="s">
        <v>8939</v>
      </c>
    </row>
    <row r="6279" spans="1:8">
      <c r="A6279" t="s">
        <v>8940</v>
      </c>
      <c r="B6279">
        <v>1434.73493532819</v>
      </c>
      <c r="C6279">
        <v>0.222688265721978</v>
      </c>
      <c r="D6279">
        <v>7.6383458671066398E-2</v>
      </c>
      <c r="E6279">
        <v>2.9153990876604698</v>
      </c>
      <c r="F6279">
        <v>3.5523396629696699E-3</v>
      </c>
      <c r="G6279">
        <v>1.7611714262992802E-2</v>
      </c>
      <c r="H6279" t="s">
        <v>8941</v>
      </c>
    </row>
    <row r="6280" spans="1:8">
      <c r="A6280" t="s">
        <v>8942</v>
      </c>
      <c r="B6280">
        <v>111.33503390472001</v>
      </c>
      <c r="C6280">
        <v>-0.92973955238247996</v>
      </c>
      <c r="D6280">
        <v>0.13648932326115801</v>
      </c>
      <c r="E6280">
        <v>-6.8118115774045904</v>
      </c>
      <c r="F6280" s="1">
        <v>9.6377288007727895E-12</v>
      </c>
      <c r="G6280" s="1">
        <v>7.2554971592159202E-10</v>
      </c>
      <c r="H6280" t="s">
        <v>2923</v>
      </c>
    </row>
    <row r="6281" spans="1:8">
      <c r="A6281" t="s">
        <v>8943</v>
      </c>
      <c r="B6281">
        <v>4.5550444762559996</v>
      </c>
      <c r="C6281">
        <v>0.749996132579965</v>
      </c>
      <c r="D6281">
        <v>0.328167883161399</v>
      </c>
      <c r="E6281">
        <v>2.28540381634817</v>
      </c>
      <c r="F6281">
        <v>2.22891604450416E-2</v>
      </c>
      <c r="G6281">
        <v>7.5047467753712002E-2</v>
      </c>
      <c r="H6281" t="s">
        <v>1992</v>
      </c>
    </row>
    <row r="6282" spans="1:8">
      <c r="A6282" t="s">
        <v>8944</v>
      </c>
      <c r="B6282">
        <v>145.09236150095501</v>
      </c>
      <c r="C6282">
        <v>-0.30127825250234502</v>
      </c>
      <c r="D6282">
        <v>0.102414408267668</v>
      </c>
      <c r="E6282">
        <v>-2.9417565125693002</v>
      </c>
      <c r="F6282">
        <v>3.26356424865769E-3</v>
      </c>
      <c r="G6282">
        <v>1.64211851785044E-2</v>
      </c>
      <c r="H6282" t="s">
        <v>8945</v>
      </c>
    </row>
    <row r="6283" spans="1:8">
      <c r="A6283" t="s">
        <v>8946</v>
      </c>
      <c r="B6283">
        <v>31.518069506240199</v>
      </c>
      <c r="C6283">
        <v>-0.311347109120585</v>
      </c>
      <c r="D6283">
        <v>0.13567153286598899</v>
      </c>
      <c r="E6283">
        <v>-2.29485952243291</v>
      </c>
      <c r="F6283">
        <v>2.1741176173066298E-2</v>
      </c>
      <c r="G6283">
        <v>7.3697777862441902E-2</v>
      </c>
      <c r="H6283" t="s">
        <v>8947</v>
      </c>
    </row>
    <row r="6284" spans="1:8">
      <c r="A6284" t="s">
        <v>8948</v>
      </c>
      <c r="B6284">
        <v>21.691160738257199</v>
      </c>
      <c r="C6284">
        <v>0.386345432891253</v>
      </c>
      <c r="D6284">
        <v>0.16475199878230301</v>
      </c>
      <c r="E6284">
        <v>2.3450121136421198</v>
      </c>
      <c r="F6284">
        <v>1.90264614253918E-2</v>
      </c>
      <c r="G6284">
        <v>6.6356983664746599E-2</v>
      </c>
      <c r="H6284" t="s">
        <v>19</v>
      </c>
    </row>
    <row r="6285" spans="1:8">
      <c r="A6285" t="s">
        <v>8949</v>
      </c>
      <c r="B6285">
        <v>9.9081781121618508</v>
      </c>
      <c r="C6285">
        <v>-0.64105219929069401</v>
      </c>
      <c r="D6285">
        <v>0.22754129984305799</v>
      </c>
      <c r="E6285">
        <v>-2.8173004185738799</v>
      </c>
      <c r="F6285">
        <v>4.8429203210850896E-3</v>
      </c>
      <c r="G6285">
        <v>2.2682882388329599E-2</v>
      </c>
      <c r="H6285" t="s">
        <v>19</v>
      </c>
    </row>
    <row r="6286" spans="1:8">
      <c r="A6286" t="s">
        <v>8950</v>
      </c>
      <c r="B6286">
        <v>3.63204255179939</v>
      </c>
      <c r="C6286">
        <v>1.30506906464817</v>
      </c>
      <c r="D6286">
        <v>0.38917841622987298</v>
      </c>
      <c r="E6286">
        <v>3.3533952815032801</v>
      </c>
      <c r="F6286" s="1">
        <v>7.9826614030325605E-4</v>
      </c>
      <c r="G6286">
        <v>5.1499964847393697E-3</v>
      </c>
      <c r="H6286" t="s">
        <v>19</v>
      </c>
    </row>
    <row r="6287" spans="1:8">
      <c r="A6287" t="s">
        <v>8951</v>
      </c>
      <c r="B6287">
        <v>19.8068681955668</v>
      </c>
      <c r="C6287">
        <v>0.63677010933416101</v>
      </c>
      <c r="D6287">
        <v>0.215307290722456</v>
      </c>
      <c r="E6287">
        <v>2.95749441274143</v>
      </c>
      <c r="F6287">
        <v>3.1015036982228799E-3</v>
      </c>
      <c r="G6287">
        <v>1.57747384425149E-2</v>
      </c>
      <c r="H6287" t="s">
        <v>19</v>
      </c>
    </row>
    <row r="6288" spans="1:8">
      <c r="A6288" t="s">
        <v>8952</v>
      </c>
      <c r="B6288">
        <v>83.096424476418306</v>
      </c>
      <c r="C6288">
        <v>0.44104176983945897</v>
      </c>
      <c r="D6288">
        <v>9.7657896726876497E-2</v>
      </c>
      <c r="E6288">
        <v>4.5161915689515304</v>
      </c>
      <c r="F6288" s="1">
        <v>6.2961710473403502E-6</v>
      </c>
      <c r="G6288" s="1">
        <v>8.9086490929165396E-5</v>
      </c>
      <c r="H6288" t="s">
        <v>8953</v>
      </c>
    </row>
    <row r="6289" spans="1:8">
      <c r="A6289" t="s">
        <v>8954</v>
      </c>
      <c r="B6289">
        <v>35.780738221449703</v>
      </c>
      <c r="C6289">
        <v>0.71260179147720604</v>
      </c>
      <c r="D6289">
        <v>0.15638874507290801</v>
      </c>
      <c r="E6289">
        <v>4.55660534359418</v>
      </c>
      <c r="F6289" s="1">
        <v>5.1986971621489096E-6</v>
      </c>
      <c r="G6289" s="1">
        <v>7.5485921293944494E-5</v>
      </c>
      <c r="H6289" t="s">
        <v>8955</v>
      </c>
    </row>
    <row r="6290" spans="1:8">
      <c r="A6290" t="s">
        <v>8956</v>
      </c>
      <c r="B6290">
        <v>46.127526383545003</v>
      </c>
      <c r="C6290">
        <v>-0.45198890942984499</v>
      </c>
      <c r="D6290">
        <v>0.15283791135213601</v>
      </c>
      <c r="E6290">
        <v>-2.9573088602897002</v>
      </c>
      <c r="F6290">
        <v>3.1033708871257499E-3</v>
      </c>
      <c r="G6290">
        <v>1.57768073852327E-2</v>
      </c>
      <c r="H6290" t="s">
        <v>19</v>
      </c>
    </row>
    <row r="6291" spans="1:8">
      <c r="A6291" t="s">
        <v>8957</v>
      </c>
      <c r="B6291">
        <v>629.04450954669903</v>
      </c>
      <c r="C6291">
        <v>-0.42449174669392697</v>
      </c>
      <c r="D6291">
        <v>9.1042207756880697E-2</v>
      </c>
      <c r="E6291">
        <v>-4.6625818634307601</v>
      </c>
      <c r="F6291" s="1">
        <v>3.1226680631238299E-6</v>
      </c>
      <c r="G6291" s="1">
        <v>4.9865754746380998E-5</v>
      </c>
      <c r="H6291" t="s">
        <v>2578</v>
      </c>
    </row>
    <row r="6292" spans="1:8">
      <c r="A6292" t="s">
        <v>8958</v>
      </c>
      <c r="B6292">
        <v>99.868492933735695</v>
      </c>
      <c r="C6292">
        <v>0.39963895139602801</v>
      </c>
      <c r="D6292">
        <v>9.7036674439334503E-2</v>
      </c>
      <c r="E6292">
        <v>4.11843206401179</v>
      </c>
      <c r="F6292" s="1">
        <v>3.8145898897786502E-5</v>
      </c>
      <c r="G6292" s="1">
        <v>4.0881958908014598E-4</v>
      </c>
      <c r="H6292" t="s">
        <v>351</v>
      </c>
    </row>
    <row r="6293" spans="1:8">
      <c r="A6293" t="s">
        <v>8959</v>
      </c>
      <c r="B6293">
        <v>171.94796177204799</v>
      </c>
      <c r="C6293">
        <v>0.29586860357410699</v>
      </c>
      <c r="D6293">
        <v>8.4119070840993501E-2</v>
      </c>
      <c r="E6293">
        <v>3.5172595300461</v>
      </c>
      <c r="F6293" s="1">
        <v>4.3602722936787302E-4</v>
      </c>
      <c r="G6293">
        <v>3.1236088586612202E-3</v>
      </c>
      <c r="H6293" t="s">
        <v>8960</v>
      </c>
    </row>
    <row r="6294" spans="1:8">
      <c r="A6294" t="s">
        <v>8961</v>
      </c>
      <c r="B6294">
        <v>15.080311254531001</v>
      </c>
      <c r="C6294">
        <v>0.59410239545004795</v>
      </c>
      <c r="D6294">
        <v>0.183025504358867</v>
      </c>
      <c r="E6294">
        <v>3.24600878730628</v>
      </c>
      <c r="F6294">
        <v>1.1703522691982301E-3</v>
      </c>
      <c r="G6294">
        <v>7.0633047844405302E-3</v>
      </c>
      <c r="H6294" t="s">
        <v>8962</v>
      </c>
    </row>
    <row r="6295" spans="1:8">
      <c r="A6295" t="s">
        <v>8963</v>
      </c>
      <c r="B6295">
        <v>53.779940068082396</v>
      </c>
      <c r="C6295">
        <v>-0.48118657906223999</v>
      </c>
      <c r="D6295">
        <v>0.111343779180163</v>
      </c>
      <c r="E6295">
        <v>-4.3216296644973697</v>
      </c>
      <c r="F6295" s="1">
        <v>1.5488099016137501E-5</v>
      </c>
      <c r="G6295" s="1">
        <v>1.9056712263249801E-4</v>
      </c>
      <c r="H6295" t="s">
        <v>8964</v>
      </c>
    </row>
    <row r="6296" spans="1:8">
      <c r="A6296" t="s">
        <v>8965</v>
      </c>
      <c r="B6296">
        <v>536.08407442053101</v>
      </c>
      <c r="C6296">
        <v>-0.336513840945317</v>
      </c>
      <c r="D6296">
        <v>6.9333726204463195E-2</v>
      </c>
      <c r="E6296">
        <v>-4.8535375114983204</v>
      </c>
      <c r="F6296" s="1">
        <v>1.21278388671545E-6</v>
      </c>
      <c r="G6296" s="1">
        <v>2.2075323215142399E-5</v>
      </c>
      <c r="H6296" t="s">
        <v>19</v>
      </c>
    </row>
    <row r="6297" spans="1:8">
      <c r="A6297" t="s">
        <v>8966</v>
      </c>
      <c r="B6297">
        <v>2165.9943024713998</v>
      </c>
      <c r="C6297">
        <v>-1.12392323229689</v>
      </c>
      <c r="D6297">
        <v>0.107997610243504</v>
      </c>
      <c r="E6297">
        <v>-10.4069268733146</v>
      </c>
      <c r="F6297" s="1">
        <v>2.3054401819702501E-25</v>
      </c>
      <c r="G6297" s="1">
        <v>2.9955046677253802E-22</v>
      </c>
      <c r="H6297" t="s">
        <v>8967</v>
      </c>
    </row>
    <row r="6298" spans="1:8">
      <c r="A6298" t="s">
        <v>8968</v>
      </c>
      <c r="B6298">
        <v>94.542616642560205</v>
      </c>
      <c r="C6298">
        <v>-1.02529740241484</v>
      </c>
      <c r="D6298">
        <v>0.17713086166751499</v>
      </c>
      <c r="E6298">
        <v>-5.7883611741210004</v>
      </c>
      <c r="F6298" s="1">
        <v>7.1076455865841903E-9</v>
      </c>
      <c r="G6298" s="1">
        <v>2.4889431206440502E-7</v>
      </c>
      <c r="H6298" t="s">
        <v>8969</v>
      </c>
    </row>
    <row r="6299" spans="1:8">
      <c r="A6299" t="s">
        <v>8970</v>
      </c>
      <c r="B6299">
        <v>26.042781782938398</v>
      </c>
      <c r="C6299">
        <v>0.35995456549910099</v>
      </c>
      <c r="D6299">
        <v>0.130000796677361</v>
      </c>
      <c r="E6299">
        <v>2.76886430467379</v>
      </c>
      <c r="F6299">
        <v>5.6252058101616603E-3</v>
      </c>
      <c r="G6299">
        <v>2.5501090376490301E-2</v>
      </c>
      <c r="H6299" t="s">
        <v>4804</v>
      </c>
    </row>
    <row r="6300" spans="1:8">
      <c r="A6300" t="s">
        <v>8971</v>
      </c>
      <c r="B6300">
        <v>243.46876261269301</v>
      </c>
      <c r="C6300">
        <v>0.286742320705549</v>
      </c>
      <c r="D6300">
        <v>0.107365684230528</v>
      </c>
      <c r="E6300">
        <v>2.6707073378294099</v>
      </c>
      <c r="F6300">
        <v>7.56916090902684E-3</v>
      </c>
      <c r="G6300">
        <v>3.2256270335391302E-2</v>
      </c>
      <c r="H6300" t="s">
        <v>8972</v>
      </c>
    </row>
    <row r="6301" spans="1:8">
      <c r="A6301" t="s">
        <v>8973</v>
      </c>
      <c r="B6301">
        <v>77.171008274182597</v>
      </c>
      <c r="C6301">
        <v>0.25304136968954399</v>
      </c>
      <c r="D6301">
        <v>9.7263609236815998E-2</v>
      </c>
      <c r="E6301">
        <v>2.6016037413688999</v>
      </c>
      <c r="F6301">
        <v>9.2788996321442503E-3</v>
      </c>
      <c r="G6301">
        <v>3.7776503759583302E-2</v>
      </c>
      <c r="H6301" t="s">
        <v>8974</v>
      </c>
    </row>
    <row r="6302" spans="1:8">
      <c r="A6302" t="s">
        <v>8975</v>
      </c>
      <c r="B6302">
        <v>15.120682547792899</v>
      </c>
      <c r="C6302">
        <v>-1.04773601737935</v>
      </c>
      <c r="D6302">
        <v>0.26230603134511299</v>
      </c>
      <c r="E6302">
        <v>-3.9943268250696802</v>
      </c>
      <c r="F6302" s="1">
        <v>6.4878320270420506E-5</v>
      </c>
      <c r="G6302" s="1">
        <v>6.3948950171656199E-4</v>
      </c>
      <c r="H6302" t="s">
        <v>19</v>
      </c>
    </row>
    <row r="6303" spans="1:8">
      <c r="A6303" t="s">
        <v>8976</v>
      </c>
      <c r="B6303">
        <v>516.26785472313702</v>
      </c>
      <c r="C6303">
        <v>-1.4053957217308799</v>
      </c>
      <c r="D6303">
        <v>0.27116780408235502</v>
      </c>
      <c r="E6303">
        <v>-5.18275289534024</v>
      </c>
      <c r="F6303" s="1">
        <v>2.1863461744203901E-7</v>
      </c>
      <c r="G6303" s="1">
        <v>4.9166646242307998E-6</v>
      </c>
      <c r="H6303" t="s">
        <v>19</v>
      </c>
    </row>
    <row r="6304" spans="1:8">
      <c r="A6304" t="s">
        <v>8977</v>
      </c>
      <c r="B6304">
        <v>110.44916073356499</v>
      </c>
      <c r="C6304">
        <v>-0.51101626643169795</v>
      </c>
      <c r="D6304">
        <v>0.122562069481291</v>
      </c>
      <c r="E6304">
        <v>-4.1694487421306397</v>
      </c>
      <c r="F6304" s="1">
        <v>3.0533727553905997E-5</v>
      </c>
      <c r="G6304" s="1">
        <v>3.3851138227889999E-4</v>
      </c>
      <c r="H6304" t="s">
        <v>19</v>
      </c>
    </row>
    <row r="6305" spans="1:8">
      <c r="A6305" t="s">
        <v>8978</v>
      </c>
      <c r="B6305">
        <v>4.8593799614192497</v>
      </c>
      <c r="C6305">
        <v>-0.78275634337205902</v>
      </c>
      <c r="D6305">
        <v>0.31804858224752303</v>
      </c>
      <c r="E6305">
        <v>-2.4611219387951002</v>
      </c>
      <c r="F6305">
        <v>1.38503283526857E-2</v>
      </c>
      <c r="G6305">
        <v>5.1728642072277897E-2</v>
      </c>
      <c r="H6305" t="s">
        <v>19</v>
      </c>
    </row>
    <row r="6306" spans="1:8">
      <c r="A6306" t="s">
        <v>8979</v>
      </c>
      <c r="B6306">
        <v>9.1855033584651302</v>
      </c>
      <c r="C6306">
        <v>0.76694972944082296</v>
      </c>
      <c r="D6306">
        <v>0.23005105801453499</v>
      </c>
      <c r="E6306">
        <v>3.3338239609068201</v>
      </c>
      <c r="F6306" s="1">
        <v>8.56608534077895E-4</v>
      </c>
      <c r="G6306">
        <v>5.4579427859885003E-3</v>
      </c>
      <c r="H6306" t="s">
        <v>928</v>
      </c>
    </row>
    <row r="6307" spans="1:8">
      <c r="A6307" t="s">
        <v>8980</v>
      </c>
      <c r="B6307">
        <v>11.611220242421499</v>
      </c>
      <c r="C6307">
        <v>-0.55675108539395901</v>
      </c>
      <c r="D6307">
        <v>0.20203786131778301</v>
      </c>
      <c r="E6307">
        <v>-2.7556769892661301</v>
      </c>
      <c r="F6307">
        <v>5.8570806674352197E-3</v>
      </c>
      <c r="G6307">
        <v>2.6298438258646199E-2</v>
      </c>
      <c r="H6307" t="s">
        <v>19</v>
      </c>
    </row>
    <row r="6308" spans="1:8">
      <c r="A6308" t="s">
        <v>8981</v>
      </c>
      <c r="B6308">
        <v>170.31018921538001</v>
      </c>
      <c r="C6308">
        <v>-0.27738669805224198</v>
      </c>
      <c r="D6308">
        <v>0.105382921802172</v>
      </c>
      <c r="E6308">
        <v>-2.63217885126548</v>
      </c>
      <c r="F6308">
        <v>8.4839188465447891E-3</v>
      </c>
      <c r="G6308">
        <v>3.5277819591694903E-2</v>
      </c>
      <c r="H6308" t="s">
        <v>8982</v>
      </c>
    </row>
    <row r="6309" spans="1:8">
      <c r="A6309" t="s">
        <v>8983</v>
      </c>
      <c r="B6309">
        <v>53.228359178681799</v>
      </c>
      <c r="C6309">
        <v>-0.40223198924134201</v>
      </c>
      <c r="D6309">
        <v>0.102106492384722</v>
      </c>
      <c r="E6309">
        <v>-3.9393380366626598</v>
      </c>
      <c r="F6309" s="1">
        <v>8.1706739199063607E-5</v>
      </c>
      <c r="G6309" s="1">
        <v>7.7529899303248502E-4</v>
      </c>
      <c r="H6309" t="s">
        <v>8984</v>
      </c>
    </row>
    <row r="6310" spans="1:8">
      <c r="A6310" t="s">
        <v>8985</v>
      </c>
      <c r="B6310">
        <v>550.16361187733105</v>
      </c>
      <c r="C6310">
        <v>-0.25052325001130699</v>
      </c>
      <c r="D6310">
        <v>8.8813120343721894E-2</v>
      </c>
      <c r="E6310">
        <v>-2.8207909939628202</v>
      </c>
      <c r="F6310">
        <v>4.79054032854622E-3</v>
      </c>
      <c r="G6310">
        <v>2.2481410586135901E-2</v>
      </c>
      <c r="H6310" t="s">
        <v>8986</v>
      </c>
    </row>
    <row r="6311" spans="1:8">
      <c r="A6311" t="s">
        <v>8987</v>
      </c>
      <c r="B6311">
        <v>366.29209703715799</v>
      </c>
      <c r="C6311">
        <v>-0.48508402692616698</v>
      </c>
      <c r="D6311">
        <v>8.3786375296651505E-2</v>
      </c>
      <c r="E6311">
        <v>-5.7895335036119402</v>
      </c>
      <c r="F6311" s="1">
        <v>7.0582177634361099E-9</v>
      </c>
      <c r="G6311" s="1">
        <v>2.4796724064520401E-7</v>
      </c>
      <c r="H6311" t="s">
        <v>8988</v>
      </c>
    </row>
    <row r="6312" spans="1:8">
      <c r="A6312" t="s">
        <v>8989</v>
      </c>
      <c r="B6312">
        <v>3635.1641285051001</v>
      </c>
      <c r="C6312">
        <v>0.65702087853025204</v>
      </c>
      <c r="D6312">
        <v>9.1719863950774E-2</v>
      </c>
      <c r="E6312">
        <v>7.1633433612905799</v>
      </c>
      <c r="F6312" s="1">
        <v>7.8732815180968496E-13</v>
      </c>
      <c r="G6312" s="1">
        <v>7.9120986269767697E-11</v>
      </c>
      <c r="H6312" t="s">
        <v>19</v>
      </c>
    </row>
    <row r="6313" spans="1:8">
      <c r="A6313" t="s">
        <v>8990</v>
      </c>
      <c r="B6313">
        <v>61.879414700797298</v>
      </c>
      <c r="C6313">
        <v>-0.316402863539201</v>
      </c>
      <c r="D6313">
        <v>0.109415812370225</v>
      </c>
      <c r="E6313">
        <v>-2.8917471495673999</v>
      </c>
      <c r="F6313">
        <v>3.8310613511715499E-3</v>
      </c>
      <c r="G6313">
        <v>1.8758256049080001E-2</v>
      </c>
      <c r="H6313" t="s">
        <v>2141</v>
      </c>
    </row>
    <row r="6314" spans="1:8">
      <c r="A6314" t="s">
        <v>8991</v>
      </c>
      <c r="B6314">
        <v>32.711760720166701</v>
      </c>
      <c r="C6314">
        <v>-0.65025504901706999</v>
      </c>
      <c r="D6314">
        <v>0.14877164650636601</v>
      </c>
      <c r="E6314">
        <v>-4.3708264597934798</v>
      </c>
      <c r="F6314" s="1">
        <v>1.23777141410199E-5</v>
      </c>
      <c r="G6314" s="1">
        <v>1.5722098279298999E-4</v>
      </c>
      <c r="H6314" t="s">
        <v>1701</v>
      </c>
    </row>
    <row r="6315" spans="1:8">
      <c r="A6315" t="s">
        <v>8992</v>
      </c>
      <c r="B6315">
        <v>33.561767607707502</v>
      </c>
      <c r="C6315">
        <v>-0.55967942590672803</v>
      </c>
      <c r="D6315">
        <v>0.15908425269999199</v>
      </c>
      <c r="E6315">
        <v>-3.51813216209522</v>
      </c>
      <c r="F6315" s="1">
        <v>4.3459586089051699E-4</v>
      </c>
      <c r="G6315">
        <v>3.1154207599205399E-3</v>
      </c>
      <c r="H6315" t="s">
        <v>6743</v>
      </c>
    </row>
    <row r="6316" spans="1:8">
      <c r="A6316" t="s">
        <v>8993</v>
      </c>
      <c r="B6316">
        <v>159.79935828523199</v>
      </c>
      <c r="C6316">
        <v>-1.9946605655056699</v>
      </c>
      <c r="D6316">
        <v>0.235512396135937</v>
      </c>
      <c r="E6316">
        <v>-8.4694504333197091</v>
      </c>
      <c r="F6316" s="1">
        <v>2.46553504134335E-17</v>
      </c>
      <c r="G6316" s="1">
        <v>6.7430822915524596E-15</v>
      </c>
      <c r="H6316" t="s">
        <v>8994</v>
      </c>
    </row>
    <row r="6317" spans="1:8">
      <c r="A6317" t="s">
        <v>8995</v>
      </c>
      <c r="B6317">
        <v>68.377482787115596</v>
      </c>
      <c r="C6317">
        <v>-0.90948152168346996</v>
      </c>
      <c r="D6317">
        <v>0.182331867722128</v>
      </c>
      <c r="E6317">
        <v>-4.9880557526537599</v>
      </c>
      <c r="F6317" s="1">
        <v>6.0989969708500499E-7</v>
      </c>
      <c r="G6317" s="1">
        <v>1.21451547052706E-5</v>
      </c>
      <c r="H6317" t="s">
        <v>8996</v>
      </c>
    </row>
    <row r="6318" spans="1:8">
      <c r="A6318" t="s">
        <v>8997</v>
      </c>
      <c r="B6318">
        <v>90.494916121086405</v>
      </c>
      <c r="C6318">
        <v>0.31895122509061702</v>
      </c>
      <c r="D6318">
        <v>8.7483559334419897E-2</v>
      </c>
      <c r="E6318">
        <v>3.6458418875182601</v>
      </c>
      <c r="F6318" s="1">
        <v>2.6651781611648198E-4</v>
      </c>
      <c r="G6318">
        <v>2.0728523884135002E-3</v>
      </c>
      <c r="H6318" t="s">
        <v>19</v>
      </c>
    </row>
    <row r="6319" spans="1:8">
      <c r="A6319" t="s">
        <v>8998</v>
      </c>
      <c r="B6319">
        <v>13.034288928481701</v>
      </c>
      <c r="C6319">
        <v>0.76202550720286599</v>
      </c>
      <c r="D6319">
        <v>0.30548268954520802</v>
      </c>
      <c r="E6319">
        <v>2.4944965239678298</v>
      </c>
      <c r="F6319">
        <v>1.26135961927051E-2</v>
      </c>
      <c r="G6319">
        <v>4.8030661024134197E-2</v>
      </c>
      <c r="H6319" t="s">
        <v>1974</v>
      </c>
    </row>
    <row r="6320" spans="1:8">
      <c r="A6320" t="s">
        <v>8999</v>
      </c>
      <c r="B6320">
        <v>6.0015505765817396</v>
      </c>
      <c r="C6320">
        <v>-1.2057656609840199</v>
      </c>
      <c r="D6320">
        <v>0.305399490905163</v>
      </c>
      <c r="E6320">
        <v>-3.9481587130688802</v>
      </c>
      <c r="F6320" s="1">
        <v>7.8754588250428103E-5</v>
      </c>
      <c r="G6320" s="1">
        <v>7.5305564185890802E-4</v>
      </c>
      <c r="H6320" t="s">
        <v>19</v>
      </c>
    </row>
    <row r="6321" spans="1:8">
      <c r="A6321" t="s">
        <v>9000</v>
      </c>
      <c r="B6321">
        <v>17.781498872562299</v>
      </c>
      <c r="C6321">
        <v>0.69626249362096004</v>
      </c>
      <c r="D6321">
        <v>0.17860844385951</v>
      </c>
      <c r="E6321">
        <v>3.8982619106665899</v>
      </c>
      <c r="F6321" s="1">
        <v>9.6885595398492301E-5</v>
      </c>
      <c r="G6321" s="1">
        <v>8.9457699751274602E-4</v>
      </c>
      <c r="H6321" t="s">
        <v>9001</v>
      </c>
    </row>
    <row r="6322" spans="1:8">
      <c r="A6322" t="s">
        <v>9002</v>
      </c>
      <c r="B6322">
        <v>114.950088436588</v>
      </c>
      <c r="C6322">
        <v>0.62778944006946602</v>
      </c>
      <c r="D6322">
        <v>9.9043904725758095E-2</v>
      </c>
      <c r="E6322">
        <v>6.3384964658627601</v>
      </c>
      <c r="F6322" s="1">
        <v>2.32018162003126E-10</v>
      </c>
      <c r="G6322" s="1">
        <v>1.23472522370432E-8</v>
      </c>
      <c r="H6322" t="s">
        <v>119</v>
      </c>
    </row>
    <row r="6323" spans="1:8">
      <c r="A6323" t="s">
        <v>9003</v>
      </c>
      <c r="B6323">
        <v>4.75016107248985</v>
      </c>
      <c r="C6323">
        <v>-1.1125864419885101</v>
      </c>
      <c r="D6323">
        <v>0.34729747768193497</v>
      </c>
      <c r="E6323">
        <v>-3.2035546281952798</v>
      </c>
      <c r="F6323">
        <v>1.3574228488453101E-3</v>
      </c>
      <c r="G6323">
        <v>8.0066825203800006E-3</v>
      </c>
      <c r="H6323" t="s">
        <v>2433</v>
      </c>
    </row>
    <row r="6324" spans="1:8">
      <c r="A6324" t="s">
        <v>9004</v>
      </c>
      <c r="B6324">
        <v>9.0067367429713698</v>
      </c>
      <c r="C6324">
        <v>-0.51058770599546999</v>
      </c>
      <c r="D6324">
        <v>0.217008899128734</v>
      </c>
      <c r="E6324">
        <v>-2.3528422476931499</v>
      </c>
      <c r="F6324">
        <v>1.8630536089921899E-2</v>
      </c>
      <c r="G6324">
        <v>6.5367223572402294E-2</v>
      </c>
      <c r="H6324" t="s">
        <v>1101</v>
      </c>
    </row>
    <row r="6325" spans="1:8">
      <c r="A6325" t="s">
        <v>9005</v>
      </c>
      <c r="B6325">
        <v>29.190409789641102</v>
      </c>
      <c r="C6325">
        <v>-0.80220774654751503</v>
      </c>
      <c r="D6325">
        <v>0.13059794650289699</v>
      </c>
      <c r="E6325">
        <v>-6.1425755000651296</v>
      </c>
      <c r="F6325" s="1">
        <v>8.1194062930509405E-10</v>
      </c>
      <c r="G6325" s="1">
        <v>3.78077354240643E-8</v>
      </c>
      <c r="H6325" t="s">
        <v>1101</v>
      </c>
    </row>
    <row r="6326" spans="1:8">
      <c r="A6326" t="s">
        <v>9006</v>
      </c>
      <c r="B6326">
        <v>7.4091490518419203</v>
      </c>
      <c r="C6326">
        <v>-1.3263349016496699</v>
      </c>
      <c r="D6326">
        <v>0.29215935962420803</v>
      </c>
      <c r="E6326">
        <v>-4.5397652272912801</v>
      </c>
      <c r="F6326" s="1">
        <v>5.6316899298406802E-6</v>
      </c>
      <c r="G6326" s="1">
        <v>8.0742065444019799E-5</v>
      </c>
      <c r="H6326" t="s">
        <v>1101</v>
      </c>
    </row>
    <row r="6327" spans="1:8">
      <c r="A6327" t="s">
        <v>9007</v>
      </c>
      <c r="B6327">
        <v>18.3468179544513</v>
      </c>
      <c r="C6327">
        <v>1.11130307978599</v>
      </c>
      <c r="D6327">
        <v>0.23875831865522401</v>
      </c>
      <c r="E6327">
        <v>4.65451041054932</v>
      </c>
      <c r="F6327" s="1">
        <v>3.24751429639604E-6</v>
      </c>
      <c r="G6327" s="1">
        <v>5.1630459078684903E-5</v>
      </c>
      <c r="H6327" t="s">
        <v>1101</v>
      </c>
    </row>
    <row r="6328" spans="1:8">
      <c r="A6328" t="s">
        <v>9008</v>
      </c>
      <c r="B6328">
        <v>128.52251583690401</v>
      </c>
      <c r="C6328">
        <v>0.98699382983737605</v>
      </c>
      <c r="D6328">
        <v>0.104443409762928</v>
      </c>
      <c r="E6328">
        <v>9.4500345409797895</v>
      </c>
      <c r="F6328" s="1">
        <v>3.3871890807920198E-21</v>
      </c>
      <c r="G6328" s="1">
        <v>1.9779353318808798E-18</v>
      </c>
      <c r="H6328" t="s">
        <v>9009</v>
      </c>
    </row>
    <row r="6329" spans="1:8">
      <c r="A6329" t="s">
        <v>9010</v>
      </c>
      <c r="B6329">
        <v>12.2621612650379</v>
      </c>
      <c r="C6329">
        <v>1.70462997258614</v>
      </c>
      <c r="D6329">
        <v>0.23637375705080399</v>
      </c>
      <c r="E6329">
        <v>7.2115872500167697</v>
      </c>
      <c r="F6329" s="1">
        <v>5.5303393917875201E-13</v>
      </c>
      <c r="G6329" s="1">
        <v>5.9152729157901505E-11</v>
      </c>
      <c r="H6329" t="s">
        <v>19</v>
      </c>
    </row>
    <row r="6330" spans="1:8">
      <c r="A6330" t="s">
        <v>9011</v>
      </c>
      <c r="B6330">
        <v>22.944910670188499</v>
      </c>
      <c r="C6330">
        <v>1.2059607696719901</v>
      </c>
      <c r="D6330">
        <v>0.25072030023602698</v>
      </c>
      <c r="E6330">
        <v>4.8099845466709299</v>
      </c>
      <c r="F6330" s="1">
        <v>1.5094196494571099E-6</v>
      </c>
      <c r="G6330" s="1">
        <v>2.67535036473916E-5</v>
      </c>
      <c r="H6330" t="s">
        <v>474</v>
      </c>
    </row>
    <row r="6331" spans="1:8">
      <c r="A6331" t="s">
        <v>9012</v>
      </c>
      <c r="B6331">
        <v>254.67857004724701</v>
      </c>
      <c r="C6331">
        <v>-0.44348179581286901</v>
      </c>
      <c r="D6331">
        <v>8.9257108860462703E-2</v>
      </c>
      <c r="E6331">
        <v>-4.9685879531026798</v>
      </c>
      <c r="F6331" s="1">
        <v>6.7442208798888601E-7</v>
      </c>
      <c r="G6331" s="1">
        <v>1.32228345127839E-5</v>
      </c>
      <c r="H6331" t="s">
        <v>8524</v>
      </c>
    </row>
    <row r="6332" spans="1:8">
      <c r="A6332" t="s">
        <v>9013</v>
      </c>
      <c r="B6332">
        <v>131.81311308810399</v>
      </c>
      <c r="C6332">
        <v>0.34772893247695502</v>
      </c>
      <c r="D6332">
        <v>8.4201947236148003E-2</v>
      </c>
      <c r="E6332">
        <v>4.1297017930206996</v>
      </c>
      <c r="F6332" s="1">
        <v>3.6323406698855099E-5</v>
      </c>
      <c r="G6332" s="1">
        <v>3.9161852551669802E-4</v>
      </c>
      <c r="H6332" t="s">
        <v>9014</v>
      </c>
    </row>
    <row r="6333" spans="1:8">
      <c r="A6333" t="s">
        <v>9015</v>
      </c>
      <c r="B6333">
        <v>81.358273238084493</v>
      </c>
      <c r="C6333">
        <v>0.27273287907773103</v>
      </c>
      <c r="D6333">
        <v>0.104826244176175</v>
      </c>
      <c r="E6333">
        <v>2.60176143122484</v>
      </c>
      <c r="F6333">
        <v>9.2746345447136998E-3</v>
      </c>
      <c r="G6333">
        <v>3.7773374924238302E-2</v>
      </c>
      <c r="H6333" t="s">
        <v>9016</v>
      </c>
    </row>
    <row r="6334" spans="1:8">
      <c r="A6334" t="s">
        <v>9017</v>
      </c>
      <c r="B6334">
        <v>158.057835302341</v>
      </c>
      <c r="C6334">
        <v>-0.71662521742098495</v>
      </c>
      <c r="D6334">
        <v>0.19033834872376099</v>
      </c>
      <c r="E6334">
        <v>-3.76500701107283</v>
      </c>
      <c r="F6334" s="1">
        <v>1.6654440909662601E-4</v>
      </c>
      <c r="G6334">
        <v>1.4010638221940101E-3</v>
      </c>
      <c r="H6334" t="s">
        <v>1701</v>
      </c>
    </row>
    <row r="6335" spans="1:8">
      <c r="A6335" t="s">
        <v>9018</v>
      </c>
      <c r="B6335">
        <v>13.392180830913601</v>
      </c>
      <c r="C6335">
        <v>0.484712385058855</v>
      </c>
      <c r="D6335">
        <v>0.174902791441676</v>
      </c>
      <c r="E6335">
        <v>2.7713244657989899</v>
      </c>
      <c r="F6335">
        <v>5.5828764472649903E-3</v>
      </c>
      <c r="G6335">
        <v>2.5335775786516999E-2</v>
      </c>
      <c r="H6335" t="s">
        <v>2422</v>
      </c>
    </row>
    <row r="6336" spans="1:8">
      <c r="A6336" t="s">
        <v>9019</v>
      </c>
      <c r="B6336">
        <v>130.11455179016099</v>
      </c>
      <c r="C6336">
        <v>0.81936672014613299</v>
      </c>
      <c r="D6336">
        <v>0.147090921777144</v>
      </c>
      <c r="E6336">
        <v>5.5704778394654797</v>
      </c>
      <c r="F6336" s="1">
        <v>2.54041628873586E-8</v>
      </c>
      <c r="G6336" s="1">
        <v>7.6127925567859901E-7</v>
      </c>
      <c r="H6336" t="s">
        <v>9020</v>
      </c>
    </row>
    <row r="6337" spans="1:8">
      <c r="A6337" t="s">
        <v>9021</v>
      </c>
      <c r="B6337">
        <v>135.316825392314</v>
      </c>
      <c r="C6337">
        <v>0.2493514327362</v>
      </c>
      <c r="D6337">
        <v>0.10542014483640801</v>
      </c>
      <c r="E6337">
        <v>2.3653110429998501</v>
      </c>
      <c r="F6337">
        <v>1.8014933667062898E-2</v>
      </c>
      <c r="G6337">
        <v>6.3651783615790894E-2</v>
      </c>
      <c r="H6337" t="s">
        <v>9022</v>
      </c>
    </row>
    <row r="6338" spans="1:8">
      <c r="A6338" t="s">
        <v>9023</v>
      </c>
      <c r="B6338">
        <v>417.23536218058598</v>
      </c>
      <c r="C6338">
        <v>-0.26541695732228998</v>
      </c>
      <c r="D6338">
        <v>9.2479292606892902E-2</v>
      </c>
      <c r="E6338">
        <v>-2.8700150037967198</v>
      </c>
      <c r="F6338">
        <v>4.1045232244945303E-3</v>
      </c>
      <c r="G6338">
        <v>1.9879472940692401E-2</v>
      </c>
      <c r="H6338" t="s">
        <v>9024</v>
      </c>
    </row>
    <row r="6339" spans="1:8">
      <c r="A6339" t="s">
        <v>9025</v>
      </c>
      <c r="B6339">
        <v>303.94722625715701</v>
      </c>
      <c r="C6339">
        <v>-0.29124556774718102</v>
      </c>
      <c r="D6339">
        <v>5.9255815750809397E-2</v>
      </c>
      <c r="E6339">
        <v>-4.9150545656474796</v>
      </c>
      <c r="F6339" s="1">
        <v>8.8757735109683999E-7</v>
      </c>
      <c r="G6339" s="1">
        <v>1.6851490551668099E-5</v>
      </c>
      <c r="H6339" t="s">
        <v>9026</v>
      </c>
    </row>
    <row r="6340" spans="1:8">
      <c r="A6340" t="s">
        <v>9027</v>
      </c>
      <c r="B6340">
        <v>138.771279644879</v>
      </c>
      <c r="C6340">
        <v>0.17726351545486499</v>
      </c>
      <c r="D6340">
        <v>6.4840921138768104E-2</v>
      </c>
      <c r="E6340">
        <v>2.7338216722044701</v>
      </c>
      <c r="F6340">
        <v>6.2603939941888696E-3</v>
      </c>
      <c r="G6340">
        <v>2.7711959155591999E-2</v>
      </c>
      <c r="H6340" t="s">
        <v>1009</v>
      </c>
    </row>
    <row r="6341" spans="1:8">
      <c r="A6341" t="s">
        <v>9028</v>
      </c>
      <c r="B6341">
        <v>21.5321169509109</v>
      </c>
      <c r="C6341">
        <v>0.779360298157322</v>
      </c>
      <c r="D6341">
        <v>0.203578767612733</v>
      </c>
      <c r="E6341">
        <v>3.8282985367113298</v>
      </c>
      <c r="F6341" s="1">
        <v>1.29032188035718E-4</v>
      </c>
      <c r="G6341">
        <v>1.1328197702965099E-3</v>
      </c>
      <c r="H6341" t="s">
        <v>19</v>
      </c>
    </row>
    <row r="6342" spans="1:8">
      <c r="A6342" t="s">
        <v>9029</v>
      </c>
      <c r="B6342">
        <v>26.982352599581699</v>
      </c>
      <c r="C6342">
        <v>1.3873818584211</v>
      </c>
      <c r="D6342">
        <v>0.22261950163607</v>
      </c>
      <c r="E6342">
        <v>6.2320769214960299</v>
      </c>
      <c r="F6342" s="1">
        <v>4.6029134751131999E-10</v>
      </c>
      <c r="G6342" s="1">
        <v>2.2602397396203599E-8</v>
      </c>
      <c r="H6342" t="s">
        <v>9030</v>
      </c>
    </row>
    <row r="6343" spans="1:8">
      <c r="A6343" t="s">
        <v>9031</v>
      </c>
      <c r="B6343">
        <v>13.2990177647773</v>
      </c>
      <c r="C6343">
        <v>-0.62553495179152896</v>
      </c>
      <c r="D6343">
        <v>0.21042422474457201</v>
      </c>
      <c r="E6343">
        <v>-2.9727325955499899</v>
      </c>
      <c r="F6343">
        <v>2.9516147656619002E-3</v>
      </c>
      <c r="G6343">
        <v>1.5180335307519799E-2</v>
      </c>
      <c r="H6343" t="s">
        <v>19</v>
      </c>
    </row>
    <row r="6344" spans="1:8">
      <c r="A6344" t="s">
        <v>9032</v>
      </c>
      <c r="B6344">
        <v>42.447550720033902</v>
      </c>
      <c r="C6344">
        <v>-0.33280801192930798</v>
      </c>
      <c r="D6344">
        <v>0.11856175872833399</v>
      </c>
      <c r="E6344">
        <v>-2.8070434809581801</v>
      </c>
      <c r="F6344">
        <v>4.9998492449252899E-3</v>
      </c>
      <c r="G6344">
        <v>2.3256564647116399E-2</v>
      </c>
      <c r="H6344" t="s">
        <v>9033</v>
      </c>
    </row>
    <row r="6345" spans="1:8">
      <c r="A6345" t="s">
        <v>9034</v>
      </c>
      <c r="B6345">
        <v>33.952437651887003</v>
      </c>
      <c r="C6345">
        <v>-0.45334762312194599</v>
      </c>
      <c r="D6345">
        <v>0.17777719287913499</v>
      </c>
      <c r="E6345">
        <v>-2.55008876999291</v>
      </c>
      <c r="F6345">
        <v>1.07695493416859E-2</v>
      </c>
      <c r="G6345">
        <v>4.2437877635685801E-2</v>
      </c>
      <c r="H6345" t="s">
        <v>8485</v>
      </c>
    </row>
    <row r="6346" spans="1:8">
      <c r="A6346" t="s">
        <v>9035</v>
      </c>
      <c r="B6346">
        <v>144.414937541131</v>
      </c>
      <c r="C6346">
        <v>-0.33886000013537598</v>
      </c>
      <c r="D6346">
        <v>8.9357095575656104E-2</v>
      </c>
      <c r="E6346">
        <v>-3.7922002494863198</v>
      </c>
      <c r="F6346" s="1">
        <v>1.49318430244488E-4</v>
      </c>
      <c r="G6346">
        <v>1.2797199539319301E-3</v>
      </c>
      <c r="H6346" t="s">
        <v>9036</v>
      </c>
    </row>
    <row r="6347" spans="1:8">
      <c r="A6347" t="s">
        <v>9037</v>
      </c>
      <c r="B6347">
        <v>510.33388053790901</v>
      </c>
      <c r="C6347">
        <v>-0.30274949809256702</v>
      </c>
      <c r="D6347">
        <v>9.8776969310811397E-2</v>
      </c>
      <c r="E6347">
        <v>-3.0649806347058099</v>
      </c>
      <c r="F6347">
        <v>2.1768409154369101E-3</v>
      </c>
      <c r="G6347">
        <v>1.1805427916397999E-2</v>
      </c>
      <c r="H6347" t="s">
        <v>9038</v>
      </c>
    </row>
    <row r="6348" spans="1:8">
      <c r="A6348" t="s">
        <v>9039</v>
      </c>
      <c r="B6348">
        <v>2.96594590523015</v>
      </c>
      <c r="C6348">
        <v>-1.9285584921214001</v>
      </c>
      <c r="D6348">
        <v>0.52915653675776897</v>
      </c>
      <c r="E6348">
        <v>-3.6445897539847101</v>
      </c>
      <c r="F6348" s="1">
        <v>2.6781866164851301E-4</v>
      </c>
      <c r="G6348">
        <v>2.0814712243085501E-3</v>
      </c>
      <c r="H6348" t="s">
        <v>9040</v>
      </c>
    </row>
    <row r="6349" spans="1:8">
      <c r="A6349" t="s">
        <v>9041</v>
      </c>
      <c r="B6349">
        <v>80.550692554687998</v>
      </c>
      <c r="C6349">
        <v>0.198705392374388</v>
      </c>
      <c r="D6349">
        <v>8.1260960096750906E-2</v>
      </c>
      <c r="E6349">
        <v>2.4452749775267901</v>
      </c>
      <c r="F6349">
        <v>1.44741739263037E-2</v>
      </c>
      <c r="G6349">
        <v>5.3457949034481901E-2</v>
      </c>
      <c r="H6349" t="s">
        <v>3321</v>
      </c>
    </row>
    <row r="6350" spans="1:8">
      <c r="A6350" t="s">
        <v>9042</v>
      </c>
      <c r="B6350">
        <v>126.17373387053</v>
      </c>
      <c r="C6350">
        <v>-0.27457735785890802</v>
      </c>
      <c r="D6350">
        <v>0.105142111577224</v>
      </c>
      <c r="E6350">
        <v>-2.6114879541603799</v>
      </c>
      <c r="F6350">
        <v>9.0149163698321107E-3</v>
      </c>
      <c r="G6350">
        <v>3.6932829255667703E-2</v>
      </c>
      <c r="H6350" t="s">
        <v>19</v>
      </c>
    </row>
    <row r="6351" spans="1:8">
      <c r="A6351" t="s">
        <v>9043</v>
      </c>
      <c r="B6351">
        <v>387.22957679490202</v>
      </c>
      <c r="C6351">
        <v>-0.26970759753815898</v>
      </c>
      <c r="D6351">
        <v>9.33447949606276E-2</v>
      </c>
      <c r="E6351">
        <v>-2.8893694356704098</v>
      </c>
      <c r="F6351">
        <v>3.8601527197003301E-3</v>
      </c>
      <c r="G6351">
        <v>1.88736048114608E-2</v>
      </c>
      <c r="H6351" t="s">
        <v>19</v>
      </c>
    </row>
    <row r="6352" spans="1:8">
      <c r="A6352" t="s">
        <v>9044</v>
      </c>
      <c r="B6352">
        <v>1322.44085786298</v>
      </c>
      <c r="C6352">
        <v>0.30479690583024199</v>
      </c>
      <c r="D6352">
        <v>9.0664564891068E-2</v>
      </c>
      <c r="E6352">
        <v>3.3618085102647401</v>
      </c>
      <c r="F6352" s="1">
        <v>7.7433802118969796E-4</v>
      </c>
      <c r="G6352">
        <v>5.0182033475859303E-3</v>
      </c>
      <c r="H6352" t="s">
        <v>19</v>
      </c>
    </row>
    <row r="6353" spans="1:8">
      <c r="A6353" t="s">
        <v>9045</v>
      </c>
      <c r="B6353">
        <v>56.323397208900502</v>
      </c>
      <c r="C6353">
        <v>0.44554552982677198</v>
      </c>
      <c r="D6353">
        <v>0.10855752669501099</v>
      </c>
      <c r="E6353">
        <v>4.1042343482872097</v>
      </c>
      <c r="F6353" s="1">
        <v>4.0565610140410901E-5</v>
      </c>
      <c r="G6353" s="1">
        <v>4.2984824555846899E-4</v>
      </c>
      <c r="H6353" t="s">
        <v>9046</v>
      </c>
    </row>
    <row r="6354" spans="1:8">
      <c r="A6354" t="s">
        <v>9047</v>
      </c>
      <c r="B6354">
        <v>32.031494246970503</v>
      </c>
      <c r="C6354">
        <v>0.49407587500691602</v>
      </c>
      <c r="D6354">
        <v>0.142507054369019</v>
      </c>
      <c r="E6354">
        <v>3.4670274899340399</v>
      </c>
      <c r="F6354" s="1">
        <v>5.2624806744290705E-4</v>
      </c>
      <c r="G6354">
        <v>3.6524624944334798E-3</v>
      </c>
      <c r="H6354" t="s">
        <v>19</v>
      </c>
    </row>
    <row r="6355" spans="1:8">
      <c r="A6355" t="s">
        <v>9048</v>
      </c>
      <c r="B6355">
        <v>97.843772164644804</v>
      </c>
      <c r="C6355">
        <v>0.59669434182353298</v>
      </c>
      <c r="D6355">
        <v>0.133238930311429</v>
      </c>
      <c r="E6355">
        <v>4.4783783570525104</v>
      </c>
      <c r="F6355" s="1">
        <v>7.52122087434283E-6</v>
      </c>
      <c r="G6355" s="1">
        <v>1.03637435083578E-4</v>
      </c>
      <c r="H6355" t="s">
        <v>9049</v>
      </c>
    </row>
    <row r="6356" spans="1:8">
      <c r="A6356" t="s">
        <v>9050</v>
      </c>
      <c r="B6356">
        <v>539.40935253651799</v>
      </c>
      <c r="C6356">
        <v>0.54723741956801497</v>
      </c>
      <c r="D6356">
        <v>0.105242545654801</v>
      </c>
      <c r="E6356">
        <v>5.1997736862330202</v>
      </c>
      <c r="F6356" s="1">
        <v>1.9953132439553601E-7</v>
      </c>
      <c r="G6356" s="1">
        <v>4.5332006255414998E-6</v>
      </c>
      <c r="H6356" t="s">
        <v>9051</v>
      </c>
    </row>
    <row r="6357" spans="1:8">
      <c r="A6357" t="s">
        <v>9052</v>
      </c>
      <c r="B6357">
        <v>88.326058537928404</v>
      </c>
      <c r="C6357">
        <v>0.248001396224825</v>
      </c>
      <c r="D6357">
        <v>0.104379013714297</v>
      </c>
      <c r="E6357">
        <v>2.3759699138722001</v>
      </c>
      <c r="F6357">
        <v>1.7502889877316199E-2</v>
      </c>
      <c r="G6357">
        <v>6.2219058685306798E-2</v>
      </c>
      <c r="H6357" t="s">
        <v>9053</v>
      </c>
    </row>
    <row r="6358" spans="1:8">
      <c r="A6358" t="s">
        <v>9054</v>
      </c>
      <c r="B6358">
        <v>156.85988942481401</v>
      </c>
      <c r="C6358">
        <v>0.54101503537648599</v>
      </c>
      <c r="D6358">
        <v>0.102884137541059</v>
      </c>
      <c r="E6358">
        <v>5.2584883180905599</v>
      </c>
      <c r="F6358" s="1">
        <v>1.4524441046797801E-7</v>
      </c>
      <c r="G6358" s="1">
        <v>3.4561131415981598E-6</v>
      </c>
      <c r="H6358" t="s">
        <v>9055</v>
      </c>
    </row>
    <row r="6359" spans="1:8">
      <c r="A6359" t="s">
        <v>9056</v>
      </c>
      <c r="B6359">
        <v>184.50288106731099</v>
      </c>
      <c r="C6359">
        <v>0.37057249125546299</v>
      </c>
      <c r="D6359">
        <v>9.1120389944551697E-2</v>
      </c>
      <c r="E6359">
        <v>4.0668448794058296</v>
      </c>
      <c r="F6359" s="1">
        <v>4.76539405597889E-5</v>
      </c>
      <c r="G6359" s="1">
        <v>4.9122664109484701E-4</v>
      </c>
      <c r="H6359" t="s">
        <v>9057</v>
      </c>
    </row>
    <row r="6360" spans="1:8">
      <c r="A6360" t="s">
        <v>9058</v>
      </c>
      <c r="B6360">
        <v>281.70474040298899</v>
      </c>
      <c r="C6360">
        <v>0.17333585708416699</v>
      </c>
      <c r="D6360">
        <v>6.0553979495298602E-2</v>
      </c>
      <c r="E6360">
        <v>2.8625014991397002</v>
      </c>
      <c r="F6360">
        <v>4.2031127218866201E-3</v>
      </c>
      <c r="G6360">
        <v>2.0293285691414999E-2</v>
      </c>
      <c r="H6360" t="s">
        <v>4927</v>
      </c>
    </row>
    <row r="6361" spans="1:8">
      <c r="A6361" t="s">
        <v>9059</v>
      </c>
      <c r="B6361">
        <v>14.939959968448701</v>
      </c>
      <c r="C6361">
        <v>0.42862440712385802</v>
      </c>
      <c r="D6361">
        <v>0.18251767154078999</v>
      </c>
      <c r="E6361">
        <v>2.3483994919805098</v>
      </c>
      <c r="F6361">
        <v>1.8854286961213201E-2</v>
      </c>
      <c r="G6361">
        <v>6.5884800919290595E-2</v>
      </c>
      <c r="H6361" t="s">
        <v>9060</v>
      </c>
    </row>
    <row r="6362" spans="1:8">
      <c r="A6362" t="s">
        <v>9061</v>
      </c>
      <c r="B6362">
        <v>52.699578026400701</v>
      </c>
      <c r="C6362">
        <v>0.40686756692617998</v>
      </c>
      <c r="D6362">
        <v>0.11419199476873</v>
      </c>
      <c r="E6362">
        <v>3.5630130443924402</v>
      </c>
      <c r="F6362" s="1">
        <v>3.6662245405954603E-4</v>
      </c>
      <c r="G6362">
        <v>2.7071923248156299E-3</v>
      </c>
      <c r="H6362" t="s">
        <v>19</v>
      </c>
    </row>
    <row r="6363" spans="1:8">
      <c r="A6363" t="s">
        <v>9062</v>
      </c>
      <c r="B6363">
        <v>159.29755652897299</v>
      </c>
      <c r="C6363">
        <v>-0.20708621784082801</v>
      </c>
      <c r="D6363">
        <v>8.5867461487671395E-2</v>
      </c>
      <c r="E6363">
        <v>-2.4116960517175698</v>
      </c>
      <c r="F6363">
        <v>1.58785125039635E-2</v>
      </c>
      <c r="G6363">
        <v>5.75429622879296E-2</v>
      </c>
      <c r="H6363" t="s">
        <v>9063</v>
      </c>
    </row>
    <row r="6364" spans="1:8">
      <c r="A6364" t="s">
        <v>9064</v>
      </c>
      <c r="B6364">
        <v>14.9660330870138</v>
      </c>
      <c r="C6364">
        <v>-1.82076767428955</v>
      </c>
      <c r="D6364">
        <v>0.308027262334723</v>
      </c>
      <c r="E6364">
        <v>-5.9110601460690804</v>
      </c>
      <c r="F6364" s="1">
        <v>3.3991287869706299E-9</v>
      </c>
      <c r="G6364" s="1">
        <v>1.31615728622379E-7</v>
      </c>
      <c r="H6364" t="s">
        <v>691</v>
      </c>
    </row>
    <row r="6365" spans="1:8">
      <c r="A6365" t="s">
        <v>9065</v>
      </c>
      <c r="B6365">
        <v>8.0935486436413893</v>
      </c>
      <c r="C6365">
        <v>0.96926757434390798</v>
      </c>
      <c r="D6365">
        <v>0.248958798236662</v>
      </c>
      <c r="E6365">
        <v>3.8932850785313899</v>
      </c>
      <c r="F6365" s="1">
        <v>9.8895820221557294E-5</v>
      </c>
      <c r="G6365" s="1">
        <v>9.0976911237557699E-4</v>
      </c>
      <c r="H6365" t="s">
        <v>9066</v>
      </c>
    </row>
    <row r="6366" spans="1:8">
      <c r="A6366" t="s">
        <v>9067</v>
      </c>
      <c r="B6366">
        <v>176.11311212630699</v>
      </c>
      <c r="C6366">
        <v>0.35511575451945199</v>
      </c>
      <c r="D6366">
        <v>8.3386368760724694E-2</v>
      </c>
      <c r="E6366">
        <v>4.2586787240783703</v>
      </c>
      <c r="F6366" s="1">
        <v>2.0563877079736499E-5</v>
      </c>
      <c r="G6366" s="1">
        <v>2.42921338537336E-4</v>
      </c>
      <c r="H6366" t="s">
        <v>9068</v>
      </c>
    </row>
    <row r="6367" spans="1:8">
      <c r="A6367" t="s">
        <v>9069</v>
      </c>
      <c r="B6367">
        <v>175.153626073965</v>
      </c>
      <c r="C6367">
        <v>-0.31555637753321603</v>
      </c>
      <c r="D6367">
        <v>9.4977165434277505E-2</v>
      </c>
      <c r="E6367">
        <v>-3.32244467488951</v>
      </c>
      <c r="F6367" s="1">
        <v>8.9232364802334103E-4</v>
      </c>
      <c r="G6367">
        <v>5.6412706877903701E-3</v>
      </c>
      <c r="H6367" t="s">
        <v>9070</v>
      </c>
    </row>
    <row r="6368" spans="1:8">
      <c r="A6368" t="s">
        <v>9071</v>
      </c>
      <c r="B6368">
        <v>70.276610841748706</v>
      </c>
      <c r="C6368">
        <v>0.63320516211554201</v>
      </c>
      <c r="D6368">
        <v>0.11244762732107</v>
      </c>
      <c r="E6368">
        <v>5.6311118091230004</v>
      </c>
      <c r="F6368" s="1">
        <v>1.7905159830036502E-8</v>
      </c>
      <c r="G6368" s="1">
        <v>5.6311336723110696E-7</v>
      </c>
      <c r="H6368" t="s">
        <v>9072</v>
      </c>
    </row>
    <row r="6369" spans="1:8">
      <c r="A6369" t="s">
        <v>9073</v>
      </c>
      <c r="B6369">
        <v>3.6495286644364802</v>
      </c>
      <c r="C6369">
        <v>-1.81522183445022</v>
      </c>
      <c r="D6369">
        <v>0.43871405252489198</v>
      </c>
      <c r="E6369">
        <v>-4.1375967421222102</v>
      </c>
      <c r="F6369" s="1">
        <v>3.5096248888150599E-5</v>
      </c>
      <c r="G6369" s="1">
        <v>3.8105002687305599E-4</v>
      </c>
      <c r="H6369" t="s">
        <v>9074</v>
      </c>
    </row>
    <row r="6370" spans="1:8">
      <c r="A6370" t="s">
        <v>9075</v>
      </c>
      <c r="B6370">
        <v>6.8199955365082499</v>
      </c>
      <c r="C6370">
        <v>1.1990538885381501</v>
      </c>
      <c r="D6370">
        <v>0.233030016496621</v>
      </c>
      <c r="E6370">
        <v>5.1454911541644197</v>
      </c>
      <c r="F6370" s="1">
        <v>2.6682177542146801E-7</v>
      </c>
      <c r="G6370" s="1">
        <v>5.8527424159961896E-6</v>
      </c>
      <c r="H6370" t="s">
        <v>9076</v>
      </c>
    </row>
    <row r="6371" spans="1:8">
      <c r="A6371" t="s">
        <v>9077</v>
      </c>
      <c r="B6371">
        <v>46.3823204390428</v>
      </c>
      <c r="C6371">
        <v>-0.57231133590948302</v>
      </c>
      <c r="D6371">
        <v>0.112487637053393</v>
      </c>
      <c r="E6371">
        <v>-5.0877709844489898</v>
      </c>
      <c r="F6371" s="1">
        <v>3.6229649609673598E-7</v>
      </c>
      <c r="G6371" s="1">
        <v>7.6517869938084801E-6</v>
      </c>
      <c r="H6371" t="s">
        <v>19</v>
      </c>
    </row>
    <row r="6372" spans="1:8">
      <c r="A6372" t="s">
        <v>9078</v>
      </c>
      <c r="B6372">
        <v>304.70912170324198</v>
      </c>
      <c r="C6372">
        <v>-0.20260052337779499</v>
      </c>
      <c r="D6372">
        <v>6.1993592603668102E-2</v>
      </c>
      <c r="E6372">
        <v>-3.26808811796153</v>
      </c>
      <c r="F6372">
        <v>1.0827664873257E-3</v>
      </c>
      <c r="G6372">
        <v>6.6178932744438701E-3</v>
      </c>
      <c r="H6372" t="s">
        <v>19</v>
      </c>
    </row>
    <row r="6373" spans="1:8">
      <c r="A6373" t="s">
        <v>9079</v>
      </c>
      <c r="B6373">
        <v>8.3945614755790903</v>
      </c>
      <c r="C6373">
        <v>0.77397943269750002</v>
      </c>
      <c r="D6373">
        <v>0.31704923920513001</v>
      </c>
      <c r="E6373">
        <v>2.4411963095635598</v>
      </c>
      <c r="F6373">
        <v>1.4638694827556699E-2</v>
      </c>
      <c r="G6373">
        <v>5.3936500757876898E-2</v>
      </c>
      <c r="H6373" t="s">
        <v>9080</v>
      </c>
    </row>
    <row r="6374" spans="1:8">
      <c r="A6374" t="s">
        <v>9081</v>
      </c>
      <c r="B6374">
        <v>15.973346058548699</v>
      </c>
      <c r="C6374">
        <v>0.65602635225500605</v>
      </c>
      <c r="D6374">
        <v>0.16752158126973499</v>
      </c>
      <c r="E6374">
        <v>3.9160706774770899</v>
      </c>
      <c r="F6374" s="1">
        <v>9.0003872342850894E-5</v>
      </c>
      <c r="G6374" s="1">
        <v>8.4109785428853202E-4</v>
      </c>
      <c r="H6374" t="s">
        <v>19</v>
      </c>
    </row>
    <row r="6375" spans="1:8">
      <c r="A6375" t="s">
        <v>9082</v>
      </c>
      <c r="B6375">
        <v>212.442681860194</v>
      </c>
      <c r="C6375">
        <v>0.39969852885844398</v>
      </c>
      <c r="D6375">
        <v>9.6426946871488395E-2</v>
      </c>
      <c r="E6375">
        <v>4.1450916141847403</v>
      </c>
      <c r="F6375" s="1">
        <v>3.3967787627834198E-5</v>
      </c>
      <c r="G6375" s="1">
        <v>3.7168873058644498E-4</v>
      </c>
      <c r="H6375" t="s">
        <v>119</v>
      </c>
    </row>
    <row r="6376" spans="1:8">
      <c r="A6376" t="s">
        <v>9083</v>
      </c>
      <c r="B6376">
        <v>20.7591170981561</v>
      </c>
      <c r="C6376">
        <v>0.91499138206217101</v>
      </c>
      <c r="D6376">
        <v>0.29314329959236701</v>
      </c>
      <c r="E6376">
        <v>3.1213109197260098</v>
      </c>
      <c r="F6376">
        <v>1.8004782814825401E-3</v>
      </c>
      <c r="G6376">
        <v>1.00932645103558E-2</v>
      </c>
      <c r="H6376" t="s">
        <v>9084</v>
      </c>
    </row>
    <row r="6377" spans="1:8">
      <c r="A6377" t="s">
        <v>9085</v>
      </c>
      <c r="B6377">
        <v>538.93308744703495</v>
      </c>
      <c r="C6377">
        <v>0.234673231667101</v>
      </c>
      <c r="D6377">
        <v>8.1354290580019098E-2</v>
      </c>
      <c r="E6377">
        <v>2.88458334519283</v>
      </c>
      <c r="F6377">
        <v>3.9193199875658799E-3</v>
      </c>
      <c r="G6377">
        <v>1.9102374836758002E-2</v>
      </c>
      <c r="H6377" t="s">
        <v>9086</v>
      </c>
    </row>
    <row r="6378" spans="1:8">
      <c r="A6378" t="s">
        <v>9087</v>
      </c>
      <c r="B6378">
        <v>75.346408459218907</v>
      </c>
      <c r="C6378">
        <v>0.47635939608447198</v>
      </c>
      <c r="D6378">
        <v>0.127943271761572</v>
      </c>
      <c r="E6378">
        <v>3.7232078680322398</v>
      </c>
      <c r="F6378" s="1">
        <v>1.9670743774032699E-4</v>
      </c>
      <c r="G6378">
        <v>1.60926198402783E-3</v>
      </c>
      <c r="H6378" t="s">
        <v>9088</v>
      </c>
    </row>
    <row r="6379" spans="1:8">
      <c r="A6379" t="s">
        <v>9089</v>
      </c>
      <c r="B6379">
        <v>15.123747327055099</v>
      </c>
      <c r="C6379">
        <v>0.90659233103628101</v>
      </c>
      <c r="D6379">
        <v>0.25327033195000698</v>
      </c>
      <c r="E6379">
        <v>3.5795441339542</v>
      </c>
      <c r="F6379" s="1">
        <v>3.4419411711155898E-4</v>
      </c>
      <c r="G6379">
        <v>2.5661346081133E-3</v>
      </c>
      <c r="H6379" t="s">
        <v>1537</v>
      </c>
    </row>
    <row r="6380" spans="1:8">
      <c r="A6380" t="s">
        <v>9090</v>
      </c>
      <c r="B6380">
        <v>218.928093386211</v>
      </c>
      <c r="C6380">
        <v>0.274225906719751</v>
      </c>
      <c r="D6380">
        <v>0.11142749799669301</v>
      </c>
      <c r="E6380">
        <v>2.4610254349235001</v>
      </c>
      <c r="F6380">
        <v>1.3854054407305E-2</v>
      </c>
      <c r="G6380">
        <v>5.1733615541692299E-2</v>
      </c>
      <c r="H6380" t="s">
        <v>351</v>
      </c>
    </row>
    <row r="6381" spans="1:8">
      <c r="A6381" t="s">
        <v>9091</v>
      </c>
      <c r="B6381">
        <v>46.4823310772532</v>
      </c>
      <c r="C6381">
        <v>-0.28624128359774897</v>
      </c>
      <c r="D6381">
        <v>0.113177006557272</v>
      </c>
      <c r="E6381">
        <v>-2.5291469734437402</v>
      </c>
      <c r="F6381">
        <v>1.1434013563752499E-2</v>
      </c>
      <c r="G6381">
        <v>4.4416270596626402E-2</v>
      </c>
      <c r="H6381" t="s">
        <v>19</v>
      </c>
    </row>
    <row r="6382" spans="1:8">
      <c r="A6382" t="s">
        <v>9092</v>
      </c>
      <c r="B6382">
        <v>32.908303352110202</v>
      </c>
      <c r="C6382">
        <v>1.35680468877114</v>
      </c>
      <c r="D6382">
        <v>0.29358914263557601</v>
      </c>
      <c r="E6382">
        <v>4.6214402773582899</v>
      </c>
      <c r="F6382" s="1">
        <v>3.8108504499880402E-6</v>
      </c>
      <c r="G6382" s="1">
        <v>5.90231073995998E-5</v>
      </c>
      <c r="H6382" t="s">
        <v>19</v>
      </c>
    </row>
    <row r="6383" spans="1:8">
      <c r="A6383" t="s">
        <v>9093</v>
      </c>
      <c r="B6383">
        <v>17.487292169885301</v>
      </c>
      <c r="C6383">
        <v>1.21115885773457</v>
      </c>
      <c r="D6383">
        <v>0.19247914293311499</v>
      </c>
      <c r="E6383">
        <v>6.2924160991065801</v>
      </c>
      <c r="F6383" s="1">
        <v>3.1256227711429599E-10</v>
      </c>
      <c r="G6383" s="1">
        <v>1.5889930727838801E-8</v>
      </c>
      <c r="H6383" t="s">
        <v>4918</v>
      </c>
    </row>
    <row r="6384" spans="1:8">
      <c r="A6384" t="s">
        <v>9094</v>
      </c>
      <c r="B6384">
        <v>1.9887921829819899</v>
      </c>
      <c r="C6384">
        <v>-1.2186533726978299</v>
      </c>
      <c r="D6384">
        <v>0.54428529728137698</v>
      </c>
      <c r="E6384">
        <v>-2.2389974132772199</v>
      </c>
      <c r="F6384">
        <v>2.5156084466066299E-2</v>
      </c>
      <c r="G6384">
        <v>8.2252173270858001E-2</v>
      </c>
      <c r="H6384" t="s">
        <v>4918</v>
      </c>
    </row>
    <row r="6385" spans="1:8">
      <c r="A6385" t="s">
        <v>9095</v>
      </c>
      <c r="B6385">
        <v>23.618706426000401</v>
      </c>
      <c r="C6385">
        <v>0.51382810017706004</v>
      </c>
      <c r="D6385">
        <v>0.19308117924705201</v>
      </c>
      <c r="E6385">
        <v>2.6612024133103298</v>
      </c>
      <c r="F6385">
        <v>7.7862134072177198E-3</v>
      </c>
      <c r="G6385">
        <v>3.2992533217561501E-2</v>
      </c>
      <c r="H6385" t="s">
        <v>4918</v>
      </c>
    </row>
    <row r="6386" spans="1:8">
      <c r="A6386" t="s">
        <v>9096</v>
      </c>
      <c r="B6386">
        <v>13.392821330409101</v>
      </c>
      <c r="C6386">
        <v>-1.71693299572073</v>
      </c>
      <c r="D6386">
        <v>0.28102448389268397</v>
      </c>
      <c r="E6386">
        <v>-6.1095495023714204</v>
      </c>
      <c r="F6386" s="1">
        <v>9.991276293236891E-10</v>
      </c>
      <c r="G6386" s="1">
        <v>4.53511587377471E-8</v>
      </c>
      <c r="H6386" t="s">
        <v>4918</v>
      </c>
    </row>
    <row r="6387" spans="1:8">
      <c r="A6387" t="s">
        <v>9097</v>
      </c>
      <c r="B6387">
        <v>11.4864490330928</v>
      </c>
      <c r="C6387">
        <v>0.61704646871871605</v>
      </c>
      <c r="D6387">
        <v>0.278578312434903</v>
      </c>
      <c r="E6387">
        <v>2.2149838705154101</v>
      </c>
      <c r="F6387">
        <v>2.6761171642790502E-2</v>
      </c>
      <c r="G6387">
        <v>8.6157334900034702E-2</v>
      </c>
      <c r="H6387" t="s">
        <v>19</v>
      </c>
    </row>
    <row r="6388" spans="1:8">
      <c r="A6388" t="s">
        <v>9098</v>
      </c>
      <c r="B6388">
        <v>127.736668460925</v>
      </c>
      <c r="C6388">
        <v>0.58808483620096896</v>
      </c>
      <c r="D6388">
        <v>0.12216314895005299</v>
      </c>
      <c r="E6388">
        <v>4.8139299064843701</v>
      </c>
      <c r="F6388" s="1">
        <v>1.4799073367297599E-6</v>
      </c>
      <c r="G6388" s="1">
        <v>2.63167719484636E-5</v>
      </c>
      <c r="H6388" t="s">
        <v>19</v>
      </c>
    </row>
    <row r="6389" spans="1:8">
      <c r="A6389" t="s">
        <v>9099</v>
      </c>
      <c r="B6389">
        <v>36.969418275786403</v>
      </c>
      <c r="C6389">
        <v>0.341069649086025</v>
      </c>
      <c r="D6389">
        <v>0.11548336157941801</v>
      </c>
      <c r="E6389">
        <v>2.9534094299070799</v>
      </c>
      <c r="F6389">
        <v>3.1428481733764501E-3</v>
      </c>
      <c r="G6389">
        <v>1.5939994749758501E-2</v>
      </c>
      <c r="H6389" t="s">
        <v>9100</v>
      </c>
    </row>
    <row r="6390" spans="1:8">
      <c r="A6390" t="s">
        <v>9101</v>
      </c>
      <c r="B6390">
        <v>191.91338540910201</v>
      </c>
      <c r="C6390">
        <v>-0.22226643322640999</v>
      </c>
      <c r="D6390">
        <v>8.0741211584449593E-2</v>
      </c>
      <c r="E6390">
        <v>-2.7528250922261099</v>
      </c>
      <c r="F6390">
        <v>5.9083453036239599E-3</v>
      </c>
      <c r="G6390">
        <v>2.6500816297617798E-2</v>
      </c>
      <c r="H6390" t="s">
        <v>19</v>
      </c>
    </row>
    <row r="6391" spans="1:8">
      <c r="A6391" t="s">
        <v>9102</v>
      </c>
      <c r="B6391">
        <v>51.720460254817702</v>
      </c>
      <c r="C6391">
        <v>-0.43794408061453699</v>
      </c>
      <c r="D6391">
        <v>0.12553740703737201</v>
      </c>
      <c r="E6391">
        <v>-3.4885544552004402</v>
      </c>
      <c r="F6391" s="1">
        <v>4.8563988978269197E-4</v>
      </c>
      <c r="G6391">
        <v>3.4178291396237299E-3</v>
      </c>
      <c r="H6391" t="s">
        <v>19</v>
      </c>
    </row>
    <row r="6392" spans="1:8">
      <c r="A6392" t="s">
        <v>9103</v>
      </c>
      <c r="B6392">
        <v>20.197763882500201</v>
      </c>
      <c r="C6392">
        <v>1.00887924983351</v>
      </c>
      <c r="D6392">
        <v>0.228008560486409</v>
      </c>
      <c r="E6392">
        <v>4.4247428591333398</v>
      </c>
      <c r="F6392" s="1">
        <v>9.65572254300186E-6</v>
      </c>
      <c r="G6392" s="1">
        <v>1.2861993912706399E-4</v>
      </c>
      <c r="H6392" t="s">
        <v>665</v>
      </c>
    </row>
    <row r="6393" spans="1:8">
      <c r="A6393" t="s">
        <v>9104</v>
      </c>
      <c r="B6393">
        <v>25.919411023025202</v>
      </c>
      <c r="C6393">
        <v>-0.37271989824688001</v>
      </c>
      <c r="D6393">
        <v>0.13756036404098301</v>
      </c>
      <c r="E6393">
        <v>-2.70950066790921</v>
      </c>
      <c r="F6393">
        <v>6.7384569473476902E-3</v>
      </c>
      <c r="G6393">
        <v>2.9448038188591E-2</v>
      </c>
      <c r="H6393" t="s">
        <v>19</v>
      </c>
    </row>
    <row r="6394" spans="1:8">
      <c r="A6394" t="s">
        <v>9105</v>
      </c>
      <c r="B6394">
        <v>62.676785212292003</v>
      </c>
      <c r="C6394">
        <v>0.23591780854459901</v>
      </c>
      <c r="D6394">
        <v>8.6285043352129095E-2</v>
      </c>
      <c r="E6394">
        <v>2.7341680478946899</v>
      </c>
      <c r="F6394">
        <v>6.2538117962146304E-3</v>
      </c>
      <c r="G6394">
        <v>2.7693154600149102E-2</v>
      </c>
      <c r="H6394" t="s">
        <v>19</v>
      </c>
    </row>
    <row r="6395" spans="1:8">
      <c r="A6395" t="s">
        <v>9106</v>
      </c>
      <c r="B6395">
        <v>23.397913742113399</v>
      </c>
      <c r="C6395">
        <v>0.413568862670391</v>
      </c>
      <c r="D6395">
        <v>0.17549114843282601</v>
      </c>
      <c r="E6395">
        <v>2.3566365959972799</v>
      </c>
      <c r="F6395">
        <v>1.8441283902334599E-2</v>
      </c>
      <c r="G6395">
        <v>6.4887608892590001E-2</v>
      </c>
      <c r="H6395" t="s">
        <v>19</v>
      </c>
    </row>
    <row r="6396" spans="1:8">
      <c r="A6396" t="s">
        <v>9107</v>
      </c>
      <c r="B6396">
        <v>78.134123472599796</v>
      </c>
      <c r="C6396">
        <v>0.22475094092353901</v>
      </c>
      <c r="D6396">
        <v>0.102828586056414</v>
      </c>
      <c r="E6396">
        <v>2.1856854163124999</v>
      </c>
      <c r="F6396">
        <v>2.88386285793443E-2</v>
      </c>
      <c r="G6396">
        <v>9.1254746497556299E-2</v>
      </c>
      <c r="H6396" t="s">
        <v>19</v>
      </c>
    </row>
    <row r="6397" spans="1:8">
      <c r="A6397" t="s">
        <v>9108</v>
      </c>
      <c r="B6397">
        <v>13.943112708615899</v>
      </c>
      <c r="C6397">
        <v>-0.67045134803435302</v>
      </c>
      <c r="D6397">
        <v>0.20437755768826699</v>
      </c>
      <c r="E6397">
        <v>-3.28045483867156</v>
      </c>
      <c r="F6397">
        <v>1.03639855699238E-3</v>
      </c>
      <c r="G6397">
        <v>6.39943069906488E-3</v>
      </c>
      <c r="H6397" t="s">
        <v>19</v>
      </c>
    </row>
    <row r="6398" spans="1:8">
      <c r="A6398" t="s">
        <v>9109</v>
      </c>
      <c r="B6398">
        <v>56.984359317061198</v>
      </c>
      <c r="C6398">
        <v>-0.227582824944429</v>
      </c>
      <c r="D6398">
        <v>0.10357168229915301</v>
      </c>
      <c r="E6398">
        <v>-2.1973460302313699</v>
      </c>
      <c r="F6398">
        <v>2.7995742578329E-2</v>
      </c>
      <c r="G6398">
        <v>8.9175293254809995E-2</v>
      </c>
      <c r="H6398" t="s">
        <v>19</v>
      </c>
    </row>
    <row r="6399" spans="1:8">
      <c r="A6399" t="s">
        <v>9110</v>
      </c>
      <c r="B6399">
        <v>95.452174097666799</v>
      </c>
      <c r="C6399">
        <v>0.24235465440415799</v>
      </c>
      <c r="D6399">
        <v>0.10809640785687299</v>
      </c>
      <c r="E6399">
        <v>2.2420232014097201</v>
      </c>
      <c r="F6399">
        <v>2.49598728327785E-2</v>
      </c>
      <c r="G6399">
        <v>8.1808709409134095E-2</v>
      </c>
      <c r="H6399" t="s">
        <v>19</v>
      </c>
    </row>
    <row r="6400" spans="1:8">
      <c r="A6400" t="s">
        <v>9111</v>
      </c>
      <c r="B6400">
        <v>1004.27334643182</v>
      </c>
      <c r="C6400">
        <v>-0.44465896749908701</v>
      </c>
      <c r="D6400">
        <v>9.5743587613716402E-2</v>
      </c>
      <c r="E6400">
        <v>-4.6442689122230503</v>
      </c>
      <c r="F6400" s="1">
        <v>3.41282803656358E-6</v>
      </c>
      <c r="G6400" s="1">
        <v>5.3862353950323397E-5</v>
      </c>
      <c r="H6400" t="s">
        <v>9112</v>
      </c>
    </row>
    <row r="6401" spans="1:8">
      <c r="A6401" t="s">
        <v>9113</v>
      </c>
      <c r="B6401">
        <v>21.9898075553795</v>
      </c>
      <c r="C6401">
        <v>0.448889028320205</v>
      </c>
      <c r="D6401">
        <v>0.15170715119455</v>
      </c>
      <c r="E6401">
        <v>2.9589180522185599</v>
      </c>
      <c r="F6401">
        <v>3.0872118527392901E-3</v>
      </c>
      <c r="G6401">
        <v>1.57205513293153E-2</v>
      </c>
      <c r="H6401" t="s">
        <v>19</v>
      </c>
    </row>
    <row r="6402" spans="1:8">
      <c r="A6402" t="s">
        <v>9114</v>
      </c>
      <c r="B6402">
        <v>19.873674947980302</v>
      </c>
      <c r="C6402">
        <v>-0.341699846713586</v>
      </c>
      <c r="D6402">
        <v>0.151063876639219</v>
      </c>
      <c r="E6402">
        <v>-2.2619560302272399</v>
      </c>
      <c r="F6402">
        <v>2.3700120053922899E-2</v>
      </c>
      <c r="G6402">
        <v>7.8695248409165294E-2</v>
      </c>
      <c r="H6402" t="s">
        <v>19</v>
      </c>
    </row>
    <row r="6403" spans="1:8">
      <c r="A6403" t="s">
        <v>9115</v>
      </c>
      <c r="B6403">
        <v>0.92532886299627004</v>
      </c>
      <c r="C6403">
        <v>-1.8107598264175699</v>
      </c>
      <c r="D6403">
        <v>0.74633551113348795</v>
      </c>
      <c r="E6403">
        <v>-2.4262008163962299</v>
      </c>
      <c r="F6403">
        <v>1.52578249115252E-2</v>
      </c>
      <c r="G6403">
        <v>5.5789569307567101E-2</v>
      </c>
      <c r="H6403" t="s">
        <v>19</v>
      </c>
    </row>
    <row r="6404" spans="1:8">
      <c r="A6404" t="s">
        <v>9116</v>
      </c>
      <c r="B6404">
        <v>3.4874214078455599</v>
      </c>
      <c r="C6404">
        <v>-1.47508620396539</v>
      </c>
      <c r="D6404">
        <v>0.517779076355808</v>
      </c>
      <c r="E6404">
        <v>-2.84887178977417</v>
      </c>
      <c r="F6404">
        <v>4.3874557165582504E-3</v>
      </c>
      <c r="G6404">
        <v>2.0995651874187699E-2</v>
      </c>
      <c r="H6404" t="s">
        <v>19</v>
      </c>
    </row>
    <row r="6405" spans="1:8">
      <c r="A6405" t="s">
        <v>9117</v>
      </c>
      <c r="B6405">
        <v>36.967348486960503</v>
      </c>
      <c r="C6405">
        <v>-0.38463330738073198</v>
      </c>
      <c r="D6405">
        <v>0.12234710094274601</v>
      </c>
      <c r="E6405">
        <v>-3.1437876698094001</v>
      </c>
      <c r="F6405">
        <v>1.6677640302225499E-3</v>
      </c>
      <c r="G6405">
        <v>9.5151068489539303E-3</v>
      </c>
      <c r="H6405" t="s">
        <v>561</v>
      </c>
    </row>
    <row r="6406" spans="1:8">
      <c r="A6406" t="s">
        <v>9118</v>
      </c>
      <c r="B6406">
        <v>12.6381330876359</v>
      </c>
      <c r="C6406">
        <v>-0.64234148609060604</v>
      </c>
      <c r="D6406">
        <v>0.20314435702236999</v>
      </c>
      <c r="E6406">
        <v>-3.16199522106277</v>
      </c>
      <c r="F6406">
        <v>1.56692135824631E-3</v>
      </c>
      <c r="G6406">
        <v>9.0327915865181206E-3</v>
      </c>
      <c r="H6406" t="s">
        <v>19</v>
      </c>
    </row>
    <row r="6407" spans="1:8">
      <c r="A6407" t="s">
        <v>9119</v>
      </c>
      <c r="B6407">
        <v>25.522426069350399</v>
      </c>
      <c r="C6407">
        <v>-0.450765266062575</v>
      </c>
      <c r="D6407">
        <v>0.17006646660199501</v>
      </c>
      <c r="E6407">
        <v>-2.6505240866648601</v>
      </c>
      <c r="F6407">
        <v>8.0366996565584999E-3</v>
      </c>
      <c r="G6407">
        <v>3.3788856349407002E-2</v>
      </c>
      <c r="H6407" t="s">
        <v>19</v>
      </c>
    </row>
    <row r="6408" spans="1:8">
      <c r="A6408" t="s">
        <v>9120</v>
      </c>
      <c r="B6408">
        <v>750.488527256932</v>
      </c>
      <c r="C6408">
        <v>-1.0107676409820401</v>
      </c>
      <c r="D6408">
        <v>0.23047065723538701</v>
      </c>
      <c r="E6408">
        <v>-4.3856673691423804</v>
      </c>
      <c r="F6408" s="1">
        <v>1.1563070775296599E-5</v>
      </c>
      <c r="G6408" s="1">
        <v>1.48444270452203E-4</v>
      </c>
      <c r="H6408" t="s">
        <v>19</v>
      </c>
    </row>
    <row r="6409" spans="1:8">
      <c r="A6409" t="s">
        <v>9121</v>
      </c>
      <c r="B6409">
        <v>52.363025992188703</v>
      </c>
      <c r="C6409">
        <v>0.42439774006548697</v>
      </c>
      <c r="D6409">
        <v>0.11151772897720499</v>
      </c>
      <c r="E6409">
        <v>3.80565264337688</v>
      </c>
      <c r="F6409" s="1">
        <v>1.4143075689615101E-4</v>
      </c>
      <c r="G6409">
        <v>1.2213241141080099E-3</v>
      </c>
      <c r="H6409" t="s">
        <v>577</v>
      </c>
    </row>
    <row r="6410" spans="1:8">
      <c r="A6410" t="s">
        <v>9122</v>
      </c>
      <c r="B6410">
        <v>13.7512095157676</v>
      </c>
      <c r="C6410">
        <v>-0.51728217010146504</v>
      </c>
      <c r="D6410">
        <v>0.196736883800226</v>
      </c>
      <c r="E6410">
        <v>-2.6293095636643899</v>
      </c>
      <c r="F6410">
        <v>8.5558437229578798E-3</v>
      </c>
      <c r="G6410">
        <v>3.54608784727082E-2</v>
      </c>
      <c r="H6410" t="s">
        <v>19</v>
      </c>
    </row>
    <row r="6411" spans="1:8">
      <c r="A6411" t="s">
        <v>9123</v>
      </c>
      <c r="B6411">
        <v>19.847610028827098</v>
      </c>
      <c r="C6411">
        <v>0.69356871628324301</v>
      </c>
      <c r="D6411">
        <v>0.252503175405972</v>
      </c>
      <c r="E6411">
        <v>2.7467722541236501</v>
      </c>
      <c r="F6411">
        <v>6.0184910924100396E-3</v>
      </c>
      <c r="G6411">
        <v>2.6905755957502799E-2</v>
      </c>
      <c r="H6411" t="s">
        <v>19</v>
      </c>
    </row>
    <row r="6412" spans="1:8">
      <c r="A6412" t="s">
        <v>9124</v>
      </c>
      <c r="B6412">
        <v>4.7773263214177897</v>
      </c>
      <c r="C6412">
        <v>0.69621939619517503</v>
      </c>
      <c r="D6412">
        <v>0.29867216279178899</v>
      </c>
      <c r="E6412">
        <v>2.3310488318944</v>
      </c>
      <c r="F6412">
        <v>1.9750784925697099E-2</v>
      </c>
      <c r="G6412">
        <v>6.8354230194555804E-2</v>
      </c>
      <c r="H6412" t="s">
        <v>19</v>
      </c>
    </row>
    <row r="6413" spans="1:8">
      <c r="A6413" t="s">
        <v>9125</v>
      </c>
      <c r="B6413">
        <v>494.10338760660801</v>
      </c>
      <c r="C6413">
        <v>-0.33368184408040902</v>
      </c>
      <c r="D6413">
        <v>6.5472744548783504E-2</v>
      </c>
      <c r="E6413">
        <v>-5.0965000227198898</v>
      </c>
      <c r="F6413" s="1">
        <v>3.45990521853958E-7</v>
      </c>
      <c r="G6413" s="1">
        <v>7.3722595810420403E-6</v>
      </c>
      <c r="H6413" t="s">
        <v>9126</v>
      </c>
    </row>
    <row r="6414" spans="1:8">
      <c r="A6414" t="s">
        <v>9127</v>
      </c>
      <c r="B6414">
        <v>19.478779009348301</v>
      </c>
      <c r="C6414">
        <v>0.43827979376951998</v>
      </c>
      <c r="D6414">
        <v>0.176271002051436</v>
      </c>
      <c r="E6414">
        <v>2.4863975847917898</v>
      </c>
      <c r="F6414">
        <v>1.2904370667566299E-2</v>
      </c>
      <c r="G6414">
        <v>4.8862921949428498E-2</v>
      </c>
      <c r="H6414" t="s">
        <v>718</v>
      </c>
    </row>
    <row r="6415" spans="1:8">
      <c r="A6415" t="s">
        <v>9128</v>
      </c>
      <c r="B6415">
        <v>522.49356740922303</v>
      </c>
      <c r="C6415">
        <v>-0.13758295635603801</v>
      </c>
      <c r="D6415">
        <v>5.3095776329475299E-2</v>
      </c>
      <c r="E6415">
        <v>-2.5912222377594398</v>
      </c>
      <c r="F6415">
        <v>9.5635709448474698E-3</v>
      </c>
      <c r="G6415">
        <v>3.8644195592738802E-2</v>
      </c>
      <c r="H6415" t="s">
        <v>9129</v>
      </c>
    </row>
    <row r="6416" spans="1:8">
      <c r="A6416" t="s">
        <v>9130</v>
      </c>
      <c r="B6416">
        <v>1790.94185247064</v>
      </c>
      <c r="C6416">
        <v>-0.17900595658358201</v>
      </c>
      <c r="D6416">
        <v>7.4713176217403698E-2</v>
      </c>
      <c r="E6416">
        <v>-2.3959088027887101</v>
      </c>
      <c r="F6416">
        <v>1.65792147751345E-2</v>
      </c>
      <c r="G6416">
        <v>5.9622256063840799E-2</v>
      </c>
      <c r="H6416" t="s">
        <v>19</v>
      </c>
    </row>
    <row r="6417" spans="1:8">
      <c r="A6417" t="s">
        <v>9131</v>
      </c>
      <c r="B6417">
        <v>27.630602186116199</v>
      </c>
      <c r="C6417">
        <v>-0.39784721365013398</v>
      </c>
      <c r="D6417">
        <v>0.17110103436006399</v>
      </c>
      <c r="E6417">
        <v>-2.3252180510662801</v>
      </c>
      <c r="F6417">
        <v>2.0060303607461302E-2</v>
      </c>
      <c r="G6417">
        <v>6.9214774791250502E-2</v>
      </c>
      <c r="H6417" t="s">
        <v>3471</v>
      </c>
    </row>
    <row r="6418" spans="1:8">
      <c r="A6418" t="s">
        <v>9132</v>
      </c>
      <c r="B6418">
        <v>63.174335016933</v>
      </c>
      <c r="C6418">
        <v>-0.43226781670067599</v>
      </c>
      <c r="D6418">
        <v>9.8082565135876904E-2</v>
      </c>
      <c r="E6418">
        <v>-4.4071830309682598</v>
      </c>
      <c r="F6418" s="1">
        <v>1.0472369043045899E-5</v>
      </c>
      <c r="G6418" s="1">
        <v>1.3771515857824101E-4</v>
      </c>
      <c r="H6418" t="s">
        <v>19</v>
      </c>
    </row>
    <row r="6419" spans="1:8">
      <c r="A6419" t="s">
        <v>9133</v>
      </c>
      <c r="B6419">
        <v>11.1184063292659</v>
      </c>
      <c r="C6419">
        <v>1.1741393048558899</v>
      </c>
      <c r="D6419">
        <v>0.30201032335388001</v>
      </c>
      <c r="E6419">
        <v>3.88774559696127</v>
      </c>
      <c r="F6419" s="1">
        <v>1.01179591442267E-4</v>
      </c>
      <c r="G6419" s="1">
        <v>9.2552339233769004E-4</v>
      </c>
      <c r="H6419" t="s">
        <v>19</v>
      </c>
    </row>
    <row r="6420" spans="1:8">
      <c r="A6420" t="s">
        <v>9134</v>
      </c>
      <c r="B6420">
        <v>3.7743475581767001</v>
      </c>
      <c r="C6420">
        <v>0.73687802902416999</v>
      </c>
      <c r="D6420">
        <v>0.33919826905127098</v>
      </c>
      <c r="E6420">
        <v>2.1724109356017598</v>
      </c>
      <c r="F6420">
        <v>2.9824680901366401E-2</v>
      </c>
      <c r="G6420">
        <v>9.3702494627733501E-2</v>
      </c>
      <c r="H6420" t="s">
        <v>19</v>
      </c>
    </row>
    <row r="6421" spans="1:8">
      <c r="A6421" t="s">
        <v>9135</v>
      </c>
      <c r="B6421">
        <v>5.7292526815546596</v>
      </c>
      <c r="C6421">
        <v>0.87427360606285998</v>
      </c>
      <c r="D6421">
        <v>0.34157122467590201</v>
      </c>
      <c r="E6421">
        <v>2.5595645736622199</v>
      </c>
      <c r="F6421">
        <v>1.04803383460108E-2</v>
      </c>
      <c r="G6421">
        <v>4.15178200043839E-2</v>
      </c>
      <c r="H6421" t="s">
        <v>19</v>
      </c>
    </row>
    <row r="6422" spans="1:8">
      <c r="A6422" t="s">
        <v>9136</v>
      </c>
      <c r="B6422">
        <v>104.458113474331</v>
      </c>
      <c r="C6422">
        <v>0.224936649944458</v>
      </c>
      <c r="D6422">
        <v>9.2494435579031906E-2</v>
      </c>
      <c r="E6422">
        <v>2.4318938597366899</v>
      </c>
      <c r="F6422">
        <v>1.50201081181153E-2</v>
      </c>
      <c r="G6422">
        <v>5.5050798303647203E-2</v>
      </c>
      <c r="H6422" t="s">
        <v>131</v>
      </c>
    </row>
    <row r="6423" spans="1:8">
      <c r="A6423" t="s">
        <v>9137</v>
      </c>
      <c r="B6423">
        <v>11.952871622605301</v>
      </c>
      <c r="C6423">
        <v>-0.88653413828878502</v>
      </c>
      <c r="D6423">
        <v>0.245212503501648</v>
      </c>
      <c r="E6423">
        <v>-3.6153708543774301</v>
      </c>
      <c r="F6423" s="1">
        <v>2.9991796321010903E-4</v>
      </c>
      <c r="G6423">
        <v>2.2841126235874599E-3</v>
      </c>
      <c r="H6423" t="s">
        <v>9138</v>
      </c>
    </row>
    <row r="6424" spans="1:8">
      <c r="A6424" t="s">
        <v>9139</v>
      </c>
      <c r="B6424">
        <v>5.5083826839631804</v>
      </c>
      <c r="C6424">
        <v>-0.70553845548210803</v>
      </c>
      <c r="D6424">
        <v>0.29382046451323302</v>
      </c>
      <c r="E6424">
        <v>-2.4012570283385699</v>
      </c>
      <c r="F6424">
        <v>1.6338855586748201E-2</v>
      </c>
      <c r="G6424">
        <v>5.8911019524402898E-2</v>
      </c>
      <c r="H6424" t="s">
        <v>19</v>
      </c>
    </row>
    <row r="6425" spans="1:8">
      <c r="A6425" t="s">
        <v>9140</v>
      </c>
      <c r="B6425">
        <v>4.5090460343190601</v>
      </c>
      <c r="C6425">
        <v>-0.78099833727767298</v>
      </c>
      <c r="D6425">
        <v>0.338751290576013</v>
      </c>
      <c r="E6425">
        <v>-2.30552136332724</v>
      </c>
      <c r="F6425">
        <v>2.1137391695823699E-2</v>
      </c>
      <c r="G6425">
        <v>7.2079306341535296E-2</v>
      </c>
      <c r="H6425" t="s">
        <v>19</v>
      </c>
    </row>
    <row r="6426" spans="1:8">
      <c r="A6426" t="s">
        <v>9141</v>
      </c>
      <c r="B6426">
        <v>1.1612558519985401</v>
      </c>
      <c r="C6426">
        <v>-1.44952536477576</v>
      </c>
      <c r="D6426">
        <v>0.67512291597859198</v>
      </c>
      <c r="E6426">
        <v>-2.1470540111568699</v>
      </c>
      <c r="F6426">
        <v>3.17889819517252E-2</v>
      </c>
      <c r="G6426">
        <v>9.8498887716761005E-2</v>
      </c>
      <c r="H6426" t="s">
        <v>19</v>
      </c>
    </row>
    <row r="6427" spans="1:8">
      <c r="A6427" t="s">
        <v>9142</v>
      </c>
      <c r="B6427">
        <v>3.8125310912695398</v>
      </c>
      <c r="C6427">
        <v>-1.23184667410808</v>
      </c>
      <c r="D6427">
        <v>0.36418270292441002</v>
      </c>
      <c r="E6427">
        <v>-3.3824963794718301</v>
      </c>
      <c r="F6427" s="1">
        <v>7.1830224702667405E-4</v>
      </c>
      <c r="G6427">
        <v>4.7330400577182997E-3</v>
      </c>
      <c r="H6427" t="s">
        <v>19</v>
      </c>
    </row>
    <row r="6428" spans="1:8">
      <c r="A6428" t="s">
        <v>9143</v>
      </c>
      <c r="B6428">
        <v>2.9018149063376901</v>
      </c>
      <c r="C6428">
        <v>-1.11030311394996</v>
      </c>
      <c r="D6428">
        <v>0.473449547458897</v>
      </c>
      <c r="E6428">
        <v>-2.3451350200020098</v>
      </c>
      <c r="F6428">
        <v>1.9020190359135498E-2</v>
      </c>
      <c r="G6428">
        <v>6.6346501921130605E-2</v>
      </c>
      <c r="H6428" t="s">
        <v>19</v>
      </c>
    </row>
    <row r="6429" spans="1:8">
      <c r="A6429" t="s">
        <v>9144</v>
      </c>
      <c r="B6429">
        <v>65.439093912327706</v>
      </c>
      <c r="C6429">
        <v>-0.55443962804810198</v>
      </c>
      <c r="D6429">
        <v>0.114695782737152</v>
      </c>
      <c r="E6429">
        <v>-4.8340018683922201</v>
      </c>
      <c r="F6429" s="1">
        <v>1.33815328969757E-6</v>
      </c>
      <c r="G6429" s="1">
        <v>2.40733888236517E-5</v>
      </c>
      <c r="H6429" t="s">
        <v>19</v>
      </c>
    </row>
    <row r="6430" spans="1:8">
      <c r="A6430" t="s">
        <v>9145</v>
      </c>
      <c r="B6430">
        <v>15.854940659323701</v>
      </c>
      <c r="C6430">
        <v>-0.53819549307274295</v>
      </c>
      <c r="D6430">
        <v>0.21808212154496301</v>
      </c>
      <c r="E6430">
        <v>-2.4678570130370701</v>
      </c>
      <c r="F6430">
        <v>1.3592460266446201E-2</v>
      </c>
      <c r="G6430">
        <v>5.0985884811951002E-2</v>
      </c>
      <c r="H6430" t="s">
        <v>19</v>
      </c>
    </row>
    <row r="6431" spans="1:8">
      <c r="A6431" t="s">
        <v>9146</v>
      </c>
      <c r="B6431">
        <v>141.56304373461799</v>
      </c>
      <c r="C6431">
        <v>-1.0050183104200501</v>
      </c>
      <c r="D6431">
        <v>0.226946784647753</v>
      </c>
      <c r="E6431">
        <v>-4.4284315901631102</v>
      </c>
      <c r="F6431" s="1">
        <v>9.4920815398435806E-6</v>
      </c>
      <c r="G6431" s="1">
        <v>1.2664412935556901E-4</v>
      </c>
      <c r="H6431" t="s">
        <v>1270</v>
      </c>
    </row>
    <row r="6432" spans="1:8">
      <c r="A6432" t="s">
        <v>9147</v>
      </c>
      <c r="B6432">
        <v>62.263851496714899</v>
      </c>
      <c r="C6432">
        <v>-0.47659405327106402</v>
      </c>
      <c r="D6432">
        <v>0.151021739059928</v>
      </c>
      <c r="E6432">
        <v>-3.15579767679634</v>
      </c>
      <c r="F6432">
        <v>1.6005984567136499E-3</v>
      </c>
      <c r="G6432">
        <v>9.1901488853986992E-3</v>
      </c>
      <c r="H6432" t="s">
        <v>19</v>
      </c>
    </row>
    <row r="6433" spans="1:8">
      <c r="A6433" t="s">
        <v>9148</v>
      </c>
      <c r="B6433">
        <v>217.74260195145899</v>
      </c>
      <c r="C6433">
        <v>-0.20578666919548799</v>
      </c>
      <c r="D6433">
        <v>7.8102254193626E-2</v>
      </c>
      <c r="E6433">
        <v>-2.6348364886539</v>
      </c>
      <c r="F6433">
        <v>8.4177822744974408E-3</v>
      </c>
      <c r="G6433">
        <v>3.5070305403546401E-2</v>
      </c>
      <c r="H6433" t="s">
        <v>9149</v>
      </c>
    </row>
    <row r="6434" spans="1:8">
      <c r="A6434" t="s">
        <v>9150</v>
      </c>
      <c r="B6434">
        <v>6.8666483683131903</v>
      </c>
      <c r="C6434">
        <v>-0.83007692833173896</v>
      </c>
      <c r="D6434">
        <v>0.28481836109665198</v>
      </c>
      <c r="E6434">
        <v>-2.9144080639171102</v>
      </c>
      <c r="F6434">
        <v>3.56363755338186E-3</v>
      </c>
      <c r="G6434">
        <v>1.7660468167870199E-2</v>
      </c>
      <c r="H6434" t="s">
        <v>1876</v>
      </c>
    </row>
    <row r="6435" spans="1:8">
      <c r="A6435" t="s">
        <v>9151</v>
      </c>
      <c r="B6435">
        <v>17.337489507547499</v>
      </c>
      <c r="C6435">
        <v>0.54760798385732701</v>
      </c>
      <c r="D6435">
        <v>0.16823881836214</v>
      </c>
      <c r="E6435">
        <v>3.2549443058889</v>
      </c>
      <c r="F6435">
        <v>1.13414604492323E-3</v>
      </c>
      <c r="G6435">
        <v>6.8813140821711201E-3</v>
      </c>
      <c r="H6435" t="s">
        <v>7252</v>
      </c>
    </row>
    <row r="6436" spans="1:8">
      <c r="A6436" t="s">
        <v>9152</v>
      </c>
      <c r="B6436">
        <v>433.82467533863201</v>
      </c>
      <c r="C6436">
        <v>-0.44277766465812302</v>
      </c>
      <c r="D6436">
        <v>8.3054245324094195E-2</v>
      </c>
      <c r="E6436">
        <v>-5.3311864183500299</v>
      </c>
      <c r="F6436" s="1">
        <v>9.7573192176289597E-8</v>
      </c>
      <c r="G6436" s="1">
        <v>2.4400073960195699E-6</v>
      </c>
      <c r="H6436" t="s">
        <v>19</v>
      </c>
    </row>
    <row r="6437" spans="1:8">
      <c r="A6437" t="s">
        <v>9153</v>
      </c>
      <c r="B6437">
        <v>16.603009738551101</v>
      </c>
      <c r="C6437">
        <v>-0.606054308764714</v>
      </c>
      <c r="D6437">
        <v>0.185674985448159</v>
      </c>
      <c r="E6437">
        <v>-3.26406008489454</v>
      </c>
      <c r="F6437">
        <v>1.0982787155081901E-3</v>
      </c>
      <c r="G6437">
        <v>6.6938146698781601E-3</v>
      </c>
      <c r="H6437" t="s">
        <v>19</v>
      </c>
    </row>
    <row r="6438" spans="1:8">
      <c r="A6438" t="s">
        <v>9154</v>
      </c>
      <c r="B6438">
        <v>47.909602443655302</v>
      </c>
      <c r="C6438">
        <v>1.2589681877457199</v>
      </c>
      <c r="D6438">
        <v>0.22366119860838701</v>
      </c>
      <c r="E6438">
        <v>5.6289074527856604</v>
      </c>
      <c r="F6438" s="1">
        <v>1.81354665608901E-8</v>
      </c>
      <c r="G6438" s="1">
        <v>5.6952745714330398E-7</v>
      </c>
      <c r="H6438" t="s">
        <v>19</v>
      </c>
    </row>
    <row r="6439" spans="1:8">
      <c r="A6439" t="s">
        <v>9155</v>
      </c>
      <c r="B6439">
        <v>2.1128864166761701</v>
      </c>
      <c r="C6439">
        <v>-1.1368724927481999</v>
      </c>
      <c r="D6439">
        <v>0.50867871056993996</v>
      </c>
      <c r="E6439">
        <v>-2.23495198270518</v>
      </c>
      <c r="F6439">
        <v>2.5420501292839001E-2</v>
      </c>
      <c r="G6439">
        <v>8.2866930803670996E-2</v>
      </c>
      <c r="H6439" t="s">
        <v>19</v>
      </c>
    </row>
    <row r="6440" spans="1:8">
      <c r="A6440" t="s">
        <v>9156</v>
      </c>
      <c r="B6440">
        <v>5.4112630862665902</v>
      </c>
      <c r="C6440">
        <v>-1.2891870231406699</v>
      </c>
      <c r="D6440">
        <v>0.31494167912856402</v>
      </c>
      <c r="E6440">
        <v>-4.0934150942098899</v>
      </c>
      <c r="F6440" s="1">
        <v>4.2506577082248303E-5</v>
      </c>
      <c r="G6440" s="1">
        <v>4.46474042021904E-4</v>
      </c>
      <c r="H6440" t="s">
        <v>19</v>
      </c>
    </row>
    <row r="6441" spans="1:8">
      <c r="A6441" t="s">
        <v>9157</v>
      </c>
      <c r="B6441">
        <v>58.842697402157597</v>
      </c>
      <c r="C6441">
        <v>-0.62249295763896995</v>
      </c>
      <c r="D6441">
        <v>0.151337527512653</v>
      </c>
      <c r="E6441">
        <v>-4.1132755891424404</v>
      </c>
      <c r="F6441" s="1">
        <v>3.9008423510945697E-5</v>
      </c>
      <c r="G6441" s="1">
        <v>4.1620543129752802E-4</v>
      </c>
      <c r="H6441" t="s">
        <v>19</v>
      </c>
    </row>
    <row r="6442" spans="1:8">
      <c r="A6442" t="s">
        <v>9158</v>
      </c>
      <c r="B6442">
        <v>34.346526701145301</v>
      </c>
      <c r="C6442">
        <v>-1.1669541149076601</v>
      </c>
      <c r="D6442">
        <v>0.30399087584449402</v>
      </c>
      <c r="E6442">
        <v>-3.8387800675458998</v>
      </c>
      <c r="F6442" s="1">
        <v>1.2364712201899E-4</v>
      </c>
      <c r="G6442">
        <v>1.09758410778237E-3</v>
      </c>
      <c r="H6442" t="s">
        <v>19</v>
      </c>
    </row>
    <row r="6443" spans="1:8">
      <c r="A6443" t="s">
        <v>9159</v>
      </c>
      <c r="B6443">
        <v>152.300900097951</v>
      </c>
      <c r="C6443">
        <v>0.80846404123696503</v>
      </c>
      <c r="D6443">
        <v>0.132832503009289</v>
      </c>
      <c r="E6443">
        <v>6.0863419940255499</v>
      </c>
      <c r="F6443" s="1">
        <v>1.1551955109478199E-9</v>
      </c>
      <c r="G6443" s="1">
        <v>5.1250829999052599E-8</v>
      </c>
      <c r="H6443" t="s">
        <v>19</v>
      </c>
    </row>
    <row r="6444" spans="1:8">
      <c r="A6444" t="s">
        <v>9160</v>
      </c>
      <c r="B6444">
        <v>5.8241995006519298</v>
      </c>
      <c r="C6444">
        <v>1.28162388400894</v>
      </c>
      <c r="D6444">
        <v>0.38248759279265099</v>
      </c>
      <c r="E6444">
        <v>3.35075936620962</v>
      </c>
      <c r="F6444" s="1">
        <v>8.05902997668632E-4</v>
      </c>
      <c r="G6444">
        <v>5.1868752361121399E-3</v>
      </c>
      <c r="H6444" t="s">
        <v>19</v>
      </c>
    </row>
    <row r="6445" spans="1:8">
      <c r="A6445" t="s">
        <v>9161</v>
      </c>
      <c r="B6445">
        <v>34.052571862595798</v>
      </c>
      <c r="C6445">
        <v>0.31269348129144697</v>
      </c>
      <c r="D6445">
        <v>0.144665851923685</v>
      </c>
      <c r="E6445">
        <v>2.1614878503352601</v>
      </c>
      <c r="F6445">
        <v>3.06576744746219E-2</v>
      </c>
      <c r="G6445">
        <v>9.5845711864951805E-2</v>
      </c>
      <c r="H6445" t="s">
        <v>19</v>
      </c>
    </row>
    <row r="6446" spans="1:8">
      <c r="A6446" t="s">
        <v>9162</v>
      </c>
      <c r="B6446">
        <v>8.0363295478155496</v>
      </c>
      <c r="C6446">
        <v>1.53959219274699</v>
      </c>
      <c r="D6446">
        <v>0.27721156008904502</v>
      </c>
      <c r="E6446">
        <v>5.5538527767473003</v>
      </c>
      <c r="F6446" s="1">
        <v>2.7944086105850699E-8</v>
      </c>
      <c r="G6446" s="1">
        <v>8.2412812310223902E-7</v>
      </c>
      <c r="H6446" t="s">
        <v>19</v>
      </c>
    </row>
    <row r="6447" spans="1:8">
      <c r="A6447" t="s">
        <v>9163</v>
      </c>
      <c r="B6447">
        <v>1.2284117401724</v>
      </c>
      <c r="C6447">
        <v>1.27821913099711</v>
      </c>
      <c r="D6447">
        <v>0.54163301279472797</v>
      </c>
      <c r="E6447">
        <v>2.3599357882595302</v>
      </c>
      <c r="F6447">
        <v>1.82780985341769E-2</v>
      </c>
      <c r="G6447">
        <v>6.4414545624480596E-2</v>
      </c>
      <c r="H6447" t="s">
        <v>19</v>
      </c>
    </row>
    <row r="6448" spans="1:8">
      <c r="A6448" t="s">
        <v>9164</v>
      </c>
      <c r="B6448">
        <v>5.3680319885634198</v>
      </c>
      <c r="C6448">
        <v>-1.0977013853547</v>
      </c>
      <c r="D6448">
        <v>0.30497164324417397</v>
      </c>
      <c r="E6448">
        <v>-3.5993555783671098</v>
      </c>
      <c r="F6448" s="1">
        <v>3.1900674144676498E-4</v>
      </c>
      <c r="G6448">
        <v>2.40826682589056E-3</v>
      </c>
      <c r="H6448" t="s">
        <v>7530</v>
      </c>
    </row>
    <row r="6449" spans="1:8">
      <c r="A6449" t="s">
        <v>9165</v>
      </c>
      <c r="B6449">
        <v>24.546998155631499</v>
      </c>
      <c r="C6449">
        <v>0.85938804894668597</v>
      </c>
      <c r="D6449">
        <v>0.15858630168242299</v>
      </c>
      <c r="E6449">
        <v>5.4190559955654303</v>
      </c>
      <c r="F6449" s="1">
        <v>5.9914551379838905E-8</v>
      </c>
      <c r="G6449" s="1">
        <v>1.5883604872549599E-6</v>
      </c>
      <c r="H6449" t="s">
        <v>3471</v>
      </c>
    </row>
    <row r="6450" spans="1:8">
      <c r="A6450" t="s">
        <v>9166</v>
      </c>
      <c r="B6450">
        <v>2.7327463411893298</v>
      </c>
      <c r="C6450">
        <v>-1.4760824166929101</v>
      </c>
      <c r="D6450">
        <v>0.49089750117687803</v>
      </c>
      <c r="E6450">
        <v>-3.00690554169485</v>
      </c>
      <c r="F6450">
        <v>2.6392175766861699E-3</v>
      </c>
      <c r="G6450">
        <v>1.38506035855917E-2</v>
      </c>
      <c r="H6450" t="s">
        <v>19</v>
      </c>
    </row>
    <row r="6451" spans="1:8">
      <c r="A6451" t="s">
        <v>9167</v>
      </c>
      <c r="B6451">
        <v>151.609193266463</v>
      </c>
      <c r="C6451">
        <v>0.65596147640140701</v>
      </c>
      <c r="D6451">
        <v>0.12054180629240301</v>
      </c>
      <c r="E6451">
        <v>5.4417757338911201</v>
      </c>
      <c r="F6451" s="1">
        <v>5.2752061260817397E-8</v>
      </c>
      <c r="G6451" s="1">
        <v>1.4247012945015201E-6</v>
      </c>
      <c r="H6451" t="s">
        <v>9168</v>
      </c>
    </row>
    <row r="6452" spans="1:8">
      <c r="A6452" t="s">
        <v>9169</v>
      </c>
      <c r="B6452">
        <v>1205.88490395645</v>
      </c>
      <c r="C6452">
        <v>0.40812000303988599</v>
      </c>
      <c r="D6452">
        <v>9.3041184009783506E-2</v>
      </c>
      <c r="E6452">
        <v>4.3864446415145704</v>
      </c>
      <c r="F6452" s="1">
        <v>1.1521847147722601E-5</v>
      </c>
      <c r="G6452" s="1">
        <v>1.4809103478506501E-4</v>
      </c>
      <c r="H6452" t="s">
        <v>5911</v>
      </c>
    </row>
    <row r="6453" spans="1:8">
      <c r="A6453" t="s">
        <v>9170</v>
      </c>
      <c r="B6453">
        <v>651.61015677550301</v>
      </c>
      <c r="C6453">
        <v>0.74560654411390204</v>
      </c>
      <c r="D6453">
        <v>0.132146065093149</v>
      </c>
      <c r="E6453">
        <v>5.6422909270005297</v>
      </c>
      <c r="F6453" s="1">
        <v>1.6780224169382999E-8</v>
      </c>
      <c r="G6453" s="1">
        <v>5.3316694618189798E-7</v>
      </c>
      <c r="H6453" t="s">
        <v>19</v>
      </c>
    </row>
    <row r="6454" spans="1:8">
      <c r="A6454" t="s">
        <v>9171</v>
      </c>
      <c r="B6454">
        <v>453.69402353561998</v>
      </c>
      <c r="C6454">
        <v>-0.309773477491462</v>
      </c>
      <c r="D6454">
        <v>0.106837773993829</v>
      </c>
      <c r="E6454">
        <v>-2.89947521285265</v>
      </c>
      <c r="F6454">
        <v>3.7378789819859999E-3</v>
      </c>
      <c r="G6454">
        <v>1.83839320020007E-2</v>
      </c>
      <c r="H6454" t="s">
        <v>5911</v>
      </c>
    </row>
    <row r="6455" spans="1:8">
      <c r="A6455" t="s">
        <v>9172</v>
      </c>
      <c r="B6455">
        <v>9.9097747440476596</v>
      </c>
      <c r="C6455">
        <v>0.94115519483931498</v>
      </c>
      <c r="D6455">
        <v>0.239699997026143</v>
      </c>
      <c r="E6455">
        <v>3.9263880121644998</v>
      </c>
      <c r="F6455" s="1">
        <v>8.6231012246919999E-5</v>
      </c>
      <c r="G6455" s="1">
        <v>8.0934285430362904E-4</v>
      </c>
      <c r="H6455" t="s">
        <v>19</v>
      </c>
    </row>
    <row r="6456" spans="1:8">
      <c r="A6456" t="s">
        <v>9173</v>
      </c>
      <c r="B6456">
        <v>53.566984472689299</v>
      </c>
      <c r="C6456">
        <v>0.88255990578674204</v>
      </c>
      <c r="D6456">
        <v>0.33491136239185199</v>
      </c>
      <c r="E6456">
        <v>2.63520442986384</v>
      </c>
      <c r="F6456">
        <v>8.4086623142948999E-3</v>
      </c>
      <c r="G6456">
        <v>3.5045825224277703E-2</v>
      </c>
      <c r="H6456" t="s">
        <v>484</v>
      </c>
    </row>
    <row r="6457" spans="1:8">
      <c r="A6457" t="s">
        <v>9174</v>
      </c>
      <c r="B6457">
        <v>1.7597249430650901</v>
      </c>
      <c r="C6457">
        <v>1.49059138792515</v>
      </c>
      <c r="D6457">
        <v>0.60274883266316603</v>
      </c>
      <c r="E6457">
        <v>2.4729892571324701</v>
      </c>
      <c r="F6457">
        <v>1.3398817064075801E-2</v>
      </c>
      <c r="G6457">
        <v>5.0392295125651902E-2</v>
      </c>
      <c r="H6457" t="s">
        <v>19</v>
      </c>
    </row>
    <row r="6458" spans="1:8">
      <c r="A6458" t="s">
        <v>9175</v>
      </c>
      <c r="B6458">
        <v>4.5393660667494702</v>
      </c>
      <c r="C6458">
        <v>0.891113389370225</v>
      </c>
      <c r="D6458">
        <v>0.310464757509547</v>
      </c>
      <c r="E6458">
        <v>2.87025618146955</v>
      </c>
      <c r="F6458">
        <v>4.1013936301356399E-3</v>
      </c>
      <c r="G6458">
        <v>1.9868769231549399E-2</v>
      </c>
      <c r="H6458" t="s">
        <v>9176</v>
      </c>
    </row>
    <row r="6459" spans="1:8">
      <c r="A6459" t="s">
        <v>9177</v>
      </c>
      <c r="B6459">
        <v>171.14714551109199</v>
      </c>
      <c r="C6459">
        <v>0.32826634490586798</v>
      </c>
      <c r="D6459">
        <v>0.117886819597936</v>
      </c>
      <c r="E6459">
        <v>2.7845890323061502</v>
      </c>
      <c r="F6459">
        <v>5.3595604878193797E-3</v>
      </c>
      <c r="G6459">
        <v>2.4559631792115601E-2</v>
      </c>
      <c r="H6459" t="s">
        <v>9178</v>
      </c>
    </row>
    <row r="6460" spans="1:8">
      <c r="A6460" t="s">
        <v>9179</v>
      </c>
      <c r="B6460">
        <v>2.3432070411835801</v>
      </c>
      <c r="C6460">
        <v>-1.21565283745387</v>
      </c>
      <c r="D6460">
        <v>0.48180758410743901</v>
      </c>
      <c r="E6460">
        <v>-2.5231085552667301</v>
      </c>
      <c r="F6460">
        <v>1.1632248613684301E-2</v>
      </c>
      <c r="G6460">
        <v>4.4968037850646403E-2</v>
      </c>
      <c r="H6460" t="s">
        <v>9180</v>
      </c>
    </row>
    <row r="6461" spans="1:8">
      <c r="A6461" t="s">
        <v>9181</v>
      </c>
      <c r="B6461">
        <v>5.7180735501235702</v>
      </c>
      <c r="C6461">
        <v>-1.0612408024201101</v>
      </c>
      <c r="D6461">
        <v>0.33831404627906703</v>
      </c>
      <c r="E6461">
        <v>-3.1368511419851499</v>
      </c>
      <c r="F6461">
        <v>1.7077280699256501E-3</v>
      </c>
      <c r="G6461">
        <v>9.6970230430522397E-3</v>
      </c>
      <c r="H6461" t="s">
        <v>19</v>
      </c>
    </row>
    <row r="6462" spans="1:8">
      <c r="A6462" t="s">
        <v>9182</v>
      </c>
      <c r="B6462">
        <v>486.57634510451402</v>
      </c>
      <c r="C6462">
        <v>-0.37019164290219397</v>
      </c>
      <c r="D6462">
        <v>0.116160055374145</v>
      </c>
      <c r="E6462">
        <v>-3.18691000714339</v>
      </c>
      <c r="F6462">
        <v>1.4380151039688901E-3</v>
      </c>
      <c r="G6462">
        <v>8.39950103713215E-3</v>
      </c>
      <c r="H6462" t="s">
        <v>9183</v>
      </c>
    </row>
    <row r="6463" spans="1:8">
      <c r="A6463" t="s">
        <v>9184</v>
      </c>
      <c r="B6463">
        <v>411.256073585134</v>
      </c>
      <c r="C6463">
        <v>-0.89098410239843995</v>
      </c>
      <c r="D6463">
        <v>0.33130730850839302</v>
      </c>
      <c r="E6463">
        <v>-2.6892980610956401</v>
      </c>
      <c r="F6463">
        <v>7.1602454527397302E-3</v>
      </c>
      <c r="G6463">
        <v>3.0897596015956499E-2</v>
      </c>
      <c r="H6463" t="s">
        <v>19</v>
      </c>
    </row>
    <row r="6464" spans="1:8">
      <c r="A6464" t="s">
        <v>9185</v>
      </c>
      <c r="B6464">
        <v>0.84269847460447</v>
      </c>
      <c r="C6464">
        <v>1.7110885279486201</v>
      </c>
      <c r="D6464">
        <v>0.71745556289766799</v>
      </c>
      <c r="E6464">
        <v>2.3849400805226999</v>
      </c>
      <c r="F6464">
        <v>1.70819033509267E-2</v>
      </c>
      <c r="G6464">
        <v>6.1038871231882501E-2</v>
      </c>
      <c r="H6464" t="s">
        <v>9186</v>
      </c>
    </row>
    <row r="6465" spans="1:8">
      <c r="A6465" t="s">
        <v>9187</v>
      </c>
      <c r="B6465">
        <v>40.076764375909001</v>
      </c>
      <c r="C6465">
        <v>0.41366714797404902</v>
      </c>
      <c r="D6465">
        <v>0.119461563891597</v>
      </c>
      <c r="E6465">
        <v>3.4627635408274098</v>
      </c>
      <c r="F6465" s="1">
        <v>5.3465803442969599E-4</v>
      </c>
      <c r="G6465">
        <v>3.6985545955386598E-3</v>
      </c>
      <c r="H6465" t="s">
        <v>9188</v>
      </c>
    </row>
    <row r="6466" spans="1:8">
      <c r="A6466" t="s">
        <v>9189</v>
      </c>
      <c r="B6466">
        <v>150.87278095997701</v>
      </c>
      <c r="C6466">
        <v>0.20808683852239199</v>
      </c>
      <c r="D6466">
        <v>8.8023373415329106E-2</v>
      </c>
      <c r="E6466">
        <v>2.36399527135316</v>
      </c>
      <c r="F6466">
        <v>1.8079043341370601E-2</v>
      </c>
      <c r="G6466">
        <v>6.3805261423334397E-2</v>
      </c>
      <c r="H6466" t="s">
        <v>9190</v>
      </c>
    </row>
    <row r="6467" spans="1:8">
      <c r="A6467" t="s">
        <v>9191</v>
      </c>
      <c r="B6467">
        <v>50.065752837275603</v>
      </c>
      <c r="C6467">
        <v>0.36940686570807302</v>
      </c>
      <c r="D6467">
        <v>9.3478574877463194E-2</v>
      </c>
      <c r="E6467">
        <v>3.9517811026998602</v>
      </c>
      <c r="F6467" s="1">
        <v>7.7571681567177106E-5</v>
      </c>
      <c r="G6467" s="1">
        <v>7.4423346000907105E-4</v>
      </c>
      <c r="H6467" t="s">
        <v>9192</v>
      </c>
    </row>
    <row r="6468" spans="1:8">
      <c r="A6468" t="s">
        <v>9193</v>
      </c>
      <c r="B6468">
        <v>13.5397757509659</v>
      </c>
      <c r="C6468">
        <v>-0.53568016191979795</v>
      </c>
      <c r="D6468">
        <v>0.192419538456433</v>
      </c>
      <c r="E6468">
        <v>-2.7839177155135002</v>
      </c>
      <c r="F6468">
        <v>5.3706657214431103E-3</v>
      </c>
      <c r="G6468">
        <v>2.4594871466193199E-2</v>
      </c>
      <c r="H6468" t="s">
        <v>84</v>
      </c>
    </row>
    <row r="6469" spans="1:8">
      <c r="A6469" t="s">
        <v>9194</v>
      </c>
      <c r="B6469">
        <v>131.38039364401101</v>
      </c>
      <c r="C6469">
        <v>-0.35505087315126899</v>
      </c>
      <c r="D6469">
        <v>0.104369153503931</v>
      </c>
      <c r="E6469">
        <v>-3.40187556602051</v>
      </c>
      <c r="F6469" s="1">
        <v>6.6925102373276699E-4</v>
      </c>
      <c r="G6469">
        <v>4.4574098701510899E-3</v>
      </c>
      <c r="H6469" t="s">
        <v>9195</v>
      </c>
    </row>
    <row r="6470" spans="1:8">
      <c r="A6470" t="s">
        <v>9196</v>
      </c>
      <c r="B6470">
        <v>25.168891382450401</v>
      </c>
      <c r="C6470">
        <v>-0.77999300675960204</v>
      </c>
      <c r="D6470">
        <v>0.16966594656501699</v>
      </c>
      <c r="E6470">
        <v>-4.59722780293274</v>
      </c>
      <c r="F6470" s="1">
        <v>4.2814942345592599E-6</v>
      </c>
      <c r="G6470" s="1">
        <v>6.4962053674078304E-5</v>
      </c>
      <c r="H6470" t="s">
        <v>9197</v>
      </c>
    </row>
    <row r="6471" spans="1:8">
      <c r="A6471" t="s">
        <v>9198</v>
      </c>
      <c r="B6471">
        <v>6.9710781631270198</v>
      </c>
      <c r="C6471">
        <v>-0.72403938892987996</v>
      </c>
      <c r="D6471">
        <v>0.29885750027722902</v>
      </c>
      <c r="E6471">
        <v>-2.4226910425812802</v>
      </c>
      <c r="F6471">
        <v>1.54060228782182E-2</v>
      </c>
      <c r="G6471">
        <v>5.6175435735131299E-2</v>
      </c>
      <c r="H6471" t="s">
        <v>19</v>
      </c>
    </row>
    <row r="6472" spans="1:8">
      <c r="A6472" t="s">
        <v>9199</v>
      </c>
      <c r="B6472">
        <v>24.038593943482802</v>
      </c>
      <c r="C6472">
        <v>0.33373304639680601</v>
      </c>
      <c r="D6472">
        <v>0.146476826260623</v>
      </c>
      <c r="E6472">
        <v>2.2784016756548202</v>
      </c>
      <c r="F6472">
        <v>2.27026566619805E-2</v>
      </c>
      <c r="G6472">
        <v>7.6129366830536893E-2</v>
      </c>
      <c r="H6472" t="s">
        <v>9200</v>
      </c>
    </row>
    <row r="6473" spans="1:8">
      <c r="A6473" t="s">
        <v>9201</v>
      </c>
      <c r="B6473">
        <v>46.6417657705491</v>
      </c>
      <c r="C6473">
        <v>0.22924519321084899</v>
      </c>
      <c r="D6473">
        <v>0.106230418067782</v>
      </c>
      <c r="E6473">
        <v>2.1579995389322</v>
      </c>
      <c r="F6473">
        <v>3.09278676456636E-2</v>
      </c>
      <c r="G6473">
        <v>9.6488539727108594E-2</v>
      </c>
      <c r="H6473" t="s">
        <v>2038</v>
      </c>
    </row>
    <row r="6474" spans="1:8">
      <c r="A6474" t="s">
        <v>9202</v>
      </c>
      <c r="B6474">
        <v>4.5357821344056903</v>
      </c>
      <c r="C6474">
        <v>-0.70024667447116595</v>
      </c>
      <c r="D6474">
        <v>0.31824961960172898</v>
      </c>
      <c r="E6474">
        <v>-2.20030639894396</v>
      </c>
      <c r="F6474">
        <v>2.7785163596925001E-2</v>
      </c>
      <c r="G6474">
        <v>8.8700686269970602E-2</v>
      </c>
      <c r="H6474" t="s">
        <v>19</v>
      </c>
    </row>
    <row r="6475" spans="1:8">
      <c r="A6475" t="s">
        <v>9203</v>
      </c>
      <c r="B6475">
        <v>25.7608152810202</v>
      </c>
      <c r="C6475">
        <v>-0.70562463182826196</v>
      </c>
      <c r="D6475">
        <v>0.20927018078892801</v>
      </c>
      <c r="E6475">
        <v>-3.3718355341794202</v>
      </c>
      <c r="F6475" s="1">
        <v>7.4669023115795697E-4</v>
      </c>
      <c r="G6475">
        <v>4.8725427769250396E-3</v>
      </c>
      <c r="H6475" t="s">
        <v>4224</v>
      </c>
    </row>
    <row r="6476" spans="1:8">
      <c r="A6476" t="s">
        <v>9204</v>
      </c>
      <c r="B6476">
        <v>72.102378758281006</v>
      </c>
      <c r="C6476">
        <v>-1.0393811920191001</v>
      </c>
      <c r="D6476">
        <v>0.15314197143323</v>
      </c>
      <c r="E6476">
        <v>-6.7870433055791803</v>
      </c>
      <c r="F6476" s="1">
        <v>1.14454862055563E-11</v>
      </c>
      <c r="G6476" s="1">
        <v>8.3827516934661398E-10</v>
      </c>
      <c r="H6476" t="s">
        <v>19</v>
      </c>
    </row>
    <row r="6477" spans="1:8">
      <c r="A6477" t="s">
        <v>9205</v>
      </c>
      <c r="B6477">
        <v>4.9741537977343997</v>
      </c>
      <c r="C6477">
        <v>-1.9551303518757399</v>
      </c>
      <c r="D6477">
        <v>0.43167941447839803</v>
      </c>
      <c r="E6477">
        <v>-4.5291257500387099</v>
      </c>
      <c r="F6477" s="1">
        <v>5.9228242881306704E-6</v>
      </c>
      <c r="G6477" s="1">
        <v>8.4300752021970496E-5</v>
      </c>
      <c r="H6477" t="s">
        <v>8849</v>
      </c>
    </row>
    <row r="6478" spans="1:8">
      <c r="A6478" t="s">
        <v>9206</v>
      </c>
      <c r="B6478">
        <v>102.818966937063</v>
      </c>
      <c r="C6478">
        <v>0.351044605120162</v>
      </c>
      <c r="D6478">
        <v>0.102309115136741</v>
      </c>
      <c r="E6478">
        <v>3.4312153384473398</v>
      </c>
      <c r="F6478" s="1">
        <v>6.0088340586741105E-4</v>
      </c>
      <c r="G6478">
        <v>4.07747703114676E-3</v>
      </c>
      <c r="H6478" t="s">
        <v>577</v>
      </c>
    </row>
    <row r="6479" spans="1:8">
      <c r="A6479" t="s">
        <v>9207</v>
      </c>
      <c r="B6479">
        <v>169.905732560545</v>
      </c>
      <c r="C6479">
        <v>0.85651828194264501</v>
      </c>
      <c r="D6479">
        <v>0.142432109849704</v>
      </c>
      <c r="E6479">
        <v>6.0135195837964304</v>
      </c>
      <c r="F6479" s="1">
        <v>1.8153798792659399E-9</v>
      </c>
      <c r="G6479" s="1">
        <v>7.6161354701786295E-8</v>
      </c>
      <c r="H6479" t="s">
        <v>119</v>
      </c>
    </row>
    <row r="6480" spans="1:8">
      <c r="A6480" t="s">
        <v>9208</v>
      </c>
      <c r="B6480">
        <v>79.320763149006098</v>
      </c>
      <c r="C6480">
        <v>-0.466569674385371</v>
      </c>
      <c r="D6480">
        <v>9.7990268106857598E-2</v>
      </c>
      <c r="E6480">
        <v>-4.7613878745242397</v>
      </c>
      <c r="F6480" s="1">
        <v>1.9226611157567298E-6</v>
      </c>
      <c r="G6480" s="1">
        <v>3.2761053680630897E-5</v>
      </c>
      <c r="H6480" t="s">
        <v>9209</v>
      </c>
    </row>
    <row r="6481" spans="1:8">
      <c r="A6481" t="s">
        <v>9210</v>
      </c>
      <c r="B6481">
        <v>284.18850041635602</v>
      </c>
      <c r="C6481">
        <v>0.15772905115777899</v>
      </c>
      <c r="D6481">
        <v>6.3096595521697704E-2</v>
      </c>
      <c r="E6481">
        <v>2.499802879278</v>
      </c>
      <c r="F6481">
        <v>1.2426242737009E-2</v>
      </c>
      <c r="G6481">
        <v>4.7451643792120302E-2</v>
      </c>
      <c r="H6481" t="s">
        <v>9211</v>
      </c>
    </row>
    <row r="6482" spans="1:8">
      <c r="A6482" t="s">
        <v>9212</v>
      </c>
      <c r="B6482">
        <v>11.1444193984271</v>
      </c>
      <c r="C6482">
        <v>-1.20948577717007</v>
      </c>
      <c r="D6482">
        <v>0.29576083474796599</v>
      </c>
      <c r="E6482">
        <v>-4.0894047996609801</v>
      </c>
      <c r="F6482" s="1">
        <v>4.3248152427039398E-5</v>
      </c>
      <c r="G6482" s="1">
        <v>4.5206559329395902E-4</v>
      </c>
      <c r="H6482" t="s">
        <v>19</v>
      </c>
    </row>
    <row r="6483" spans="1:8">
      <c r="A6483" t="s">
        <v>9213</v>
      </c>
      <c r="B6483">
        <v>108.049300447848</v>
      </c>
      <c r="C6483">
        <v>-1.6051264286092</v>
      </c>
      <c r="D6483">
        <v>0.25651798290128203</v>
      </c>
      <c r="E6483">
        <v>-6.2573641444346997</v>
      </c>
      <c r="F6483" s="1">
        <v>3.9153847034952799E-10</v>
      </c>
      <c r="G6483" s="1">
        <v>1.94027068586511E-8</v>
      </c>
      <c r="H6483" t="s">
        <v>19</v>
      </c>
    </row>
    <row r="6484" spans="1:8">
      <c r="A6484" t="s">
        <v>9214</v>
      </c>
      <c r="B6484">
        <v>3.5490840001220998</v>
      </c>
      <c r="C6484">
        <v>-0.98544236440358202</v>
      </c>
      <c r="D6484">
        <v>0.41618988398007001</v>
      </c>
      <c r="E6484">
        <v>-2.3677710639664902</v>
      </c>
      <c r="F6484">
        <v>1.7895605586349402E-2</v>
      </c>
      <c r="G6484">
        <v>6.3302628405151495E-2</v>
      </c>
      <c r="H6484" t="s">
        <v>19</v>
      </c>
    </row>
    <row r="6485" spans="1:8">
      <c r="A6485" t="s">
        <v>9215</v>
      </c>
      <c r="B6485">
        <v>4.6383204112246297</v>
      </c>
      <c r="C6485">
        <v>-1.64866458451512</v>
      </c>
      <c r="D6485">
        <v>0.47098008797549101</v>
      </c>
      <c r="E6485">
        <v>-3.5004974235787998</v>
      </c>
      <c r="F6485" s="1">
        <v>4.6439072751799199E-4</v>
      </c>
      <c r="G6485">
        <v>3.29295243149121E-3</v>
      </c>
      <c r="H6485" t="s">
        <v>19</v>
      </c>
    </row>
    <row r="6486" spans="1:8">
      <c r="A6486" t="s">
        <v>9216</v>
      </c>
      <c r="B6486">
        <v>84.921562579635804</v>
      </c>
      <c r="C6486">
        <v>0.37373703138971098</v>
      </c>
      <c r="D6486">
        <v>9.9572057458017199E-2</v>
      </c>
      <c r="E6486">
        <v>3.7534328498463601</v>
      </c>
      <c r="F6486" s="1">
        <v>1.74429274203501E-4</v>
      </c>
      <c r="G6486">
        <v>1.4567453188712E-3</v>
      </c>
      <c r="H6486" t="s">
        <v>9217</v>
      </c>
    </row>
    <row r="6487" spans="1:8">
      <c r="A6487" t="s">
        <v>9218</v>
      </c>
      <c r="B6487">
        <v>39.314056455087602</v>
      </c>
      <c r="C6487">
        <v>-0.840147603537443</v>
      </c>
      <c r="D6487">
        <v>0.184740029639232</v>
      </c>
      <c r="E6487">
        <v>-4.5477290719186101</v>
      </c>
      <c r="F6487" s="1">
        <v>5.4227882066548096E-6</v>
      </c>
      <c r="G6487" s="1">
        <v>7.8318691171780594E-5</v>
      </c>
      <c r="H6487" t="s">
        <v>9219</v>
      </c>
    </row>
    <row r="6488" spans="1:8">
      <c r="A6488" t="s">
        <v>9220</v>
      </c>
      <c r="B6488">
        <v>92.742957400880599</v>
      </c>
      <c r="C6488">
        <v>-0.58231218824754805</v>
      </c>
      <c r="D6488">
        <v>0.127676084692493</v>
      </c>
      <c r="E6488">
        <v>-4.5608556187326696</v>
      </c>
      <c r="F6488" s="1">
        <v>5.09456030016767E-6</v>
      </c>
      <c r="G6488" s="1">
        <v>7.4223243321256099E-5</v>
      </c>
      <c r="H6488" t="s">
        <v>9221</v>
      </c>
    </row>
    <row r="6489" spans="1:8">
      <c r="A6489" t="s">
        <v>9222</v>
      </c>
      <c r="B6489">
        <v>0.79267131769666899</v>
      </c>
      <c r="C6489">
        <v>-2.03324263767463</v>
      </c>
      <c r="D6489">
        <v>0.77098992824812596</v>
      </c>
      <c r="E6489">
        <v>-2.6371844341658801</v>
      </c>
      <c r="F6489">
        <v>8.3597365872310793E-3</v>
      </c>
      <c r="G6489">
        <v>3.4875549083551803E-2</v>
      </c>
      <c r="H6489" t="s">
        <v>19</v>
      </c>
    </row>
    <row r="6490" spans="1:8">
      <c r="A6490" t="s">
        <v>9223</v>
      </c>
      <c r="B6490">
        <v>81.618213718833104</v>
      </c>
      <c r="C6490">
        <v>0.72224795584135504</v>
      </c>
      <c r="D6490">
        <v>0.130739536124686</v>
      </c>
      <c r="E6490">
        <v>5.5243270494133396</v>
      </c>
      <c r="F6490" s="1">
        <v>3.3075085896311498E-8</v>
      </c>
      <c r="G6490" s="1">
        <v>9.4903095069815005E-7</v>
      </c>
      <c r="H6490" t="s">
        <v>4647</v>
      </c>
    </row>
    <row r="6491" spans="1:8">
      <c r="A6491" t="s">
        <v>9224</v>
      </c>
      <c r="B6491">
        <v>0.93769348981909395</v>
      </c>
      <c r="C6491">
        <v>1.72633029724979</v>
      </c>
      <c r="D6491">
        <v>0.65630245556306299</v>
      </c>
      <c r="E6491">
        <v>2.6303882952391402</v>
      </c>
      <c r="F6491">
        <v>8.5287392870697695E-3</v>
      </c>
      <c r="G6491">
        <v>3.5423287396468502E-2</v>
      </c>
      <c r="H6491" t="s">
        <v>9225</v>
      </c>
    </row>
    <row r="6492" spans="1:8">
      <c r="A6492" t="s">
        <v>9226</v>
      </c>
      <c r="B6492">
        <v>15.6282884088229</v>
      </c>
      <c r="C6492">
        <v>0.67462656797758103</v>
      </c>
      <c r="D6492">
        <v>0.22944518812381201</v>
      </c>
      <c r="E6492">
        <v>2.94025154109372</v>
      </c>
      <c r="F6492">
        <v>3.2794589570805102E-3</v>
      </c>
      <c r="G6492">
        <v>1.6474133333774101E-2</v>
      </c>
      <c r="H6492" t="s">
        <v>6743</v>
      </c>
    </row>
    <row r="6493" spans="1:8">
      <c r="A6493" t="s">
        <v>9227</v>
      </c>
      <c r="B6493">
        <v>16.525229253434599</v>
      </c>
      <c r="C6493">
        <v>0.586141209932727</v>
      </c>
      <c r="D6493">
        <v>0.222485242027157</v>
      </c>
      <c r="E6493">
        <v>2.63451725872756</v>
      </c>
      <c r="F6493">
        <v>8.4257020208061504E-3</v>
      </c>
      <c r="G6493">
        <v>3.5089768284799101E-2</v>
      </c>
      <c r="H6493" t="s">
        <v>19</v>
      </c>
    </row>
    <row r="6494" spans="1:8">
      <c r="A6494" t="s">
        <v>9228</v>
      </c>
      <c r="B6494">
        <v>1.4310944600256701</v>
      </c>
      <c r="C6494">
        <v>-1.2526217416568499</v>
      </c>
      <c r="D6494">
        <v>0.56733285342731399</v>
      </c>
      <c r="E6494">
        <v>-2.20791328069516</v>
      </c>
      <c r="F6494">
        <v>2.7250318874431401E-2</v>
      </c>
      <c r="G6494">
        <v>8.7419508478242799E-2</v>
      </c>
      <c r="H6494" t="s">
        <v>19</v>
      </c>
    </row>
    <row r="6495" spans="1:8">
      <c r="A6495" t="s">
        <v>9229</v>
      </c>
      <c r="B6495">
        <v>147.760471662111</v>
      </c>
      <c r="C6495">
        <v>0.70125089950905894</v>
      </c>
      <c r="D6495">
        <v>7.8944771324146207E-2</v>
      </c>
      <c r="E6495">
        <v>8.8828036074704908</v>
      </c>
      <c r="F6495" s="1">
        <v>6.5196005651702797E-19</v>
      </c>
      <c r="G6495" s="1">
        <v>2.3477081635178201E-16</v>
      </c>
      <c r="H6495" t="s">
        <v>9230</v>
      </c>
    </row>
    <row r="6496" spans="1:8">
      <c r="A6496" t="s">
        <v>9231</v>
      </c>
      <c r="B6496">
        <v>44.707584182522602</v>
      </c>
      <c r="C6496">
        <v>-0.84416478593969801</v>
      </c>
      <c r="D6496">
        <v>0.19573974403429001</v>
      </c>
      <c r="E6496">
        <v>-4.3126897406783797</v>
      </c>
      <c r="F6496" s="1">
        <v>1.6128036864107699E-5</v>
      </c>
      <c r="G6496" s="1">
        <v>1.965382766418E-4</v>
      </c>
      <c r="H6496" t="s">
        <v>1849</v>
      </c>
    </row>
    <row r="6497" spans="1:8">
      <c r="A6497" t="s">
        <v>9232</v>
      </c>
      <c r="B6497">
        <v>42.937588995173698</v>
      </c>
      <c r="C6497">
        <v>-0.287444326361323</v>
      </c>
      <c r="D6497">
        <v>0.10526184317111099</v>
      </c>
      <c r="E6497">
        <v>-2.7307552072222201</v>
      </c>
      <c r="F6497">
        <v>6.3189387680797704E-3</v>
      </c>
      <c r="G6497">
        <v>2.7918177385256399E-2</v>
      </c>
      <c r="H6497" t="s">
        <v>821</v>
      </c>
    </row>
    <row r="6498" spans="1:8">
      <c r="A6498" t="s">
        <v>9233</v>
      </c>
      <c r="B6498">
        <v>109.635008381661</v>
      </c>
      <c r="C6498">
        <v>0.30759986586087801</v>
      </c>
      <c r="D6498">
        <v>9.9267009589095595E-2</v>
      </c>
      <c r="E6498">
        <v>3.0987119198427799</v>
      </c>
      <c r="F6498">
        <v>1.943639098544E-3</v>
      </c>
      <c r="G6498">
        <v>1.07815831484317E-2</v>
      </c>
      <c r="H6498" t="s">
        <v>9234</v>
      </c>
    </row>
    <row r="6499" spans="1:8">
      <c r="A6499" t="s">
        <v>9235</v>
      </c>
      <c r="B6499">
        <v>129.92747309178799</v>
      </c>
      <c r="C6499">
        <v>-0.455467573814551</v>
      </c>
      <c r="D6499">
        <v>0.11428644749694999</v>
      </c>
      <c r="E6499">
        <v>-3.98531570269262</v>
      </c>
      <c r="F6499" s="1">
        <v>6.7390465787796602E-5</v>
      </c>
      <c r="G6499" s="1">
        <v>6.6093436396329295E-4</v>
      </c>
      <c r="H6499" t="s">
        <v>9236</v>
      </c>
    </row>
    <row r="6500" spans="1:8">
      <c r="A6500" t="s">
        <v>9237</v>
      </c>
      <c r="B6500">
        <v>84.795053429148993</v>
      </c>
      <c r="C6500">
        <v>0.371640501426095</v>
      </c>
      <c r="D6500">
        <v>9.2352558221980297E-2</v>
      </c>
      <c r="E6500">
        <v>4.0241495046928</v>
      </c>
      <c r="F6500" s="1">
        <v>5.7181584721895198E-5</v>
      </c>
      <c r="G6500" s="1">
        <v>5.7277019911973405E-4</v>
      </c>
      <c r="H6500" t="s">
        <v>9238</v>
      </c>
    </row>
    <row r="6501" spans="1:8">
      <c r="A6501" t="s">
        <v>9239</v>
      </c>
      <c r="B6501">
        <v>134.13347950422099</v>
      </c>
      <c r="C6501">
        <v>0.190789132004103</v>
      </c>
      <c r="D6501">
        <v>8.1729346156783206E-2</v>
      </c>
      <c r="E6501">
        <v>2.3344017904916101</v>
      </c>
      <c r="F6501">
        <v>1.9574693127874101E-2</v>
      </c>
      <c r="G6501">
        <v>6.7886166889381705E-2</v>
      </c>
      <c r="H6501" t="s">
        <v>9240</v>
      </c>
    </row>
    <row r="6502" spans="1:8">
      <c r="A6502" t="s">
        <v>9241</v>
      </c>
      <c r="B6502">
        <v>84.837018960287494</v>
      </c>
      <c r="C6502">
        <v>0.82086165510582598</v>
      </c>
      <c r="D6502">
        <v>0.11134529493963601</v>
      </c>
      <c r="E6502">
        <v>7.3722168103361296</v>
      </c>
      <c r="F6502" s="1">
        <v>1.67813801683176E-13</v>
      </c>
      <c r="G6502" s="1">
        <v>2.04846610122413E-11</v>
      </c>
      <c r="H6502" t="s">
        <v>9242</v>
      </c>
    </row>
    <row r="6503" spans="1:8">
      <c r="A6503" t="s">
        <v>9243</v>
      </c>
      <c r="B6503">
        <v>77.063256629593894</v>
      </c>
      <c r="C6503">
        <v>0.37248432893141198</v>
      </c>
      <c r="D6503">
        <v>0.14520194920342999</v>
      </c>
      <c r="E6503">
        <v>2.5652846327121601</v>
      </c>
      <c r="F6503">
        <v>1.0309119811584401E-2</v>
      </c>
      <c r="G6503">
        <v>4.0982307755122897E-2</v>
      </c>
      <c r="H6503" t="s">
        <v>9244</v>
      </c>
    </row>
    <row r="6504" spans="1:8">
      <c r="A6504" t="s">
        <v>9245</v>
      </c>
      <c r="B6504">
        <v>14.501255257704999</v>
      </c>
      <c r="C6504">
        <v>0.39595022778037198</v>
      </c>
      <c r="D6504">
        <v>0.16162297293951799</v>
      </c>
      <c r="E6504">
        <v>2.44983878578042</v>
      </c>
      <c r="F6504">
        <v>1.42920188610496E-2</v>
      </c>
      <c r="G6504">
        <v>5.2948106912180798E-2</v>
      </c>
      <c r="H6504" t="s">
        <v>9246</v>
      </c>
    </row>
    <row r="6505" spans="1:8">
      <c r="A6505" t="s">
        <v>9247</v>
      </c>
      <c r="B6505">
        <v>9.4461889969662298</v>
      </c>
      <c r="C6505">
        <v>-0.65495840170693398</v>
      </c>
      <c r="D6505">
        <v>0.25775401337570503</v>
      </c>
      <c r="E6505">
        <v>-2.5410211586201701</v>
      </c>
      <c r="F6505">
        <v>1.1052923045912299E-2</v>
      </c>
      <c r="G6505">
        <v>4.3323870864050901E-2</v>
      </c>
      <c r="H6505" t="s">
        <v>9248</v>
      </c>
    </row>
    <row r="6506" spans="1:8">
      <c r="A6506" t="s">
        <v>9249</v>
      </c>
      <c r="B6506">
        <v>117.573140089448</v>
      </c>
      <c r="C6506">
        <v>-0.58319370583785302</v>
      </c>
      <c r="D6506">
        <v>0.116891533548711</v>
      </c>
      <c r="E6506">
        <v>-4.98918688234013</v>
      </c>
      <c r="F6506" s="1">
        <v>6.0633967762976895E-7</v>
      </c>
      <c r="G6506" s="1">
        <v>1.20965605492786E-5</v>
      </c>
      <c r="H6506" t="s">
        <v>4108</v>
      </c>
    </row>
    <row r="6507" spans="1:8">
      <c r="A6507" t="s">
        <v>9250</v>
      </c>
      <c r="B6507">
        <v>54.1173092929237</v>
      </c>
      <c r="C6507">
        <v>0.61909017156294499</v>
      </c>
      <c r="D6507">
        <v>0.13500180565893</v>
      </c>
      <c r="E6507">
        <v>4.5857917865707503</v>
      </c>
      <c r="F6507" s="1">
        <v>4.5226915275668101E-6</v>
      </c>
      <c r="G6507" s="1">
        <v>6.75309420487965E-5</v>
      </c>
      <c r="H6507" t="s">
        <v>1003</v>
      </c>
    </row>
    <row r="6508" spans="1:8">
      <c r="A6508" t="s">
        <v>9251</v>
      </c>
      <c r="B6508">
        <v>9.1787041310433306</v>
      </c>
      <c r="C6508">
        <v>-0.97326970143420599</v>
      </c>
      <c r="D6508">
        <v>0.31079089325452902</v>
      </c>
      <c r="E6508">
        <v>-3.1315901545323701</v>
      </c>
      <c r="F6508">
        <v>1.7386239641977699E-3</v>
      </c>
      <c r="G6508">
        <v>9.8208390510998791E-3</v>
      </c>
      <c r="H6508" t="s">
        <v>19</v>
      </c>
    </row>
    <row r="6509" spans="1:8">
      <c r="A6509" t="s">
        <v>9252</v>
      </c>
      <c r="B6509">
        <v>10.573064304063299</v>
      </c>
      <c r="C6509">
        <v>-0.53634572013790305</v>
      </c>
      <c r="D6509">
        <v>0.20921006227292499</v>
      </c>
      <c r="E6509">
        <v>-2.5636707637809999</v>
      </c>
      <c r="F6509">
        <v>1.0357173839438599E-2</v>
      </c>
      <c r="G6509">
        <v>4.1135715119063103E-2</v>
      </c>
      <c r="H6509" t="s">
        <v>19</v>
      </c>
    </row>
    <row r="6510" spans="1:8">
      <c r="A6510" t="s">
        <v>9253</v>
      </c>
      <c r="B6510">
        <v>84.863706787888006</v>
      </c>
      <c r="C6510">
        <v>-0.26902349485566501</v>
      </c>
      <c r="D6510">
        <v>9.2322107421443006E-2</v>
      </c>
      <c r="E6510">
        <v>-2.9139661384417299</v>
      </c>
      <c r="F6510">
        <v>3.5686861319807299E-3</v>
      </c>
      <c r="G6510">
        <v>1.7675105627314499E-2</v>
      </c>
      <c r="H6510" t="s">
        <v>9254</v>
      </c>
    </row>
    <row r="6511" spans="1:8">
      <c r="A6511" t="s">
        <v>9255</v>
      </c>
      <c r="B6511">
        <v>108.47657986226</v>
      </c>
      <c r="C6511">
        <v>-0.61492257501480896</v>
      </c>
      <c r="D6511">
        <v>0.11241832524053</v>
      </c>
      <c r="E6511">
        <v>-5.4699496163024799</v>
      </c>
      <c r="F6511" s="1">
        <v>4.50163531549815E-8</v>
      </c>
      <c r="G6511" s="1">
        <v>1.23743425733655E-6</v>
      </c>
      <c r="H6511" t="s">
        <v>242</v>
      </c>
    </row>
    <row r="6512" spans="1:8">
      <c r="A6512" t="s">
        <v>9256</v>
      </c>
      <c r="B6512">
        <v>46.728188012673101</v>
      </c>
      <c r="C6512">
        <v>-0.64688319133167305</v>
      </c>
      <c r="D6512">
        <v>0.16600991499204901</v>
      </c>
      <c r="E6512">
        <v>-3.8966539520404702</v>
      </c>
      <c r="F6512" s="1">
        <v>9.75308190550857E-5</v>
      </c>
      <c r="G6512" s="1">
        <v>8.9899781420826896E-4</v>
      </c>
      <c r="H6512" t="s">
        <v>821</v>
      </c>
    </row>
    <row r="6513" spans="1:8">
      <c r="A6513" t="s">
        <v>9257</v>
      </c>
      <c r="B6513">
        <v>4.1311345513473103</v>
      </c>
      <c r="C6513">
        <v>-2.1578177270714201</v>
      </c>
      <c r="D6513">
        <v>0.55820767040488495</v>
      </c>
      <c r="E6513">
        <v>-3.8656181945803199</v>
      </c>
      <c r="F6513" s="1">
        <v>1.1080816997738099E-4</v>
      </c>
      <c r="G6513">
        <v>1.00005067691366E-3</v>
      </c>
      <c r="H6513" t="s">
        <v>19</v>
      </c>
    </row>
    <row r="6514" spans="1:8">
      <c r="A6514" t="s">
        <v>9258</v>
      </c>
      <c r="B6514">
        <v>58.849906757718898</v>
      </c>
      <c r="C6514">
        <v>0.92664636390694599</v>
      </c>
      <c r="D6514">
        <v>0.17875963006791801</v>
      </c>
      <c r="E6514">
        <v>5.1837563299659601</v>
      </c>
      <c r="F6514" s="1">
        <v>2.1746100700433299E-7</v>
      </c>
      <c r="G6514" s="1">
        <v>4.9044493917908299E-6</v>
      </c>
      <c r="H6514" t="s">
        <v>9259</v>
      </c>
    </row>
    <row r="6515" spans="1:8">
      <c r="A6515" t="s">
        <v>9260</v>
      </c>
      <c r="B6515">
        <v>3.3327886484999301</v>
      </c>
      <c r="C6515">
        <v>0.94437037348375996</v>
      </c>
      <c r="D6515">
        <v>0.35155813459498297</v>
      </c>
      <c r="E6515">
        <v>2.68624241783434</v>
      </c>
      <c r="F6515">
        <v>7.22606402477658E-3</v>
      </c>
      <c r="G6515">
        <v>3.1113260127405899E-2</v>
      </c>
      <c r="H6515" t="s">
        <v>9261</v>
      </c>
    </row>
    <row r="6516" spans="1:8">
      <c r="A6516" t="s">
        <v>9262</v>
      </c>
      <c r="B6516">
        <v>18.484687753526799</v>
      </c>
      <c r="C6516">
        <v>-0.382442393051111</v>
      </c>
      <c r="D6516">
        <v>0.17041387068418001</v>
      </c>
      <c r="E6516">
        <v>-2.2441975615932801</v>
      </c>
      <c r="F6516">
        <v>2.4819692864957998E-2</v>
      </c>
      <c r="G6516">
        <v>8.1448099034064705E-2</v>
      </c>
      <c r="H6516" t="s">
        <v>4259</v>
      </c>
    </row>
    <row r="6517" spans="1:8">
      <c r="A6517" t="s">
        <v>9263</v>
      </c>
      <c r="B6517">
        <v>44.353780487222402</v>
      </c>
      <c r="C6517">
        <v>-0.35279463129766397</v>
      </c>
      <c r="D6517">
        <v>0.12065541879655001</v>
      </c>
      <c r="E6517">
        <v>-2.9239849715539599</v>
      </c>
      <c r="F6517">
        <v>3.4558143087892201E-3</v>
      </c>
      <c r="G6517">
        <v>1.7224065503044901E-2</v>
      </c>
      <c r="H6517" t="s">
        <v>9264</v>
      </c>
    </row>
    <row r="6518" spans="1:8">
      <c r="A6518" t="s">
        <v>9265</v>
      </c>
      <c r="B6518">
        <v>86.881379230515705</v>
      </c>
      <c r="C6518">
        <v>-0.261534629643627</v>
      </c>
      <c r="D6518">
        <v>8.7735794744527598E-2</v>
      </c>
      <c r="E6518">
        <v>-2.98093418319369</v>
      </c>
      <c r="F6518">
        <v>2.8737054760163798E-3</v>
      </c>
      <c r="G6518">
        <v>1.48567813640975E-2</v>
      </c>
      <c r="H6518" t="s">
        <v>19</v>
      </c>
    </row>
    <row r="6519" spans="1:8">
      <c r="A6519" t="s">
        <v>9266</v>
      </c>
      <c r="B6519">
        <v>16.8677019767693</v>
      </c>
      <c r="C6519">
        <v>-0.365529342537739</v>
      </c>
      <c r="D6519">
        <v>0.16401228590101799</v>
      </c>
      <c r="E6519">
        <v>-2.22867049580868</v>
      </c>
      <c r="F6519">
        <v>2.5835836734461399E-2</v>
      </c>
      <c r="G6519">
        <v>8.3890755708562401E-2</v>
      </c>
      <c r="H6519" t="s">
        <v>9267</v>
      </c>
    </row>
    <row r="6520" spans="1:8">
      <c r="A6520" t="s">
        <v>9268</v>
      </c>
      <c r="B6520">
        <v>75.988017970028295</v>
      </c>
      <c r="C6520">
        <v>0.62805687763890405</v>
      </c>
      <c r="D6520">
        <v>0.10380428746381599</v>
      </c>
      <c r="E6520">
        <v>6.0503943814250398</v>
      </c>
      <c r="F6520" s="1">
        <v>1.4449166831741599E-9</v>
      </c>
      <c r="G6520" s="1">
        <v>6.2065347627556502E-8</v>
      </c>
      <c r="H6520" t="s">
        <v>9269</v>
      </c>
    </row>
    <row r="6521" spans="1:8">
      <c r="A6521" t="s">
        <v>9270</v>
      </c>
      <c r="B6521">
        <v>33.664578288238097</v>
      </c>
      <c r="C6521">
        <v>-0.88037143567444998</v>
      </c>
      <c r="D6521">
        <v>0.164625155543593</v>
      </c>
      <c r="E6521">
        <v>-5.3477333568339303</v>
      </c>
      <c r="F6521" s="1">
        <v>8.9062543395262199E-8</v>
      </c>
      <c r="G6521" s="1">
        <v>2.2506260966058902E-6</v>
      </c>
      <c r="H6521" t="s">
        <v>8849</v>
      </c>
    </row>
    <row r="6522" spans="1:8">
      <c r="A6522" t="s">
        <v>9271</v>
      </c>
      <c r="B6522">
        <v>4.7119310557478897</v>
      </c>
      <c r="C6522">
        <v>1.8291932720797</v>
      </c>
      <c r="D6522">
        <v>0.33465594407649202</v>
      </c>
      <c r="E6522">
        <v>5.4658920735069998</v>
      </c>
      <c r="F6522" s="1">
        <v>4.6058452639620697E-8</v>
      </c>
      <c r="G6522" s="1">
        <v>1.2612660681009399E-6</v>
      </c>
      <c r="H6522" t="s">
        <v>2756</v>
      </c>
    </row>
    <row r="6523" spans="1:8">
      <c r="A6523" t="s">
        <v>9272</v>
      </c>
      <c r="B6523">
        <v>20.718627321804</v>
      </c>
      <c r="C6523">
        <v>0.36261608427202002</v>
      </c>
      <c r="D6523">
        <v>0.15387140870955399</v>
      </c>
      <c r="E6523">
        <v>2.3566176933915499</v>
      </c>
      <c r="F6523">
        <v>1.8442222529136999E-2</v>
      </c>
      <c r="G6523">
        <v>6.4887608892590001E-2</v>
      </c>
      <c r="H6523" t="s">
        <v>9273</v>
      </c>
    </row>
    <row r="6524" spans="1:8">
      <c r="A6524" t="s">
        <v>9274</v>
      </c>
      <c r="B6524">
        <v>436.81225974644002</v>
      </c>
      <c r="C6524">
        <v>0.339382701898364</v>
      </c>
      <c r="D6524">
        <v>6.5664598309781594E-2</v>
      </c>
      <c r="E6524">
        <v>5.1684272901096699</v>
      </c>
      <c r="F6524" s="1">
        <v>2.36072095517071E-7</v>
      </c>
      <c r="G6524" s="1">
        <v>5.26374994400603E-6</v>
      </c>
      <c r="H6524" t="s">
        <v>9275</v>
      </c>
    </row>
    <row r="6525" spans="1:8">
      <c r="A6525" t="s">
        <v>9276</v>
      </c>
      <c r="B6525">
        <v>35.365195850848799</v>
      </c>
      <c r="C6525">
        <v>-0.422381821537611</v>
      </c>
      <c r="D6525">
        <v>0.13650579061240101</v>
      </c>
      <c r="E6525">
        <v>-3.0942410548497201</v>
      </c>
      <c r="F6525">
        <v>1.9731709579771301E-3</v>
      </c>
      <c r="G6525">
        <v>1.09285649110622E-2</v>
      </c>
      <c r="H6525" t="s">
        <v>9277</v>
      </c>
    </row>
    <row r="6526" spans="1:8">
      <c r="A6526" t="s">
        <v>9278</v>
      </c>
      <c r="B6526">
        <v>111.763541264286</v>
      </c>
      <c r="C6526">
        <v>-0.26308370582246898</v>
      </c>
      <c r="D6526">
        <v>8.7486585132181993E-2</v>
      </c>
      <c r="E6526">
        <v>-3.0071319554304199</v>
      </c>
      <c r="F6526">
        <v>2.63725257755842E-3</v>
      </c>
      <c r="G6526">
        <v>1.38470180293383E-2</v>
      </c>
      <c r="H6526" t="s">
        <v>9279</v>
      </c>
    </row>
    <row r="6527" spans="1:8">
      <c r="A6527" t="s">
        <v>9280</v>
      </c>
      <c r="B6527">
        <v>93.317027762043296</v>
      </c>
      <c r="C6527">
        <v>0.17707943146376701</v>
      </c>
      <c r="D6527">
        <v>7.5273829101256198E-2</v>
      </c>
      <c r="E6527">
        <v>2.3524700892466299</v>
      </c>
      <c r="F6527">
        <v>1.8649189572184002E-2</v>
      </c>
      <c r="G6527">
        <v>6.5400809916670605E-2</v>
      </c>
      <c r="H6527" t="s">
        <v>9281</v>
      </c>
    </row>
    <row r="6528" spans="1:8">
      <c r="A6528" t="s">
        <v>9282</v>
      </c>
      <c r="B6528">
        <v>62.384584323890202</v>
      </c>
      <c r="C6528">
        <v>0.32084628489608902</v>
      </c>
      <c r="D6528">
        <v>0.100286877478488</v>
      </c>
      <c r="E6528">
        <v>3.1992848213357901</v>
      </c>
      <c r="F6528">
        <v>1.37768987867648E-3</v>
      </c>
      <c r="G6528">
        <v>8.1063092371144296E-3</v>
      </c>
      <c r="H6528" t="s">
        <v>4910</v>
      </c>
    </row>
    <row r="6529" spans="1:8">
      <c r="A6529" t="s">
        <v>9283</v>
      </c>
      <c r="B6529">
        <v>25.250794432763399</v>
      </c>
      <c r="C6529">
        <v>-1.07739632774814</v>
      </c>
      <c r="D6529">
        <v>0.22850141442946201</v>
      </c>
      <c r="E6529">
        <v>-4.7150532106694403</v>
      </c>
      <c r="F6529" s="1">
        <v>2.4164759031612899E-6</v>
      </c>
      <c r="G6529" s="1">
        <v>3.9977318808348197E-5</v>
      </c>
      <c r="H6529" t="s">
        <v>19</v>
      </c>
    </row>
    <row r="6530" spans="1:8">
      <c r="A6530" t="s">
        <v>9284</v>
      </c>
      <c r="B6530">
        <v>81.492868545571298</v>
      </c>
      <c r="C6530">
        <v>-1.5754922821820401</v>
      </c>
      <c r="D6530">
        <v>0.16489851231846001</v>
      </c>
      <c r="E6530">
        <v>-9.5543147117020197</v>
      </c>
      <c r="F6530" s="1">
        <v>1.2440450234809E-21</v>
      </c>
      <c r="G6530" s="1">
        <v>7.6796676506652899E-19</v>
      </c>
      <c r="H6530" t="s">
        <v>19</v>
      </c>
    </row>
    <row r="6531" spans="1:8">
      <c r="A6531" t="s">
        <v>9285</v>
      </c>
      <c r="B6531">
        <v>163.04686454721599</v>
      </c>
      <c r="C6531">
        <v>-0.63783677013413098</v>
      </c>
      <c r="D6531">
        <v>0.15312124329812801</v>
      </c>
      <c r="E6531">
        <v>-4.1655668174810696</v>
      </c>
      <c r="F6531" s="1">
        <v>3.1057993984081903E-5</v>
      </c>
      <c r="G6531" s="1">
        <v>3.4306698262785002E-4</v>
      </c>
      <c r="H6531" t="s">
        <v>19</v>
      </c>
    </row>
    <row r="6532" spans="1:8">
      <c r="A6532" t="s">
        <v>9286</v>
      </c>
      <c r="B6532">
        <v>1.2303908340552201</v>
      </c>
      <c r="C6532">
        <v>-1.9234791783318901</v>
      </c>
      <c r="D6532">
        <v>0.76833165963146099</v>
      </c>
      <c r="E6532">
        <v>-2.5034490694481</v>
      </c>
      <c r="F6532">
        <v>1.2298938038388701E-2</v>
      </c>
      <c r="G6532">
        <v>4.7032009780075601E-2</v>
      </c>
      <c r="H6532" t="s">
        <v>1101</v>
      </c>
    </row>
    <row r="6533" spans="1:8">
      <c r="A6533" t="s">
        <v>9287</v>
      </c>
      <c r="B6533">
        <v>29.752343380372899</v>
      </c>
      <c r="C6533">
        <v>-0.73118125653006005</v>
      </c>
      <c r="D6533">
        <v>0.13200923873012799</v>
      </c>
      <c r="E6533">
        <v>-5.5388642761953903</v>
      </c>
      <c r="F6533" s="1">
        <v>3.04439457894289E-8</v>
      </c>
      <c r="G6533" s="1">
        <v>8.8529191484037899E-7</v>
      </c>
      <c r="H6533" t="s">
        <v>741</v>
      </c>
    </row>
    <row r="6534" spans="1:8">
      <c r="A6534" t="s">
        <v>9288</v>
      </c>
      <c r="B6534">
        <v>186.684581435533</v>
      </c>
      <c r="C6534">
        <v>0.19406636269022901</v>
      </c>
      <c r="D6534">
        <v>8.0411164053517004E-2</v>
      </c>
      <c r="E6534">
        <v>2.4134256104173599</v>
      </c>
      <c r="F6534">
        <v>1.5803353499078701E-2</v>
      </c>
      <c r="G6534">
        <v>5.7347540426788003E-2</v>
      </c>
      <c r="H6534" t="s">
        <v>9289</v>
      </c>
    </row>
    <row r="6535" spans="1:8">
      <c r="A6535" t="s">
        <v>9290</v>
      </c>
      <c r="B6535">
        <v>83.891455397656799</v>
      </c>
      <c r="C6535">
        <v>-0.50627135731571904</v>
      </c>
      <c r="D6535">
        <v>0.10533281969064601</v>
      </c>
      <c r="E6535">
        <v>-4.8063970830990099</v>
      </c>
      <c r="F6535" s="1">
        <v>1.5367453326718099E-6</v>
      </c>
      <c r="G6535" s="1">
        <v>2.7126568347800101E-5</v>
      </c>
      <c r="H6535" t="s">
        <v>1084</v>
      </c>
    </row>
    <row r="6536" spans="1:8">
      <c r="A6536" t="s">
        <v>9291</v>
      </c>
      <c r="B6536">
        <v>334.77858734225902</v>
      </c>
      <c r="C6536">
        <v>0.24397579740626099</v>
      </c>
      <c r="D6536">
        <v>8.6206740894271397E-2</v>
      </c>
      <c r="E6536">
        <v>2.8301243600600401</v>
      </c>
      <c r="F6536">
        <v>4.6529914323814496E-3</v>
      </c>
      <c r="G6536">
        <v>2.19647220642415E-2</v>
      </c>
      <c r="H6536" t="s">
        <v>9292</v>
      </c>
    </row>
    <row r="6537" spans="1:8">
      <c r="A6537" t="s">
        <v>9293</v>
      </c>
      <c r="B6537">
        <v>73.934891962118897</v>
      </c>
      <c r="C6537">
        <v>0.80498066315247097</v>
      </c>
      <c r="D6537">
        <v>0.12006464239629699</v>
      </c>
      <c r="E6537">
        <v>6.7045605357776399</v>
      </c>
      <c r="F6537" s="1">
        <v>2.0201339687475099E-11</v>
      </c>
      <c r="G6537" s="1">
        <v>1.39894277335765E-9</v>
      </c>
      <c r="H6537" t="s">
        <v>3263</v>
      </c>
    </row>
    <row r="6538" spans="1:8">
      <c r="A6538" t="s">
        <v>9294</v>
      </c>
      <c r="B6538">
        <v>135.63029474168701</v>
      </c>
      <c r="C6538">
        <v>0.55467344770452798</v>
      </c>
      <c r="D6538">
        <v>0.11771928787930901</v>
      </c>
      <c r="E6538">
        <v>4.71183149080208</v>
      </c>
      <c r="F6538" s="1">
        <v>2.4550034821185299E-6</v>
      </c>
      <c r="G6538" s="1">
        <v>4.0459805670978601E-5</v>
      </c>
      <c r="H6538" t="s">
        <v>9295</v>
      </c>
    </row>
    <row r="6539" spans="1:8">
      <c r="A6539" t="s">
        <v>9296</v>
      </c>
      <c r="B6539">
        <v>152.117918385846</v>
      </c>
      <c r="C6539">
        <v>0.25100206779362499</v>
      </c>
      <c r="D6539">
        <v>6.8355577332482001E-2</v>
      </c>
      <c r="E6539">
        <v>3.67200567369578</v>
      </c>
      <c r="F6539" s="1">
        <v>2.4065433828863899E-4</v>
      </c>
      <c r="G6539">
        <v>1.90740191968611E-3</v>
      </c>
      <c r="H6539" t="s">
        <v>9297</v>
      </c>
    </row>
    <row r="6540" spans="1:8">
      <c r="A6540" t="s">
        <v>9298</v>
      </c>
      <c r="B6540">
        <v>140.17413957236101</v>
      </c>
      <c r="C6540">
        <v>-0.47930648002668202</v>
      </c>
      <c r="D6540">
        <v>0.138688576036227</v>
      </c>
      <c r="E6540">
        <v>-3.4559910680853898</v>
      </c>
      <c r="F6540" s="1">
        <v>5.4827348866813596E-4</v>
      </c>
      <c r="G6540">
        <v>3.7750149764702802E-3</v>
      </c>
      <c r="H6540" t="s">
        <v>9299</v>
      </c>
    </row>
    <row r="6541" spans="1:8">
      <c r="A6541" t="s">
        <v>9300</v>
      </c>
      <c r="B6541">
        <v>60.778262116011398</v>
      </c>
      <c r="C6541">
        <v>-0.40912665371363</v>
      </c>
      <c r="D6541">
        <v>0.17860248654472</v>
      </c>
      <c r="E6541">
        <v>-2.2907108497125401</v>
      </c>
      <c r="F6541">
        <v>2.19801426984714E-2</v>
      </c>
      <c r="G6541">
        <v>7.4308083733871599E-2</v>
      </c>
      <c r="H6541" t="s">
        <v>2643</v>
      </c>
    </row>
    <row r="6542" spans="1:8">
      <c r="A6542" t="s">
        <v>9301</v>
      </c>
      <c r="B6542">
        <v>67.867507909450296</v>
      </c>
      <c r="C6542">
        <v>0.62505296636407304</v>
      </c>
      <c r="D6542">
        <v>0.13536943631286899</v>
      </c>
      <c r="E6542">
        <v>4.6173861943211101</v>
      </c>
      <c r="F6542" s="1">
        <v>3.88603669804155E-6</v>
      </c>
      <c r="G6542" s="1">
        <v>5.9801786964306098E-5</v>
      </c>
      <c r="H6542" t="s">
        <v>19</v>
      </c>
    </row>
    <row r="6543" spans="1:8">
      <c r="A6543" t="s">
        <v>9302</v>
      </c>
      <c r="B6543">
        <v>60.448304752795202</v>
      </c>
      <c r="C6543">
        <v>0.59027572508256498</v>
      </c>
      <c r="D6543">
        <v>0.15356444604678399</v>
      </c>
      <c r="E6543">
        <v>3.8438306540221898</v>
      </c>
      <c r="F6543" s="1">
        <v>1.21128606924764E-4</v>
      </c>
      <c r="G6543">
        <v>1.0778849593148501E-3</v>
      </c>
      <c r="H6543" t="s">
        <v>9303</v>
      </c>
    </row>
    <row r="6544" spans="1:8">
      <c r="A6544" t="s">
        <v>9304</v>
      </c>
      <c r="B6544">
        <v>3.8182408100537701</v>
      </c>
      <c r="C6544">
        <v>0.94692945939298301</v>
      </c>
      <c r="D6544">
        <v>0.39760989731572599</v>
      </c>
      <c r="E6544">
        <v>2.3815540452733299</v>
      </c>
      <c r="F6544">
        <v>1.72397608268113E-2</v>
      </c>
      <c r="G6544">
        <v>6.1445442498199603E-2</v>
      </c>
      <c r="H6544" t="s">
        <v>9305</v>
      </c>
    </row>
    <row r="6545" spans="1:8">
      <c r="A6545" t="s">
        <v>9306</v>
      </c>
      <c r="B6545">
        <v>2078.1069797621599</v>
      </c>
      <c r="C6545">
        <v>-0.72427082607400795</v>
      </c>
      <c r="D6545">
        <v>0.12530914304812399</v>
      </c>
      <c r="E6545">
        <v>-5.7798721502377104</v>
      </c>
      <c r="F6545" s="1">
        <v>7.4757413666832003E-9</v>
      </c>
      <c r="G6545" s="1">
        <v>2.59263030447122E-7</v>
      </c>
      <c r="H6545" t="s">
        <v>19</v>
      </c>
    </row>
    <row r="6546" spans="1:8">
      <c r="A6546" t="s">
        <v>9307</v>
      </c>
      <c r="B6546">
        <v>120.219112966531</v>
      </c>
      <c r="C6546">
        <v>-1.5918962775122001</v>
      </c>
      <c r="D6546">
        <v>0.180824355687143</v>
      </c>
      <c r="E6546">
        <v>-8.8035501161495002</v>
      </c>
      <c r="F6546" s="1">
        <v>1.32554941745592E-18</v>
      </c>
      <c r="G6546" s="1">
        <v>4.47497198649259E-16</v>
      </c>
      <c r="H6546" t="s">
        <v>19</v>
      </c>
    </row>
    <row r="6547" spans="1:8">
      <c r="A6547" t="s">
        <v>9308</v>
      </c>
      <c r="B6547">
        <v>1104.3696884114599</v>
      </c>
      <c r="C6547">
        <v>-0.71737127546300306</v>
      </c>
      <c r="D6547">
        <v>9.8004372378588597E-2</v>
      </c>
      <c r="E6547">
        <v>-7.3197884752714302</v>
      </c>
      <c r="F6547" s="1">
        <v>2.4836212715727101E-13</v>
      </c>
      <c r="G6547" s="1">
        <v>2.9006011455999901E-11</v>
      </c>
      <c r="H6547" t="s">
        <v>9309</v>
      </c>
    </row>
    <row r="6548" spans="1:8">
      <c r="A6548" t="s">
        <v>9310</v>
      </c>
      <c r="B6548">
        <v>25.5499564454827</v>
      </c>
      <c r="C6548">
        <v>0.42697089231222601</v>
      </c>
      <c r="D6548">
        <v>0.135237642654538</v>
      </c>
      <c r="E6548">
        <v>3.1571896990463801</v>
      </c>
      <c r="F6548">
        <v>1.5929767829842901E-3</v>
      </c>
      <c r="G6548">
        <v>9.1536852056272894E-3</v>
      </c>
      <c r="H6548" t="s">
        <v>9311</v>
      </c>
    </row>
    <row r="6549" spans="1:8">
      <c r="A6549" t="s">
        <v>9312</v>
      </c>
      <c r="B6549">
        <v>23.7659834663502</v>
      </c>
      <c r="C6549">
        <v>-0.70442971597795601</v>
      </c>
      <c r="D6549">
        <v>0.16117678051417</v>
      </c>
      <c r="E6549">
        <v>-4.3705409286049397</v>
      </c>
      <c r="F6549" s="1">
        <v>1.23939119709025E-5</v>
      </c>
      <c r="G6549" s="1">
        <v>1.57334231517814E-4</v>
      </c>
      <c r="H6549" t="s">
        <v>19</v>
      </c>
    </row>
    <row r="6550" spans="1:8">
      <c r="A6550" t="s">
        <v>9313</v>
      </c>
      <c r="B6550">
        <v>43.527098680511699</v>
      </c>
      <c r="C6550">
        <v>0.68799061348426904</v>
      </c>
      <c r="D6550">
        <v>0.16144459605995301</v>
      </c>
      <c r="E6550">
        <v>4.2614657305022403</v>
      </c>
      <c r="F6550" s="1">
        <v>2.0309050020051999E-5</v>
      </c>
      <c r="G6550" s="1">
        <v>2.40700677308417E-4</v>
      </c>
      <c r="H6550" t="s">
        <v>9314</v>
      </c>
    </row>
    <row r="6551" spans="1:8">
      <c r="A6551" t="s">
        <v>9315</v>
      </c>
      <c r="B6551">
        <v>1377.68723412191</v>
      </c>
      <c r="C6551">
        <v>0.42616943459873902</v>
      </c>
      <c r="D6551">
        <v>0.11161106764251701</v>
      </c>
      <c r="E6551">
        <v>3.8183438578307598</v>
      </c>
      <c r="F6551" s="1">
        <v>1.3435057653706899E-4</v>
      </c>
      <c r="G6551">
        <v>1.1716872710323301E-3</v>
      </c>
      <c r="H6551" t="s">
        <v>9316</v>
      </c>
    </row>
    <row r="6552" spans="1:8">
      <c r="A6552" t="s">
        <v>9317</v>
      </c>
      <c r="B6552">
        <v>311.50051784263599</v>
      </c>
      <c r="C6552">
        <v>0.28823695963095802</v>
      </c>
      <c r="D6552">
        <v>0.133151958090964</v>
      </c>
      <c r="E6552">
        <v>2.1647218994259498</v>
      </c>
      <c r="F6552">
        <v>3.0408988956111601E-2</v>
      </c>
      <c r="G6552">
        <v>9.5234549860357606E-2</v>
      </c>
      <c r="H6552" t="s">
        <v>9318</v>
      </c>
    </row>
    <row r="6553" spans="1:8">
      <c r="A6553" t="s">
        <v>9319</v>
      </c>
      <c r="B6553">
        <v>49.656568425032603</v>
      </c>
      <c r="C6553">
        <v>0.28395736352762502</v>
      </c>
      <c r="D6553">
        <v>9.6188891978531005E-2</v>
      </c>
      <c r="E6553">
        <v>2.9520806164500102</v>
      </c>
      <c r="F6553">
        <v>3.1564051231570299E-3</v>
      </c>
      <c r="G6553">
        <v>1.5997487471482701E-2</v>
      </c>
      <c r="H6553" t="s">
        <v>9320</v>
      </c>
    </row>
    <row r="6554" spans="1:8">
      <c r="A6554" t="s">
        <v>9321</v>
      </c>
      <c r="B6554">
        <v>6.70117581074188</v>
      </c>
      <c r="C6554">
        <v>0.63448089469741198</v>
      </c>
      <c r="D6554">
        <v>0.29156342095159099</v>
      </c>
      <c r="E6554">
        <v>2.1761333867829502</v>
      </c>
      <c r="F6554">
        <v>2.95452880854584E-2</v>
      </c>
      <c r="G6554">
        <v>9.3081874361973696E-2</v>
      </c>
      <c r="H6554" t="s">
        <v>9322</v>
      </c>
    </row>
    <row r="6555" spans="1:8">
      <c r="A6555" t="s">
        <v>9323</v>
      </c>
      <c r="B6555">
        <v>66.558268538184905</v>
      </c>
      <c r="C6555">
        <v>-0.61051327658102295</v>
      </c>
      <c r="D6555">
        <v>0.13652224832632701</v>
      </c>
      <c r="E6555">
        <v>-4.4718958562835898</v>
      </c>
      <c r="F6555" s="1">
        <v>7.7529184146223304E-6</v>
      </c>
      <c r="G6555" s="1">
        <v>1.0648981816471199E-4</v>
      </c>
      <c r="H6555" t="s">
        <v>1616</v>
      </c>
    </row>
    <row r="6556" spans="1:8">
      <c r="A6556" t="s">
        <v>9324</v>
      </c>
      <c r="B6556">
        <v>202.58230769673901</v>
      </c>
      <c r="C6556">
        <v>0.44585143769580199</v>
      </c>
      <c r="D6556">
        <v>7.6503794158169797E-2</v>
      </c>
      <c r="E6556">
        <v>5.8278343264128099</v>
      </c>
      <c r="F6556" s="1">
        <v>5.6151280624407497E-9</v>
      </c>
      <c r="G6556" s="1">
        <v>2.0458761706086799E-7</v>
      </c>
      <c r="H6556" t="s">
        <v>19</v>
      </c>
    </row>
    <row r="6557" spans="1:8">
      <c r="A6557" t="s">
        <v>9325</v>
      </c>
      <c r="B6557">
        <v>105.499386815275</v>
      </c>
      <c r="C6557">
        <v>0.71248178329436695</v>
      </c>
      <c r="D6557">
        <v>0.15473268650691699</v>
      </c>
      <c r="E6557">
        <v>4.6045977703781196</v>
      </c>
      <c r="F6557" s="1">
        <v>4.1326383078416198E-6</v>
      </c>
      <c r="G6557" s="1">
        <v>6.3013255666355696E-5</v>
      </c>
      <c r="H6557" t="s">
        <v>9326</v>
      </c>
    </row>
    <row r="6558" spans="1:8">
      <c r="A6558" t="s">
        <v>9327</v>
      </c>
      <c r="B6558">
        <v>164.66932268115201</v>
      </c>
      <c r="C6558">
        <v>-0.35738595322394101</v>
      </c>
      <c r="D6558">
        <v>0.108782155587225</v>
      </c>
      <c r="E6558">
        <v>-3.2853361959478402</v>
      </c>
      <c r="F6558">
        <v>1.01860750815894E-3</v>
      </c>
      <c r="G6558">
        <v>6.3150742672258599E-3</v>
      </c>
      <c r="H6558" t="s">
        <v>19</v>
      </c>
    </row>
    <row r="6559" spans="1:8">
      <c r="A6559" t="s">
        <v>9328</v>
      </c>
      <c r="B6559">
        <v>169.54969024196501</v>
      </c>
      <c r="C6559">
        <v>0.39309440599074003</v>
      </c>
      <c r="D6559">
        <v>0.104060709754623</v>
      </c>
      <c r="E6559">
        <v>3.7775487685761799</v>
      </c>
      <c r="F6559" s="1">
        <v>1.5837949830639999E-4</v>
      </c>
      <c r="G6559">
        <v>1.34246663021109E-3</v>
      </c>
      <c r="H6559" t="s">
        <v>19</v>
      </c>
    </row>
    <row r="6560" spans="1:8">
      <c r="A6560" t="s">
        <v>9329</v>
      </c>
      <c r="B6560">
        <v>34.132762433177703</v>
      </c>
      <c r="C6560">
        <v>0.31807860954648598</v>
      </c>
      <c r="D6560">
        <v>0.13682922265243</v>
      </c>
      <c r="E6560">
        <v>2.3246394547929299</v>
      </c>
      <c r="F6560">
        <v>2.0091247226485601E-2</v>
      </c>
      <c r="G6560">
        <v>6.9310472229833803E-2</v>
      </c>
      <c r="H6560" t="s">
        <v>9330</v>
      </c>
    </row>
    <row r="6561" spans="1:8">
      <c r="A6561" t="s">
        <v>9331</v>
      </c>
      <c r="B6561">
        <v>47.638874454990997</v>
      </c>
      <c r="C6561">
        <v>0.48546623280971202</v>
      </c>
      <c r="D6561">
        <v>0.12686632962866601</v>
      </c>
      <c r="E6561">
        <v>3.8265963414457902</v>
      </c>
      <c r="F6561" s="1">
        <v>1.2992731239218699E-4</v>
      </c>
      <c r="G6561">
        <v>1.1392895744909001E-3</v>
      </c>
      <c r="H6561" t="s">
        <v>9332</v>
      </c>
    </row>
    <row r="6562" spans="1:8">
      <c r="A6562" t="s">
        <v>9333</v>
      </c>
      <c r="B6562">
        <v>18.929118600745099</v>
      </c>
      <c r="C6562">
        <v>0.43687508568607403</v>
      </c>
      <c r="D6562">
        <v>0.197189167768794</v>
      </c>
      <c r="E6562">
        <v>2.2155125995476199</v>
      </c>
      <c r="F6562">
        <v>2.6724900502358599E-2</v>
      </c>
      <c r="G6562">
        <v>8.6066209607089203E-2</v>
      </c>
      <c r="H6562" t="s">
        <v>9334</v>
      </c>
    </row>
    <row r="6563" spans="1:8">
      <c r="A6563" t="s">
        <v>9335</v>
      </c>
      <c r="B6563">
        <v>107.45587031235399</v>
      </c>
      <c r="C6563">
        <v>0.42739589630504399</v>
      </c>
      <c r="D6563">
        <v>0.10757239463467901</v>
      </c>
      <c r="E6563">
        <v>3.9731001411328601</v>
      </c>
      <c r="F6563" s="1">
        <v>7.09432052613715E-5</v>
      </c>
      <c r="G6563" s="1">
        <v>6.8982848464320097E-4</v>
      </c>
      <c r="H6563" t="s">
        <v>9336</v>
      </c>
    </row>
    <row r="6564" spans="1:8">
      <c r="A6564" t="s">
        <v>9337</v>
      </c>
      <c r="B6564">
        <v>23.604871279819001</v>
      </c>
      <c r="C6564">
        <v>-0.55794832692612395</v>
      </c>
      <c r="D6564">
        <v>0.15175233162217899</v>
      </c>
      <c r="E6564">
        <v>-3.6767034875962099</v>
      </c>
      <c r="F6564" s="1">
        <v>2.3626739847690899E-4</v>
      </c>
      <c r="G6564">
        <v>1.87550362069393E-3</v>
      </c>
      <c r="H6564" t="s">
        <v>9338</v>
      </c>
    </row>
    <row r="6565" spans="1:8">
      <c r="A6565" t="s">
        <v>9339</v>
      </c>
      <c r="B6565">
        <v>103.500861549253</v>
      </c>
      <c r="C6565">
        <v>-0.410943029723423</v>
      </c>
      <c r="D6565">
        <v>9.6558708028580006E-2</v>
      </c>
      <c r="E6565">
        <v>-4.2558878232068897</v>
      </c>
      <c r="F6565" s="1">
        <v>2.0822109172192399E-5</v>
      </c>
      <c r="G6565" s="1">
        <v>2.4516756990429901E-4</v>
      </c>
      <c r="H6565" t="s">
        <v>1412</v>
      </c>
    </row>
    <row r="6566" spans="1:8">
      <c r="A6566" t="s">
        <v>9340</v>
      </c>
      <c r="B6566">
        <v>23.616804740309199</v>
      </c>
      <c r="C6566">
        <v>-0.80505662183105398</v>
      </c>
      <c r="D6566">
        <v>0.16059460512726201</v>
      </c>
      <c r="E6566">
        <v>-5.0129742602068603</v>
      </c>
      <c r="F6566" s="1">
        <v>5.3595068634707798E-7</v>
      </c>
      <c r="G6566" s="1">
        <v>1.08671301024446E-5</v>
      </c>
      <c r="H6566" t="s">
        <v>2978</v>
      </c>
    </row>
    <row r="6567" spans="1:8">
      <c r="A6567" t="s">
        <v>9341</v>
      </c>
      <c r="B6567">
        <v>22.026318760576199</v>
      </c>
      <c r="C6567">
        <v>-0.44582413269633597</v>
      </c>
      <c r="D6567">
        <v>0.14250671142113899</v>
      </c>
      <c r="E6567">
        <v>-3.1284430624381301</v>
      </c>
      <c r="F6567">
        <v>1.75735055447327E-3</v>
      </c>
      <c r="G6567">
        <v>9.9033166614370394E-3</v>
      </c>
      <c r="H6567" t="s">
        <v>19</v>
      </c>
    </row>
    <row r="6568" spans="1:8">
      <c r="A6568" t="s">
        <v>9342</v>
      </c>
      <c r="B6568">
        <v>694.67603768065703</v>
      </c>
      <c r="C6568">
        <v>-0.33097441206648698</v>
      </c>
      <c r="D6568">
        <v>6.30647104613348E-2</v>
      </c>
      <c r="E6568">
        <v>-5.2481714360586604</v>
      </c>
      <c r="F6568" s="1">
        <v>1.5361631454204801E-7</v>
      </c>
      <c r="G6568" s="1">
        <v>3.6313283282226499E-6</v>
      </c>
      <c r="H6568" t="s">
        <v>9195</v>
      </c>
    </row>
    <row r="6569" spans="1:8">
      <c r="A6569" t="s">
        <v>9343</v>
      </c>
      <c r="B6569">
        <v>111.491409789203</v>
      </c>
      <c r="C6569">
        <v>-1.2549107175822301</v>
      </c>
      <c r="D6569">
        <v>0.26391557896591999</v>
      </c>
      <c r="E6569">
        <v>-4.7549702162307099</v>
      </c>
      <c r="F6569" s="1">
        <v>1.98475675265689E-6</v>
      </c>
      <c r="G6569" s="1">
        <v>3.3633454429729301E-5</v>
      </c>
      <c r="H6569" t="s">
        <v>19</v>
      </c>
    </row>
    <row r="6570" spans="1:8">
      <c r="A6570" t="s">
        <v>9344</v>
      </c>
      <c r="B6570">
        <v>227.24085357854699</v>
      </c>
      <c r="C6570">
        <v>0.435958466567818</v>
      </c>
      <c r="D6570">
        <v>0.124075506373683</v>
      </c>
      <c r="E6570">
        <v>3.5136545423785899</v>
      </c>
      <c r="F6570" s="1">
        <v>4.4198722256676598E-4</v>
      </c>
      <c r="G6570">
        <v>3.1580837698845102E-3</v>
      </c>
      <c r="H6570" t="s">
        <v>2978</v>
      </c>
    </row>
    <row r="6571" spans="1:8">
      <c r="A6571" t="s">
        <v>9345</v>
      </c>
      <c r="B6571">
        <v>36.226250021475501</v>
      </c>
      <c r="C6571">
        <v>0.29142341746981298</v>
      </c>
      <c r="D6571">
        <v>0.133623852786389</v>
      </c>
      <c r="E6571">
        <v>2.1809236254823601</v>
      </c>
      <c r="F6571">
        <v>2.9189065945502898E-2</v>
      </c>
      <c r="G6571">
        <v>9.2174650514255496E-2</v>
      </c>
      <c r="H6571" t="s">
        <v>9346</v>
      </c>
    </row>
    <row r="6572" spans="1:8">
      <c r="A6572" t="s">
        <v>9347</v>
      </c>
      <c r="B6572">
        <v>5.5887182946143001</v>
      </c>
      <c r="C6572">
        <v>0.61926904697779805</v>
      </c>
      <c r="D6572">
        <v>0.28746212050291398</v>
      </c>
      <c r="E6572">
        <v>2.1542631282841298</v>
      </c>
      <c r="F6572">
        <v>3.1219542688579401E-2</v>
      </c>
      <c r="G6572">
        <v>9.7138456124632497E-2</v>
      </c>
      <c r="H6572" t="s">
        <v>287</v>
      </c>
    </row>
    <row r="6573" spans="1:8">
      <c r="A6573" t="s">
        <v>9348</v>
      </c>
      <c r="B6573">
        <v>8.3625807433711099</v>
      </c>
      <c r="C6573">
        <v>1.2313028723978601</v>
      </c>
      <c r="D6573">
        <v>0.25333794250073999</v>
      </c>
      <c r="E6573">
        <v>4.8603176462375597</v>
      </c>
      <c r="F6573" s="1">
        <v>1.1719755376086E-6</v>
      </c>
      <c r="G6573" s="1">
        <v>2.1459070733535198E-5</v>
      </c>
      <c r="H6573" t="s">
        <v>9349</v>
      </c>
    </row>
    <row r="6574" spans="1:8">
      <c r="A6574" t="s">
        <v>9350</v>
      </c>
      <c r="B6574">
        <v>79.095516878328496</v>
      </c>
      <c r="C6574">
        <v>0.28962003920878798</v>
      </c>
      <c r="D6574">
        <v>9.1444891232332598E-2</v>
      </c>
      <c r="E6574">
        <v>3.1671538486819899</v>
      </c>
      <c r="F6574">
        <v>1.53938854486636E-3</v>
      </c>
      <c r="G6574">
        <v>8.9020888633176802E-3</v>
      </c>
      <c r="H6574" t="s">
        <v>9351</v>
      </c>
    </row>
    <row r="6575" spans="1:8">
      <c r="A6575" t="s">
        <v>9352</v>
      </c>
      <c r="B6575">
        <v>29.340703817385599</v>
      </c>
      <c r="C6575">
        <v>0.346890510345845</v>
      </c>
      <c r="D6575">
        <v>0.134800344112705</v>
      </c>
      <c r="E6575">
        <v>2.5733651692744299</v>
      </c>
      <c r="F6575">
        <v>1.0071488058672E-2</v>
      </c>
      <c r="G6575">
        <v>4.0229045815357301E-2</v>
      </c>
      <c r="H6575" t="s">
        <v>9353</v>
      </c>
    </row>
    <row r="6576" spans="1:8">
      <c r="A6576" t="s">
        <v>9354</v>
      </c>
      <c r="B6576">
        <v>97.560391944990798</v>
      </c>
      <c r="C6576">
        <v>0.37942977546434298</v>
      </c>
      <c r="D6576">
        <v>8.7234313817812506E-2</v>
      </c>
      <c r="E6576">
        <v>4.3495473152545898</v>
      </c>
      <c r="F6576" s="1">
        <v>1.36418848296228E-5</v>
      </c>
      <c r="G6576" s="1">
        <v>1.7116525181697499E-4</v>
      </c>
      <c r="H6576" t="s">
        <v>9355</v>
      </c>
    </row>
    <row r="6577" spans="1:8">
      <c r="A6577" t="s">
        <v>9356</v>
      </c>
      <c r="B6577">
        <v>6.8224265881686597</v>
      </c>
      <c r="C6577">
        <v>0.67263069681154297</v>
      </c>
      <c r="D6577">
        <v>0.24167935458729101</v>
      </c>
      <c r="E6577">
        <v>2.7831533146891001</v>
      </c>
      <c r="F6577">
        <v>5.3833360904780797E-3</v>
      </c>
      <c r="G6577">
        <v>2.4644764497747901E-2</v>
      </c>
      <c r="H6577" t="s">
        <v>9357</v>
      </c>
    </row>
    <row r="6578" spans="1:8">
      <c r="A6578" t="s">
        <v>9358</v>
      </c>
      <c r="B6578">
        <v>18.11599266204</v>
      </c>
      <c r="C6578">
        <v>-0.41987633398252899</v>
      </c>
      <c r="D6578">
        <v>0.17411267013274501</v>
      </c>
      <c r="E6578">
        <v>-2.4115208483243</v>
      </c>
      <c r="F6578">
        <v>1.5886143577552601E-2</v>
      </c>
      <c r="G6578">
        <v>5.7560962290223498E-2</v>
      </c>
      <c r="H6578" t="s">
        <v>19</v>
      </c>
    </row>
    <row r="6579" spans="1:8">
      <c r="A6579" t="s">
        <v>9359</v>
      </c>
      <c r="B6579">
        <v>48.361382740900702</v>
      </c>
      <c r="C6579">
        <v>-1.1200696020746199</v>
      </c>
      <c r="D6579">
        <v>0.248761080669407</v>
      </c>
      <c r="E6579">
        <v>-4.5025918003754901</v>
      </c>
      <c r="F6579" s="1">
        <v>6.7129742994973396E-6</v>
      </c>
      <c r="G6579" s="1">
        <v>9.4182157607103597E-5</v>
      </c>
      <c r="H6579" t="s">
        <v>19</v>
      </c>
    </row>
    <row r="6580" spans="1:8">
      <c r="A6580" t="s">
        <v>9360</v>
      </c>
      <c r="B6580">
        <v>14.2536949315618</v>
      </c>
      <c r="C6580">
        <v>-1.0297860295040899</v>
      </c>
      <c r="D6580">
        <v>0.236534141007888</v>
      </c>
      <c r="E6580">
        <v>-4.3536464762173601</v>
      </c>
      <c r="F6580" s="1">
        <v>1.3389156200441201E-5</v>
      </c>
      <c r="G6580" s="1">
        <v>1.6867994686106899E-4</v>
      </c>
      <c r="H6580" t="s">
        <v>19</v>
      </c>
    </row>
    <row r="6581" spans="1:8">
      <c r="A6581" t="s">
        <v>9361</v>
      </c>
      <c r="B6581">
        <v>13.871619431476599</v>
      </c>
      <c r="C6581">
        <v>-1.80753347106852</v>
      </c>
      <c r="D6581">
        <v>0.34637906803421198</v>
      </c>
      <c r="E6581">
        <v>-5.2183680767048903</v>
      </c>
      <c r="F6581" s="1">
        <v>1.80506476772501E-7</v>
      </c>
      <c r="G6581" s="1">
        <v>4.1756134230692301E-6</v>
      </c>
      <c r="H6581" t="s">
        <v>19</v>
      </c>
    </row>
    <row r="6582" spans="1:8">
      <c r="A6582" t="s">
        <v>9362</v>
      </c>
      <c r="B6582">
        <v>190.25315010299499</v>
      </c>
      <c r="C6582">
        <v>-0.38989693048462398</v>
      </c>
      <c r="D6582">
        <v>0.17418389241042101</v>
      </c>
      <c r="E6582">
        <v>-2.2384212747176799</v>
      </c>
      <c r="F6582">
        <v>2.51935959500596E-2</v>
      </c>
      <c r="G6582">
        <v>8.2312541070163101E-2</v>
      </c>
      <c r="H6582" t="s">
        <v>9363</v>
      </c>
    </row>
    <row r="6583" spans="1:8">
      <c r="A6583" t="s">
        <v>9364</v>
      </c>
      <c r="B6583">
        <v>85.853919944766304</v>
      </c>
      <c r="C6583">
        <v>0.26138199326635397</v>
      </c>
      <c r="D6583">
        <v>8.7762587584734902E-2</v>
      </c>
      <c r="E6583">
        <v>2.9782849441852299</v>
      </c>
      <c r="F6583">
        <v>2.89866366754989E-3</v>
      </c>
      <c r="G6583">
        <v>1.4954280611528901E-2</v>
      </c>
      <c r="H6583" t="s">
        <v>1708</v>
      </c>
    </row>
    <row r="6584" spans="1:8">
      <c r="A6584" t="s">
        <v>9365</v>
      </c>
      <c r="B6584">
        <v>30.4525247582011</v>
      </c>
      <c r="C6584">
        <v>0.63274104670393805</v>
      </c>
      <c r="D6584">
        <v>0.17022017825994301</v>
      </c>
      <c r="E6584">
        <v>3.7171917758050799</v>
      </c>
      <c r="F6584" s="1">
        <v>2.0144952718099301E-4</v>
      </c>
      <c r="G6584">
        <v>1.642626783882E-3</v>
      </c>
      <c r="H6584" t="s">
        <v>19</v>
      </c>
    </row>
    <row r="6585" spans="1:8">
      <c r="A6585" t="s">
        <v>9366</v>
      </c>
      <c r="B6585">
        <v>0.80763015464766397</v>
      </c>
      <c r="C6585">
        <v>-2.0465677911742999</v>
      </c>
      <c r="D6585">
        <v>0.80792649771243696</v>
      </c>
      <c r="E6585">
        <v>-2.5331113621956298</v>
      </c>
      <c r="F6585">
        <v>1.13055029218814E-2</v>
      </c>
      <c r="G6585">
        <v>4.40684287606736E-2</v>
      </c>
      <c r="H6585" t="s">
        <v>19</v>
      </c>
    </row>
    <row r="6586" spans="1:8">
      <c r="A6586" t="s">
        <v>9367</v>
      </c>
      <c r="B6586">
        <v>191.72259740383399</v>
      </c>
      <c r="C6586">
        <v>-0.22324177149461499</v>
      </c>
      <c r="D6586">
        <v>5.9269133113881801E-2</v>
      </c>
      <c r="E6586">
        <v>-3.7665773019772502</v>
      </c>
      <c r="F6586" s="1">
        <v>1.6550085645945599E-4</v>
      </c>
      <c r="G6586">
        <v>1.3935352707182399E-3</v>
      </c>
      <c r="H6586" t="s">
        <v>9368</v>
      </c>
    </row>
    <row r="6587" spans="1:8">
      <c r="A6587" t="s">
        <v>9369</v>
      </c>
      <c r="B6587">
        <v>2835.38240550606</v>
      </c>
      <c r="C6587">
        <v>-0.53894145478089805</v>
      </c>
      <c r="D6587">
        <v>8.0384138425624793E-2</v>
      </c>
      <c r="E6587">
        <v>-6.7045746254971803</v>
      </c>
      <c r="F6587" s="1">
        <v>2.0199390706451701E-11</v>
      </c>
      <c r="G6587" s="1">
        <v>1.39894277335765E-9</v>
      </c>
      <c r="H6587" t="s">
        <v>9370</v>
      </c>
    </row>
    <row r="6588" spans="1:8">
      <c r="A6588" t="s">
        <v>9371</v>
      </c>
      <c r="B6588">
        <v>132.947518741821</v>
      </c>
      <c r="C6588">
        <v>-0.318185524712015</v>
      </c>
      <c r="D6588">
        <v>9.2020846696338296E-2</v>
      </c>
      <c r="E6588">
        <v>-3.4577548037783501</v>
      </c>
      <c r="F6588" s="1">
        <v>5.44696883009972E-4</v>
      </c>
      <c r="G6588">
        <v>3.75397794395963E-3</v>
      </c>
      <c r="H6588" t="s">
        <v>9372</v>
      </c>
    </row>
    <row r="6589" spans="1:8">
      <c r="A6589" t="s">
        <v>9373</v>
      </c>
      <c r="B6589">
        <v>360.68810467254599</v>
      </c>
      <c r="C6589">
        <v>0.20178849070730401</v>
      </c>
      <c r="D6589">
        <v>8.1392053210674595E-2</v>
      </c>
      <c r="E6589">
        <v>2.4792161242694801</v>
      </c>
      <c r="F6589">
        <v>1.3167149533129901E-2</v>
      </c>
      <c r="G6589">
        <v>4.9690584361462002E-2</v>
      </c>
      <c r="H6589" t="s">
        <v>3179</v>
      </c>
    </row>
    <row r="6590" spans="1:8">
      <c r="A6590" t="s">
        <v>9374</v>
      </c>
      <c r="B6590">
        <v>20.1637140582922</v>
      </c>
      <c r="C6590">
        <v>-0.51433546207740999</v>
      </c>
      <c r="D6590">
        <v>0.163122798783122</v>
      </c>
      <c r="E6590">
        <v>-3.15305687441789</v>
      </c>
      <c r="F6590">
        <v>1.6157032438978999E-3</v>
      </c>
      <c r="G6590">
        <v>9.26104482027818E-3</v>
      </c>
      <c r="H6590" t="s">
        <v>19</v>
      </c>
    </row>
    <row r="6591" spans="1:8">
      <c r="A6591" t="s">
        <v>9375</v>
      </c>
      <c r="B6591">
        <v>272.38209714409101</v>
      </c>
      <c r="C6591">
        <v>-0.16266757857490199</v>
      </c>
      <c r="D6591">
        <v>5.3147771072939401E-2</v>
      </c>
      <c r="E6591">
        <v>-3.06066605035344</v>
      </c>
      <c r="F6591">
        <v>2.2084526376171202E-3</v>
      </c>
      <c r="G6591">
        <v>1.19408978199088E-2</v>
      </c>
      <c r="H6591" t="s">
        <v>9376</v>
      </c>
    </row>
    <row r="6592" spans="1:8">
      <c r="A6592" t="s">
        <v>9377</v>
      </c>
      <c r="B6592">
        <v>63.482103362932001</v>
      </c>
      <c r="C6592">
        <v>0.55550933725507601</v>
      </c>
      <c r="D6592">
        <v>9.5347496785186198E-2</v>
      </c>
      <c r="E6592">
        <v>5.8261554417796004</v>
      </c>
      <c r="F6592" s="1">
        <v>5.6718790653726502E-9</v>
      </c>
      <c r="G6592" s="1">
        <v>2.06307439539463E-7</v>
      </c>
      <c r="H6592" t="s">
        <v>5162</v>
      </c>
    </row>
    <row r="6593" spans="1:8">
      <c r="A6593" t="s">
        <v>9378</v>
      </c>
      <c r="B6593">
        <v>50.730617478712198</v>
      </c>
      <c r="C6593">
        <v>-0.49504449709248499</v>
      </c>
      <c r="D6593">
        <v>0.135889252054543</v>
      </c>
      <c r="E6593">
        <v>-3.6429996457246201</v>
      </c>
      <c r="F6593">
        <v>2.6947920922684899E-4</v>
      </c>
      <c r="G6593">
        <v>2.0898664014914899E-3</v>
      </c>
      <c r="H6593" t="s">
        <v>1603</v>
      </c>
    </row>
    <row r="6594" spans="1:8">
      <c r="A6594" t="s">
        <v>9379</v>
      </c>
      <c r="B6594">
        <v>12.8335340584315</v>
      </c>
      <c r="C6594">
        <v>-0.76411442602190605</v>
      </c>
      <c r="D6594">
        <v>0.195244665205698</v>
      </c>
      <c r="E6594">
        <v>-3.9136251186012099</v>
      </c>
      <c r="F6594" s="1">
        <v>9.0920754925394499E-5</v>
      </c>
      <c r="G6594" s="1">
        <v>8.4856752955424295E-4</v>
      </c>
      <c r="H6594" t="s">
        <v>9380</v>
      </c>
    </row>
    <row r="6595" spans="1:8">
      <c r="A6595" t="s">
        <v>9381</v>
      </c>
      <c r="B6595">
        <v>21.8880527457117</v>
      </c>
      <c r="C6595">
        <v>0.42817437670542502</v>
      </c>
      <c r="D6595">
        <v>0.166510915482973</v>
      </c>
      <c r="E6595">
        <v>2.5714492978642398</v>
      </c>
      <c r="F6595">
        <v>1.01273843403972E-2</v>
      </c>
      <c r="G6595">
        <v>4.0393624895444603E-2</v>
      </c>
      <c r="H6595" t="s">
        <v>9382</v>
      </c>
    </row>
    <row r="6596" spans="1:8">
      <c r="A6596" t="s">
        <v>9383</v>
      </c>
      <c r="B6596">
        <v>49.004553381128098</v>
      </c>
      <c r="C6596">
        <v>-0.41988318791940299</v>
      </c>
      <c r="D6596">
        <v>0.12889949056785799</v>
      </c>
      <c r="E6596">
        <v>-3.2574464497076998</v>
      </c>
      <c r="F6596">
        <v>1.1241946756799901E-3</v>
      </c>
      <c r="G6596">
        <v>6.8266863863805198E-3</v>
      </c>
      <c r="H6596" t="s">
        <v>9384</v>
      </c>
    </row>
    <row r="6597" spans="1:8">
      <c r="A6597" t="s">
        <v>9385</v>
      </c>
      <c r="B6597">
        <v>7.8392472587016604</v>
      </c>
      <c r="C6597">
        <v>-0.66823498385665103</v>
      </c>
      <c r="D6597">
        <v>0.242175894494222</v>
      </c>
      <c r="E6597">
        <v>-2.75929602841869</v>
      </c>
      <c r="F6597">
        <v>5.7926035643353496E-3</v>
      </c>
      <c r="G6597">
        <v>2.6090263208469699E-2</v>
      </c>
      <c r="H6597" t="s">
        <v>19</v>
      </c>
    </row>
    <row r="6598" spans="1:8">
      <c r="A6598" t="s">
        <v>9386</v>
      </c>
      <c r="B6598">
        <v>20.193420740575</v>
      </c>
      <c r="C6598">
        <v>0.48635499106830099</v>
      </c>
      <c r="D6598">
        <v>0.155718998224779</v>
      </c>
      <c r="E6598">
        <v>3.1232861539877699</v>
      </c>
      <c r="F6598">
        <v>1.7884377536743199E-3</v>
      </c>
      <c r="G6598">
        <v>1.00418363061037E-2</v>
      </c>
      <c r="H6598" t="s">
        <v>9219</v>
      </c>
    </row>
    <row r="6599" spans="1:8">
      <c r="A6599" t="s">
        <v>9387</v>
      </c>
      <c r="B6599">
        <v>63.016354419968799</v>
      </c>
      <c r="C6599">
        <v>0.39167629360179002</v>
      </c>
      <c r="D6599">
        <v>0.139829893871568</v>
      </c>
      <c r="E6599">
        <v>2.80109125993858</v>
      </c>
      <c r="F6599">
        <v>5.0930114000838599E-3</v>
      </c>
      <c r="G6599">
        <v>2.35971031139031E-2</v>
      </c>
      <c r="H6599" t="s">
        <v>19</v>
      </c>
    </row>
    <row r="6600" spans="1:8">
      <c r="A6600" t="s">
        <v>9388</v>
      </c>
      <c r="B6600">
        <v>192.036065693815</v>
      </c>
      <c r="C6600">
        <v>0.172226300300658</v>
      </c>
      <c r="D6600">
        <v>7.5798208913121404E-2</v>
      </c>
      <c r="E6600">
        <v>2.27216846902096</v>
      </c>
      <c r="F6600">
        <v>2.3076336923809702E-2</v>
      </c>
      <c r="G6600">
        <v>7.7121010916602298E-2</v>
      </c>
      <c r="H6600" t="s">
        <v>9389</v>
      </c>
    </row>
    <row r="6601" spans="1:8">
      <c r="A6601" t="s">
        <v>9390</v>
      </c>
      <c r="B6601">
        <v>111.239580524903</v>
      </c>
      <c r="C6601">
        <v>0.41778446364303401</v>
      </c>
      <c r="D6601">
        <v>8.6887981828277699E-2</v>
      </c>
      <c r="E6601">
        <v>4.8083112860041801</v>
      </c>
      <c r="F6601" s="1">
        <v>1.5221062221256299E-6</v>
      </c>
      <c r="G6601" s="1">
        <v>2.6912133416731899E-5</v>
      </c>
      <c r="H6601" t="s">
        <v>575</v>
      </c>
    </row>
    <row r="6602" spans="1:8">
      <c r="A6602" t="s">
        <v>9391</v>
      </c>
      <c r="B6602">
        <v>377.50658622527601</v>
      </c>
      <c r="C6602">
        <v>-0.51698428878460301</v>
      </c>
      <c r="D6602">
        <v>0.10596912840805101</v>
      </c>
      <c r="E6602">
        <v>-4.8786311310768502</v>
      </c>
      <c r="F6602" s="1">
        <v>1.06824632117293E-6</v>
      </c>
      <c r="G6602" s="1">
        <v>1.98627624916199E-5</v>
      </c>
      <c r="H6602" t="s">
        <v>19</v>
      </c>
    </row>
    <row r="6603" spans="1:8">
      <c r="A6603" t="s">
        <v>9392</v>
      </c>
      <c r="B6603">
        <v>25.108553803970501</v>
      </c>
      <c r="C6603">
        <v>-0.77231595460408198</v>
      </c>
      <c r="D6603">
        <v>0.17680868056570601</v>
      </c>
      <c r="E6603">
        <v>-4.3680884452789703</v>
      </c>
      <c r="F6603" s="1">
        <v>1.25338737579912E-5</v>
      </c>
      <c r="G6603" s="1">
        <v>1.5883101256020999E-4</v>
      </c>
      <c r="H6603" t="s">
        <v>19</v>
      </c>
    </row>
    <row r="6604" spans="1:8">
      <c r="A6604" t="s">
        <v>9393</v>
      </c>
      <c r="B6604">
        <v>479.19733949913399</v>
      </c>
      <c r="C6604">
        <v>-0.441313850597571</v>
      </c>
      <c r="D6604">
        <v>6.9111729140221498E-2</v>
      </c>
      <c r="E6604">
        <v>-6.3855130827675302</v>
      </c>
      <c r="F6604" s="1">
        <v>1.70823737767305E-10</v>
      </c>
      <c r="G6604" s="1">
        <v>9.3318622232021097E-9</v>
      </c>
      <c r="H6604" t="s">
        <v>9394</v>
      </c>
    </row>
    <row r="6605" spans="1:8">
      <c r="A6605" t="s">
        <v>9395</v>
      </c>
      <c r="B6605">
        <v>62.488515257839801</v>
      </c>
      <c r="C6605">
        <v>-0.30362136704514497</v>
      </c>
      <c r="D6605">
        <v>0.13800265487574601</v>
      </c>
      <c r="E6605">
        <v>-2.2001125073899201</v>
      </c>
      <c r="F6605">
        <v>2.7798913707108502E-2</v>
      </c>
      <c r="G6605">
        <v>8.8718364779289099E-2</v>
      </c>
      <c r="H6605" t="s">
        <v>9396</v>
      </c>
    </row>
    <row r="6606" spans="1:8">
      <c r="A6606" t="s">
        <v>9397</v>
      </c>
      <c r="B6606">
        <v>23.889812749787499</v>
      </c>
      <c r="C6606">
        <v>0.57274387256641401</v>
      </c>
      <c r="D6606">
        <v>0.19177069707879599</v>
      </c>
      <c r="E6606">
        <v>2.9866078670563501</v>
      </c>
      <c r="F6606">
        <v>2.82091301593202E-3</v>
      </c>
      <c r="G6606">
        <v>1.4619488275900001E-2</v>
      </c>
      <c r="H6606" t="s">
        <v>9398</v>
      </c>
    </row>
    <row r="6607" spans="1:8">
      <c r="A6607" t="s">
        <v>9399</v>
      </c>
      <c r="B6607">
        <v>9.3346009819433107</v>
      </c>
      <c r="C6607">
        <v>-0.46911520417524299</v>
      </c>
      <c r="D6607">
        <v>0.20890023571980701</v>
      </c>
      <c r="E6607">
        <v>-2.2456422921631098</v>
      </c>
      <c r="F6607">
        <v>2.4726929258978101E-2</v>
      </c>
      <c r="G6607">
        <v>8.1180676731421E-2</v>
      </c>
      <c r="H6607" t="s">
        <v>19</v>
      </c>
    </row>
    <row r="6608" spans="1:8">
      <c r="A6608" t="s">
        <v>9400</v>
      </c>
      <c r="B6608">
        <v>267.23813328285502</v>
      </c>
      <c r="C6608">
        <v>-0.20359703476922</v>
      </c>
      <c r="D6608">
        <v>6.2791039271315699E-2</v>
      </c>
      <c r="E6608">
        <v>-3.2424536547243901</v>
      </c>
      <c r="F6608">
        <v>1.18505220595885E-3</v>
      </c>
      <c r="G6608">
        <v>7.1379751130295601E-3</v>
      </c>
      <c r="H6608" t="s">
        <v>9401</v>
      </c>
    </row>
    <row r="6609" spans="1:8">
      <c r="A6609" t="s">
        <v>9402</v>
      </c>
      <c r="B6609">
        <v>1315.94787836405</v>
      </c>
      <c r="C6609">
        <v>0.22922061709067201</v>
      </c>
      <c r="D6609">
        <v>5.3640171019003501E-2</v>
      </c>
      <c r="E6609">
        <v>4.2733013846929104</v>
      </c>
      <c r="F6609" s="1">
        <v>1.92599846107802E-5</v>
      </c>
      <c r="G6609" s="1">
        <v>2.30543616343776E-4</v>
      </c>
      <c r="H6609" t="s">
        <v>1831</v>
      </c>
    </row>
    <row r="6610" spans="1:8">
      <c r="A6610" t="s">
        <v>9403</v>
      </c>
      <c r="B6610">
        <v>86.048507808036703</v>
      </c>
      <c r="C6610">
        <v>0.41855191884086601</v>
      </c>
      <c r="D6610">
        <v>0.104982407333418</v>
      </c>
      <c r="E6610">
        <v>3.9868767488972598</v>
      </c>
      <c r="F6610" s="1">
        <v>6.6948781477443802E-5</v>
      </c>
      <c r="G6610" s="1">
        <v>6.5719916974177697E-4</v>
      </c>
      <c r="H6610" t="s">
        <v>3793</v>
      </c>
    </row>
    <row r="6611" spans="1:8">
      <c r="A6611" t="s">
        <v>9404</v>
      </c>
      <c r="B6611">
        <v>188.08546099116199</v>
      </c>
      <c r="C6611">
        <v>-0.14750880048642601</v>
      </c>
      <c r="D6611">
        <v>6.1225710235493301E-2</v>
      </c>
      <c r="E6611">
        <v>-2.4092623820787198</v>
      </c>
      <c r="F6611">
        <v>1.5984801349240199E-2</v>
      </c>
      <c r="G6611">
        <v>5.7898567090194697E-2</v>
      </c>
      <c r="H6611" t="s">
        <v>9405</v>
      </c>
    </row>
    <row r="6612" spans="1:8">
      <c r="A6612" t="s">
        <v>9406</v>
      </c>
      <c r="B6612">
        <v>36.063465740191397</v>
      </c>
      <c r="C6612">
        <v>1.20499448465785</v>
      </c>
      <c r="D6612">
        <v>0.473547981457419</v>
      </c>
      <c r="E6612">
        <v>2.54460906147101</v>
      </c>
      <c r="F6612">
        <v>1.0940014249223E-2</v>
      </c>
      <c r="G6612">
        <v>4.2991987607987003E-2</v>
      </c>
      <c r="H6612" t="s">
        <v>19</v>
      </c>
    </row>
    <row r="6613" spans="1:8">
      <c r="A6613" t="s">
        <v>9407</v>
      </c>
      <c r="B6613">
        <v>176.84716139319201</v>
      </c>
      <c r="C6613">
        <v>-0.28674370074594302</v>
      </c>
      <c r="D6613">
        <v>6.1371795699896398E-2</v>
      </c>
      <c r="E6613">
        <v>-4.67223905502291</v>
      </c>
      <c r="F6613" s="1">
        <v>2.9793390678811599E-6</v>
      </c>
      <c r="G6613" s="1">
        <v>4.7966914978122498E-5</v>
      </c>
      <c r="H6613" t="s">
        <v>3039</v>
      </c>
    </row>
    <row r="6614" spans="1:8">
      <c r="A6614" t="s">
        <v>9408</v>
      </c>
      <c r="B6614">
        <v>476.03766695873497</v>
      </c>
      <c r="C6614">
        <v>0.260437575168735</v>
      </c>
      <c r="D6614">
        <v>0.106962588280317</v>
      </c>
      <c r="E6614">
        <v>2.4348473550976899</v>
      </c>
      <c r="F6614">
        <v>1.48980730074567E-2</v>
      </c>
      <c r="G6614">
        <v>5.4733508824878603E-2</v>
      </c>
      <c r="H6614" t="s">
        <v>9409</v>
      </c>
    </row>
    <row r="6615" spans="1:8">
      <c r="A6615" t="s">
        <v>9410</v>
      </c>
      <c r="B6615">
        <v>3.6985974191042401</v>
      </c>
      <c r="C6615">
        <v>1.5363336275105799</v>
      </c>
      <c r="D6615">
        <v>0.41895253471875898</v>
      </c>
      <c r="E6615">
        <v>3.6670827843109</v>
      </c>
      <c r="F6615" s="1">
        <v>2.4533338652519301E-4</v>
      </c>
      <c r="G6615">
        <v>1.93808890283851E-3</v>
      </c>
      <c r="H6615" t="s">
        <v>19</v>
      </c>
    </row>
    <row r="6616" spans="1:8">
      <c r="A6616" t="s">
        <v>9411</v>
      </c>
      <c r="B6616">
        <v>42.680499027440902</v>
      </c>
      <c r="C6616">
        <v>-0.34193545887424698</v>
      </c>
      <c r="D6616">
        <v>0.136898360774765</v>
      </c>
      <c r="E6616">
        <v>-2.4977323098617901</v>
      </c>
      <c r="F6616">
        <v>1.24990538625566E-2</v>
      </c>
      <c r="G6616">
        <v>4.7662293991245899E-2</v>
      </c>
      <c r="H6616" t="s">
        <v>19</v>
      </c>
    </row>
    <row r="6617" spans="1:8">
      <c r="A6617" t="s">
        <v>9412</v>
      </c>
      <c r="B6617">
        <v>2.1981463641681001</v>
      </c>
      <c r="C6617">
        <v>1.4474335035716499</v>
      </c>
      <c r="D6617">
        <v>0.51183103833906995</v>
      </c>
      <c r="E6617">
        <v>2.8279517949295898</v>
      </c>
      <c r="F6617">
        <v>4.6846860108154297E-3</v>
      </c>
      <c r="G6617">
        <v>2.2090206449078598E-2</v>
      </c>
      <c r="H6617" t="s">
        <v>1718</v>
      </c>
    </row>
    <row r="6618" spans="1:8">
      <c r="A6618" t="s">
        <v>9413</v>
      </c>
      <c r="B6618">
        <v>8.8576501963476506</v>
      </c>
      <c r="C6618">
        <v>1.3142820495688401</v>
      </c>
      <c r="D6618">
        <v>0.37358694445602603</v>
      </c>
      <c r="E6618">
        <v>3.5180085093245101</v>
      </c>
      <c r="F6618" s="1">
        <v>4.3479842003015098E-4</v>
      </c>
      <c r="G6618">
        <v>3.1158390259275102E-3</v>
      </c>
      <c r="H6618" t="s">
        <v>131</v>
      </c>
    </row>
    <row r="6619" spans="1:8">
      <c r="A6619" t="s">
        <v>9414</v>
      </c>
      <c r="B6619">
        <v>9.7413641737930305</v>
      </c>
      <c r="C6619">
        <v>-1.1289864344626701</v>
      </c>
      <c r="D6619">
        <v>0.264227153333772</v>
      </c>
      <c r="E6619">
        <v>-4.2727873355110297</v>
      </c>
      <c r="F6619" s="1">
        <v>1.9304455242508299E-5</v>
      </c>
      <c r="G6619" s="1">
        <v>2.3082017707229299E-4</v>
      </c>
      <c r="H6619" t="s">
        <v>19</v>
      </c>
    </row>
    <row r="6620" spans="1:8">
      <c r="A6620" t="s">
        <v>9415</v>
      </c>
      <c r="B6620">
        <v>58.557615925089003</v>
      </c>
      <c r="C6620">
        <v>-0.55581557299221795</v>
      </c>
      <c r="D6620">
        <v>0.190727621677062</v>
      </c>
      <c r="E6620">
        <v>-2.9141849937882398</v>
      </c>
      <c r="F6620">
        <v>3.56618510496661E-3</v>
      </c>
      <c r="G6620">
        <v>1.76681943081652E-2</v>
      </c>
      <c r="H6620" t="s">
        <v>9416</v>
      </c>
    </row>
    <row r="6621" spans="1:8">
      <c r="A6621" t="s">
        <v>9417</v>
      </c>
      <c r="B6621">
        <v>578.25319745158595</v>
      </c>
      <c r="C6621">
        <v>0.34479959678530497</v>
      </c>
      <c r="D6621">
        <v>0.10998376540690701</v>
      </c>
      <c r="E6621">
        <v>3.1350044755209798</v>
      </c>
      <c r="F6621">
        <v>1.7185148969872501E-3</v>
      </c>
      <c r="G6621">
        <v>9.7454679433875493E-3</v>
      </c>
      <c r="H6621" t="s">
        <v>9416</v>
      </c>
    </row>
    <row r="6622" spans="1:8">
      <c r="A6622" t="s">
        <v>9418</v>
      </c>
      <c r="B6622">
        <v>5.2909690623243097</v>
      </c>
      <c r="C6622">
        <v>0.83701535252328796</v>
      </c>
      <c r="D6622">
        <v>0.27807663763931401</v>
      </c>
      <c r="E6622">
        <v>3.0100168055432102</v>
      </c>
      <c r="F6622">
        <v>2.6123323515933601E-3</v>
      </c>
      <c r="G6622">
        <v>1.37526197677308E-2</v>
      </c>
      <c r="H6622" t="s">
        <v>19</v>
      </c>
    </row>
    <row r="6623" spans="1:8">
      <c r="A6623" t="s">
        <v>9419</v>
      </c>
      <c r="B6623">
        <v>7.4286604334733299</v>
      </c>
      <c r="C6623">
        <v>0.85941244227622504</v>
      </c>
      <c r="D6623">
        <v>0.29677828144034302</v>
      </c>
      <c r="E6623">
        <v>2.8958063848380999</v>
      </c>
      <c r="F6623">
        <v>3.7818565305570801E-3</v>
      </c>
      <c r="G6623">
        <v>1.8561026218297E-2</v>
      </c>
      <c r="H6623" t="s">
        <v>19</v>
      </c>
    </row>
    <row r="6624" spans="1:8">
      <c r="A6624" t="s">
        <v>9420</v>
      </c>
      <c r="B6624">
        <v>91.605483222074398</v>
      </c>
      <c r="C6624">
        <v>0.95631888090040096</v>
      </c>
      <c r="D6624">
        <v>0.310104745757325</v>
      </c>
      <c r="E6624">
        <v>3.0838576125783401</v>
      </c>
      <c r="F6624">
        <v>2.0433536589222101E-3</v>
      </c>
      <c r="G6624">
        <v>1.12309079508199E-2</v>
      </c>
      <c r="H6624" t="s">
        <v>19</v>
      </c>
    </row>
    <row r="6625" spans="1:8">
      <c r="A6625" t="s">
        <v>9421</v>
      </c>
      <c r="B6625">
        <v>9.4596525914477407</v>
      </c>
      <c r="C6625">
        <v>1.0574037607579501</v>
      </c>
      <c r="D6625">
        <v>0.33743260737019198</v>
      </c>
      <c r="E6625">
        <v>3.1336739178792201</v>
      </c>
      <c r="F6625">
        <v>1.72632580805575E-3</v>
      </c>
      <c r="G6625">
        <v>9.7743698660515202E-3</v>
      </c>
      <c r="H6625" t="s">
        <v>19</v>
      </c>
    </row>
    <row r="6626" spans="1:8">
      <c r="A6626" t="s">
        <v>9422</v>
      </c>
      <c r="B6626">
        <v>18.3765993348193</v>
      </c>
      <c r="C6626">
        <v>1.2923495924132</v>
      </c>
      <c r="D6626">
        <v>0.30072751762387301</v>
      </c>
      <c r="E6626">
        <v>4.2974105017871196</v>
      </c>
      <c r="F6626" s="1">
        <v>1.7280499609325099E-5</v>
      </c>
      <c r="G6626" s="1">
        <v>2.0858238802183099E-4</v>
      </c>
      <c r="H6626" t="s">
        <v>19</v>
      </c>
    </row>
    <row r="6627" spans="1:8">
      <c r="A6627" t="s">
        <v>9423</v>
      </c>
      <c r="B6627">
        <v>27.7405209013906</v>
      </c>
      <c r="C6627">
        <v>0.62518632854455902</v>
      </c>
      <c r="D6627">
        <v>0.20497692112533</v>
      </c>
      <c r="E6627">
        <v>3.0500327798479101</v>
      </c>
      <c r="F6627">
        <v>2.2881639076863299E-3</v>
      </c>
      <c r="G6627">
        <v>1.22870905827176E-2</v>
      </c>
      <c r="H6627" t="s">
        <v>4651</v>
      </c>
    </row>
    <row r="6628" spans="1:8">
      <c r="A6628" t="s">
        <v>9424</v>
      </c>
      <c r="B6628">
        <v>65.533767013049996</v>
      </c>
      <c r="C6628">
        <v>1.36886565987356</v>
      </c>
      <c r="D6628">
        <v>0.26181948953162298</v>
      </c>
      <c r="E6628">
        <v>5.2282802259005701</v>
      </c>
      <c r="F6628" s="1">
        <v>1.7109405387883601E-7</v>
      </c>
      <c r="G6628" s="1">
        <v>4.0050467260088101E-6</v>
      </c>
      <c r="H6628" t="s">
        <v>19</v>
      </c>
    </row>
    <row r="6629" spans="1:8">
      <c r="A6629" t="s">
        <v>9425</v>
      </c>
      <c r="B6629">
        <v>37.167774662968696</v>
      </c>
      <c r="C6629">
        <v>0.36441945698820799</v>
      </c>
      <c r="D6629">
        <v>0.16582601752980899</v>
      </c>
      <c r="E6629">
        <v>2.19760121129785</v>
      </c>
      <c r="F6629">
        <v>2.7977536839610299E-2</v>
      </c>
      <c r="G6629">
        <v>8.91540455202013E-2</v>
      </c>
      <c r="H6629" t="s">
        <v>19</v>
      </c>
    </row>
    <row r="6630" spans="1:8">
      <c r="A6630" t="s">
        <v>9426</v>
      </c>
      <c r="B6630">
        <v>49.342512933301499</v>
      </c>
      <c r="C6630">
        <v>-0.27862039490324497</v>
      </c>
      <c r="D6630">
        <v>0.12837200374452601</v>
      </c>
      <c r="E6630">
        <v>-2.17041400598317</v>
      </c>
      <c r="F6630">
        <v>2.9975496711934401E-2</v>
      </c>
      <c r="G6630">
        <v>9.4080561004946994E-2</v>
      </c>
      <c r="H6630" t="s">
        <v>493</v>
      </c>
    </row>
    <row r="6631" spans="1:8">
      <c r="A6631" t="s">
        <v>9427</v>
      </c>
      <c r="B6631">
        <v>24.005041981342899</v>
      </c>
      <c r="C6631">
        <v>-0.36255739271899801</v>
      </c>
      <c r="D6631">
        <v>0.14818418942806599</v>
      </c>
      <c r="E6631">
        <v>-2.4466671789907499</v>
      </c>
      <c r="F6631">
        <v>1.44183912504729E-2</v>
      </c>
      <c r="G6631">
        <v>5.3333977291168899E-2</v>
      </c>
      <c r="H6631" t="s">
        <v>984</v>
      </c>
    </row>
    <row r="6632" spans="1:8">
      <c r="A6632" t="s">
        <v>9428</v>
      </c>
      <c r="B6632">
        <v>58.588071369212997</v>
      </c>
      <c r="C6632">
        <v>-0.468904765929262</v>
      </c>
      <c r="D6632">
        <v>0.128264526492854</v>
      </c>
      <c r="E6632">
        <v>-3.6557634347590602</v>
      </c>
      <c r="F6632" s="1">
        <v>2.56417736197347E-4</v>
      </c>
      <c r="G6632">
        <v>2.0122695150982702E-3</v>
      </c>
      <c r="H6632" t="s">
        <v>19</v>
      </c>
    </row>
    <row r="6633" spans="1:8">
      <c r="A6633" t="s">
        <v>9429</v>
      </c>
      <c r="B6633">
        <v>21.761107997755701</v>
      </c>
      <c r="C6633">
        <v>1.07253691235163</v>
      </c>
      <c r="D6633">
        <v>0.210767439228737</v>
      </c>
      <c r="E6633">
        <v>5.0887220354167102</v>
      </c>
      <c r="F6633" s="1">
        <v>3.6048454132590902E-7</v>
      </c>
      <c r="G6633" s="1">
        <v>7.6284319293708096E-6</v>
      </c>
      <c r="H6633" t="s">
        <v>19</v>
      </c>
    </row>
    <row r="6634" spans="1:8">
      <c r="A6634" t="s">
        <v>9430</v>
      </c>
      <c r="B6634">
        <v>4.7660761451152602</v>
      </c>
      <c r="C6634">
        <v>1.1319457369795101</v>
      </c>
      <c r="D6634">
        <v>0.44130382101013699</v>
      </c>
      <c r="E6634">
        <v>2.5650032541946</v>
      </c>
      <c r="F6634">
        <v>1.03174837359688E-2</v>
      </c>
      <c r="G6634">
        <v>4.1008012067575803E-2</v>
      </c>
      <c r="H6634" t="s">
        <v>19</v>
      </c>
    </row>
    <row r="6635" spans="1:8">
      <c r="A6635" t="s">
        <v>9431</v>
      </c>
      <c r="B6635">
        <v>4.9867770596039396</v>
      </c>
      <c r="C6635">
        <v>1.06498646509812</v>
      </c>
      <c r="D6635">
        <v>0.39110666468566402</v>
      </c>
      <c r="E6635">
        <v>2.7230077144148299</v>
      </c>
      <c r="F6635">
        <v>6.4690547268492302E-3</v>
      </c>
      <c r="G6635">
        <v>2.8466475850978501E-2</v>
      </c>
      <c r="H6635" t="s">
        <v>19</v>
      </c>
    </row>
    <row r="6636" spans="1:8">
      <c r="A6636" t="s">
        <v>9432</v>
      </c>
      <c r="B6636">
        <v>24.745790711291001</v>
      </c>
      <c r="C6636">
        <v>-0.52047253530290305</v>
      </c>
      <c r="D6636">
        <v>0.174669768408375</v>
      </c>
      <c r="E6636">
        <v>-2.9797516768101699</v>
      </c>
      <c r="F6636">
        <v>2.88482139957411E-3</v>
      </c>
      <c r="G6636">
        <v>1.4893536716654301E-2</v>
      </c>
      <c r="H6636" t="s">
        <v>19</v>
      </c>
    </row>
    <row r="6637" spans="1:8">
      <c r="A6637" t="s">
        <v>9433</v>
      </c>
      <c r="B6637">
        <v>35.346406425561803</v>
      </c>
      <c r="C6637">
        <v>-0.471219677599235</v>
      </c>
      <c r="D6637">
        <v>0.16073271061063299</v>
      </c>
      <c r="E6637">
        <v>-2.9316974485718599</v>
      </c>
      <c r="F6637">
        <v>3.3711499239551502E-3</v>
      </c>
      <c r="G6637">
        <v>1.6860431772447899E-2</v>
      </c>
      <c r="H6637" t="s">
        <v>19</v>
      </c>
    </row>
    <row r="6638" spans="1:8">
      <c r="A6638" t="s">
        <v>9434</v>
      </c>
      <c r="B6638">
        <v>74.415443204584406</v>
      </c>
      <c r="C6638">
        <v>-0.56943728360381896</v>
      </c>
      <c r="D6638">
        <v>0.12627814834515799</v>
      </c>
      <c r="E6638">
        <v>-4.50938892489431</v>
      </c>
      <c r="F6638" s="1">
        <v>6.5014623597555202E-6</v>
      </c>
      <c r="G6638" s="1">
        <v>9.1511788758878102E-5</v>
      </c>
      <c r="H6638" t="s">
        <v>1464</v>
      </c>
    </row>
    <row r="6639" spans="1:8">
      <c r="A6639" t="s">
        <v>9435</v>
      </c>
      <c r="B6639">
        <v>58.481671539778098</v>
      </c>
      <c r="C6639">
        <v>-0.55877998834958698</v>
      </c>
      <c r="D6639">
        <v>0.126377874303433</v>
      </c>
      <c r="E6639">
        <v>-4.4215017179981597</v>
      </c>
      <c r="F6639" s="1">
        <v>9.8017284983785394E-6</v>
      </c>
      <c r="G6639" s="1">
        <v>1.30243632186941E-4</v>
      </c>
      <c r="H6639" t="s">
        <v>19</v>
      </c>
    </row>
    <row r="6640" spans="1:8">
      <c r="A6640" t="s">
        <v>9436</v>
      </c>
      <c r="B6640">
        <v>16.1540373289656</v>
      </c>
      <c r="C6640">
        <v>-0.49675373483392499</v>
      </c>
      <c r="D6640">
        <v>0.210022009739602</v>
      </c>
      <c r="E6640">
        <v>-2.3652460780173898</v>
      </c>
      <c r="F6640">
        <v>1.8018094342362401E-2</v>
      </c>
      <c r="G6640">
        <v>6.3652541916461997E-2</v>
      </c>
      <c r="H6640" t="s">
        <v>19</v>
      </c>
    </row>
    <row r="6641" spans="1:8">
      <c r="A6641" t="s">
        <v>9437</v>
      </c>
      <c r="B6641">
        <v>38.322901368645397</v>
      </c>
      <c r="C6641">
        <v>-0.43381492817997003</v>
      </c>
      <c r="D6641">
        <v>0.13096598156162401</v>
      </c>
      <c r="E6641">
        <v>-3.3124245167119502</v>
      </c>
      <c r="F6641" s="1">
        <v>9.2491081357337396E-4</v>
      </c>
      <c r="G6641">
        <v>5.8024457137242497E-3</v>
      </c>
      <c r="H6641" t="s">
        <v>19</v>
      </c>
    </row>
    <row r="6642" spans="1:8">
      <c r="A6642" t="s">
        <v>9438</v>
      </c>
      <c r="B6642">
        <v>75.648530305359401</v>
      </c>
      <c r="C6642">
        <v>0.61831354218776702</v>
      </c>
      <c r="D6642">
        <v>0.12141970969030801</v>
      </c>
      <c r="E6642">
        <v>5.09236551269007</v>
      </c>
      <c r="F6642" s="1">
        <v>3.5362353896169499E-7</v>
      </c>
      <c r="G6642" s="1">
        <v>7.4979295218904701E-6</v>
      </c>
      <c r="H6642" t="s">
        <v>9439</v>
      </c>
    </row>
    <row r="6643" spans="1:8">
      <c r="A6643" t="s">
        <v>9440</v>
      </c>
      <c r="B6643">
        <v>4.1520112670876497</v>
      </c>
      <c r="C6643">
        <v>-0.94444102227745497</v>
      </c>
      <c r="D6643">
        <v>0.41689439575470399</v>
      </c>
      <c r="E6643">
        <v>-2.2654202884347501</v>
      </c>
      <c r="F6643">
        <v>2.3486900484841901E-2</v>
      </c>
      <c r="G6643">
        <v>7.8178704648820804E-2</v>
      </c>
      <c r="H6643" t="s">
        <v>19</v>
      </c>
    </row>
    <row r="6644" spans="1:8">
      <c r="A6644" t="s">
        <v>9441</v>
      </c>
      <c r="B6644">
        <v>10.4651440273121</v>
      </c>
      <c r="C6644">
        <v>0.67275938522831102</v>
      </c>
      <c r="D6644">
        <v>0.20919396962575201</v>
      </c>
      <c r="E6644">
        <v>3.2159597450723698</v>
      </c>
      <c r="F6644">
        <v>1.3000906722133499E-3</v>
      </c>
      <c r="G6644">
        <v>7.7254562881852703E-3</v>
      </c>
      <c r="H6644" t="s">
        <v>9442</v>
      </c>
    </row>
    <row r="6645" spans="1:8">
      <c r="A6645" t="s">
        <v>9443</v>
      </c>
      <c r="B6645">
        <v>148.40255487229399</v>
      </c>
      <c r="C6645">
        <v>-0.349371515109348</v>
      </c>
      <c r="D6645">
        <v>9.0950606001605802E-2</v>
      </c>
      <c r="E6645">
        <v>-3.8413324602057002</v>
      </c>
      <c r="F6645" s="1">
        <v>1.2236824441678101E-4</v>
      </c>
      <c r="G6645">
        <v>1.0880198719625399E-3</v>
      </c>
      <c r="H6645" t="s">
        <v>19</v>
      </c>
    </row>
    <row r="6646" spans="1:8">
      <c r="A6646" t="s">
        <v>9444</v>
      </c>
      <c r="B6646">
        <v>6.5819904382370202</v>
      </c>
      <c r="C6646">
        <v>0.87428153190938596</v>
      </c>
      <c r="D6646">
        <v>0.33936979124236399</v>
      </c>
      <c r="E6646">
        <v>2.5761913831776799</v>
      </c>
      <c r="F6646">
        <v>9.9895337249260793E-3</v>
      </c>
      <c r="G6646">
        <v>3.9973611659746097E-2</v>
      </c>
      <c r="H6646" t="s">
        <v>19</v>
      </c>
    </row>
    <row r="6647" spans="1:8">
      <c r="A6647" t="s">
        <v>9445</v>
      </c>
      <c r="B6647">
        <v>554.52280652612797</v>
      </c>
      <c r="C6647">
        <v>0.301330536867433</v>
      </c>
      <c r="D6647">
        <v>6.5303851867351895E-2</v>
      </c>
      <c r="E6647">
        <v>4.6142842765156997</v>
      </c>
      <c r="F6647" s="1">
        <v>3.9445222911962403E-6</v>
      </c>
      <c r="G6647" s="1">
        <v>6.0529366920160599E-5</v>
      </c>
      <c r="H6647" t="s">
        <v>3814</v>
      </c>
    </row>
    <row r="6648" spans="1:8">
      <c r="A6648" t="s">
        <v>9446</v>
      </c>
      <c r="B6648">
        <v>42.799178723159201</v>
      </c>
      <c r="C6648">
        <v>0.64847742121148</v>
      </c>
      <c r="D6648">
        <v>0.152934952451492</v>
      </c>
      <c r="E6648">
        <v>4.2402172349526301</v>
      </c>
      <c r="F6648" s="1">
        <v>2.2330357278304101E-5</v>
      </c>
      <c r="G6648" s="1">
        <v>2.5981136206518001E-4</v>
      </c>
      <c r="H6648" t="s">
        <v>9447</v>
      </c>
    </row>
    <row r="6649" spans="1:8">
      <c r="A6649" t="s">
        <v>9448</v>
      </c>
      <c r="B6649">
        <v>22.7613565177227</v>
      </c>
      <c r="C6649">
        <v>0.81798958178678804</v>
      </c>
      <c r="D6649">
        <v>0.17282416180674201</v>
      </c>
      <c r="E6649">
        <v>4.7330742023299299</v>
      </c>
      <c r="F6649" s="1">
        <v>2.2114459744431802E-6</v>
      </c>
      <c r="G6649" s="1">
        <v>3.7039148623115797E-5</v>
      </c>
      <c r="H6649" t="s">
        <v>19</v>
      </c>
    </row>
    <row r="6650" spans="1:8">
      <c r="A6650" t="s">
        <v>9449</v>
      </c>
      <c r="B6650">
        <v>3.9731375665688402</v>
      </c>
      <c r="C6650">
        <v>1.5445490772999999</v>
      </c>
      <c r="D6650">
        <v>0.40124382620791399</v>
      </c>
      <c r="E6650">
        <v>3.8494027232699599</v>
      </c>
      <c r="F6650" s="1">
        <v>1.1840619483999799E-4</v>
      </c>
      <c r="G6650">
        <v>1.05670559509004E-3</v>
      </c>
      <c r="H6650" t="s">
        <v>19</v>
      </c>
    </row>
    <row r="6651" spans="1:8">
      <c r="A6651" t="s">
        <v>9450</v>
      </c>
      <c r="B6651">
        <v>847.11014916778504</v>
      </c>
      <c r="C6651">
        <v>-0.16981966139548499</v>
      </c>
      <c r="D6651">
        <v>7.1235799571341699E-2</v>
      </c>
      <c r="E6651">
        <v>-2.3839089673642699</v>
      </c>
      <c r="F6651">
        <v>1.7129839166173302E-2</v>
      </c>
      <c r="G6651">
        <v>6.1174761161048197E-2</v>
      </c>
      <c r="H6651" t="s">
        <v>4675</v>
      </c>
    </row>
    <row r="6652" spans="1:8">
      <c r="A6652" t="s">
        <v>9451</v>
      </c>
      <c r="B6652">
        <v>60.234398801247799</v>
      </c>
      <c r="C6652">
        <v>0.880693226533107</v>
      </c>
      <c r="D6652">
        <v>0.15968079616323499</v>
      </c>
      <c r="E6652">
        <v>5.5153358931953598</v>
      </c>
      <c r="F6652" s="1">
        <v>3.4811444527825202E-8</v>
      </c>
      <c r="G6652" s="1">
        <v>9.9226394520869704E-7</v>
      </c>
      <c r="H6652" t="s">
        <v>9452</v>
      </c>
    </row>
    <row r="6653" spans="1:8">
      <c r="A6653" t="s">
        <v>9453</v>
      </c>
      <c r="B6653">
        <v>31.039162892105601</v>
      </c>
      <c r="C6653">
        <v>0.38696316691138699</v>
      </c>
      <c r="D6653">
        <v>0.136748819406637</v>
      </c>
      <c r="E6653">
        <v>2.8297368020466198</v>
      </c>
      <c r="F6653">
        <v>4.6586310749778597E-3</v>
      </c>
      <c r="G6653">
        <v>2.1986540630400099E-2</v>
      </c>
      <c r="H6653" t="s">
        <v>2102</v>
      </c>
    </row>
    <row r="6654" spans="1:8">
      <c r="A6654" t="s">
        <v>9454</v>
      </c>
      <c r="B6654">
        <v>64.472575102657004</v>
      </c>
      <c r="C6654">
        <v>0.41425985911306501</v>
      </c>
      <c r="D6654">
        <v>0.108179621401278</v>
      </c>
      <c r="E6654">
        <v>3.82937057596477</v>
      </c>
      <c r="F6654" s="1">
        <v>1.2847142663267199E-4</v>
      </c>
      <c r="G6654">
        <v>1.1299418134715299E-3</v>
      </c>
      <c r="H6654" t="s">
        <v>9455</v>
      </c>
    </row>
    <row r="6655" spans="1:8">
      <c r="A6655" t="s">
        <v>9456</v>
      </c>
      <c r="B6655">
        <v>36.710109526535099</v>
      </c>
      <c r="C6655">
        <v>-0.286780716775903</v>
      </c>
      <c r="D6655">
        <v>0.12531528911547299</v>
      </c>
      <c r="E6655">
        <v>-2.2884734879528201</v>
      </c>
      <c r="F6655">
        <v>2.2109962331296501E-2</v>
      </c>
      <c r="G6655">
        <v>7.4595228939724006E-2</v>
      </c>
      <c r="H6655" t="s">
        <v>19</v>
      </c>
    </row>
    <row r="6656" spans="1:8">
      <c r="A6656" t="s">
        <v>9457</v>
      </c>
      <c r="B6656">
        <v>6.3416372136040797</v>
      </c>
      <c r="C6656">
        <v>0.67429136827029301</v>
      </c>
      <c r="D6656">
        <v>0.273891916074254</v>
      </c>
      <c r="E6656">
        <v>2.46188853594162</v>
      </c>
      <c r="F6656">
        <v>1.38207611365329E-2</v>
      </c>
      <c r="G6656">
        <v>5.1647604760663601E-2</v>
      </c>
      <c r="H6656" t="s">
        <v>19</v>
      </c>
    </row>
    <row r="6657" spans="1:8">
      <c r="A6657" t="s">
        <v>9458</v>
      </c>
      <c r="B6657">
        <v>24.065149741591199</v>
      </c>
      <c r="C6657">
        <v>-0.44050858377831198</v>
      </c>
      <c r="D6657">
        <v>0.14893403409520001</v>
      </c>
      <c r="E6657">
        <v>-2.95774291252149</v>
      </c>
      <c r="F6657">
        <v>3.0990046834809201E-3</v>
      </c>
      <c r="G6657">
        <v>1.5768846206370299E-2</v>
      </c>
      <c r="H6657" t="s">
        <v>9459</v>
      </c>
    </row>
    <row r="6658" spans="1:8">
      <c r="A6658" t="s">
        <v>9460</v>
      </c>
      <c r="B6658">
        <v>445.23484024906901</v>
      </c>
      <c r="C6658">
        <v>0.42729147537620299</v>
      </c>
      <c r="D6658">
        <v>0.103465683272109</v>
      </c>
      <c r="E6658">
        <v>4.1297893355852704</v>
      </c>
      <c r="F6658" s="1">
        <v>3.6309578777345997E-5</v>
      </c>
      <c r="G6658" s="1">
        <v>3.9161852551669802E-4</v>
      </c>
      <c r="H6658" t="s">
        <v>9461</v>
      </c>
    </row>
    <row r="6659" spans="1:8">
      <c r="A6659" t="s">
        <v>9462</v>
      </c>
      <c r="B6659">
        <v>72.236409746221099</v>
      </c>
      <c r="C6659">
        <v>-0.243726073309328</v>
      </c>
      <c r="D6659">
        <v>0.110320899598997</v>
      </c>
      <c r="E6659">
        <v>-2.20924660871367</v>
      </c>
      <c r="F6659">
        <v>2.7157492610724601E-2</v>
      </c>
      <c r="G6659">
        <v>8.7199403380489801E-2</v>
      </c>
      <c r="H6659" t="s">
        <v>194</v>
      </c>
    </row>
    <row r="6660" spans="1:8">
      <c r="A6660" t="s">
        <v>9463</v>
      </c>
      <c r="B6660">
        <v>4.9434009699197299</v>
      </c>
      <c r="C6660">
        <v>-0.75118476446104598</v>
      </c>
      <c r="D6660">
        <v>0.33469118609765097</v>
      </c>
      <c r="E6660">
        <v>-2.2444115520922998</v>
      </c>
      <c r="F6660">
        <v>2.4805933924883498E-2</v>
      </c>
      <c r="G6660">
        <v>8.1415313440837606E-2</v>
      </c>
      <c r="H6660" t="s">
        <v>19</v>
      </c>
    </row>
    <row r="6661" spans="1:8">
      <c r="A6661" t="s">
        <v>9464</v>
      </c>
      <c r="B6661">
        <v>0.85139337148082805</v>
      </c>
      <c r="C6661">
        <v>-1.6307947111708401</v>
      </c>
      <c r="D6661">
        <v>0.74843721510219197</v>
      </c>
      <c r="E6661">
        <v>-2.1789332201341298</v>
      </c>
      <c r="F6661">
        <v>2.93366294898274E-2</v>
      </c>
      <c r="G6661">
        <v>9.2546911613777497E-2</v>
      </c>
      <c r="H6661" t="s">
        <v>19</v>
      </c>
    </row>
    <row r="6662" spans="1:8">
      <c r="A6662" t="s">
        <v>9465</v>
      </c>
      <c r="B6662">
        <v>13.088828294177601</v>
      </c>
      <c r="C6662">
        <v>0.60444031910217799</v>
      </c>
      <c r="D6662">
        <v>0.239091837089768</v>
      </c>
      <c r="E6662">
        <v>2.52806756792469</v>
      </c>
      <c r="F6662">
        <v>1.14692276883036E-2</v>
      </c>
      <c r="G6662">
        <v>4.4497061130093198E-2</v>
      </c>
      <c r="H6662" t="s">
        <v>7252</v>
      </c>
    </row>
    <row r="6663" spans="1:8">
      <c r="A6663" t="s">
        <v>9466</v>
      </c>
      <c r="B6663">
        <v>9.6164031851929099</v>
      </c>
      <c r="C6663">
        <v>0.653755956473832</v>
      </c>
      <c r="D6663">
        <v>0.29205527355097399</v>
      </c>
      <c r="E6663">
        <v>2.2384665358892302</v>
      </c>
      <c r="F6663">
        <v>2.5190647314286101E-2</v>
      </c>
      <c r="G6663">
        <v>8.2312541070163101E-2</v>
      </c>
      <c r="H6663" t="s">
        <v>19</v>
      </c>
    </row>
    <row r="6664" spans="1:8">
      <c r="A6664" t="s">
        <v>9467</v>
      </c>
      <c r="B6664">
        <v>4.0871923518031696</v>
      </c>
      <c r="C6664">
        <v>-0.88269570790903396</v>
      </c>
      <c r="D6664">
        <v>0.335326010133776</v>
      </c>
      <c r="E6664">
        <v>-2.6323508503169299</v>
      </c>
      <c r="F6664">
        <v>8.4796245468352193E-3</v>
      </c>
      <c r="G6664">
        <v>3.5273540230828203E-2</v>
      </c>
      <c r="H6664" t="s">
        <v>474</v>
      </c>
    </row>
    <row r="6665" spans="1:8">
      <c r="A6665" t="s">
        <v>9468</v>
      </c>
      <c r="B6665">
        <v>66.778963299195198</v>
      </c>
      <c r="C6665">
        <v>-0.23682242759082001</v>
      </c>
      <c r="D6665">
        <v>9.9465775532330797E-2</v>
      </c>
      <c r="E6665">
        <v>-2.3809438605728501</v>
      </c>
      <c r="F6665">
        <v>1.7268343397938399E-2</v>
      </c>
      <c r="G6665">
        <v>6.1511940835906699E-2</v>
      </c>
      <c r="H6665" t="s">
        <v>1718</v>
      </c>
    </row>
    <row r="6666" spans="1:8">
      <c r="A6666" t="s">
        <v>9469</v>
      </c>
      <c r="B6666">
        <v>332.25709611135301</v>
      </c>
      <c r="C6666">
        <v>-0.56709912843469701</v>
      </c>
      <c r="D6666">
        <v>0.105017645344486</v>
      </c>
      <c r="E6666">
        <v>-5.4000365993205799</v>
      </c>
      <c r="F6666" s="1">
        <v>6.6627302677949503E-8</v>
      </c>
      <c r="G6666" s="1">
        <v>1.74490848686033E-6</v>
      </c>
      <c r="H6666" t="s">
        <v>19</v>
      </c>
    </row>
    <row r="6667" spans="1:8">
      <c r="A6667" t="s">
        <v>9470</v>
      </c>
      <c r="B6667">
        <v>15.2310762405129</v>
      </c>
      <c r="C6667">
        <v>-0.81852992271976099</v>
      </c>
      <c r="D6667">
        <v>0.213460586336194</v>
      </c>
      <c r="E6667">
        <v>-3.8345716966719001</v>
      </c>
      <c r="F6667" s="1">
        <v>1.2578327971402099E-4</v>
      </c>
      <c r="G6667">
        <v>1.1110684961165699E-3</v>
      </c>
      <c r="H6667" t="s">
        <v>9471</v>
      </c>
    </row>
    <row r="6668" spans="1:8">
      <c r="A6668" t="s">
        <v>9472</v>
      </c>
      <c r="B6668">
        <v>265.54991271923598</v>
      </c>
      <c r="C6668">
        <v>0.49224260953964699</v>
      </c>
      <c r="D6668">
        <v>8.5124051680462998E-2</v>
      </c>
      <c r="E6668">
        <v>5.7826501420235203</v>
      </c>
      <c r="F6668" s="1">
        <v>7.3532888938886904E-9</v>
      </c>
      <c r="G6668" s="1">
        <v>2.5583761649172102E-7</v>
      </c>
      <c r="H6668" t="s">
        <v>9473</v>
      </c>
    </row>
    <row r="6669" spans="1:8">
      <c r="A6669" t="s">
        <v>9474</v>
      </c>
      <c r="B6669">
        <v>5.95838096382586</v>
      </c>
      <c r="C6669">
        <v>0.66228164034727799</v>
      </c>
      <c r="D6669">
        <v>0.27640574175406801</v>
      </c>
      <c r="E6669">
        <v>2.3960487801173902</v>
      </c>
      <c r="F6669">
        <v>1.6572884574457599E-2</v>
      </c>
      <c r="G6669">
        <v>5.9619338014607198E-2</v>
      </c>
      <c r="H6669" t="s">
        <v>19</v>
      </c>
    </row>
    <row r="6670" spans="1:8">
      <c r="A6670" t="s">
        <v>9475</v>
      </c>
      <c r="B6670">
        <v>6.5036446780652204</v>
      </c>
      <c r="C6670">
        <v>0.69639592218492896</v>
      </c>
      <c r="D6670">
        <v>0.25192276490212701</v>
      </c>
      <c r="E6670">
        <v>2.7643231148859502</v>
      </c>
      <c r="F6670">
        <v>5.7041024241697401E-3</v>
      </c>
      <c r="G6670">
        <v>2.5766848625676599E-2</v>
      </c>
      <c r="H6670" t="s">
        <v>19</v>
      </c>
    </row>
    <row r="6671" spans="1:8">
      <c r="A6671" t="s">
        <v>9476</v>
      </c>
      <c r="B6671">
        <v>47.418104547614597</v>
      </c>
      <c r="C6671">
        <v>-0.48573527071387701</v>
      </c>
      <c r="D6671">
        <v>0.128477071383892</v>
      </c>
      <c r="E6671">
        <v>-3.7807156209413502</v>
      </c>
      <c r="F6671" s="1">
        <v>1.56378217150214E-4</v>
      </c>
      <c r="G6671">
        <v>1.33019990541241E-3</v>
      </c>
      <c r="H6671" t="s">
        <v>19</v>
      </c>
    </row>
    <row r="6672" spans="1:8">
      <c r="A6672" t="s">
        <v>9477</v>
      </c>
      <c r="B6672">
        <v>17.0121325563019</v>
      </c>
      <c r="C6672">
        <v>0.33858173438898598</v>
      </c>
      <c r="D6672">
        <v>0.15532193870024599</v>
      </c>
      <c r="E6672">
        <v>2.1798706430159198</v>
      </c>
      <c r="F6672">
        <v>2.9267051596657399E-2</v>
      </c>
      <c r="G6672">
        <v>9.2366917440458801E-2</v>
      </c>
      <c r="H6672" t="s">
        <v>7140</v>
      </c>
    </row>
    <row r="6673" spans="1:8">
      <c r="A6673" t="s">
        <v>9478</v>
      </c>
      <c r="B6673">
        <v>2.4811231266206502</v>
      </c>
      <c r="C6673">
        <v>2.2582140542306099</v>
      </c>
      <c r="D6673">
        <v>0.55962243695285796</v>
      </c>
      <c r="E6673">
        <v>4.0352457391211498</v>
      </c>
      <c r="F6673" s="1">
        <v>5.4545179185755399E-5</v>
      </c>
      <c r="G6673" s="1">
        <v>5.4941871398015395E-4</v>
      </c>
      <c r="H6673" t="s">
        <v>19</v>
      </c>
    </row>
    <row r="6674" spans="1:8">
      <c r="A6674" t="s">
        <v>9479</v>
      </c>
      <c r="B6674">
        <v>9.6902366116018506</v>
      </c>
      <c r="C6674">
        <v>-0.64487849190866997</v>
      </c>
      <c r="D6674">
        <v>0.22451447704793701</v>
      </c>
      <c r="E6674">
        <v>-2.8723247622511998</v>
      </c>
      <c r="F6674">
        <v>4.0746399111694096E-3</v>
      </c>
      <c r="G6674">
        <v>1.9760706010746799E-2</v>
      </c>
      <c r="H6674" t="s">
        <v>2017</v>
      </c>
    </row>
    <row r="6675" spans="1:8">
      <c r="A6675" t="s">
        <v>9480</v>
      </c>
      <c r="B6675">
        <v>21.493691724785698</v>
      </c>
      <c r="C6675">
        <v>0.69068714126886399</v>
      </c>
      <c r="D6675">
        <v>0.19190260670099701</v>
      </c>
      <c r="E6675">
        <v>3.5991545562745801</v>
      </c>
      <c r="F6675" s="1">
        <v>3.1925341362506598E-4</v>
      </c>
      <c r="G6675">
        <v>2.4092872004132602E-3</v>
      </c>
      <c r="H6675" t="s">
        <v>19</v>
      </c>
    </row>
    <row r="6676" spans="1:8">
      <c r="A6676" t="s">
        <v>9481</v>
      </c>
      <c r="B6676">
        <v>8.4510147228144703</v>
      </c>
      <c r="C6676">
        <v>0.89380735490338803</v>
      </c>
      <c r="D6676">
        <v>0.313857081620045</v>
      </c>
      <c r="E6676">
        <v>2.8478164338041898</v>
      </c>
      <c r="F6676">
        <v>4.4020307538257496E-3</v>
      </c>
      <c r="G6676">
        <v>2.1044169131044801E-2</v>
      </c>
      <c r="H6676" t="s">
        <v>19</v>
      </c>
    </row>
    <row r="6677" spans="1:8">
      <c r="A6677" t="s">
        <v>9482</v>
      </c>
      <c r="B6677">
        <v>42.515343991677</v>
      </c>
      <c r="C6677">
        <v>0.48443734772597402</v>
      </c>
      <c r="D6677">
        <v>0.178148397882751</v>
      </c>
      <c r="E6677">
        <v>2.7192910712831999</v>
      </c>
      <c r="F6677">
        <v>6.5422010221112201E-3</v>
      </c>
      <c r="G6677">
        <v>2.8737051008194101E-2</v>
      </c>
      <c r="H6677" t="s">
        <v>19</v>
      </c>
    </row>
    <row r="6678" spans="1:8">
      <c r="A6678" t="s">
        <v>9483</v>
      </c>
      <c r="B6678">
        <v>20.4567242752446</v>
      </c>
      <c r="C6678">
        <v>-0.68694550382095199</v>
      </c>
      <c r="D6678">
        <v>0.17437809922127601</v>
      </c>
      <c r="E6678">
        <v>-3.9394024071179699</v>
      </c>
      <c r="F6678" s="1">
        <v>8.1684821383204995E-5</v>
      </c>
      <c r="G6678" s="1">
        <v>7.7529899303248502E-4</v>
      </c>
      <c r="H6678" t="s">
        <v>561</v>
      </c>
    </row>
    <row r="6679" spans="1:8">
      <c r="A6679" t="s">
        <v>9484</v>
      </c>
      <c r="B6679">
        <v>45.5391734974285</v>
      </c>
      <c r="C6679">
        <v>-0.34860159783247802</v>
      </c>
      <c r="D6679">
        <v>0.13164698673626099</v>
      </c>
      <c r="E6679">
        <v>-2.6480028633762598</v>
      </c>
      <c r="F6679">
        <v>8.0968839406174407E-3</v>
      </c>
      <c r="G6679">
        <v>3.3988978904406497E-2</v>
      </c>
      <c r="H6679" t="s">
        <v>328</v>
      </c>
    </row>
    <row r="6680" spans="1:8">
      <c r="A6680" t="s">
        <v>9485</v>
      </c>
      <c r="B6680">
        <v>1.3207040343612</v>
      </c>
      <c r="C6680">
        <v>1.74617758147285</v>
      </c>
      <c r="D6680">
        <v>0.620283201447829</v>
      </c>
      <c r="E6680">
        <v>2.8151295688759999</v>
      </c>
      <c r="F6680">
        <v>4.8757571427877899E-3</v>
      </c>
      <c r="G6680">
        <v>2.2811955137954299E-2</v>
      </c>
      <c r="H6680" t="s">
        <v>19</v>
      </c>
    </row>
    <row r="6681" spans="1:8">
      <c r="A6681" t="s">
        <v>9486</v>
      </c>
      <c r="B6681">
        <v>14.115516221939201</v>
      </c>
      <c r="C6681">
        <v>-0.81219353426267804</v>
      </c>
      <c r="D6681">
        <v>0.189773686757855</v>
      </c>
      <c r="E6681">
        <v>-4.27980057793265</v>
      </c>
      <c r="F6681" s="1">
        <v>1.87060849583673E-5</v>
      </c>
      <c r="G6681" s="1">
        <v>2.24161770166658E-4</v>
      </c>
      <c r="H6681" t="s">
        <v>19</v>
      </c>
    </row>
    <row r="6682" spans="1:8">
      <c r="A6682" t="s">
        <v>9487</v>
      </c>
      <c r="B6682">
        <v>56.910798194929697</v>
      </c>
      <c r="C6682">
        <v>0.45568423339677799</v>
      </c>
      <c r="D6682">
        <v>0.13867354277749699</v>
      </c>
      <c r="E6682">
        <v>3.2860214304031001</v>
      </c>
      <c r="F6682">
        <v>1.0161327881609799E-3</v>
      </c>
      <c r="G6682">
        <v>6.3015399026998603E-3</v>
      </c>
      <c r="H6682" t="s">
        <v>19</v>
      </c>
    </row>
    <row r="6683" spans="1:8">
      <c r="A6683" t="s">
        <v>9488</v>
      </c>
      <c r="B6683">
        <v>12.041083424332401</v>
      </c>
      <c r="C6683">
        <v>1.03412707509057</v>
      </c>
      <c r="D6683">
        <v>0.33018687684140202</v>
      </c>
      <c r="E6683">
        <v>3.1319448095064502</v>
      </c>
      <c r="F6683">
        <v>1.7365251546002801E-3</v>
      </c>
      <c r="G6683">
        <v>9.8120474214469094E-3</v>
      </c>
      <c r="H6683" t="s">
        <v>19</v>
      </c>
    </row>
    <row r="6684" spans="1:8">
      <c r="A6684" t="s">
        <v>9489</v>
      </c>
      <c r="B6684">
        <v>108.79228834499099</v>
      </c>
      <c r="C6684">
        <v>0.66919969310628102</v>
      </c>
      <c r="D6684">
        <v>0.136615999703877</v>
      </c>
      <c r="E6684">
        <v>4.8983991227733599</v>
      </c>
      <c r="F6684" s="1">
        <v>9.6620621137752591E-7</v>
      </c>
      <c r="G6684" s="1">
        <v>1.8184539549671401E-5</v>
      </c>
      <c r="H6684" t="s">
        <v>436</v>
      </c>
    </row>
    <row r="6685" spans="1:8">
      <c r="A6685" t="s">
        <v>9490</v>
      </c>
      <c r="B6685">
        <v>225.51182830181801</v>
      </c>
      <c r="C6685">
        <v>-0.225970286418885</v>
      </c>
      <c r="D6685">
        <v>7.8121300059321497E-2</v>
      </c>
      <c r="E6685">
        <v>-2.89255665544857</v>
      </c>
      <c r="F6685">
        <v>3.8212025796065699E-3</v>
      </c>
      <c r="G6685">
        <v>1.8721293182535001E-2</v>
      </c>
      <c r="H6685" t="s">
        <v>9491</v>
      </c>
    </row>
    <row r="6686" spans="1:8">
      <c r="A6686" t="s">
        <v>9492</v>
      </c>
      <c r="B6686">
        <v>26.667369418721499</v>
      </c>
      <c r="C6686">
        <v>0.43539318002838001</v>
      </c>
      <c r="D6686">
        <v>0.18731635479439601</v>
      </c>
      <c r="E6686">
        <v>2.3243735471271498</v>
      </c>
      <c r="F6686">
        <v>2.0105482067488498E-2</v>
      </c>
      <c r="G6686">
        <v>6.9348506633166801E-2</v>
      </c>
      <c r="H6686" t="s">
        <v>9493</v>
      </c>
    </row>
    <row r="6687" spans="1:8">
      <c r="A6687" t="s">
        <v>9494</v>
      </c>
      <c r="B6687">
        <v>2.7553864250179299</v>
      </c>
      <c r="C6687">
        <v>-2.92327769139112</v>
      </c>
      <c r="D6687">
        <v>0.60310084344125003</v>
      </c>
      <c r="E6687">
        <v>-4.8470794282281302</v>
      </c>
      <c r="F6687" s="1">
        <v>1.2529227405733401E-6</v>
      </c>
      <c r="G6687" s="1">
        <v>2.2710275782573401E-5</v>
      </c>
      <c r="H6687" t="s">
        <v>19</v>
      </c>
    </row>
    <row r="6688" spans="1:8">
      <c r="A6688" t="s">
        <v>9495</v>
      </c>
      <c r="B6688">
        <v>8.9515079173200292</v>
      </c>
      <c r="C6688">
        <v>-0.565843673766803</v>
      </c>
      <c r="D6688">
        <v>0.26315111491687498</v>
      </c>
      <c r="E6688">
        <v>-2.1502613581764298</v>
      </c>
      <c r="F6688">
        <v>3.1534547136247197E-2</v>
      </c>
      <c r="G6688">
        <v>9.7850843806657706E-2</v>
      </c>
      <c r="H6688" t="s">
        <v>3704</v>
      </c>
    </row>
    <row r="6689" spans="1:8">
      <c r="A6689" t="s">
        <v>9496</v>
      </c>
      <c r="B6689">
        <v>353.204448510139</v>
      </c>
      <c r="C6689">
        <v>0.59824594737460102</v>
      </c>
      <c r="D6689">
        <v>9.5302791031294007E-2</v>
      </c>
      <c r="E6689">
        <v>6.2773182285727396</v>
      </c>
      <c r="F6689" s="1">
        <v>3.4446260180328198E-10</v>
      </c>
      <c r="G6689" s="1">
        <v>1.7348389218092501E-8</v>
      </c>
      <c r="H6689" t="s">
        <v>9497</v>
      </c>
    </row>
    <row r="6690" spans="1:8">
      <c r="A6690" t="s">
        <v>9498</v>
      </c>
      <c r="B6690">
        <v>430.162730706876</v>
      </c>
      <c r="C6690">
        <v>0.28403250768778099</v>
      </c>
      <c r="D6690">
        <v>8.6835802907975199E-2</v>
      </c>
      <c r="E6690">
        <v>3.2709147399579601</v>
      </c>
      <c r="F6690">
        <v>1.0720022453471201E-3</v>
      </c>
      <c r="G6690">
        <v>6.5679987713693402E-3</v>
      </c>
      <c r="H6690" t="s">
        <v>9499</v>
      </c>
    </row>
    <row r="6691" spans="1:8">
      <c r="A6691" t="s">
        <v>9500</v>
      </c>
      <c r="B6691">
        <v>2.2849711995534498</v>
      </c>
      <c r="C6691">
        <v>2.0714722611297001</v>
      </c>
      <c r="D6691">
        <v>0.62473873671510904</v>
      </c>
      <c r="E6691">
        <v>3.3157416683037</v>
      </c>
      <c r="F6691" s="1">
        <v>9.1400275765043905E-4</v>
      </c>
      <c r="G6691">
        <v>5.7474209641391397E-3</v>
      </c>
      <c r="H6691" t="s">
        <v>19</v>
      </c>
    </row>
    <row r="6692" spans="1:8">
      <c r="A6692" t="s">
        <v>9501</v>
      </c>
      <c r="B6692">
        <v>2.5962284052322802</v>
      </c>
      <c r="C6692">
        <v>2.1953288208593702</v>
      </c>
      <c r="D6692">
        <v>0.59400904163708801</v>
      </c>
      <c r="E6692">
        <v>3.6957835099766201</v>
      </c>
      <c r="F6692" s="1">
        <v>2.19209708331341E-4</v>
      </c>
      <c r="G6692">
        <v>1.7626516405682799E-3</v>
      </c>
      <c r="H6692" t="s">
        <v>19</v>
      </c>
    </row>
    <row r="6693" spans="1:8">
      <c r="A6693" t="s">
        <v>9502</v>
      </c>
      <c r="B6693">
        <v>4.8955731638513198</v>
      </c>
      <c r="C6693">
        <v>0.75361464733373495</v>
      </c>
      <c r="D6693">
        <v>0.28153535274494301</v>
      </c>
      <c r="E6693">
        <v>2.6768028952174601</v>
      </c>
      <c r="F6693">
        <v>7.4328347226806498E-3</v>
      </c>
      <c r="G6693">
        <v>3.1813357174769803E-2</v>
      </c>
      <c r="H6693" t="s">
        <v>2861</v>
      </c>
    </row>
    <row r="6694" spans="1:8">
      <c r="A6694" t="s">
        <v>9503</v>
      </c>
      <c r="B6694">
        <v>1.67219429727714</v>
      </c>
      <c r="C6694">
        <v>1.31238475829795</v>
      </c>
      <c r="D6694">
        <v>0.45294677759941898</v>
      </c>
      <c r="E6694">
        <v>2.8974370129168099</v>
      </c>
      <c r="F6694">
        <v>3.7622527707079699E-3</v>
      </c>
      <c r="G6694">
        <v>1.8486975975418801E-2</v>
      </c>
      <c r="H6694" t="s">
        <v>19</v>
      </c>
    </row>
    <row r="6695" spans="1:8">
      <c r="A6695" t="s">
        <v>9504</v>
      </c>
      <c r="B6695">
        <v>1.1660012320370801</v>
      </c>
      <c r="C6695">
        <v>-1.72553169410596</v>
      </c>
      <c r="D6695">
        <v>0.707449331390685</v>
      </c>
      <c r="E6695">
        <v>-2.4390887340496201</v>
      </c>
      <c r="F6695">
        <v>1.47243522020337E-2</v>
      </c>
      <c r="G6695">
        <v>5.4224365719642197E-2</v>
      </c>
      <c r="H6695" t="s">
        <v>19</v>
      </c>
    </row>
    <row r="6696" spans="1:8">
      <c r="A6696" t="s">
        <v>9505</v>
      </c>
      <c r="B6696">
        <v>31.850797954371</v>
      </c>
      <c r="C6696">
        <v>-0.59946885296248797</v>
      </c>
      <c r="D6696">
        <v>0.14767471576454799</v>
      </c>
      <c r="E6696">
        <v>-4.0593872137074198</v>
      </c>
      <c r="F6696" s="1">
        <v>4.9201665880610402E-5</v>
      </c>
      <c r="G6696" s="1">
        <v>5.0456720609958795E-4</v>
      </c>
      <c r="H6696" t="s">
        <v>19</v>
      </c>
    </row>
    <row r="6697" spans="1:8">
      <c r="A6697" t="s">
        <v>9506</v>
      </c>
      <c r="B6697">
        <v>142.89375055131401</v>
      </c>
      <c r="C6697">
        <v>-0.21855237050336301</v>
      </c>
      <c r="D6697">
        <v>8.6100353792586806E-2</v>
      </c>
      <c r="E6697">
        <v>-2.5383446278263699</v>
      </c>
      <c r="F6697">
        <v>1.11378246027181E-2</v>
      </c>
      <c r="G6697">
        <v>4.3539684886254398E-2</v>
      </c>
      <c r="H6697" t="s">
        <v>9264</v>
      </c>
    </row>
    <row r="6698" spans="1:8">
      <c r="A6698" t="s">
        <v>9507</v>
      </c>
      <c r="B6698">
        <v>95.199538034288594</v>
      </c>
      <c r="C6698">
        <v>-0.79826223289942899</v>
      </c>
      <c r="D6698">
        <v>0.126320181326769</v>
      </c>
      <c r="E6698">
        <v>-6.31935629378534</v>
      </c>
      <c r="F6698" s="1">
        <v>2.6265506843708701E-10</v>
      </c>
      <c r="G6698" s="1">
        <v>1.36089338336971E-8</v>
      </c>
      <c r="H6698" t="s">
        <v>9195</v>
      </c>
    </row>
    <row r="6699" spans="1:8">
      <c r="A6699" t="s">
        <v>9508</v>
      </c>
      <c r="B6699">
        <v>59.214506867369302</v>
      </c>
      <c r="C6699">
        <v>-0.28180296294871798</v>
      </c>
      <c r="D6699">
        <v>0.10153645654825499</v>
      </c>
      <c r="E6699">
        <v>-2.7753870139716001</v>
      </c>
      <c r="F6699">
        <v>5.5136053395331798E-3</v>
      </c>
      <c r="G6699">
        <v>2.50952089669167E-2</v>
      </c>
      <c r="H6699" t="s">
        <v>19</v>
      </c>
    </row>
    <row r="6700" spans="1:8">
      <c r="A6700" t="s">
        <v>9509</v>
      </c>
      <c r="B6700">
        <v>78.975347030190505</v>
      </c>
      <c r="C6700">
        <v>-0.44865781214496597</v>
      </c>
      <c r="D6700">
        <v>0.17002778583181299</v>
      </c>
      <c r="E6700">
        <v>-2.6387323104281601</v>
      </c>
      <c r="F6700">
        <v>8.3216662216859701E-3</v>
      </c>
      <c r="G6700">
        <v>3.4763712371567501E-2</v>
      </c>
      <c r="H6700" t="s">
        <v>9510</v>
      </c>
    </row>
    <row r="6701" spans="1:8">
      <c r="A6701" t="s">
        <v>9511</v>
      </c>
      <c r="B6701">
        <v>154.916903997497</v>
      </c>
      <c r="C6701">
        <v>0.50376533567916404</v>
      </c>
      <c r="D6701">
        <v>8.44253483640095E-2</v>
      </c>
      <c r="E6701">
        <v>5.9669914953400198</v>
      </c>
      <c r="F6701" s="1">
        <v>2.4166800024002399E-9</v>
      </c>
      <c r="G6701" s="1">
        <v>9.7597734825905695E-8</v>
      </c>
      <c r="H6701" t="s">
        <v>9512</v>
      </c>
    </row>
    <row r="6702" spans="1:8">
      <c r="A6702" t="s">
        <v>9513</v>
      </c>
      <c r="B6702">
        <v>49.515139685723199</v>
      </c>
      <c r="C6702">
        <v>0.54751651266963597</v>
      </c>
      <c r="D6702">
        <v>0.10353266179097</v>
      </c>
      <c r="E6702">
        <v>5.2883457567724301</v>
      </c>
      <c r="F6702" s="1">
        <v>1.23427504985847E-7</v>
      </c>
      <c r="G6702" s="1">
        <v>3.0084463321844899E-6</v>
      </c>
      <c r="H6702" t="s">
        <v>9514</v>
      </c>
    </row>
    <row r="6703" spans="1:8">
      <c r="A6703" t="s">
        <v>9515</v>
      </c>
      <c r="B6703">
        <v>6.1185838066404097</v>
      </c>
      <c r="C6703">
        <v>-0.82468215509388998</v>
      </c>
      <c r="D6703">
        <v>0.27475482925050398</v>
      </c>
      <c r="E6703">
        <v>-3.0015201455913099</v>
      </c>
      <c r="F6703">
        <v>2.68635263604331E-3</v>
      </c>
      <c r="G6703">
        <v>1.4019646148394099E-2</v>
      </c>
      <c r="H6703" t="s">
        <v>19</v>
      </c>
    </row>
    <row r="6704" spans="1:8">
      <c r="A6704" t="s">
        <v>9516</v>
      </c>
      <c r="B6704">
        <v>68.053571854780699</v>
      </c>
      <c r="C6704">
        <v>-0.24136814950775901</v>
      </c>
      <c r="D6704">
        <v>9.8256116579722594E-2</v>
      </c>
      <c r="E6704">
        <v>-2.4565203461091301</v>
      </c>
      <c r="F6704">
        <v>1.4028985778966699E-2</v>
      </c>
      <c r="G6704">
        <v>5.2269402783299702E-2</v>
      </c>
      <c r="H6704" t="s">
        <v>19</v>
      </c>
    </row>
    <row r="6705" spans="1:8">
      <c r="A6705" t="s">
        <v>9517</v>
      </c>
      <c r="B6705">
        <v>345.68168485097198</v>
      </c>
      <c r="C6705">
        <v>-0.23956355786914399</v>
      </c>
      <c r="D6705">
        <v>8.9537480727716598E-2</v>
      </c>
      <c r="E6705">
        <v>-2.67556732579573</v>
      </c>
      <c r="F6705">
        <v>7.4602887502077803E-3</v>
      </c>
      <c r="G6705">
        <v>3.1911898383882198E-2</v>
      </c>
      <c r="H6705" t="s">
        <v>19</v>
      </c>
    </row>
    <row r="6706" spans="1:8">
      <c r="A6706" t="s">
        <v>9518</v>
      </c>
      <c r="B6706">
        <v>36.698907022469101</v>
      </c>
      <c r="C6706">
        <v>1.26712924038121</v>
      </c>
      <c r="D6706">
        <v>0.20723224012336999</v>
      </c>
      <c r="E6706">
        <v>6.1145371956933996</v>
      </c>
      <c r="F6706" s="1">
        <v>9.6837582215441394E-10</v>
      </c>
      <c r="G6706" s="1">
        <v>4.4140776399722001E-8</v>
      </c>
      <c r="H6706" t="s">
        <v>19</v>
      </c>
    </row>
    <row r="6707" spans="1:8">
      <c r="A6707" t="s">
        <v>9519</v>
      </c>
      <c r="B6707">
        <v>40.058171040023304</v>
      </c>
      <c r="C6707">
        <v>-0.57403358544190897</v>
      </c>
      <c r="D6707">
        <v>0.152028319654851</v>
      </c>
      <c r="E6707">
        <v>-3.7758332575478901</v>
      </c>
      <c r="F6707" s="1">
        <v>1.59473649678978E-4</v>
      </c>
      <c r="G6707">
        <v>1.34962306109048E-3</v>
      </c>
      <c r="H6707" t="s">
        <v>19</v>
      </c>
    </row>
    <row r="6708" spans="1:8">
      <c r="A6708" t="s">
        <v>9520</v>
      </c>
      <c r="B6708">
        <v>1.55588331099959</v>
      </c>
      <c r="C6708">
        <v>-1.62239818037696</v>
      </c>
      <c r="D6708">
        <v>0.61215434345164998</v>
      </c>
      <c r="E6708">
        <v>-2.6503090237488398</v>
      </c>
      <c r="F6708">
        <v>8.0418177670119294E-3</v>
      </c>
      <c r="G6708">
        <v>3.3803796629194499E-2</v>
      </c>
      <c r="H6708" t="s">
        <v>19</v>
      </c>
    </row>
    <row r="6709" spans="1:8">
      <c r="A6709" t="s">
        <v>9521</v>
      </c>
      <c r="B6709">
        <v>129.571486073725</v>
      </c>
      <c r="C6709">
        <v>0.45941516039501201</v>
      </c>
      <c r="D6709">
        <v>9.4886526155987097E-2</v>
      </c>
      <c r="E6709">
        <v>4.8417323197159101</v>
      </c>
      <c r="F6709" s="1">
        <v>1.2871207618792401E-6</v>
      </c>
      <c r="G6709" s="1">
        <v>2.3232691045248901E-5</v>
      </c>
      <c r="H6709" t="s">
        <v>19</v>
      </c>
    </row>
    <row r="6710" spans="1:8">
      <c r="A6710" t="s">
        <v>9522</v>
      </c>
      <c r="B6710">
        <v>60.310685051788198</v>
      </c>
      <c r="C6710">
        <v>0.29178218027066399</v>
      </c>
      <c r="D6710">
        <v>0.113459184475144</v>
      </c>
      <c r="E6710">
        <v>2.5716929098374002</v>
      </c>
      <c r="F6710">
        <v>1.01202615726694E-2</v>
      </c>
      <c r="G6710">
        <v>4.0372668304855197E-2</v>
      </c>
      <c r="H6710" t="s">
        <v>19</v>
      </c>
    </row>
    <row r="6711" spans="1:8">
      <c r="A6711" t="s">
        <v>9523</v>
      </c>
      <c r="B6711">
        <v>11.8249701358378</v>
      </c>
      <c r="C6711">
        <v>0.476699527169821</v>
      </c>
      <c r="D6711">
        <v>0.19643255851601299</v>
      </c>
      <c r="E6711">
        <v>2.4267846978684999</v>
      </c>
      <c r="F6711">
        <v>1.5233293039518101E-2</v>
      </c>
      <c r="G6711">
        <v>5.5722113914073897E-2</v>
      </c>
      <c r="H6711" t="s">
        <v>19</v>
      </c>
    </row>
    <row r="6712" spans="1:8">
      <c r="A6712" t="s">
        <v>9524</v>
      </c>
      <c r="B6712">
        <v>319.86457130484899</v>
      </c>
      <c r="C6712">
        <v>0.14143285605553799</v>
      </c>
      <c r="D6712">
        <v>5.5301971832996601E-2</v>
      </c>
      <c r="E6712">
        <v>2.5574649757994901</v>
      </c>
      <c r="F6712">
        <v>1.05438175179552E-2</v>
      </c>
      <c r="G6712">
        <v>4.17310352249389E-2</v>
      </c>
      <c r="H6712" t="s">
        <v>9525</v>
      </c>
    </row>
    <row r="6713" spans="1:8">
      <c r="A6713" t="s">
        <v>9526</v>
      </c>
      <c r="B6713">
        <v>68.0262546365351</v>
      </c>
      <c r="C6713">
        <v>-0.34054889606254302</v>
      </c>
      <c r="D6713">
        <v>0.104167090444793</v>
      </c>
      <c r="E6713">
        <v>-3.26925610198382</v>
      </c>
      <c r="F6713">
        <v>1.0783065487203699E-3</v>
      </c>
      <c r="G6713">
        <v>6.5981000542771201E-3</v>
      </c>
      <c r="H6713" t="s">
        <v>9527</v>
      </c>
    </row>
    <row r="6714" spans="1:8">
      <c r="A6714" t="s">
        <v>9528</v>
      </c>
      <c r="B6714">
        <v>31.894805854957699</v>
      </c>
      <c r="C6714">
        <v>0.28435356837518899</v>
      </c>
      <c r="D6714">
        <v>0.12576951438716</v>
      </c>
      <c r="E6714">
        <v>2.2609101240532299</v>
      </c>
      <c r="F6714">
        <v>2.3764823081499301E-2</v>
      </c>
      <c r="G6714">
        <v>7.8848705082751006E-2</v>
      </c>
      <c r="H6714" t="s">
        <v>19</v>
      </c>
    </row>
    <row r="6715" spans="1:8">
      <c r="A6715" t="s">
        <v>9529</v>
      </c>
      <c r="B6715">
        <v>10.920220556817201</v>
      </c>
      <c r="C6715">
        <v>-1.00722723717748</v>
      </c>
      <c r="D6715">
        <v>0.22060308504346701</v>
      </c>
      <c r="E6715">
        <v>-4.5657894447805099</v>
      </c>
      <c r="F6715" s="1">
        <v>4.9761805345432596E-6</v>
      </c>
      <c r="G6715" s="1">
        <v>7.2990737698127401E-5</v>
      </c>
      <c r="H6715" t="s">
        <v>19</v>
      </c>
    </row>
    <row r="6716" spans="1:8">
      <c r="A6716" t="s">
        <v>9530</v>
      </c>
      <c r="B6716">
        <v>248.298879230837</v>
      </c>
      <c r="C6716">
        <v>-0.20206183881484999</v>
      </c>
      <c r="D6716">
        <v>5.9607619925458703E-2</v>
      </c>
      <c r="E6716">
        <v>-3.3898659108942</v>
      </c>
      <c r="F6716" s="1">
        <v>6.9926818025864304E-4</v>
      </c>
      <c r="G6716">
        <v>4.62596090100069E-3</v>
      </c>
      <c r="H6716" t="s">
        <v>2959</v>
      </c>
    </row>
    <row r="6717" spans="1:8">
      <c r="A6717" t="s">
        <v>9531</v>
      </c>
      <c r="B6717">
        <v>5.3666292348539297</v>
      </c>
      <c r="C6717">
        <v>-0.82775922867713103</v>
      </c>
      <c r="D6717">
        <v>0.31841530555393599</v>
      </c>
      <c r="E6717">
        <v>-2.5996213568851698</v>
      </c>
      <c r="F6717">
        <v>9.3326673076482795E-3</v>
      </c>
      <c r="G6717">
        <v>3.79096841227766E-2</v>
      </c>
      <c r="H6717" t="s">
        <v>19</v>
      </c>
    </row>
    <row r="6718" spans="1:8">
      <c r="A6718" t="s">
        <v>9532</v>
      </c>
      <c r="B6718">
        <v>6.5273931041030897</v>
      </c>
      <c r="C6718">
        <v>0.70011165758434202</v>
      </c>
      <c r="D6718">
        <v>0.24218915024343901</v>
      </c>
      <c r="E6718">
        <v>2.8907639210122098</v>
      </c>
      <c r="F6718">
        <v>3.8430669277842899E-3</v>
      </c>
      <c r="G6718">
        <v>1.8800301215915801E-2</v>
      </c>
      <c r="H6718" t="s">
        <v>19</v>
      </c>
    </row>
    <row r="6719" spans="1:8">
      <c r="A6719" t="s">
        <v>9533</v>
      </c>
      <c r="B6719">
        <v>130.56245409030299</v>
      </c>
      <c r="C6719">
        <v>0.42353711994445098</v>
      </c>
      <c r="D6719">
        <v>8.6889434227193196E-2</v>
      </c>
      <c r="E6719">
        <v>4.8744375390569497</v>
      </c>
      <c r="F6719" s="1">
        <v>1.09118902541566E-6</v>
      </c>
      <c r="G6719" s="1">
        <v>2.0202425092656998E-5</v>
      </c>
      <c r="H6719" t="s">
        <v>3761</v>
      </c>
    </row>
    <row r="6720" spans="1:8">
      <c r="A6720" t="s">
        <v>9534</v>
      </c>
      <c r="B6720">
        <v>14.3468645056507</v>
      </c>
      <c r="C6720">
        <v>-0.60821047432368602</v>
      </c>
      <c r="D6720">
        <v>0.227672463819898</v>
      </c>
      <c r="E6720">
        <v>-2.6714274713731498</v>
      </c>
      <c r="F6720">
        <v>7.5529392891602997E-3</v>
      </c>
      <c r="G6720">
        <v>3.2199843386266198E-2</v>
      </c>
      <c r="H6720" t="s">
        <v>19</v>
      </c>
    </row>
    <row r="6721" spans="1:8">
      <c r="A6721" t="s">
        <v>9535</v>
      </c>
      <c r="B6721">
        <v>4.18103337894956</v>
      </c>
      <c r="C6721">
        <v>-1.1322381891779301</v>
      </c>
      <c r="D6721">
        <v>0.392336013513161</v>
      </c>
      <c r="E6721">
        <v>-2.8858890088609002</v>
      </c>
      <c r="F6721">
        <v>3.9030977657810001E-3</v>
      </c>
      <c r="G6721">
        <v>1.9040490026521601E-2</v>
      </c>
      <c r="H6721" t="s">
        <v>19</v>
      </c>
    </row>
    <row r="6722" spans="1:8">
      <c r="A6722" t="s">
        <v>9536</v>
      </c>
      <c r="B6722">
        <v>1.9540076955197001</v>
      </c>
      <c r="C6722">
        <v>-1.09795824989558</v>
      </c>
      <c r="D6722">
        <v>0.50570562854528101</v>
      </c>
      <c r="E6722">
        <v>-2.17114105107744</v>
      </c>
      <c r="F6722">
        <v>2.9920511751927E-2</v>
      </c>
      <c r="G6722">
        <v>9.3928368051337599E-2</v>
      </c>
      <c r="H6722" t="s">
        <v>19</v>
      </c>
    </row>
    <row r="6723" spans="1:8">
      <c r="A6723" t="s">
        <v>9537</v>
      </c>
      <c r="B6723">
        <v>15.6756224917639</v>
      </c>
      <c r="C6723">
        <v>-0.54964731258803001</v>
      </c>
      <c r="D6723">
        <v>0.20238096540640799</v>
      </c>
      <c r="E6723">
        <v>-2.7159041932835</v>
      </c>
      <c r="F6723">
        <v>6.6095041751306196E-3</v>
      </c>
      <c r="G6723">
        <v>2.89723974858738E-2</v>
      </c>
      <c r="H6723" t="s">
        <v>19</v>
      </c>
    </row>
    <row r="6724" spans="1:8">
      <c r="A6724" t="s">
        <v>9538</v>
      </c>
      <c r="B6724">
        <v>53.542724704753702</v>
      </c>
      <c r="C6724">
        <v>0.37993637314881001</v>
      </c>
      <c r="D6724">
        <v>0.17288696214110899</v>
      </c>
      <c r="E6724">
        <v>2.1975999140912998</v>
      </c>
      <c r="F6724">
        <v>2.7977629362211799E-2</v>
      </c>
      <c r="G6724">
        <v>8.91540455202013E-2</v>
      </c>
      <c r="H6724" t="s">
        <v>9539</v>
      </c>
    </row>
    <row r="6725" spans="1:8">
      <c r="A6725" t="s">
        <v>9540</v>
      </c>
      <c r="B6725">
        <v>32.0493678613783</v>
      </c>
      <c r="C6725">
        <v>0.69581780200515497</v>
      </c>
      <c r="D6725">
        <v>0.30350213077676003</v>
      </c>
      <c r="E6725">
        <v>2.2926290508219198</v>
      </c>
      <c r="F6725">
        <v>2.1869370389687202E-2</v>
      </c>
      <c r="G6725">
        <v>7.4012336073980306E-2</v>
      </c>
      <c r="H6725" t="s">
        <v>19</v>
      </c>
    </row>
    <row r="6726" spans="1:8">
      <c r="A6726" t="s">
        <v>9541</v>
      </c>
      <c r="B6726">
        <v>4.5627182584841197</v>
      </c>
      <c r="C6726">
        <v>1.4053719607332</v>
      </c>
      <c r="D6726">
        <v>0.48269582307405801</v>
      </c>
      <c r="E6726">
        <v>2.9115063639520602</v>
      </c>
      <c r="F6726">
        <v>3.59690580200681E-3</v>
      </c>
      <c r="G6726">
        <v>1.7791837627783701E-2</v>
      </c>
      <c r="H6726" t="s">
        <v>19</v>
      </c>
    </row>
    <row r="6727" spans="1:8">
      <c r="A6727" t="s">
        <v>9542</v>
      </c>
      <c r="B6727">
        <v>15.641851864619399</v>
      </c>
      <c r="C6727">
        <v>0.73060135270224302</v>
      </c>
      <c r="D6727">
        <v>0.22721416920578999</v>
      </c>
      <c r="E6727">
        <v>3.2154744365459398</v>
      </c>
      <c r="F6727">
        <v>1.3022909318292E-3</v>
      </c>
      <c r="G6727">
        <v>7.7342764906821997E-3</v>
      </c>
      <c r="H6727" t="s">
        <v>19</v>
      </c>
    </row>
    <row r="6728" spans="1:8">
      <c r="A6728" t="s">
        <v>9543</v>
      </c>
      <c r="B6728">
        <v>8.6610341627161294</v>
      </c>
      <c r="C6728">
        <v>1.22150724504833</v>
      </c>
      <c r="D6728">
        <v>0.33783621507249001</v>
      </c>
      <c r="E6728">
        <v>3.6156788128419901</v>
      </c>
      <c r="F6728" s="1">
        <v>2.9956161121902098E-4</v>
      </c>
      <c r="G6728">
        <v>2.2822031636100699E-3</v>
      </c>
      <c r="H6728" t="s">
        <v>19</v>
      </c>
    </row>
    <row r="6729" spans="1:8">
      <c r="A6729" t="s">
        <v>9544</v>
      </c>
      <c r="B6729">
        <v>3.64802885334417</v>
      </c>
      <c r="C6729">
        <v>2.2244895860087399</v>
      </c>
      <c r="D6729">
        <v>0.45881122801435897</v>
      </c>
      <c r="E6729">
        <v>4.8483765221611401</v>
      </c>
      <c r="F6729" s="1">
        <v>1.24475972343561E-6</v>
      </c>
      <c r="G6729" s="1">
        <v>2.25812582573885E-5</v>
      </c>
      <c r="H6729" t="s">
        <v>19</v>
      </c>
    </row>
    <row r="6730" spans="1:8">
      <c r="A6730" t="s">
        <v>9545</v>
      </c>
      <c r="B6730">
        <v>0.79997058289999001</v>
      </c>
      <c r="C6730">
        <v>1.5821400918088899</v>
      </c>
      <c r="D6730">
        <v>0.71700525468475496</v>
      </c>
      <c r="E6730">
        <v>2.2065948352142901</v>
      </c>
      <c r="F6730">
        <v>2.7342378120169399E-2</v>
      </c>
      <c r="G6730">
        <v>8.7586372274963201E-2</v>
      </c>
      <c r="H6730" t="s">
        <v>19</v>
      </c>
    </row>
    <row r="6731" spans="1:8">
      <c r="A6731" t="s">
        <v>9546</v>
      </c>
      <c r="B6731">
        <v>17.736341621687998</v>
      </c>
      <c r="C6731">
        <v>0.77455293236797595</v>
      </c>
      <c r="D6731">
        <v>0.27243695403554702</v>
      </c>
      <c r="E6731">
        <v>2.84305385482658</v>
      </c>
      <c r="F6731">
        <v>4.4683519386837902E-3</v>
      </c>
      <c r="G6731">
        <v>2.12931654140277E-2</v>
      </c>
      <c r="H6731" t="s">
        <v>9547</v>
      </c>
    </row>
    <row r="6732" spans="1:8">
      <c r="A6732" t="s">
        <v>9548</v>
      </c>
      <c r="B6732">
        <v>28.101042723778399</v>
      </c>
      <c r="C6732">
        <v>-0.69612968060499503</v>
      </c>
      <c r="D6732">
        <v>0.18231411288931801</v>
      </c>
      <c r="E6732">
        <v>-3.8182983729164799</v>
      </c>
      <c r="F6732" s="1">
        <v>1.3437534463804101E-4</v>
      </c>
      <c r="G6732">
        <v>1.1716872710323301E-3</v>
      </c>
      <c r="H6732" t="s">
        <v>19</v>
      </c>
    </row>
    <row r="6733" spans="1:8">
      <c r="A6733" t="s">
        <v>9549</v>
      </c>
      <c r="B6733">
        <v>14.073398727910201</v>
      </c>
      <c r="C6733">
        <v>-0.438274450564686</v>
      </c>
      <c r="D6733">
        <v>0.181718884675489</v>
      </c>
      <c r="E6733">
        <v>-2.4118266593334399</v>
      </c>
      <c r="F6733">
        <v>1.5872825919701801E-2</v>
      </c>
      <c r="G6733">
        <v>5.7532004163911701E-2</v>
      </c>
      <c r="H6733" t="s">
        <v>19</v>
      </c>
    </row>
    <row r="6734" spans="1:8">
      <c r="A6734" t="s">
        <v>9550</v>
      </c>
      <c r="B6734">
        <v>10.228360421225799</v>
      </c>
      <c r="C6734">
        <v>-0.524113755908027</v>
      </c>
      <c r="D6734">
        <v>0.21414361505514501</v>
      </c>
      <c r="E6734">
        <v>-2.4474871957917599</v>
      </c>
      <c r="F6734">
        <v>1.4385623650035101E-2</v>
      </c>
      <c r="G6734">
        <v>5.32492349807537E-2</v>
      </c>
      <c r="H6734" t="s">
        <v>19</v>
      </c>
    </row>
    <row r="6735" spans="1:8">
      <c r="A6735" t="s">
        <v>9551</v>
      </c>
      <c r="B6735">
        <v>0.99027043347598598</v>
      </c>
      <c r="C6735">
        <v>1.36268811418972</v>
      </c>
      <c r="D6735">
        <v>0.60604552761165598</v>
      </c>
      <c r="E6735">
        <v>2.2484913296198901</v>
      </c>
      <c r="F6735">
        <v>2.4544877347862998E-2</v>
      </c>
      <c r="G6735">
        <v>8.0767075841901903E-2</v>
      </c>
      <c r="H6735" t="s">
        <v>19</v>
      </c>
    </row>
    <row r="6736" spans="1:8">
      <c r="A6736" t="s">
        <v>9552</v>
      </c>
      <c r="B6736">
        <v>106.941842724251</v>
      </c>
      <c r="C6736">
        <v>-0.43020641059623799</v>
      </c>
      <c r="D6736">
        <v>0.116290669796511</v>
      </c>
      <c r="E6736">
        <v>-3.6994060774525099</v>
      </c>
      <c r="F6736" s="1">
        <v>2.16104594895352E-4</v>
      </c>
      <c r="G6736">
        <v>1.7443546185573399E-3</v>
      </c>
      <c r="H6736" t="s">
        <v>8370</v>
      </c>
    </row>
    <row r="6737" spans="1:8">
      <c r="A6737" t="s">
        <v>9553</v>
      </c>
      <c r="B6737">
        <v>94.135902070961293</v>
      </c>
      <c r="C6737">
        <v>-0.240771403409726</v>
      </c>
      <c r="D6737">
        <v>0.107880758812501</v>
      </c>
      <c r="E6737">
        <v>-2.2318289754356502</v>
      </c>
      <c r="F6737">
        <v>2.5626268493740199E-2</v>
      </c>
      <c r="G6737">
        <v>8.3385716427070905E-2</v>
      </c>
      <c r="H6737" t="s">
        <v>19</v>
      </c>
    </row>
    <row r="6738" spans="1:8">
      <c r="A6738" t="s">
        <v>9554</v>
      </c>
      <c r="B6738">
        <v>23.557825361742999</v>
      </c>
      <c r="C6738">
        <v>-0.44639893469470399</v>
      </c>
      <c r="D6738">
        <v>0.15153272852010499</v>
      </c>
      <c r="E6738">
        <v>-2.94589122135074</v>
      </c>
      <c r="F6738">
        <v>3.2202562733395501E-3</v>
      </c>
      <c r="G6738">
        <v>1.6256275009760301E-2</v>
      </c>
      <c r="H6738" t="s">
        <v>9555</v>
      </c>
    </row>
    <row r="6739" spans="1:8">
      <c r="A6739" t="s">
        <v>9556</v>
      </c>
      <c r="B6739">
        <v>48.2737019076609</v>
      </c>
      <c r="C6739">
        <v>0.83862476129843599</v>
      </c>
      <c r="D6739">
        <v>0.21171050884629999</v>
      </c>
      <c r="E6739">
        <v>3.9611862720866098</v>
      </c>
      <c r="F6739" s="1">
        <v>7.45783235984273E-5</v>
      </c>
      <c r="G6739" s="1">
        <v>7.2031258813930296E-4</v>
      </c>
      <c r="H6739" t="s">
        <v>19</v>
      </c>
    </row>
    <row r="6740" spans="1:8">
      <c r="A6740" t="s">
        <v>9557</v>
      </c>
      <c r="B6740">
        <v>12.2813307423525</v>
      </c>
      <c r="C6740">
        <v>-0.51582511611842596</v>
      </c>
      <c r="D6740">
        <v>0.234316716709315</v>
      </c>
      <c r="E6740">
        <v>-2.2014012630534499</v>
      </c>
      <c r="F6740">
        <v>2.7707629672099599E-2</v>
      </c>
      <c r="G6740">
        <v>8.8518563758004598E-2</v>
      </c>
      <c r="H6740" t="s">
        <v>19</v>
      </c>
    </row>
    <row r="6741" spans="1:8">
      <c r="A6741" t="s">
        <v>9558</v>
      </c>
      <c r="B6741">
        <v>5.0984212074932103</v>
      </c>
      <c r="C6741">
        <v>0.75467467198382898</v>
      </c>
      <c r="D6741">
        <v>0.27929020603494498</v>
      </c>
      <c r="E6741">
        <v>2.7021164927258501</v>
      </c>
      <c r="F6741">
        <v>6.8899617723953803E-3</v>
      </c>
      <c r="G6741">
        <v>2.9970709493532199E-2</v>
      </c>
      <c r="H6741" t="s">
        <v>19</v>
      </c>
    </row>
    <row r="6742" spans="1:8">
      <c r="A6742" t="s">
        <v>9559</v>
      </c>
      <c r="B6742">
        <v>296.29636238918198</v>
      </c>
      <c r="C6742">
        <v>0.61825336804609698</v>
      </c>
      <c r="D6742">
        <v>0.12714528869112199</v>
      </c>
      <c r="E6742">
        <v>4.8625739452134598</v>
      </c>
      <c r="F6742" s="1">
        <v>1.1586907147708099E-6</v>
      </c>
      <c r="G6742" s="1">
        <v>2.1251843449353299E-5</v>
      </c>
      <c r="H6742" t="s">
        <v>9560</v>
      </c>
    </row>
    <row r="6743" spans="1:8">
      <c r="A6743" t="s">
        <v>9561</v>
      </c>
      <c r="B6743">
        <v>18.831994179841001</v>
      </c>
      <c r="C6743">
        <v>0.74083948387157506</v>
      </c>
      <c r="D6743">
        <v>0.20002562443859401</v>
      </c>
      <c r="E6743">
        <v>3.70372289025901</v>
      </c>
      <c r="F6743" s="1">
        <v>2.1245833728959101E-4</v>
      </c>
      <c r="G6743">
        <v>1.7208496120317399E-3</v>
      </c>
      <c r="H6743" t="s">
        <v>1591</v>
      </c>
    </row>
    <row r="6744" spans="1:8">
      <c r="A6744" t="s">
        <v>9562</v>
      </c>
      <c r="B6744">
        <v>165.65918754846101</v>
      </c>
      <c r="C6744">
        <v>-0.26306290498377499</v>
      </c>
      <c r="D6744">
        <v>0.11324089881687099</v>
      </c>
      <c r="E6744">
        <v>-2.32303794593851</v>
      </c>
      <c r="F6744">
        <v>2.0177114044040999E-2</v>
      </c>
      <c r="G6744">
        <v>6.9551168799545302E-2</v>
      </c>
      <c r="H6744" t="s">
        <v>9563</v>
      </c>
    </row>
    <row r="6745" spans="1:8">
      <c r="A6745" t="s">
        <v>9564</v>
      </c>
      <c r="B6745">
        <v>9.7157229648089096</v>
      </c>
      <c r="C6745">
        <v>1.3023348975555</v>
      </c>
      <c r="D6745">
        <v>0.39657057603095403</v>
      </c>
      <c r="E6745">
        <v>3.2839927525380701</v>
      </c>
      <c r="F6745">
        <v>1.0234755430133199E-3</v>
      </c>
      <c r="G6745">
        <v>6.3397971853056002E-3</v>
      </c>
      <c r="H6745" t="s">
        <v>19</v>
      </c>
    </row>
    <row r="6746" spans="1:8">
      <c r="A6746" t="s">
        <v>9565</v>
      </c>
      <c r="B6746">
        <v>11.09496237123</v>
      </c>
      <c r="C6746">
        <v>-0.87605259569277005</v>
      </c>
      <c r="D6746">
        <v>0.26734452901905198</v>
      </c>
      <c r="E6746">
        <v>-3.27686748970403</v>
      </c>
      <c r="F6746">
        <v>1.04965618545731E-3</v>
      </c>
      <c r="G6746">
        <v>6.46121696381505E-3</v>
      </c>
      <c r="H6746" t="s">
        <v>19</v>
      </c>
    </row>
    <row r="6747" spans="1:8">
      <c r="A6747" t="s">
        <v>9566</v>
      </c>
      <c r="B6747">
        <v>54.767086891394698</v>
      </c>
      <c r="C6747">
        <v>0.28480332825454702</v>
      </c>
      <c r="D6747">
        <v>0.103728129516312</v>
      </c>
      <c r="E6747">
        <v>2.74567110756354</v>
      </c>
      <c r="F6747">
        <v>6.0387268144619401E-3</v>
      </c>
      <c r="G6747">
        <v>2.69627467562026E-2</v>
      </c>
      <c r="H6747" t="s">
        <v>9322</v>
      </c>
    </row>
    <row r="6748" spans="1:8">
      <c r="A6748" t="s">
        <v>9567</v>
      </c>
      <c r="B6748">
        <v>49.597983528904003</v>
      </c>
      <c r="C6748">
        <v>-0.41564839139538901</v>
      </c>
      <c r="D6748">
        <v>0.12692217877343101</v>
      </c>
      <c r="E6748">
        <v>-3.2748286817338901</v>
      </c>
      <c r="F6748">
        <v>1.0572606885202E-3</v>
      </c>
      <c r="G6748">
        <v>6.49507376632569E-3</v>
      </c>
      <c r="H6748" t="s">
        <v>19</v>
      </c>
    </row>
    <row r="6749" spans="1:8">
      <c r="A6749" t="s">
        <v>9568</v>
      </c>
      <c r="B6749">
        <v>71.043683277599101</v>
      </c>
      <c r="C6749">
        <v>0.56514719699282201</v>
      </c>
      <c r="D6749">
        <v>0.12090049012571601</v>
      </c>
      <c r="E6749">
        <v>4.6744822655818901</v>
      </c>
      <c r="F6749" s="1">
        <v>2.9469609840437999E-6</v>
      </c>
      <c r="G6749" s="1">
        <v>4.7481013438665499E-5</v>
      </c>
      <c r="H6749" t="s">
        <v>19</v>
      </c>
    </row>
    <row r="6750" spans="1:8">
      <c r="A6750" t="s">
        <v>9569</v>
      </c>
      <c r="B6750">
        <v>69.091146052050902</v>
      </c>
      <c r="C6750">
        <v>0.35660201980417</v>
      </c>
      <c r="D6750">
        <v>9.3140504523623102E-2</v>
      </c>
      <c r="E6750">
        <v>3.82864599701331</v>
      </c>
      <c r="F6750" s="1">
        <v>1.2885018662002899E-4</v>
      </c>
      <c r="G6750">
        <v>1.1319392145424101E-3</v>
      </c>
      <c r="H6750" t="s">
        <v>19</v>
      </c>
    </row>
    <row r="6751" spans="1:8">
      <c r="A6751" t="s">
        <v>9570</v>
      </c>
      <c r="B6751">
        <v>22.6698808142792</v>
      </c>
      <c r="C6751">
        <v>0.45132308689258099</v>
      </c>
      <c r="D6751">
        <v>0.14772567812165699</v>
      </c>
      <c r="E6751">
        <v>3.05514310464631</v>
      </c>
      <c r="F6751">
        <v>2.2495315823967701E-3</v>
      </c>
      <c r="G6751">
        <v>1.21054494070397E-2</v>
      </c>
      <c r="H6751" t="s">
        <v>19</v>
      </c>
    </row>
    <row r="6752" spans="1:8">
      <c r="A6752" t="s">
        <v>9571</v>
      </c>
      <c r="B6752">
        <v>17.3861225358981</v>
      </c>
      <c r="C6752">
        <v>0.49952095600844698</v>
      </c>
      <c r="D6752">
        <v>0.18971069445220901</v>
      </c>
      <c r="E6752">
        <v>2.6330669309435399</v>
      </c>
      <c r="F6752">
        <v>8.4617670485809E-3</v>
      </c>
      <c r="G6752">
        <v>3.5219599085270399E-2</v>
      </c>
      <c r="H6752" t="s">
        <v>19</v>
      </c>
    </row>
    <row r="6753" spans="1:8">
      <c r="A6753" t="s">
        <v>9572</v>
      </c>
      <c r="B6753">
        <v>312.01994210399999</v>
      </c>
      <c r="C6753">
        <v>-0.38012292577601697</v>
      </c>
      <c r="D6753">
        <v>7.5243165915788696E-2</v>
      </c>
      <c r="E6753">
        <v>-5.0519262600067396</v>
      </c>
      <c r="F6753" s="1">
        <v>4.3737656592501E-7</v>
      </c>
      <c r="G6753" s="1">
        <v>9.0690576615890205E-6</v>
      </c>
      <c r="H6753" t="s">
        <v>9573</v>
      </c>
    </row>
    <row r="6754" spans="1:8">
      <c r="A6754" t="s">
        <v>9574</v>
      </c>
      <c r="B6754">
        <v>5.2015976461707698</v>
      </c>
      <c r="C6754">
        <v>-1.0968008167657799</v>
      </c>
      <c r="D6754">
        <v>0.33903104934057599</v>
      </c>
      <c r="E6754">
        <v>-3.2351043330664999</v>
      </c>
      <c r="F6754">
        <v>1.21598288729598E-3</v>
      </c>
      <c r="G6754">
        <v>7.2980212683421497E-3</v>
      </c>
      <c r="H6754" t="s">
        <v>19</v>
      </c>
    </row>
    <row r="6755" spans="1:8">
      <c r="A6755" t="s">
        <v>9575</v>
      </c>
      <c r="B6755">
        <v>24.961138183507298</v>
      </c>
      <c r="C6755">
        <v>-0.58268619718151005</v>
      </c>
      <c r="D6755">
        <v>0.187927712546968</v>
      </c>
      <c r="E6755">
        <v>-3.10058686547297</v>
      </c>
      <c r="F6755">
        <v>1.9313755458202E-3</v>
      </c>
      <c r="G6755">
        <v>1.07273264892008E-2</v>
      </c>
      <c r="H6755" t="s">
        <v>19</v>
      </c>
    </row>
    <row r="6756" spans="1:8">
      <c r="A6756" t="s">
        <v>9576</v>
      </c>
      <c r="B6756">
        <v>2.4115114614420801</v>
      </c>
      <c r="C6756">
        <v>-1.44407731948228</v>
      </c>
      <c r="D6756">
        <v>0.47017470558751501</v>
      </c>
      <c r="E6756">
        <v>-3.0713632662944099</v>
      </c>
      <c r="F6756">
        <v>2.13083733928613E-3</v>
      </c>
      <c r="G6756">
        <v>1.16083891963228E-2</v>
      </c>
      <c r="H6756" t="s">
        <v>1876</v>
      </c>
    </row>
    <row r="6757" spans="1:8">
      <c r="A6757" t="s">
        <v>9577</v>
      </c>
      <c r="B6757">
        <v>156.62590311805801</v>
      </c>
      <c r="C6757">
        <v>-0.40666259329820198</v>
      </c>
      <c r="D6757">
        <v>0.107576600191987</v>
      </c>
      <c r="E6757">
        <v>-3.7802142154748002</v>
      </c>
      <c r="F6757" s="1">
        <v>1.5669348470383801E-4</v>
      </c>
      <c r="G6757">
        <v>1.33162881248932E-3</v>
      </c>
      <c r="H6757" t="s">
        <v>1111</v>
      </c>
    </row>
    <row r="6758" spans="1:8">
      <c r="A6758" t="s">
        <v>9578</v>
      </c>
      <c r="B6758">
        <v>4.1422296424471003</v>
      </c>
      <c r="C6758">
        <v>-1.1918896671891701</v>
      </c>
      <c r="D6758">
        <v>0.33678944183592102</v>
      </c>
      <c r="E6758">
        <v>-3.5389757490374101</v>
      </c>
      <c r="F6758" s="1">
        <v>4.0168275254293302E-4</v>
      </c>
      <c r="G6758">
        <v>2.9182103400950299E-3</v>
      </c>
      <c r="H6758" t="s">
        <v>1111</v>
      </c>
    </row>
    <row r="6759" spans="1:8">
      <c r="A6759" t="s">
        <v>9579</v>
      </c>
      <c r="B6759">
        <v>3.0126632813246501</v>
      </c>
      <c r="C6759">
        <v>-1.8430357938492601</v>
      </c>
      <c r="D6759">
        <v>0.47250497554721799</v>
      </c>
      <c r="E6759">
        <v>-3.9005637807619</v>
      </c>
      <c r="F6759" s="1">
        <v>9.5968937855961403E-5</v>
      </c>
      <c r="G6759" s="1">
        <v>8.8786361005370896E-4</v>
      </c>
      <c r="H6759" t="s">
        <v>19</v>
      </c>
    </row>
    <row r="6760" spans="1:8">
      <c r="A6760" t="s">
        <v>9580</v>
      </c>
      <c r="B6760">
        <v>2.7174108107422401</v>
      </c>
      <c r="C6760">
        <v>-1.3523325703491</v>
      </c>
      <c r="D6760">
        <v>0.49691303471074599</v>
      </c>
      <c r="E6760">
        <v>-2.7214672908234299</v>
      </c>
      <c r="F6760">
        <v>6.4992816640702597E-3</v>
      </c>
      <c r="G6760">
        <v>2.8587841945012599E-2</v>
      </c>
      <c r="H6760" t="s">
        <v>19</v>
      </c>
    </row>
    <row r="6761" spans="1:8">
      <c r="A6761" t="s">
        <v>9581</v>
      </c>
      <c r="B6761">
        <v>13.620524533019401</v>
      </c>
      <c r="C6761">
        <v>-0.57115641311410004</v>
      </c>
      <c r="D6761">
        <v>0.20786519943298201</v>
      </c>
      <c r="E6761">
        <v>-2.7477250384966201</v>
      </c>
      <c r="F6761">
        <v>6.0010311378232602E-3</v>
      </c>
      <c r="G6761">
        <v>2.6855484416696201E-2</v>
      </c>
      <c r="H6761" t="s">
        <v>19</v>
      </c>
    </row>
    <row r="6762" spans="1:8">
      <c r="A6762" t="s">
        <v>9582</v>
      </c>
      <c r="B6762">
        <v>1686.9393882040499</v>
      </c>
      <c r="C6762">
        <v>-0.80183844027596896</v>
      </c>
      <c r="D6762">
        <v>8.6418903929058002E-2</v>
      </c>
      <c r="E6762">
        <v>-9.2785074077565692</v>
      </c>
      <c r="F6762" s="1">
        <v>1.71869233577031E-20</v>
      </c>
      <c r="G6762" s="1">
        <v>8.4395605924212498E-18</v>
      </c>
      <c r="H6762" t="s">
        <v>19</v>
      </c>
    </row>
    <row r="6763" spans="1:8">
      <c r="A6763" t="s">
        <v>9583</v>
      </c>
      <c r="B6763">
        <v>128.830810010904</v>
      </c>
      <c r="C6763">
        <v>0.33380497136364701</v>
      </c>
      <c r="D6763">
        <v>0.14374044351210999</v>
      </c>
      <c r="E6763">
        <v>2.3222759246288498</v>
      </c>
      <c r="F6763">
        <v>2.02180830428835E-2</v>
      </c>
      <c r="G6763">
        <v>6.9647943594474099E-2</v>
      </c>
      <c r="H6763" t="s">
        <v>9584</v>
      </c>
    </row>
    <row r="6764" spans="1:8">
      <c r="A6764" t="s">
        <v>9585</v>
      </c>
      <c r="B6764">
        <v>126.198930639921</v>
      </c>
      <c r="C6764">
        <v>-0.39889888055567202</v>
      </c>
      <c r="D6764">
        <v>0.117263989943835</v>
      </c>
      <c r="E6764">
        <v>-3.4017167652808502</v>
      </c>
      <c r="F6764" s="1">
        <v>6.69639995035005E-4</v>
      </c>
      <c r="G6764">
        <v>4.4586261117800603E-3</v>
      </c>
      <c r="H6764" t="s">
        <v>3778</v>
      </c>
    </row>
    <row r="6765" spans="1:8">
      <c r="A6765" t="s">
        <v>9586</v>
      </c>
      <c r="B6765">
        <v>10.927275857505901</v>
      </c>
      <c r="C6765">
        <v>0.59779464916952396</v>
      </c>
      <c r="D6765">
        <v>0.22872568693053</v>
      </c>
      <c r="E6765">
        <v>2.6135877311894902</v>
      </c>
      <c r="F6765">
        <v>8.9597077460348302E-3</v>
      </c>
      <c r="G6765">
        <v>3.6761003714551502E-2</v>
      </c>
      <c r="H6765" t="s">
        <v>351</v>
      </c>
    </row>
    <row r="6766" spans="1:8">
      <c r="A6766" t="s">
        <v>9587</v>
      </c>
      <c r="B6766">
        <v>5.8485113008500997</v>
      </c>
      <c r="C6766">
        <v>0.78907892710986705</v>
      </c>
      <c r="D6766">
        <v>0.25883025981018798</v>
      </c>
      <c r="E6766">
        <v>3.0486347604353998</v>
      </c>
      <c r="F6766">
        <v>2.29883782264673E-3</v>
      </c>
      <c r="G6766">
        <v>1.23308565035018E-2</v>
      </c>
      <c r="H6766" t="s">
        <v>19</v>
      </c>
    </row>
    <row r="6767" spans="1:8">
      <c r="A6767" t="s">
        <v>9588</v>
      </c>
      <c r="B6767">
        <v>7.5652699406212598</v>
      </c>
      <c r="C6767">
        <v>-0.61844590431251401</v>
      </c>
      <c r="D6767">
        <v>0.28098395002885901</v>
      </c>
      <c r="E6767">
        <v>-2.2010008196161799</v>
      </c>
      <c r="F6767">
        <v>2.7735965816785599E-2</v>
      </c>
      <c r="G6767">
        <v>8.8556713083710603E-2</v>
      </c>
      <c r="H6767" t="s">
        <v>19</v>
      </c>
    </row>
    <row r="6768" spans="1:8">
      <c r="A6768" t="s">
        <v>9589</v>
      </c>
      <c r="B6768">
        <v>5.0851466035622703</v>
      </c>
      <c r="C6768">
        <v>-1.4109104288843901</v>
      </c>
      <c r="D6768">
        <v>0.339209174305517</v>
      </c>
      <c r="E6768">
        <v>-4.1594111709184496</v>
      </c>
      <c r="F6768" s="1">
        <v>3.1906907630549903E-5</v>
      </c>
      <c r="G6768" s="1">
        <v>3.5118728796009298E-4</v>
      </c>
      <c r="H6768" t="s">
        <v>19</v>
      </c>
    </row>
    <row r="6769" spans="1:8">
      <c r="A6769" t="s">
        <v>9590</v>
      </c>
      <c r="B6769">
        <v>3.8473249773971898</v>
      </c>
      <c r="C6769">
        <v>-0.92358274365073301</v>
      </c>
      <c r="D6769">
        <v>0.37041890988157999</v>
      </c>
      <c r="E6769">
        <v>-2.4933466381238301</v>
      </c>
      <c r="F6769">
        <v>1.2654523784805E-2</v>
      </c>
      <c r="G6769">
        <v>4.8136204382834197E-2</v>
      </c>
      <c r="H6769" t="s">
        <v>19</v>
      </c>
    </row>
    <row r="6770" spans="1:8">
      <c r="A6770" t="s">
        <v>9591</v>
      </c>
      <c r="B6770">
        <v>97.009815265295501</v>
      </c>
      <c r="C6770">
        <v>-0.72117314090005302</v>
      </c>
      <c r="D6770">
        <v>0.121962751087116</v>
      </c>
      <c r="E6770">
        <v>-5.91306062278744</v>
      </c>
      <c r="F6770" s="1">
        <v>3.35808511530062E-9</v>
      </c>
      <c r="G6770" s="1">
        <v>1.3044522521678E-7</v>
      </c>
      <c r="H6770" t="s">
        <v>3778</v>
      </c>
    </row>
    <row r="6771" spans="1:8">
      <c r="A6771" t="s">
        <v>9592</v>
      </c>
      <c r="B6771">
        <v>34.1580376559805</v>
      </c>
      <c r="C6771">
        <v>1.0669428055588901</v>
      </c>
      <c r="D6771">
        <v>0.18751859958331499</v>
      </c>
      <c r="E6771">
        <v>5.68979721440832</v>
      </c>
      <c r="F6771" s="1">
        <v>1.2719032667146199E-8</v>
      </c>
      <c r="G6771" s="1">
        <v>4.1764045563277002E-7</v>
      </c>
      <c r="H6771" t="s">
        <v>19</v>
      </c>
    </row>
    <row r="6772" spans="1:8">
      <c r="A6772" t="s">
        <v>9593</v>
      </c>
      <c r="B6772">
        <v>143.39971378964401</v>
      </c>
      <c r="C6772">
        <v>-0.25699744521759499</v>
      </c>
      <c r="D6772">
        <v>0.117921339335673</v>
      </c>
      <c r="E6772">
        <v>-2.1793972716509602</v>
      </c>
      <c r="F6772">
        <v>2.93021686476433E-2</v>
      </c>
      <c r="G6772">
        <v>9.2464240660286703E-2</v>
      </c>
      <c r="H6772" t="s">
        <v>19</v>
      </c>
    </row>
    <row r="6773" spans="1:8">
      <c r="A6773" t="s">
        <v>9594</v>
      </c>
      <c r="B6773">
        <v>65.495950626949593</v>
      </c>
      <c r="C6773">
        <v>-0.70764073409919803</v>
      </c>
      <c r="D6773">
        <v>0.13367282796180999</v>
      </c>
      <c r="E6773">
        <v>-5.29382631376187</v>
      </c>
      <c r="F6773" s="1">
        <v>1.1978320605226899E-7</v>
      </c>
      <c r="G6773" s="1">
        <v>2.93428112240967E-6</v>
      </c>
      <c r="H6773" t="s">
        <v>287</v>
      </c>
    </row>
    <row r="6774" spans="1:8">
      <c r="A6774" t="s">
        <v>9595</v>
      </c>
      <c r="B6774">
        <v>2.7211732719788899</v>
      </c>
      <c r="C6774">
        <v>1.01828457827568</v>
      </c>
      <c r="D6774">
        <v>0.41715084706399802</v>
      </c>
      <c r="E6774">
        <v>2.4410464114902299</v>
      </c>
      <c r="F6774">
        <v>1.4644772534367601E-2</v>
      </c>
      <c r="G6774">
        <v>5.3949694011516801E-2</v>
      </c>
      <c r="H6774" t="s">
        <v>19</v>
      </c>
    </row>
    <row r="6775" spans="1:8">
      <c r="A6775" t="s">
        <v>9596</v>
      </c>
      <c r="B6775">
        <v>488.98670829618902</v>
      </c>
      <c r="C6775">
        <v>-0.77992022738446598</v>
      </c>
      <c r="D6775">
        <v>0.23745224145881799</v>
      </c>
      <c r="E6775">
        <v>-3.2845351241703402</v>
      </c>
      <c r="F6775">
        <v>1.02150764614337E-3</v>
      </c>
      <c r="G6775">
        <v>6.3294219106893304E-3</v>
      </c>
      <c r="H6775" t="s">
        <v>19</v>
      </c>
    </row>
    <row r="6776" spans="1:8">
      <c r="A6776" t="s">
        <v>9597</v>
      </c>
      <c r="B6776">
        <v>7.8433200738600997</v>
      </c>
      <c r="C6776">
        <v>-1.0304525087840699</v>
      </c>
      <c r="D6776">
        <v>0.37259665745049297</v>
      </c>
      <c r="E6776">
        <v>-2.7655978339553098</v>
      </c>
      <c r="F6776">
        <v>5.6818558732833297E-3</v>
      </c>
      <c r="G6776">
        <v>2.5690134444715601E-2</v>
      </c>
      <c r="H6776" t="s">
        <v>19</v>
      </c>
    </row>
    <row r="6777" spans="1:8">
      <c r="A6777" t="s">
        <v>9598</v>
      </c>
      <c r="B6777">
        <v>200.35212957142301</v>
      </c>
      <c r="C6777">
        <v>-0.66362756778397902</v>
      </c>
      <c r="D6777">
        <v>0.15804976602068199</v>
      </c>
      <c r="E6777">
        <v>-4.1988519470325301</v>
      </c>
      <c r="F6777" s="1">
        <v>2.6827164346334101E-5</v>
      </c>
      <c r="G6777" s="1">
        <v>3.0347000673659503E-4</v>
      </c>
      <c r="H6777" t="s">
        <v>19</v>
      </c>
    </row>
    <row r="6778" spans="1:8">
      <c r="A6778" t="s">
        <v>9599</v>
      </c>
      <c r="B6778">
        <v>894.30388575181405</v>
      </c>
      <c r="C6778">
        <v>-0.580085488196317</v>
      </c>
      <c r="D6778">
        <v>7.8840833185694098E-2</v>
      </c>
      <c r="E6778">
        <v>-7.3576783090310398</v>
      </c>
      <c r="F6778" s="1">
        <v>1.8713635028052599E-13</v>
      </c>
      <c r="G6778" s="1">
        <v>2.27149886750621E-11</v>
      </c>
      <c r="H6778" t="s">
        <v>19</v>
      </c>
    </row>
    <row r="6779" spans="1:8">
      <c r="A6779" t="s">
        <v>9600</v>
      </c>
      <c r="B6779">
        <v>2.8782485026462199</v>
      </c>
      <c r="C6779">
        <v>0.79307072663594103</v>
      </c>
      <c r="D6779">
        <v>0.35841276989972698</v>
      </c>
      <c r="E6779">
        <v>2.2127301068480798</v>
      </c>
      <c r="F6779">
        <v>2.6916258437894199E-2</v>
      </c>
      <c r="G6779">
        <v>8.6579228793977003E-2</v>
      </c>
      <c r="H6779" t="s">
        <v>19</v>
      </c>
    </row>
    <row r="6780" spans="1:8">
      <c r="A6780" t="s">
        <v>9601</v>
      </c>
      <c r="B6780">
        <v>16.406336061668501</v>
      </c>
      <c r="C6780">
        <v>0.58800157783378204</v>
      </c>
      <c r="D6780">
        <v>0.17385069687035401</v>
      </c>
      <c r="E6780">
        <v>3.38222157528809</v>
      </c>
      <c r="F6780" s="1">
        <v>7.1902123642900802E-4</v>
      </c>
      <c r="G6780">
        <v>4.7334469330545803E-3</v>
      </c>
      <c r="H6780" t="s">
        <v>19</v>
      </c>
    </row>
    <row r="6781" spans="1:8">
      <c r="A6781" t="s">
        <v>9602</v>
      </c>
      <c r="B6781">
        <v>96.736465764854202</v>
      </c>
      <c r="C6781">
        <v>0.39778534630149098</v>
      </c>
      <c r="D6781">
        <v>0.110778889039214</v>
      </c>
      <c r="E6781">
        <v>3.5908046176621098</v>
      </c>
      <c r="F6781" s="1">
        <v>3.2965869640977E-4</v>
      </c>
      <c r="G6781">
        <v>2.4748456548399902E-3</v>
      </c>
      <c r="H6781" t="s">
        <v>9603</v>
      </c>
    </row>
    <row r="6782" spans="1:8">
      <c r="A6782" t="s">
        <v>9604</v>
      </c>
      <c r="B6782">
        <v>7.5415174177277304</v>
      </c>
      <c r="C6782">
        <v>-0.94453320792357198</v>
      </c>
      <c r="D6782">
        <v>0.28931910532580402</v>
      </c>
      <c r="E6782">
        <v>-3.2646762365033801</v>
      </c>
      <c r="F6782">
        <v>1.0958926348991101E-3</v>
      </c>
      <c r="G6782">
        <v>6.6867710447981402E-3</v>
      </c>
      <c r="H6782" t="s">
        <v>19</v>
      </c>
    </row>
    <row r="6783" spans="1:8">
      <c r="A6783" t="s">
        <v>9605</v>
      </c>
      <c r="B6783">
        <v>1.3950462468754901</v>
      </c>
      <c r="C6783">
        <v>-1.9628276190307301</v>
      </c>
      <c r="D6783">
        <v>0.70493009097242099</v>
      </c>
      <c r="E6783">
        <v>-2.7844287599116302</v>
      </c>
      <c r="F6783">
        <v>5.3622099021063303E-3</v>
      </c>
      <c r="G6783">
        <v>2.45619909587808E-2</v>
      </c>
      <c r="H6783" t="s">
        <v>19</v>
      </c>
    </row>
    <row r="6784" spans="1:8">
      <c r="A6784" t="s">
        <v>9606</v>
      </c>
      <c r="B6784">
        <v>58.285989759639101</v>
      </c>
      <c r="C6784">
        <v>-0.38421743213401099</v>
      </c>
      <c r="D6784">
        <v>0.123903867296318</v>
      </c>
      <c r="E6784">
        <v>-3.1009317184196199</v>
      </c>
      <c r="F6784">
        <v>1.9291276992425401E-3</v>
      </c>
      <c r="G6784">
        <v>1.0720353155821601E-2</v>
      </c>
      <c r="H6784" t="s">
        <v>19</v>
      </c>
    </row>
    <row r="6785" spans="1:8">
      <c r="A6785" t="s">
        <v>9607</v>
      </c>
      <c r="B6785">
        <v>1.3185182141349501</v>
      </c>
      <c r="C6785">
        <v>-1.3212590652893299</v>
      </c>
      <c r="D6785">
        <v>0.59163956213440105</v>
      </c>
      <c r="E6785">
        <v>-2.2332162178654098</v>
      </c>
      <c r="F6785">
        <v>2.5534689347307699E-2</v>
      </c>
      <c r="G6785">
        <v>8.31628727823229E-2</v>
      </c>
      <c r="H6785" t="s">
        <v>19</v>
      </c>
    </row>
    <row r="6786" spans="1:8">
      <c r="A6786" t="s">
        <v>9608</v>
      </c>
      <c r="B6786">
        <v>19.794001677248701</v>
      </c>
      <c r="C6786">
        <v>-0.598541464291379</v>
      </c>
      <c r="D6786">
        <v>0.168169219525166</v>
      </c>
      <c r="E6786">
        <v>-3.5591618132104501</v>
      </c>
      <c r="F6786" s="1">
        <v>3.7204026686353802E-4</v>
      </c>
      <c r="G6786">
        <v>2.73877410761622E-3</v>
      </c>
      <c r="H6786" t="s">
        <v>19</v>
      </c>
    </row>
    <row r="6787" spans="1:8">
      <c r="A6787" t="s">
        <v>9609</v>
      </c>
      <c r="B6787">
        <v>45.249505312840299</v>
      </c>
      <c r="C6787">
        <v>-0.50709725154806196</v>
      </c>
      <c r="D6787">
        <v>0.12542942610466101</v>
      </c>
      <c r="E6787">
        <v>-4.0428890356631904</v>
      </c>
      <c r="F6787" s="1">
        <v>5.2796610573040899E-5</v>
      </c>
      <c r="G6787" s="1">
        <v>5.35299656518593E-4</v>
      </c>
      <c r="H6787" t="s">
        <v>19</v>
      </c>
    </row>
    <row r="6788" spans="1:8">
      <c r="A6788" t="s">
        <v>9610</v>
      </c>
      <c r="B6788">
        <v>75.423499205969904</v>
      </c>
      <c r="C6788">
        <v>-0.37131360190324098</v>
      </c>
      <c r="D6788">
        <v>0.16330175498895699</v>
      </c>
      <c r="E6788">
        <v>-2.2737881900188301</v>
      </c>
      <c r="F6788">
        <v>2.2978724668774399E-2</v>
      </c>
      <c r="G6788">
        <v>7.6861312817036301E-2</v>
      </c>
      <c r="H6788" t="s">
        <v>19</v>
      </c>
    </row>
    <row r="6789" spans="1:8">
      <c r="A6789" t="s">
        <v>9611</v>
      </c>
      <c r="B6789">
        <v>77.2583550780178</v>
      </c>
      <c r="C6789">
        <v>-0.29277745232399299</v>
      </c>
      <c r="D6789">
        <v>0.109664590403833</v>
      </c>
      <c r="E6789">
        <v>-2.6697537577613399</v>
      </c>
      <c r="F6789">
        <v>7.5906891732055101E-3</v>
      </c>
      <c r="G6789">
        <v>3.2322512864855699E-2</v>
      </c>
      <c r="H6789" t="s">
        <v>19</v>
      </c>
    </row>
    <row r="6790" spans="1:8">
      <c r="A6790" t="s">
        <v>9612</v>
      </c>
      <c r="B6790">
        <v>24.770486575583501</v>
      </c>
      <c r="C6790">
        <v>-0.81520811847874397</v>
      </c>
      <c r="D6790">
        <v>0.221466091701811</v>
      </c>
      <c r="E6790">
        <v>-3.6809613255665399</v>
      </c>
      <c r="F6790" s="1">
        <v>2.3235625035182E-4</v>
      </c>
      <c r="G6790">
        <v>1.8545582360921401E-3</v>
      </c>
      <c r="H6790" t="s">
        <v>19</v>
      </c>
    </row>
    <row r="6791" spans="1:8">
      <c r="A6791" t="s">
        <v>9613</v>
      </c>
      <c r="B6791">
        <v>154.062036487412</v>
      </c>
      <c r="C6791">
        <v>-0.244467668679235</v>
      </c>
      <c r="D6791">
        <v>8.7047735455870398E-2</v>
      </c>
      <c r="E6791">
        <v>-2.8084322630445699</v>
      </c>
      <c r="F6791">
        <v>4.9783354217528396E-3</v>
      </c>
      <c r="G6791">
        <v>2.3196444926114199E-2</v>
      </c>
      <c r="H6791" t="s">
        <v>9614</v>
      </c>
    </row>
    <row r="6792" spans="1:8">
      <c r="A6792" t="s">
        <v>9615</v>
      </c>
      <c r="B6792">
        <v>1.13574718797704</v>
      </c>
      <c r="C6792">
        <v>-1.83898653192399</v>
      </c>
      <c r="D6792">
        <v>0.69128806982146296</v>
      </c>
      <c r="E6792">
        <v>-2.6602318370675002</v>
      </c>
      <c r="F6792">
        <v>7.8086881252788197E-3</v>
      </c>
      <c r="G6792">
        <v>3.3081277575445898E-2</v>
      </c>
      <c r="H6792" t="s">
        <v>19</v>
      </c>
    </row>
    <row r="6793" spans="1:8">
      <c r="A6793" t="s">
        <v>9616</v>
      </c>
      <c r="B6793">
        <v>69.575572194309999</v>
      </c>
      <c r="C6793">
        <v>-0.55461123388269795</v>
      </c>
      <c r="D6793">
        <v>0.108997516513912</v>
      </c>
      <c r="E6793">
        <v>-5.0882923906978004</v>
      </c>
      <c r="F6793" s="1">
        <v>3.6130202031432398E-7</v>
      </c>
      <c r="G6793" s="1">
        <v>7.6382499519679897E-6</v>
      </c>
      <c r="H6793" t="s">
        <v>19</v>
      </c>
    </row>
    <row r="6794" spans="1:8">
      <c r="A6794" t="s">
        <v>9617</v>
      </c>
      <c r="B6794">
        <v>760.54950677090903</v>
      </c>
      <c r="C6794">
        <v>-0.60520039459512598</v>
      </c>
      <c r="D6794">
        <v>8.2647236148676403E-2</v>
      </c>
      <c r="E6794">
        <v>-7.3226936894346197</v>
      </c>
      <c r="F6794" s="1">
        <v>2.4304214537718702E-13</v>
      </c>
      <c r="G6794" s="1">
        <v>2.85389597446712E-11</v>
      </c>
      <c r="H6794" t="s">
        <v>561</v>
      </c>
    </row>
    <row r="6795" spans="1:8">
      <c r="A6795" t="s">
        <v>9618</v>
      </c>
      <c r="B6795">
        <v>21.111203146141701</v>
      </c>
      <c r="C6795">
        <v>-0.31776669553197201</v>
      </c>
      <c r="D6795">
        <v>0.141210464462662</v>
      </c>
      <c r="E6795">
        <v>-2.2503055757315602</v>
      </c>
      <c r="F6795">
        <v>2.44295542426161E-2</v>
      </c>
      <c r="G6795">
        <v>8.0497933348477199E-2</v>
      </c>
      <c r="H6795" t="s">
        <v>19</v>
      </c>
    </row>
    <row r="6796" spans="1:8">
      <c r="A6796" t="s">
        <v>9619</v>
      </c>
      <c r="B6796">
        <v>17.582256045238601</v>
      </c>
      <c r="C6796">
        <v>-0.56147050374082197</v>
      </c>
      <c r="D6796">
        <v>0.157167809119652</v>
      </c>
      <c r="E6796">
        <v>-3.57242686581812</v>
      </c>
      <c r="F6796" s="1">
        <v>3.53688274722456E-4</v>
      </c>
      <c r="G6796">
        <v>2.62333980901249E-3</v>
      </c>
      <c r="H6796" t="s">
        <v>19</v>
      </c>
    </row>
    <row r="6797" spans="1:8">
      <c r="A6797" t="s">
        <v>9620</v>
      </c>
      <c r="B6797">
        <v>1.4265654518973101</v>
      </c>
      <c r="C6797">
        <v>-1.7572763033027901</v>
      </c>
      <c r="D6797">
        <v>0.67508769486494202</v>
      </c>
      <c r="E6797">
        <v>-2.6030341193736999</v>
      </c>
      <c r="F6797">
        <v>9.2402757320195292E-3</v>
      </c>
      <c r="G6797">
        <v>3.7679323864486101E-2</v>
      </c>
      <c r="H6797" t="s">
        <v>19</v>
      </c>
    </row>
    <row r="6798" spans="1:8">
      <c r="A6798" t="s">
        <v>9621</v>
      </c>
      <c r="B6798">
        <v>35.423695666195997</v>
      </c>
      <c r="C6798">
        <v>-0.413618396357952</v>
      </c>
      <c r="D6798">
        <v>0.12854446482998</v>
      </c>
      <c r="E6798">
        <v>-3.21770678266875</v>
      </c>
      <c r="F6798">
        <v>1.29219844369973E-3</v>
      </c>
      <c r="G6798">
        <v>7.6891323532295502E-3</v>
      </c>
      <c r="H6798" t="s">
        <v>19</v>
      </c>
    </row>
    <row r="6799" spans="1:8">
      <c r="A6799" t="s">
        <v>9622</v>
      </c>
      <c r="B6799">
        <v>84.721347935531298</v>
      </c>
      <c r="C6799">
        <v>0.89673113178873098</v>
      </c>
      <c r="D6799">
        <v>0.37348243518512197</v>
      </c>
      <c r="E6799">
        <v>2.4009994776441101</v>
      </c>
      <c r="F6799">
        <v>1.6350359839704499E-2</v>
      </c>
      <c r="G6799">
        <v>5.89365823651413E-2</v>
      </c>
      <c r="H6799" t="s">
        <v>9623</v>
      </c>
    </row>
    <row r="6800" spans="1:8">
      <c r="A6800" t="s">
        <v>9624</v>
      </c>
      <c r="B6800">
        <v>32.374773078624798</v>
      </c>
      <c r="C6800">
        <v>-0.86687017448071502</v>
      </c>
      <c r="D6800">
        <v>0.22246199625305901</v>
      </c>
      <c r="E6800">
        <v>-3.8967112993745401</v>
      </c>
      <c r="F6800" s="1">
        <v>9.7507737760233506E-5</v>
      </c>
      <c r="G6800" s="1">
        <v>8.9899781420826896E-4</v>
      </c>
      <c r="H6800" t="s">
        <v>19</v>
      </c>
    </row>
    <row r="6801" spans="1:8">
      <c r="A6801" t="s">
        <v>9625</v>
      </c>
      <c r="B6801">
        <v>92.374197515836201</v>
      </c>
      <c r="C6801">
        <v>-0.58414823162444596</v>
      </c>
      <c r="D6801">
        <v>0.12769045974929</v>
      </c>
      <c r="E6801">
        <v>-4.5747210306186696</v>
      </c>
      <c r="F6801" s="1">
        <v>4.7685494645735599E-6</v>
      </c>
      <c r="G6801" s="1">
        <v>7.0471463564689805E-5</v>
      </c>
      <c r="H6801" t="s">
        <v>5955</v>
      </c>
    </row>
    <row r="6802" spans="1:8">
      <c r="A6802" t="s">
        <v>9626</v>
      </c>
      <c r="B6802">
        <v>14.481683723338801</v>
      </c>
      <c r="C6802">
        <v>-0.68881844508351497</v>
      </c>
      <c r="D6802">
        <v>0.18884425139535899</v>
      </c>
      <c r="E6802">
        <v>-3.6475478601751199</v>
      </c>
      <c r="F6802" s="1">
        <v>2.64755006185637E-4</v>
      </c>
      <c r="G6802">
        <v>2.0639994818663198E-3</v>
      </c>
      <c r="H6802" t="s">
        <v>19</v>
      </c>
    </row>
    <row r="6803" spans="1:8">
      <c r="A6803" t="s">
        <v>9627</v>
      </c>
      <c r="B6803">
        <v>74.3715536067523</v>
      </c>
      <c r="C6803">
        <v>-0.68830795840562697</v>
      </c>
      <c r="D6803">
        <v>0.138353253849826</v>
      </c>
      <c r="E6803">
        <v>-4.97500376212865</v>
      </c>
      <c r="F6803" s="1">
        <v>6.5246372727595097E-7</v>
      </c>
      <c r="G6803" s="1">
        <v>1.28272350241348E-5</v>
      </c>
      <c r="H6803" t="s">
        <v>19</v>
      </c>
    </row>
    <row r="6804" spans="1:8">
      <c r="A6804" t="s">
        <v>9628</v>
      </c>
      <c r="B6804">
        <v>201.59071786305199</v>
      </c>
      <c r="C6804">
        <v>-0.17993103133457</v>
      </c>
      <c r="D6804">
        <v>7.32281624871821E-2</v>
      </c>
      <c r="E6804">
        <v>-2.4571288589422902</v>
      </c>
      <c r="F6804">
        <v>1.4005244074988E-2</v>
      </c>
      <c r="G6804">
        <v>5.2207954362352101E-2</v>
      </c>
      <c r="H6804" t="s">
        <v>19</v>
      </c>
    </row>
    <row r="6805" spans="1:8">
      <c r="A6805" t="s">
        <v>9629</v>
      </c>
      <c r="B6805">
        <v>8.7171183847422196</v>
      </c>
      <c r="C6805">
        <v>-0.91368135048024801</v>
      </c>
      <c r="D6805">
        <v>0.32594797559583999</v>
      </c>
      <c r="E6805">
        <v>-2.8031508672818601</v>
      </c>
      <c r="F6805">
        <v>5.0605990584655499E-3</v>
      </c>
      <c r="G6805">
        <v>2.34662839544671E-2</v>
      </c>
      <c r="H6805" t="s">
        <v>19</v>
      </c>
    </row>
    <row r="6806" spans="1:8">
      <c r="A6806" t="s">
        <v>9630</v>
      </c>
      <c r="B6806">
        <v>167.06681420160899</v>
      </c>
      <c r="C6806">
        <v>0.58231704892195202</v>
      </c>
      <c r="D6806">
        <v>0.16229206244733599</v>
      </c>
      <c r="E6806">
        <v>3.58808089650665</v>
      </c>
      <c r="F6806" s="1">
        <v>3.3312094051395302E-4</v>
      </c>
      <c r="G6806">
        <v>2.4944262633760199E-3</v>
      </c>
      <c r="H6806" t="s">
        <v>19</v>
      </c>
    </row>
    <row r="6807" spans="1:8">
      <c r="A6807" t="s">
        <v>9631</v>
      </c>
      <c r="B6807">
        <v>35.215612798734902</v>
      </c>
      <c r="C6807">
        <v>-0.53730853712778104</v>
      </c>
      <c r="D6807">
        <v>0.12661810525561201</v>
      </c>
      <c r="E6807">
        <v>-4.2435363887579802</v>
      </c>
      <c r="F6807" s="1">
        <v>2.2002467524661601E-5</v>
      </c>
      <c r="G6807" s="1">
        <v>2.5668753419969697E-4</v>
      </c>
      <c r="H6807" t="s">
        <v>1412</v>
      </c>
    </row>
    <row r="6808" spans="1:8">
      <c r="A6808" t="s">
        <v>9632</v>
      </c>
      <c r="B6808">
        <v>436.34495094082001</v>
      </c>
      <c r="C6808">
        <v>-0.67449431232374801</v>
      </c>
      <c r="D6808">
        <v>0.117859149507725</v>
      </c>
      <c r="E6808">
        <v>-5.7228846054037996</v>
      </c>
      <c r="F6808" s="1">
        <v>1.04730403628465E-8</v>
      </c>
      <c r="G6808" s="1">
        <v>3.5027942736789798E-7</v>
      </c>
      <c r="H6808" t="s">
        <v>19</v>
      </c>
    </row>
    <row r="6809" spans="1:8">
      <c r="A6809" t="s">
        <v>9633</v>
      </c>
      <c r="B6809">
        <v>6.0172932867957396</v>
      </c>
      <c r="C6809">
        <v>-0.80371703257164595</v>
      </c>
      <c r="D6809">
        <v>0.29031451069352898</v>
      </c>
      <c r="E6809">
        <v>-2.7684356205676801</v>
      </c>
      <c r="F6809">
        <v>5.6326112710721301E-3</v>
      </c>
      <c r="G6809">
        <v>2.5518599103121001E-2</v>
      </c>
      <c r="H6809" t="s">
        <v>577</v>
      </c>
    </row>
    <row r="6810" spans="1:8">
      <c r="A6810" t="s">
        <v>9634</v>
      </c>
      <c r="B6810">
        <v>14.7445067881307</v>
      </c>
      <c r="C6810">
        <v>-0.54261188886478295</v>
      </c>
      <c r="D6810">
        <v>0.21016196273429999</v>
      </c>
      <c r="E6810">
        <v>-2.58187486358216</v>
      </c>
      <c r="F6810">
        <v>9.8265208150713299E-3</v>
      </c>
      <c r="G6810">
        <v>3.9455827677091798E-2</v>
      </c>
      <c r="H6810" t="s">
        <v>19</v>
      </c>
    </row>
    <row r="6811" spans="1:8">
      <c r="A6811" t="s">
        <v>9635</v>
      </c>
      <c r="B6811">
        <v>5.6841450937201801</v>
      </c>
      <c r="C6811">
        <v>-0.91948395624756496</v>
      </c>
      <c r="D6811">
        <v>0.28197700681707699</v>
      </c>
      <c r="E6811">
        <v>-3.2608472819347498</v>
      </c>
      <c r="F6811">
        <v>1.11079849568854E-3</v>
      </c>
      <c r="G6811">
        <v>6.7586348346512703E-3</v>
      </c>
      <c r="H6811" t="s">
        <v>19</v>
      </c>
    </row>
    <row r="6812" spans="1:8">
      <c r="A6812" t="s">
        <v>9636</v>
      </c>
      <c r="B6812">
        <v>37.429543065158498</v>
      </c>
      <c r="C6812">
        <v>-0.519046486075597</v>
      </c>
      <c r="D6812">
        <v>0.15483688965649101</v>
      </c>
      <c r="E6812">
        <v>-3.3522146255140699</v>
      </c>
      <c r="F6812" s="1">
        <v>8.01678432282198E-4</v>
      </c>
      <c r="G6812">
        <v>5.1658408016370897E-3</v>
      </c>
      <c r="H6812" t="s">
        <v>19</v>
      </c>
    </row>
    <row r="6813" spans="1:8">
      <c r="A6813" t="s">
        <v>9637</v>
      </c>
      <c r="B6813">
        <v>38.285016886725003</v>
      </c>
      <c r="C6813">
        <v>-0.529804500445197</v>
      </c>
      <c r="D6813">
        <v>0.17183263474292601</v>
      </c>
      <c r="E6813">
        <v>-3.08325890037024</v>
      </c>
      <c r="F6813">
        <v>2.0474694211258301E-3</v>
      </c>
      <c r="G6813">
        <v>1.1247806842828501E-2</v>
      </c>
      <c r="H6813" t="s">
        <v>19</v>
      </c>
    </row>
    <row r="6814" spans="1:8">
      <c r="A6814" t="s">
        <v>9638</v>
      </c>
      <c r="B6814">
        <v>5.9468122747398802</v>
      </c>
      <c r="C6814">
        <v>0.90687840342524795</v>
      </c>
      <c r="D6814">
        <v>0.27714174374368999</v>
      </c>
      <c r="E6814">
        <v>3.2722548078645199</v>
      </c>
      <c r="F6814">
        <v>1.0669337121011601E-3</v>
      </c>
      <c r="G6814">
        <v>6.5489118703573298E-3</v>
      </c>
      <c r="H6814" t="s">
        <v>9639</v>
      </c>
    </row>
    <row r="6815" spans="1:8">
      <c r="A6815" t="s">
        <v>9640</v>
      </c>
      <c r="B6815">
        <v>19.3111614794677</v>
      </c>
      <c r="C6815">
        <v>-0.412773158881861</v>
      </c>
      <c r="D6815">
        <v>0.177517840492002</v>
      </c>
      <c r="E6815">
        <v>-2.32524887491777</v>
      </c>
      <c r="F6815">
        <v>2.00586563000087E-2</v>
      </c>
      <c r="G6815">
        <v>6.9214774791250502E-2</v>
      </c>
      <c r="H6815" t="s">
        <v>1670</v>
      </c>
    </row>
    <row r="6816" spans="1:8">
      <c r="A6816" t="s">
        <v>9641</v>
      </c>
      <c r="B6816">
        <v>16.337938546454101</v>
      </c>
      <c r="C6816">
        <v>-0.42732285067133802</v>
      </c>
      <c r="D6816">
        <v>0.16908108765424401</v>
      </c>
      <c r="E6816">
        <v>-2.5273249456803502</v>
      </c>
      <c r="F6816">
        <v>1.1493510580652001E-2</v>
      </c>
      <c r="G6816">
        <v>4.4580407080283102E-2</v>
      </c>
      <c r="H6816" t="s">
        <v>19</v>
      </c>
    </row>
    <row r="6817" spans="1:8">
      <c r="A6817" t="s">
        <v>9642</v>
      </c>
      <c r="B6817">
        <v>53.702990364607402</v>
      </c>
      <c r="C6817">
        <v>-0.89982999155166399</v>
      </c>
      <c r="D6817">
        <v>0.19402073097828601</v>
      </c>
      <c r="E6817">
        <v>-4.6378033265546597</v>
      </c>
      <c r="F6817" s="1">
        <v>3.5213161321338699E-6</v>
      </c>
      <c r="G6817" s="1">
        <v>5.5131562573104601E-5</v>
      </c>
      <c r="H6817" t="s">
        <v>4490</v>
      </c>
    </row>
    <row r="6818" spans="1:8">
      <c r="A6818" t="s">
        <v>9643</v>
      </c>
      <c r="B6818">
        <v>0.84847071528037799</v>
      </c>
      <c r="C6818">
        <v>-1.8498744266740901</v>
      </c>
      <c r="D6818">
        <v>0.829033726521062</v>
      </c>
      <c r="E6818">
        <v>-2.2313620875677298</v>
      </c>
      <c r="F6818">
        <v>2.56571540454608E-2</v>
      </c>
      <c r="G6818">
        <v>8.3473644075625103E-2</v>
      </c>
      <c r="H6818" t="s">
        <v>4490</v>
      </c>
    </row>
    <row r="6819" spans="1:8">
      <c r="A6819" t="s">
        <v>9644</v>
      </c>
      <c r="B6819">
        <v>23.961008678857102</v>
      </c>
      <c r="C6819">
        <v>1.1944683485049501</v>
      </c>
      <c r="D6819">
        <v>0.25702527691951899</v>
      </c>
      <c r="E6819">
        <v>4.6472796871218502</v>
      </c>
      <c r="F6819" s="1">
        <v>3.3634100210166299E-6</v>
      </c>
      <c r="G6819" s="1">
        <v>5.3277006535253199E-5</v>
      </c>
      <c r="H6819" t="s">
        <v>19</v>
      </c>
    </row>
    <row r="6820" spans="1:8">
      <c r="A6820" t="s">
        <v>9645</v>
      </c>
      <c r="B6820">
        <v>6.2473940359002498</v>
      </c>
      <c r="C6820">
        <v>-0.74730238135509397</v>
      </c>
      <c r="D6820">
        <v>0.28602394143809201</v>
      </c>
      <c r="E6820">
        <v>-2.6127266745495201</v>
      </c>
      <c r="F6820">
        <v>8.9823105468881496E-3</v>
      </c>
      <c r="G6820">
        <v>3.6839749748683599E-2</v>
      </c>
      <c r="H6820" t="s">
        <v>19</v>
      </c>
    </row>
    <row r="6821" spans="1:8">
      <c r="A6821" t="s">
        <v>9646</v>
      </c>
      <c r="B6821">
        <v>6.8767663184809802</v>
      </c>
      <c r="C6821">
        <v>-0.80506415293738698</v>
      </c>
      <c r="D6821">
        <v>0.350229750567844</v>
      </c>
      <c r="E6821">
        <v>-2.2986743748413598</v>
      </c>
      <c r="F6821">
        <v>2.1523436696321001E-2</v>
      </c>
      <c r="G6821">
        <v>7.3169975123836703E-2</v>
      </c>
      <c r="H6821" t="s">
        <v>19</v>
      </c>
    </row>
    <row r="6822" spans="1:8">
      <c r="A6822" t="s">
        <v>9647</v>
      </c>
      <c r="B6822">
        <v>8.96051264866575</v>
      </c>
      <c r="C6822">
        <v>-0.82887001083846201</v>
      </c>
      <c r="D6822">
        <v>0.24590758951667199</v>
      </c>
      <c r="E6822">
        <v>-3.3706564830617598</v>
      </c>
      <c r="F6822" s="1">
        <v>7.4989302876099896E-4</v>
      </c>
      <c r="G6822">
        <v>4.8890129086934598E-3</v>
      </c>
      <c r="H6822" t="s">
        <v>19</v>
      </c>
    </row>
    <row r="6823" spans="1:8">
      <c r="A6823" t="s">
        <v>9648</v>
      </c>
      <c r="B6823">
        <v>181.809498451449</v>
      </c>
      <c r="C6823">
        <v>-0.77128605406108797</v>
      </c>
      <c r="D6823">
        <v>0.29929390044035997</v>
      </c>
      <c r="E6823">
        <v>-2.5770189533641399</v>
      </c>
      <c r="F6823">
        <v>9.9656486058357294E-3</v>
      </c>
      <c r="G6823">
        <v>3.9910621645539698E-2</v>
      </c>
      <c r="H6823" t="s">
        <v>19</v>
      </c>
    </row>
    <row r="6824" spans="1:8">
      <c r="A6824" t="s">
        <v>9649</v>
      </c>
      <c r="B6824">
        <v>1.8205815530727101</v>
      </c>
      <c r="C6824">
        <v>-1.4859281891571501</v>
      </c>
      <c r="D6824">
        <v>0.59864224402098498</v>
      </c>
      <c r="E6824">
        <v>-2.4821639368053998</v>
      </c>
      <c r="F6824">
        <v>1.30587181390233E-2</v>
      </c>
      <c r="G6824">
        <v>4.9360857962165397E-2</v>
      </c>
      <c r="H6824" t="s">
        <v>19</v>
      </c>
    </row>
    <row r="6825" spans="1:8">
      <c r="A6825" t="s">
        <v>9650</v>
      </c>
      <c r="B6825">
        <v>19.559833999846202</v>
      </c>
      <c r="C6825">
        <v>-1.0842600930928199</v>
      </c>
      <c r="D6825">
        <v>0.23122303307578501</v>
      </c>
      <c r="E6825">
        <v>-4.68923912410337</v>
      </c>
      <c r="F6825" s="1">
        <v>2.7422278821268499E-6</v>
      </c>
      <c r="G6825" s="1">
        <v>4.44809126285531E-5</v>
      </c>
      <c r="H6825" t="s">
        <v>19</v>
      </c>
    </row>
    <row r="6826" spans="1:8">
      <c r="A6826" t="s">
        <v>9651</v>
      </c>
      <c r="B6826">
        <v>2.6584797273713501</v>
      </c>
      <c r="C6826">
        <v>-1.3254426354168201</v>
      </c>
      <c r="D6826">
        <v>0.484070951553008</v>
      </c>
      <c r="E6826">
        <v>-2.73811645000491</v>
      </c>
      <c r="F6826">
        <v>6.1792191516087704E-3</v>
      </c>
      <c r="G6826">
        <v>2.7435305123580299E-2</v>
      </c>
      <c r="H6826" t="s">
        <v>19</v>
      </c>
    </row>
    <row r="6827" spans="1:8">
      <c r="A6827" t="s">
        <v>9652</v>
      </c>
      <c r="B6827">
        <v>3.3321227344636499</v>
      </c>
      <c r="C6827">
        <v>1.6618350041006</v>
      </c>
      <c r="D6827">
        <v>0.41273221348746097</v>
      </c>
      <c r="E6827">
        <v>4.0264242765511398</v>
      </c>
      <c r="F6827" s="1">
        <v>5.66314655270726E-5</v>
      </c>
      <c r="G6827" s="1">
        <v>5.6857780863286695E-4</v>
      </c>
      <c r="H6827" t="s">
        <v>19</v>
      </c>
    </row>
    <row r="6828" spans="1:8">
      <c r="A6828" t="s">
        <v>9653</v>
      </c>
      <c r="B6828">
        <v>30.2930304134197</v>
      </c>
      <c r="C6828">
        <v>-0.721005168672184</v>
      </c>
      <c r="D6828">
        <v>0.19390266669909401</v>
      </c>
      <c r="E6828">
        <v>-3.7183870698955701</v>
      </c>
      <c r="F6828" s="1">
        <v>2.0049888938054701E-4</v>
      </c>
      <c r="G6828">
        <v>1.6371603736893799E-3</v>
      </c>
      <c r="H6828" t="s">
        <v>19</v>
      </c>
    </row>
    <row r="6829" spans="1:8">
      <c r="A6829" t="s">
        <v>9654</v>
      </c>
      <c r="B6829">
        <v>27.736870467893301</v>
      </c>
      <c r="C6829">
        <v>-0.98291906425378395</v>
      </c>
      <c r="D6829">
        <v>0.18820736725697601</v>
      </c>
      <c r="E6829">
        <v>-5.2225323513064996</v>
      </c>
      <c r="F6829" s="1">
        <v>1.76492710377572E-7</v>
      </c>
      <c r="G6829" s="1">
        <v>4.0959199789665098E-6</v>
      </c>
      <c r="H6829" t="s">
        <v>103</v>
      </c>
    </row>
    <row r="6830" spans="1:8">
      <c r="A6830" t="s">
        <v>9655</v>
      </c>
      <c r="B6830">
        <v>6.1629834715305201</v>
      </c>
      <c r="C6830">
        <v>-1.03687517543593</v>
      </c>
      <c r="D6830">
        <v>0.29460867471042901</v>
      </c>
      <c r="E6830">
        <v>-3.5194998126076</v>
      </c>
      <c r="F6830" s="1">
        <v>4.32361341537971E-4</v>
      </c>
      <c r="G6830">
        <v>3.1024905829523E-3</v>
      </c>
      <c r="H6830" t="s">
        <v>19</v>
      </c>
    </row>
    <row r="6831" spans="1:8">
      <c r="A6831" t="s">
        <v>9656</v>
      </c>
      <c r="B6831">
        <v>5.7934379595687204</v>
      </c>
      <c r="C6831">
        <v>-0.81357609288991695</v>
      </c>
      <c r="D6831">
        <v>0.27738902144807498</v>
      </c>
      <c r="E6831">
        <v>-2.9329787049348202</v>
      </c>
      <c r="F6831">
        <v>3.3572691838131899E-3</v>
      </c>
      <c r="G6831">
        <v>1.67987860086771E-2</v>
      </c>
      <c r="H6831" t="s">
        <v>19</v>
      </c>
    </row>
    <row r="6832" spans="1:8">
      <c r="A6832" t="s">
        <v>9657</v>
      </c>
      <c r="B6832">
        <v>23.172904030561099</v>
      </c>
      <c r="C6832">
        <v>-0.44706222882214902</v>
      </c>
      <c r="D6832">
        <v>0.184347631028078</v>
      </c>
      <c r="E6832">
        <v>-2.425104278959</v>
      </c>
      <c r="F6832">
        <v>1.5303990120446901E-2</v>
      </c>
      <c r="G6832">
        <v>5.5892158644755899E-2</v>
      </c>
      <c r="H6832" t="s">
        <v>9195</v>
      </c>
    </row>
    <row r="6833" spans="1:8">
      <c r="A6833" t="s">
        <v>9658</v>
      </c>
      <c r="B6833">
        <v>607.974257933589</v>
      </c>
      <c r="C6833">
        <v>-0.18503319214795899</v>
      </c>
      <c r="D6833">
        <v>7.4206170072494804E-2</v>
      </c>
      <c r="E6833">
        <v>-2.4935014429014801</v>
      </c>
      <c r="F6833">
        <v>1.2649007019165199E-2</v>
      </c>
      <c r="G6833">
        <v>4.8128236937198303E-2</v>
      </c>
      <c r="H6833" t="s">
        <v>19</v>
      </c>
    </row>
    <row r="6834" spans="1:8">
      <c r="A6834" t="s">
        <v>9659</v>
      </c>
      <c r="B6834">
        <v>56.809758778307099</v>
      </c>
      <c r="C6834">
        <v>-0.36457056646575298</v>
      </c>
      <c r="D6834">
        <v>0.102892811501341</v>
      </c>
      <c r="E6834">
        <v>-3.5432073547820102</v>
      </c>
      <c r="F6834" s="1">
        <v>3.9529176132826598E-4</v>
      </c>
      <c r="G6834">
        <v>2.88244137538256E-3</v>
      </c>
      <c r="H6834" t="s">
        <v>19</v>
      </c>
    </row>
    <row r="6835" spans="1:8">
      <c r="A6835" t="s">
        <v>9660</v>
      </c>
      <c r="B6835">
        <v>33.284097753138298</v>
      </c>
      <c r="C6835">
        <v>-0.77083147757194803</v>
      </c>
      <c r="D6835">
        <v>0.26264162232728</v>
      </c>
      <c r="E6835">
        <v>-2.9349174389861501</v>
      </c>
      <c r="F6835">
        <v>3.3363644698382999E-3</v>
      </c>
      <c r="G6835">
        <v>1.67108202275923E-2</v>
      </c>
      <c r="H6835" t="s">
        <v>19</v>
      </c>
    </row>
    <row r="6836" spans="1:8">
      <c r="A6836" t="s">
        <v>9661</v>
      </c>
      <c r="B6836">
        <v>39.445760051448197</v>
      </c>
      <c r="C6836">
        <v>-0.34123727079320099</v>
      </c>
      <c r="D6836">
        <v>0.13680266719172299</v>
      </c>
      <c r="E6836">
        <v>-2.49437586121745</v>
      </c>
      <c r="F6836">
        <v>1.26178854009527E-2</v>
      </c>
      <c r="G6836">
        <v>4.8030661024134197E-2</v>
      </c>
      <c r="H6836" t="s">
        <v>19</v>
      </c>
    </row>
    <row r="6837" spans="1:8">
      <c r="A6837" t="s">
        <v>9662</v>
      </c>
      <c r="B6837">
        <v>41.177192273515701</v>
      </c>
      <c r="C6837">
        <v>0.60763927461274803</v>
      </c>
      <c r="D6837">
        <v>0.180214833364326</v>
      </c>
      <c r="E6837">
        <v>3.3717495017978298</v>
      </c>
      <c r="F6837" s="1">
        <v>7.4692350085747705E-4</v>
      </c>
      <c r="G6837">
        <v>4.87259334526771E-3</v>
      </c>
      <c r="H6837" t="s">
        <v>19</v>
      </c>
    </row>
    <row r="6838" spans="1:8">
      <c r="A6838" t="s">
        <v>9663</v>
      </c>
      <c r="B6838">
        <v>115.67124953291599</v>
      </c>
      <c r="C6838">
        <v>-0.19438632085223401</v>
      </c>
      <c r="D6838">
        <v>8.0953173622128394E-2</v>
      </c>
      <c r="E6838">
        <v>-2.4012192747326502</v>
      </c>
      <c r="F6838">
        <v>1.6340541516696599E-2</v>
      </c>
      <c r="G6838">
        <v>5.8911019524402898E-2</v>
      </c>
      <c r="H6838" t="s">
        <v>9664</v>
      </c>
    </row>
    <row r="6839" spans="1:8">
      <c r="A6839" t="s">
        <v>9665</v>
      </c>
      <c r="B6839">
        <v>95.518580331237104</v>
      </c>
      <c r="C6839">
        <v>-0.78937953173896402</v>
      </c>
      <c r="D6839">
        <v>0.23780435010881501</v>
      </c>
      <c r="E6839">
        <v>-3.31944950282766</v>
      </c>
      <c r="F6839" s="1">
        <v>9.0195115750073599E-4</v>
      </c>
      <c r="G6839">
        <v>5.6864770087426001E-3</v>
      </c>
      <c r="H6839" t="s">
        <v>9666</v>
      </c>
    </row>
    <row r="6840" spans="1:8">
      <c r="A6840" t="s">
        <v>9667</v>
      </c>
      <c r="B6840">
        <v>51.979680817858103</v>
      </c>
      <c r="C6840">
        <v>-1.00951251489575</v>
      </c>
      <c r="D6840">
        <v>0.207399048019835</v>
      </c>
      <c r="E6840">
        <v>-4.8674886627213398</v>
      </c>
      <c r="F6840" s="1">
        <v>1.1302531350025601E-6</v>
      </c>
      <c r="G6840" s="1">
        <v>2.0794476902775701E-5</v>
      </c>
      <c r="H6840" t="s">
        <v>9666</v>
      </c>
    </row>
    <row r="6841" spans="1:8">
      <c r="A6841" t="s">
        <v>9668</v>
      </c>
      <c r="B6841">
        <v>4.7356612383804304</v>
      </c>
      <c r="C6841">
        <v>1.13066013568212</v>
      </c>
      <c r="D6841">
        <v>0.45619721899783</v>
      </c>
      <c r="E6841">
        <v>2.47844591899517</v>
      </c>
      <c r="F6841">
        <v>1.31956113726812E-2</v>
      </c>
      <c r="G6841">
        <v>4.9773809238503899E-2</v>
      </c>
      <c r="H6841" t="s">
        <v>19</v>
      </c>
    </row>
    <row r="6842" spans="1:8">
      <c r="A6842" t="s">
        <v>9669</v>
      </c>
      <c r="B6842">
        <v>46.811484455326699</v>
      </c>
      <c r="C6842">
        <v>-0.50794568682501495</v>
      </c>
      <c r="D6842">
        <v>0.14854077476438399</v>
      </c>
      <c r="E6842">
        <v>-3.4195707382751901</v>
      </c>
      <c r="F6842" s="1">
        <v>6.2720022910050599E-4</v>
      </c>
      <c r="G6842">
        <v>4.2255341908155703E-3</v>
      </c>
      <c r="H6842" t="s">
        <v>19</v>
      </c>
    </row>
    <row r="6843" spans="1:8">
      <c r="A6843" t="s">
        <v>9670</v>
      </c>
      <c r="B6843">
        <v>29.580066061034</v>
      </c>
      <c r="C6843">
        <v>-0.83244940364817599</v>
      </c>
      <c r="D6843">
        <v>0.148898189022624</v>
      </c>
      <c r="E6843">
        <v>-5.5907288672375302</v>
      </c>
      <c r="F6843" s="1">
        <v>2.2611842667535099E-8</v>
      </c>
      <c r="G6843" s="1">
        <v>6.9004445293045898E-7</v>
      </c>
      <c r="H6843" t="s">
        <v>19</v>
      </c>
    </row>
    <row r="6844" spans="1:8">
      <c r="A6844" t="s">
        <v>9671</v>
      </c>
      <c r="B6844">
        <v>46.421292468753997</v>
      </c>
      <c r="C6844">
        <v>-0.78814945954525994</v>
      </c>
      <c r="D6844">
        <v>0.19313825553667199</v>
      </c>
      <c r="E6844">
        <v>-4.0807527092715601</v>
      </c>
      <c r="F6844" s="1">
        <v>4.48900942799445E-5</v>
      </c>
      <c r="G6844" s="1">
        <v>4.6719430491930599E-4</v>
      </c>
      <c r="H6844" t="s">
        <v>19</v>
      </c>
    </row>
    <row r="6845" spans="1:8">
      <c r="A6845" t="s">
        <v>9672</v>
      </c>
      <c r="B6845">
        <v>2.0334528587211702</v>
      </c>
      <c r="C6845">
        <v>-2.1222685969044202</v>
      </c>
      <c r="D6845">
        <v>0.682510459601682</v>
      </c>
      <c r="E6845">
        <v>-3.1095034032782398</v>
      </c>
      <c r="F6845">
        <v>1.8740212559919601E-3</v>
      </c>
      <c r="G6845">
        <v>1.04544547526368E-2</v>
      </c>
      <c r="H6845" t="s">
        <v>1810</v>
      </c>
    </row>
    <row r="6846" spans="1:8">
      <c r="A6846" t="s">
        <v>9673</v>
      </c>
      <c r="B6846">
        <v>13.8693676018448</v>
      </c>
      <c r="C6846">
        <v>-0.51225164098212395</v>
      </c>
      <c r="D6846">
        <v>0.20011656801172001</v>
      </c>
      <c r="E6846">
        <v>-2.55976627058745</v>
      </c>
      <c r="F6846">
        <v>1.047425818413E-2</v>
      </c>
      <c r="G6846">
        <v>4.1508954938795702E-2</v>
      </c>
      <c r="H6846" t="s">
        <v>19</v>
      </c>
    </row>
    <row r="6847" spans="1:8">
      <c r="A6847" t="s">
        <v>9674</v>
      </c>
      <c r="B6847">
        <v>10.009034263968401</v>
      </c>
      <c r="C6847">
        <v>0.85140935486671598</v>
      </c>
      <c r="D6847">
        <v>0.37363278188680599</v>
      </c>
      <c r="E6847">
        <v>2.2787330131129999</v>
      </c>
      <c r="F6847">
        <v>2.2682941037105799E-2</v>
      </c>
      <c r="G6847">
        <v>7.6100562740327504E-2</v>
      </c>
      <c r="H6847" t="s">
        <v>19</v>
      </c>
    </row>
    <row r="6848" spans="1:8">
      <c r="A6848" t="s">
        <v>9675</v>
      </c>
      <c r="B6848">
        <v>2.6608805086743699</v>
      </c>
      <c r="C6848">
        <v>-1.0305353681212099</v>
      </c>
      <c r="D6848">
        <v>0.45658454619778299</v>
      </c>
      <c r="E6848">
        <v>-2.2570526679078702</v>
      </c>
      <c r="F6848">
        <v>2.4004783967008201E-2</v>
      </c>
      <c r="G6848">
        <v>7.9340272661952094E-2</v>
      </c>
      <c r="H6848" t="s">
        <v>19</v>
      </c>
    </row>
    <row r="6849" spans="1:8">
      <c r="A6849" t="s">
        <v>9676</v>
      </c>
      <c r="B6849">
        <v>34.490973804323303</v>
      </c>
      <c r="C6849">
        <v>-0.31755251718487199</v>
      </c>
      <c r="D6849">
        <v>0.12871469561825399</v>
      </c>
      <c r="E6849">
        <v>-2.4671038194945401</v>
      </c>
      <c r="F6849">
        <v>1.36210858597573E-2</v>
      </c>
      <c r="G6849">
        <v>5.1057803797001498E-2</v>
      </c>
      <c r="H6849" t="s">
        <v>19</v>
      </c>
    </row>
    <row r="6850" spans="1:8">
      <c r="A6850" t="s">
        <v>9677</v>
      </c>
      <c r="B6850">
        <v>22.312518438986199</v>
      </c>
      <c r="C6850">
        <v>-0.53419229600650298</v>
      </c>
      <c r="D6850">
        <v>0.19153224290910201</v>
      </c>
      <c r="E6850">
        <v>-2.7890463135234098</v>
      </c>
      <c r="F6850">
        <v>5.2863504789993796E-3</v>
      </c>
      <c r="G6850">
        <v>2.42952909024516E-2</v>
      </c>
      <c r="H6850" t="s">
        <v>19</v>
      </c>
    </row>
    <row r="6851" spans="1:8">
      <c r="A6851" t="s">
        <v>9678</v>
      </c>
      <c r="B6851">
        <v>31.956392299749801</v>
      </c>
      <c r="C6851">
        <v>0.37428867616771599</v>
      </c>
      <c r="D6851">
        <v>0.166364931923045</v>
      </c>
      <c r="E6851">
        <v>2.2498051232386498</v>
      </c>
      <c r="F6851">
        <v>2.4461318663613799E-2</v>
      </c>
      <c r="G6851">
        <v>8.0578022723897205E-2</v>
      </c>
      <c r="H6851" t="s">
        <v>19</v>
      </c>
    </row>
    <row r="6852" spans="1:8">
      <c r="A6852" t="s">
        <v>9679</v>
      </c>
      <c r="B6852">
        <v>22.623814421559501</v>
      </c>
      <c r="C6852">
        <v>1.0877221275112601</v>
      </c>
      <c r="D6852">
        <v>0.22664293089575099</v>
      </c>
      <c r="E6852">
        <v>4.7992766560700204</v>
      </c>
      <c r="F6852" s="1">
        <v>1.5923970270298301E-6</v>
      </c>
      <c r="G6852" s="1">
        <v>2.7971813143094701E-5</v>
      </c>
      <c r="H6852" t="s">
        <v>19</v>
      </c>
    </row>
    <row r="6853" spans="1:8">
      <c r="A6853" t="s">
        <v>9680</v>
      </c>
      <c r="B6853">
        <v>6.18618694587893</v>
      </c>
      <c r="C6853">
        <v>-2.5134190066261102</v>
      </c>
      <c r="D6853">
        <v>0.46436190363579</v>
      </c>
      <c r="E6853">
        <v>-5.4126296471500499</v>
      </c>
      <c r="F6853" s="1">
        <v>6.2105857355256998E-8</v>
      </c>
      <c r="G6853" s="1">
        <v>1.64041461371355E-6</v>
      </c>
      <c r="H6853" t="s">
        <v>5944</v>
      </c>
    </row>
    <row r="6854" spans="1:8">
      <c r="A6854" t="s">
        <v>9681</v>
      </c>
      <c r="B6854">
        <v>35.338490997220198</v>
      </c>
      <c r="C6854">
        <v>-0.40286714996543199</v>
      </c>
      <c r="D6854">
        <v>0.124459041471825</v>
      </c>
      <c r="E6854">
        <v>-3.23694562645843</v>
      </c>
      <c r="F6854">
        <v>1.2081642937523201E-3</v>
      </c>
      <c r="G6854">
        <v>7.2610842088491603E-3</v>
      </c>
      <c r="H6854" t="s">
        <v>4964</v>
      </c>
    </row>
    <row r="6855" spans="1:8">
      <c r="A6855" t="s">
        <v>9682</v>
      </c>
      <c r="B6855">
        <v>26.492489976351099</v>
      </c>
      <c r="C6855">
        <v>-0.50797872986219506</v>
      </c>
      <c r="D6855">
        <v>0.15316696483446399</v>
      </c>
      <c r="E6855">
        <v>-3.31650320557825</v>
      </c>
      <c r="F6855" s="1">
        <v>9.1151541731676502E-4</v>
      </c>
      <c r="G6855">
        <v>5.7384038771987203E-3</v>
      </c>
      <c r="H6855" t="s">
        <v>3097</v>
      </c>
    </row>
    <row r="6856" spans="1:8">
      <c r="A6856" t="s">
        <v>9683</v>
      </c>
      <c r="B6856">
        <v>26.436378423992998</v>
      </c>
      <c r="C6856">
        <v>0.88276240092518599</v>
      </c>
      <c r="D6856">
        <v>0.26770194061121999</v>
      </c>
      <c r="E6856">
        <v>3.2975569729141698</v>
      </c>
      <c r="F6856" s="1">
        <v>9.7529885998207501E-4</v>
      </c>
      <c r="G6856">
        <v>6.0762131397845099E-3</v>
      </c>
      <c r="H6856" t="s">
        <v>19</v>
      </c>
    </row>
    <row r="6857" spans="1:8">
      <c r="A6857" t="s">
        <v>9684</v>
      </c>
      <c r="B6857">
        <v>31.5878183321927</v>
      </c>
      <c r="C6857">
        <v>-0.38427408637968102</v>
      </c>
      <c r="D6857">
        <v>0.152223999188353</v>
      </c>
      <c r="E6857">
        <v>-2.5243988361138898</v>
      </c>
      <c r="F6857">
        <v>1.1589635678662599E-2</v>
      </c>
      <c r="G6857">
        <v>4.4843422004510101E-2</v>
      </c>
      <c r="H6857" t="s">
        <v>19</v>
      </c>
    </row>
    <row r="6858" spans="1:8">
      <c r="A6858" t="s">
        <v>9685</v>
      </c>
      <c r="B6858">
        <v>79.190191180037303</v>
      </c>
      <c r="C6858">
        <v>-0.67845487866682397</v>
      </c>
      <c r="D6858">
        <v>0.17280179613001401</v>
      </c>
      <c r="E6858">
        <v>-3.92620270078883</v>
      </c>
      <c r="F6858" s="1">
        <v>8.6297439263885903E-5</v>
      </c>
      <c r="G6858" s="1">
        <v>8.09614621248597E-4</v>
      </c>
      <c r="H6858" t="s">
        <v>19</v>
      </c>
    </row>
    <row r="6859" spans="1:8">
      <c r="A6859" t="s">
        <v>9686</v>
      </c>
      <c r="B6859">
        <v>52.0205325507346</v>
      </c>
      <c r="C6859">
        <v>-0.485677027549552</v>
      </c>
      <c r="D6859">
        <v>0.121255884742349</v>
      </c>
      <c r="E6859">
        <v>-4.0053893349716096</v>
      </c>
      <c r="F6859" s="1">
        <v>6.1915415936661001E-5</v>
      </c>
      <c r="G6859" s="1">
        <v>6.1420774872704203E-4</v>
      </c>
      <c r="H6859" t="s">
        <v>19</v>
      </c>
    </row>
    <row r="6860" spans="1:8">
      <c r="A6860" t="s">
        <v>9687</v>
      </c>
      <c r="B6860">
        <v>4.1666379181810704</v>
      </c>
      <c r="C6860">
        <v>0.947472787098672</v>
      </c>
      <c r="D6860">
        <v>0.33840793079884901</v>
      </c>
      <c r="E6860">
        <v>2.79979486551056</v>
      </c>
      <c r="F6860">
        <v>5.1135090578835699E-3</v>
      </c>
      <c r="G6860">
        <v>2.3668054135525401E-2</v>
      </c>
      <c r="H6860" t="s">
        <v>19</v>
      </c>
    </row>
    <row r="6861" spans="1:8">
      <c r="A6861" t="s">
        <v>9688</v>
      </c>
      <c r="B6861">
        <v>28.726815097623302</v>
      </c>
      <c r="C6861">
        <v>-0.38308708359558902</v>
      </c>
      <c r="D6861">
        <v>0.16307376859489001</v>
      </c>
      <c r="E6861">
        <v>-2.34916434995292</v>
      </c>
      <c r="F6861">
        <v>1.8815599689062799E-2</v>
      </c>
      <c r="G6861">
        <v>6.5802824033974097E-2</v>
      </c>
      <c r="H6861" t="s">
        <v>19</v>
      </c>
    </row>
    <row r="6862" spans="1:8">
      <c r="A6862" t="s">
        <v>9689</v>
      </c>
      <c r="B6862">
        <v>3.08063244421741</v>
      </c>
      <c r="C6862">
        <v>-1.0875350589388799</v>
      </c>
      <c r="D6862">
        <v>0.42966072802772098</v>
      </c>
      <c r="E6862">
        <v>-2.5311483875452501</v>
      </c>
      <c r="F6862">
        <v>1.1368974038441001E-2</v>
      </c>
      <c r="G6862">
        <v>4.4259108662082297E-2</v>
      </c>
      <c r="H6862" t="s">
        <v>19</v>
      </c>
    </row>
    <row r="6863" spans="1:8">
      <c r="A6863" t="s">
        <v>9690</v>
      </c>
      <c r="B6863">
        <v>1.52856431980014</v>
      </c>
      <c r="C6863">
        <v>-1.3038028278954299</v>
      </c>
      <c r="D6863">
        <v>0.58712825837225602</v>
      </c>
      <c r="E6863">
        <v>-2.22064397225587</v>
      </c>
      <c r="F6863">
        <v>2.6375085030020999E-2</v>
      </c>
      <c r="G6863">
        <v>8.5180879993816905E-2</v>
      </c>
      <c r="H6863" t="s">
        <v>19</v>
      </c>
    </row>
    <row r="6864" spans="1:8">
      <c r="A6864" t="s">
        <v>9691</v>
      </c>
      <c r="B6864">
        <v>277.17683225041401</v>
      </c>
      <c r="C6864">
        <v>0.79040958217621504</v>
      </c>
      <c r="D6864">
        <v>0.28907768376806797</v>
      </c>
      <c r="E6864">
        <v>2.7342462824296501</v>
      </c>
      <c r="F6864">
        <v>6.2523259634318096E-3</v>
      </c>
      <c r="G6864">
        <v>2.7693154600149102E-2</v>
      </c>
      <c r="H6864" t="s">
        <v>19</v>
      </c>
    </row>
    <row r="6865" spans="1:8">
      <c r="A6865" t="s">
        <v>9692</v>
      </c>
      <c r="B6865">
        <v>7.0726236692170596</v>
      </c>
      <c r="C6865">
        <v>1.37473408986024</v>
      </c>
      <c r="D6865">
        <v>0.310763390391534</v>
      </c>
      <c r="E6865">
        <v>4.4237324355619903</v>
      </c>
      <c r="F6865" s="1">
        <v>9.7010154406712305E-6</v>
      </c>
      <c r="G6865" s="1">
        <v>1.29064125376319E-4</v>
      </c>
      <c r="H6865" t="s">
        <v>19</v>
      </c>
    </row>
    <row r="6866" spans="1:8">
      <c r="A6866" t="s">
        <v>9693</v>
      </c>
      <c r="B6866">
        <v>42.577221817727199</v>
      </c>
      <c r="C6866">
        <v>-1.10085420126088</v>
      </c>
      <c r="D6866">
        <v>0.19835730530111301</v>
      </c>
      <c r="E6866">
        <v>-5.5498545898763503</v>
      </c>
      <c r="F6866" s="1">
        <v>2.8590729945905201E-8</v>
      </c>
      <c r="G6866" s="1">
        <v>8.4045076355269096E-7</v>
      </c>
      <c r="H6866" t="s">
        <v>19</v>
      </c>
    </row>
    <row r="6867" spans="1:8">
      <c r="A6867" t="s">
        <v>9694</v>
      </c>
      <c r="B6867">
        <v>7.8547663678823598</v>
      </c>
      <c r="C6867">
        <v>1.0579308673288399</v>
      </c>
      <c r="D6867">
        <v>0.26166534218722798</v>
      </c>
      <c r="E6867">
        <v>4.0430683654385602</v>
      </c>
      <c r="F6867" s="1">
        <v>5.2756229871278297E-5</v>
      </c>
      <c r="G6867" s="1">
        <v>5.3514136272245997E-4</v>
      </c>
      <c r="H6867" t="s">
        <v>9695</v>
      </c>
    </row>
    <row r="6868" spans="1:8">
      <c r="A6868" t="s">
        <v>9696</v>
      </c>
      <c r="B6868">
        <v>15.4807754952341</v>
      </c>
      <c r="C6868">
        <v>0.99118411861904299</v>
      </c>
      <c r="D6868">
        <v>0.245292697740013</v>
      </c>
      <c r="E6868">
        <v>4.0408219557746596</v>
      </c>
      <c r="F6868" s="1">
        <v>5.3264186123567801E-5</v>
      </c>
      <c r="G6868" s="1">
        <v>5.3953399221088E-4</v>
      </c>
      <c r="H6868" t="s">
        <v>19</v>
      </c>
    </row>
    <row r="6869" spans="1:8">
      <c r="A6869" t="s">
        <v>9697</v>
      </c>
      <c r="B6869">
        <v>1.325985811017</v>
      </c>
      <c r="C6869">
        <v>1.68838392101978</v>
      </c>
      <c r="D6869">
        <v>0.63140225571368203</v>
      </c>
      <c r="E6869">
        <v>2.6740226309634898</v>
      </c>
      <c r="F6869">
        <v>7.4947393642443303E-3</v>
      </c>
      <c r="G6869">
        <v>3.2003382315742498E-2</v>
      </c>
      <c r="H6869" t="s">
        <v>19</v>
      </c>
    </row>
    <row r="6870" spans="1:8">
      <c r="A6870" t="s">
        <v>9698</v>
      </c>
      <c r="B6870">
        <v>5.3579299928845696</v>
      </c>
      <c r="C6870">
        <v>-0.98066124413367906</v>
      </c>
      <c r="D6870">
        <v>0.36752654885513802</v>
      </c>
      <c r="E6870">
        <v>-2.6682732096184099</v>
      </c>
      <c r="F6870">
        <v>7.6242231911163401E-3</v>
      </c>
      <c r="G6870">
        <v>3.2433346380637801E-2</v>
      </c>
      <c r="H6870" t="s">
        <v>19</v>
      </c>
    </row>
    <row r="6871" spans="1:8">
      <c r="A6871" t="s">
        <v>9699</v>
      </c>
      <c r="B6871">
        <v>89.070427451688403</v>
      </c>
      <c r="C6871">
        <v>0.29850049968651499</v>
      </c>
      <c r="D6871">
        <v>0.13455156224828799</v>
      </c>
      <c r="E6871">
        <v>2.2184840866856099</v>
      </c>
      <c r="F6871">
        <v>2.6521843429344098E-2</v>
      </c>
      <c r="G6871">
        <v>8.5539774464010995E-2</v>
      </c>
      <c r="H6871" t="s">
        <v>19</v>
      </c>
    </row>
    <row r="6872" spans="1:8">
      <c r="A6872" t="s">
        <v>9700</v>
      </c>
      <c r="B6872">
        <v>9.4384563533695403</v>
      </c>
      <c r="C6872">
        <v>-0.53522990936986803</v>
      </c>
      <c r="D6872">
        <v>0.233763036391892</v>
      </c>
      <c r="E6872">
        <v>-2.2896259290223302</v>
      </c>
      <c r="F6872">
        <v>2.2043010579413099E-2</v>
      </c>
      <c r="G6872">
        <v>7.4446673869490596E-2</v>
      </c>
      <c r="H6872" t="s">
        <v>19</v>
      </c>
    </row>
    <row r="6873" spans="1:8">
      <c r="A6873" t="s">
        <v>9701</v>
      </c>
      <c r="B6873">
        <v>15.0421726787403</v>
      </c>
      <c r="C6873">
        <v>0.57864691448986405</v>
      </c>
      <c r="D6873">
        <v>0.21789286160341201</v>
      </c>
      <c r="E6873">
        <v>2.6556487910240101</v>
      </c>
      <c r="F6873">
        <v>7.9156005169357703E-3</v>
      </c>
      <c r="G6873">
        <v>3.3422799446729302E-2</v>
      </c>
      <c r="H6873" t="s">
        <v>19</v>
      </c>
    </row>
    <row r="6874" spans="1:8">
      <c r="A6874" t="s">
        <v>9702</v>
      </c>
      <c r="B6874">
        <v>27.3476159756691</v>
      </c>
      <c r="C6874">
        <v>0.32566922316142</v>
      </c>
      <c r="D6874">
        <v>0.14881681219172299</v>
      </c>
      <c r="E6874">
        <v>2.1883899968362099</v>
      </c>
      <c r="F6874">
        <v>2.8641206308755301E-2</v>
      </c>
      <c r="G6874">
        <v>9.0749655888981803E-2</v>
      </c>
      <c r="H6874" t="s">
        <v>19</v>
      </c>
    </row>
    <row r="6875" spans="1:8">
      <c r="A6875" t="s">
        <v>9703</v>
      </c>
      <c r="B6875">
        <v>61.428814460100497</v>
      </c>
      <c r="C6875">
        <v>-0.32382575635668498</v>
      </c>
      <c r="D6875">
        <v>0.13382497348731601</v>
      </c>
      <c r="E6875">
        <v>-2.4197707491971001</v>
      </c>
      <c r="F6875">
        <v>1.55302945678004E-2</v>
      </c>
      <c r="G6875">
        <v>5.6527551285696698E-2</v>
      </c>
      <c r="H6875" t="s">
        <v>984</v>
      </c>
    </row>
    <row r="6876" spans="1:8">
      <c r="A6876" t="s">
        <v>9704</v>
      </c>
      <c r="B6876">
        <v>620.73103702443996</v>
      </c>
      <c r="C6876">
        <v>-0.359894569335938</v>
      </c>
      <c r="D6876">
        <v>8.8215256332844202E-2</v>
      </c>
      <c r="E6876">
        <v>-4.0797316053588597</v>
      </c>
      <c r="F6876" s="1">
        <v>4.50877281471557E-5</v>
      </c>
      <c r="G6876" s="1">
        <v>4.6879954492177399E-4</v>
      </c>
      <c r="H6876" t="s">
        <v>19</v>
      </c>
    </row>
    <row r="6877" spans="1:8">
      <c r="A6877" t="s">
        <v>9705</v>
      </c>
      <c r="B6877">
        <v>38.199468130714102</v>
      </c>
      <c r="C6877">
        <v>-0.324596993804461</v>
      </c>
      <c r="D6877">
        <v>0.11507086778593099</v>
      </c>
      <c r="E6877">
        <v>-2.8208442332104</v>
      </c>
      <c r="F6877">
        <v>4.7897453987664996E-3</v>
      </c>
      <c r="G6877">
        <v>2.2481410586135901E-2</v>
      </c>
      <c r="H6877" t="s">
        <v>351</v>
      </c>
    </row>
    <row r="6878" spans="1:8">
      <c r="A6878" t="s">
        <v>9706</v>
      </c>
      <c r="B6878">
        <v>65.488775344169298</v>
      </c>
      <c r="C6878">
        <v>-1.40008739292322</v>
      </c>
      <c r="D6878">
        <v>0.13688914230756399</v>
      </c>
      <c r="E6878">
        <v>-10.2278922149828</v>
      </c>
      <c r="F6878" s="1">
        <v>1.48720987928768E-24</v>
      </c>
      <c r="G6878" s="1">
        <v>1.39707202834303E-21</v>
      </c>
      <c r="H6878" t="s">
        <v>19</v>
      </c>
    </row>
    <row r="6879" spans="1:8">
      <c r="A6879" t="s">
        <v>9707</v>
      </c>
      <c r="B6879">
        <v>24.937973118324699</v>
      </c>
      <c r="C6879">
        <v>-0.79349679393942796</v>
      </c>
      <c r="D6879">
        <v>0.18594681373479899</v>
      </c>
      <c r="E6879">
        <v>-4.2673320289915102</v>
      </c>
      <c r="F6879" s="1">
        <v>1.97824618416652E-5</v>
      </c>
      <c r="G6879" s="1">
        <v>2.3523383079307499E-4</v>
      </c>
      <c r="H6879" t="s">
        <v>19</v>
      </c>
    </row>
    <row r="6880" spans="1:8">
      <c r="A6880" t="s">
        <v>9708</v>
      </c>
      <c r="B6880">
        <v>3.5407305947494301</v>
      </c>
      <c r="C6880">
        <v>0.85589498437274603</v>
      </c>
      <c r="D6880">
        <v>0.34897454633080599</v>
      </c>
      <c r="E6880">
        <v>2.4526000345062702</v>
      </c>
      <c r="F6880">
        <v>1.4182793832802999E-2</v>
      </c>
      <c r="G6880">
        <v>5.2678948521839998E-2</v>
      </c>
      <c r="H6880" t="s">
        <v>19</v>
      </c>
    </row>
    <row r="6881" spans="1:8">
      <c r="A6881" t="s">
        <v>9709</v>
      </c>
      <c r="B6881">
        <v>23.234824508076201</v>
      </c>
      <c r="C6881">
        <v>-0.72751995506038103</v>
      </c>
      <c r="D6881">
        <v>0.20451037112731199</v>
      </c>
      <c r="E6881">
        <v>-3.5573743817983798</v>
      </c>
      <c r="F6881" s="1">
        <v>3.74580127408137E-4</v>
      </c>
      <c r="G6881">
        <v>2.7555935419748701E-3</v>
      </c>
      <c r="H6881" t="s">
        <v>19</v>
      </c>
    </row>
    <row r="6882" spans="1:8">
      <c r="A6882" t="s">
        <v>9710</v>
      </c>
      <c r="B6882">
        <v>608.95641587111095</v>
      </c>
      <c r="C6882">
        <v>-0.140935513991614</v>
      </c>
      <c r="D6882">
        <v>5.0181457728968197E-2</v>
      </c>
      <c r="E6882">
        <v>-2.8085177348336798</v>
      </c>
      <c r="F6882">
        <v>4.9770141045642202E-3</v>
      </c>
      <c r="G6882">
        <v>2.3195290496810701E-2</v>
      </c>
      <c r="H6882" t="s">
        <v>351</v>
      </c>
    </row>
    <row r="6883" spans="1:8">
      <c r="A6883" t="s">
        <v>9711</v>
      </c>
      <c r="B6883">
        <v>331.05975506739497</v>
      </c>
      <c r="C6883">
        <v>0.48592845098543702</v>
      </c>
      <c r="D6883">
        <v>0.125149459330896</v>
      </c>
      <c r="E6883">
        <v>3.8827850602265599</v>
      </c>
      <c r="F6883" s="1">
        <v>1.03266844737325E-4</v>
      </c>
      <c r="G6883" s="1">
        <v>9.4222273960922797E-4</v>
      </c>
      <c r="H6883" t="s">
        <v>9712</v>
      </c>
    </row>
    <row r="6884" spans="1:8">
      <c r="A6884" t="s">
        <v>9713</v>
      </c>
      <c r="B6884">
        <v>21.0663725635847</v>
      </c>
      <c r="C6884">
        <v>0.56659026410157098</v>
      </c>
      <c r="D6884">
        <v>0.183127498713852</v>
      </c>
      <c r="E6884">
        <v>3.0939660514170102</v>
      </c>
      <c r="F6884">
        <v>1.9750008443174E-3</v>
      </c>
      <c r="G6884">
        <v>1.0935896525454E-2</v>
      </c>
      <c r="H6884" t="s">
        <v>9714</v>
      </c>
    </row>
    <row r="6885" spans="1:8">
      <c r="A6885" t="s">
        <v>9715</v>
      </c>
      <c r="B6885">
        <v>22.3154299807202</v>
      </c>
      <c r="C6885">
        <v>0.48515917334841901</v>
      </c>
      <c r="D6885">
        <v>0.204699450823077</v>
      </c>
      <c r="E6885">
        <v>2.3701049094056601</v>
      </c>
      <c r="F6885">
        <v>1.77830385761133E-2</v>
      </c>
      <c r="G6885">
        <v>6.3014010211004903E-2</v>
      </c>
      <c r="H6885" t="s">
        <v>19</v>
      </c>
    </row>
    <row r="6886" spans="1:8">
      <c r="A6886" t="s">
        <v>9716</v>
      </c>
      <c r="B6886">
        <v>165.73762075271</v>
      </c>
      <c r="C6886">
        <v>-1.67125812961641</v>
      </c>
      <c r="D6886">
        <v>0.233063387907572</v>
      </c>
      <c r="E6886">
        <v>-7.1708308397164204</v>
      </c>
      <c r="F6886" s="1">
        <v>7.4543967622867695E-13</v>
      </c>
      <c r="G6886" s="1">
        <v>7.7062055715774099E-11</v>
      </c>
      <c r="H6886" t="s">
        <v>9717</v>
      </c>
    </row>
    <row r="6887" spans="1:8">
      <c r="A6887" t="s">
        <v>9718</v>
      </c>
      <c r="B6887">
        <v>38.1513431601322</v>
      </c>
      <c r="C6887">
        <v>0.46506735140824002</v>
      </c>
      <c r="D6887">
        <v>0.14620049653808601</v>
      </c>
      <c r="E6887">
        <v>3.18102443165838</v>
      </c>
      <c r="F6887">
        <v>1.4675525262766399E-3</v>
      </c>
      <c r="G6887">
        <v>8.5535311256361296E-3</v>
      </c>
      <c r="H6887" t="s">
        <v>19</v>
      </c>
    </row>
    <row r="6888" spans="1:8">
      <c r="A6888" t="s">
        <v>9719</v>
      </c>
      <c r="B6888">
        <v>89.573680109596594</v>
      </c>
      <c r="C6888">
        <v>-0.24349549878683699</v>
      </c>
      <c r="D6888">
        <v>8.6091368890476402E-2</v>
      </c>
      <c r="E6888">
        <v>-2.8283381008449999</v>
      </c>
      <c r="F6888">
        <v>4.6790361192653304E-3</v>
      </c>
      <c r="G6888">
        <v>2.2071475702288099E-2</v>
      </c>
      <c r="H6888" t="s">
        <v>19</v>
      </c>
    </row>
    <row r="6889" spans="1:8">
      <c r="A6889" t="s">
        <v>9720</v>
      </c>
      <c r="B6889">
        <v>256.87423775162199</v>
      </c>
      <c r="C6889">
        <v>-0.34768131611212799</v>
      </c>
      <c r="D6889">
        <v>8.7831932242898994E-2</v>
      </c>
      <c r="E6889">
        <v>-3.9584842008327499</v>
      </c>
      <c r="F6889" s="1">
        <v>7.5426929367697105E-5</v>
      </c>
      <c r="G6889" s="1">
        <v>7.2623629051624897E-4</v>
      </c>
      <c r="H6889" t="s">
        <v>19</v>
      </c>
    </row>
    <row r="6890" spans="1:8">
      <c r="A6890" t="s">
        <v>9721</v>
      </c>
      <c r="B6890">
        <v>21.733952363981899</v>
      </c>
      <c r="C6890">
        <v>0.43868229701259198</v>
      </c>
      <c r="D6890">
        <v>0.15884564241899701</v>
      </c>
      <c r="E6890">
        <v>2.7616892118164098</v>
      </c>
      <c r="F6890">
        <v>5.7503186579820498E-3</v>
      </c>
      <c r="G6890">
        <v>2.5937658648091898E-2</v>
      </c>
      <c r="H6890" t="s">
        <v>19</v>
      </c>
    </row>
    <row r="6891" spans="1:8">
      <c r="A6891" t="s">
        <v>9722</v>
      </c>
      <c r="B6891">
        <v>44.433073133082999</v>
      </c>
      <c r="C6891">
        <v>0.32124264265876101</v>
      </c>
      <c r="D6891">
        <v>0.13586453669645401</v>
      </c>
      <c r="E6891">
        <v>2.36443335744391</v>
      </c>
      <c r="F6891">
        <v>1.80576758757491E-2</v>
      </c>
      <c r="G6891">
        <v>6.3750677282914295E-2</v>
      </c>
      <c r="H6891" t="s">
        <v>1843</v>
      </c>
    </row>
    <row r="6892" spans="1:8">
      <c r="A6892" t="s">
        <v>9723</v>
      </c>
      <c r="B6892">
        <v>12.6877227610731</v>
      </c>
      <c r="C6892">
        <v>0.58643961981672099</v>
      </c>
      <c r="D6892">
        <v>0.21129283101342</v>
      </c>
      <c r="E6892">
        <v>2.7754828074572502</v>
      </c>
      <c r="F6892">
        <v>5.5119813531428899E-3</v>
      </c>
      <c r="G6892">
        <v>2.5093103479984301E-2</v>
      </c>
      <c r="H6892" t="s">
        <v>19</v>
      </c>
    </row>
    <row r="6893" spans="1:8">
      <c r="A6893" t="s">
        <v>9724</v>
      </c>
      <c r="B6893">
        <v>626.71235431517903</v>
      </c>
      <c r="C6893">
        <v>-0.29985868047289899</v>
      </c>
      <c r="D6893">
        <v>8.3811058641063294E-2</v>
      </c>
      <c r="E6893">
        <v>-3.57779373432211</v>
      </c>
      <c r="F6893" s="1">
        <v>3.46506720473833E-4</v>
      </c>
      <c r="G6893">
        <v>2.5789266974018698E-3</v>
      </c>
      <c r="H6893" t="s">
        <v>9725</v>
      </c>
    </row>
    <row r="6894" spans="1:8">
      <c r="A6894" t="s">
        <v>9726</v>
      </c>
      <c r="B6894">
        <v>31.515926251395602</v>
      </c>
      <c r="C6894">
        <v>-0.40810014031255398</v>
      </c>
      <c r="D6894">
        <v>0.168549141970077</v>
      </c>
      <c r="E6894">
        <v>-2.42125314636727</v>
      </c>
      <c r="F6894">
        <v>1.5467102055771001E-2</v>
      </c>
      <c r="G6894">
        <v>5.6318703163522103E-2</v>
      </c>
      <c r="H6894" t="s">
        <v>19</v>
      </c>
    </row>
    <row r="6895" spans="1:8">
      <c r="A6895" t="s">
        <v>9727</v>
      </c>
      <c r="B6895">
        <v>27.233118827753401</v>
      </c>
      <c r="C6895">
        <v>-0.52645307976632405</v>
      </c>
      <c r="D6895">
        <v>0.17145286100260501</v>
      </c>
      <c r="E6895">
        <v>-3.0705412361612598</v>
      </c>
      <c r="F6895">
        <v>2.13671178713699E-3</v>
      </c>
      <c r="G6895">
        <v>1.1625735299139199E-2</v>
      </c>
      <c r="H6895" t="s">
        <v>484</v>
      </c>
    </row>
    <row r="6896" spans="1:8">
      <c r="A6896" t="s">
        <v>9728</v>
      </c>
      <c r="B6896">
        <v>20.612898354314201</v>
      </c>
      <c r="C6896">
        <v>0.47220489450882802</v>
      </c>
      <c r="D6896">
        <v>0.15118280951538099</v>
      </c>
      <c r="E6896">
        <v>3.1234033553317699</v>
      </c>
      <c r="F6896">
        <v>1.7877256553144199E-3</v>
      </c>
      <c r="G6896">
        <v>1.00418363061037E-2</v>
      </c>
      <c r="H6896" t="s">
        <v>7438</v>
      </c>
    </row>
    <row r="6897" spans="1:8">
      <c r="A6897" t="s">
        <v>9729</v>
      </c>
      <c r="B6897">
        <v>170.443160134371</v>
      </c>
      <c r="C6897">
        <v>-0.33952410987345599</v>
      </c>
      <c r="D6897">
        <v>9.9642975462632094E-2</v>
      </c>
      <c r="E6897">
        <v>-3.4074063755832298</v>
      </c>
      <c r="F6897" s="1">
        <v>6.5583403720407098E-4</v>
      </c>
      <c r="G6897">
        <v>4.3815554136769196E-3</v>
      </c>
      <c r="H6897" t="s">
        <v>19</v>
      </c>
    </row>
    <row r="6898" spans="1:8">
      <c r="A6898" t="s">
        <v>9730</v>
      </c>
      <c r="B6898">
        <v>240.27518125381701</v>
      </c>
      <c r="C6898">
        <v>0.38695686498702198</v>
      </c>
      <c r="D6898">
        <v>6.9611367812553296E-2</v>
      </c>
      <c r="E6898">
        <v>5.5588171464896998</v>
      </c>
      <c r="F6898" s="1">
        <v>2.71609062220875E-8</v>
      </c>
      <c r="G6898" s="1">
        <v>8.0609689537695598E-7</v>
      </c>
      <c r="H6898" t="s">
        <v>4800</v>
      </c>
    </row>
    <row r="6899" spans="1:8">
      <c r="A6899" t="s">
        <v>9731</v>
      </c>
      <c r="B6899">
        <v>1484.0292299422999</v>
      </c>
      <c r="C6899">
        <v>0.48010821962497102</v>
      </c>
      <c r="D6899">
        <v>0.12512987706367601</v>
      </c>
      <c r="E6899">
        <v>3.8368791761910899</v>
      </c>
      <c r="F6899" s="1">
        <v>1.24607739300448E-4</v>
      </c>
      <c r="G6899">
        <v>1.1041910187592899E-3</v>
      </c>
      <c r="H6899" t="s">
        <v>9732</v>
      </c>
    </row>
    <row r="6900" spans="1:8">
      <c r="A6900" t="s">
        <v>9733</v>
      </c>
      <c r="B6900">
        <v>5.1672815917184503</v>
      </c>
      <c r="C6900">
        <v>-0.64764403805964099</v>
      </c>
      <c r="D6900">
        <v>0.29929261370907501</v>
      </c>
      <c r="E6900">
        <v>-2.1639158749476399</v>
      </c>
      <c r="F6900">
        <v>3.0470806347351699E-2</v>
      </c>
      <c r="G6900">
        <v>9.5388870644093099E-2</v>
      </c>
      <c r="H6900" t="s">
        <v>9734</v>
      </c>
    </row>
    <row r="6901" spans="1:8">
      <c r="A6901" t="s">
        <v>9735</v>
      </c>
      <c r="B6901">
        <v>13.916684843830399</v>
      </c>
      <c r="C6901">
        <v>0.56610449119617801</v>
      </c>
      <c r="D6901">
        <v>0.20597281646330701</v>
      </c>
      <c r="E6901">
        <v>2.7484427358744399</v>
      </c>
      <c r="F6901">
        <v>5.9879093470861502E-3</v>
      </c>
      <c r="G6901">
        <v>2.68189820383796E-2</v>
      </c>
      <c r="H6901" t="s">
        <v>9736</v>
      </c>
    </row>
    <row r="6902" spans="1:8">
      <c r="A6902" t="s">
        <v>9737</v>
      </c>
      <c r="B6902">
        <v>42.636005794785603</v>
      </c>
      <c r="C6902">
        <v>-0.53362947141938999</v>
      </c>
      <c r="D6902">
        <v>0.14235229938183599</v>
      </c>
      <c r="E6902">
        <v>-3.7486536834084898</v>
      </c>
      <c r="F6902" s="1">
        <v>1.77786381625796E-4</v>
      </c>
      <c r="G6902">
        <v>1.48196472276502E-3</v>
      </c>
      <c r="H6902" t="s">
        <v>9738</v>
      </c>
    </row>
    <row r="6903" spans="1:8">
      <c r="A6903" t="s">
        <v>9739</v>
      </c>
      <c r="B6903">
        <v>32.330860787468303</v>
      </c>
      <c r="C6903">
        <v>0.42302313444556799</v>
      </c>
      <c r="D6903">
        <v>0.134277932255494</v>
      </c>
      <c r="E6903">
        <v>3.1503548449098102</v>
      </c>
      <c r="F6903">
        <v>1.63072267682764E-3</v>
      </c>
      <c r="G6903">
        <v>9.3382968872351094E-3</v>
      </c>
      <c r="H6903" t="s">
        <v>19</v>
      </c>
    </row>
    <row r="6904" spans="1:8">
      <c r="A6904" t="s">
        <v>9740</v>
      </c>
      <c r="B6904">
        <v>59.088483618728802</v>
      </c>
      <c r="C6904">
        <v>0.36308335659705798</v>
      </c>
      <c r="D6904">
        <v>9.5966841296674502E-2</v>
      </c>
      <c r="E6904">
        <v>3.78342510487151</v>
      </c>
      <c r="F6904" s="1">
        <v>1.54684885352646E-4</v>
      </c>
      <c r="G6904">
        <v>1.31787130636012E-3</v>
      </c>
      <c r="H6904" t="s">
        <v>9741</v>
      </c>
    </row>
    <row r="6905" spans="1:8">
      <c r="A6905" t="s">
        <v>9742</v>
      </c>
      <c r="B6905">
        <v>262.03650529741401</v>
      </c>
      <c r="C6905">
        <v>-0.709498139031287</v>
      </c>
      <c r="D6905">
        <v>0.12682406217814299</v>
      </c>
      <c r="E6905">
        <v>-5.5943495804028798</v>
      </c>
      <c r="F6905" s="1">
        <v>2.2145036295550401E-8</v>
      </c>
      <c r="G6905" s="1">
        <v>6.7771339122048603E-7</v>
      </c>
      <c r="H6905" t="s">
        <v>9743</v>
      </c>
    </row>
    <row r="6906" spans="1:8">
      <c r="A6906" t="s">
        <v>9744</v>
      </c>
      <c r="B6906">
        <v>40.227732105874402</v>
      </c>
      <c r="C6906">
        <v>-0.41234485911492602</v>
      </c>
      <c r="D6906">
        <v>0.115300617509371</v>
      </c>
      <c r="E6906">
        <v>-3.5762588962839699</v>
      </c>
      <c r="F6906" s="1">
        <v>3.4854647876633E-4</v>
      </c>
      <c r="G6906">
        <v>2.5914298761959098E-3</v>
      </c>
      <c r="H6906" t="s">
        <v>9745</v>
      </c>
    </row>
    <row r="6907" spans="1:8">
      <c r="A6907" t="s">
        <v>9746</v>
      </c>
      <c r="B6907">
        <v>2412.42432865715</v>
      </c>
      <c r="C6907">
        <v>0.36008602641622001</v>
      </c>
      <c r="D6907">
        <v>6.9897373556463804E-2</v>
      </c>
      <c r="E6907">
        <v>5.1516388684524497</v>
      </c>
      <c r="F6907" s="1">
        <v>2.58219911730456E-7</v>
      </c>
      <c r="G6907" s="1">
        <v>5.6755843467428599E-6</v>
      </c>
      <c r="H6907" t="s">
        <v>9747</v>
      </c>
    </row>
    <row r="6908" spans="1:8">
      <c r="A6908" t="s">
        <v>9748</v>
      </c>
      <c r="B6908">
        <v>12.6078698033684</v>
      </c>
      <c r="C6908">
        <v>0.63349631226866199</v>
      </c>
      <c r="D6908">
        <v>0.21537906950365801</v>
      </c>
      <c r="E6908">
        <v>2.9413086133604098</v>
      </c>
      <c r="F6908">
        <v>3.2682873706915199E-3</v>
      </c>
      <c r="G6908">
        <v>1.6429645633122599E-2</v>
      </c>
      <c r="H6908" t="s">
        <v>287</v>
      </c>
    </row>
    <row r="6909" spans="1:8">
      <c r="A6909" t="s">
        <v>9749</v>
      </c>
      <c r="B6909">
        <v>31.8342567834205</v>
      </c>
      <c r="C6909">
        <v>0.71436164780564904</v>
      </c>
      <c r="D6909">
        <v>0.217295707137662</v>
      </c>
      <c r="E6909">
        <v>3.2875092527855601</v>
      </c>
      <c r="F6909">
        <v>1.01077867442636E-3</v>
      </c>
      <c r="G6909">
        <v>6.2701361009635196E-3</v>
      </c>
      <c r="H6909" t="s">
        <v>9750</v>
      </c>
    </row>
    <row r="6910" spans="1:8">
      <c r="A6910" t="s">
        <v>9751</v>
      </c>
      <c r="B6910">
        <v>41.016151602260301</v>
      </c>
      <c r="C6910">
        <v>0.43228277626162698</v>
      </c>
      <c r="D6910">
        <v>0.16607070872375099</v>
      </c>
      <c r="E6910">
        <v>2.6030043442561799</v>
      </c>
      <c r="F6910">
        <v>9.2410782726053999E-3</v>
      </c>
      <c r="G6910">
        <v>3.7679323864486101E-2</v>
      </c>
      <c r="H6910" t="s">
        <v>19</v>
      </c>
    </row>
    <row r="6911" spans="1:8">
      <c r="A6911" t="s">
        <v>9752</v>
      </c>
      <c r="B6911">
        <v>32.353700476046299</v>
      </c>
      <c r="C6911">
        <v>-0.50581857553111598</v>
      </c>
      <c r="D6911">
        <v>0.139882675048698</v>
      </c>
      <c r="E6911">
        <v>-3.6160201780171901</v>
      </c>
      <c r="F6911" s="1">
        <v>2.9916706629980899E-4</v>
      </c>
      <c r="G6911">
        <v>2.2808057990379902E-3</v>
      </c>
      <c r="H6911" t="s">
        <v>19</v>
      </c>
    </row>
    <row r="6912" spans="1:8">
      <c r="A6912" t="s">
        <v>9753</v>
      </c>
      <c r="B6912">
        <v>3.15611162426696</v>
      </c>
      <c r="C6912">
        <v>1.11128189665886</v>
      </c>
      <c r="D6912">
        <v>0.33710281797500502</v>
      </c>
      <c r="E6912">
        <v>3.2965666182632001</v>
      </c>
      <c r="F6912" s="1">
        <v>9.787439978419521E-4</v>
      </c>
      <c r="G6912">
        <v>6.0941621952084199E-3</v>
      </c>
      <c r="H6912" t="s">
        <v>19</v>
      </c>
    </row>
    <row r="6913" spans="1:8">
      <c r="A6913" t="s">
        <v>9754</v>
      </c>
      <c r="B6913">
        <v>618.19671209348803</v>
      </c>
      <c r="C6913">
        <v>-0.31762635530865702</v>
      </c>
      <c r="D6913">
        <v>9.6568222735654796E-2</v>
      </c>
      <c r="E6913">
        <v>-3.2891394944496999</v>
      </c>
      <c r="F6913">
        <v>1.00494203795648E-3</v>
      </c>
      <c r="G6913">
        <v>6.2410973475388997E-3</v>
      </c>
      <c r="H6913" t="s">
        <v>9755</v>
      </c>
    </row>
    <row r="6914" spans="1:8">
      <c r="A6914" t="s">
        <v>9756</v>
      </c>
      <c r="B6914">
        <v>20.772255888440299</v>
      </c>
      <c r="C6914">
        <v>0.65174684852261</v>
      </c>
      <c r="D6914">
        <v>0.197155100882691</v>
      </c>
      <c r="E6914">
        <v>3.30575696801476</v>
      </c>
      <c r="F6914" s="1">
        <v>9.4720205560447498E-4</v>
      </c>
      <c r="G6914">
        <v>5.92337123397693E-3</v>
      </c>
      <c r="H6914" t="s">
        <v>19</v>
      </c>
    </row>
    <row r="6915" spans="1:8">
      <c r="A6915" t="s">
        <v>9757</v>
      </c>
      <c r="B6915">
        <v>242.39208435039399</v>
      </c>
      <c r="C6915">
        <v>-0.325025553375548</v>
      </c>
      <c r="D6915">
        <v>7.8415692237115905E-2</v>
      </c>
      <c r="E6915">
        <v>-4.1449044713234802</v>
      </c>
      <c r="F6915" s="1">
        <v>3.3995540292285103E-5</v>
      </c>
      <c r="G6915" s="1">
        <v>3.7168873058644498E-4</v>
      </c>
      <c r="H6915" t="s">
        <v>9758</v>
      </c>
    </row>
    <row r="6916" spans="1:8">
      <c r="A6916" t="s">
        <v>9759</v>
      </c>
      <c r="B6916">
        <v>10.76095424231</v>
      </c>
      <c r="C6916">
        <v>-0.51235108370263605</v>
      </c>
      <c r="D6916">
        <v>0.208538101406537</v>
      </c>
      <c r="E6916">
        <v>-2.4568703764298001</v>
      </c>
      <c r="F6916">
        <v>1.40153246785944E-2</v>
      </c>
      <c r="G6916">
        <v>5.2227510349381001E-2</v>
      </c>
      <c r="H6916" t="s">
        <v>19</v>
      </c>
    </row>
    <row r="6917" spans="1:8">
      <c r="A6917" t="s">
        <v>9760</v>
      </c>
      <c r="B6917">
        <v>11.4616164053629</v>
      </c>
      <c r="C6917">
        <v>-1.0573354537001201</v>
      </c>
      <c r="D6917">
        <v>0.26005373812212101</v>
      </c>
      <c r="E6917">
        <v>-4.0658344745792503</v>
      </c>
      <c r="F6917" s="1">
        <v>4.7860897706426298E-5</v>
      </c>
      <c r="G6917" s="1">
        <v>4.9312472858609798E-4</v>
      </c>
      <c r="H6917" t="s">
        <v>409</v>
      </c>
    </row>
    <row r="6918" spans="1:8">
      <c r="A6918" t="s">
        <v>9761</v>
      </c>
      <c r="B6918">
        <v>74.612482665818106</v>
      </c>
      <c r="C6918">
        <v>-1.4215149378362599</v>
      </c>
      <c r="D6918">
        <v>0.200068291189061</v>
      </c>
      <c r="E6918">
        <v>-7.1051485939515997</v>
      </c>
      <c r="F6918" s="1">
        <v>1.2019315083269699E-12</v>
      </c>
      <c r="G6918" s="1">
        <v>1.15417476306278E-10</v>
      </c>
      <c r="H6918" t="s">
        <v>409</v>
      </c>
    </row>
    <row r="6919" spans="1:8">
      <c r="A6919" t="s">
        <v>9762</v>
      </c>
      <c r="B6919">
        <v>10.6442303251602</v>
      </c>
      <c r="C6919">
        <v>-0.53035896756821299</v>
      </c>
      <c r="D6919">
        <v>0.209489988490632</v>
      </c>
      <c r="E6919">
        <v>-2.5316673669678802</v>
      </c>
      <c r="F6919">
        <v>1.13521625914685E-2</v>
      </c>
      <c r="G6919">
        <v>4.4210513234164701E-2</v>
      </c>
      <c r="H6919" t="s">
        <v>2046</v>
      </c>
    </row>
    <row r="6920" spans="1:8">
      <c r="A6920" t="s">
        <v>9763</v>
      </c>
      <c r="B6920">
        <v>14.9670559706371</v>
      </c>
      <c r="C6920">
        <v>-0.466624355360785</v>
      </c>
      <c r="D6920">
        <v>0.204522394132234</v>
      </c>
      <c r="E6920">
        <v>-2.2815318456476099</v>
      </c>
      <c r="F6920">
        <v>2.2516994490613399E-2</v>
      </c>
      <c r="G6920">
        <v>7.5684844891753797E-2</v>
      </c>
      <c r="H6920" t="s">
        <v>19</v>
      </c>
    </row>
    <row r="6921" spans="1:8">
      <c r="A6921" t="s">
        <v>9764</v>
      </c>
      <c r="B6921">
        <v>375.53867899237298</v>
      </c>
      <c r="C6921">
        <v>-0.61184676855339704</v>
      </c>
      <c r="D6921">
        <v>5.8990777990735897E-2</v>
      </c>
      <c r="E6921">
        <v>-10.3719053959499</v>
      </c>
      <c r="F6921" s="1">
        <v>3.3282128022845E-25</v>
      </c>
      <c r="G6921" s="1">
        <v>3.9949647670088301E-22</v>
      </c>
      <c r="H6921" t="s">
        <v>9765</v>
      </c>
    </row>
    <row r="6922" spans="1:8">
      <c r="A6922" t="s">
        <v>9766</v>
      </c>
      <c r="B6922">
        <v>65.687356937825001</v>
      </c>
      <c r="C6922">
        <v>0.34101942755040499</v>
      </c>
      <c r="D6922">
        <v>0.12547934034855501</v>
      </c>
      <c r="E6922">
        <v>2.7177336651844199</v>
      </c>
      <c r="F6922">
        <v>6.5730724627143704E-3</v>
      </c>
      <c r="G6922">
        <v>2.8847817109365501E-2</v>
      </c>
      <c r="H6922" t="s">
        <v>9767</v>
      </c>
    </row>
    <row r="6923" spans="1:8">
      <c r="A6923" t="s">
        <v>9768</v>
      </c>
      <c r="B6923">
        <v>6.0458158700107401</v>
      </c>
      <c r="C6923">
        <v>-0.83980274326967197</v>
      </c>
      <c r="D6923">
        <v>0.27735406940262802</v>
      </c>
      <c r="E6923">
        <v>-3.02790849645169</v>
      </c>
      <c r="F6923">
        <v>2.4625263978874899E-3</v>
      </c>
      <c r="G6923">
        <v>1.30533231974379E-2</v>
      </c>
      <c r="H6923" t="s">
        <v>19</v>
      </c>
    </row>
    <row r="6924" spans="1:8">
      <c r="A6924" t="s">
        <v>9769</v>
      </c>
      <c r="B6924">
        <v>28.288050627643599</v>
      </c>
      <c r="C6924">
        <v>0.359863470566952</v>
      </c>
      <c r="D6924">
        <v>0.14310642174687399</v>
      </c>
      <c r="E6924">
        <v>2.51465633878734</v>
      </c>
      <c r="F6924">
        <v>1.19148462643885E-2</v>
      </c>
      <c r="G6924">
        <v>4.5904452280381501E-2</v>
      </c>
      <c r="H6924" t="s">
        <v>2895</v>
      </c>
    </row>
    <row r="6925" spans="1:8">
      <c r="A6925" t="s">
        <v>9770</v>
      </c>
      <c r="B6925">
        <v>250.42717934999899</v>
      </c>
      <c r="C6925">
        <v>1.0076401136486199</v>
      </c>
      <c r="D6925">
        <v>0.15150677820927599</v>
      </c>
      <c r="E6925">
        <v>6.6507922982612397</v>
      </c>
      <c r="F6925" s="1">
        <v>2.9151943074360902E-11</v>
      </c>
      <c r="G6925" s="1">
        <v>1.95127763399883E-9</v>
      </c>
      <c r="H6925" t="s">
        <v>19</v>
      </c>
    </row>
    <row r="6926" spans="1:8">
      <c r="A6926" t="s">
        <v>9771</v>
      </c>
      <c r="B6926">
        <v>1.1756989792807599</v>
      </c>
      <c r="C6926">
        <v>1.2616445733092301</v>
      </c>
      <c r="D6926">
        <v>0.552868337598451</v>
      </c>
      <c r="E6926">
        <v>2.28199823992373</v>
      </c>
      <c r="F6926">
        <v>2.2489444169457199E-2</v>
      </c>
      <c r="G6926">
        <v>7.5604003535909806E-2</v>
      </c>
      <c r="H6926" t="s">
        <v>19</v>
      </c>
    </row>
    <row r="6927" spans="1:8">
      <c r="A6927" t="s">
        <v>9772</v>
      </c>
      <c r="B6927">
        <v>61.314477885531801</v>
      </c>
      <c r="C6927">
        <v>0.33951391173494999</v>
      </c>
      <c r="D6927">
        <v>0.121573081803517</v>
      </c>
      <c r="E6927">
        <v>2.79267340021585</v>
      </c>
      <c r="F6927">
        <v>5.22744417938442E-3</v>
      </c>
      <c r="G6927">
        <v>2.4102466696495899E-2</v>
      </c>
      <c r="H6927" t="s">
        <v>9773</v>
      </c>
    </row>
    <row r="6928" spans="1:8">
      <c r="A6928" t="s">
        <v>9774</v>
      </c>
      <c r="B6928">
        <v>15.492099301538</v>
      </c>
      <c r="C6928">
        <v>1.19928458731856</v>
      </c>
      <c r="D6928">
        <v>0.30390837501072598</v>
      </c>
      <c r="E6928">
        <v>3.9462044679625499</v>
      </c>
      <c r="F6928" s="1">
        <v>7.9399816581097801E-5</v>
      </c>
      <c r="G6928" s="1">
        <v>7.5807001195368903E-4</v>
      </c>
      <c r="H6928" t="s">
        <v>19</v>
      </c>
    </row>
    <row r="6929" spans="1:8">
      <c r="A6929" t="s">
        <v>9775</v>
      </c>
      <c r="B6929">
        <v>18.1274419175896</v>
      </c>
      <c r="C6929">
        <v>0.383847642648107</v>
      </c>
      <c r="D6929">
        <v>0.15971610268378</v>
      </c>
      <c r="E6929">
        <v>2.4033121031514399</v>
      </c>
      <c r="F6929">
        <v>1.6247314175572E-2</v>
      </c>
      <c r="G6929">
        <v>5.8692437732387297E-2</v>
      </c>
      <c r="H6929" t="s">
        <v>19</v>
      </c>
    </row>
    <row r="6930" spans="1:8">
      <c r="A6930" t="s">
        <v>9776</v>
      </c>
      <c r="B6930">
        <v>223.31463996883701</v>
      </c>
      <c r="C6930">
        <v>-0.26110785894852701</v>
      </c>
      <c r="D6930">
        <v>7.5429897304039206E-2</v>
      </c>
      <c r="E6930">
        <v>-3.4615963733327901</v>
      </c>
      <c r="F6930" s="1">
        <v>5.3698182423848602E-4</v>
      </c>
      <c r="G6930">
        <v>3.7114617064928699E-3</v>
      </c>
      <c r="H6930" t="s">
        <v>9777</v>
      </c>
    </row>
    <row r="6931" spans="1:8">
      <c r="A6931" t="s">
        <v>9778</v>
      </c>
      <c r="B6931">
        <v>82.899632720107505</v>
      </c>
      <c r="C6931">
        <v>-0.21195600067196399</v>
      </c>
      <c r="D6931">
        <v>9.5077544281027396E-2</v>
      </c>
      <c r="E6931">
        <v>-2.2292961211268798</v>
      </c>
      <c r="F6931">
        <v>2.5794208565523401E-2</v>
      </c>
      <c r="G6931">
        <v>8.37852237450252E-2</v>
      </c>
      <c r="H6931" t="s">
        <v>19</v>
      </c>
    </row>
    <row r="6932" spans="1:8">
      <c r="A6932" t="s">
        <v>9779</v>
      </c>
      <c r="B6932">
        <v>58.785706292156398</v>
      </c>
      <c r="C6932">
        <v>-0.29526527818015402</v>
      </c>
      <c r="D6932">
        <v>9.6712911715056096E-2</v>
      </c>
      <c r="E6932">
        <v>-3.05300784501339</v>
      </c>
      <c r="F6932">
        <v>2.26560015340005E-3</v>
      </c>
      <c r="G6932">
        <v>1.21888836938151E-2</v>
      </c>
      <c r="H6932" t="s">
        <v>19</v>
      </c>
    </row>
    <row r="6933" spans="1:8">
      <c r="A6933" t="s">
        <v>9780</v>
      </c>
      <c r="B6933">
        <v>7.46400102031998</v>
      </c>
      <c r="C6933">
        <v>-0.642608039526532</v>
      </c>
      <c r="D6933">
        <v>0.25832419515298699</v>
      </c>
      <c r="E6933">
        <v>-2.48760298719196</v>
      </c>
      <c r="F6933">
        <v>1.2860721138986101E-2</v>
      </c>
      <c r="G6933">
        <v>4.8740350978588601E-2</v>
      </c>
      <c r="H6933" t="s">
        <v>19</v>
      </c>
    </row>
    <row r="6934" spans="1:8">
      <c r="A6934" t="s">
        <v>9781</v>
      </c>
      <c r="B6934">
        <v>69.829830196994607</v>
      </c>
      <c r="C6934">
        <v>-0.38558487698400001</v>
      </c>
      <c r="D6934">
        <v>0.12827202811459201</v>
      </c>
      <c r="E6934">
        <v>-3.0059934550932299</v>
      </c>
      <c r="F6934">
        <v>2.6471469545277901E-3</v>
      </c>
      <c r="G6934">
        <v>1.38854714978216E-2</v>
      </c>
      <c r="H6934" t="s">
        <v>19</v>
      </c>
    </row>
    <row r="6935" spans="1:8">
      <c r="A6935" t="s">
        <v>9782</v>
      </c>
      <c r="B6935">
        <v>2.7109292411892398</v>
      </c>
      <c r="C6935">
        <v>-1.7356436841546401</v>
      </c>
      <c r="D6935">
        <v>0.47206420582283798</v>
      </c>
      <c r="E6935">
        <v>-3.6767110548644699</v>
      </c>
      <c r="F6935" s="1">
        <v>2.3626039289052401E-4</v>
      </c>
      <c r="G6935">
        <v>1.87550362069393E-3</v>
      </c>
      <c r="H6935" t="s">
        <v>19</v>
      </c>
    </row>
    <row r="6936" spans="1:8">
      <c r="A6936" t="s">
        <v>9783</v>
      </c>
      <c r="B6936">
        <v>219.33417614972001</v>
      </c>
      <c r="C6936">
        <v>0.474690118053537</v>
      </c>
      <c r="D6936">
        <v>6.8586723216341197E-2</v>
      </c>
      <c r="E6936">
        <v>6.9210205094101802</v>
      </c>
      <c r="F6936" s="1">
        <v>4.4840155757925198E-12</v>
      </c>
      <c r="G6936" s="1">
        <v>3.6697591110065602E-10</v>
      </c>
      <c r="H6936" t="s">
        <v>9784</v>
      </c>
    </row>
    <row r="6937" spans="1:8">
      <c r="A6937" t="s">
        <v>9785</v>
      </c>
      <c r="B6937">
        <v>222.40295254969899</v>
      </c>
      <c r="C6937">
        <v>-0.55001948000730405</v>
      </c>
      <c r="D6937">
        <v>0.107568075688045</v>
      </c>
      <c r="E6937">
        <v>-5.1132222686812296</v>
      </c>
      <c r="F6937" s="1">
        <v>3.1670927032815097E-7</v>
      </c>
      <c r="G6937" s="1">
        <v>6.8291621703692898E-6</v>
      </c>
      <c r="H6937" t="s">
        <v>4675</v>
      </c>
    </row>
    <row r="6938" spans="1:8">
      <c r="A6938" t="s">
        <v>9786</v>
      </c>
      <c r="B6938">
        <v>167.26461469985799</v>
      </c>
      <c r="C6938">
        <v>-0.40569197224203202</v>
      </c>
      <c r="D6938">
        <v>8.8908934041311394E-2</v>
      </c>
      <c r="E6938">
        <v>-4.5630056935957501</v>
      </c>
      <c r="F6938" s="1">
        <v>5.0426446636188598E-6</v>
      </c>
      <c r="G6938" s="1">
        <v>7.3715413127299793E-5</v>
      </c>
      <c r="H6938" t="s">
        <v>19</v>
      </c>
    </row>
    <row r="6939" spans="1:8">
      <c r="A6939" t="s">
        <v>9787</v>
      </c>
      <c r="B6939">
        <v>46.514279250048702</v>
      </c>
      <c r="C6939">
        <v>-0.28292754393221597</v>
      </c>
      <c r="D6939">
        <v>0.123001193762786</v>
      </c>
      <c r="E6939">
        <v>-2.3002016100579898</v>
      </c>
      <c r="F6939">
        <v>2.1436800659791901E-2</v>
      </c>
      <c r="G6939">
        <v>7.2916170506212796E-2</v>
      </c>
      <c r="H6939" t="s">
        <v>9788</v>
      </c>
    </row>
    <row r="6940" spans="1:8">
      <c r="A6940" t="s">
        <v>9789</v>
      </c>
      <c r="B6940">
        <v>78.918011454900295</v>
      </c>
      <c r="C6940">
        <v>-0.48918528289713198</v>
      </c>
      <c r="D6940">
        <v>9.7367651689437895E-2</v>
      </c>
      <c r="E6940">
        <v>-5.0241047658972899</v>
      </c>
      <c r="F6940" s="1">
        <v>5.0578623191888804E-7</v>
      </c>
      <c r="G6940" s="1">
        <v>1.03094503083391E-5</v>
      </c>
      <c r="H6940" t="s">
        <v>19</v>
      </c>
    </row>
    <row r="6941" spans="1:8">
      <c r="A6941" t="s">
        <v>9790</v>
      </c>
      <c r="B6941">
        <v>24.6924044102342</v>
      </c>
      <c r="C6941">
        <v>-0.59938247522422605</v>
      </c>
      <c r="D6941">
        <v>0.194733315526324</v>
      </c>
      <c r="E6941">
        <v>-3.0779657482039799</v>
      </c>
      <c r="F6941">
        <v>2.0841886891823798E-3</v>
      </c>
      <c r="G6941">
        <v>1.14113257311494E-2</v>
      </c>
      <c r="H6941" t="s">
        <v>19</v>
      </c>
    </row>
    <row r="6942" spans="1:8">
      <c r="A6942" t="s">
        <v>9791</v>
      </c>
      <c r="B6942">
        <v>50.851233514476299</v>
      </c>
      <c r="C6942">
        <v>-0.60821972967256299</v>
      </c>
      <c r="D6942">
        <v>0.22938168303063999</v>
      </c>
      <c r="E6942">
        <v>-2.6515618929839202</v>
      </c>
      <c r="F6942">
        <v>8.0120427041241692E-3</v>
      </c>
      <c r="G6942">
        <v>3.3742304203300801E-2</v>
      </c>
      <c r="H6942" t="s">
        <v>9792</v>
      </c>
    </row>
    <row r="6943" spans="1:8">
      <c r="A6943" t="s">
        <v>9793</v>
      </c>
      <c r="B6943">
        <v>8.2111002398711808</v>
      </c>
      <c r="C6943">
        <v>0.95291219602557597</v>
      </c>
      <c r="D6943">
        <v>0.26186630803925698</v>
      </c>
      <c r="E6943">
        <v>3.6389263023585299</v>
      </c>
      <c r="F6943" s="1">
        <v>2.7377712773968E-4</v>
      </c>
      <c r="G6943">
        <v>2.1156039420398899E-3</v>
      </c>
      <c r="H6943" t="s">
        <v>19</v>
      </c>
    </row>
    <row r="6944" spans="1:8">
      <c r="A6944" t="s">
        <v>9794</v>
      </c>
      <c r="B6944">
        <v>136.882471350694</v>
      </c>
      <c r="C6944">
        <v>0.289485430161674</v>
      </c>
      <c r="D6944">
        <v>9.2026808569507401E-2</v>
      </c>
      <c r="E6944">
        <v>3.1456641239821601</v>
      </c>
      <c r="F6944">
        <v>1.6571018953854099E-3</v>
      </c>
      <c r="G6944">
        <v>9.4717840083855098E-3</v>
      </c>
      <c r="H6944" t="s">
        <v>4872</v>
      </c>
    </row>
    <row r="6945" spans="1:8">
      <c r="A6945" t="s">
        <v>9795</v>
      </c>
      <c r="B6945">
        <v>145.916273010737</v>
      </c>
      <c r="C6945">
        <v>-0.21295952615173</v>
      </c>
      <c r="D6945">
        <v>7.5916478492035699E-2</v>
      </c>
      <c r="E6945">
        <v>-2.80518183116294</v>
      </c>
      <c r="F6945">
        <v>5.0288202029576097E-3</v>
      </c>
      <c r="G6945">
        <v>2.3351104514313801E-2</v>
      </c>
      <c r="H6945" t="s">
        <v>718</v>
      </c>
    </row>
    <row r="6946" spans="1:8">
      <c r="A6946" t="s">
        <v>9796</v>
      </c>
      <c r="B6946">
        <v>85.801980244935294</v>
      </c>
      <c r="C6946">
        <v>0.59268527040216501</v>
      </c>
      <c r="D6946">
        <v>0.20101864976141201</v>
      </c>
      <c r="E6946">
        <v>2.9484093695068498</v>
      </c>
      <c r="F6946">
        <v>3.1941378145478299E-3</v>
      </c>
      <c r="G6946">
        <v>1.6144540965416801E-2</v>
      </c>
      <c r="H6946" t="s">
        <v>9797</v>
      </c>
    </row>
    <row r="6947" spans="1:8">
      <c r="A6947" t="s">
        <v>9798</v>
      </c>
      <c r="B6947">
        <v>368.95420840662501</v>
      </c>
      <c r="C6947">
        <v>0.53183156404281096</v>
      </c>
      <c r="D6947">
        <v>7.3288723380902907E-2</v>
      </c>
      <c r="E6947">
        <v>7.2566629558919598</v>
      </c>
      <c r="F6947" s="1">
        <v>3.9675667802397902E-13</v>
      </c>
      <c r="G6947" s="1">
        <v>4.3960639925056897E-11</v>
      </c>
      <c r="H6947" t="s">
        <v>9799</v>
      </c>
    </row>
    <row r="6948" spans="1:8">
      <c r="A6948" t="s">
        <v>9800</v>
      </c>
      <c r="B6948">
        <v>29.306312492115399</v>
      </c>
      <c r="C6948">
        <v>-0.51344682715486401</v>
      </c>
      <c r="D6948">
        <v>0.169312088637043</v>
      </c>
      <c r="E6948">
        <v>-3.03254676785392</v>
      </c>
      <c r="F6948">
        <v>2.4249951724894699E-3</v>
      </c>
      <c r="G6948">
        <v>1.288916253304E-2</v>
      </c>
      <c r="H6948" t="s">
        <v>19</v>
      </c>
    </row>
    <row r="6949" spans="1:8">
      <c r="A6949" t="s">
        <v>9801</v>
      </c>
      <c r="B6949">
        <v>244.79545428810201</v>
      </c>
      <c r="C6949">
        <v>-0.30960564252200601</v>
      </c>
      <c r="D6949">
        <v>9.1357401047303499E-2</v>
      </c>
      <c r="E6949">
        <v>-3.38894976184466</v>
      </c>
      <c r="F6949" s="1">
        <v>7.0160863523028205E-4</v>
      </c>
      <c r="G6949">
        <v>4.63860348004451E-3</v>
      </c>
      <c r="H6949" t="s">
        <v>7657</v>
      </c>
    </row>
    <row r="6950" spans="1:8">
      <c r="A6950" t="s">
        <v>9802</v>
      </c>
      <c r="B6950">
        <v>12.985086563277401</v>
      </c>
      <c r="C6950">
        <v>0.59545649937186595</v>
      </c>
      <c r="D6950">
        <v>0.25447432801408099</v>
      </c>
      <c r="E6950">
        <v>2.3399472316866299</v>
      </c>
      <c r="F6950">
        <v>1.9286464653224901E-2</v>
      </c>
      <c r="G6950">
        <v>6.7015657011511506E-2</v>
      </c>
      <c r="H6950" t="s">
        <v>19</v>
      </c>
    </row>
    <row r="6951" spans="1:8">
      <c r="A6951" t="s">
        <v>9803</v>
      </c>
      <c r="B6951">
        <v>28.505430881038802</v>
      </c>
      <c r="C6951">
        <v>0.54883630011164497</v>
      </c>
      <c r="D6951">
        <v>0.161551784657023</v>
      </c>
      <c r="E6951">
        <v>3.3972778528991801</v>
      </c>
      <c r="F6951" s="1">
        <v>6.8059822756869602E-4</v>
      </c>
      <c r="G6951">
        <v>4.5190551029038904E-3</v>
      </c>
      <c r="H6951" t="s">
        <v>9804</v>
      </c>
    </row>
    <row r="6952" spans="1:8">
      <c r="A6952" t="s">
        <v>9805</v>
      </c>
      <c r="B6952">
        <v>6.97373392741616</v>
      </c>
      <c r="C6952">
        <v>-0.73872073329579901</v>
      </c>
      <c r="D6952">
        <v>0.30095999420068897</v>
      </c>
      <c r="E6952">
        <v>-2.45454793836551</v>
      </c>
      <c r="F6952">
        <v>1.4106185495188999E-2</v>
      </c>
      <c r="G6952">
        <v>5.2457529054914603E-2</v>
      </c>
      <c r="H6952" t="s">
        <v>19</v>
      </c>
    </row>
    <row r="6953" spans="1:8">
      <c r="A6953" t="s">
        <v>9806</v>
      </c>
      <c r="B6953">
        <v>33.770371002851803</v>
      </c>
      <c r="C6953">
        <v>1.0621544299633101</v>
      </c>
      <c r="D6953">
        <v>0.242015549256788</v>
      </c>
      <c r="E6953">
        <v>4.3887858991916602</v>
      </c>
      <c r="F6953" s="1">
        <v>1.13985215804031E-5</v>
      </c>
      <c r="G6953" s="1">
        <v>1.46942993595579E-4</v>
      </c>
      <c r="H6953" t="s">
        <v>19</v>
      </c>
    </row>
    <row r="6954" spans="1:8">
      <c r="A6954" t="s">
        <v>9807</v>
      </c>
      <c r="B6954">
        <v>52.127603243696001</v>
      </c>
      <c r="C6954">
        <v>0.48582963293383502</v>
      </c>
      <c r="D6954">
        <v>0.117527883131943</v>
      </c>
      <c r="E6954">
        <v>4.1337393305077796</v>
      </c>
      <c r="F6954" s="1">
        <v>3.5690826066555097E-5</v>
      </c>
      <c r="G6954" s="1">
        <v>3.86215581369092E-4</v>
      </c>
      <c r="H6954" t="s">
        <v>19</v>
      </c>
    </row>
    <row r="6955" spans="1:8">
      <c r="A6955" t="s">
        <v>9808</v>
      </c>
      <c r="B6955">
        <v>9.5079957223419296</v>
      </c>
      <c r="C6955">
        <v>-0.48847111302638402</v>
      </c>
      <c r="D6955">
        <v>0.210507714297865</v>
      </c>
      <c r="E6955">
        <v>-2.3204428144386302</v>
      </c>
      <c r="F6955">
        <v>2.0316935060597101E-2</v>
      </c>
      <c r="G6955">
        <v>6.9921583134638698E-2</v>
      </c>
      <c r="H6955" t="s">
        <v>19</v>
      </c>
    </row>
    <row r="6956" spans="1:8">
      <c r="A6956" t="s">
        <v>9809</v>
      </c>
      <c r="B6956">
        <v>8.5212462831746496</v>
      </c>
      <c r="C6956">
        <v>-0.79279784488036598</v>
      </c>
      <c r="D6956">
        <v>0.25738269428749999</v>
      </c>
      <c r="E6956">
        <v>-3.0802297997346999</v>
      </c>
      <c r="F6956">
        <v>2.0684093709830999E-3</v>
      </c>
      <c r="G6956">
        <v>1.1334023045767401E-2</v>
      </c>
      <c r="H6956" t="s">
        <v>19</v>
      </c>
    </row>
    <row r="6957" spans="1:8">
      <c r="A6957" t="s">
        <v>9810</v>
      </c>
      <c r="B6957">
        <v>448.142853192887</v>
      </c>
      <c r="C6957">
        <v>-0.77279046187838996</v>
      </c>
      <c r="D6957">
        <v>0.103499630824433</v>
      </c>
      <c r="E6957">
        <v>-7.4666011436241</v>
      </c>
      <c r="F6957" s="1">
        <v>8.2292724252020597E-14</v>
      </c>
      <c r="G6957" s="1">
        <v>1.10435813676345E-11</v>
      </c>
      <c r="H6957" t="s">
        <v>19</v>
      </c>
    </row>
    <row r="6958" spans="1:8">
      <c r="A6958" t="s">
        <v>9811</v>
      </c>
      <c r="B6958">
        <v>9.3114943676823003</v>
      </c>
      <c r="C6958">
        <v>0.53084290460596395</v>
      </c>
      <c r="D6958">
        <v>0.247229653277145</v>
      </c>
      <c r="E6958">
        <v>2.1471651865760801</v>
      </c>
      <c r="F6958">
        <v>3.17801331845987E-2</v>
      </c>
      <c r="G6958">
        <v>9.8485593457607601E-2</v>
      </c>
      <c r="H6958" t="s">
        <v>19</v>
      </c>
    </row>
    <row r="6959" spans="1:8">
      <c r="A6959" t="s">
        <v>9812</v>
      </c>
      <c r="B6959">
        <v>60.2548327809969</v>
      </c>
      <c r="C6959">
        <v>0.44579150923448602</v>
      </c>
      <c r="D6959">
        <v>0.121181663471913</v>
      </c>
      <c r="E6959">
        <v>3.6787043226041201</v>
      </c>
      <c r="F6959" s="1">
        <v>2.3442184797822899E-4</v>
      </c>
      <c r="G6959">
        <v>1.86553165650741E-3</v>
      </c>
      <c r="H6959" t="s">
        <v>9813</v>
      </c>
    </row>
    <row r="6960" spans="1:8">
      <c r="A6960" t="s">
        <v>9814</v>
      </c>
      <c r="B6960">
        <v>56.378074324198202</v>
      </c>
      <c r="C6960">
        <v>0.27615974905819901</v>
      </c>
      <c r="D6960">
        <v>0.10961512240483499</v>
      </c>
      <c r="E6960">
        <v>2.5193581232183702</v>
      </c>
      <c r="F6960">
        <v>1.17569010476887E-2</v>
      </c>
      <c r="G6960">
        <v>4.5352544909187997E-2</v>
      </c>
      <c r="H6960" t="s">
        <v>19</v>
      </c>
    </row>
    <row r="6961" spans="1:8">
      <c r="A6961" t="s">
        <v>9815</v>
      </c>
      <c r="B6961">
        <v>6.5615047749280304</v>
      </c>
      <c r="C6961">
        <v>-0.62630590146416398</v>
      </c>
      <c r="D6961">
        <v>0.26193919096207502</v>
      </c>
      <c r="E6961">
        <v>-2.3910354886712701</v>
      </c>
      <c r="F6961">
        <v>1.68009287992959E-2</v>
      </c>
      <c r="G6961">
        <v>6.0259108173570303E-2</v>
      </c>
      <c r="H6961" t="s">
        <v>19</v>
      </c>
    </row>
    <row r="6962" spans="1:8">
      <c r="A6962" t="s">
        <v>9816</v>
      </c>
      <c r="B6962">
        <v>34.1616034939534</v>
      </c>
      <c r="C6962">
        <v>-0.33511659356178902</v>
      </c>
      <c r="D6962">
        <v>0.14815370624294799</v>
      </c>
      <c r="E6962">
        <v>-2.2619521445670201</v>
      </c>
      <c r="F6962">
        <v>2.3700360149886E-2</v>
      </c>
      <c r="G6962">
        <v>7.8695248409165294E-2</v>
      </c>
      <c r="H6962" t="s">
        <v>19</v>
      </c>
    </row>
    <row r="6963" spans="1:8">
      <c r="A6963" t="s">
        <v>9817</v>
      </c>
      <c r="B6963">
        <v>19.0170219459797</v>
      </c>
      <c r="C6963">
        <v>-0.65747955681259695</v>
      </c>
      <c r="D6963">
        <v>0.17151455882887501</v>
      </c>
      <c r="E6963">
        <v>-3.8333746202185601</v>
      </c>
      <c r="F6963" s="1">
        <v>1.2639723814801001E-4</v>
      </c>
      <c r="G6963">
        <v>1.1146688683371E-3</v>
      </c>
      <c r="H6963" t="s">
        <v>19</v>
      </c>
    </row>
    <row r="6964" spans="1:8">
      <c r="A6964" t="s">
        <v>9818</v>
      </c>
      <c r="B6964">
        <v>9.6969007419786593</v>
      </c>
      <c r="C6964">
        <v>1.5850729908121799</v>
      </c>
      <c r="D6964">
        <v>0.34993877327115702</v>
      </c>
      <c r="E6964">
        <v>4.5295723477431196</v>
      </c>
      <c r="F6964" s="1">
        <v>5.91031938416766E-6</v>
      </c>
      <c r="G6964" s="1">
        <v>8.4233747107075496E-5</v>
      </c>
      <c r="H6964" t="s">
        <v>19</v>
      </c>
    </row>
    <row r="6965" spans="1:8">
      <c r="A6965" t="s">
        <v>9819</v>
      </c>
      <c r="B6965">
        <v>69.262519484503699</v>
      </c>
      <c r="C6965">
        <v>1.2897089200482399</v>
      </c>
      <c r="D6965">
        <v>0.18804341896006499</v>
      </c>
      <c r="E6965">
        <v>6.8585698302057398</v>
      </c>
      <c r="F6965" s="1">
        <v>6.9553331236348E-12</v>
      </c>
      <c r="G6965" s="1">
        <v>5.52488703931079E-10</v>
      </c>
      <c r="H6965" t="s">
        <v>19</v>
      </c>
    </row>
    <row r="6966" spans="1:8">
      <c r="A6966" t="s">
        <v>9820</v>
      </c>
      <c r="B6966">
        <v>91.971586593433301</v>
      </c>
      <c r="C6966">
        <v>-0.39897325611304502</v>
      </c>
      <c r="D6966">
        <v>0.111757231138272</v>
      </c>
      <c r="E6966">
        <v>-3.5699994716173098</v>
      </c>
      <c r="F6966" s="1">
        <v>3.5698194787051101E-4</v>
      </c>
      <c r="G6966">
        <v>2.64504525572368E-3</v>
      </c>
      <c r="H6966" t="s">
        <v>19</v>
      </c>
    </row>
    <row r="6967" spans="1:8">
      <c r="A6967" t="s">
        <v>9821</v>
      </c>
      <c r="B6967">
        <v>15.095343257338699</v>
      </c>
      <c r="C6967">
        <v>0.499465801653034</v>
      </c>
      <c r="D6967">
        <v>0.185029755830764</v>
      </c>
      <c r="E6967">
        <v>2.6993809693499502</v>
      </c>
      <c r="F6967">
        <v>6.9468601492565099E-3</v>
      </c>
      <c r="G6967">
        <v>3.0169620177856502E-2</v>
      </c>
      <c r="H6967" t="s">
        <v>9822</v>
      </c>
    </row>
    <row r="6968" spans="1:8">
      <c r="A6968" t="s">
        <v>9823</v>
      </c>
      <c r="B6968">
        <v>12.6242356922971</v>
      </c>
      <c r="C6968">
        <v>-0.793871734348505</v>
      </c>
      <c r="D6968">
        <v>0.227942461426135</v>
      </c>
      <c r="E6968">
        <v>-3.4827724917139098</v>
      </c>
      <c r="F6968" s="1">
        <v>4.9624989942096201E-4</v>
      </c>
      <c r="G6968">
        <v>3.4743925232953001E-3</v>
      </c>
      <c r="H6968" t="s">
        <v>19</v>
      </c>
    </row>
    <row r="6969" spans="1:8">
      <c r="A6969" t="s">
        <v>9824</v>
      </c>
      <c r="B6969">
        <v>82.853334872544394</v>
      </c>
      <c r="C6969">
        <v>0.321338517550396</v>
      </c>
      <c r="D6969">
        <v>0.144018913827795</v>
      </c>
      <c r="E6969">
        <v>2.2312244205273202</v>
      </c>
      <c r="F6969">
        <v>2.56662671357837E-2</v>
      </c>
      <c r="G6969">
        <v>8.3490720827423107E-2</v>
      </c>
      <c r="H6969" t="s">
        <v>1810</v>
      </c>
    </row>
    <row r="6970" spans="1:8">
      <c r="A6970" t="s">
        <v>9825</v>
      </c>
      <c r="B6970">
        <v>78.771276848255496</v>
      </c>
      <c r="C6970">
        <v>-0.22853268578566999</v>
      </c>
      <c r="D6970">
        <v>0.10588629679183</v>
      </c>
      <c r="E6970">
        <v>-2.1582838640108299</v>
      </c>
      <c r="F6970">
        <v>3.0905768497027902E-2</v>
      </c>
      <c r="G6970">
        <v>9.6453854419584706E-2</v>
      </c>
      <c r="H6970" t="s">
        <v>19</v>
      </c>
    </row>
    <row r="6971" spans="1:8">
      <c r="A6971" t="s">
        <v>9826</v>
      </c>
      <c r="B6971">
        <v>624.85029924042101</v>
      </c>
      <c r="C6971">
        <v>0.99629635950175099</v>
      </c>
      <c r="D6971">
        <v>0.32467146343684</v>
      </c>
      <c r="E6971">
        <v>3.0686292812905802</v>
      </c>
      <c r="F6971">
        <v>2.1504326099192101E-3</v>
      </c>
      <c r="G6971">
        <v>1.16886155899156E-2</v>
      </c>
      <c r="H6971" t="s">
        <v>19</v>
      </c>
    </row>
    <row r="6972" spans="1:8">
      <c r="A6972" t="s">
        <v>9827</v>
      </c>
      <c r="B6972">
        <v>14.3329125681711</v>
      </c>
      <c r="C6972">
        <v>0.54796227493899796</v>
      </c>
      <c r="D6972">
        <v>0.21115815585153699</v>
      </c>
      <c r="E6972">
        <v>2.5950324898852699</v>
      </c>
      <c r="F6972">
        <v>9.4581977813121294E-3</v>
      </c>
      <c r="G6972">
        <v>3.8328804324998203E-2</v>
      </c>
      <c r="H6972" t="s">
        <v>19</v>
      </c>
    </row>
    <row r="6973" spans="1:8">
      <c r="A6973" t="s">
        <v>9828</v>
      </c>
      <c r="B6973">
        <v>764.70005970141597</v>
      </c>
      <c r="C6973">
        <v>0.69385284424872795</v>
      </c>
      <c r="D6973">
        <v>0.114835911224033</v>
      </c>
      <c r="E6973">
        <v>6.0421242523611696</v>
      </c>
      <c r="F6973" s="1">
        <v>1.5209825827561399E-9</v>
      </c>
      <c r="G6973" s="1">
        <v>6.4753672308275603E-8</v>
      </c>
      <c r="H6973" t="s">
        <v>19</v>
      </c>
    </row>
    <row r="6974" spans="1:8">
      <c r="A6974" t="s">
        <v>9829</v>
      </c>
      <c r="B6974">
        <v>5.91445525806565</v>
      </c>
      <c r="C6974">
        <v>0.74314238770583396</v>
      </c>
      <c r="D6974">
        <v>0.30633980983327702</v>
      </c>
      <c r="E6974">
        <v>2.4258759842877802</v>
      </c>
      <c r="F6974">
        <v>1.5271487836638399E-2</v>
      </c>
      <c r="G6974">
        <v>5.5820633767282898E-2</v>
      </c>
      <c r="H6974" t="s">
        <v>4488</v>
      </c>
    </row>
    <row r="6975" spans="1:8">
      <c r="A6975" t="s">
        <v>9830</v>
      </c>
      <c r="B6975">
        <v>297.49226303549</v>
      </c>
      <c r="C6975">
        <v>-0.24351550308828401</v>
      </c>
      <c r="D6975">
        <v>7.2622224513579803E-2</v>
      </c>
      <c r="E6975">
        <v>-3.3531815462737402</v>
      </c>
      <c r="F6975" s="1">
        <v>7.9888286970473802E-4</v>
      </c>
      <c r="G6975">
        <v>5.1514091626921402E-3</v>
      </c>
      <c r="H6975" t="s">
        <v>9831</v>
      </c>
    </row>
    <row r="6976" spans="1:8">
      <c r="A6976" t="s">
        <v>9832</v>
      </c>
      <c r="B6976">
        <v>4.4643548916403599</v>
      </c>
      <c r="C6976">
        <v>1.62929099690193</v>
      </c>
      <c r="D6976">
        <v>0.33509371938499299</v>
      </c>
      <c r="E6976">
        <v>4.8621949700884102</v>
      </c>
      <c r="F6976" s="1">
        <v>1.1609119052957899E-6</v>
      </c>
      <c r="G6976" s="1">
        <v>2.12745230074817E-5</v>
      </c>
      <c r="H6976" t="s">
        <v>4830</v>
      </c>
    </row>
    <row r="6977" spans="1:8">
      <c r="A6977" t="s">
        <v>9833</v>
      </c>
      <c r="B6977">
        <v>393.21344510739601</v>
      </c>
      <c r="C6977">
        <v>0.45126509247116198</v>
      </c>
      <c r="D6977">
        <v>6.3904937559301003E-2</v>
      </c>
      <c r="E6977">
        <v>7.0615058821144698</v>
      </c>
      <c r="F6977" s="1">
        <v>1.64707771062529E-12</v>
      </c>
      <c r="G6977" s="1">
        <v>1.52080175281068E-10</v>
      </c>
      <c r="H6977" t="s">
        <v>9834</v>
      </c>
    </row>
    <row r="6978" spans="1:8">
      <c r="A6978" t="s">
        <v>9835</v>
      </c>
      <c r="B6978">
        <v>5.6834846065028399</v>
      </c>
      <c r="C6978">
        <v>0.80474349627037201</v>
      </c>
      <c r="D6978">
        <v>0.33793310491192102</v>
      </c>
      <c r="E6978">
        <v>2.3813692253681902</v>
      </c>
      <c r="F6978">
        <v>1.7248413867284099E-2</v>
      </c>
      <c r="G6978">
        <v>6.1462530175897097E-2</v>
      </c>
      <c r="H6978" t="s">
        <v>19</v>
      </c>
    </row>
    <row r="6979" spans="1:8">
      <c r="A6979" t="s">
        <v>9836</v>
      </c>
      <c r="B6979">
        <v>1.9624265262060101</v>
      </c>
      <c r="C6979">
        <v>-1.3925347466957301</v>
      </c>
      <c r="D6979">
        <v>0.57191742447210503</v>
      </c>
      <c r="E6979">
        <v>-2.4348528076078102</v>
      </c>
      <c r="F6979">
        <v>1.48978485261265E-2</v>
      </c>
      <c r="G6979">
        <v>5.4733508824878603E-2</v>
      </c>
      <c r="H6979" t="s">
        <v>19</v>
      </c>
    </row>
    <row r="6980" spans="1:8">
      <c r="A6980" t="s">
        <v>9837</v>
      </c>
      <c r="B6980">
        <v>310.46875935966602</v>
      </c>
      <c r="C6980">
        <v>1.4229810606782101</v>
      </c>
      <c r="D6980">
        <v>0.23942063646025899</v>
      </c>
      <c r="E6980">
        <v>5.9434352932831196</v>
      </c>
      <c r="F6980" s="1">
        <v>2.7910995799245299E-9</v>
      </c>
      <c r="G6980" s="1">
        <v>1.10650454172201E-7</v>
      </c>
      <c r="H6980" t="s">
        <v>1876</v>
      </c>
    </row>
    <row r="6981" spans="1:8">
      <c r="A6981" t="s">
        <v>9838</v>
      </c>
      <c r="B6981">
        <v>10.6031366227252</v>
      </c>
      <c r="C6981">
        <v>0.59491213060672699</v>
      </c>
      <c r="D6981">
        <v>0.21356736352949601</v>
      </c>
      <c r="E6981">
        <v>2.7855947686714799</v>
      </c>
      <c r="F6981">
        <v>5.3429619312312703E-3</v>
      </c>
      <c r="G6981">
        <v>2.45104005715495E-2</v>
      </c>
      <c r="H6981" t="s">
        <v>19</v>
      </c>
    </row>
    <row r="6982" spans="1:8">
      <c r="A6982" t="s">
        <v>9839</v>
      </c>
      <c r="B6982">
        <v>2.2737931887296599</v>
      </c>
      <c r="C6982">
        <v>1.76972536869847</v>
      </c>
      <c r="D6982">
        <v>0.468694442353845</v>
      </c>
      <c r="E6982">
        <v>3.7758616462586398</v>
      </c>
      <c r="F6982" s="1">
        <v>1.59455485644815E-4</v>
      </c>
      <c r="G6982">
        <v>1.34962306109048E-3</v>
      </c>
      <c r="H6982" t="s">
        <v>19</v>
      </c>
    </row>
    <row r="6983" spans="1:8">
      <c r="A6983" t="s">
        <v>9840</v>
      </c>
      <c r="B6983">
        <v>10.524977422980999</v>
      </c>
      <c r="C6983">
        <v>0.55346202333313499</v>
      </c>
      <c r="D6983">
        <v>0.19837000779261299</v>
      </c>
      <c r="E6983">
        <v>2.7900489065451501</v>
      </c>
      <c r="F6983">
        <v>5.2700080302297801E-3</v>
      </c>
      <c r="G6983">
        <v>2.4257305816178999E-2</v>
      </c>
      <c r="H6983" t="s">
        <v>4789</v>
      </c>
    </row>
    <row r="6984" spans="1:8">
      <c r="A6984" t="s">
        <v>9841</v>
      </c>
      <c r="B6984">
        <v>593.62855073122103</v>
      </c>
      <c r="C6984">
        <v>0.57036420719727499</v>
      </c>
      <c r="D6984">
        <v>0.150701284947033</v>
      </c>
      <c r="E6984">
        <v>3.7847335369286199</v>
      </c>
      <c r="F6984" s="1">
        <v>1.5387335521912799E-4</v>
      </c>
      <c r="G6984">
        <v>1.31199199402702E-3</v>
      </c>
      <c r="H6984" t="s">
        <v>19</v>
      </c>
    </row>
    <row r="6985" spans="1:8">
      <c r="A6985" t="s">
        <v>9842</v>
      </c>
      <c r="B6985">
        <v>95.586130132219196</v>
      </c>
      <c r="C6985">
        <v>0.37510588193601802</v>
      </c>
      <c r="D6985">
        <v>0.103051523725226</v>
      </c>
      <c r="E6985">
        <v>3.6399838486249698</v>
      </c>
      <c r="F6985" s="1">
        <v>2.726551429445E-4</v>
      </c>
      <c r="G6985">
        <v>2.1084420252179101E-3</v>
      </c>
      <c r="H6985" t="s">
        <v>9843</v>
      </c>
    </row>
    <row r="6986" spans="1:8">
      <c r="A6986" t="s">
        <v>9844</v>
      </c>
      <c r="B6986">
        <v>172.592570687191</v>
      </c>
      <c r="C6986">
        <v>0.30965336831520601</v>
      </c>
      <c r="D6986">
        <v>8.3464593834785494E-2</v>
      </c>
      <c r="E6986">
        <v>3.7099967074440099</v>
      </c>
      <c r="F6986" s="1">
        <v>2.07261942849349E-4</v>
      </c>
      <c r="G6986">
        <v>1.6853976429066699E-3</v>
      </c>
      <c r="H6986" t="s">
        <v>19</v>
      </c>
    </row>
    <row r="6987" spans="1:8">
      <c r="A6987" t="s">
        <v>9845</v>
      </c>
      <c r="B6987">
        <v>11.5242478371737</v>
      </c>
      <c r="C6987">
        <v>0.67069287978354997</v>
      </c>
      <c r="D6987">
        <v>0.22006101046805601</v>
      </c>
      <c r="E6987">
        <v>3.0477587936046699</v>
      </c>
      <c r="F6987">
        <v>2.3055490734502802E-3</v>
      </c>
      <c r="G6987">
        <v>1.2363785872664901E-2</v>
      </c>
      <c r="H6987" t="s">
        <v>19</v>
      </c>
    </row>
    <row r="6988" spans="1:8">
      <c r="A6988" t="s">
        <v>9846</v>
      </c>
      <c r="B6988">
        <v>24.873070661578598</v>
      </c>
      <c r="C6988">
        <v>0.59701759375468899</v>
      </c>
      <c r="D6988">
        <v>0.12582871357418399</v>
      </c>
      <c r="E6988">
        <v>4.7446848719685004</v>
      </c>
      <c r="F6988" s="1">
        <v>2.0883118057696801E-6</v>
      </c>
      <c r="G6988" s="1">
        <v>3.5222533079984299E-5</v>
      </c>
      <c r="H6988" t="s">
        <v>7214</v>
      </c>
    </row>
    <row r="6989" spans="1:8">
      <c r="A6989" t="s">
        <v>9847</v>
      </c>
      <c r="B6989">
        <v>15.405182875884901</v>
      </c>
      <c r="C6989">
        <v>-0.49270915859769299</v>
      </c>
      <c r="D6989">
        <v>0.20333689889138201</v>
      </c>
      <c r="E6989">
        <v>-2.4231173057325099</v>
      </c>
      <c r="F6989">
        <v>1.53879568506066E-2</v>
      </c>
      <c r="G6989">
        <v>5.6132398398481803E-2</v>
      </c>
      <c r="H6989" t="s">
        <v>19</v>
      </c>
    </row>
    <row r="6990" spans="1:8">
      <c r="A6990" t="s">
        <v>9848</v>
      </c>
      <c r="B6990">
        <v>18.4929318682298</v>
      </c>
      <c r="C6990">
        <v>-0.81683753859784003</v>
      </c>
      <c r="D6990">
        <v>0.194104160355308</v>
      </c>
      <c r="E6990">
        <v>-4.2082433323562798</v>
      </c>
      <c r="F6990" s="1">
        <v>2.5736364075664401E-5</v>
      </c>
      <c r="G6990" s="1">
        <v>2.9343529404686302E-4</v>
      </c>
      <c r="H6990" t="s">
        <v>19</v>
      </c>
    </row>
    <row r="6991" spans="1:8">
      <c r="A6991" t="s">
        <v>9849</v>
      </c>
      <c r="B6991">
        <v>25.2222887670478</v>
      </c>
      <c r="C6991">
        <v>-0.38025606542045098</v>
      </c>
      <c r="D6991">
        <v>0.159111495972313</v>
      </c>
      <c r="E6991">
        <v>-2.3898717254636201</v>
      </c>
      <c r="F6991">
        <v>1.6854258257612002E-2</v>
      </c>
      <c r="G6991">
        <v>6.03887421922773E-2</v>
      </c>
      <c r="H6991" t="s">
        <v>1616</v>
      </c>
    </row>
    <row r="6992" spans="1:8">
      <c r="A6992" t="s">
        <v>9850</v>
      </c>
      <c r="B6992">
        <v>17.967460702391801</v>
      </c>
      <c r="C6992">
        <v>-0.880424782743224</v>
      </c>
      <c r="D6992">
        <v>0.21872241198292899</v>
      </c>
      <c r="E6992">
        <v>-4.0253066650158402</v>
      </c>
      <c r="F6992" s="1">
        <v>5.6901113540023001E-5</v>
      </c>
      <c r="G6992" s="1">
        <v>5.7075462355883795E-4</v>
      </c>
      <c r="H6992" t="s">
        <v>19</v>
      </c>
    </row>
    <row r="6993" spans="1:8">
      <c r="A6993" t="s">
        <v>9851</v>
      </c>
      <c r="B6993">
        <v>13.695459592484401</v>
      </c>
      <c r="C6993">
        <v>-0.61038057301163295</v>
      </c>
      <c r="D6993">
        <v>0.19641481741349401</v>
      </c>
      <c r="E6993">
        <v>-3.1076096042522798</v>
      </c>
      <c r="F6993">
        <v>1.88607033625861E-3</v>
      </c>
      <c r="G6993">
        <v>1.0516241467149299E-2</v>
      </c>
      <c r="H6993" t="s">
        <v>19</v>
      </c>
    </row>
    <row r="6994" spans="1:8">
      <c r="A6994" t="s">
        <v>9852</v>
      </c>
      <c r="B6994">
        <v>12.9459832511016</v>
      </c>
      <c r="C6994">
        <v>0.70518139758730403</v>
      </c>
      <c r="D6994">
        <v>0.32936837800892199</v>
      </c>
      <c r="E6994">
        <v>2.1410112344427898</v>
      </c>
      <c r="F6994">
        <v>3.2273132099947102E-2</v>
      </c>
      <c r="G6994">
        <v>9.9665715685470696E-2</v>
      </c>
      <c r="H6994" t="s">
        <v>19</v>
      </c>
    </row>
    <row r="6995" spans="1:8">
      <c r="A6995" t="s">
        <v>9853</v>
      </c>
      <c r="B6995">
        <v>80.201112990927101</v>
      </c>
      <c r="C6995">
        <v>1.3871695051239099</v>
      </c>
      <c r="D6995">
        <v>0.193582265896454</v>
      </c>
      <c r="E6995">
        <v>7.1657881402519497</v>
      </c>
      <c r="F6995" s="1">
        <v>7.7340301217233302E-13</v>
      </c>
      <c r="G6995" s="1">
        <v>7.8280293473110004E-11</v>
      </c>
      <c r="H6995" t="s">
        <v>1581</v>
      </c>
    </row>
    <row r="6996" spans="1:8">
      <c r="A6996" t="s">
        <v>9854</v>
      </c>
      <c r="B6996">
        <v>160.75624805688901</v>
      </c>
      <c r="C6996">
        <v>-0.44280854152309501</v>
      </c>
      <c r="D6996">
        <v>9.1555253339510298E-2</v>
      </c>
      <c r="E6996">
        <v>-4.8365170252005898</v>
      </c>
      <c r="F6996" s="1">
        <v>1.3213396020403499E-6</v>
      </c>
      <c r="G6996" s="1">
        <v>2.3790719534736498E-5</v>
      </c>
      <c r="H6996" t="s">
        <v>9855</v>
      </c>
    </row>
    <row r="6997" spans="1:8">
      <c r="A6997" t="s">
        <v>9856</v>
      </c>
      <c r="B6997">
        <v>146.635293704676</v>
      </c>
      <c r="C6997">
        <v>-0.20771569379070401</v>
      </c>
      <c r="D6997">
        <v>7.4038514683759493E-2</v>
      </c>
      <c r="E6997">
        <v>-2.80550865556825</v>
      </c>
      <c r="F6997">
        <v>5.0237232099956501E-3</v>
      </c>
      <c r="G6997">
        <v>2.33424868118636E-2</v>
      </c>
      <c r="H6997" t="s">
        <v>19</v>
      </c>
    </row>
    <row r="6998" spans="1:8">
      <c r="A6998" t="s">
        <v>9857</v>
      </c>
      <c r="B6998">
        <v>29.733405316227199</v>
      </c>
      <c r="C6998">
        <v>1.1752689992316301</v>
      </c>
      <c r="D6998">
        <v>0.183043246721697</v>
      </c>
      <c r="E6998">
        <v>6.4207176188178803</v>
      </c>
      <c r="F6998" s="1">
        <v>1.3563342156593201E-10</v>
      </c>
      <c r="G6998" s="1">
        <v>7.5528239854472593E-9</v>
      </c>
      <c r="H6998" t="s">
        <v>7150</v>
      </c>
    </row>
    <row r="6999" spans="1:8">
      <c r="A6999" t="s">
        <v>9858</v>
      </c>
      <c r="B6999">
        <v>335.76646789069702</v>
      </c>
      <c r="C6999">
        <v>-0.215241788321727</v>
      </c>
      <c r="D6999">
        <v>6.8063412480676905E-2</v>
      </c>
      <c r="E6999">
        <v>-3.1623713898099601</v>
      </c>
      <c r="F6999">
        <v>1.56489843238374E-3</v>
      </c>
      <c r="G6999">
        <v>9.0259464842720807E-3</v>
      </c>
      <c r="H6999" t="s">
        <v>9859</v>
      </c>
    </row>
    <row r="7000" spans="1:8">
      <c r="A7000" t="s">
        <v>9860</v>
      </c>
      <c r="B7000">
        <v>14.586598570576101</v>
      </c>
      <c r="C7000">
        <v>1.3101233689738401</v>
      </c>
      <c r="D7000">
        <v>0.19151425077058001</v>
      </c>
      <c r="E7000">
        <v>6.8408662211945099</v>
      </c>
      <c r="F7000" s="1">
        <v>7.8715740395113095E-12</v>
      </c>
      <c r="G7000" s="1">
        <v>6.0958146486624096E-10</v>
      </c>
      <c r="H7000" t="s">
        <v>19</v>
      </c>
    </row>
    <row r="7001" spans="1:8">
      <c r="A7001" t="s">
        <v>9861</v>
      </c>
      <c r="B7001">
        <v>23.179037017517601</v>
      </c>
      <c r="C7001">
        <v>0.52943599158253496</v>
      </c>
      <c r="D7001">
        <v>0.134456993233072</v>
      </c>
      <c r="E7001">
        <v>3.9375861296019998</v>
      </c>
      <c r="F7001" s="1">
        <v>8.23053934460943E-5</v>
      </c>
      <c r="G7001" s="1">
        <v>7.7892699553058005E-4</v>
      </c>
      <c r="H7001" t="s">
        <v>19</v>
      </c>
    </row>
    <row r="7002" spans="1:8">
      <c r="A7002" t="s">
        <v>9862</v>
      </c>
      <c r="B7002">
        <v>5.5988227370035997</v>
      </c>
      <c r="C7002">
        <v>-1.3846013154069401</v>
      </c>
      <c r="D7002">
        <v>0.37380882214115202</v>
      </c>
      <c r="E7002">
        <v>-3.7040359493819301</v>
      </c>
      <c r="F7002" s="1">
        <v>2.1219616689227501E-4</v>
      </c>
      <c r="G7002">
        <v>1.7196963172822601E-3</v>
      </c>
      <c r="H7002" t="s">
        <v>19</v>
      </c>
    </row>
    <row r="7003" spans="1:8">
      <c r="A7003" t="s">
        <v>9863</v>
      </c>
      <c r="B7003">
        <v>2.4351735684125</v>
      </c>
      <c r="C7003">
        <v>-1.2436606642711601</v>
      </c>
      <c r="D7003">
        <v>0.451562473120036</v>
      </c>
      <c r="E7003">
        <v>-2.7541275865511801</v>
      </c>
      <c r="F7003">
        <v>5.8848821900350304E-3</v>
      </c>
      <c r="G7003">
        <v>2.6417777809660599E-2</v>
      </c>
      <c r="H7003" t="s">
        <v>19</v>
      </c>
    </row>
    <row r="7004" spans="1:8">
      <c r="A7004" t="s">
        <v>9864</v>
      </c>
      <c r="B7004">
        <v>17.235647926404301</v>
      </c>
      <c r="C7004">
        <v>1.1981162723601999</v>
      </c>
      <c r="D7004">
        <v>0.30132919280624298</v>
      </c>
      <c r="E7004">
        <v>3.97610421082104</v>
      </c>
      <c r="F7004" s="1">
        <v>7.00534366222594E-5</v>
      </c>
      <c r="G7004" s="1">
        <v>6.8271292361774298E-4</v>
      </c>
      <c r="H7004" t="s">
        <v>1501</v>
      </c>
    </row>
    <row r="7005" spans="1:8">
      <c r="A7005" t="s">
        <v>9865</v>
      </c>
      <c r="B7005">
        <v>4.2074334842436896</v>
      </c>
      <c r="C7005">
        <v>0.77903657981546504</v>
      </c>
      <c r="D7005">
        <v>0.33200776632720402</v>
      </c>
      <c r="E7005">
        <v>2.34644083309695</v>
      </c>
      <c r="F7005">
        <v>1.8953675214801301E-2</v>
      </c>
      <c r="G7005">
        <v>6.6172112904959501E-2</v>
      </c>
      <c r="H7005"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B4CC2-73F9-B149-8FF3-1F241A3DAC20}">
  <dimension ref="A1:H8644"/>
  <sheetViews>
    <sheetView workbookViewId="0">
      <selection activeCell="C25" sqref="C25"/>
    </sheetView>
  </sheetViews>
  <sheetFormatPr baseColWidth="10" defaultRowHeight="16"/>
  <cols>
    <col min="1" max="1" width="18.6640625" customWidth="1"/>
  </cols>
  <sheetData>
    <row r="1" spans="1:8">
      <c r="A1" t="s">
        <v>8</v>
      </c>
      <c r="B1" t="s">
        <v>9</v>
      </c>
      <c r="C1" t="s">
        <v>10</v>
      </c>
      <c r="D1" t="s">
        <v>11</v>
      </c>
      <c r="E1" t="s">
        <v>12</v>
      </c>
      <c r="F1" t="s">
        <v>13</v>
      </c>
      <c r="G1" t="s">
        <v>14</v>
      </c>
      <c r="H1" t="s">
        <v>15</v>
      </c>
    </row>
    <row r="2" spans="1:8">
      <c r="A2" t="s">
        <v>16</v>
      </c>
      <c r="B2">
        <v>29.115690518366801</v>
      </c>
      <c r="C2">
        <v>-0.45902921872427599</v>
      </c>
      <c r="D2">
        <v>0.16893426656778901</v>
      </c>
      <c r="E2">
        <v>-2.7172060947154102</v>
      </c>
      <c r="F2">
        <v>6.5835598140273803E-3</v>
      </c>
      <c r="G2">
        <v>2.2961161152845098E-2</v>
      </c>
      <c r="H2" t="s">
        <v>17</v>
      </c>
    </row>
    <row r="3" spans="1:8">
      <c r="A3" t="s">
        <v>18</v>
      </c>
      <c r="B3">
        <v>35.146534387726497</v>
      </c>
      <c r="C3">
        <v>-0.69935765034150399</v>
      </c>
      <c r="D3">
        <v>0.17917243706125499</v>
      </c>
      <c r="E3">
        <v>-3.9032658248791199</v>
      </c>
      <c r="F3" s="1">
        <v>9.4903370637911403E-5</v>
      </c>
      <c r="G3" s="1">
        <v>6.1354943925874105E-4</v>
      </c>
      <c r="H3" t="s">
        <v>19</v>
      </c>
    </row>
    <row r="4" spans="1:8">
      <c r="A4" t="s">
        <v>20</v>
      </c>
      <c r="B4">
        <v>263.57796587070499</v>
      </c>
      <c r="C4">
        <v>-0.268857042523931</v>
      </c>
      <c r="D4">
        <v>0.11250626126433701</v>
      </c>
      <c r="E4">
        <v>-2.3897073771942501</v>
      </c>
      <c r="F4">
        <v>1.6861801479318501E-2</v>
      </c>
      <c r="G4">
        <v>5.0084696557898802E-2</v>
      </c>
      <c r="H4" t="s">
        <v>19</v>
      </c>
    </row>
    <row r="5" spans="1:8">
      <c r="A5" t="s">
        <v>11511</v>
      </c>
      <c r="B5">
        <v>39.000613774391297</v>
      </c>
      <c r="C5">
        <v>-0.44946635124416301</v>
      </c>
      <c r="D5">
        <v>0.154346085878418</v>
      </c>
      <c r="E5">
        <v>-2.9120683474812301</v>
      </c>
      <c r="F5">
        <v>3.5904406373215999E-3</v>
      </c>
      <c r="G5">
        <v>1.3877470556345301E-2</v>
      </c>
      <c r="H5" t="s">
        <v>11512</v>
      </c>
    </row>
    <row r="6" spans="1:8">
      <c r="A6" t="s">
        <v>21</v>
      </c>
      <c r="B6">
        <v>21.7016282363867</v>
      </c>
      <c r="C6">
        <v>0.60703650394922604</v>
      </c>
      <c r="D6">
        <v>0.180581599370923</v>
      </c>
      <c r="E6">
        <v>3.3615634486786301</v>
      </c>
      <c r="F6" s="1">
        <v>7.7502548362649696E-4</v>
      </c>
      <c r="G6">
        <v>3.7705923438941902E-3</v>
      </c>
      <c r="H6" t="s">
        <v>22</v>
      </c>
    </row>
    <row r="7" spans="1:8">
      <c r="A7" t="s">
        <v>23</v>
      </c>
      <c r="B7">
        <v>186.48044963548699</v>
      </c>
      <c r="C7">
        <v>-0.27252961355052102</v>
      </c>
      <c r="D7">
        <v>9.7504605928104102E-2</v>
      </c>
      <c r="E7">
        <v>-2.7950434849352002</v>
      </c>
      <c r="F7">
        <v>5.1892734596837202E-3</v>
      </c>
      <c r="G7">
        <v>1.8862624893998401E-2</v>
      </c>
      <c r="H7" t="s">
        <v>24</v>
      </c>
    </row>
    <row r="8" spans="1:8">
      <c r="A8" t="s">
        <v>11513</v>
      </c>
      <c r="B8">
        <v>88.803788500092494</v>
      </c>
      <c r="C8">
        <v>-0.41401048315600503</v>
      </c>
      <c r="D8">
        <v>0.117041263042148</v>
      </c>
      <c r="E8">
        <v>-3.5373036175021002</v>
      </c>
      <c r="F8" s="1">
        <v>4.0423467821602599E-4</v>
      </c>
      <c r="G8">
        <v>2.1589829509834099E-3</v>
      </c>
      <c r="H8" t="s">
        <v>2632</v>
      </c>
    </row>
    <row r="9" spans="1:8">
      <c r="A9" t="s">
        <v>25</v>
      </c>
      <c r="B9">
        <v>106.70869443830701</v>
      </c>
      <c r="C9">
        <v>-0.52307856053982005</v>
      </c>
      <c r="D9">
        <v>0.13673722632559299</v>
      </c>
      <c r="E9">
        <v>-3.82542907001993</v>
      </c>
      <c r="F9" s="1">
        <v>1.30544518044182E-4</v>
      </c>
      <c r="G9" s="1">
        <v>8.0586995910360303E-4</v>
      </c>
      <c r="H9" t="s">
        <v>19</v>
      </c>
    </row>
    <row r="10" spans="1:8">
      <c r="A10" t="s">
        <v>28</v>
      </c>
      <c r="B10">
        <v>150.485012251656</v>
      </c>
      <c r="C10">
        <v>0.72647890127110903</v>
      </c>
      <c r="D10">
        <v>9.67362366335765E-2</v>
      </c>
      <c r="E10">
        <v>7.5098941880787704</v>
      </c>
      <c r="F10" s="1">
        <v>5.9175173369465098E-14</v>
      </c>
      <c r="G10" s="1">
        <v>4.3340298163412302E-12</v>
      </c>
      <c r="H10" t="s">
        <v>29</v>
      </c>
    </row>
    <row r="11" spans="1:8">
      <c r="A11" t="s">
        <v>30</v>
      </c>
      <c r="B11">
        <v>136.74937658925199</v>
      </c>
      <c r="C11">
        <v>0.563143411472809</v>
      </c>
      <c r="D11">
        <v>0.114292921312295</v>
      </c>
      <c r="E11">
        <v>4.9271941342199996</v>
      </c>
      <c r="F11" s="1">
        <v>8.3418862628614904E-7</v>
      </c>
      <c r="G11" s="1">
        <v>9.7847336913889999E-6</v>
      </c>
      <c r="H11" t="s">
        <v>31</v>
      </c>
    </row>
    <row r="12" spans="1:8">
      <c r="A12" t="s">
        <v>9866</v>
      </c>
      <c r="B12">
        <v>235.25305046961799</v>
      </c>
      <c r="C12">
        <v>-0.33832493810596398</v>
      </c>
      <c r="D12">
        <v>6.9054296151032202E-2</v>
      </c>
      <c r="E12">
        <v>-4.89940462742529</v>
      </c>
      <c r="F12" s="1">
        <v>9.6127497402929301E-7</v>
      </c>
      <c r="G12" s="1">
        <v>1.10828746472128E-5</v>
      </c>
      <c r="H12" t="s">
        <v>9867</v>
      </c>
    </row>
    <row r="13" spans="1:8">
      <c r="A13" t="s">
        <v>9868</v>
      </c>
      <c r="B13">
        <v>145.049566356437</v>
      </c>
      <c r="C13">
        <v>0.22480889361256601</v>
      </c>
      <c r="D13">
        <v>7.7289808842699897E-2</v>
      </c>
      <c r="E13">
        <v>2.90864859130519</v>
      </c>
      <c r="F13">
        <v>3.6299462838273399E-3</v>
      </c>
      <c r="G13">
        <v>1.3997611887983799E-2</v>
      </c>
      <c r="H13" t="s">
        <v>9869</v>
      </c>
    </row>
    <row r="14" spans="1:8">
      <c r="A14" t="s">
        <v>34</v>
      </c>
      <c r="B14">
        <v>22.1139014840914</v>
      </c>
      <c r="C14">
        <v>-0.50555623668394201</v>
      </c>
      <c r="D14">
        <v>0.20446955632378899</v>
      </c>
      <c r="E14">
        <v>-2.4725257186129199</v>
      </c>
      <c r="F14">
        <v>1.3416205986890001E-2</v>
      </c>
      <c r="G14">
        <v>4.14337545101124E-2</v>
      </c>
      <c r="H14" t="s">
        <v>35</v>
      </c>
    </row>
    <row r="15" spans="1:8">
      <c r="A15" t="s">
        <v>36</v>
      </c>
      <c r="B15">
        <v>17.033165572819701</v>
      </c>
      <c r="C15">
        <v>-0.81409083454025</v>
      </c>
      <c r="D15">
        <v>0.20992341112898</v>
      </c>
      <c r="E15">
        <v>-3.8780373764032401</v>
      </c>
      <c r="F15" s="1">
        <v>1.05302542010058E-4</v>
      </c>
      <c r="G15" s="1">
        <v>6.7133866115943097E-4</v>
      </c>
      <c r="H15" t="s">
        <v>19</v>
      </c>
    </row>
    <row r="16" spans="1:8">
      <c r="A16" t="s">
        <v>37</v>
      </c>
      <c r="B16">
        <v>101.675955706572</v>
      </c>
      <c r="C16">
        <v>-0.35673502199054302</v>
      </c>
      <c r="D16">
        <v>0.102868978147016</v>
      </c>
      <c r="E16">
        <v>-3.4678581280423599</v>
      </c>
      <c r="F16" s="1">
        <v>5.2462417930614199E-4</v>
      </c>
      <c r="G16">
        <v>2.69817424853332E-3</v>
      </c>
      <c r="H16" t="s">
        <v>38</v>
      </c>
    </row>
    <row r="17" spans="1:8">
      <c r="A17" t="s">
        <v>9872</v>
      </c>
      <c r="B17">
        <v>112.125784344921</v>
      </c>
      <c r="C17">
        <v>0.60491372584334302</v>
      </c>
      <c r="D17">
        <v>8.6154567568913099E-2</v>
      </c>
      <c r="E17">
        <v>7.0212612391036204</v>
      </c>
      <c r="F17" s="1">
        <v>2.1987430005816199E-12</v>
      </c>
      <c r="G17" s="1">
        <v>1.12307426171552E-10</v>
      </c>
      <c r="H17" t="s">
        <v>9873</v>
      </c>
    </row>
    <row r="18" spans="1:8">
      <c r="A18" t="s">
        <v>39</v>
      </c>
      <c r="B18">
        <v>138.48841992946001</v>
      </c>
      <c r="C18">
        <v>-0.41151676777384499</v>
      </c>
      <c r="D18">
        <v>0.15386735605905399</v>
      </c>
      <c r="E18">
        <v>-2.6744904072823901</v>
      </c>
      <c r="F18">
        <v>7.4842917362235402E-3</v>
      </c>
      <c r="G18">
        <v>2.5562062480690099E-2</v>
      </c>
      <c r="H18" t="s">
        <v>19</v>
      </c>
    </row>
    <row r="19" spans="1:8">
      <c r="A19" t="s">
        <v>40</v>
      </c>
      <c r="B19">
        <v>5.3506913044208604</v>
      </c>
      <c r="C19">
        <v>-3.7174926474176901</v>
      </c>
      <c r="D19">
        <v>0.73404871818282202</v>
      </c>
      <c r="E19">
        <v>-5.0643677392701498</v>
      </c>
      <c r="F19" s="1">
        <v>4.0975800017683198E-7</v>
      </c>
      <c r="G19" s="1">
        <v>5.2355005037378003E-6</v>
      </c>
      <c r="H19" t="s">
        <v>19</v>
      </c>
    </row>
    <row r="20" spans="1:8">
      <c r="A20" t="s">
        <v>9874</v>
      </c>
      <c r="B20">
        <v>135.769734411174</v>
      </c>
      <c r="C20">
        <v>1.08516691011296</v>
      </c>
      <c r="D20">
        <v>0.183974619232742</v>
      </c>
      <c r="E20">
        <v>5.8984598779907804</v>
      </c>
      <c r="F20" s="1">
        <v>3.6691015825470501E-9</v>
      </c>
      <c r="G20" s="1">
        <v>8.2836581810356902E-8</v>
      </c>
      <c r="H20" t="s">
        <v>19</v>
      </c>
    </row>
    <row r="21" spans="1:8">
      <c r="A21" t="s">
        <v>9875</v>
      </c>
      <c r="B21">
        <v>13.876086310349001</v>
      </c>
      <c r="C21">
        <v>0.57454783976838997</v>
      </c>
      <c r="D21">
        <v>0.21758777011663799</v>
      </c>
      <c r="E21">
        <v>2.6405337003104599</v>
      </c>
      <c r="F21">
        <v>8.2775559772561499E-3</v>
      </c>
      <c r="G21">
        <v>2.7761894147120401E-2</v>
      </c>
      <c r="H21" t="s">
        <v>19</v>
      </c>
    </row>
    <row r="22" spans="1:8">
      <c r="A22" t="s">
        <v>42</v>
      </c>
      <c r="B22">
        <v>18.1111505414455</v>
      </c>
      <c r="C22">
        <v>2.0420197317454498</v>
      </c>
      <c r="D22">
        <v>0.38311184911464402</v>
      </c>
      <c r="E22">
        <v>5.3300876401094799</v>
      </c>
      <c r="F22" s="1">
        <v>9.8165383146013702E-8</v>
      </c>
      <c r="G22" s="1">
        <v>1.4842276194910901E-6</v>
      </c>
      <c r="H22" t="s">
        <v>19</v>
      </c>
    </row>
    <row r="23" spans="1:8">
      <c r="A23" t="s">
        <v>43</v>
      </c>
      <c r="B23">
        <v>104.934688307179</v>
      </c>
      <c r="C23">
        <v>-0.36602272777052802</v>
      </c>
      <c r="D23">
        <v>9.0690491432911205E-2</v>
      </c>
      <c r="E23">
        <v>-4.0359548392269504</v>
      </c>
      <c r="F23" s="1">
        <v>5.4380676629584201E-5</v>
      </c>
      <c r="G23" s="1">
        <v>3.7719065786799197E-4</v>
      </c>
      <c r="H23" t="s">
        <v>19</v>
      </c>
    </row>
    <row r="24" spans="1:8">
      <c r="A24" t="s">
        <v>11514</v>
      </c>
      <c r="B24">
        <v>18.942578937003098</v>
      </c>
      <c r="C24">
        <v>0.57301160414919206</v>
      </c>
      <c r="D24">
        <v>0.218508222790437</v>
      </c>
      <c r="E24">
        <v>2.6223800497372798</v>
      </c>
      <c r="F24">
        <v>8.73179989064303E-3</v>
      </c>
      <c r="G24">
        <v>2.8979918346733202E-2</v>
      </c>
      <c r="H24" t="s">
        <v>19</v>
      </c>
    </row>
    <row r="25" spans="1:8">
      <c r="A25" t="s">
        <v>44</v>
      </c>
      <c r="B25">
        <v>133.81778447940201</v>
      </c>
      <c r="C25">
        <v>-0.42645530102777301</v>
      </c>
      <c r="D25">
        <v>9.8823263615315293E-2</v>
      </c>
      <c r="E25">
        <v>-4.3153331050451396</v>
      </c>
      <c r="F25" s="1">
        <v>1.59362413945751E-5</v>
      </c>
      <c r="G25" s="1">
        <v>1.28047018062919E-4</v>
      </c>
      <c r="H25" t="s">
        <v>45</v>
      </c>
    </row>
    <row r="26" spans="1:8">
      <c r="A26" t="s">
        <v>11515</v>
      </c>
      <c r="B26">
        <v>15.171897636410799</v>
      </c>
      <c r="C26">
        <v>0.40814324854160999</v>
      </c>
      <c r="D26">
        <v>0.19346249842804</v>
      </c>
      <c r="E26">
        <v>2.109676303459</v>
      </c>
      <c r="F26">
        <v>3.4886246946940702E-2</v>
      </c>
      <c r="G26">
        <v>8.9615057845155305E-2</v>
      </c>
      <c r="H26" t="s">
        <v>19</v>
      </c>
    </row>
    <row r="27" spans="1:8">
      <c r="A27" t="s">
        <v>46</v>
      </c>
      <c r="B27">
        <v>61.793161804518498</v>
      </c>
      <c r="C27">
        <v>0.65220686603070599</v>
      </c>
      <c r="D27">
        <v>0.164380561197875</v>
      </c>
      <c r="E27">
        <v>3.9676641889888802</v>
      </c>
      <c r="F27" s="1">
        <v>7.2580506873804796E-5</v>
      </c>
      <c r="G27" s="1">
        <v>4.86104907475333E-4</v>
      </c>
      <c r="H27" t="s">
        <v>19</v>
      </c>
    </row>
    <row r="28" spans="1:8">
      <c r="A28" t="s">
        <v>48</v>
      </c>
      <c r="B28">
        <v>20.872397031610699</v>
      </c>
      <c r="C28">
        <v>-0.70734391709671496</v>
      </c>
      <c r="D28">
        <v>0.206844599245773</v>
      </c>
      <c r="E28">
        <v>-3.41968762866391</v>
      </c>
      <c r="F28" s="1">
        <v>6.2693080985405897E-4</v>
      </c>
      <c r="G28">
        <v>3.1508413765310001E-3</v>
      </c>
      <c r="H28" t="s">
        <v>49</v>
      </c>
    </row>
    <row r="29" spans="1:8">
      <c r="A29" t="s">
        <v>50</v>
      </c>
      <c r="B29">
        <v>60.425764799173599</v>
      </c>
      <c r="C29">
        <v>-0.70612708992619699</v>
      </c>
      <c r="D29">
        <v>0.14924756616818299</v>
      </c>
      <c r="E29">
        <v>-4.7312469345763404</v>
      </c>
      <c r="F29" s="1">
        <v>2.2314487727502499E-6</v>
      </c>
      <c r="G29" s="1">
        <v>2.3035204101309999E-5</v>
      </c>
      <c r="H29" t="s">
        <v>19</v>
      </c>
    </row>
    <row r="30" spans="1:8">
      <c r="A30" t="s">
        <v>11516</v>
      </c>
      <c r="B30">
        <v>11.5238221507537</v>
      </c>
      <c r="C30">
        <v>-0.52577908726200795</v>
      </c>
      <c r="D30">
        <v>0.241879190282145</v>
      </c>
      <c r="E30">
        <v>-2.1737260102809999</v>
      </c>
      <c r="F30">
        <v>2.9725718068423501E-2</v>
      </c>
      <c r="G30">
        <v>7.8784821465451196E-2</v>
      </c>
      <c r="H30" t="s">
        <v>19</v>
      </c>
    </row>
    <row r="31" spans="1:8">
      <c r="A31" t="s">
        <v>9876</v>
      </c>
      <c r="B31">
        <v>163.97249696727701</v>
      </c>
      <c r="C31">
        <v>-0.56135279777855696</v>
      </c>
      <c r="D31">
        <v>0.113308373439671</v>
      </c>
      <c r="E31">
        <v>-4.9542040075038098</v>
      </c>
      <c r="F31" s="1">
        <v>7.26269780817241E-7</v>
      </c>
      <c r="G31" s="1">
        <v>8.6983286498543795E-6</v>
      </c>
      <c r="H31" t="s">
        <v>9877</v>
      </c>
    </row>
    <row r="32" spans="1:8">
      <c r="A32" t="s">
        <v>54</v>
      </c>
      <c r="B32">
        <v>14.7017439360108</v>
      </c>
      <c r="C32">
        <v>0.90480621203174005</v>
      </c>
      <c r="D32">
        <v>0.19980816107455401</v>
      </c>
      <c r="E32">
        <v>4.5283746527957396</v>
      </c>
      <c r="F32" s="1">
        <v>5.9439124180589602E-6</v>
      </c>
      <c r="G32" s="1">
        <v>5.4256092819848701E-5</v>
      </c>
      <c r="H32" t="s">
        <v>55</v>
      </c>
    </row>
    <row r="33" spans="1:8">
      <c r="A33" t="s">
        <v>11517</v>
      </c>
      <c r="B33">
        <v>50.9934735988966</v>
      </c>
      <c r="C33">
        <v>-0.45299524688676301</v>
      </c>
      <c r="D33">
        <v>0.12611211738293501</v>
      </c>
      <c r="E33">
        <v>-3.5920041332052</v>
      </c>
      <c r="F33" s="1">
        <v>3.2814464409730901E-4</v>
      </c>
      <c r="G33">
        <v>1.80266798382061E-3</v>
      </c>
      <c r="H33" t="s">
        <v>19</v>
      </c>
    </row>
    <row r="34" spans="1:8">
      <c r="A34" t="s">
        <v>56</v>
      </c>
      <c r="B34">
        <v>503.07320126561302</v>
      </c>
      <c r="C34">
        <v>0.48941343346246302</v>
      </c>
      <c r="D34">
        <v>0.11594150899250601</v>
      </c>
      <c r="E34">
        <v>4.2212097954848398</v>
      </c>
      <c r="F34" s="1">
        <v>2.4299464642564701E-5</v>
      </c>
      <c r="G34" s="1">
        <v>1.8547058189179099E-4</v>
      </c>
      <c r="H34" t="s">
        <v>19</v>
      </c>
    </row>
    <row r="35" spans="1:8">
      <c r="A35" t="s">
        <v>57</v>
      </c>
      <c r="B35">
        <v>100.40888304367699</v>
      </c>
      <c r="C35">
        <v>0.67337696797798996</v>
      </c>
      <c r="D35">
        <v>0.108116609050344</v>
      </c>
      <c r="E35">
        <v>6.2282472035765704</v>
      </c>
      <c r="F35" s="1">
        <v>4.7168241028689503E-10</v>
      </c>
      <c r="G35" s="1">
        <v>1.3183919995677401E-8</v>
      </c>
      <c r="H35" t="s">
        <v>58</v>
      </c>
    </row>
    <row r="36" spans="1:8">
      <c r="A36" t="s">
        <v>59</v>
      </c>
      <c r="B36">
        <v>46.411488668588397</v>
      </c>
      <c r="C36">
        <v>0.281429997762283</v>
      </c>
      <c r="D36">
        <v>0.129972420553434</v>
      </c>
      <c r="E36">
        <v>2.1653055053058901</v>
      </c>
      <c r="F36">
        <v>3.0364297049465701E-2</v>
      </c>
      <c r="G36">
        <v>8.0162634659183302E-2</v>
      </c>
      <c r="H36" t="s">
        <v>19</v>
      </c>
    </row>
    <row r="37" spans="1:8">
      <c r="A37" t="s">
        <v>60</v>
      </c>
      <c r="B37">
        <v>3.83647841168496</v>
      </c>
      <c r="C37">
        <v>-0.95778150750330804</v>
      </c>
      <c r="D37">
        <v>0.42202584361881301</v>
      </c>
      <c r="E37">
        <v>-2.2694854402528102</v>
      </c>
      <c r="F37">
        <v>2.3238821639151901E-2</v>
      </c>
      <c r="G37">
        <v>6.4520429238693999E-2</v>
      </c>
      <c r="H37" t="s">
        <v>61</v>
      </c>
    </row>
    <row r="38" spans="1:8">
      <c r="A38" t="s">
        <v>11518</v>
      </c>
      <c r="B38">
        <v>15.1933528468604</v>
      </c>
      <c r="C38">
        <v>-0.87148130066413398</v>
      </c>
      <c r="D38">
        <v>0.288338969757094</v>
      </c>
      <c r="E38">
        <v>-3.0224194162804099</v>
      </c>
      <c r="F38">
        <v>2.50762838807214E-3</v>
      </c>
      <c r="G38">
        <v>1.0312108670096401E-2</v>
      </c>
      <c r="H38" t="s">
        <v>19</v>
      </c>
    </row>
    <row r="39" spans="1:8">
      <c r="A39" t="s">
        <v>65</v>
      </c>
      <c r="B39">
        <v>105.10978125775701</v>
      </c>
      <c r="C39">
        <v>0.356209317042323</v>
      </c>
      <c r="D39">
        <v>9.5768261675182501E-2</v>
      </c>
      <c r="E39">
        <v>3.71949235384974</v>
      </c>
      <c r="F39" s="1">
        <v>1.9962359011801401E-4</v>
      </c>
      <c r="G39">
        <v>1.17298539246391E-3</v>
      </c>
      <c r="H39" t="s">
        <v>19</v>
      </c>
    </row>
    <row r="40" spans="1:8">
      <c r="A40" t="s">
        <v>9879</v>
      </c>
      <c r="B40">
        <v>76.140620619755794</v>
      </c>
      <c r="C40">
        <v>0.41839448369385401</v>
      </c>
      <c r="D40">
        <v>0.124541337390373</v>
      </c>
      <c r="E40">
        <v>3.3594828228189102</v>
      </c>
      <c r="F40" s="1">
        <v>7.8088505614902699E-4</v>
      </c>
      <c r="G40">
        <v>3.7924999650572702E-3</v>
      </c>
      <c r="H40" t="s">
        <v>19</v>
      </c>
    </row>
    <row r="41" spans="1:8">
      <c r="A41" t="s">
        <v>11519</v>
      </c>
      <c r="B41">
        <v>1.3594228009720499</v>
      </c>
      <c r="C41">
        <v>-1.8378759907147499</v>
      </c>
      <c r="D41">
        <v>0.80180531181751902</v>
      </c>
      <c r="E41">
        <v>-2.2921723810343502</v>
      </c>
      <c r="F41">
        <v>2.1895698013613199E-2</v>
      </c>
      <c r="G41">
        <v>6.1597187879721203E-2</v>
      </c>
      <c r="H41" t="s">
        <v>19</v>
      </c>
    </row>
    <row r="42" spans="1:8">
      <c r="A42" t="s">
        <v>66</v>
      </c>
      <c r="B42">
        <v>21.204589191311602</v>
      </c>
      <c r="C42">
        <v>-1.31414901912833</v>
      </c>
      <c r="D42">
        <v>0.19582828981641501</v>
      </c>
      <c r="E42">
        <v>-6.7107210115572196</v>
      </c>
      <c r="F42" s="1">
        <v>1.9366507305008701E-11</v>
      </c>
      <c r="G42" s="1">
        <v>7.6217259896542605E-10</v>
      </c>
      <c r="H42" t="s">
        <v>19</v>
      </c>
    </row>
    <row r="43" spans="1:8">
      <c r="A43" t="s">
        <v>68</v>
      </c>
      <c r="B43">
        <v>16.772274869371401</v>
      </c>
      <c r="C43">
        <v>-2.1407363732985201</v>
      </c>
      <c r="D43">
        <v>0.467539279468348</v>
      </c>
      <c r="E43">
        <v>-4.5787305309038704</v>
      </c>
      <c r="F43" s="1">
        <v>4.6780639528552304E-6</v>
      </c>
      <c r="G43" s="1">
        <v>4.39644409592823E-5</v>
      </c>
      <c r="H43" t="s">
        <v>19</v>
      </c>
    </row>
    <row r="44" spans="1:8">
      <c r="A44" t="s">
        <v>69</v>
      </c>
      <c r="B44">
        <v>946.08235240096099</v>
      </c>
      <c r="C44">
        <v>-1.74752722379404</v>
      </c>
      <c r="D44">
        <v>0.177738517905876</v>
      </c>
      <c r="E44">
        <v>-9.8320119036857605</v>
      </c>
      <c r="F44" s="1">
        <v>8.1964680009445595E-23</v>
      </c>
      <c r="G44" s="1">
        <v>4.6918791156087001E-20</v>
      </c>
      <c r="H44" t="s">
        <v>19</v>
      </c>
    </row>
    <row r="45" spans="1:8">
      <c r="A45" t="s">
        <v>11520</v>
      </c>
      <c r="B45">
        <v>57.073442613106799</v>
      </c>
      <c r="C45">
        <v>0.38991244727226199</v>
      </c>
      <c r="D45">
        <v>0.17711895497777999</v>
      </c>
      <c r="E45">
        <v>2.2014156944477001</v>
      </c>
      <c r="F45">
        <v>2.7706608945228701E-2</v>
      </c>
      <c r="G45">
        <v>7.4410067479255798E-2</v>
      </c>
      <c r="H45" t="s">
        <v>19</v>
      </c>
    </row>
    <row r="46" spans="1:8">
      <c r="A46" t="s">
        <v>11521</v>
      </c>
      <c r="B46">
        <v>12.4003029590981</v>
      </c>
      <c r="C46">
        <v>0.75641627972897496</v>
      </c>
      <c r="D46">
        <v>0.237189391540893</v>
      </c>
      <c r="E46">
        <v>3.1890814121784201</v>
      </c>
      <c r="F46">
        <v>1.4272567577719899E-3</v>
      </c>
      <c r="G46">
        <v>6.3779337142547497E-3</v>
      </c>
      <c r="H46" t="s">
        <v>19</v>
      </c>
    </row>
    <row r="47" spans="1:8">
      <c r="A47" t="s">
        <v>11522</v>
      </c>
      <c r="B47">
        <v>22.810766725093401</v>
      </c>
      <c r="C47">
        <v>-0.72989122389151295</v>
      </c>
      <c r="D47">
        <v>0.20272800537135099</v>
      </c>
      <c r="E47">
        <v>-3.6003472857857899</v>
      </c>
      <c r="F47" s="1">
        <v>3.1779243620734602E-4</v>
      </c>
      <c r="G47">
        <v>1.75069438467514E-3</v>
      </c>
      <c r="H47" t="s">
        <v>19</v>
      </c>
    </row>
    <row r="48" spans="1:8">
      <c r="A48" t="s">
        <v>11523</v>
      </c>
      <c r="B48">
        <v>15.2361243906424</v>
      </c>
      <c r="C48">
        <v>0.43755811552644203</v>
      </c>
      <c r="D48">
        <v>0.197767942225611</v>
      </c>
      <c r="E48">
        <v>2.2124825216984898</v>
      </c>
      <c r="F48">
        <v>2.6933342566279699E-2</v>
      </c>
      <c r="G48">
        <v>7.2766676768446503E-2</v>
      </c>
      <c r="H48" t="s">
        <v>11524</v>
      </c>
    </row>
    <row r="49" spans="1:8">
      <c r="A49" t="s">
        <v>9880</v>
      </c>
      <c r="B49">
        <v>80.992834325011501</v>
      </c>
      <c r="C49">
        <v>-0.58848873658468603</v>
      </c>
      <c r="D49">
        <v>0.124061920110995</v>
      </c>
      <c r="E49">
        <v>-4.74350820991791</v>
      </c>
      <c r="F49" s="1">
        <v>2.1004842668333901E-6</v>
      </c>
      <c r="G49" s="1">
        <v>2.1850295170535501E-5</v>
      </c>
      <c r="H49" t="s">
        <v>9881</v>
      </c>
    </row>
    <row r="50" spans="1:8">
      <c r="A50" t="s">
        <v>72</v>
      </c>
      <c r="B50">
        <v>10.530486055330901</v>
      </c>
      <c r="C50">
        <v>4.1817480729457799</v>
      </c>
      <c r="D50">
        <v>0.57714057449826195</v>
      </c>
      <c r="E50">
        <v>7.2456317537216801</v>
      </c>
      <c r="F50" s="1">
        <v>4.3042812164711299E-13</v>
      </c>
      <c r="G50" s="1">
        <v>2.5761301928829699E-11</v>
      </c>
      <c r="H50" t="s">
        <v>19</v>
      </c>
    </row>
    <row r="51" spans="1:8">
      <c r="A51" t="s">
        <v>9882</v>
      </c>
      <c r="B51">
        <v>7.3878241534363198</v>
      </c>
      <c r="C51">
        <v>1.9432026198549699</v>
      </c>
      <c r="D51">
        <v>0.30397805212548301</v>
      </c>
      <c r="E51">
        <v>6.3925754055849202</v>
      </c>
      <c r="F51" s="1">
        <v>1.6311474093100201E-10</v>
      </c>
      <c r="G51" s="1">
        <v>5.0346529893646199E-9</v>
      </c>
      <c r="H51" t="s">
        <v>19</v>
      </c>
    </row>
    <row r="52" spans="1:8">
      <c r="A52" t="s">
        <v>73</v>
      </c>
      <c r="B52">
        <v>36.3681384819063</v>
      </c>
      <c r="C52">
        <v>-0.653747479574046</v>
      </c>
      <c r="D52">
        <v>0.23662865408754699</v>
      </c>
      <c r="E52">
        <v>-2.76275703842769</v>
      </c>
      <c r="F52">
        <v>5.7315413086024402E-3</v>
      </c>
      <c r="G52">
        <v>2.04653249898635E-2</v>
      </c>
      <c r="H52" t="s">
        <v>19</v>
      </c>
    </row>
    <row r="53" spans="1:8">
      <c r="A53" t="s">
        <v>75</v>
      </c>
      <c r="B53">
        <v>77.175020002274493</v>
      </c>
      <c r="C53">
        <v>-1.49941950738315</v>
      </c>
      <c r="D53">
        <v>0.167555743395325</v>
      </c>
      <c r="E53">
        <v>-8.9487801313111408</v>
      </c>
      <c r="F53" s="1">
        <v>3.5943228412412802E-19</v>
      </c>
      <c r="G53" s="1">
        <v>9.5875233713406394E-17</v>
      </c>
      <c r="H53" t="s">
        <v>76</v>
      </c>
    </row>
    <row r="54" spans="1:8">
      <c r="A54" t="s">
        <v>77</v>
      </c>
      <c r="B54">
        <v>349.47639529349101</v>
      </c>
      <c r="C54">
        <v>-2.0314834384277098</v>
      </c>
      <c r="D54">
        <v>0.206327200030052</v>
      </c>
      <c r="E54">
        <v>-9.8459313078053992</v>
      </c>
      <c r="F54" s="1">
        <v>7.1375088155046894E-23</v>
      </c>
      <c r="G54" s="1">
        <v>4.4060861562226897E-20</v>
      </c>
      <c r="H54" t="s">
        <v>19</v>
      </c>
    </row>
    <row r="55" spans="1:8">
      <c r="A55" t="s">
        <v>9883</v>
      </c>
      <c r="B55">
        <v>49.2448616058075</v>
      </c>
      <c r="C55">
        <v>-0.70617643494385696</v>
      </c>
      <c r="D55">
        <v>0.16451509922188601</v>
      </c>
      <c r="E55">
        <v>-4.2924718660104002</v>
      </c>
      <c r="F55" s="1">
        <v>1.7669494489986101E-5</v>
      </c>
      <c r="G55" s="1">
        <v>1.4009801759656501E-4</v>
      </c>
      <c r="H55" t="s">
        <v>19</v>
      </c>
    </row>
    <row r="56" spans="1:8">
      <c r="A56" t="s">
        <v>78</v>
      </c>
      <c r="B56">
        <v>360.71671531781101</v>
      </c>
      <c r="C56">
        <v>-0.24721476594661601</v>
      </c>
      <c r="D56">
        <v>6.9680974379664501E-2</v>
      </c>
      <c r="E56">
        <v>-3.5478086830364801</v>
      </c>
      <c r="F56" s="1">
        <v>3.8845027101235197E-4</v>
      </c>
      <c r="G56">
        <v>2.0856999392377899E-3</v>
      </c>
      <c r="H56" t="s">
        <v>19</v>
      </c>
    </row>
    <row r="57" spans="1:8">
      <c r="A57" t="s">
        <v>9884</v>
      </c>
      <c r="B57">
        <v>157.06819565631099</v>
      </c>
      <c r="C57">
        <v>0.26087512653205802</v>
      </c>
      <c r="D57">
        <v>8.6447332017557402E-2</v>
      </c>
      <c r="E57">
        <v>3.0177348501521699</v>
      </c>
      <c r="F57">
        <v>2.5467162393342799E-3</v>
      </c>
      <c r="G57">
        <v>1.0452954230063901E-2</v>
      </c>
      <c r="H57" t="s">
        <v>9885</v>
      </c>
    </row>
    <row r="58" spans="1:8">
      <c r="A58" t="s">
        <v>11525</v>
      </c>
      <c r="B58">
        <v>1.3878881733414199</v>
      </c>
      <c r="C58">
        <v>-1.6731318809151099</v>
      </c>
      <c r="D58">
        <v>0.80310560459086699</v>
      </c>
      <c r="E58">
        <v>-2.0833273623678301</v>
      </c>
      <c r="F58">
        <v>3.7221394265898398E-2</v>
      </c>
      <c r="G58">
        <v>9.4456829282241195E-2</v>
      </c>
      <c r="H58" t="s">
        <v>19</v>
      </c>
    </row>
    <row r="59" spans="1:8">
      <c r="A59" t="s">
        <v>79</v>
      </c>
      <c r="B59">
        <v>10.3830938785367</v>
      </c>
      <c r="C59">
        <v>-1.2072804827552801</v>
      </c>
      <c r="D59">
        <v>0.34597971016985002</v>
      </c>
      <c r="E59">
        <v>-3.4894545757108202</v>
      </c>
      <c r="F59" s="1">
        <v>4.8400731004498697E-4</v>
      </c>
      <c r="G59">
        <v>2.5192632957918501E-3</v>
      </c>
      <c r="H59" t="s">
        <v>19</v>
      </c>
    </row>
    <row r="60" spans="1:8">
      <c r="A60" t="s">
        <v>80</v>
      </c>
      <c r="B60">
        <v>724.04424204588895</v>
      </c>
      <c r="C60">
        <v>-0.38966179699691</v>
      </c>
      <c r="D60">
        <v>7.9574085731218297E-2</v>
      </c>
      <c r="E60">
        <v>-4.8968429032674301</v>
      </c>
      <c r="F60" s="1">
        <v>9.7388633172861793E-7</v>
      </c>
      <c r="G60" s="1">
        <v>1.12050468789915E-5</v>
      </c>
      <c r="H60" t="s">
        <v>19</v>
      </c>
    </row>
    <row r="61" spans="1:8">
      <c r="A61" t="s">
        <v>81</v>
      </c>
      <c r="B61">
        <v>17.7883330910404</v>
      </c>
      <c r="C61">
        <v>-1.35153048938465</v>
      </c>
      <c r="D61">
        <v>0.22396404132610501</v>
      </c>
      <c r="E61">
        <v>-6.0345869871884803</v>
      </c>
      <c r="F61" s="1">
        <v>1.5936976442040799E-9</v>
      </c>
      <c r="G61" s="1">
        <v>3.9807435029680203E-8</v>
      </c>
      <c r="H61" t="s">
        <v>19</v>
      </c>
    </row>
    <row r="62" spans="1:8">
      <c r="A62" t="s">
        <v>82</v>
      </c>
      <c r="B62">
        <v>5.0206646433912399</v>
      </c>
      <c r="C62">
        <v>2.1155096789875398</v>
      </c>
      <c r="D62">
        <v>0.41328851924705201</v>
      </c>
      <c r="E62">
        <v>5.1187235562257296</v>
      </c>
      <c r="F62" s="1">
        <v>3.0761045981640298E-7</v>
      </c>
      <c r="G62" s="1">
        <v>4.0525802407275702E-6</v>
      </c>
      <c r="H62" t="s">
        <v>19</v>
      </c>
    </row>
    <row r="63" spans="1:8">
      <c r="A63" t="s">
        <v>83</v>
      </c>
      <c r="B63">
        <v>33.770633328499699</v>
      </c>
      <c r="C63">
        <v>0.50493260638659099</v>
      </c>
      <c r="D63">
        <v>0.17256591962571599</v>
      </c>
      <c r="E63">
        <v>2.9260273840962001</v>
      </c>
      <c r="F63">
        <v>3.43320715496031E-3</v>
      </c>
      <c r="G63">
        <v>1.3370068795484E-2</v>
      </c>
      <c r="H63" t="s">
        <v>84</v>
      </c>
    </row>
    <row r="64" spans="1:8">
      <c r="A64" t="s">
        <v>85</v>
      </c>
      <c r="B64">
        <v>179.56061628226701</v>
      </c>
      <c r="C64">
        <v>-0.28292828482842403</v>
      </c>
      <c r="D64">
        <v>9.9958904276281596E-2</v>
      </c>
      <c r="E64">
        <v>-2.8304460405690701</v>
      </c>
      <c r="F64">
        <v>4.6483151175758901E-3</v>
      </c>
      <c r="G64">
        <v>1.72565913244648E-2</v>
      </c>
      <c r="H64" t="s">
        <v>86</v>
      </c>
    </row>
    <row r="65" spans="1:8">
      <c r="A65" t="s">
        <v>87</v>
      </c>
      <c r="B65">
        <v>75.347761880472603</v>
      </c>
      <c r="C65">
        <v>-0.349164862669744</v>
      </c>
      <c r="D65">
        <v>0.105672981653537</v>
      </c>
      <c r="E65">
        <v>-3.3042018613095001</v>
      </c>
      <c r="F65" s="1">
        <v>9.5247223616839495E-4</v>
      </c>
      <c r="G65">
        <v>4.4854217817468E-3</v>
      </c>
      <c r="H65" t="s">
        <v>19</v>
      </c>
    </row>
    <row r="66" spans="1:8">
      <c r="A66" t="s">
        <v>88</v>
      </c>
      <c r="B66">
        <v>175.214825916233</v>
      </c>
      <c r="C66">
        <v>1.0165560573161301</v>
      </c>
      <c r="D66">
        <v>0.15811368725130201</v>
      </c>
      <c r="E66">
        <v>6.4292729806524802</v>
      </c>
      <c r="F66" s="1">
        <v>1.2821569047454799E-10</v>
      </c>
      <c r="G66" s="1">
        <v>4.0738650123427703E-9</v>
      </c>
      <c r="H66" t="s">
        <v>89</v>
      </c>
    </row>
    <row r="67" spans="1:8">
      <c r="A67" t="s">
        <v>11526</v>
      </c>
      <c r="B67">
        <v>4.9466788536649799</v>
      </c>
      <c r="C67">
        <v>-1.4507925794313701</v>
      </c>
      <c r="D67">
        <v>0.50179846256791405</v>
      </c>
      <c r="E67">
        <v>-2.8911857800581</v>
      </c>
      <c r="F67">
        <v>3.8379116956237099E-3</v>
      </c>
      <c r="G67">
        <v>1.4666062981189601E-2</v>
      </c>
      <c r="H67" t="s">
        <v>19</v>
      </c>
    </row>
    <row r="68" spans="1:8">
      <c r="A68" t="s">
        <v>11527</v>
      </c>
      <c r="B68">
        <v>10.45962124828</v>
      </c>
      <c r="C68">
        <v>-0.78031894619636599</v>
      </c>
      <c r="D68">
        <v>0.29939479516408901</v>
      </c>
      <c r="E68">
        <v>-2.6063210142604398</v>
      </c>
      <c r="F68">
        <v>9.1520642415175105E-3</v>
      </c>
      <c r="G68">
        <v>3.0097336377812301E-2</v>
      </c>
      <c r="H68" t="s">
        <v>19</v>
      </c>
    </row>
    <row r="69" spans="1:8">
      <c r="A69" t="s">
        <v>11528</v>
      </c>
      <c r="B69">
        <v>0.88709190649087399</v>
      </c>
      <c r="C69">
        <v>-1.8668376882362101</v>
      </c>
      <c r="D69">
        <v>0.86244612211613603</v>
      </c>
      <c r="E69">
        <v>-2.16458470896205</v>
      </c>
      <c r="F69">
        <v>3.0419503052756099E-2</v>
      </c>
      <c r="G69">
        <v>8.0288759217914701E-2</v>
      </c>
      <c r="H69" t="s">
        <v>19</v>
      </c>
    </row>
    <row r="70" spans="1:8">
      <c r="A70" t="s">
        <v>92</v>
      </c>
      <c r="B70">
        <v>26.6429355490171</v>
      </c>
      <c r="C70">
        <v>-1.12414686110818</v>
      </c>
      <c r="D70">
        <v>0.20873435842128599</v>
      </c>
      <c r="E70">
        <v>-5.38553820085205</v>
      </c>
      <c r="F70" s="1">
        <v>7.2228191868999696E-8</v>
      </c>
      <c r="G70" s="1">
        <v>1.1323139970219199E-6</v>
      </c>
      <c r="H70" t="s">
        <v>19</v>
      </c>
    </row>
    <row r="71" spans="1:8">
      <c r="A71" t="s">
        <v>93</v>
      </c>
      <c r="B71">
        <v>3.1415434740182402</v>
      </c>
      <c r="C71">
        <v>-1.5344180792064901</v>
      </c>
      <c r="D71">
        <v>0.60668548275092604</v>
      </c>
      <c r="E71">
        <v>-2.5291821262129099</v>
      </c>
      <c r="F71">
        <v>1.1432868368230299E-2</v>
      </c>
      <c r="G71">
        <v>3.6262265702287702E-2</v>
      </c>
      <c r="H71" t="s">
        <v>19</v>
      </c>
    </row>
    <row r="72" spans="1:8">
      <c r="A72" t="s">
        <v>11529</v>
      </c>
      <c r="B72">
        <v>4.5902425708484396</v>
      </c>
      <c r="C72">
        <v>-0.95610087503645103</v>
      </c>
      <c r="D72">
        <v>0.42965385989184202</v>
      </c>
      <c r="E72">
        <v>-2.2252817076451499</v>
      </c>
      <c r="F72">
        <v>2.6062332653136702E-2</v>
      </c>
      <c r="G72">
        <v>7.0786016254390002E-2</v>
      </c>
      <c r="H72" t="s">
        <v>19</v>
      </c>
    </row>
    <row r="73" spans="1:8">
      <c r="A73" t="s">
        <v>11530</v>
      </c>
      <c r="B73">
        <v>6.7287483592511403</v>
      </c>
      <c r="C73">
        <v>-0.90644883442706703</v>
      </c>
      <c r="D73">
        <v>0.34821956531352299</v>
      </c>
      <c r="E73">
        <v>-2.6030956463084798</v>
      </c>
      <c r="F73">
        <v>9.2386175691258794E-3</v>
      </c>
      <c r="G73">
        <v>3.0345024505705899E-2</v>
      </c>
      <c r="H73" t="s">
        <v>19</v>
      </c>
    </row>
    <row r="74" spans="1:8">
      <c r="A74" t="s">
        <v>11531</v>
      </c>
      <c r="B74">
        <v>29.154397283860501</v>
      </c>
      <c r="C74">
        <v>0.43134073042876803</v>
      </c>
      <c r="D74">
        <v>0.15521835474099999</v>
      </c>
      <c r="E74">
        <v>2.7789286334628902</v>
      </c>
      <c r="F74">
        <v>5.4538505855894299E-3</v>
      </c>
      <c r="G74">
        <v>1.96393159587075E-2</v>
      </c>
      <c r="H74" t="s">
        <v>11532</v>
      </c>
    </row>
    <row r="75" spans="1:8">
      <c r="A75" t="s">
        <v>11533</v>
      </c>
      <c r="B75">
        <v>88.602459580193297</v>
      </c>
      <c r="C75">
        <v>0.43867368412385899</v>
      </c>
      <c r="D75">
        <v>0.111264360457048</v>
      </c>
      <c r="E75">
        <v>3.9426253143584198</v>
      </c>
      <c r="F75" s="1">
        <v>8.0594514814692295E-5</v>
      </c>
      <c r="G75" s="1">
        <v>5.3235251821652204E-4</v>
      </c>
      <c r="H75" t="s">
        <v>19</v>
      </c>
    </row>
    <row r="76" spans="1:8">
      <c r="A76" t="s">
        <v>9886</v>
      </c>
      <c r="B76">
        <v>573.61779409710402</v>
      </c>
      <c r="C76">
        <v>-0.177051291641732</v>
      </c>
      <c r="D76">
        <v>8.4425967786091793E-2</v>
      </c>
      <c r="E76">
        <v>-2.0971188875243101</v>
      </c>
      <c r="F76">
        <v>3.5983052405051501E-2</v>
      </c>
      <c r="G76">
        <v>9.1853713405428097E-2</v>
      </c>
      <c r="H76" t="s">
        <v>19</v>
      </c>
    </row>
    <row r="77" spans="1:8">
      <c r="A77" t="s">
        <v>94</v>
      </c>
      <c r="B77">
        <v>171.000454628623</v>
      </c>
      <c r="C77">
        <v>0.62950052787722899</v>
      </c>
      <c r="D77">
        <v>0.15143659766251899</v>
      </c>
      <c r="E77">
        <v>4.1568586299071901</v>
      </c>
      <c r="F77" s="1">
        <v>3.2265350770032198E-5</v>
      </c>
      <c r="G77" s="1">
        <v>2.3827996858098599E-4</v>
      </c>
      <c r="H77" t="s">
        <v>19</v>
      </c>
    </row>
    <row r="78" spans="1:8">
      <c r="A78" t="s">
        <v>9887</v>
      </c>
      <c r="B78">
        <v>34.034952216496798</v>
      </c>
      <c r="C78">
        <v>-0.72185334627978504</v>
      </c>
      <c r="D78">
        <v>0.17834376288099699</v>
      </c>
      <c r="E78">
        <v>-4.0475390595041398</v>
      </c>
      <c r="F78" s="1">
        <v>5.1758946846382903E-5</v>
      </c>
      <c r="G78" s="1">
        <v>3.6144272965835502E-4</v>
      </c>
      <c r="H78" t="s">
        <v>2625</v>
      </c>
    </row>
    <row r="79" spans="1:8">
      <c r="A79" t="s">
        <v>98</v>
      </c>
      <c r="B79">
        <v>114.391496462311</v>
      </c>
      <c r="C79">
        <v>0.30901350366867902</v>
      </c>
      <c r="D79">
        <v>0.106142711007535</v>
      </c>
      <c r="E79">
        <v>2.9113021585320298</v>
      </c>
      <c r="F79">
        <v>3.59925764135248E-3</v>
      </c>
      <c r="G79">
        <v>1.38941505447671E-2</v>
      </c>
      <c r="H79" t="s">
        <v>99</v>
      </c>
    </row>
    <row r="80" spans="1:8">
      <c r="A80" t="s">
        <v>100</v>
      </c>
      <c r="B80">
        <v>46.935357511465099</v>
      </c>
      <c r="C80">
        <v>0.69172059380348105</v>
      </c>
      <c r="D80">
        <v>0.162654324504758</v>
      </c>
      <c r="E80">
        <v>4.2527033689980103</v>
      </c>
      <c r="F80" s="1">
        <v>2.1120526170642698E-5</v>
      </c>
      <c r="G80" s="1">
        <v>1.64163105733249E-4</v>
      </c>
      <c r="H80" t="s">
        <v>101</v>
      </c>
    </row>
    <row r="81" spans="1:8">
      <c r="A81" t="s">
        <v>102</v>
      </c>
      <c r="B81">
        <v>166.31304477854101</v>
      </c>
      <c r="C81">
        <v>0.918531673836262</v>
      </c>
      <c r="D81">
        <v>0.12308849137195201</v>
      </c>
      <c r="E81">
        <v>7.4623684440214104</v>
      </c>
      <c r="F81" s="1">
        <v>8.4980849413296105E-14</v>
      </c>
      <c r="G81" s="1">
        <v>5.9420590046073601E-12</v>
      </c>
      <c r="H81" t="s">
        <v>103</v>
      </c>
    </row>
    <row r="82" spans="1:8">
      <c r="A82" t="s">
        <v>11534</v>
      </c>
      <c r="B82">
        <v>37.214814336590599</v>
      </c>
      <c r="C82">
        <v>0.85806358226266899</v>
      </c>
      <c r="D82">
        <v>0.26703702982867</v>
      </c>
      <c r="E82">
        <v>3.2132756375143798</v>
      </c>
      <c r="F82">
        <v>1.3123028248007999E-3</v>
      </c>
      <c r="G82">
        <v>5.9454004681581199E-3</v>
      </c>
      <c r="H82" t="s">
        <v>19</v>
      </c>
    </row>
    <row r="83" spans="1:8">
      <c r="A83" t="s">
        <v>11535</v>
      </c>
      <c r="B83">
        <v>2.27251435235745</v>
      </c>
      <c r="C83">
        <v>2.0270539247084902</v>
      </c>
      <c r="D83">
        <v>0.52511874555974503</v>
      </c>
      <c r="E83">
        <v>3.8601819909281101</v>
      </c>
      <c r="F83" s="1">
        <v>1.13302608006375E-4</v>
      </c>
      <c r="G83" s="1">
        <v>7.1705218177672999E-4</v>
      </c>
      <c r="H83" t="s">
        <v>19</v>
      </c>
    </row>
    <row r="84" spans="1:8">
      <c r="A84" t="s">
        <v>106</v>
      </c>
      <c r="B84">
        <v>72.3088268378783</v>
      </c>
      <c r="C84">
        <v>0.25469612463361002</v>
      </c>
      <c r="D84">
        <v>0.115760722359864</v>
      </c>
      <c r="E84">
        <v>2.20019467260957</v>
      </c>
      <c r="F84">
        <v>2.77930861212068E-2</v>
      </c>
      <c r="G84">
        <v>7.4595952637862797E-2</v>
      </c>
      <c r="H84" t="s">
        <v>107</v>
      </c>
    </row>
    <row r="85" spans="1:8">
      <c r="A85" t="s">
        <v>9889</v>
      </c>
      <c r="B85">
        <v>100.41193117847899</v>
      </c>
      <c r="C85">
        <v>-1.09323397643981</v>
      </c>
      <c r="D85">
        <v>0.174915205471741</v>
      </c>
      <c r="E85">
        <v>-6.2500797085730397</v>
      </c>
      <c r="F85" s="1">
        <v>4.1024326279337002E-10</v>
      </c>
      <c r="G85" s="1">
        <v>1.17244919787216E-8</v>
      </c>
      <c r="H85" t="s">
        <v>9890</v>
      </c>
    </row>
    <row r="86" spans="1:8">
      <c r="A86" t="s">
        <v>9891</v>
      </c>
      <c r="B86">
        <v>49.191986196694202</v>
      </c>
      <c r="C86">
        <v>-0.45406768404556602</v>
      </c>
      <c r="D86">
        <v>0.19227224889436001</v>
      </c>
      <c r="E86">
        <v>-2.36158721113748</v>
      </c>
      <c r="F86">
        <v>1.8196891304116999E-2</v>
      </c>
      <c r="G86">
        <v>5.3086961047360499E-2</v>
      </c>
      <c r="H86" t="s">
        <v>5913</v>
      </c>
    </row>
    <row r="87" spans="1:8">
      <c r="A87" t="s">
        <v>9892</v>
      </c>
      <c r="B87">
        <v>328.34617300270099</v>
      </c>
      <c r="C87">
        <v>-1.07519146737149</v>
      </c>
      <c r="D87">
        <v>0.198457497892635</v>
      </c>
      <c r="E87">
        <v>-5.4177417270128503</v>
      </c>
      <c r="F87" s="1">
        <v>6.0356517705291603E-8</v>
      </c>
      <c r="G87" s="1">
        <v>9.7100738759533299E-7</v>
      </c>
      <c r="H87" t="s">
        <v>9893</v>
      </c>
    </row>
    <row r="88" spans="1:8">
      <c r="A88" t="s">
        <v>11536</v>
      </c>
      <c r="B88">
        <v>18.394500834773002</v>
      </c>
      <c r="C88">
        <v>-0.99221507676320697</v>
      </c>
      <c r="D88">
        <v>0.29943082923626102</v>
      </c>
      <c r="E88">
        <v>-3.3136704035919902</v>
      </c>
      <c r="F88" s="1">
        <v>9.2079979648473096E-4</v>
      </c>
      <c r="G88">
        <v>4.3590710786260102E-3</v>
      </c>
      <c r="H88" t="s">
        <v>4800</v>
      </c>
    </row>
    <row r="89" spans="1:8">
      <c r="A89" t="s">
        <v>108</v>
      </c>
      <c r="B89">
        <v>17.726457418152201</v>
      </c>
      <c r="C89">
        <v>1.0505895868600399</v>
      </c>
      <c r="D89">
        <v>0.23308946917919199</v>
      </c>
      <c r="E89">
        <v>4.5072374593310496</v>
      </c>
      <c r="F89" s="1">
        <v>6.5677118837996904E-6</v>
      </c>
      <c r="G89" s="1">
        <v>5.9348382668915098E-5</v>
      </c>
      <c r="H89" t="s">
        <v>109</v>
      </c>
    </row>
    <row r="90" spans="1:8">
      <c r="A90" t="s">
        <v>110</v>
      </c>
      <c r="B90">
        <v>227.656819891993</v>
      </c>
      <c r="C90">
        <v>1.3264396233213001</v>
      </c>
      <c r="D90">
        <v>0.157380573551685</v>
      </c>
      <c r="E90">
        <v>8.4282296943445996</v>
      </c>
      <c r="F90" s="1">
        <v>3.5093370441140501E-17</v>
      </c>
      <c r="G90" s="1">
        <v>5.5752011893476603E-15</v>
      </c>
      <c r="H90" t="s">
        <v>111</v>
      </c>
    </row>
    <row r="91" spans="1:8">
      <c r="A91" t="s">
        <v>112</v>
      </c>
      <c r="B91">
        <v>152.458516725979</v>
      </c>
      <c r="C91">
        <v>1.0247811177926101</v>
      </c>
      <c r="D91">
        <v>0.15126466634955099</v>
      </c>
      <c r="E91">
        <v>6.7747554172664204</v>
      </c>
      <c r="F91" s="1">
        <v>1.2461689545413301E-11</v>
      </c>
      <c r="G91" s="1">
        <v>5.2078774529632402E-10</v>
      </c>
      <c r="H91" t="s">
        <v>113</v>
      </c>
    </row>
    <row r="92" spans="1:8">
      <c r="A92" t="s">
        <v>11537</v>
      </c>
      <c r="B92">
        <v>3.9703916025236898</v>
      </c>
      <c r="C92">
        <v>1.1518703985575101</v>
      </c>
      <c r="D92">
        <v>0.42593338049231599</v>
      </c>
      <c r="E92">
        <v>2.7043440390281699</v>
      </c>
      <c r="F92">
        <v>6.8439388786851298E-3</v>
      </c>
      <c r="G92">
        <v>2.3731366299610101E-2</v>
      </c>
      <c r="H92" t="s">
        <v>11538</v>
      </c>
    </row>
    <row r="93" spans="1:8">
      <c r="A93" t="s">
        <v>11539</v>
      </c>
      <c r="B93">
        <v>169.22120862846799</v>
      </c>
      <c r="C93">
        <v>0.27608344515972999</v>
      </c>
      <c r="D93">
        <v>9.0980401663271496E-2</v>
      </c>
      <c r="E93">
        <v>3.0345375499829599</v>
      </c>
      <c r="F93">
        <v>2.4090476441042401E-3</v>
      </c>
      <c r="G93">
        <v>9.9808021857174297E-3</v>
      </c>
      <c r="H93" t="s">
        <v>11540</v>
      </c>
    </row>
    <row r="94" spans="1:8">
      <c r="A94" t="s">
        <v>11541</v>
      </c>
      <c r="B94">
        <v>1.5610718222798401</v>
      </c>
      <c r="C94">
        <v>-2.4024857034376099</v>
      </c>
      <c r="D94">
        <v>0.78730066708158697</v>
      </c>
      <c r="E94">
        <v>-3.0515479077939598</v>
      </c>
      <c r="F94">
        <v>2.2766471432813301E-3</v>
      </c>
      <c r="G94">
        <v>9.5272589923951993E-3</v>
      </c>
      <c r="H94" t="s">
        <v>19</v>
      </c>
    </row>
    <row r="95" spans="1:8">
      <c r="A95" t="s">
        <v>11542</v>
      </c>
      <c r="B95">
        <v>19.1300979636185</v>
      </c>
      <c r="C95">
        <v>-0.75814690489918402</v>
      </c>
      <c r="D95">
        <v>0.198169788690987</v>
      </c>
      <c r="E95">
        <v>-3.8257441253136002</v>
      </c>
      <c r="F95" s="1">
        <v>1.3037765794472899E-4</v>
      </c>
      <c r="G95" s="1">
        <v>8.0506992785190897E-4</v>
      </c>
      <c r="H95" t="s">
        <v>19</v>
      </c>
    </row>
    <row r="96" spans="1:8">
      <c r="A96" t="s">
        <v>116</v>
      </c>
      <c r="B96">
        <v>5.8434923339368101</v>
      </c>
      <c r="C96">
        <v>-2.7250719398015102</v>
      </c>
      <c r="D96">
        <v>0.53198325473004704</v>
      </c>
      <c r="E96">
        <v>-5.1224769117673397</v>
      </c>
      <c r="F96" s="1">
        <v>3.01548028771529E-7</v>
      </c>
      <c r="G96" s="1">
        <v>3.9872990879055397E-6</v>
      </c>
      <c r="H96" t="s">
        <v>117</v>
      </c>
    </row>
    <row r="97" spans="1:8">
      <c r="A97" t="s">
        <v>9894</v>
      </c>
      <c r="B97">
        <v>19.1656716941954</v>
      </c>
      <c r="C97">
        <v>-0.71224010707028595</v>
      </c>
      <c r="D97">
        <v>0.213078820809705</v>
      </c>
      <c r="E97">
        <v>-3.34261333136608</v>
      </c>
      <c r="F97" s="1">
        <v>8.2993457426388303E-4</v>
      </c>
      <c r="G97">
        <v>3.9901126861471804E-3</v>
      </c>
      <c r="H97" t="s">
        <v>19</v>
      </c>
    </row>
    <row r="98" spans="1:8">
      <c r="A98" t="s">
        <v>11543</v>
      </c>
      <c r="B98">
        <v>18.200425908068901</v>
      </c>
      <c r="C98">
        <v>0.678228217704542</v>
      </c>
      <c r="D98">
        <v>0.21438703697888101</v>
      </c>
      <c r="E98">
        <v>3.1635691563354702</v>
      </c>
      <c r="F98">
        <v>1.55847320137865E-3</v>
      </c>
      <c r="G98">
        <v>6.8775269585349798E-3</v>
      </c>
      <c r="H98" t="s">
        <v>11544</v>
      </c>
    </row>
    <row r="99" spans="1:8">
      <c r="A99" t="s">
        <v>118</v>
      </c>
      <c r="B99">
        <v>493.33094680587499</v>
      </c>
      <c r="C99">
        <v>-0.25585968477676502</v>
      </c>
      <c r="D99">
        <v>7.4905577970207707E-2</v>
      </c>
      <c r="E99">
        <v>-3.41576277374869</v>
      </c>
      <c r="F99" s="1">
        <v>6.3603629861882496E-4</v>
      </c>
      <c r="G99">
        <v>3.1884455378093498E-3</v>
      </c>
      <c r="H99" t="s">
        <v>119</v>
      </c>
    </row>
    <row r="100" spans="1:8">
      <c r="A100" t="s">
        <v>9895</v>
      </c>
      <c r="B100">
        <v>23.992748838494801</v>
      </c>
      <c r="C100">
        <v>-0.87705975213449106</v>
      </c>
      <c r="D100">
        <v>0.223509575255427</v>
      </c>
      <c r="E100">
        <v>-3.92403659275976</v>
      </c>
      <c r="F100" s="1">
        <v>8.7077500109095297E-5</v>
      </c>
      <c r="G100" s="1">
        <v>5.6899603539580304E-4</v>
      </c>
      <c r="H100" t="s">
        <v>2239</v>
      </c>
    </row>
    <row r="101" spans="1:8">
      <c r="A101" t="s">
        <v>120</v>
      </c>
      <c r="B101">
        <v>48.258584777863497</v>
      </c>
      <c r="C101">
        <v>-1.4381449665593</v>
      </c>
      <c r="D101">
        <v>0.18783110334606301</v>
      </c>
      <c r="E101">
        <v>-7.6565858419605997</v>
      </c>
      <c r="F101" s="1">
        <v>1.9094114318718399E-14</v>
      </c>
      <c r="G101" s="1">
        <v>1.5806415094644801E-12</v>
      </c>
      <c r="H101" t="s">
        <v>121</v>
      </c>
    </row>
    <row r="102" spans="1:8">
      <c r="A102" t="s">
        <v>122</v>
      </c>
      <c r="B102">
        <v>13.5005329589615</v>
      </c>
      <c r="C102">
        <v>-1.0683225718339799</v>
      </c>
      <c r="D102">
        <v>0.38943367375756299</v>
      </c>
      <c r="E102">
        <v>-2.7432722022365601</v>
      </c>
      <c r="F102">
        <v>6.0830237579929001E-3</v>
      </c>
      <c r="G102">
        <v>2.14859917141073E-2</v>
      </c>
      <c r="H102" t="s">
        <v>123</v>
      </c>
    </row>
    <row r="103" spans="1:8">
      <c r="A103" t="s">
        <v>11545</v>
      </c>
      <c r="B103">
        <v>6.1545527591564797</v>
      </c>
      <c r="C103">
        <v>-0.81659542108468497</v>
      </c>
      <c r="D103">
        <v>0.34334982611248699</v>
      </c>
      <c r="E103">
        <v>-2.3783190174593298</v>
      </c>
      <c r="F103">
        <v>1.7391772078023501E-2</v>
      </c>
      <c r="G103">
        <v>5.1278196986596199E-2</v>
      </c>
      <c r="H103" t="s">
        <v>19</v>
      </c>
    </row>
    <row r="104" spans="1:8">
      <c r="A104" t="s">
        <v>124</v>
      </c>
      <c r="B104">
        <v>113.12085837885</v>
      </c>
      <c r="C104">
        <v>-0.58159342692346305</v>
      </c>
      <c r="D104">
        <v>0.118714228944771</v>
      </c>
      <c r="E104">
        <v>-4.8991046152861202</v>
      </c>
      <c r="F104" s="1">
        <v>9.6274376416928403E-7</v>
      </c>
      <c r="G104" s="1">
        <v>1.10938889432754E-5</v>
      </c>
      <c r="H104" t="s">
        <v>119</v>
      </c>
    </row>
    <row r="105" spans="1:8">
      <c r="A105" t="s">
        <v>11546</v>
      </c>
      <c r="B105">
        <v>7.4029212913174103</v>
      </c>
      <c r="C105">
        <v>-1.28508311930263</v>
      </c>
      <c r="D105">
        <v>0.38746103489523798</v>
      </c>
      <c r="E105">
        <v>-3.31667704250594</v>
      </c>
      <c r="F105" s="1">
        <v>9.1094850957586498E-4</v>
      </c>
      <c r="G105">
        <v>4.3200073524793901E-3</v>
      </c>
      <c r="H105" t="s">
        <v>19</v>
      </c>
    </row>
    <row r="106" spans="1:8">
      <c r="A106" t="s">
        <v>11547</v>
      </c>
      <c r="B106">
        <v>2.8474355440007599</v>
      </c>
      <c r="C106">
        <v>-1.2041824418921301</v>
      </c>
      <c r="D106">
        <v>0.519234823820798</v>
      </c>
      <c r="E106">
        <v>-2.3191480745284698</v>
      </c>
      <c r="F106">
        <v>2.0387008835459099E-2</v>
      </c>
      <c r="G106">
        <v>5.82801948794563E-2</v>
      </c>
      <c r="H106" t="s">
        <v>19</v>
      </c>
    </row>
    <row r="107" spans="1:8">
      <c r="A107" t="s">
        <v>9896</v>
      </c>
      <c r="B107">
        <v>7.1715053038793499</v>
      </c>
      <c r="C107">
        <v>-0.78060426440555997</v>
      </c>
      <c r="D107">
        <v>0.34011629299094498</v>
      </c>
      <c r="E107">
        <v>-2.2951098800384102</v>
      </c>
      <c r="F107">
        <v>2.1726828014847498E-2</v>
      </c>
      <c r="G107">
        <v>6.1219333084089098E-2</v>
      </c>
      <c r="H107" t="s">
        <v>9897</v>
      </c>
    </row>
    <row r="108" spans="1:8">
      <c r="A108" t="s">
        <v>126</v>
      </c>
      <c r="B108">
        <v>39.377761483727703</v>
      </c>
      <c r="C108">
        <v>0.461184880423056</v>
      </c>
      <c r="D108">
        <v>0.147372856405622</v>
      </c>
      <c r="E108">
        <v>3.12937464653402</v>
      </c>
      <c r="F108">
        <v>1.7517879850866499E-3</v>
      </c>
      <c r="G108">
        <v>7.6170519633290698E-3</v>
      </c>
      <c r="H108" t="s">
        <v>127</v>
      </c>
    </row>
    <row r="109" spans="1:8">
      <c r="A109" t="s">
        <v>130</v>
      </c>
      <c r="B109">
        <v>567.50482426674898</v>
      </c>
      <c r="C109">
        <v>-1.29959326753272</v>
      </c>
      <c r="D109">
        <v>0.27305555962697198</v>
      </c>
      <c r="E109">
        <v>-4.7594462801201702</v>
      </c>
      <c r="F109" s="1">
        <v>1.9412478242115202E-6</v>
      </c>
      <c r="G109" s="1">
        <v>2.0330877600539999E-5</v>
      </c>
      <c r="H109" t="s">
        <v>131</v>
      </c>
    </row>
    <row r="110" spans="1:8">
      <c r="A110" t="s">
        <v>132</v>
      </c>
      <c r="B110">
        <v>226.625070703218</v>
      </c>
      <c r="C110">
        <v>-1.8330283035583399</v>
      </c>
      <c r="D110">
        <v>0.30910372881424703</v>
      </c>
      <c r="E110">
        <v>-5.9301397320246396</v>
      </c>
      <c r="F110" s="1">
        <v>3.0267699185907501E-9</v>
      </c>
      <c r="G110" s="1">
        <v>6.9867938954136598E-8</v>
      </c>
      <c r="H110" t="s">
        <v>19</v>
      </c>
    </row>
    <row r="111" spans="1:8">
      <c r="A111" t="s">
        <v>133</v>
      </c>
      <c r="B111">
        <v>35.110881410843497</v>
      </c>
      <c r="C111">
        <v>-0.69669317331680702</v>
      </c>
      <c r="D111">
        <v>0.17783192510963</v>
      </c>
      <c r="E111">
        <v>-3.9177058499890101</v>
      </c>
      <c r="F111" s="1">
        <v>8.9395697580643905E-5</v>
      </c>
      <c r="G111" s="1">
        <v>5.8159694126088302E-4</v>
      </c>
      <c r="H111" t="s">
        <v>19</v>
      </c>
    </row>
    <row r="112" spans="1:8">
      <c r="A112" t="s">
        <v>11548</v>
      </c>
      <c r="B112">
        <v>84.863713594484196</v>
      </c>
      <c r="C112">
        <v>0.353899411243424</v>
      </c>
      <c r="D112">
        <v>0.124175044639474</v>
      </c>
      <c r="E112">
        <v>2.85000430054945</v>
      </c>
      <c r="F112">
        <v>4.3718637968425903E-3</v>
      </c>
      <c r="G112">
        <v>1.6376298404053601E-2</v>
      </c>
      <c r="H112" t="s">
        <v>11549</v>
      </c>
    </row>
    <row r="113" spans="1:8">
      <c r="A113" t="s">
        <v>137</v>
      </c>
      <c r="B113">
        <v>53.306118982768801</v>
      </c>
      <c r="C113">
        <v>-0.61248157863538</v>
      </c>
      <c r="D113">
        <v>0.172210652941825</v>
      </c>
      <c r="E113">
        <v>-3.5565835688590099</v>
      </c>
      <c r="F113" s="1">
        <v>3.7570900142316102E-4</v>
      </c>
      <c r="G113">
        <v>2.02736480638082E-3</v>
      </c>
      <c r="H113" t="s">
        <v>138</v>
      </c>
    </row>
    <row r="114" spans="1:8">
      <c r="A114" t="s">
        <v>11550</v>
      </c>
      <c r="B114">
        <v>286.02482564794099</v>
      </c>
      <c r="C114">
        <v>-0.33104477062537402</v>
      </c>
      <c r="D114">
        <v>8.8218876715377703E-2</v>
      </c>
      <c r="E114">
        <v>-3.7525389457568101</v>
      </c>
      <c r="F114" s="1">
        <v>1.75052626145667E-4</v>
      </c>
      <c r="G114">
        <v>1.04682730155086E-3</v>
      </c>
      <c r="H114" t="s">
        <v>11551</v>
      </c>
    </row>
    <row r="115" spans="1:8">
      <c r="A115" t="s">
        <v>139</v>
      </c>
      <c r="B115">
        <v>23.349907919394099</v>
      </c>
      <c r="C115">
        <v>-1.33341379149354</v>
      </c>
      <c r="D115">
        <v>0.21769591553172701</v>
      </c>
      <c r="E115">
        <v>-6.1251208514254696</v>
      </c>
      <c r="F115" s="1">
        <v>9.0614802064390798E-10</v>
      </c>
      <c r="G115" s="1">
        <v>2.3759992881107101E-8</v>
      </c>
      <c r="H115" t="s">
        <v>140</v>
      </c>
    </row>
    <row r="116" spans="1:8">
      <c r="A116" t="s">
        <v>141</v>
      </c>
      <c r="B116">
        <v>24.75330621302</v>
      </c>
      <c r="C116">
        <v>0.70465716894515196</v>
      </c>
      <c r="D116">
        <v>0.20513202196691499</v>
      </c>
      <c r="E116">
        <v>3.4351397806569701</v>
      </c>
      <c r="F116" s="1">
        <v>5.9224825658434402E-4</v>
      </c>
      <c r="G116">
        <v>2.9974504173720601E-3</v>
      </c>
      <c r="H116" t="s">
        <v>142</v>
      </c>
    </row>
    <row r="117" spans="1:8">
      <c r="A117" t="s">
        <v>143</v>
      </c>
      <c r="B117">
        <v>30.4683652050871</v>
      </c>
      <c r="C117">
        <v>1.33911763637349</v>
      </c>
      <c r="D117">
        <v>0.22019089923420301</v>
      </c>
      <c r="E117">
        <v>6.0816211797616297</v>
      </c>
      <c r="F117" s="1">
        <v>1.1897339628187499E-9</v>
      </c>
      <c r="G117" s="1">
        <v>3.03846241142577E-8</v>
      </c>
      <c r="H117" t="s">
        <v>19</v>
      </c>
    </row>
    <row r="118" spans="1:8">
      <c r="A118" t="s">
        <v>144</v>
      </c>
      <c r="B118">
        <v>35.970467569385399</v>
      </c>
      <c r="C118">
        <v>-0.81700683489703996</v>
      </c>
      <c r="D118">
        <v>0.19109750546975901</v>
      </c>
      <c r="E118">
        <v>-4.2753401353338401</v>
      </c>
      <c r="F118" s="1">
        <v>1.9084570345639798E-5</v>
      </c>
      <c r="G118" s="1">
        <v>1.4972448325631499E-4</v>
      </c>
      <c r="H118" t="s">
        <v>145</v>
      </c>
    </row>
    <row r="119" spans="1:8">
      <c r="A119" t="s">
        <v>146</v>
      </c>
      <c r="B119">
        <v>47.993601758238299</v>
      </c>
      <c r="C119">
        <v>0.50061213488422895</v>
      </c>
      <c r="D119">
        <v>0.24312332072770401</v>
      </c>
      <c r="E119">
        <v>2.0590872705498602</v>
      </c>
      <c r="F119">
        <v>3.9485879047959298E-2</v>
      </c>
      <c r="G119">
        <v>9.9063156376011402E-2</v>
      </c>
      <c r="H119" t="s">
        <v>19</v>
      </c>
    </row>
    <row r="120" spans="1:8">
      <c r="A120" t="s">
        <v>147</v>
      </c>
      <c r="B120">
        <v>16.2157905007548</v>
      </c>
      <c r="C120">
        <v>0.80642452489049699</v>
      </c>
      <c r="D120">
        <v>0.188769042929158</v>
      </c>
      <c r="E120">
        <v>4.27201681153372</v>
      </c>
      <c r="F120" s="1">
        <v>1.93712968255611E-5</v>
      </c>
      <c r="G120" s="1">
        <v>1.51863657189069E-4</v>
      </c>
      <c r="H120" t="s">
        <v>148</v>
      </c>
    </row>
    <row r="121" spans="1:8">
      <c r="A121" t="s">
        <v>149</v>
      </c>
      <c r="B121">
        <v>10.8980990002096</v>
      </c>
      <c r="C121">
        <v>0.806768926412608</v>
      </c>
      <c r="D121">
        <v>0.245778755074958</v>
      </c>
      <c r="E121">
        <v>3.282500662706</v>
      </c>
      <c r="F121">
        <v>1.02890743807279E-3</v>
      </c>
      <c r="G121">
        <v>4.79831083682296E-3</v>
      </c>
      <c r="H121" t="s">
        <v>19</v>
      </c>
    </row>
    <row r="122" spans="1:8">
      <c r="A122" t="s">
        <v>150</v>
      </c>
      <c r="B122">
        <v>45.761512632970899</v>
      </c>
      <c r="C122">
        <v>0.53473417906795195</v>
      </c>
      <c r="D122">
        <v>0.13960124033591001</v>
      </c>
      <c r="E122">
        <v>3.8304400289085501</v>
      </c>
      <c r="F122" s="1">
        <v>1.2791430711317999E-4</v>
      </c>
      <c r="G122" s="1">
        <v>7.9189585085598097E-4</v>
      </c>
      <c r="H122" t="s">
        <v>151</v>
      </c>
    </row>
    <row r="123" spans="1:8">
      <c r="A123" t="s">
        <v>152</v>
      </c>
      <c r="B123">
        <v>69.211317089174003</v>
      </c>
      <c r="C123">
        <v>1.6217179273076601</v>
      </c>
      <c r="D123">
        <v>0.18282421907454099</v>
      </c>
      <c r="E123">
        <v>8.8703670417236005</v>
      </c>
      <c r="F123" s="1">
        <v>7.2905202314663696E-19</v>
      </c>
      <c r="G123" s="1">
        <v>1.7698761811355299E-16</v>
      </c>
      <c r="H123" t="s">
        <v>153</v>
      </c>
    </row>
    <row r="124" spans="1:8">
      <c r="A124" t="s">
        <v>154</v>
      </c>
      <c r="B124">
        <v>54.264617891960597</v>
      </c>
      <c r="C124">
        <v>0.56760602307397401</v>
      </c>
      <c r="D124">
        <v>0.14578319164834699</v>
      </c>
      <c r="E124">
        <v>3.89349428185885</v>
      </c>
      <c r="F124" s="1">
        <v>9.88105326288674E-5</v>
      </c>
      <c r="G124" s="1">
        <v>6.3576544609270601E-4</v>
      </c>
      <c r="H124" t="s">
        <v>155</v>
      </c>
    </row>
    <row r="125" spans="1:8">
      <c r="A125" t="s">
        <v>11552</v>
      </c>
      <c r="B125">
        <v>580.68216987358903</v>
      </c>
      <c r="C125">
        <v>-0.39094334611550902</v>
      </c>
      <c r="D125">
        <v>9.0878793116407494E-2</v>
      </c>
      <c r="E125">
        <v>-4.3018104962589696</v>
      </c>
      <c r="F125" s="1">
        <v>1.69408171038208E-5</v>
      </c>
      <c r="G125" s="1">
        <v>1.3511380374497999E-4</v>
      </c>
      <c r="H125" t="s">
        <v>19</v>
      </c>
    </row>
    <row r="126" spans="1:8">
      <c r="A126" t="s">
        <v>11553</v>
      </c>
      <c r="B126">
        <v>2.84060992320987</v>
      </c>
      <c r="C126">
        <v>1.5082548583111599</v>
      </c>
      <c r="D126">
        <v>0.481009125811586</v>
      </c>
      <c r="E126">
        <v>3.1356054955638299</v>
      </c>
      <c r="F126">
        <v>1.7149973341035699E-3</v>
      </c>
      <c r="G126">
        <v>7.4781498285856297E-3</v>
      </c>
      <c r="H126" t="s">
        <v>11554</v>
      </c>
    </row>
    <row r="127" spans="1:8">
      <c r="A127" t="s">
        <v>11555</v>
      </c>
      <c r="B127">
        <v>5.8112379961441496</v>
      </c>
      <c r="C127">
        <v>0.925994843645782</v>
      </c>
      <c r="D127">
        <v>0.33042776998502099</v>
      </c>
      <c r="E127">
        <v>2.8024122902495598</v>
      </c>
      <c r="F127">
        <v>5.0722006457046597E-3</v>
      </c>
      <c r="G127">
        <v>1.8508692307227601E-2</v>
      </c>
      <c r="H127" t="s">
        <v>11556</v>
      </c>
    </row>
    <row r="128" spans="1:8">
      <c r="A128" t="s">
        <v>11557</v>
      </c>
      <c r="B128">
        <v>40.748077048388602</v>
      </c>
      <c r="C128">
        <v>-0.40637653423867498</v>
      </c>
      <c r="D128">
        <v>0.14690610708722501</v>
      </c>
      <c r="E128">
        <v>-2.7662330878959902</v>
      </c>
      <c r="F128">
        <v>5.67079858906321E-3</v>
      </c>
      <c r="G128">
        <v>2.0281952377967101E-2</v>
      </c>
      <c r="H128" t="s">
        <v>821</v>
      </c>
    </row>
    <row r="129" spans="1:8">
      <c r="A129" t="s">
        <v>159</v>
      </c>
      <c r="B129">
        <v>260.05687930601101</v>
      </c>
      <c r="C129">
        <v>-0.71864092567969695</v>
      </c>
      <c r="D129">
        <v>0.14266814285259599</v>
      </c>
      <c r="E129">
        <v>-5.0371506302019302</v>
      </c>
      <c r="F129" s="1">
        <v>4.7251293353890702E-7</v>
      </c>
      <c r="G129" s="1">
        <v>5.9355316523497901E-6</v>
      </c>
      <c r="H129" t="s">
        <v>160</v>
      </c>
    </row>
    <row r="130" spans="1:8">
      <c r="A130" t="s">
        <v>161</v>
      </c>
      <c r="B130">
        <v>38.556206342523303</v>
      </c>
      <c r="C130">
        <v>-0.36623785324128699</v>
      </c>
      <c r="D130">
        <v>0.17510382127513399</v>
      </c>
      <c r="E130">
        <v>-2.0915468924337701</v>
      </c>
      <c r="F130">
        <v>3.64790674975344E-2</v>
      </c>
      <c r="G130">
        <v>9.2856589579609905E-2</v>
      </c>
      <c r="H130" t="s">
        <v>162</v>
      </c>
    </row>
    <row r="131" spans="1:8">
      <c r="A131" t="s">
        <v>163</v>
      </c>
      <c r="B131">
        <v>80.635487660306296</v>
      </c>
      <c r="C131">
        <v>0.388811760914684</v>
      </c>
      <c r="D131">
        <v>0.13155646244272301</v>
      </c>
      <c r="E131">
        <v>2.9554744304861802</v>
      </c>
      <c r="F131">
        <v>3.12188573375274E-3</v>
      </c>
      <c r="G131">
        <v>1.2353243406821E-2</v>
      </c>
      <c r="H131" t="s">
        <v>164</v>
      </c>
    </row>
    <row r="132" spans="1:8">
      <c r="A132" t="s">
        <v>11558</v>
      </c>
      <c r="B132">
        <v>31.492621879530599</v>
      </c>
      <c r="C132">
        <v>-0.42061437704696197</v>
      </c>
      <c r="D132">
        <v>0.19183626693926201</v>
      </c>
      <c r="E132">
        <v>-2.1925696520154498</v>
      </c>
      <c r="F132">
        <v>2.83383996504162E-2</v>
      </c>
      <c r="G132">
        <v>7.5852262493420794E-2</v>
      </c>
      <c r="H132" t="s">
        <v>11559</v>
      </c>
    </row>
    <row r="133" spans="1:8">
      <c r="A133" t="s">
        <v>165</v>
      </c>
      <c r="B133">
        <v>1049.6821277788499</v>
      </c>
      <c r="C133">
        <v>0.46975186414926101</v>
      </c>
      <c r="D133">
        <v>0.100551525062615</v>
      </c>
      <c r="E133">
        <v>4.6717527541898303</v>
      </c>
      <c r="F133" s="1">
        <v>2.9864031189712901E-6</v>
      </c>
      <c r="G133" s="1">
        <v>2.97620967659104E-5</v>
      </c>
      <c r="H133" t="s">
        <v>166</v>
      </c>
    </row>
    <row r="134" spans="1:8">
      <c r="A134" t="s">
        <v>11560</v>
      </c>
      <c r="B134">
        <v>484.19040031368399</v>
      </c>
      <c r="C134">
        <v>0.33681656198486498</v>
      </c>
      <c r="D134">
        <v>0.13952795383524799</v>
      </c>
      <c r="E134">
        <v>2.4139719154956598</v>
      </c>
      <c r="F134">
        <v>1.5779678598979399E-2</v>
      </c>
      <c r="G134">
        <v>4.7385091842884003E-2</v>
      </c>
      <c r="H134" t="s">
        <v>11561</v>
      </c>
    </row>
    <row r="135" spans="1:8">
      <c r="A135" t="s">
        <v>11562</v>
      </c>
      <c r="B135">
        <v>27.8967969685987</v>
      </c>
      <c r="C135">
        <v>-0.49271667831822102</v>
      </c>
      <c r="D135">
        <v>0.18626132010649801</v>
      </c>
      <c r="E135">
        <v>-2.64529789672113</v>
      </c>
      <c r="F135">
        <v>8.1619027254125499E-3</v>
      </c>
      <c r="G135">
        <v>2.74697126812492E-2</v>
      </c>
      <c r="H135" t="s">
        <v>6732</v>
      </c>
    </row>
    <row r="136" spans="1:8">
      <c r="A136" t="s">
        <v>11563</v>
      </c>
      <c r="B136">
        <v>114.221978707445</v>
      </c>
      <c r="C136">
        <v>0.41761754308259302</v>
      </c>
      <c r="D136">
        <v>0.123356575701503</v>
      </c>
      <c r="E136">
        <v>3.3854501935360002</v>
      </c>
      <c r="F136" s="1">
        <v>7.1061604049978903E-4</v>
      </c>
      <c r="G136">
        <v>3.4981932492682698E-3</v>
      </c>
      <c r="H136" t="s">
        <v>11564</v>
      </c>
    </row>
    <row r="137" spans="1:8">
      <c r="A137" t="s">
        <v>169</v>
      </c>
      <c r="B137">
        <v>39.101944068333403</v>
      </c>
      <c r="C137">
        <v>0.45050505874688201</v>
      </c>
      <c r="D137">
        <v>0.12245140063504401</v>
      </c>
      <c r="E137">
        <v>3.6790519047599402</v>
      </c>
      <c r="F137" s="1">
        <v>2.3410262400768301E-4</v>
      </c>
      <c r="G137">
        <v>1.34466913680492E-3</v>
      </c>
      <c r="H137" t="s">
        <v>19</v>
      </c>
    </row>
    <row r="138" spans="1:8">
      <c r="A138" t="s">
        <v>174</v>
      </c>
      <c r="B138">
        <v>13.161090682177599</v>
      </c>
      <c r="C138">
        <v>-0.55340439699074595</v>
      </c>
      <c r="D138">
        <v>0.264290826020179</v>
      </c>
      <c r="E138">
        <v>-2.0939220831997001</v>
      </c>
      <c r="F138">
        <v>3.6266921721906702E-2</v>
      </c>
      <c r="G138">
        <v>9.2414566661577602E-2</v>
      </c>
      <c r="H138" t="s">
        <v>175</v>
      </c>
    </row>
    <row r="139" spans="1:8">
      <c r="A139" t="s">
        <v>11565</v>
      </c>
      <c r="B139">
        <v>5.4541789883498701</v>
      </c>
      <c r="C139">
        <v>-1.4420204827846499</v>
      </c>
      <c r="D139">
        <v>0.462179273989411</v>
      </c>
      <c r="E139">
        <v>-3.1200457570014</v>
      </c>
      <c r="F139">
        <v>1.8082294887938599E-3</v>
      </c>
      <c r="G139">
        <v>7.8246758131144001E-3</v>
      </c>
      <c r="H139" t="s">
        <v>11566</v>
      </c>
    </row>
    <row r="140" spans="1:8">
      <c r="A140" t="s">
        <v>176</v>
      </c>
      <c r="B140">
        <v>78.185877459709104</v>
      </c>
      <c r="C140">
        <v>0.64595911475013401</v>
      </c>
      <c r="D140">
        <v>0.141749248457327</v>
      </c>
      <c r="E140">
        <v>4.5570549528845996</v>
      </c>
      <c r="F140" s="1">
        <v>5.1875855293998398E-6</v>
      </c>
      <c r="G140" s="1">
        <v>4.8214106180940603E-5</v>
      </c>
      <c r="H140" t="s">
        <v>177</v>
      </c>
    </row>
    <row r="141" spans="1:8">
      <c r="A141" t="s">
        <v>178</v>
      </c>
      <c r="B141">
        <v>67.576973514469202</v>
      </c>
      <c r="C141">
        <v>-0.368859205199559</v>
      </c>
      <c r="D141">
        <v>0.123377564073582</v>
      </c>
      <c r="E141">
        <v>-2.9896781312651801</v>
      </c>
      <c r="F141">
        <v>2.79271557100794E-3</v>
      </c>
      <c r="G141">
        <v>1.12657603859592E-2</v>
      </c>
      <c r="H141" t="s">
        <v>179</v>
      </c>
    </row>
    <row r="142" spans="1:8">
      <c r="A142" t="s">
        <v>180</v>
      </c>
      <c r="B142">
        <v>54.958247930749401</v>
      </c>
      <c r="C142">
        <v>-0.67138424825201304</v>
      </c>
      <c r="D142">
        <v>0.15109028687953299</v>
      </c>
      <c r="E142">
        <v>-4.4435963563118799</v>
      </c>
      <c r="F142" s="1">
        <v>8.8467508335400796E-6</v>
      </c>
      <c r="G142" s="1">
        <v>7.7042683800671805E-5</v>
      </c>
      <c r="H142" t="s">
        <v>181</v>
      </c>
    </row>
    <row r="143" spans="1:8">
      <c r="A143" t="s">
        <v>11567</v>
      </c>
      <c r="B143">
        <v>60.360149070215499</v>
      </c>
      <c r="C143">
        <v>-0.295508674372782</v>
      </c>
      <c r="D143">
        <v>0.12921809257229999</v>
      </c>
      <c r="E143">
        <v>-2.28689859515949</v>
      </c>
      <c r="F143">
        <v>2.2201742647455999E-2</v>
      </c>
      <c r="G143">
        <v>6.2257086520562603E-2</v>
      </c>
      <c r="H143" t="s">
        <v>11568</v>
      </c>
    </row>
    <row r="144" spans="1:8">
      <c r="A144" t="s">
        <v>11569</v>
      </c>
      <c r="B144">
        <v>25.7691178479858</v>
      </c>
      <c r="C144">
        <v>0.44778944736912302</v>
      </c>
      <c r="D144">
        <v>0.21368396356907099</v>
      </c>
      <c r="E144">
        <v>2.09556880118605</v>
      </c>
      <c r="F144">
        <v>3.6120459242383801E-2</v>
      </c>
      <c r="G144">
        <v>9.2114517394846607E-2</v>
      </c>
      <c r="H144" t="s">
        <v>779</v>
      </c>
    </row>
    <row r="145" spans="1:8">
      <c r="A145" t="s">
        <v>9899</v>
      </c>
      <c r="B145">
        <v>49.962584951881198</v>
      </c>
      <c r="C145">
        <v>-0.72057005375797201</v>
      </c>
      <c r="D145">
        <v>0.14222354694896799</v>
      </c>
      <c r="E145">
        <v>-5.0664609990110998</v>
      </c>
      <c r="F145" s="1">
        <v>4.0527973883699999E-7</v>
      </c>
      <c r="G145" s="1">
        <v>5.1813455842084099E-6</v>
      </c>
      <c r="H145" t="s">
        <v>9900</v>
      </c>
    </row>
    <row r="146" spans="1:8">
      <c r="A146" t="s">
        <v>182</v>
      </c>
      <c r="B146">
        <v>10.795032240315599</v>
      </c>
      <c r="C146">
        <v>-0.81930034354357795</v>
      </c>
      <c r="D146">
        <v>0.33467602314674</v>
      </c>
      <c r="E146">
        <v>-2.44804015489437</v>
      </c>
      <c r="F146">
        <v>1.43635646816414E-2</v>
      </c>
      <c r="G146">
        <v>4.3901425733702801E-2</v>
      </c>
      <c r="H146" t="s">
        <v>19</v>
      </c>
    </row>
    <row r="147" spans="1:8">
      <c r="A147" t="s">
        <v>184</v>
      </c>
      <c r="B147">
        <v>27.070146511026699</v>
      </c>
      <c r="C147">
        <v>-0.74380549488053305</v>
      </c>
      <c r="D147">
        <v>0.21443980914052899</v>
      </c>
      <c r="E147">
        <v>-3.4685980082788301</v>
      </c>
      <c r="F147" s="1">
        <v>5.2318165544178305E-4</v>
      </c>
      <c r="G147">
        <v>2.69139591606551E-3</v>
      </c>
      <c r="H147" t="s">
        <v>19</v>
      </c>
    </row>
    <row r="148" spans="1:8">
      <c r="A148" t="s">
        <v>185</v>
      </c>
      <c r="B148">
        <v>480.81936603763899</v>
      </c>
      <c r="C148">
        <v>0.51132520494748901</v>
      </c>
      <c r="D148">
        <v>0.107190968469339</v>
      </c>
      <c r="E148">
        <v>4.7702265615199302</v>
      </c>
      <c r="F148" s="1">
        <v>1.84018827816708E-6</v>
      </c>
      <c r="G148" s="1">
        <v>1.9442106571187199E-5</v>
      </c>
      <c r="H148" t="s">
        <v>186</v>
      </c>
    </row>
    <row r="149" spans="1:8">
      <c r="A149" t="s">
        <v>11570</v>
      </c>
      <c r="B149">
        <v>17.247577260391498</v>
      </c>
      <c r="C149">
        <v>0.45364128476096499</v>
      </c>
      <c r="D149">
        <v>0.21747291993765699</v>
      </c>
      <c r="E149">
        <v>2.08596677182156</v>
      </c>
      <c r="F149">
        <v>3.6981633072442802E-2</v>
      </c>
      <c r="G149">
        <v>9.3936652264660206E-2</v>
      </c>
      <c r="H149" t="s">
        <v>6216</v>
      </c>
    </row>
    <row r="150" spans="1:8">
      <c r="A150" t="s">
        <v>11571</v>
      </c>
      <c r="B150">
        <v>237.68663885350099</v>
      </c>
      <c r="C150">
        <v>-0.20912731577059299</v>
      </c>
      <c r="D150">
        <v>8.3772265783808003E-2</v>
      </c>
      <c r="E150">
        <v>-2.4963788888113601</v>
      </c>
      <c r="F150">
        <v>1.2546850557384699E-2</v>
      </c>
      <c r="G150">
        <v>3.9214126015167897E-2</v>
      </c>
      <c r="H150" t="s">
        <v>11572</v>
      </c>
    </row>
    <row r="151" spans="1:8">
      <c r="A151" t="s">
        <v>11573</v>
      </c>
      <c r="B151">
        <v>27.3689135079956</v>
      </c>
      <c r="C151">
        <v>0.56478959288806996</v>
      </c>
      <c r="D151">
        <v>0.16440386011949901</v>
      </c>
      <c r="E151">
        <v>3.43537914789558</v>
      </c>
      <c r="F151" s="1">
        <v>5.9172532057968897E-4</v>
      </c>
      <c r="G151">
        <v>2.9963948732911398E-3</v>
      </c>
      <c r="H151" t="s">
        <v>11574</v>
      </c>
    </row>
    <row r="152" spans="1:8">
      <c r="A152" t="s">
        <v>187</v>
      </c>
      <c r="B152">
        <v>11.3679330669416</v>
      </c>
      <c r="C152">
        <v>0.91258257755764605</v>
      </c>
      <c r="D152">
        <v>0.233773171004488</v>
      </c>
      <c r="E152">
        <v>3.90370962431837</v>
      </c>
      <c r="F152" s="1">
        <v>9.4729427477404095E-5</v>
      </c>
      <c r="G152" s="1">
        <v>6.1260820415348497E-4</v>
      </c>
      <c r="H152" t="s">
        <v>188</v>
      </c>
    </row>
    <row r="153" spans="1:8">
      <c r="A153" t="s">
        <v>189</v>
      </c>
      <c r="B153">
        <v>32.316819875513403</v>
      </c>
      <c r="C153">
        <v>0.39773637424568897</v>
      </c>
      <c r="D153">
        <v>0.13770897552976499</v>
      </c>
      <c r="E153">
        <v>2.8882385677157201</v>
      </c>
      <c r="F153">
        <v>3.8740592074664902E-3</v>
      </c>
      <c r="G153">
        <v>1.47832785652633E-2</v>
      </c>
      <c r="H153" t="s">
        <v>190</v>
      </c>
    </row>
    <row r="154" spans="1:8">
      <c r="A154" t="s">
        <v>9901</v>
      </c>
      <c r="B154">
        <v>184.995298744823</v>
      </c>
      <c r="C154">
        <v>0.70791869714931799</v>
      </c>
      <c r="D154">
        <v>0.13649576086028301</v>
      </c>
      <c r="E154">
        <v>5.1863786295454402</v>
      </c>
      <c r="F154" s="1">
        <v>2.1442265315469201E-7</v>
      </c>
      <c r="G154" s="1">
        <v>2.9303073017459102E-6</v>
      </c>
      <c r="H154" t="s">
        <v>9902</v>
      </c>
    </row>
    <row r="155" spans="1:8">
      <c r="A155" t="s">
        <v>11575</v>
      </c>
      <c r="B155">
        <v>90.533419565391696</v>
      </c>
      <c r="C155">
        <v>-0.29640723587054502</v>
      </c>
      <c r="D155">
        <v>0.118909002644981</v>
      </c>
      <c r="E155">
        <v>-2.4927232528853001</v>
      </c>
      <c r="F155">
        <v>1.2676760878910599E-2</v>
      </c>
      <c r="G155">
        <v>3.9540074426121299E-2</v>
      </c>
      <c r="H155" t="s">
        <v>267</v>
      </c>
    </row>
    <row r="156" spans="1:8">
      <c r="A156" t="s">
        <v>9903</v>
      </c>
      <c r="B156">
        <v>133.08221871951</v>
      </c>
      <c r="C156">
        <v>0.422059932128103</v>
      </c>
      <c r="D156">
        <v>0.10282333234274101</v>
      </c>
      <c r="E156">
        <v>4.1047097240658097</v>
      </c>
      <c r="F156" s="1">
        <v>4.0482287164552198E-5</v>
      </c>
      <c r="G156" s="1">
        <v>2.9039186470030401E-4</v>
      </c>
      <c r="H156" t="s">
        <v>9904</v>
      </c>
    </row>
    <row r="157" spans="1:8">
      <c r="A157" t="s">
        <v>191</v>
      </c>
      <c r="B157">
        <v>147.62168522159601</v>
      </c>
      <c r="C157">
        <v>-0.59815686468290397</v>
      </c>
      <c r="D157">
        <v>0.141635909048136</v>
      </c>
      <c r="E157">
        <v>-4.2232006607845101</v>
      </c>
      <c r="F157" s="1">
        <v>2.4085719825858402E-5</v>
      </c>
      <c r="G157">
        <v>1.8440682585311701E-4</v>
      </c>
      <c r="H157" t="s">
        <v>192</v>
      </c>
    </row>
    <row r="158" spans="1:8">
      <c r="A158" t="s">
        <v>193</v>
      </c>
      <c r="B158">
        <v>156.99091215187499</v>
      </c>
      <c r="C158">
        <v>1.05958542439394</v>
      </c>
      <c r="D158">
        <v>0.12769120135185899</v>
      </c>
      <c r="E158">
        <v>8.2980300379052991</v>
      </c>
      <c r="F158" s="1">
        <v>1.05851917085659E-16</v>
      </c>
      <c r="G158" s="1">
        <v>1.5145937222203601E-14</v>
      </c>
      <c r="H158" t="s">
        <v>194</v>
      </c>
    </row>
    <row r="159" spans="1:8">
      <c r="A159" t="s">
        <v>195</v>
      </c>
      <c r="B159">
        <v>23.282110917163401</v>
      </c>
      <c r="C159">
        <v>0.63881561267790998</v>
      </c>
      <c r="D159">
        <v>0.23795467690667699</v>
      </c>
      <c r="E159">
        <v>2.6846104517981102</v>
      </c>
      <c r="F159">
        <v>7.2614385697318201E-3</v>
      </c>
      <c r="G159">
        <v>2.49242816654048E-2</v>
      </c>
      <c r="H159" t="s">
        <v>19</v>
      </c>
    </row>
    <row r="160" spans="1:8">
      <c r="A160" t="s">
        <v>196</v>
      </c>
      <c r="B160">
        <v>74.906631935842299</v>
      </c>
      <c r="C160">
        <v>-0.34228734884853801</v>
      </c>
      <c r="D160">
        <v>0.110918399497068</v>
      </c>
      <c r="E160">
        <v>-3.0859384051748999</v>
      </c>
      <c r="F160">
        <v>2.0291085092150598E-3</v>
      </c>
      <c r="G160">
        <v>8.6539515298264102E-3</v>
      </c>
      <c r="H160" t="s">
        <v>19</v>
      </c>
    </row>
    <row r="161" spans="1:8">
      <c r="A161" t="s">
        <v>201</v>
      </c>
      <c r="B161">
        <v>87.315310913515503</v>
      </c>
      <c r="C161">
        <v>-0.84730719124269804</v>
      </c>
      <c r="D161">
        <v>0.140890313642758</v>
      </c>
      <c r="E161">
        <v>-6.0139492157788004</v>
      </c>
      <c r="F161" s="1">
        <v>1.8105725208496801E-9</v>
      </c>
      <c r="G161" s="1">
        <v>4.4554931532435301E-8</v>
      </c>
      <c r="H161" t="s">
        <v>19</v>
      </c>
    </row>
    <row r="162" spans="1:8">
      <c r="A162" t="s">
        <v>202</v>
      </c>
      <c r="B162">
        <v>37.386937805705301</v>
      </c>
      <c r="C162">
        <v>-1.1076266859039401</v>
      </c>
      <c r="D162">
        <v>0.222203377184403</v>
      </c>
      <c r="E162">
        <v>-4.98474280606787</v>
      </c>
      <c r="F162" s="1">
        <v>6.2044287737394802E-7</v>
      </c>
      <c r="G162" s="1">
        <v>7.5522753850938204E-6</v>
      </c>
      <c r="H162" t="s">
        <v>19</v>
      </c>
    </row>
    <row r="163" spans="1:8">
      <c r="A163" t="s">
        <v>203</v>
      </c>
      <c r="B163">
        <v>9.4077417041957094</v>
      </c>
      <c r="C163">
        <v>-1.1011461428540199</v>
      </c>
      <c r="D163">
        <v>0.31238439772374399</v>
      </c>
      <c r="E163">
        <v>-3.52497164031803</v>
      </c>
      <c r="F163" s="1">
        <v>4.23528130551507E-4</v>
      </c>
      <c r="G163">
        <v>2.2472369323909302E-3</v>
      </c>
      <c r="H163" t="s">
        <v>19</v>
      </c>
    </row>
    <row r="164" spans="1:8">
      <c r="A164" t="s">
        <v>204</v>
      </c>
      <c r="B164">
        <v>532.95775551734903</v>
      </c>
      <c r="C164">
        <v>0.52418724402885397</v>
      </c>
      <c r="D164">
        <v>0.104593059454215</v>
      </c>
      <c r="E164">
        <v>5.01168286657024</v>
      </c>
      <c r="F164" s="1">
        <v>5.39560745079596E-7</v>
      </c>
      <c r="G164" s="1">
        <v>6.6691930538842902E-6</v>
      </c>
      <c r="H164" t="s">
        <v>205</v>
      </c>
    </row>
    <row r="165" spans="1:8">
      <c r="A165" t="s">
        <v>11576</v>
      </c>
      <c r="B165">
        <v>61.180439187050503</v>
      </c>
      <c r="C165">
        <v>0.47168958351524198</v>
      </c>
      <c r="D165">
        <v>0.13633002171853001</v>
      </c>
      <c r="E165">
        <v>3.4599098391482799</v>
      </c>
      <c r="F165" s="1">
        <v>5.4035628265040197E-4</v>
      </c>
      <c r="G165">
        <v>2.7672286899607899E-3</v>
      </c>
      <c r="H165" t="s">
        <v>19</v>
      </c>
    </row>
    <row r="166" spans="1:8">
      <c r="A166" t="s">
        <v>206</v>
      </c>
      <c r="B166">
        <v>181.95808371617301</v>
      </c>
      <c r="C166">
        <v>-0.31535575457336501</v>
      </c>
      <c r="D166">
        <v>8.1767126906735196E-2</v>
      </c>
      <c r="E166">
        <v>-3.8567547436644598</v>
      </c>
      <c r="F166" s="1">
        <v>1.1490234469238501E-4</v>
      </c>
      <c r="G166" s="1">
        <v>7.2587468909529195E-4</v>
      </c>
      <c r="H166" t="s">
        <v>207</v>
      </c>
    </row>
    <row r="167" spans="1:8">
      <c r="A167" t="s">
        <v>208</v>
      </c>
      <c r="B167">
        <v>1908.73774587856</v>
      </c>
      <c r="C167">
        <v>0.397683708517579</v>
      </c>
      <c r="D167">
        <v>6.2973809223154695E-2</v>
      </c>
      <c r="E167">
        <v>6.3150651584112101</v>
      </c>
      <c r="F167" s="1">
        <v>2.7004767221034998E-10</v>
      </c>
      <c r="G167" s="1">
        <v>8.0036351245223892E-9</v>
      </c>
      <c r="H167" t="s">
        <v>209</v>
      </c>
    </row>
    <row r="168" spans="1:8">
      <c r="A168" t="s">
        <v>210</v>
      </c>
      <c r="B168">
        <v>320.22550246838699</v>
      </c>
      <c r="C168">
        <v>-0.551943605313581</v>
      </c>
      <c r="D168">
        <v>9.7744124811303096E-2</v>
      </c>
      <c r="E168">
        <v>-5.6468212936492996</v>
      </c>
      <c r="F168" s="1">
        <v>1.6344156730134401E-8</v>
      </c>
      <c r="G168" s="1">
        <v>3.0707117418372598E-7</v>
      </c>
      <c r="H168" t="s">
        <v>19</v>
      </c>
    </row>
    <row r="169" spans="1:8">
      <c r="A169" t="s">
        <v>11577</v>
      </c>
      <c r="B169">
        <v>15.016649034066001</v>
      </c>
      <c r="C169">
        <v>-0.72594088638783205</v>
      </c>
      <c r="D169">
        <v>0.231112895347205</v>
      </c>
      <c r="E169">
        <v>-3.14106612397044</v>
      </c>
      <c r="F169">
        <v>1.68334021772863E-3</v>
      </c>
      <c r="G169">
        <v>7.3623985312236597E-3</v>
      </c>
      <c r="H169" t="s">
        <v>7546</v>
      </c>
    </row>
    <row r="170" spans="1:8">
      <c r="A170" t="s">
        <v>211</v>
      </c>
      <c r="B170">
        <v>170.35573427228701</v>
      </c>
      <c r="C170">
        <v>-0.65605626795693395</v>
      </c>
      <c r="D170">
        <v>0.11001091324800701</v>
      </c>
      <c r="E170">
        <v>-5.9635562380790796</v>
      </c>
      <c r="F170" s="1">
        <v>2.46806453238841E-9</v>
      </c>
      <c r="G170" s="1">
        <v>5.8342453267816197E-8</v>
      </c>
      <c r="H170" t="s">
        <v>212</v>
      </c>
    </row>
    <row r="171" spans="1:8">
      <c r="A171" t="s">
        <v>213</v>
      </c>
      <c r="B171">
        <v>35.111401155712301</v>
      </c>
      <c r="C171">
        <v>-0.68602649972093099</v>
      </c>
      <c r="D171">
        <v>0.16330289932810901</v>
      </c>
      <c r="E171">
        <v>-4.2009450079790698</v>
      </c>
      <c r="F171" s="1">
        <v>2.6580315499250799E-5</v>
      </c>
      <c r="G171" s="1">
        <v>2.0080081011958101E-4</v>
      </c>
      <c r="H171" t="s">
        <v>214</v>
      </c>
    </row>
    <row r="172" spans="1:8">
      <c r="A172" t="s">
        <v>11578</v>
      </c>
      <c r="B172">
        <v>24.702979645890998</v>
      </c>
      <c r="C172">
        <v>-0.50892759677785504</v>
      </c>
      <c r="D172">
        <v>0.17005206323512001</v>
      </c>
      <c r="E172">
        <v>-2.9927751954070301</v>
      </c>
      <c r="F172">
        <v>2.7645330140603501E-3</v>
      </c>
      <c r="G172">
        <v>1.1170843520064999E-2</v>
      </c>
      <c r="H172" t="s">
        <v>11579</v>
      </c>
    </row>
    <row r="173" spans="1:8">
      <c r="A173" t="s">
        <v>216</v>
      </c>
      <c r="B173">
        <v>519.71935541202004</v>
      </c>
      <c r="C173">
        <v>0.17310651743382399</v>
      </c>
      <c r="D173">
        <v>6.1162327168283299E-2</v>
      </c>
      <c r="E173">
        <v>2.83028009966878</v>
      </c>
      <c r="F173">
        <v>4.6507268921242096E-3</v>
      </c>
      <c r="G173">
        <v>1.72584232945894E-2</v>
      </c>
      <c r="H173" t="s">
        <v>217</v>
      </c>
    </row>
    <row r="174" spans="1:8">
      <c r="A174" t="s">
        <v>218</v>
      </c>
      <c r="B174">
        <v>104.929209202422</v>
      </c>
      <c r="C174">
        <v>-0.82546034070763596</v>
      </c>
      <c r="D174">
        <v>0.110473467232238</v>
      </c>
      <c r="E174">
        <v>-7.4720234766629199</v>
      </c>
      <c r="F174" s="1">
        <v>7.89709140887567E-14</v>
      </c>
      <c r="G174" s="1">
        <v>5.5942477698415699E-12</v>
      </c>
      <c r="H174" t="s">
        <v>19</v>
      </c>
    </row>
    <row r="175" spans="1:8">
      <c r="A175" t="s">
        <v>11580</v>
      </c>
      <c r="B175">
        <v>2.5417386839365199</v>
      </c>
      <c r="C175">
        <v>1.8229124481327701</v>
      </c>
      <c r="D175">
        <v>0.48534294547400503</v>
      </c>
      <c r="E175">
        <v>3.75592653634317</v>
      </c>
      <c r="F175" s="1">
        <v>1.72701351984026E-4</v>
      </c>
      <c r="G175">
        <v>1.0367839430305301E-3</v>
      </c>
      <c r="H175" t="s">
        <v>4382</v>
      </c>
    </row>
    <row r="176" spans="1:8">
      <c r="A176" t="s">
        <v>11581</v>
      </c>
      <c r="B176">
        <v>5.4305397861728197</v>
      </c>
      <c r="C176">
        <v>0.92837193954013997</v>
      </c>
      <c r="D176">
        <v>0.321546139486524</v>
      </c>
      <c r="E176">
        <v>2.88721220855785</v>
      </c>
      <c r="F176">
        <v>3.8867199115719502E-3</v>
      </c>
      <c r="G176">
        <v>1.48211207923444E-2</v>
      </c>
      <c r="H176" t="s">
        <v>11582</v>
      </c>
    </row>
    <row r="177" spans="1:8">
      <c r="A177" t="s">
        <v>221</v>
      </c>
      <c r="B177">
        <v>7.2950940538709004</v>
      </c>
      <c r="C177">
        <v>-0.886917537920765</v>
      </c>
      <c r="D177">
        <v>0.394968014177633</v>
      </c>
      <c r="E177">
        <v>-2.2455426922795798</v>
      </c>
      <c r="F177">
        <v>2.4733314740005001E-2</v>
      </c>
      <c r="G177">
        <v>6.7876031788714403E-2</v>
      </c>
      <c r="H177" t="s">
        <v>19</v>
      </c>
    </row>
    <row r="178" spans="1:8">
      <c r="A178" t="s">
        <v>224</v>
      </c>
      <c r="B178">
        <v>54.377448795803502</v>
      </c>
      <c r="C178">
        <v>0.94259200118981101</v>
      </c>
      <c r="D178">
        <v>0.13427114008326199</v>
      </c>
      <c r="E178">
        <v>7.0200640331593602</v>
      </c>
      <c r="F178" s="1">
        <v>2.2176658694588902E-12</v>
      </c>
      <c r="G178" s="1">
        <v>1.1274091476595E-10</v>
      </c>
      <c r="H178" t="s">
        <v>19</v>
      </c>
    </row>
    <row r="179" spans="1:8">
      <c r="A179" t="s">
        <v>229</v>
      </c>
      <c r="B179">
        <v>13.810884395095901</v>
      </c>
      <c r="C179">
        <v>0.83340365349217005</v>
      </c>
      <c r="D179">
        <v>0.228579311692922</v>
      </c>
      <c r="E179">
        <v>3.64601523786098</v>
      </c>
      <c r="F179" s="1">
        <v>2.6633818937332499E-4</v>
      </c>
      <c r="G179">
        <v>1.5020889897154901E-3</v>
      </c>
      <c r="H179" t="s">
        <v>19</v>
      </c>
    </row>
    <row r="180" spans="1:8">
      <c r="A180" t="s">
        <v>230</v>
      </c>
      <c r="B180">
        <v>8.0844256314259209</v>
      </c>
      <c r="C180">
        <v>0.62715976071893098</v>
      </c>
      <c r="D180">
        <v>0.27430667543244203</v>
      </c>
      <c r="E180">
        <v>2.2863452365139101</v>
      </c>
      <c r="F180">
        <v>2.22340694001756E-2</v>
      </c>
      <c r="G180">
        <v>6.23143474033949E-2</v>
      </c>
      <c r="H180" t="s">
        <v>19</v>
      </c>
    </row>
    <row r="181" spans="1:8">
      <c r="A181" t="s">
        <v>11583</v>
      </c>
      <c r="B181">
        <v>28.169868144673998</v>
      </c>
      <c r="C181">
        <v>-0.65684682464147404</v>
      </c>
      <c r="D181">
        <v>0.21713629462060599</v>
      </c>
      <c r="E181">
        <v>-3.02504390520782</v>
      </c>
      <c r="F181">
        <v>2.4859703671329201E-3</v>
      </c>
      <c r="G181">
        <v>1.0242515210049799E-2</v>
      </c>
      <c r="H181" t="s">
        <v>11584</v>
      </c>
    </row>
    <row r="182" spans="1:8">
      <c r="A182" t="s">
        <v>11585</v>
      </c>
      <c r="B182">
        <v>22.870627550489498</v>
      </c>
      <c r="C182">
        <v>0.46539316226895999</v>
      </c>
      <c r="D182">
        <v>0.15904338415524999</v>
      </c>
      <c r="E182">
        <v>2.9262025876830302</v>
      </c>
      <c r="F182">
        <v>3.4312741363018802E-3</v>
      </c>
      <c r="G182">
        <v>1.33650818440487E-2</v>
      </c>
      <c r="H182" t="s">
        <v>4315</v>
      </c>
    </row>
    <row r="183" spans="1:8">
      <c r="A183" t="s">
        <v>11586</v>
      </c>
      <c r="B183">
        <v>40.594363877898601</v>
      </c>
      <c r="C183">
        <v>0.384121524811046</v>
      </c>
      <c r="D183">
        <v>0.147705289227862</v>
      </c>
      <c r="E183">
        <v>2.6005942428944899</v>
      </c>
      <c r="F183">
        <v>9.3062453469099603E-3</v>
      </c>
      <c r="G183">
        <v>3.0530023833181999E-2</v>
      </c>
      <c r="H183" t="s">
        <v>11587</v>
      </c>
    </row>
    <row r="184" spans="1:8">
      <c r="A184" t="s">
        <v>9906</v>
      </c>
      <c r="B184">
        <v>4.6333980304623497</v>
      </c>
      <c r="C184">
        <v>-1.8275193312490201</v>
      </c>
      <c r="D184">
        <v>0.57057967125848796</v>
      </c>
      <c r="E184">
        <v>-3.20291700406744</v>
      </c>
      <c r="F184">
        <v>1.3604318191409899E-3</v>
      </c>
      <c r="G184">
        <v>6.1261963077032904E-3</v>
      </c>
      <c r="H184" t="s">
        <v>19</v>
      </c>
    </row>
    <row r="185" spans="1:8">
      <c r="A185" t="s">
        <v>233</v>
      </c>
      <c r="B185">
        <v>4.2859385378608597</v>
      </c>
      <c r="C185">
        <v>-1.39998461881836</v>
      </c>
      <c r="D185">
        <v>0.55019400634140803</v>
      </c>
      <c r="E185">
        <v>-2.5445290255481998</v>
      </c>
      <c r="F185">
        <v>1.09425217045104E-2</v>
      </c>
      <c r="G185">
        <v>3.4958468719155998E-2</v>
      </c>
      <c r="H185" t="s">
        <v>19</v>
      </c>
    </row>
    <row r="186" spans="1:8">
      <c r="A186" t="s">
        <v>234</v>
      </c>
      <c r="B186">
        <v>214.85794343877799</v>
      </c>
      <c r="C186">
        <v>-0.39753506387891502</v>
      </c>
      <c r="D186">
        <v>0.13654156007248899</v>
      </c>
      <c r="E186">
        <v>-2.9114583403607299</v>
      </c>
      <c r="F186">
        <v>3.5974587652658099E-3</v>
      </c>
      <c r="G186">
        <v>1.3889688006135201E-2</v>
      </c>
      <c r="H186" t="s">
        <v>235</v>
      </c>
    </row>
    <row r="187" spans="1:8">
      <c r="A187" t="s">
        <v>11588</v>
      </c>
      <c r="B187">
        <v>17.650683725617402</v>
      </c>
      <c r="C187">
        <v>-0.78465292701572698</v>
      </c>
      <c r="D187">
        <v>0.22910939284826401</v>
      </c>
      <c r="E187">
        <v>-3.4247959774193601</v>
      </c>
      <c r="F187" s="1">
        <v>6.15261266611258E-4</v>
      </c>
      <c r="G187">
        <v>3.0965140755655298E-3</v>
      </c>
      <c r="H187" t="s">
        <v>19</v>
      </c>
    </row>
    <row r="188" spans="1:8">
      <c r="A188" t="s">
        <v>9907</v>
      </c>
      <c r="B188">
        <v>4.9584525603834502</v>
      </c>
      <c r="C188">
        <v>-1.3111431874908099</v>
      </c>
      <c r="D188">
        <v>0.477572941520504</v>
      </c>
      <c r="E188">
        <v>-2.7454302233212302</v>
      </c>
      <c r="F188">
        <v>6.0431616961149903E-3</v>
      </c>
      <c r="G188">
        <v>2.1369648380730001E-2</v>
      </c>
      <c r="H188" t="s">
        <v>9908</v>
      </c>
    </row>
    <row r="189" spans="1:8">
      <c r="A189" t="s">
        <v>236</v>
      </c>
      <c r="B189">
        <v>6.0174727649939701</v>
      </c>
      <c r="C189">
        <v>-1.01066767537685</v>
      </c>
      <c r="D189">
        <v>0.35153441115295098</v>
      </c>
      <c r="E189">
        <v>-2.8750177601734599</v>
      </c>
      <c r="F189">
        <v>4.0400477222408502E-3</v>
      </c>
      <c r="G189">
        <v>1.53246613565196E-2</v>
      </c>
      <c r="H189" t="s">
        <v>237</v>
      </c>
    </row>
    <row r="190" spans="1:8">
      <c r="A190" t="s">
        <v>241</v>
      </c>
      <c r="B190">
        <v>317.643361693374</v>
      </c>
      <c r="C190">
        <v>-0.54462837242135997</v>
      </c>
      <c r="D190">
        <v>0.125828425206713</v>
      </c>
      <c r="E190">
        <v>-4.3283413229294698</v>
      </c>
      <c r="F190" s="1">
        <v>1.5023651410132E-5</v>
      </c>
      <c r="G190" s="1">
        <v>1.21873181562074E-4</v>
      </c>
      <c r="H190" t="s">
        <v>242</v>
      </c>
    </row>
    <row r="191" spans="1:8">
      <c r="A191" t="s">
        <v>9909</v>
      </c>
      <c r="B191">
        <v>14.2821369523386</v>
      </c>
      <c r="C191">
        <v>1.2189870673423999</v>
      </c>
      <c r="D191">
        <v>0.26142043281525901</v>
      </c>
      <c r="E191">
        <v>4.6629372242063498</v>
      </c>
      <c r="F191" s="1">
        <v>3.1172786618575402E-6</v>
      </c>
      <c r="G191" s="1">
        <v>3.0895377416556898E-5</v>
      </c>
      <c r="H191" t="s">
        <v>19</v>
      </c>
    </row>
    <row r="192" spans="1:8">
      <c r="A192" t="s">
        <v>243</v>
      </c>
      <c r="B192">
        <v>7.6673916261278299</v>
      </c>
      <c r="C192">
        <v>-0.703131774812641</v>
      </c>
      <c r="D192">
        <v>0.31130571310032801</v>
      </c>
      <c r="E192">
        <v>-2.2586536167617099</v>
      </c>
      <c r="F192">
        <v>2.3904939819539801E-2</v>
      </c>
      <c r="G192">
        <v>6.5988262391845798E-2</v>
      </c>
      <c r="H192" t="s">
        <v>19</v>
      </c>
    </row>
    <row r="193" spans="1:8">
      <c r="A193" t="s">
        <v>245</v>
      </c>
      <c r="B193">
        <v>56.148071367860503</v>
      </c>
      <c r="C193">
        <v>-0.70775630819279201</v>
      </c>
      <c r="D193">
        <v>0.15165212217458501</v>
      </c>
      <c r="E193">
        <v>-4.6669726611408899</v>
      </c>
      <c r="F193" s="1">
        <v>3.0566998273687501E-6</v>
      </c>
      <c r="G193" s="1">
        <v>3.0383880856354298E-5</v>
      </c>
      <c r="H193" t="s">
        <v>19</v>
      </c>
    </row>
    <row r="194" spans="1:8">
      <c r="A194" t="s">
        <v>11589</v>
      </c>
      <c r="B194">
        <v>15.181499068467099</v>
      </c>
      <c r="C194">
        <v>0.86375564214260303</v>
      </c>
      <c r="D194">
        <v>0.24555559413207001</v>
      </c>
      <c r="E194">
        <v>3.5175563610985598</v>
      </c>
      <c r="F194" s="1">
        <v>4.3553984758209401E-4</v>
      </c>
      <c r="G194">
        <v>2.3024893434936901E-3</v>
      </c>
      <c r="H194" t="s">
        <v>11590</v>
      </c>
    </row>
    <row r="195" spans="1:8">
      <c r="A195" t="s">
        <v>248</v>
      </c>
      <c r="B195">
        <v>35.894410382574101</v>
      </c>
      <c r="C195">
        <v>1.00830981428026</v>
      </c>
      <c r="D195">
        <v>0.150387172741304</v>
      </c>
      <c r="E195">
        <v>6.7047594279517204</v>
      </c>
      <c r="F195" s="1">
        <v>2.0173844674012402E-11</v>
      </c>
      <c r="G195" s="1">
        <v>7.8914270267326603E-10</v>
      </c>
      <c r="H195" t="s">
        <v>19</v>
      </c>
    </row>
    <row r="196" spans="1:8">
      <c r="A196" t="s">
        <v>249</v>
      </c>
      <c r="B196">
        <v>156.66385887923499</v>
      </c>
      <c r="C196">
        <v>1.3680319540239401</v>
      </c>
      <c r="D196">
        <v>0.25743061954600199</v>
      </c>
      <c r="E196">
        <v>5.3141772973105104</v>
      </c>
      <c r="F196" s="1">
        <v>1.07140265053036E-7</v>
      </c>
      <c r="G196" s="1">
        <v>1.59646383912821E-6</v>
      </c>
      <c r="H196" t="s">
        <v>19</v>
      </c>
    </row>
    <row r="197" spans="1:8">
      <c r="A197" t="s">
        <v>250</v>
      </c>
      <c r="B197">
        <v>124.118781192584</v>
      </c>
      <c r="C197">
        <v>-0.51487478716847701</v>
      </c>
      <c r="D197">
        <v>0.13779309329366199</v>
      </c>
      <c r="E197">
        <v>-3.7365790611230598</v>
      </c>
      <c r="F197" s="1">
        <v>1.8654081466005701E-4</v>
      </c>
      <c r="G197">
        <v>1.1075572524169199E-3</v>
      </c>
      <c r="H197" t="s">
        <v>19</v>
      </c>
    </row>
    <row r="198" spans="1:8">
      <c r="A198" t="s">
        <v>251</v>
      </c>
      <c r="B198">
        <v>30.891371416515</v>
      </c>
      <c r="C198">
        <v>-0.78578492920854104</v>
      </c>
      <c r="D198">
        <v>0.16201111541458699</v>
      </c>
      <c r="E198">
        <v>-4.8501914649356701</v>
      </c>
      <c r="F198" s="1">
        <v>1.2334235521904501E-6</v>
      </c>
      <c r="G198" s="1">
        <v>1.37722735238382E-5</v>
      </c>
      <c r="H198" t="s">
        <v>19</v>
      </c>
    </row>
    <row r="199" spans="1:8">
      <c r="A199" t="s">
        <v>252</v>
      </c>
      <c r="B199">
        <v>75.553160612381205</v>
      </c>
      <c r="C199">
        <v>-0.61112960468330302</v>
      </c>
      <c r="D199">
        <v>0.14826744968054401</v>
      </c>
      <c r="E199">
        <v>-4.1218056019715599</v>
      </c>
      <c r="F199" s="1">
        <v>3.7591436376069197E-5</v>
      </c>
      <c r="G199" s="1">
        <v>2.7255052830246702E-4</v>
      </c>
      <c r="H199" t="s">
        <v>253</v>
      </c>
    </row>
    <row r="200" spans="1:8">
      <c r="A200" t="s">
        <v>11591</v>
      </c>
      <c r="B200">
        <v>105.883104069646</v>
      </c>
      <c r="C200">
        <v>0.23420408823719799</v>
      </c>
      <c r="D200">
        <v>9.3936471105338606E-2</v>
      </c>
      <c r="E200">
        <v>2.4932178682182502</v>
      </c>
      <c r="F200">
        <v>1.26591143703608E-2</v>
      </c>
      <c r="G200">
        <v>3.9492496839295399E-2</v>
      </c>
      <c r="H200" t="s">
        <v>11592</v>
      </c>
    </row>
    <row r="201" spans="1:8">
      <c r="A201" t="s">
        <v>254</v>
      </c>
      <c r="B201">
        <v>83.781870008127996</v>
      </c>
      <c r="C201">
        <v>0.60893615330601503</v>
      </c>
      <c r="D201">
        <v>0.121152862925128</v>
      </c>
      <c r="E201">
        <v>5.0261804682431102</v>
      </c>
      <c r="F201" s="1">
        <v>5.0034506266316495E-7</v>
      </c>
      <c r="G201" s="1">
        <v>6.2380008216389802E-6</v>
      </c>
      <c r="H201" t="s">
        <v>84</v>
      </c>
    </row>
    <row r="202" spans="1:8">
      <c r="A202" t="s">
        <v>255</v>
      </c>
      <c r="B202">
        <v>8.8988339331439192</v>
      </c>
      <c r="C202">
        <v>0.80424155739175396</v>
      </c>
      <c r="D202">
        <v>0.30018419019141201</v>
      </c>
      <c r="E202">
        <v>2.6791602744932299</v>
      </c>
      <c r="F202">
        <v>7.3807056298484403E-3</v>
      </c>
      <c r="G202">
        <v>2.5268186632626401E-2</v>
      </c>
      <c r="H202" t="s">
        <v>19</v>
      </c>
    </row>
    <row r="203" spans="1:8">
      <c r="A203" t="s">
        <v>256</v>
      </c>
      <c r="B203">
        <v>77.633688153329203</v>
      </c>
      <c r="C203">
        <v>-1.0264610181295499</v>
      </c>
      <c r="D203">
        <v>0.180543252396554</v>
      </c>
      <c r="E203">
        <v>-5.6854022762090199</v>
      </c>
      <c r="F203" s="1">
        <v>1.3050509443874601E-8</v>
      </c>
      <c r="G203" s="1">
        <v>2.5243447362968299E-7</v>
      </c>
      <c r="H203" t="s">
        <v>257</v>
      </c>
    </row>
    <row r="204" spans="1:8">
      <c r="A204" t="s">
        <v>11593</v>
      </c>
      <c r="B204">
        <v>11.4554834645383</v>
      </c>
      <c r="C204">
        <v>-0.57386195169778098</v>
      </c>
      <c r="D204">
        <v>0.23017065875367099</v>
      </c>
      <c r="E204">
        <v>-2.4932020215136501</v>
      </c>
      <c r="F204">
        <v>1.26596793996556E-2</v>
      </c>
      <c r="G204">
        <v>3.9492496839295399E-2</v>
      </c>
      <c r="H204" t="s">
        <v>19</v>
      </c>
    </row>
    <row r="205" spans="1:8">
      <c r="A205" t="s">
        <v>9912</v>
      </c>
      <c r="B205">
        <v>4.6433509205926802</v>
      </c>
      <c r="C205">
        <v>-1.18904110435641</v>
      </c>
      <c r="D205">
        <v>0.46274521336782698</v>
      </c>
      <c r="E205">
        <v>-2.5695373393549699</v>
      </c>
      <c r="F205">
        <v>1.0183441671916E-2</v>
      </c>
      <c r="G205">
        <v>3.2903161472022997E-2</v>
      </c>
      <c r="H205" t="s">
        <v>19</v>
      </c>
    </row>
    <row r="206" spans="1:8">
      <c r="A206" t="s">
        <v>258</v>
      </c>
      <c r="B206">
        <v>169.16004469655601</v>
      </c>
      <c r="C206">
        <v>-0.72479920973336198</v>
      </c>
      <c r="D206">
        <v>8.9935252074066704E-2</v>
      </c>
      <c r="E206">
        <v>-8.0591224577482592</v>
      </c>
      <c r="F206" s="1">
        <v>7.6844088865516399E-16</v>
      </c>
      <c r="G206" s="1">
        <v>8.7846210795150702E-14</v>
      </c>
      <c r="H206" t="s">
        <v>257</v>
      </c>
    </row>
    <row r="207" spans="1:8">
      <c r="A207" t="s">
        <v>259</v>
      </c>
      <c r="B207">
        <v>12.047522515123701</v>
      </c>
      <c r="C207">
        <v>0.66394815923158101</v>
      </c>
      <c r="D207">
        <v>0.246572962934583</v>
      </c>
      <c r="E207">
        <v>2.6927046312361802</v>
      </c>
      <c r="F207">
        <v>7.0875027363289898E-3</v>
      </c>
      <c r="G207">
        <v>2.4426955514615399E-2</v>
      </c>
      <c r="H207" t="s">
        <v>19</v>
      </c>
    </row>
    <row r="208" spans="1:8">
      <c r="A208" t="s">
        <v>260</v>
      </c>
      <c r="B208">
        <v>54.035924740594197</v>
      </c>
      <c r="C208">
        <v>-0.47644227941758599</v>
      </c>
      <c r="D208">
        <v>0.135929836215745</v>
      </c>
      <c r="E208">
        <v>-3.5050603508517701</v>
      </c>
      <c r="F208" s="1">
        <v>4.5650378852114598E-4</v>
      </c>
      <c r="G208">
        <v>2.3998104269556801E-3</v>
      </c>
      <c r="H208" t="s">
        <v>261</v>
      </c>
    </row>
    <row r="209" spans="1:8">
      <c r="A209" t="s">
        <v>262</v>
      </c>
      <c r="B209">
        <v>17.264048721750001</v>
      </c>
      <c r="C209">
        <v>1.3400725536310201</v>
      </c>
      <c r="D209">
        <v>0.27335240650196702</v>
      </c>
      <c r="E209">
        <v>4.9023623782195402</v>
      </c>
      <c r="F209" s="1">
        <v>9.46909507704867E-7</v>
      </c>
      <c r="G209" s="1">
        <v>1.0958182551404E-5</v>
      </c>
      <c r="H209" t="s">
        <v>19</v>
      </c>
    </row>
    <row r="210" spans="1:8">
      <c r="A210" t="s">
        <v>263</v>
      </c>
      <c r="B210">
        <v>108.207953331312</v>
      </c>
      <c r="C210">
        <v>0.42702785190120202</v>
      </c>
      <c r="D210">
        <v>0.122455863846195</v>
      </c>
      <c r="E210">
        <v>3.4871980686653701</v>
      </c>
      <c r="F210" s="1">
        <v>4.8810971794234102E-4</v>
      </c>
      <c r="G210">
        <v>2.5369493783647399E-3</v>
      </c>
      <c r="H210" t="s">
        <v>264</v>
      </c>
    </row>
    <row r="211" spans="1:8">
      <c r="A211" t="s">
        <v>11594</v>
      </c>
      <c r="B211">
        <v>20.5785748643024</v>
      </c>
      <c r="C211">
        <v>-0.37635833880915398</v>
      </c>
      <c r="D211">
        <v>0.17898438865708699</v>
      </c>
      <c r="E211">
        <v>-2.1027439411501501</v>
      </c>
      <c r="F211">
        <v>3.5488158735402502E-2</v>
      </c>
      <c r="G211">
        <v>9.0885766720775002E-2</v>
      </c>
      <c r="H211" t="s">
        <v>10109</v>
      </c>
    </row>
    <row r="212" spans="1:8">
      <c r="A212" t="s">
        <v>9913</v>
      </c>
      <c r="B212">
        <v>54.516834416835898</v>
      </c>
      <c r="C212">
        <v>-0.34828231795806602</v>
      </c>
      <c r="D212">
        <v>0.13815696988588599</v>
      </c>
      <c r="E212">
        <v>-2.5209174625481299</v>
      </c>
      <c r="F212">
        <v>1.1704930381590499E-2</v>
      </c>
      <c r="G212">
        <v>3.6967800880667201E-2</v>
      </c>
      <c r="H212" t="s">
        <v>326</v>
      </c>
    </row>
    <row r="213" spans="1:8">
      <c r="A213" t="s">
        <v>265</v>
      </c>
      <c r="B213">
        <v>0.92309907262465196</v>
      </c>
      <c r="C213">
        <v>2.1128419666860698</v>
      </c>
      <c r="D213">
        <v>0.88471923304905598</v>
      </c>
      <c r="E213">
        <v>2.3881496951348802</v>
      </c>
      <c r="F213">
        <v>1.6933442905431601E-2</v>
      </c>
      <c r="G213">
        <v>5.0242236667777503E-2</v>
      </c>
      <c r="H213" t="s">
        <v>19</v>
      </c>
    </row>
    <row r="214" spans="1:8">
      <c r="A214" t="s">
        <v>11595</v>
      </c>
      <c r="B214">
        <v>1.0985328365074301</v>
      </c>
      <c r="C214">
        <v>1.7630924435503199</v>
      </c>
      <c r="D214">
        <v>0.70777298667779398</v>
      </c>
      <c r="E214">
        <v>2.4910422928488298</v>
      </c>
      <c r="F214">
        <v>1.27368957411135E-2</v>
      </c>
      <c r="G214">
        <v>3.9676091318122601E-2</v>
      </c>
      <c r="H214" t="s">
        <v>11596</v>
      </c>
    </row>
    <row r="215" spans="1:8">
      <c r="A215" t="s">
        <v>268</v>
      </c>
      <c r="B215">
        <v>48.430982903446697</v>
      </c>
      <c r="C215">
        <v>0.372728534195088</v>
      </c>
      <c r="D215">
        <v>0.14055500958248501</v>
      </c>
      <c r="E215">
        <v>2.6518338642092298</v>
      </c>
      <c r="F215">
        <v>8.0055922268913796E-3</v>
      </c>
      <c r="G215">
        <v>2.7051740014734899E-2</v>
      </c>
      <c r="H215" t="s">
        <v>19</v>
      </c>
    </row>
    <row r="216" spans="1:8">
      <c r="A216" t="s">
        <v>269</v>
      </c>
      <c r="B216">
        <v>39.180665378142898</v>
      </c>
      <c r="C216">
        <v>0.83818378114453396</v>
      </c>
      <c r="D216">
        <v>0.12916442190351801</v>
      </c>
      <c r="E216">
        <v>6.48927753317881</v>
      </c>
      <c r="F216" s="1">
        <v>8.6248958747243396E-11</v>
      </c>
      <c r="G216" s="1">
        <v>2.8493807380625998E-9</v>
      </c>
      <c r="H216" t="s">
        <v>270</v>
      </c>
    </row>
    <row r="217" spans="1:8">
      <c r="A217" t="s">
        <v>273</v>
      </c>
      <c r="B217">
        <v>82.714783948894194</v>
      </c>
      <c r="C217">
        <v>1.0343305071125699</v>
      </c>
      <c r="D217">
        <v>0.17284077560473399</v>
      </c>
      <c r="E217">
        <v>5.9842968390627798</v>
      </c>
      <c r="F217" s="1">
        <v>2.1732665937679299E-9</v>
      </c>
      <c r="G217" s="1">
        <v>5.23473779542362E-8</v>
      </c>
      <c r="H217" t="s">
        <v>274</v>
      </c>
    </row>
    <row r="218" spans="1:8">
      <c r="A218" t="s">
        <v>275</v>
      </c>
      <c r="B218">
        <v>35.382824053383302</v>
      </c>
      <c r="C218">
        <v>0.815418268562488</v>
      </c>
      <c r="D218">
        <v>0.15661791413611201</v>
      </c>
      <c r="E218">
        <v>5.2064176250861696</v>
      </c>
      <c r="F218" s="1">
        <v>1.92521098359049E-7</v>
      </c>
      <c r="G218" s="1">
        <v>2.67843583460761E-6</v>
      </c>
      <c r="H218" t="s">
        <v>19</v>
      </c>
    </row>
    <row r="219" spans="1:8">
      <c r="A219" t="s">
        <v>11597</v>
      </c>
      <c r="B219">
        <v>1.2820097225256499</v>
      </c>
      <c r="C219">
        <v>1.96394140740287</v>
      </c>
      <c r="D219">
        <v>0.73779584250208397</v>
      </c>
      <c r="E219">
        <v>2.6619035975352698</v>
      </c>
      <c r="F219">
        <v>7.7700128242504897E-3</v>
      </c>
      <c r="G219">
        <v>2.6346342919139301E-2</v>
      </c>
      <c r="H219" t="s">
        <v>19</v>
      </c>
    </row>
    <row r="220" spans="1:8">
      <c r="A220" t="s">
        <v>11598</v>
      </c>
      <c r="B220">
        <v>13.2771319945881</v>
      </c>
      <c r="C220">
        <v>0.72014900783660496</v>
      </c>
      <c r="D220">
        <v>0.27169874952911999</v>
      </c>
      <c r="E220">
        <v>2.6505422240061498</v>
      </c>
      <c r="F220">
        <v>8.0362681538488408E-3</v>
      </c>
      <c r="G220">
        <v>2.7138419776814301E-2</v>
      </c>
      <c r="H220" t="s">
        <v>11599</v>
      </c>
    </row>
    <row r="221" spans="1:8">
      <c r="A221" t="s">
        <v>278</v>
      </c>
      <c r="B221">
        <v>162.095641764069</v>
      </c>
      <c r="C221">
        <v>0.5320622126583</v>
      </c>
      <c r="D221">
        <v>0.11505091028046301</v>
      </c>
      <c r="E221">
        <v>4.6245806431367997</v>
      </c>
      <c r="F221" s="1">
        <v>3.7535703079806798E-6</v>
      </c>
      <c r="G221" s="1">
        <v>3.6367551602793999E-5</v>
      </c>
      <c r="H221" t="s">
        <v>279</v>
      </c>
    </row>
    <row r="222" spans="1:8">
      <c r="A222" t="s">
        <v>11600</v>
      </c>
      <c r="B222">
        <v>70.738633157383902</v>
      </c>
      <c r="C222">
        <v>0.48648192147948899</v>
      </c>
      <c r="D222">
        <v>0.120574135754383</v>
      </c>
      <c r="E222">
        <v>4.0347120751541699</v>
      </c>
      <c r="F222" s="1">
        <v>5.4669293506541297E-5</v>
      </c>
      <c r="G222" s="1">
        <v>3.7870623773720099E-4</v>
      </c>
      <c r="H222" t="s">
        <v>11601</v>
      </c>
    </row>
    <row r="223" spans="1:8">
      <c r="A223" t="s">
        <v>283</v>
      </c>
      <c r="B223">
        <v>13.2580799071761</v>
      </c>
      <c r="C223">
        <v>-0.50867492409741</v>
      </c>
      <c r="D223">
        <v>0.24612256924663301</v>
      </c>
      <c r="E223">
        <v>-2.0667544860043998</v>
      </c>
      <c r="F223">
        <v>3.8757294168522097E-2</v>
      </c>
      <c r="G223">
        <v>9.7518353069184605E-2</v>
      </c>
      <c r="H223" t="s">
        <v>284</v>
      </c>
    </row>
    <row r="224" spans="1:8">
      <c r="A224" t="s">
        <v>11602</v>
      </c>
      <c r="B224">
        <v>26.502009911540299</v>
      </c>
      <c r="C224">
        <v>-0.487903396181043</v>
      </c>
      <c r="D224">
        <v>0.18981447247962099</v>
      </c>
      <c r="E224">
        <v>-2.5704225278893</v>
      </c>
      <c r="F224">
        <v>1.015745429138E-2</v>
      </c>
      <c r="G224">
        <v>3.2845451086254002E-2</v>
      </c>
      <c r="H224" t="s">
        <v>11603</v>
      </c>
    </row>
    <row r="225" spans="1:8">
      <c r="A225" t="s">
        <v>11604</v>
      </c>
      <c r="B225">
        <v>45.7675607889364</v>
      </c>
      <c r="C225">
        <v>0.53720444481048502</v>
      </c>
      <c r="D225">
        <v>0.125936056824932</v>
      </c>
      <c r="E225">
        <v>4.2656921167324704</v>
      </c>
      <c r="F225" s="1">
        <v>1.9928344303112099E-5</v>
      </c>
      <c r="G225" s="1">
        <v>1.5583489215093699E-4</v>
      </c>
      <c r="H225" t="s">
        <v>19</v>
      </c>
    </row>
    <row r="226" spans="1:8">
      <c r="A226" t="s">
        <v>288</v>
      </c>
      <c r="B226">
        <v>1741.7306373087999</v>
      </c>
      <c r="C226">
        <v>1.05160575622756</v>
      </c>
      <c r="D226">
        <v>0.12910332674236799</v>
      </c>
      <c r="E226">
        <v>8.1454582369212591</v>
      </c>
      <c r="F226" s="1">
        <v>3.7784824006045E-16</v>
      </c>
      <c r="G226" s="1">
        <v>4.5863983565989198E-14</v>
      </c>
      <c r="H226" t="s">
        <v>19</v>
      </c>
    </row>
    <row r="227" spans="1:8">
      <c r="A227" t="s">
        <v>289</v>
      </c>
      <c r="B227">
        <v>61.3080320609183</v>
      </c>
      <c r="C227">
        <v>-0.58475933756152398</v>
      </c>
      <c r="D227">
        <v>0.28469106760025997</v>
      </c>
      <c r="E227">
        <v>-2.05401364535467</v>
      </c>
      <c r="F227">
        <v>3.9974371044578398E-2</v>
      </c>
      <c r="G227">
        <v>9.9952119059039501E-2</v>
      </c>
      <c r="H227" t="s">
        <v>19</v>
      </c>
    </row>
    <row r="228" spans="1:8">
      <c r="A228" t="s">
        <v>290</v>
      </c>
      <c r="B228">
        <v>64.112330109181997</v>
      </c>
      <c r="C228">
        <v>-0.58570823418683404</v>
      </c>
      <c r="D228">
        <v>0.20635154966031799</v>
      </c>
      <c r="E228">
        <v>-2.8383999788273302</v>
      </c>
      <c r="F228">
        <v>4.5340326975423098E-3</v>
      </c>
      <c r="G228">
        <v>1.68871419519219E-2</v>
      </c>
      <c r="H228" t="s">
        <v>19</v>
      </c>
    </row>
    <row r="229" spans="1:8">
      <c r="A229" t="s">
        <v>9914</v>
      </c>
      <c r="B229">
        <v>34.936889614984402</v>
      </c>
      <c r="C229">
        <v>0.79520248561544804</v>
      </c>
      <c r="D229">
        <v>0.16022533466611599</v>
      </c>
      <c r="E229">
        <v>4.9630258989473903</v>
      </c>
      <c r="F229" s="1">
        <v>6.9403323209354897E-7</v>
      </c>
      <c r="G229" s="1">
        <v>8.3492661540162703E-6</v>
      </c>
      <c r="H229" t="s">
        <v>19</v>
      </c>
    </row>
    <row r="230" spans="1:8">
      <c r="A230" t="s">
        <v>11605</v>
      </c>
      <c r="B230">
        <v>6.3596498304968003</v>
      </c>
      <c r="C230">
        <v>0.59047102796856799</v>
      </c>
      <c r="D230">
        <v>0.285673004652995</v>
      </c>
      <c r="E230">
        <v>2.0669472381046501</v>
      </c>
      <c r="F230">
        <v>3.8739125886675198E-2</v>
      </c>
      <c r="G230">
        <v>9.7495346989808399E-2</v>
      </c>
      <c r="H230" t="s">
        <v>11606</v>
      </c>
    </row>
    <row r="231" spans="1:8">
      <c r="A231" t="s">
        <v>11607</v>
      </c>
      <c r="B231">
        <v>11.669601502402999</v>
      </c>
      <c r="C231">
        <v>0.80629514064227903</v>
      </c>
      <c r="D231">
        <v>0.212191097276618</v>
      </c>
      <c r="E231">
        <v>3.7998537685639602</v>
      </c>
      <c r="F231" s="1">
        <v>1.4478149521370801E-4</v>
      </c>
      <c r="G231" s="1">
        <v>8.8540871372413705E-4</v>
      </c>
      <c r="H231" t="s">
        <v>19</v>
      </c>
    </row>
    <row r="232" spans="1:8">
      <c r="A232" t="s">
        <v>11608</v>
      </c>
      <c r="B232">
        <v>126.877246326844</v>
      </c>
      <c r="C232">
        <v>0.31705689636416501</v>
      </c>
      <c r="D232">
        <v>8.4043399268059704E-2</v>
      </c>
      <c r="E232">
        <v>3.7725377498463599</v>
      </c>
      <c r="F232" s="1">
        <v>1.6159550753053499E-4</v>
      </c>
      <c r="G232" s="1">
        <v>9.7826633110247702E-4</v>
      </c>
      <c r="H232" t="s">
        <v>19</v>
      </c>
    </row>
    <row r="233" spans="1:8">
      <c r="A233" t="s">
        <v>291</v>
      </c>
      <c r="B233">
        <v>82.399538941262804</v>
      </c>
      <c r="C233">
        <v>0.32831351026963301</v>
      </c>
      <c r="D233">
        <v>0.115053742141838</v>
      </c>
      <c r="E233">
        <v>2.8535665520977802</v>
      </c>
      <c r="F233">
        <v>4.3231471672890197E-3</v>
      </c>
      <c r="G233">
        <v>1.6213885373623199E-2</v>
      </c>
      <c r="H233" t="s">
        <v>19</v>
      </c>
    </row>
    <row r="234" spans="1:8">
      <c r="A234" t="s">
        <v>9915</v>
      </c>
      <c r="B234">
        <v>7.8405841393317104</v>
      </c>
      <c r="C234">
        <v>-1.57031340985246</v>
      </c>
      <c r="D234">
        <v>0.36030308774798397</v>
      </c>
      <c r="E234">
        <v>-4.3583123854626296</v>
      </c>
      <c r="F234" s="1">
        <v>1.3106921263888601E-5</v>
      </c>
      <c r="G234" s="1">
        <v>1.08335172466556E-4</v>
      </c>
      <c r="H234" t="s">
        <v>5888</v>
      </c>
    </row>
    <row r="235" spans="1:8">
      <c r="A235" t="s">
        <v>11609</v>
      </c>
      <c r="B235">
        <v>28.9966882554039</v>
      </c>
      <c r="C235">
        <v>-0.40461859652610499</v>
      </c>
      <c r="D235">
        <v>0.169890407578418</v>
      </c>
      <c r="E235">
        <v>-2.3816447455359699</v>
      </c>
      <c r="F235">
        <v>1.72355157451285E-2</v>
      </c>
      <c r="G235">
        <v>5.0909169495735498E-2</v>
      </c>
      <c r="H235" t="s">
        <v>4647</v>
      </c>
    </row>
    <row r="236" spans="1:8">
      <c r="A236" t="s">
        <v>11610</v>
      </c>
      <c r="B236">
        <v>21.302858345950899</v>
      </c>
      <c r="C236">
        <v>0.53586385587949403</v>
      </c>
      <c r="D236">
        <v>0.245370581422685</v>
      </c>
      <c r="E236">
        <v>2.1838961002272401</v>
      </c>
      <c r="F236">
        <v>2.8969883655023301E-2</v>
      </c>
      <c r="G236">
        <v>7.7135201131430894E-2</v>
      </c>
      <c r="H236" t="s">
        <v>295</v>
      </c>
    </row>
    <row r="237" spans="1:8">
      <c r="A237" t="s">
        <v>9916</v>
      </c>
      <c r="B237">
        <v>73.953316366554802</v>
      </c>
      <c r="C237">
        <v>0.68630159910527599</v>
      </c>
      <c r="D237">
        <v>0.145233203971597</v>
      </c>
      <c r="E237">
        <v>4.7255144163829801</v>
      </c>
      <c r="F237" s="1">
        <v>2.2953354887282199E-6</v>
      </c>
      <c r="G237" s="1">
        <v>2.35946555970172E-5</v>
      </c>
      <c r="H237" t="s">
        <v>295</v>
      </c>
    </row>
    <row r="238" spans="1:8">
      <c r="A238" t="s">
        <v>9917</v>
      </c>
      <c r="B238">
        <v>7.33924497642895</v>
      </c>
      <c r="C238">
        <v>-1.19968589174917</v>
      </c>
      <c r="D238">
        <v>0.36569077851496301</v>
      </c>
      <c r="E238">
        <v>-3.28060197913927</v>
      </c>
      <c r="F238">
        <v>1.03585809824695E-3</v>
      </c>
      <c r="G238">
        <v>4.8265581347258302E-3</v>
      </c>
      <c r="H238" t="s">
        <v>295</v>
      </c>
    </row>
    <row r="239" spans="1:8">
      <c r="A239" t="s">
        <v>297</v>
      </c>
      <c r="B239">
        <v>14.5539361626226</v>
      </c>
      <c r="C239">
        <v>-0.80935963160958002</v>
      </c>
      <c r="D239">
        <v>0.26192233814600502</v>
      </c>
      <c r="E239">
        <v>-3.0900748570685601</v>
      </c>
      <c r="F239">
        <v>2.0010605485813698E-3</v>
      </c>
      <c r="G239">
        <v>8.5512092983878706E-3</v>
      </c>
      <c r="H239" t="s">
        <v>295</v>
      </c>
    </row>
    <row r="240" spans="1:8">
      <c r="A240" t="s">
        <v>9918</v>
      </c>
      <c r="B240">
        <v>23.791412471252301</v>
      </c>
      <c r="C240">
        <v>-1.3054213058390001</v>
      </c>
      <c r="D240">
        <v>0.26474570646180001</v>
      </c>
      <c r="E240">
        <v>-4.9308497700881704</v>
      </c>
      <c r="F240" s="1">
        <v>8.1872680992045E-7</v>
      </c>
      <c r="G240" s="1">
        <v>9.6347556945213802E-6</v>
      </c>
      <c r="H240" t="s">
        <v>295</v>
      </c>
    </row>
    <row r="241" spans="1:8">
      <c r="A241" t="s">
        <v>9919</v>
      </c>
      <c r="B241">
        <v>31.612742920448099</v>
      </c>
      <c r="C241">
        <v>-0.804425693899393</v>
      </c>
      <c r="D241">
        <v>0.165625525601376</v>
      </c>
      <c r="E241">
        <v>-4.8568944368844704</v>
      </c>
      <c r="F241" s="1">
        <v>1.19241121832724E-6</v>
      </c>
      <c r="G241" s="1">
        <v>1.3355747425183201E-5</v>
      </c>
      <c r="H241" t="s">
        <v>9920</v>
      </c>
    </row>
    <row r="242" spans="1:8">
      <c r="A242" t="s">
        <v>11611</v>
      </c>
      <c r="B242">
        <v>121.976057206032</v>
      </c>
      <c r="C242">
        <v>-0.37290747117272199</v>
      </c>
      <c r="D242">
        <v>0.125692114444349</v>
      </c>
      <c r="E242">
        <v>-2.9668326674369601</v>
      </c>
      <c r="F242">
        <v>3.0088466404747101E-3</v>
      </c>
      <c r="G242">
        <v>1.1989882057192199E-2</v>
      </c>
      <c r="H242" t="s">
        <v>19</v>
      </c>
    </row>
    <row r="243" spans="1:8">
      <c r="A243" t="s">
        <v>9921</v>
      </c>
      <c r="B243">
        <v>17.259506300596801</v>
      </c>
      <c r="C243">
        <v>0.63718205625837399</v>
      </c>
      <c r="D243">
        <v>0.197611020308087</v>
      </c>
      <c r="E243">
        <v>3.2244257190968799</v>
      </c>
      <c r="F243">
        <v>1.26225598378037E-3</v>
      </c>
      <c r="G243">
        <v>5.7484801397550802E-3</v>
      </c>
      <c r="H243" t="s">
        <v>287</v>
      </c>
    </row>
    <row r="244" spans="1:8">
      <c r="A244" t="s">
        <v>298</v>
      </c>
      <c r="B244">
        <v>553.02538926436205</v>
      </c>
      <c r="C244">
        <v>-0.162513901866504</v>
      </c>
      <c r="D244">
        <v>6.3042324489144499E-2</v>
      </c>
      <c r="E244">
        <v>-2.5778538970987301</v>
      </c>
      <c r="F244">
        <v>9.9416022397439598E-3</v>
      </c>
      <c r="G244">
        <v>3.2271372895418801E-2</v>
      </c>
      <c r="H244" t="s">
        <v>299</v>
      </c>
    </row>
    <row r="245" spans="1:8">
      <c r="A245" t="s">
        <v>300</v>
      </c>
      <c r="B245">
        <v>258.25705253084402</v>
      </c>
      <c r="C245">
        <v>0.62603658169836296</v>
      </c>
      <c r="D245">
        <v>0.115880173819638</v>
      </c>
      <c r="E245">
        <v>5.4024477273632199</v>
      </c>
      <c r="F245" s="1">
        <v>6.5737617595017805E-8</v>
      </c>
      <c r="G245" s="1">
        <v>1.04325053366382E-6</v>
      </c>
      <c r="H245" t="s">
        <v>301</v>
      </c>
    </row>
    <row r="246" spans="1:8">
      <c r="A246" t="s">
        <v>9922</v>
      </c>
      <c r="B246">
        <v>28.7886732595056</v>
      </c>
      <c r="C246">
        <v>-0.46714825421440798</v>
      </c>
      <c r="D246">
        <v>0.21973271198588801</v>
      </c>
      <c r="E246">
        <v>-2.1259841103877499</v>
      </c>
      <c r="F246">
        <v>3.3504582602378097E-2</v>
      </c>
      <c r="G246">
        <v>8.6621994939210495E-2</v>
      </c>
      <c r="H246" t="s">
        <v>9923</v>
      </c>
    </row>
    <row r="247" spans="1:8">
      <c r="A247" t="s">
        <v>302</v>
      </c>
      <c r="B247">
        <v>8.0704487817335409</v>
      </c>
      <c r="C247">
        <v>0.597658960982975</v>
      </c>
      <c r="D247">
        <v>0.27678749571939798</v>
      </c>
      <c r="E247">
        <v>2.1592700906867202</v>
      </c>
      <c r="F247">
        <v>3.0829219118824702E-2</v>
      </c>
      <c r="G247">
        <v>8.1152945850118105E-2</v>
      </c>
      <c r="H247" t="s">
        <v>303</v>
      </c>
    </row>
    <row r="248" spans="1:8">
      <c r="A248" t="s">
        <v>304</v>
      </c>
      <c r="B248">
        <v>345.89444759886902</v>
      </c>
      <c r="C248">
        <v>-0.97448138460799305</v>
      </c>
      <c r="D248">
        <v>9.1926177312554799E-2</v>
      </c>
      <c r="E248">
        <v>-10.600695178422299</v>
      </c>
      <c r="F248" s="1">
        <v>2.9577337368131697E-26</v>
      </c>
      <c r="G248" s="1">
        <v>3.4926122557423703E-23</v>
      </c>
      <c r="H248" t="s">
        <v>19</v>
      </c>
    </row>
    <row r="249" spans="1:8">
      <c r="A249" t="s">
        <v>11612</v>
      </c>
      <c r="B249">
        <v>398.19651055421502</v>
      </c>
      <c r="C249">
        <v>-0.37138677691322203</v>
      </c>
      <c r="D249">
        <v>0.114483008446901</v>
      </c>
      <c r="E249">
        <v>-3.2440340444536302</v>
      </c>
      <c r="F249">
        <v>1.1784965966665101E-3</v>
      </c>
      <c r="G249">
        <v>5.4003388054245597E-3</v>
      </c>
      <c r="H249" t="s">
        <v>19</v>
      </c>
    </row>
    <row r="250" spans="1:8">
      <c r="A250" t="s">
        <v>307</v>
      </c>
      <c r="B250">
        <v>398.77172247430002</v>
      </c>
      <c r="C250">
        <v>-0.79937199913504098</v>
      </c>
      <c r="D250">
        <v>0.124578326258185</v>
      </c>
      <c r="E250">
        <v>-6.41662176034023</v>
      </c>
      <c r="F250" s="1">
        <v>1.3933151954352301E-10</v>
      </c>
      <c r="G250" s="1">
        <v>4.3755767605484997E-9</v>
      </c>
      <c r="H250" t="s">
        <v>306</v>
      </c>
    </row>
    <row r="251" spans="1:8">
      <c r="A251" t="s">
        <v>308</v>
      </c>
      <c r="B251">
        <v>47.2302609163659</v>
      </c>
      <c r="C251">
        <v>-0.29725814394922101</v>
      </c>
      <c r="D251">
        <v>0.13492177262468699</v>
      </c>
      <c r="E251">
        <v>-2.2031888417009302</v>
      </c>
      <c r="F251">
        <v>2.75814414418219E-2</v>
      </c>
      <c r="G251">
        <v>7.4156872049776598E-2</v>
      </c>
      <c r="H251" t="s">
        <v>186</v>
      </c>
    </row>
    <row r="252" spans="1:8">
      <c r="A252" t="s">
        <v>11613</v>
      </c>
      <c r="B252">
        <v>8.2905387624196401</v>
      </c>
      <c r="C252">
        <v>-1.03683601146492</v>
      </c>
      <c r="D252">
        <v>0.29306968092414198</v>
      </c>
      <c r="E252">
        <v>-3.5378480919467599</v>
      </c>
      <c r="F252" s="1">
        <v>4.0340206965890898E-4</v>
      </c>
      <c r="G252">
        <v>2.1563347642380901E-3</v>
      </c>
      <c r="H252" t="s">
        <v>5088</v>
      </c>
    </row>
    <row r="253" spans="1:8">
      <c r="A253" t="s">
        <v>11614</v>
      </c>
      <c r="B253">
        <v>1.9520753154169399</v>
      </c>
      <c r="C253">
        <v>1.3450967124223601</v>
      </c>
      <c r="D253">
        <v>0.54446013251659198</v>
      </c>
      <c r="E253">
        <v>2.4705146108771601</v>
      </c>
      <c r="F253">
        <v>1.3491880733570201E-2</v>
      </c>
      <c r="G253">
        <v>4.1625813955378801E-2</v>
      </c>
      <c r="H253" t="s">
        <v>11615</v>
      </c>
    </row>
    <row r="254" spans="1:8">
      <c r="A254" t="s">
        <v>309</v>
      </c>
      <c r="B254">
        <v>85.214886763423095</v>
      </c>
      <c r="C254">
        <v>0.53121446165708996</v>
      </c>
      <c r="D254">
        <v>0.148719022445502</v>
      </c>
      <c r="E254">
        <v>3.5719335221676101</v>
      </c>
      <c r="F254" s="1">
        <v>3.5435537099189198E-4</v>
      </c>
      <c r="G254">
        <v>1.92948642783539E-3</v>
      </c>
      <c r="H254" t="s">
        <v>310</v>
      </c>
    </row>
    <row r="255" spans="1:8">
      <c r="A255" t="s">
        <v>313</v>
      </c>
      <c r="B255">
        <v>843.08985839379</v>
      </c>
      <c r="C255">
        <v>0.198904072702312</v>
      </c>
      <c r="D255">
        <v>5.3645411624747903E-2</v>
      </c>
      <c r="E255">
        <v>3.7077555503470698</v>
      </c>
      <c r="F255" s="1">
        <v>2.09104358970888E-4</v>
      </c>
      <c r="G255">
        <v>1.2197377915564201E-3</v>
      </c>
      <c r="H255" t="s">
        <v>314</v>
      </c>
    </row>
    <row r="256" spans="1:8">
      <c r="A256" t="s">
        <v>315</v>
      </c>
      <c r="B256">
        <v>420.30306101995302</v>
      </c>
      <c r="C256">
        <v>0.22817820256527899</v>
      </c>
      <c r="D256">
        <v>6.9052800955968899E-2</v>
      </c>
      <c r="E256">
        <v>3.3044018404231799</v>
      </c>
      <c r="F256" s="1">
        <v>9.5179299821599795E-4</v>
      </c>
      <c r="G256">
        <v>4.4832002440494496E-3</v>
      </c>
      <c r="H256" t="s">
        <v>316</v>
      </c>
    </row>
    <row r="257" spans="1:8">
      <c r="A257" t="s">
        <v>11616</v>
      </c>
      <c r="B257">
        <v>8.6463097980953698</v>
      </c>
      <c r="C257">
        <v>-0.83440625952173797</v>
      </c>
      <c r="D257">
        <v>0.30872618477950098</v>
      </c>
      <c r="E257">
        <v>-2.7027388691298899</v>
      </c>
      <c r="F257">
        <v>6.8770750678476796E-3</v>
      </c>
      <c r="G257">
        <v>2.3815689039255801E-2</v>
      </c>
      <c r="H257" t="s">
        <v>11617</v>
      </c>
    </row>
    <row r="258" spans="1:8">
      <c r="A258" t="s">
        <v>11618</v>
      </c>
      <c r="B258">
        <v>1.65340744521752</v>
      </c>
      <c r="C258">
        <v>-1.9644079062363</v>
      </c>
      <c r="D258">
        <v>0.81963005073338602</v>
      </c>
      <c r="E258">
        <v>-2.3967006876804802</v>
      </c>
      <c r="F258">
        <v>1.6543431285707799E-2</v>
      </c>
      <c r="G258">
        <v>4.9274521141301798E-2</v>
      </c>
      <c r="H258" t="s">
        <v>19</v>
      </c>
    </row>
    <row r="259" spans="1:8">
      <c r="A259" t="s">
        <v>11619</v>
      </c>
      <c r="B259">
        <v>177.63469831870199</v>
      </c>
      <c r="C259">
        <v>0.187831577877629</v>
      </c>
      <c r="D259">
        <v>9.0512617049107499E-2</v>
      </c>
      <c r="E259">
        <v>2.0751977348718298</v>
      </c>
      <c r="F259">
        <v>3.7968212486080698E-2</v>
      </c>
      <c r="G259">
        <v>9.5935118579611706E-2</v>
      </c>
      <c r="H259" t="s">
        <v>11620</v>
      </c>
    </row>
    <row r="260" spans="1:8">
      <c r="A260" t="s">
        <v>11621</v>
      </c>
      <c r="B260">
        <v>2.9469623757202901</v>
      </c>
      <c r="C260">
        <v>-1.18362756494764</v>
      </c>
      <c r="D260">
        <v>0.538686996812761</v>
      </c>
      <c r="E260">
        <v>-2.19724547269711</v>
      </c>
      <c r="F260">
        <v>2.8002919599247601E-2</v>
      </c>
      <c r="G260">
        <v>7.5065890925725201E-2</v>
      </c>
      <c r="H260" t="s">
        <v>522</v>
      </c>
    </row>
    <row r="261" spans="1:8">
      <c r="A261" t="s">
        <v>9924</v>
      </c>
      <c r="B261">
        <v>104.71093361676201</v>
      </c>
      <c r="C261">
        <v>-0.75534663236288202</v>
      </c>
      <c r="D261">
        <v>0.116996116428666</v>
      </c>
      <c r="E261">
        <v>-6.4561684218246898</v>
      </c>
      <c r="F261" s="1">
        <v>1.07387094221237E-10</v>
      </c>
      <c r="G261" s="1">
        <v>3.4837921287448301E-9</v>
      </c>
      <c r="H261" t="s">
        <v>19</v>
      </c>
    </row>
    <row r="262" spans="1:8">
      <c r="A262" t="s">
        <v>11622</v>
      </c>
      <c r="B262">
        <v>80.026096604926906</v>
      </c>
      <c r="C262">
        <v>-0.34260764371714197</v>
      </c>
      <c r="D262">
        <v>9.7978627928897402E-2</v>
      </c>
      <c r="E262">
        <v>-3.4967589458975801</v>
      </c>
      <c r="F262" s="1">
        <v>4.7094717802991599E-4</v>
      </c>
      <c r="G262">
        <v>2.4637493289381002E-3</v>
      </c>
      <c r="H262" t="s">
        <v>11623</v>
      </c>
    </row>
    <row r="263" spans="1:8">
      <c r="A263" t="s">
        <v>325</v>
      </c>
      <c r="B263">
        <v>484.114698224763</v>
      </c>
      <c r="C263">
        <v>1.73754134608811</v>
      </c>
      <c r="D263">
        <v>0.17729775335651299</v>
      </c>
      <c r="E263">
        <v>9.8001317737751705</v>
      </c>
      <c r="F263" s="1">
        <v>1.1243886597270899E-22</v>
      </c>
      <c r="G263" s="1">
        <v>6.0733853455159101E-20</v>
      </c>
      <c r="H263" t="s">
        <v>326</v>
      </c>
    </row>
    <row r="264" spans="1:8">
      <c r="A264" t="s">
        <v>327</v>
      </c>
      <c r="B264">
        <v>80.581374522779896</v>
      </c>
      <c r="C264">
        <v>0.62901853883097902</v>
      </c>
      <c r="D264">
        <v>0.124145769245253</v>
      </c>
      <c r="E264">
        <v>5.0667738631377404</v>
      </c>
      <c r="F264" s="1">
        <v>4.0461447600037201E-7</v>
      </c>
      <c r="G264" s="1">
        <v>5.1759031192800696E-6</v>
      </c>
      <c r="H264" t="s">
        <v>328</v>
      </c>
    </row>
    <row r="265" spans="1:8">
      <c r="A265" t="s">
        <v>329</v>
      </c>
      <c r="B265">
        <v>92.130515667129302</v>
      </c>
      <c r="C265">
        <v>0.26316257516900399</v>
      </c>
      <c r="D265">
        <v>9.9686793604074495E-2</v>
      </c>
      <c r="E265">
        <v>2.63989406875905</v>
      </c>
      <c r="F265">
        <v>8.2931944859848394E-3</v>
      </c>
      <c r="G265">
        <v>2.7797511645080399E-2</v>
      </c>
      <c r="H265" t="s">
        <v>330</v>
      </c>
    </row>
    <row r="266" spans="1:8">
      <c r="A266" t="s">
        <v>331</v>
      </c>
      <c r="B266">
        <v>6.6940165953234798</v>
      </c>
      <c r="C266">
        <v>2.3964138801485699</v>
      </c>
      <c r="D266">
        <v>0.41479577665615303</v>
      </c>
      <c r="E266">
        <v>5.7773343293586503</v>
      </c>
      <c r="F266" s="1">
        <v>7.5893388402827196E-9</v>
      </c>
      <c r="G266" s="1">
        <v>1.55574245714562E-7</v>
      </c>
      <c r="H266" t="s">
        <v>332</v>
      </c>
    </row>
    <row r="267" spans="1:8">
      <c r="A267" t="s">
        <v>11624</v>
      </c>
      <c r="B267">
        <v>1.74302329882672</v>
      </c>
      <c r="C267">
        <v>1.41399681301334</v>
      </c>
      <c r="D267">
        <v>0.675258775192209</v>
      </c>
      <c r="E267">
        <v>2.0940073123979102</v>
      </c>
      <c r="F267">
        <v>3.6259328859510401E-2</v>
      </c>
      <c r="G267">
        <v>9.2406116930712795E-2</v>
      </c>
      <c r="H267" t="s">
        <v>19</v>
      </c>
    </row>
    <row r="268" spans="1:8">
      <c r="A268" t="s">
        <v>334</v>
      </c>
      <c r="B268">
        <v>101.71703284488299</v>
      </c>
      <c r="C268">
        <v>-1.95305020282174</v>
      </c>
      <c r="D268">
        <v>0.38199205759727001</v>
      </c>
      <c r="E268">
        <v>-5.1128031695382097</v>
      </c>
      <c r="F268" s="1">
        <v>3.1741298808806498E-7</v>
      </c>
      <c r="G268" s="1">
        <v>4.1715480660770896E-6</v>
      </c>
      <c r="H268" t="s">
        <v>335</v>
      </c>
    </row>
    <row r="269" spans="1:8">
      <c r="A269" t="s">
        <v>336</v>
      </c>
      <c r="B269">
        <v>63.559845516378502</v>
      </c>
      <c r="C269">
        <v>0.83093318333108401</v>
      </c>
      <c r="D269">
        <v>0.15406832582831401</v>
      </c>
      <c r="E269">
        <v>5.3932771636464203</v>
      </c>
      <c r="F269" s="1">
        <v>6.9184110161884998E-8</v>
      </c>
      <c r="G269" s="1">
        <v>1.08949845784088E-6</v>
      </c>
      <c r="H269" t="s">
        <v>337</v>
      </c>
    </row>
    <row r="270" spans="1:8">
      <c r="A270" t="s">
        <v>11625</v>
      </c>
      <c r="B270">
        <v>16.6188126845509</v>
      </c>
      <c r="C270">
        <v>-0.79787761316422301</v>
      </c>
      <c r="D270">
        <v>0.22985836583227401</v>
      </c>
      <c r="E270">
        <v>-3.4711706501316901</v>
      </c>
      <c r="F270" s="1">
        <v>5.1819456994142395E-4</v>
      </c>
      <c r="G270">
        <v>2.6708282152085902E-3</v>
      </c>
      <c r="H270" t="s">
        <v>11626</v>
      </c>
    </row>
    <row r="271" spans="1:8">
      <c r="A271" t="s">
        <v>338</v>
      </c>
      <c r="B271">
        <v>48.786918124363297</v>
      </c>
      <c r="C271">
        <v>-1.07612879962435</v>
      </c>
      <c r="D271">
        <v>0.17014863219795701</v>
      </c>
      <c r="E271">
        <v>-6.3246397324684098</v>
      </c>
      <c r="F271" s="1">
        <v>2.5382407495763301E-10</v>
      </c>
      <c r="G271" s="1">
        <v>7.5747554744953299E-9</v>
      </c>
      <c r="H271" t="s">
        <v>339</v>
      </c>
    </row>
    <row r="272" spans="1:8">
      <c r="A272" t="s">
        <v>340</v>
      </c>
      <c r="B272">
        <v>78.805422472670998</v>
      </c>
      <c r="C272">
        <v>0.48994602840069201</v>
      </c>
      <c r="D272">
        <v>9.8169826929881701E-2</v>
      </c>
      <c r="E272">
        <v>4.9908005720600697</v>
      </c>
      <c r="F272" s="1">
        <v>6.0129554148999002E-7</v>
      </c>
      <c r="G272" s="1">
        <v>7.3398821861201899E-6</v>
      </c>
      <c r="H272" t="s">
        <v>341</v>
      </c>
    </row>
    <row r="273" spans="1:8">
      <c r="A273" t="s">
        <v>343</v>
      </c>
      <c r="B273">
        <v>9.5044745351584901</v>
      </c>
      <c r="C273">
        <v>-1.05735494689013</v>
      </c>
      <c r="D273">
        <v>0.28097812804885403</v>
      </c>
      <c r="E273">
        <v>-3.7631218993183899</v>
      </c>
      <c r="F273" s="1">
        <v>1.6780535526950401E-4</v>
      </c>
      <c r="G273">
        <v>1.01273813015444E-3</v>
      </c>
      <c r="H273" t="s">
        <v>344</v>
      </c>
    </row>
    <row r="274" spans="1:8">
      <c r="A274" t="s">
        <v>11627</v>
      </c>
      <c r="B274">
        <v>33.820799526177197</v>
      </c>
      <c r="C274">
        <v>-0.341457913321772</v>
      </c>
      <c r="D274">
        <v>0.14939332958634599</v>
      </c>
      <c r="E274">
        <v>-2.2856302504752399</v>
      </c>
      <c r="F274">
        <v>2.2275898897648298E-2</v>
      </c>
      <c r="G274">
        <v>6.2384066310121798E-2</v>
      </c>
      <c r="H274" t="s">
        <v>19</v>
      </c>
    </row>
    <row r="275" spans="1:8">
      <c r="A275" t="s">
        <v>345</v>
      </c>
      <c r="B275">
        <v>64.3830490797355</v>
      </c>
      <c r="C275">
        <v>-1.7035708496001301</v>
      </c>
      <c r="D275">
        <v>0.222630299077897</v>
      </c>
      <c r="E275">
        <v>-7.6520170733996196</v>
      </c>
      <c r="F275" s="1">
        <v>1.97850960828663E-14</v>
      </c>
      <c r="G275" s="1">
        <v>1.6210102925100499E-12</v>
      </c>
      <c r="H275" t="s">
        <v>346</v>
      </c>
    </row>
    <row r="276" spans="1:8">
      <c r="A276" t="s">
        <v>347</v>
      </c>
      <c r="B276">
        <v>126.212978187999</v>
      </c>
      <c r="C276">
        <v>-1.80551892504206</v>
      </c>
      <c r="D276">
        <v>0.38299118576804803</v>
      </c>
      <c r="E276">
        <v>-4.7142571216653</v>
      </c>
      <c r="F276" s="1">
        <v>2.4259417363842202E-6</v>
      </c>
      <c r="G276" s="1">
        <v>2.4735675864236599E-5</v>
      </c>
      <c r="H276" t="s">
        <v>348</v>
      </c>
    </row>
    <row r="277" spans="1:8">
      <c r="A277" t="s">
        <v>11628</v>
      </c>
      <c r="B277">
        <v>6.2706163453302501</v>
      </c>
      <c r="C277">
        <v>-0.98642851581888302</v>
      </c>
      <c r="D277">
        <v>0.38192394175813299</v>
      </c>
      <c r="E277">
        <v>-2.5827878484862601</v>
      </c>
      <c r="F277">
        <v>9.8005568251727897E-3</v>
      </c>
      <c r="G277">
        <v>3.1870985966990201E-2</v>
      </c>
      <c r="H277" t="s">
        <v>723</v>
      </c>
    </row>
    <row r="278" spans="1:8">
      <c r="A278" t="s">
        <v>11629</v>
      </c>
      <c r="B278">
        <v>1.0756047291112101</v>
      </c>
      <c r="C278">
        <v>-1.9849620490436</v>
      </c>
      <c r="D278">
        <v>0.92553262899383903</v>
      </c>
      <c r="E278">
        <v>-2.14466998446234</v>
      </c>
      <c r="F278">
        <v>3.1979242391588898E-2</v>
      </c>
      <c r="G278">
        <v>8.3558291342685997E-2</v>
      </c>
      <c r="H278" t="s">
        <v>19</v>
      </c>
    </row>
    <row r="279" spans="1:8">
      <c r="A279" t="s">
        <v>11630</v>
      </c>
      <c r="B279">
        <v>2.9153273754014202</v>
      </c>
      <c r="C279">
        <v>-1.29742978179948</v>
      </c>
      <c r="D279">
        <v>0.56964523339762796</v>
      </c>
      <c r="E279">
        <v>-2.2776101786387399</v>
      </c>
      <c r="F279">
        <v>2.2749813515963498E-2</v>
      </c>
      <c r="G279">
        <v>6.3472684765742304E-2</v>
      </c>
      <c r="H279" t="s">
        <v>19</v>
      </c>
    </row>
    <row r="280" spans="1:8">
      <c r="A280" t="s">
        <v>11631</v>
      </c>
      <c r="B280">
        <v>3.4262322498247699</v>
      </c>
      <c r="C280">
        <v>-1.42088604634625</v>
      </c>
      <c r="D280">
        <v>0.54473286734345305</v>
      </c>
      <c r="E280">
        <v>-2.6084088762178199</v>
      </c>
      <c r="F280">
        <v>9.09642272869619E-3</v>
      </c>
      <c r="G280">
        <v>2.9946260776506101E-2</v>
      </c>
      <c r="H280" t="s">
        <v>19</v>
      </c>
    </row>
    <row r="281" spans="1:8">
      <c r="A281" t="s">
        <v>11632</v>
      </c>
      <c r="B281">
        <v>11.300874956501699</v>
      </c>
      <c r="C281">
        <v>0.87339038537998803</v>
      </c>
      <c r="D281">
        <v>0.25614537938130799</v>
      </c>
      <c r="E281">
        <v>3.4097448390034102</v>
      </c>
      <c r="F281" s="1">
        <v>6.5023683668153601E-4</v>
      </c>
      <c r="G281">
        <v>3.2498304634145901E-3</v>
      </c>
      <c r="H281" t="s">
        <v>19</v>
      </c>
    </row>
    <row r="282" spans="1:8">
      <c r="A282" t="s">
        <v>353</v>
      </c>
      <c r="B282">
        <v>39.607807436579201</v>
      </c>
      <c r="C282">
        <v>-1.41218271519431</v>
      </c>
      <c r="D282">
        <v>0.18016308432394801</v>
      </c>
      <c r="E282">
        <v>-7.8383577884084996</v>
      </c>
      <c r="F282" s="1">
        <v>4.56476807116674E-15</v>
      </c>
      <c r="G282" s="1">
        <v>4.25113702351847E-13</v>
      </c>
      <c r="H282" t="s">
        <v>19</v>
      </c>
    </row>
    <row r="283" spans="1:8">
      <c r="A283" t="s">
        <v>11633</v>
      </c>
      <c r="B283">
        <v>6.1275056697687997</v>
      </c>
      <c r="C283">
        <v>-0.82476755068149599</v>
      </c>
      <c r="D283">
        <v>0.38184178861734502</v>
      </c>
      <c r="E283">
        <v>-2.1599719445794299</v>
      </c>
      <c r="F283">
        <v>3.07748415079152E-2</v>
      </c>
      <c r="G283">
        <v>8.1048418529987495E-2</v>
      </c>
      <c r="H283" t="s">
        <v>19</v>
      </c>
    </row>
    <row r="284" spans="1:8">
      <c r="A284" t="s">
        <v>11634</v>
      </c>
      <c r="B284">
        <v>11.821869328721201</v>
      </c>
      <c r="C284">
        <v>-0.82611801175322697</v>
      </c>
      <c r="D284">
        <v>0.27454848984494201</v>
      </c>
      <c r="E284">
        <v>-3.0090058489114102</v>
      </c>
      <c r="F284">
        <v>2.6210406995241099E-3</v>
      </c>
      <c r="G284">
        <v>1.06909959135204E-2</v>
      </c>
      <c r="H284" t="s">
        <v>19</v>
      </c>
    </row>
    <row r="285" spans="1:8">
      <c r="A285" t="s">
        <v>356</v>
      </c>
      <c r="B285">
        <v>83.669024601095202</v>
      </c>
      <c r="C285">
        <v>0.54426318960389197</v>
      </c>
      <c r="D285">
        <v>0.101329884590436</v>
      </c>
      <c r="E285">
        <v>5.3712011200223699</v>
      </c>
      <c r="F285" s="1">
        <v>7.8213917177721506E-8</v>
      </c>
      <c r="G285" s="1">
        <v>1.21400136102144E-6</v>
      </c>
      <c r="H285" t="s">
        <v>351</v>
      </c>
    </row>
    <row r="286" spans="1:8">
      <c r="A286" t="s">
        <v>357</v>
      </c>
      <c r="B286">
        <v>640.96562923183501</v>
      </c>
      <c r="C286">
        <v>-0.50561636341977501</v>
      </c>
      <c r="D286">
        <v>8.3662934199572506E-2</v>
      </c>
      <c r="E286">
        <v>-6.0434930744080804</v>
      </c>
      <c r="F286" s="1">
        <v>1.50812852505294E-9</v>
      </c>
      <c r="G286" s="1">
        <v>3.78890987352254E-8</v>
      </c>
      <c r="H286" t="s">
        <v>358</v>
      </c>
    </row>
    <row r="287" spans="1:8">
      <c r="A287" t="s">
        <v>11635</v>
      </c>
      <c r="B287">
        <v>1.2555799078041201</v>
      </c>
      <c r="C287">
        <v>-1.9584250722643299</v>
      </c>
      <c r="D287">
        <v>0.80213322839366796</v>
      </c>
      <c r="E287">
        <v>-2.4415209380943099</v>
      </c>
      <c r="F287">
        <v>1.4625540191472801E-2</v>
      </c>
      <c r="G287">
        <v>4.4525322108946302E-2</v>
      </c>
      <c r="H287" t="s">
        <v>332</v>
      </c>
    </row>
    <row r="288" spans="1:8">
      <c r="A288" t="s">
        <v>361</v>
      </c>
      <c r="B288">
        <v>89.665986230575101</v>
      </c>
      <c r="C288">
        <v>0.86720330025116299</v>
      </c>
      <c r="D288">
        <v>0.119415981978842</v>
      </c>
      <c r="E288">
        <v>7.2620371735904401</v>
      </c>
      <c r="F288" s="1">
        <v>3.8130336655347699E-13</v>
      </c>
      <c r="G288" s="1">
        <v>2.3141686903804499E-11</v>
      </c>
      <c r="H288" t="s">
        <v>362</v>
      </c>
    </row>
    <row r="289" spans="1:8">
      <c r="A289" t="s">
        <v>363</v>
      </c>
      <c r="B289">
        <v>14.280280267949999</v>
      </c>
      <c r="C289">
        <v>-0.53750253535651704</v>
      </c>
      <c r="D289">
        <v>0.23357996539204401</v>
      </c>
      <c r="E289">
        <v>-2.3011499914145599</v>
      </c>
      <c r="F289">
        <v>2.1383154443842201E-2</v>
      </c>
      <c r="G289">
        <v>6.0479700865775102E-2</v>
      </c>
      <c r="H289" t="s">
        <v>364</v>
      </c>
    </row>
    <row r="290" spans="1:8">
      <c r="A290" t="s">
        <v>11636</v>
      </c>
      <c r="B290">
        <v>224.29978276017999</v>
      </c>
      <c r="C290">
        <v>-0.30684880590929198</v>
      </c>
      <c r="D290">
        <v>0.114648198182337</v>
      </c>
      <c r="E290">
        <v>-2.6764381017246999</v>
      </c>
      <c r="F290">
        <v>7.4409308954737604E-3</v>
      </c>
      <c r="G290">
        <v>2.5442119469474E-2</v>
      </c>
      <c r="H290" t="s">
        <v>287</v>
      </c>
    </row>
    <row r="291" spans="1:8">
      <c r="A291" t="s">
        <v>365</v>
      </c>
      <c r="B291">
        <v>71.441575200801395</v>
      </c>
      <c r="C291">
        <v>-0.46973656448828599</v>
      </c>
      <c r="D291">
        <v>0.117520703086523</v>
      </c>
      <c r="E291">
        <v>-3.9970537288434</v>
      </c>
      <c r="F291" s="1">
        <v>6.4135747952208695E-5</v>
      </c>
      <c r="G291" s="1">
        <v>4.3603428894129002E-4</v>
      </c>
      <c r="H291" t="s">
        <v>19</v>
      </c>
    </row>
    <row r="292" spans="1:8">
      <c r="A292" t="s">
        <v>368</v>
      </c>
      <c r="B292">
        <v>4.4650243332756503</v>
      </c>
      <c r="C292">
        <v>1.0897257150480399</v>
      </c>
      <c r="D292">
        <v>0.40881735929215102</v>
      </c>
      <c r="E292">
        <v>2.6655563671142799</v>
      </c>
      <c r="F292">
        <v>7.6861045461951299E-3</v>
      </c>
      <c r="G292">
        <v>2.6127434679844502E-2</v>
      </c>
      <c r="H292" t="s">
        <v>19</v>
      </c>
    </row>
    <row r="293" spans="1:8">
      <c r="A293" t="s">
        <v>369</v>
      </c>
      <c r="B293">
        <v>61.639879611357898</v>
      </c>
      <c r="C293">
        <v>0.86675203004725798</v>
      </c>
      <c r="D293">
        <v>0.18815899596049501</v>
      </c>
      <c r="E293">
        <v>4.6064873253747196</v>
      </c>
      <c r="F293" s="1">
        <v>4.0952801059962604E-6</v>
      </c>
      <c r="G293" s="1">
        <v>3.9099700384514002E-5</v>
      </c>
      <c r="H293" t="s">
        <v>19</v>
      </c>
    </row>
    <row r="294" spans="1:8">
      <c r="A294" t="s">
        <v>371</v>
      </c>
      <c r="B294">
        <v>45.749561513730697</v>
      </c>
      <c r="C294">
        <v>-0.75585440291292705</v>
      </c>
      <c r="D294">
        <v>0.19514187599246899</v>
      </c>
      <c r="E294">
        <v>-3.8733582890332401</v>
      </c>
      <c r="F294" s="1">
        <v>1.07345835488257E-4</v>
      </c>
      <c r="G294" s="1">
        <v>6.8235190395978201E-4</v>
      </c>
      <c r="H294" t="s">
        <v>19</v>
      </c>
    </row>
    <row r="295" spans="1:8">
      <c r="A295" t="s">
        <v>372</v>
      </c>
      <c r="B295">
        <v>105.519723264015</v>
      </c>
      <c r="C295">
        <v>-0.35752204388418002</v>
      </c>
      <c r="D295">
        <v>0.12298641068527599</v>
      </c>
      <c r="E295">
        <v>-2.9070044559563901</v>
      </c>
      <c r="F295">
        <v>3.6490799965371301E-3</v>
      </c>
      <c r="G295">
        <v>1.40638641464825E-2</v>
      </c>
      <c r="H295" t="s">
        <v>19</v>
      </c>
    </row>
    <row r="296" spans="1:8">
      <c r="A296" t="s">
        <v>373</v>
      </c>
      <c r="B296">
        <v>20.873522293127301</v>
      </c>
      <c r="C296">
        <v>-1.3167804754655399</v>
      </c>
      <c r="D296">
        <v>0.24973890536680701</v>
      </c>
      <c r="E296">
        <v>-5.2726285219017104</v>
      </c>
      <c r="F296" s="1">
        <v>1.3448359663604601E-7</v>
      </c>
      <c r="G296" s="1">
        <v>1.9487944929030301E-6</v>
      </c>
      <c r="H296" t="s">
        <v>19</v>
      </c>
    </row>
    <row r="297" spans="1:8">
      <c r="A297" t="s">
        <v>374</v>
      </c>
      <c r="B297">
        <v>35.008717329048601</v>
      </c>
      <c r="C297">
        <v>0.42332742129378897</v>
      </c>
      <c r="D297">
        <v>0.174859020382609</v>
      </c>
      <c r="E297">
        <v>2.4209641593982698</v>
      </c>
      <c r="F297">
        <v>1.5479403377409001E-2</v>
      </c>
      <c r="G297">
        <v>4.6580499912576699E-2</v>
      </c>
      <c r="H297" t="s">
        <v>375</v>
      </c>
    </row>
    <row r="298" spans="1:8">
      <c r="A298" t="s">
        <v>11637</v>
      </c>
      <c r="B298">
        <v>3.5374813417534599</v>
      </c>
      <c r="C298">
        <v>-1.37663989732531</v>
      </c>
      <c r="D298">
        <v>0.57401420574544704</v>
      </c>
      <c r="E298">
        <v>-2.3982679932764599</v>
      </c>
      <c r="F298">
        <v>1.6472808220415101E-2</v>
      </c>
      <c r="G298">
        <v>4.9125120001420199E-2</v>
      </c>
      <c r="H298" t="s">
        <v>19</v>
      </c>
    </row>
    <row r="299" spans="1:8">
      <c r="A299" t="s">
        <v>9925</v>
      </c>
      <c r="B299">
        <v>76.007646117226798</v>
      </c>
      <c r="C299">
        <v>-0.434029282438812</v>
      </c>
      <c r="D299">
        <v>0.11584151080212</v>
      </c>
      <c r="E299">
        <v>-3.7467508791405102</v>
      </c>
      <c r="F299" s="1">
        <v>1.7913983371047599E-4</v>
      </c>
      <c r="G299">
        <v>1.0680174523036801E-3</v>
      </c>
      <c r="H299" t="s">
        <v>19</v>
      </c>
    </row>
    <row r="300" spans="1:8">
      <c r="A300" t="s">
        <v>9926</v>
      </c>
      <c r="B300">
        <v>8.6458682129895603</v>
      </c>
      <c r="C300">
        <v>0.64302400085847999</v>
      </c>
      <c r="D300">
        <v>0.300956187018106</v>
      </c>
      <c r="E300">
        <v>2.1366033615377802</v>
      </c>
      <c r="F300">
        <v>3.2630265981471097E-2</v>
      </c>
      <c r="G300">
        <v>8.4859114924851403E-2</v>
      </c>
      <c r="H300" t="s">
        <v>2811</v>
      </c>
    </row>
    <row r="301" spans="1:8">
      <c r="A301" t="s">
        <v>11638</v>
      </c>
      <c r="B301">
        <v>21.728462865125501</v>
      </c>
      <c r="C301">
        <v>0.49045659644652601</v>
      </c>
      <c r="D301">
        <v>0.15929687417937499</v>
      </c>
      <c r="E301">
        <v>3.0788839955155001</v>
      </c>
      <c r="F301">
        <v>2.0777756976730999E-3</v>
      </c>
      <c r="G301">
        <v>8.8197292188457992E-3</v>
      </c>
      <c r="H301" t="s">
        <v>4263</v>
      </c>
    </row>
    <row r="302" spans="1:8">
      <c r="A302" t="s">
        <v>380</v>
      </c>
      <c r="B302">
        <v>1116.5094234114599</v>
      </c>
      <c r="C302">
        <v>0.175528018759666</v>
      </c>
      <c r="D302">
        <v>6.2256341163715999E-2</v>
      </c>
      <c r="E302">
        <v>2.81944000367896</v>
      </c>
      <c r="F302">
        <v>4.8107523310014196E-3</v>
      </c>
      <c r="G302">
        <v>1.7746476842003801E-2</v>
      </c>
      <c r="H302" t="s">
        <v>381</v>
      </c>
    </row>
    <row r="303" spans="1:8">
      <c r="A303" t="s">
        <v>11639</v>
      </c>
      <c r="B303">
        <v>37.644902342918598</v>
      </c>
      <c r="C303">
        <v>-0.69573683314115098</v>
      </c>
      <c r="D303">
        <v>0.19303131280008301</v>
      </c>
      <c r="E303">
        <v>-3.6042692921106601</v>
      </c>
      <c r="F303" s="1">
        <v>3.1303236590025598E-4</v>
      </c>
      <c r="G303">
        <v>1.7288796773110701E-3</v>
      </c>
      <c r="H303" t="s">
        <v>11640</v>
      </c>
    </row>
    <row r="304" spans="1:8">
      <c r="A304" t="s">
        <v>11641</v>
      </c>
      <c r="B304">
        <v>183.55488317828801</v>
      </c>
      <c r="C304">
        <v>0.25182502075305202</v>
      </c>
      <c r="D304">
        <v>8.8763406943798695E-2</v>
      </c>
      <c r="E304">
        <v>2.83703644805452</v>
      </c>
      <c r="F304">
        <v>4.5534413629195599E-3</v>
      </c>
      <c r="G304">
        <v>1.6953585057253098E-2</v>
      </c>
      <c r="H304" t="s">
        <v>11642</v>
      </c>
    </row>
    <row r="305" spans="1:8">
      <c r="A305" t="s">
        <v>384</v>
      </c>
      <c r="B305">
        <v>72.239692923224396</v>
      </c>
      <c r="C305">
        <v>-0.42544896206760702</v>
      </c>
      <c r="D305">
        <v>0.10426617458585501</v>
      </c>
      <c r="E305">
        <v>-4.0804121159857303</v>
      </c>
      <c r="F305" s="1">
        <v>4.4955924344631502E-5</v>
      </c>
      <c r="G305" s="1">
        <v>3.1919740433457397E-4</v>
      </c>
      <c r="H305" t="s">
        <v>385</v>
      </c>
    </row>
    <row r="306" spans="1:8">
      <c r="A306" t="s">
        <v>388</v>
      </c>
      <c r="B306">
        <v>8.8008983963389298</v>
      </c>
      <c r="C306">
        <v>0.86501933468288805</v>
      </c>
      <c r="D306">
        <v>0.30690990770656501</v>
      </c>
      <c r="E306">
        <v>2.8184796676877801</v>
      </c>
      <c r="F306">
        <v>4.8251666898313401E-3</v>
      </c>
      <c r="G306">
        <v>1.7796611727636701E-2</v>
      </c>
      <c r="H306" t="s">
        <v>389</v>
      </c>
    </row>
    <row r="307" spans="1:8">
      <c r="A307" t="s">
        <v>390</v>
      </c>
      <c r="B307">
        <v>38.563641420789899</v>
      </c>
      <c r="C307">
        <v>-0.801295010679549</v>
      </c>
      <c r="D307">
        <v>0.14570523410584399</v>
      </c>
      <c r="E307">
        <v>-5.4994250247555501</v>
      </c>
      <c r="F307" s="1">
        <v>3.8103167864275399E-8</v>
      </c>
      <c r="G307" s="1">
        <v>6.5551487796437103E-7</v>
      </c>
      <c r="H307" t="s">
        <v>19</v>
      </c>
    </row>
    <row r="308" spans="1:8">
      <c r="A308" t="s">
        <v>11643</v>
      </c>
      <c r="B308">
        <v>58.346877346128402</v>
      </c>
      <c r="C308">
        <v>0.25978397668136199</v>
      </c>
      <c r="D308">
        <v>0.103845953817145</v>
      </c>
      <c r="E308">
        <v>2.5016282978034399</v>
      </c>
      <c r="F308">
        <v>1.23623641171366E-2</v>
      </c>
      <c r="G308">
        <v>3.8721548146542897E-2</v>
      </c>
      <c r="H308" t="s">
        <v>11644</v>
      </c>
    </row>
    <row r="309" spans="1:8">
      <c r="A309" t="s">
        <v>391</v>
      </c>
      <c r="B309">
        <v>252.91160476242899</v>
      </c>
      <c r="C309">
        <v>0.37696100477314198</v>
      </c>
      <c r="D309">
        <v>9.6747873851460706E-2</v>
      </c>
      <c r="E309">
        <v>3.8963233998495799</v>
      </c>
      <c r="F309" s="1">
        <v>9.7663961098217196E-5</v>
      </c>
      <c r="G309" s="1">
        <v>6.2913760986525898E-4</v>
      </c>
      <c r="H309" t="s">
        <v>392</v>
      </c>
    </row>
    <row r="310" spans="1:8">
      <c r="A310" t="s">
        <v>11645</v>
      </c>
      <c r="B310">
        <v>8.0432918758629395</v>
      </c>
      <c r="C310">
        <v>-0.75964945660782601</v>
      </c>
      <c r="D310">
        <v>0.31478225667883297</v>
      </c>
      <c r="E310">
        <v>-2.41325373489168</v>
      </c>
      <c r="F310">
        <v>1.5810808424858502E-2</v>
      </c>
      <c r="G310">
        <v>4.7458783943802797E-2</v>
      </c>
      <c r="H310" t="s">
        <v>19</v>
      </c>
    </row>
    <row r="311" spans="1:8">
      <c r="A311" t="s">
        <v>395</v>
      </c>
      <c r="B311">
        <v>16.928808735197101</v>
      </c>
      <c r="C311">
        <v>0.71044880905024799</v>
      </c>
      <c r="D311">
        <v>0.24479931285863099</v>
      </c>
      <c r="E311">
        <v>2.9021683139303698</v>
      </c>
      <c r="F311">
        <v>3.7058936935018198E-3</v>
      </c>
      <c r="G311">
        <v>1.42650167721005E-2</v>
      </c>
      <c r="H311" t="s">
        <v>19</v>
      </c>
    </row>
    <row r="312" spans="1:8">
      <c r="A312" t="s">
        <v>396</v>
      </c>
      <c r="B312">
        <v>12.023364587141799</v>
      </c>
      <c r="C312">
        <v>-0.55358793876477097</v>
      </c>
      <c r="D312">
        <v>0.24412800330426601</v>
      </c>
      <c r="E312">
        <v>-2.2676134293156598</v>
      </c>
      <c r="F312">
        <v>2.3352778445313398E-2</v>
      </c>
      <c r="G312">
        <v>6.4777892362107001E-2</v>
      </c>
      <c r="H312" t="s">
        <v>397</v>
      </c>
    </row>
    <row r="313" spans="1:8">
      <c r="A313" t="s">
        <v>11646</v>
      </c>
      <c r="B313">
        <v>19.668141496387499</v>
      </c>
      <c r="C313">
        <v>-0.54056262342544903</v>
      </c>
      <c r="D313">
        <v>0.20300504358456001</v>
      </c>
      <c r="E313">
        <v>-2.6628039081220201</v>
      </c>
      <c r="F313">
        <v>7.7492557959927396E-3</v>
      </c>
      <c r="G313">
        <v>2.6288337372934401E-2</v>
      </c>
      <c r="H313" t="s">
        <v>11647</v>
      </c>
    </row>
    <row r="314" spans="1:8">
      <c r="A314" t="s">
        <v>398</v>
      </c>
      <c r="B314">
        <v>12.3451827136458</v>
      </c>
      <c r="C314">
        <v>-0.71735204932297703</v>
      </c>
      <c r="D314">
        <v>0.24504196736881201</v>
      </c>
      <c r="E314">
        <v>-2.9274660868327498</v>
      </c>
      <c r="F314">
        <v>3.4173632769195499E-3</v>
      </c>
      <c r="G314">
        <v>1.33183336450134E-2</v>
      </c>
      <c r="H314" t="s">
        <v>399</v>
      </c>
    </row>
    <row r="315" spans="1:8">
      <c r="A315" t="s">
        <v>400</v>
      </c>
      <c r="B315">
        <v>39.698723798133599</v>
      </c>
      <c r="C315">
        <v>0.62649869930369895</v>
      </c>
      <c r="D315">
        <v>0.14849409847839401</v>
      </c>
      <c r="E315">
        <v>4.2190141273180197</v>
      </c>
      <c r="F315" s="1">
        <v>2.4537289974002E-5</v>
      </c>
      <c r="G315" s="1">
        <v>1.87068696957758E-4</v>
      </c>
      <c r="H315" t="s">
        <v>19</v>
      </c>
    </row>
    <row r="316" spans="1:8">
      <c r="A316" t="s">
        <v>401</v>
      </c>
      <c r="B316">
        <v>333.29674945819198</v>
      </c>
      <c r="C316">
        <v>-0.45440577432444201</v>
      </c>
      <c r="D316">
        <v>8.7067775396704003E-2</v>
      </c>
      <c r="E316">
        <v>-5.2189891409772198</v>
      </c>
      <c r="F316" s="1">
        <v>1.79902309566675E-7</v>
      </c>
      <c r="G316" s="1">
        <v>2.52400603928414E-6</v>
      </c>
      <c r="H316" t="s">
        <v>19</v>
      </c>
    </row>
    <row r="317" spans="1:8">
      <c r="A317" t="s">
        <v>11648</v>
      </c>
      <c r="B317">
        <v>29.021243898820799</v>
      </c>
      <c r="C317">
        <v>0.58639380110633599</v>
      </c>
      <c r="D317">
        <v>0.183936376334285</v>
      </c>
      <c r="E317">
        <v>3.18802518997453</v>
      </c>
      <c r="F317">
        <v>1.4324805669274699E-3</v>
      </c>
      <c r="G317">
        <v>6.3986303760667799E-3</v>
      </c>
      <c r="H317" t="s">
        <v>11649</v>
      </c>
    </row>
    <row r="318" spans="1:8">
      <c r="A318" t="s">
        <v>402</v>
      </c>
      <c r="B318">
        <v>115.66884123192</v>
      </c>
      <c r="C318">
        <v>-0.52436287247893398</v>
      </c>
      <c r="D318">
        <v>0.118256078292074</v>
      </c>
      <c r="E318">
        <v>-4.4341304062514002</v>
      </c>
      <c r="F318" s="1">
        <v>9.2444660174099792E-6</v>
      </c>
      <c r="G318" s="1">
        <v>8.0013743640130398E-5</v>
      </c>
      <c r="H318" t="s">
        <v>403</v>
      </c>
    </row>
    <row r="319" spans="1:8">
      <c r="A319" t="s">
        <v>11650</v>
      </c>
      <c r="B319">
        <v>84.916773057779494</v>
      </c>
      <c r="C319">
        <v>-0.28554534149291999</v>
      </c>
      <c r="D319">
        <v>9.8726800915430804E-2</v>
      </c>
      <c r="E319">
        <v>-2.8922778702970202</v>
      </c>
      <c r="F319">
        <v>3.8245952294437701E-3</v>
      </c>
      <c r="G319">
        <v>1.46255229251968E-2</v>
      </c>
      <c r="H319" t="s">
        <v>4612</v>
      </c>
    </row>
    <row r="320" spans="1:8">
      <c r="A320" t="s">
        <v>404</v>
      </c>
      <c r="B320">
        <v>27.784069940190999</v>
      </c>
      <c r="C320">
        <v>-1.10271920862469</v>
      </c>
      <c r="D320">
        <v>0.20564413568860601</v>
      </c>
      <c r="E320">
        <v>-5.3622691691751996</v>
      </c>
      <c r="F320" s="1">
        <v>8.218295377975E-8</v>
      </c>
      <c r="G320" s="1">
        <v>1.2701322599179399E-6</v>
      </c>
      <c r="H320" t="s">
        <v>19</v>
      </c>
    </row>
    <row r="321" spans="1:8">
      <c r="A321" t="s">
        <v>405</v>
      </c>
      <c r="B321">
        <v>197.850908329177</v>
      </c>
      <c r="C321">
        <v>0.432947136755503</v>
      </c>
      <c r="D321">
        <v>9.8893057002130705E-2</v>
      </c>
      <c r="E321">
        <v>4.3779325857645901</v>
      </c>
      <c r="F321" s="1">
        <v>1.19810394675811E-5</v>
      </c>
      <c r="G321" s="1">
        <v>1.00178923659658E-4</v>
      </c>
      <c r="H321" t="s">
        <v>19</v>
      </c>
    </row>
    <row r="322" spans="1:8">
      <c r="A322" t="s">
        <v>406</v>
      </c>
      <c r="B322">
        <v>20.3511368526251</v>
      </c>
      <c r="C322">
        <v>-0.52361054021998699</v>
      </c>
      <c r="D322">
        <v>0.215571742032375</v>
      </c>
      <c r="E322">
        <v>-2.4289386692498298</v>
      </c>
      <c r="F322">
        <v>1.5143093710552599E-2</v>
      </c>
      <c r="G322">
        <v>4.5727698491991799E-2</v>
      </c>
      <c r="H322" t="s">
        <v>19</v>
      </c>
    </row>
    <row r="323" spans="1:8">
      <c r="A323" t="s">
        <v>407</v>
      </c>
      <c r="B323">
        <v>240.99703418098099</v>
      </c>
      <c r="C323">
        <v>1.6634327215723901</v>
      </c>
      <c r="D323">
        <v>0.191698126228943</v>
      </c>
      <c r="E323">
        <v>8.6773551431888496</v>
      </c>
      <c r="F323" s="1">
        <v>4.0507866072280799E-18</v>
      </c>
      <c r="G323" s="1">
        <v>7.9564814032518105E-16</v>
      </c>
      <c r="H323" t="s">
        <v>19</v>
      </c>
    </row>
    <row r="324" spans="1:8">
      <c r="A324" t="s">
        <v>410</v>
      </c>
      <c r="B324">
        <v>83.4995824009914</v>
      </c>
      <c r="C324">
        <v>0.74280906511386402</v>
      </c>
      <c r="D324">
        <v>0.11424047130624</v>
      </c>
      <c r="E324">
        <v>6.5021533666702096</v>
      </c>
      <c r="F324" s="1">
        <v>7.9178314455685994E-11</v>
      </c>
      <c r="G324" s="1">
        <v>2.6440906678972899E-9</v>
      </c>
      <c r="H324" t="s">
        <v>411</v>
      </c>
    </row>
    <row r="325" spans="1:8">
      <c r="A325" t="s">
        <v>414</v>
      </c>
      <c r="B325">
        <v>18.998829120836501</v>
      </c>
      <c r="C325">
        <v>0.80849872158392999</v>
      </c>
      <c r="D325">
        <v>0.19048476040979601</v>
      </c>
      <c r="E325">
        <v>4.2444273223988098</v>
      </c>
      <c r="F325" s="1">
        <v>2.1915237949227599E-5</v>
      </c>
      <c r="G325" s="1">
        <v>1.69774338878096E-4</v>
      </c>
      <c r="H325" t="s">
        <v>415</v>
      </c>
    </row>
    <row r="326" spans="1:8">
      <c r="A326" t="s">
        <v>416</v>
      </c>
      <c r="B326">
        <v>22.840839517012299</v>
      </c>
      <c r="C326">
        <v>1.0242514463090999</v>
      </c>
      <c r="D326">
        <v>0.224316828091319</v>
      </c>
      <c r="E326">
        <v>4.5660927672003897</v>
      </c>
      <c r="F326" s="1">
        <v>4.9689893835420497E-6</v>
      </c>
      <c r="G326" s="1">
        <v>4.6335772387056301E-5</v>
      </c>
      <c r="H326" t="s">
        <v>19</v>
      </c>
    </row>
    <row r="327" spans="1:8">
      <c r="A327" t="s">
        <v>9927</v>
      </c>
      <c r="B327">
        <v>16.330589643349899</v>
      </c>
      <c r="C327">
        <v>-0.956314456674625</v>
      </c>
      <c r="D327">
        <v>0.256657589981243</v>
      </c>
      <c r="E327">
        <v>-3.7260322468722298</v>
      </c>
      <c r="F327" s="1">
        <v>1.9451753007809601E-4</v>
      </c>
      <c r="G327">
        <v>1.1473507384295199E-3</v>
      </c>
      <c r="H327" t="s">
        <v>19</v>
      </c>
    </row>
    <row r="328" spans="1:8">
      <c r="A328" t="s">
        <v>417</v>
      </c>
      <c r="B328">
        <v>8.5687221774468902</v>
      </c>
      <c r="C328">
        <v>0.62790089884074995</v>
      </c>
      <c r="D328">
        <v>0.25386240479546601</v>
      </c>
      <c r="E328">
        <v>2.4733906517061399</v>
      </c>
      <c r="F328">
        <v>1.33837754696667E-2</v>
      </c>
      <c r="G328">
        <v>4.13616360642226E-2</v>
      </c>
      <c r="H328" t="s">
        <v>19</v>
      </c>
    </row>
    <row r="329" spans="1:8">
      <c r="A329" t="s">
        <v>420</v>
      </c>
      <c r="B329">
        <v>4.7491165167515099</v>
      </c>
      <c r="C329">
        <v>1.7552680865229999</v>
      </c>
      <c r="D329">
        <v>0.34764987387959201</v>
      </c>
      <c r="E329">
        <v>5.0489536122510899</v>
      </c>
      <c r="F329" s="1">
        <v>4.44236580115007E-7</v>
      </c>
      <c r="G329" s="1">
        <v>5.6228327767808103E-6</v>
      </c>
      <c r="H329" t="s">
        <v>19</v>
      </c>
    </row>
    <row r="330" spans="1:8">
      <c r="A330" t="s">
        <v>421</v>
      </c>
      <c r="B330">
        <v>21.013223793047199</v>
      </c>
      <c r="C330">
        <v>0.64162285613129499</v>
      </c>
      <c r="D330">
        <v>0.18511307746045999</v>
      </c>
      <c r="E330">
        <v>3.4661130641531401</v>
      </c>
      <c r="F330" s="1">
        <v>5.2804117574364602E-4</v>
      </c>
      <c r="G330">
        <v>2.7131647189339398E-3</v>
      </c>
      <c r="H330" t="s">
        <v>19</v>
      </c>
    </row>
    <row r="331" spans="1:8">
      <c r="A331" t="s">
        <v>422</v>
      </c>
      <c r="B331">
        <v>112.83114293116</v>
      </c>
      <c r="C331">
        <v>0.58713629752635499</v>
      </c>
      <c r="D331">
        <v>0.124910342331934</v>
      </c>
      <c r="E331">
        <v>4.7004618397899103</v>
      </c>
      <c r="F331" s="1">
        <v>2.5957376116741198E-6</v>
      </c>
      <c r="G331" s="1">
        <v>2.62317618511838E-5</v>
      </c>
      <c r="H331" t="s">
        <v>423</v>
      </c>
    </row>
    <row r="332" spans="1:8">
      <c r="A332" t="s">
        <v>11651</v>
      </c>
      <c r="B332">
        <v>29.6790560811422</v>
      </c>
      <c r="C332">
        <v>-0.53756729970197603</v>
      </c>
      <c r="D332">
        <v>0.202852652198386</v>
      </c>
      <c r="E332">
        <v>-2.6500383104493199</v>
      </c>
      <c r="F332">
        <v>8.04826440503628E-3</v>
      </c>
      <c r="G332">
        <v>2.7174683659198898E-2</v>
      </c>
      <c r="H332" t="s">
        <v>779</v>
      </c>
    </row>
    <row r="333" spans="1:8">
      <c r="A333" t="s">
        <v>424</v>
      </c>
      <c r="B333">
        <v>109.485986844859</v>
      </c>
      <c r="C333">
        <v>0.28154034530937999</v>
      </c>
      <c r="D333">
        <v>0.107863619331105</v>
      </c>
      <c r="E333">
        <v>2.6101511061402798</v>
      </c>
      <c r="F333">
        <v>9.0502236672847392E-3</v>
      </c>
      <c r="G333">
        <v>2.9815472813003702E-2</v>
      </c>
      <c r="H333" t="s">
        <v>425</v>
      </c>
    </row>
    <row r="334" spans="1:8">
      <c r="A334" t="s">
        <v>426</v>
      </c>
      <c r="B334">
        <v>265.737913081719</v>
      </c>
      <c r="C334">
        <v>0.59087514896622595</v>
      </c>
      <c r="D334">
        <v>9.9892295410744195E-2</v>
      </c>
      <c r="E334">
        <v>5.91512234789103</v>
      </c>
      <c r="F334" s="1">
        <v>3.3162897893143699E-9</v>
      </c>
      <c r="G334" s="1">
        <v>7.5821965278228904E-8</v>
      </c>
      <c r="H334" t="s">
        <v>427</v>
      </c>
    </row>
    <row r="335" spans="1:8">
      <c r="A335" t="s">
        <v>430</v>
      </c>
      <c r="B335">
        <v>23.818568794700798</v>
      </c>
      <c r="C335">
        <v>1.7285498330984399</v>
      </c>
      <c r="D335">
        <v>0.21663693432291301</v>
      </c>
      <c r="E335">
        <v>7.9790172368388097</v>
      </c>
      <c r="F335" s="1">
        <v>1.4750297802030801E-15</v>
      </c>
      <c r="G335" s="1">
        <v>1.58953386000487E-13</v>
      </c>
      <c r="H335" t="s">
        <v>431</v>
      </c>
    </row>
    <row r="336" spans="1:8">
      <c r="A336" t="s">
        <v>432</v>
      </c>
      <c r="B336">
        <v>14.460641224746899</v>
      </c>
      <c r="C336">
        <v>0.53082525615691301</v>
      </c>
      <c r="D336">
        <v>0.22086870011384899</v>
      </c>
      <c r="E336">
        <v>2.4033521086658798</v>
      </c>
      <c r="F336">
        <v>1.6245536648082801E-2</v>
      </c>
      <c r="G336">
        <v>4.8541983511772302E-2</v>
      </c>
      <c r="H336" t="s">
        <v>433</v>
      </c>
    </row>
    <row r="337" spans="1:8">
      <c r="A337" t="s">
        <v>11652</v>
      </c>
      <c r="B337">
        <v>70.003623215310299</v>
      </c>
      <c r="C337">
        <v>-0.65605861457408299</v>
      </c>
      <c r="D337">
        <v>0.162046420990234</v>
      </c>
      <c r="E337">
        <v>-4.0485844152869097</v>
      </c>
      <c r="F337" s="1">
        <v>5.15283489972618E-5</v>
      </c>
      <c r="G337" s="1">
        <v>3.60065170903893E-4</v>
      </c>
      <c r="H337" t="s">
        <v>19</v>
      </c>
    </row>
    <row r="338" spans="1:8">
      <c r="A338" t="s">
        <v>434</v>
      </c>
      <c r="B338">
        <v>1.72148370635128</v>
      </c>
      <c r="C338">
        <v>1.2987861827467799</v>
      </c>
      <c r="D338">
        <v>0.61362649182236595</v>
      </c>
      <c r="E338">
        <v>2.1165744961395099</v>
      </c>
      <c r="F338">
        <v>3.42959765296484E-2</v>
      </c>
      <c r="G338">
        <v>8.8266690756352906E-2</v>
      </c>
      <c r="H338" t="s">
        <v>19</v>
      </c>
    </row>
    <row r="339" spans="1:8">
      <c r="A339" t="s">
        <v>9928</v>
      </c>
      <c r="B339">
        <v>7.6953268643144703</v>
      </c>
      <c r="C339">
        <v>-1.6369946343825901</v>
      </c>
      <c r="D339">
        <v>0.41865759859785001</v>
      </c>
      <c r="E339">
        <v>-3.91010372166931</v>
      </c>
      <c r="F339" s="1">
        <v>9.2256497618996701E-5</v>
      </c>
      <c r="G339" s="1">
        <v>5.9840705120265498E-4</v>
      </c>
      <c r="H339" t="s">
        <v>19</v>
      </c>
    </row>
    <row r="340" spans="1:8">
      <c r="A340" t="s">
        <v>435</v>
      </c>
      <c r="B340">
        <v>71.261588135523496</v>
      </c>
      <c r="C340">
        <v>0.57298862181851895</v>
      </c>
      <c r="D340">
        <v>0.12809151552563799</v>
      </c>
      <c r="E340">
        <v>4.4732753724334797</v>
      </c>
      <c r="F340" s="1">
        <v>7.7030472738103095E-6</v>
      </c>
      <c r="G340" s="1">
        <v>6.8070363761940902E-5</v>
      </c>
      <c r="H340" t="s">
        <v>436</v>
      </c>
    </row>
    <row r="341" spans="1:8">
      <c r="A341" t="s">
        <v>11653</v>
      </c>
      <c r="B341">
        <v>177.51355100177801</v>
      </c>
      <c r="C341">
        <v>0.498266590944069</v>
      </c>
      <c r="D341">
        <v>0.14098371536951201</v>
      </c>
      <c r="E341">
        <v>3.53421378943044</v>
      </c>
      <c r="F341" s="1">
        <v>4.08990117836765E-4</v>
      </c>
      <c r="G341">
        <v>2.1797337163249001E-3</v>
      </c>
      <c r="H341" t="s">
        <v>19</v>
      </c>
    </row>
    <row r="342" spans="1:8">
      <c r="A342" t="s">
        <v>11654</v>
      </c>
      <c r="B342">
        <v>0.69578373664244597</v>
      </c>
      <c r="C342">
        <v>2.0815433151902401</v>
      </c>
      <c r="D342">
        <v>0.90947063386969096</v>
      </c>
      <c r="E342">
        <v>2.2887416456026899</v>
      </c>
      <c r="F342">
        <v>2.20943677825155E-2</v>
      </c>
      <c r="G342">
        <v>6.2005546989593201E-2</v>
      </c>
      <c r="H342" t="s">
        <v>19</v>
      </c>
    </row>
    <row r="343" spans="1:8">
      <c r="A343" t="s">
        <v>437</v>
      </c>
      <c r="B343">
        <v>21.715912867165901</v>
      </c>
      <c r="C343">
        <v>0.68151898466143901</v>
      </c>
      <c r="D343">
        <v>0.20063079106178799</v>
      </c>
      <c r="E343">
        <v>3.3968813114610601</v>
      </c>
      <c r="F343" s="1">
        <v>6.8158522723065396E-4</v>
      </c>
      <c r="G343">
        <v>3.3814765601711799E-3</v>
      </c>
      <c r="H343" t="s">
        <v>19</v>
      </c>
    </row>
    <row r="344" spans="1:8">
      <c r="A344" t="s">
        <v>438</v>
      </c>
      <c r="B344">
        <v>103.389102609096</v>
      </c>
      <c r="C344">
        <v>0.45614601035547597</v>
      </c>
      <c r="D344">
        <v>0.15071295254638001</v>
      </c>
      <c r="E344">
        <v>3.0265879783298599</v>
      </c>
      <c r="F344">
        <v>2.4733083404543401E-3</v>
      </c>
      <c r="G344">
        <v>1.0208018457444699E-2</v>
      </c>
      <c r="H344" t="s">
        <v>19</v>
      </c>
    </row>
    <row r="345" spans="1:8">
      <c r="A345" t="s">
        <v>439</v>
      </c>
      <c r="B345">
        <v>193.47920042527301</v>
      </c>
      <c r="C345">
        <v>-0.90596153805958302</v>
      </c>
      <c r="D345">
        <v>0.14074234785620801</v>
      </c>
      <c r="E345">
        <v>-6.4370216346338802</v>
      </c>
      <c r="F345" s="1">
        <v>1.2184057296960401E-10</v>
      </c>
      <c r="G345" s="1">
        <v>3.89998136234262E-9</v>
      </c>
      <c r="H345" t="s">
        <v>19</v>
      </c>
    </row>
    <row r="346" spans="1:8">
      <c r="A346" t="s">
        <v>440</v>
      </c>
      <c r="B346">
        <v>676.32857654741201</v>
      </c>
      <c r="C346">
        <v>0.77937279108523705</v>
      </c>
      <c r="D346">
        <v>0.102928856210634</v>
      </c>
      <c r="E346">
        <v>7.5719562013816804</v>
      </c>
      <c r="F346" s="1">
        <v>3.6764542931172898E-14</v>
      </c>
      <c r="G346" s="1">
        <v>2.8167897679819901E-12</v>
      </c>
      <c r="H346" t="s">
        <v>441</v>
      </c>
    </row>
    <row r="347" spans="1:8">
      <c r="A347" t="s">
        <v>11655</v>
      </c>
      <c r="B347">
        <v>30.511275723557802</v>
      </c>
      <c r="C347">
        <v>-0.36709255427448301</v>
      </c>
      <c r="D347">
        <v>0.17251209478031601</v>
      </c>
      <c r="E347">
        <v>-2.1279235797463998</v>
      </c>
      <c r="F347">
        <v>3.33434202013995E-2</v>
      </c>
      <c r="G347">
        <v>8.6246610423972095E-2</v>
      </c>
      <c r="H347" t="s">
        <v>4675</v>
      </c>
    </row>
    <row r="348" spans="1:8">
      <c r="A348" t="s">
        <v>9929</v>
      </c>
      <c r="B348">
        <v>102.260532328981</v>
      </c>
      <c r="C348">
        <v>0.41166082190224101</v>
      </c>
      <c r="D348">
        <v>9.4183753743499798E-2</v>
      </c>
      <c r="E348">
        <v>4.3708262363736203</v>
      </c>
      <c r="F348" s="1">
        <v>1.2377726807450199E-5</v>
      </c>
      <c r="G348" s="1">
        <v>1.0313658519158099E-4</v>
      </c>
      <c r="H348" t="s">
        <v>9930</v>
      </c>
    </row>
    <row r="349" spans="1:8">
      <c r="A349" t="s">
        <v>442</v>
      </c>
      <c r="B349">
        <v>56.310130589960401</v>
      </c>
      <c r="C349">
        <v>-0.38749653967206599</v>
      </c>
      <c r="D349">
        <v>0.127639793764142</v>
      </c>
      <c r="E349">
        <v>-3.0358599637672299</v>
      </c>
      <c r="F349">
        <v>2.3985073286805101E-3</v>
      </c>
      <c r="G349">
        <v>9.9524004884715099E-3</v>
      </c>
      <c r="H349" t="s">
        <v>19</v>
      </c>
    </row>
    <row r="350" spans="1:8">
      <c r="A350" t="s">
        <v>11656</v>
      </c>
      <c r="B350">
        <v>1.6306114133788701</v>
      </c>
      <c r="C350">
        <v>1.8099387219084899</v>
      </c>
      <c r="D350">
        <v>0.59636451611299102</v>
      </c>
      <c r="E350">
        <v>3.0349537455806099</v>
      </c>
      <c r="F350">
        <v>2.4057257887461101E-3</v>
      </c>
      <c r="G350">
        <v>9.9768242916403304E-3</v>
      </c>
      <c r="H350" t="s">
        <v>19</v>
      </c>
    </row>
    <row r="351" spans="1:8">
      <c r="A351" t="s">
        <v>11657</v>
      </c>
      <c r="B351">
        <v>11.2286656752631</v>
      </c>
      <c r="C351">
        <v>1.80294951026636</v>
      </c>
      <c r="D351">
        <v>0.45204492246962102</v>
      </c>
      <c r="E351">
        <v>3.9884299560682002</v>
      </c>
      <c r="F351" s="1">
        <v>6.6512034945165403E-5</v>
      </c>
      <c r="G351" s="1">
        <v>4.5034754842533501E-4</v>
      </c>
      <c r="H351" t="s">
        <v>2908</v>
      </c>
    </row>
    <row r="352" spans="1:8">
      <c r="A352" t="s">
        <v>11658</v>
      </c>
      <c r="B352">
        <v>88.787123058941006</v>
      </c>
      <c r="C352">
        <v>0.59974444169299601</v>
      </c>
      <c r="D352">
        <v>0.17182383086220199</v>
      </c>
      <c r="E352">
        <v>3.4904613561664402</v>
      </c>
      <c r="F352" s="1">
        <v>4.8218734250055501E-4</v>
      </c>
      <c r="G352">
        <v>2.51160552605279E-3</v>
      </c>
      <c r="H352" t="s">
        <v>131</v>
      </c>
    </row>
    <row r="353" spans="1:8">
      <c r="A353" t="s">
        <v>447</v>
      </c>
      <c r="B353">
        <v>306.94320567186202</v>
      </c>
      <c r="C353">
        <v>0.93520246998943701</v>
      </c>
      <c r="D353">
        <v>0.160395371500408</v>
      </c>
      <c r="E353">
        <v>5.83060758699669</v>
      </c>
      <c r="F353" s="1">
        <v>5.5225918266673002E-9</v>
      </c>
      <c r="G353" s="1">
        <v>1.18609462233572E-7</v>
      </c>
      <c r="H353" t="s">
        <v>448</v>
      </c>
    </row>
    <row r="354" spans="1:8">
      <c r="A354" t="s">
        <v>449</v>
      </c>
      <c r="B354">
        <v>40.723179377889203</v>
      </c>
      <c r="C354">
        <v>0.75437456318055995</v>
      </c>
      <c r="D354">
        <v>0.15658850783237099</v>
      </c>
      <c r="E354">
        <v>4.81756020044664</v>
      </c>
      <c r="F354" s="1">
        <v>1.45324252435835E-6</v>
      </c>
      <c r="G354" s="1">
        <v>1.5865971693424201E-5</v>
      </c>
      <c r="H354" t="s">
        <v>19</v>
      </c>
    </row>
    <row r="355" spans="1:8">
      <c r="A355" t="s">
        <v>9931</v>
      </c>
      <c r="B355">
        <v>34.158847102259003</v>
      </c>
      <c r="C355">
        <v>-0.67813938647642702</v>
      </c>
      <c r="D355">
        <v>0.17132444608526201</v>
      </c>
      <c r="E355">
        <v>-3.95821730040171</v>
      </c>
      <c r="F355" s="1">
        <v>7.551124517069E-5</v>
      </c>
      <c r="G355" s="1">
        <v>5.0308231981434695E-4</v>
      </c>
      <c r="H355" t="s">
        <v>9932</v>
      </c>
    </row>
    <row r="356" spans="1:8">
      <c r="A356" t="s">
        <v>11659</v>
      </c>
      <c r="B356">
        <v>9.7065537193025495</v>
      </c>
      <c r="C356">
        <v>-0.72757448658767598</v>
      </c>
      <c r="D356">
        <v>0.29284320059642599</v>
      </c>
      <c r="E356">
        <v>-2.4845189681913098</v>
      </c>
      <c r="F356">
        <v>1.2972659682680699E-2</v>
      </c>
      <c r="G356">
        <v>4.0299648386583502E-2</v>
      </c>
      <c r="H356" t="s">
        <v>11660</v>
      </c>
    </row>
    <row r="357" spans="1:8">
      <c r="A357" t="s">
        <v>450</v>
      </c>
      <c r="B357">
        <v>100.19282837233099</v>
      </c>
      <c r="C357">
        <v>0.93144393796373304</v>
      </c>
      <c r="D357">
        <v>0.15725389066228601</v>
      </c>
      <c r="E357">
        <v>5.9231853281396498</v>
      </c>
      <c r="F357" s="1">
        <v>3.1576464001726701E-9</v>
      </c>
      <c r="G357" s="1">
        <v>7.24247432294381E-8</v>
      </c>
      <c r="H357" t="s">
        <v>451</v>
      </c>
    </row>
    <row r="358" spans="1:8">
      <c r="A358" t="s">
        <v>453</v>
      </c>
      <c r="B358">
        <v>11.864827060350599</v>
      </c>
      <c r="C358">
        <v>-0.89442278354196902</v>
      </c>
      <c r="D358">
        <v>0.26208244311110201</v>
      </c>
      <c r="E358">
        <v>-3.4127535325317599</v>
      </c>
      <c r="F358" s="1">
        <v>6.4310075832757605E-4</v>
      </c>
      <c r="G358">
        <v>3.2178867495195902E-3</v>
      </c>
      <c r="H358" t="s">
        <v>19</v>
      </c>
    </row>
    <row r="359" spans="1:8">
      <c r="A359" t="s">
        <v>11661</v>
      </c>
      <c r="B359">
        <v>126.515009766113</v>
      </c>
      <c r="C359">
        <v>0.21145934475889699</v>
      </c>
      <c r="D359">
        <v>8.9076110207928397E-2</v>
      </c>
      <c r="E359">
        <v>2.3739175887372301</v>
      </c>
      <c r="F359">
        <v>1.76004783318193E-2</v>
      </c>
      <c r="G359">
        <v>5.1766394614387298E-2</v>
      </c>
      <c r="H359" t="s">
        <v>3041</v>
      </c>
    </row>
    <row r="360" spans="1:8">
      <c r="A360" t="s">
        <v>11662</v>
      </c>
      <c r="B360">
        <v>5.9275817215882602</v>
      </c>
      <c r="C360">
        <v>-1.38428151170004</v>
      </c>
      <c r="D360">
        <v>0.375644707133375</v>
      </c>
      <c r="E360">
        <v>-3.6850819016293102</v>
      </c>
      <c r="F360" s="1">
        <v>2.28629108475676E-4</v>
      </c>
      <c r="G360">
        <v>1.3172694713934499E-3</v>
      </c>
      <c r="H360" t="s">
        <v>577</v>
      </c>
    </row>
    <row r="361" spans="1:8">
      <c r="A361" t="s">
        <v>458</v>
      </c>
      <c r="B361">
        <v>9.8220001352488495</v>
      </c>
      <c r="C361">
        <v>0.71607632954274003</v>
      </c>
      <c r="D361">
        <v>0.23243073411653201</v>
      </c>
      <c r="E361">
        <v>3.0808160214462998</v>
      </c>
      <c r="F361">
        <v>2.0643415961209E-3</v>
      </c>
      <c r="G361">
        <v>8.7747716950203197E-3</v>
      </c>
      <c r="H361" t="s">
        <v>459</v>
      </c>
    </row>
    <row r="362" spans="1:8">
      <c r="A362" t="s">
        <v>460</v>
      </c>
      <c r="B362">
        <v>281.51608648368301</v>
      </c>
      <c r="C362">
        <v>-0.34588926960398098</v>
      </c>
      <c r="D362">
        <v>7.6687463384724805E-2</v>
      </c>
      <c r="E362">
        <v>-4.5103756772958796</v>
      </c>
      <c r="F362" s="1">
        <v>6.4712918582884902E-6</v>
      </c>
      <c r="G362" s="1">
        <v>5.8618908180993598E-5</v>
      </c>
      <c r="H362" t="s">
        <v>461</v>
      </c>
    </row>
    <row r="363" spans="1:8">
      <c r="A363" t="s">
        <v>462</v>
      </c>
      <c r="B363">
        <v>232.087566439678</v>
      </c>
      <c r="C363">
        <v>0.39300957861550001</v>
      </c>
      <c r="D363">
        <v>7.2453021057121605E-2</v>
      </c>
      <c r="E363">
        <v>5.4243366650736897</v>
      </c>
      <c r="F363" s="1">
        <v>5.8170153331458402E-8</v>
      </c>
      <c r="G363" s="1">
        <v>9.4214717607158199E-7</v>
      </c>
      <c r="H363" t="s">
        <v>463</v>
      </c>
    </row>
    <row r="364" spans="1:8">
      <c r="A364" t="s">
        <v>11663</v>
      </c>
      <c r="B364">
        <v>10.285071051172601</v>
      </c>
      <c r="C364">
        <v>0.70169111523259897</v>
      </c>
      <c r="D364">
        <v>0.23921344029894301</v>
      </c>
      <c r="E364">
        <v>2.9333264650836401</v>
      </c>
      <c r="F364">
        <v>3.35351064729851E-3</v>
      </c>
      <c r="G364">
        <v>1.3104594693953E-2</v>
      </c>
      <c r="H364" t="s">
        <v>19</v>
      </c>
    </row>
    <row r="365" spans="1:8">
      <c r="A365" t="s">
        <v>467</v>
      </c>
      <c r="B365">
        <v>67.964479442758901</v>
      </c>
      <c r="C365">
        <v>0.44488473354643598</v>
      </c>
      <c r="D365">
        <v>0.107335150288977</v>
      </c>
      <c r="E365">
        <v>4.1448186577153496</v>
      </c>
      <c r="F365" s="1">
        <v>3.4008273365946399E-5</v>
      </c>
      <c r="G365" s="1">
        <v>2.4916336193443099E-4</v>
      </c>
      <c r="H365" t="s">
        <v>468</v>
      </c>
    </row>
    <row r="366" spans="1:8">
      <c r="A366" t="s">
        <v>471</v>
      </c>
      <c r="B366">
        <v>0.97900851723082905</v>
      </c>
      <c r="C366">
        <v>3.5066564329307699</v>
      </c>
      <c r="D366">
        <v>0.77418267613908598</v>
      </c>
      <c r="E366">
        <v>4.5294948350158899</v>
      </c>
      <c r="F366" s="1">
        <v>5.9124879559774101E-6</v>
      </c>
      <c r="G366" s="1">
        <v>5.4083141296223301E-5</v>
      </c>
      <c r="H366" t="s">
        <v>19</v>
      </c>
    </row>
    <row r="367" spans="1:8">
      <c r="A367" t="s">
        <v>11664</v>
      </c>
      <c r="B367">
        <v>41.177293205320602</v>
      </c>
      <c r="C367">
        <v>0.428646929018762</v>
      </c>
      <c r="D367">
        <v>0.18272410894010599</v>
      </c>
      <c r="E367">
        <v>2.3458695817707498</v>
      </c>
      <c r="F367">
        <v>1.8982748387358198E-2</v>
      </c>
      <c r="G367">
        <v>5.4950387440396598E-2</v>
      </c>
      <c r="H367" t="s">
        <v>19</v>
      </c>
    </row>
    <row r="368" spans="1:8">
      <c r="A368" t="s">
        <v>472</v>
      </c>
      <c r="B368">
        <v>42.191839396813599</v>
      </c>
      <c r="C368">
        <v>0.92218695850732701</v>
      </c>
      <c r="D368">
        <v>0.20607298059139401</v>
      </c>
      <c r="E368">
        <v>4.4750503237290298</v>
      </c>
      <c r="F368" s="1">
        <v>7.6393317592464404E-6</v>
      </c>
      <c r="G368" s="1">
        <v>6.7590254705273794E-5</v>
      </c>
      <c r="H368" t="s">
        <v>19</v>
      </c>
    </row>
    <row r="369" spans="1:8">
      <c r="A369" t="s">
        <v>473</v>
      </c>
      <c r="B369">
        <v>5.4567028652363101</v>
      </c>
      <c r="C369">
        <v>1.47958316515972</v>
      </c>
      <c r="D369">
        <v>0.37402335566028899</v>
      </c>
      <c r="E369">
        <v>3.9558576831324102</v>
      </c>
      <c r="F369" s="1">
        <v>7.6260552472464998E-5</v>
      </c>
      <c r="G369" s="1">
        <v>5.0744856689870005E-4</v>
      </c>
      <c r="H369" t="s">
        <v>474</v>
      </c>
    </row>
    <row r="370" spans="1:8">
      <c r="A370" t="s">
        <v>475</v>
      </c>
      <c r="B370">
        <v>98.335583489945506</v>
      </c>
      <c r="C370">
        <v>-0.49210233642596202</v>
      </c>
      <c r="D370">
        <v>0.110550368719342</v>
      </c>
      <c r="E370">
        <v>-4.45138575408353</v>
      </c>
      <c r="F370" s="1">
        <v>8.5317920170044507E-6</v>
      </c>
      <c r="G370" s="1">
        <v>7.4691206774472497E-5</v>
      </c>
      <c r="H370" t="s">
        <v>19</v>
      </c>
    </row>
    <row r="371" spans="1:8">
      <c r="A371" t="s">
        <v>11665</v>
      </c>
      <c r="B371">
        <v>20.4657629288271</v>
      </c>
      <c r="C371">
        <v>-0.57144773745759203</v>
      </c>
      <c r="D371">
        <v>0.19618174848291001</v>
      </c>
      <c r="E371">
        <v>-2.9128486308060899</v>
      </c>
      <c r="F371">
        <v>3.5814816365261001E-3</v>
      </c>
      <c r="G371">
        <v>1.38560147972438E-2</v>
      </c>
      <c r="H371" t="s">
        <v>19</v>
      </c>
    </row>
    <row r="372" spans="1:8">
      <c r="A372" t="s">
        <v>476</v>
      </c>
      <c r="B372">
        <v>24.8302797206217</v>
      </c>
      <c r="C372">
        <v>0.69032048273818603</v>
      </c>
      <c r="D372">
        <v>0.20346980856194</v>
      </c>
      <c r="E372">
        <v>3.3927415945252601</v>
      </c>
      <c r="F372" s="1">
        <v>6.9196881492544901E-4</v>
      </c>
      <c r="G372">
        <v>3.4235580983007202E-3</v>
      </c>
      <c r="H372" t="s">
        <v>477</v>
      </c>
    </row>
    <row r="373" spans="1:8">
      <c r="A373" t="s">
        <v>480</v>
      </c>
      <c r="B373">
        <v>153.27393208853499</v>
      </c>
      <c r="C373">
        <v>0.88889705826786203</v>
      </c>
      <c r="D373">
        <v>0.132453138962558</v>
      </c>
      <c r="E373">
        <v>6.7110305216634796</v>
      </c>
      <c r="F373" s="1">
        <v>1.9325467656848599E-11</v>
      </c>
      <c r="G373" s="1">
        <v>7.6217259896542605E-10</v>
      </c>
      <c r="H373" t="s">
        <v>481</v>
      </c>
    </row>
    <row r="374" spans="1:8">
      <c r="A374" t="s">
        <v>482</v>
      </c>
      <c r="B374">
        <v>2.5236289235279701</v>
      </c>
      <c r="C374">
        <v>1.2238437214507201</v>
      </c>
      <c r="D374">
        <v>0.48221557563917999</v>
      </c>
      <c r="E374">
        <v>2.53795974928539</v>
      </c>
      <c r="F374">
        <v>1.11500807572472E-2</v>
      </c>
      <c r="G374">
        <v>3.5485144327748498E-2</v>
      </c>
      <c r="H374" t="s">
        <v>19</v>
      </c>
    </row>
    <row r="375" spans="1:8">
      <c r="A375" t="s">
        <v>483</v>
      </c>
      <c r="B375">
        <v>5.8867068210258804</v>
      </c>
      <c r="C375">
        <v>-1.0067582342252901</v>
      </c>
      <c r="D375">
        <v>0.38598279615813802</v>
      </c>
      <c r="E375">
        <v>-2.6082982045987899</v>
      </c>
      <c r="F375">
        <v>9.0993645297112007E-3</v>
      </c>
      <c r="G375">
        <v>2.9951381783811699E-2</v>
      </c>
      <c r="H375" t="s">
        <v>484</v>
      </c>
    </row>
    <row r="376" spans="1:8">
      <c r="A376" t="s">
        <v>485</v>
      </c>
      <c r="B376">
        <v>59.489163331365397</v>
      </c>
      <c r="C376">
        <v>0.41905645742221398</v>
      </c>
      <c r="D376">
        <v>0.142745971257323</v>
      </c>
      <c r="E376">
        <v>2.9356797514571902</v>
      </c>
      <c r="F376">
        <v>3.32817723307968E-3</v>
      </c>
      <c r="G376">
        <v>1.30222016113581E-2</v>
      </c>
      <c r="H376" t="s">
        <v>486</v>
      </c>
    </row>
    <row r="377" spans="1:8">
      <c r="A377" t="s">
        <v>11666</v>
      </c>
      <c r="B377">
        <v>1.1769615937716</v>
      </c>
      <c r="C377">
        <v>-2.12451152290217</v>
      </c>
      <c r="D377">
        <v>0.847073372598387</v>
      </c>
      <c r="E377">
        <v>-2.5080608027912099</v>
      </c>
      <c r="F377">
        <v>1.21395776092085E-2</v>
      </c>
      <c r="G377">
        <v>3.8073408887292701E-2</v>
      </c>
      <c r="H377" t="s">
        <v>19</v>
      </c>
    </row>
    <row r="378" spans="1:8">
      <c r="A378" t="s">
        <v>489</v>
      </c>
      <c r="B378">
        <v>69.519275945246406</v>
      </c>
      <c r="C378">
        <v>0.53716080629095098</v>
      </c>
      <c r="D378">
        <v>0.15365850965265601</v>
      </c>
      <c r="E378">
        <v>3.4958090346261699</v>
      </c>
      <c r="F378" s="1">
        <v>4.7262681348823698E-4</v>
      </c>
      <c r="G378">
        <v>2.47074157566582E-3</v>
      </c>
      <c r="H378" t="s">
        <v>19</v>
      </c>
    </row>
    <row r="379" spans="1:8">
      <c r="A379" t="s">
        <v>490</v>
      </c>
      <c r="B379">
        <v>715.33328776491305</v>
      </c>
      <c r="C379">
        <v>0.52727877273397605</v>
      </c>
      <c r="D379">
        <v>0.19740927539317599</v>
      </c>
      <c r="E379">
        <v>2.6709928988078402</v>
      </c>
      <c r="F379">
        <v>7.5627246718379098E-3</v>
      </c>
      <c r="G379">
        <v>2.5776972591848801E-2</v>
      </c>
      <c r="H379" t="s">
        <v>19</v>
      </c>
    </row>
    <row r="380" spans="1:8">
      <c r="A380" t="s">
        <v>491</v>
      </c>
      <c r="B380">
        <v>27.699663467935199</v>
      </c>
      <c r="C380">
        <v>0.733875770831247</v>
      </c>
      <c r="D380">
        <v>0.182480660100523</v>
      </c>
      <c r="E380">
        <v>4.0216632843555802</v>
      </c>
      <c r="F380" s="1">
        <v>5.77886272229298E-5</v>
      </c>
      <c r="G380" s="1">
        <v>3.9801755810603201E-4</v>
      </c>
      <c r="H380" t="s">
        <v>351</v>
      </c>
    </row>
    <row r="381" spans="1:8">
      <c r="A381" t="s">
        <v>11667</v>
      </c>
      <c r="B381">
        <v>3.9140784674073501</v>
      </c>
      <c r="C381">
        <v>-1.30310505848715</v>
      </c>
      <c r="D381">
        <v>0.50189005799587305</v>
      </c>
      <c r="E381">
        <v>-2.5963954410466998</v>
      </c>
      <c r="F381">
        <v>9.4207573491031094E-3</v>
      </c>
      <c r="G381">
        <v>3.0860480510164601E-2</v>
      </c>
      <c r="H381" t="s">
        <v>19</v>
      </c>
    </row>
    <row r="382" spans="1:8">
      <c r="A382" t="s">
        <v>492</v>
      </c>
      <c r="B382">
        <v>6.2377693103364296</v>
      </c>
      <c r="C382">
        <v>-1.10014233859222</v>
      </c>
      <c r="D382">
        <v>0.420229384843264</v>
      </c>
      <c r="E382">
        <v>-2.6179567119099798</v>
      </c>
      <c r="F382">
        <v>8.8458025882906296E-3</v>
      </c>
      <c r="G382">
        <v>2.9263091371702198E-2</v>
      </c>
      <c r="H382" t="s">
        <v>493</v>
      </c>
    </row>
    <row r="383" spans="1:8">
      <c r="A383" t="s">
        <v>494</v>
      </c>
      <c r="B383">
        <v>100.12146376042</v>
      </c>
      <c r="C383">
        <v>0.51766468515559205</v>
      </c>
      <c r="D383">
        <v>0.13004086012249899</v>
      </c>
      <c r="E383">
        <v>3.98078484460921</v>
      </c>
      <c r="F383" s="1">
        <v>6.86881006149692E-5</v>
      </c>
      <c r="G383" s="1">
        <v>4.6319447624438897E-4</v>
      </c>
      <c r="H383" t="s">
        <v>495</v>
      </c>
    </row>
    <row r="384" spans="1:8">
      <c r="A384" t="s">
        <v>498</v>
      </c>
      <c r="B384">
        <v>570.65360856789596</v>
      </c>
      <c r="C384">
        <v>0.59710547507638601</v>
      </c>
      <c r="D384">
        <v>7.4126436655182801E-2</v>
      </c>
      <c r="E384">
        <v>8.0552297131719293</v>
      </c>
      <c r="F384" s="1">
        <v>7.93296825191295E-16</v>
      </c>
      <c r="G384" s="1">
        <v>8.9270683359807895E-14</v>
      </c>
      <c r="H384" t="s">
        <v>209</v>
      </c>
    </row>
    <row r="385" spans="1:8">
      <c r="A385" t="s">
        <v>499</v>
      </c>
      <c r="B385">
        <v>25.5616506936666</v>
      </c>
      <c r="C385">
        <v>-0.42649192510110201</v>
      </c>
      <c r="D385">
        <v>0.184729345450796</v>
      </c>
      <c r="E385">
        <v>-2.3087394374744798</v>
      </c>
      <c r="F385">
        <v>2.0958044505292199E-2</v>
      </c>
      <c r="G385">
        <v>5.9581514418597999E-2</v>
      </c>
      <c r="H385" t="s">
        <v>500</v>
      </c>
    </row>
    <row r="386" spans="1:8">
      <c r="A386" t="s">
        <v>11668</v>
      </c>
      <c r="B386">
        <v>7.7384691232087102</v>
      </c>
      <c r="C386">
        <v>-0.76671179535248601</v>
      </c>
      <c r="D386">
        <v>0.33259663753494101</v>
      </c>
      <c r="E386">
        <v>-2.30523014614643</v>
      </c>
      <c r="F386">
        <v>2.1153687363600598E-2</v>
      </c>
      <c r="G386">
        <v>6.0005850936812898E-2</v>
      </c>
      <c r="H386" t="s">
        <v>19</v>
      </c>
    </row>
    <row r="387" spans="1:8">
      <c r="A387" t="s">
        <v>11669</v>
      </c>
      <c r="B387">
        <v>178.432428277279</v>
      </c>
      <c r="C387">
        <v>-0.50203808790466398</v>
      </c>
      <c r="D387">
        <v>0.128036761250615</v>
      </c>
      <c r="E387">
        <v>-3.9210464479180902</v>
      </c>
      <c r="F387" s="1">
        <v>8.81652651006432E-5</v>
      </c>
      <c r="G387" s="1">
        <v>5.7480347548717397E-4</v>
      </c>
      <c r="H387" t="s">
        <v>19</v>
      </c>
    </row>
    <row r="388" spans="1:8">
      <c r="A388" t="s">
        <v>501</v>
      </c>
      <c r="B388">
        <v>84.169861331218698</v>
      </c>
      <c r="C388">
        <v>-0.96068014956583803</v>
      </c>
      <c r="D388">
        <v>0.16201820531194899</v>
      </c>
      <c r="E388">
        <v>-5.92945803662092</v>
      </c>
      <c r="F388" s="1">
        <v>3.0393617134290401E-9</v>
      </c>
      <c r="G388" s="1">
        <v>7.0083723778386295E-8</v>
      </c>
      <c r="H388" t="s">
        <v>19</v>
      </c>
    </row>
    <row r="389" spans="1:8">
      <c r="A389" t="s">
        <v>502</v>
      </c>
      <c r="B389">
        <v>49.146488652764397</v>
      </c>
      <c r="C389">
        <v>-0.89428044518616101</v>
      </c>
      <c r="D389">
        <v>0.166796275887231</v>
      </c>
      <c r="E389">
        <v>-5.3615132617875103</v>
      </c>
      <c r="F389" s="1">
        <v>8.2527662588585898E-8</v>
      </c>
      <c r="G389" s="1">
        <v>1.27454801850535E-6</v>
      </c>
      <c r="H389" t="s">
        <v>19</v>
      </c>
    </row>
    <row r="390" spans="1:8">
      <c r="A390" t="s">
        <v>503</v>
      </c>
      <c r="B390">
        <v>659.55166811623997</v>
      </c>
      <c r="C390">
        <v>-0.45712400064998299</v>
      </c>
      <c r="D390">
        <v>0.109994927734979</v>
      </c>
      <c r="E390">
        <v>-4.1558643663221799</v>
      </c>
      <c r="F390" s="1">
        <v>3.2406003858437903E-5</v>
      </c>
      <c r="G390" s="1">
        <v>2.3920878693727701E-4</v>
      </c>
      <c r="H390" t="s">
        <v>19</v>
      </c>
    </row>
    <row r="391" spans="1:8">
      <c r="A391" t="s">
        <v>505</v>
      </c>
      <c r="B391">
        <v>655.679582817663</v>
      </c>
      <c r="C391">
        <v>-0.87198234430577304</v>
      </c>
      <c r="D391">
        <v>0.109741064048108</v>
      </c>
      <c r="E391">
        <v>-7.9458163803069404</v>
      </c>
      <c r="F391" s="1">
        <v>1.9291600868799399E-15</v>
      </c>
      <c r="G391" s="1">
        <v>2.0102069277595399E-13</v>
      </c>
      <c r="H391" t="s">
        <v>19</v>
      </c>
    </row>
    <row r="392" spans="1:8">
      <c r="A392" t="s">
        <v>506</v>
      </c>
      <c r="B392">
        <v>39.877229951812097</v>
      </c>
      <c r="C392">
        <v>-0.68444548541155803</v>
      </c>
      <c r="D392">
        <v>0.169063957949043</v>
      </c>
      <c r="E392">
        <v>-4.04844115632174</v>
      </c>
      <c r="F392" s="1">
        <v>5.1559893205206398E-5</v>
      </c>
      <c r="G392" s="1">
        <v>3.6016910850038497E-4</v>
      </c>
      <c r="H392" t="s">
        <v>507</v>
      </c>
    </row>
    <row r="393" spans="1:8">
      <c r="A393" t="s">
        <v>11670</v>
      </c>
      <c r="B393">
        <v>30.2421784160831</v>
      </c>
      <c r="C393">
        <v>0.38276136739650701</v>
      </c>
      <c r="D393">
        <v>0.15387941623627899</v>
      </c>
      <c r="E393">
        <v>2.4874110960284801</v>
      </c>
      <c r="F393">
        <v>1.2867661066770101E-2</v>
      </c>
      <c r="G393">
        <v>4.0008445101257097E-2</v>
      </c>
      <c r="H393" t="s">
        <v>2203</v>
      </c>
    </row>
    <row r="394" spans="1:8">
      <c r="A394" t="s">
        <v>509</v>
      </c>
      <c r="B394">
        <v>77.673659508922398</v>
      </c>
      <c r="C394">
        <v>-0.55518159074262696</v>
      </c>
      <c r="D394">
        <v>0.18715549992634201</v>
      </c>
      <c r="E394">
        <v>-2.9664187852407502</v>
      </c>
      <c r="F394">
        <v>3.01289922967698E-3</v>
      </c>
      <c r="G394">
        <v>1.2001604121755299E-2</v>
      </c>
      <c r="H394" t="s">
        <v>19</v>
      </c>
    </row>
    <row r="395" spans="1:8">
      <c r="A395" t="s">
        <v>510</v>
      </c>
      <c r="B395">
        <v>51.2444052983248</v>
      </c>
      <c r="C395">
        <v>-0.33055590710059601</v>
      </c>
      <c r="D395">
        <v>0.14725259212882999</v>
      </c>
      <c r="E395">
        <v>-2.2448223309467701</v>
      </c>
      <c r="F395">
        <v>2.4779540601623299E-2</v>
      </c>
      <c r="G395">
        <v>6.7959730164848201E-2</v>
      </c>
      <c r="H395" t="s">
        <v>511</v>
      </c>
    </row>
    <row r="396" spans="1:8">
      <c r="A396" t="s">
        <v>9938</v>
      </c>
      <c r="B396">
        <v>288.26812711507802</v>
      </c>
      <c r="C396">
        <v>-1.1474710237544199</v>
      </c>
      <c r="D396">
        <v>0.13520001426363801</v>
      </c>
      <c r="E396">
        <v>-8.4872108187568092</v>
      </c>
      <c r="F396" s="1">
        <v>2.1165559609544299E-17</v>
      </c>
      <c r="G396" s="1">
        <v>3.6584246473905301E-15</v>
      </c>
      <c r="H396" t="s">
        <v>19</v>
      </c>
    </row>
    <row r="397" spans="1:8">
      <c r="A397" t="s">
        <v>9939</v>
      </c>
      <c r="B397">
        <v>30.064150580276699</v>
      </c>
      <c r="C397">
        <v>-1.1893116537126001</v>
      </c>
      <c r="D397">
        <v>0.23734030675513099</v>
      </c>
      <c r="E397">
        <v>-5.0109973732343898</v>
      </c>
      <c r="F397" s="1">
        <v>5.4148653893888203E-7</v>
      </c>
      <c r="G397" s="1">
        <v>6.6891699029808401E-6</v>
      </c>
      <c r="H397" t="s">
        <v>19</v>
      </c>
    </row>
    <row r="398" spans="1:8">
      <c r="A398" t="s">
        <v>11671</v>
      </c>
      <c r="B398">
        <v>3.8218356851210999</v>
      </c>
      <c r="C398">
        <v>1.1826611667938101</v>
      </c>
      <c r="D398">
        <v>0.39721697540040302</v>
      </c>
      <c r="E398">
        <v>2.9773681389161899</v>
      </c>
      <c r="F398">
        <v>2.9073467671374099E-3</v>
      </c>
      <c r="G398">
        <v>1.1654199304410201E-2</v>
      </c>
      <c r="H398" t="s">
        <v>19</v>
      </c>
    </row>
    <row r="399" spans="1:8">
      <c r="A399" t="s">
        <v>514</v>
      </c>
      <c r="B399">
        <v>22.791463231939399</v>
      </c>
      <c r="C399">
        <v>1.49202005126211</v>
      </c>
      <c r="D399">
        <v>0.33390253349041799</v>
      </c>
      <c r="E399">
        <v>4.4684298608501702</v>
      </c>
      <c r="F399" s="1">
        <v>7.8795840205241092E-6</v>
      </c>
      <c r="G399" s="1">
        <v>6.9431603730605202E-5</v>
      </c>
      <c r="H399" t="s">
        <v>19</v>
      </c>
    </row>
    <row r="400" spans="1:8">
      <c r="A400" t="s">
        <v>515</v>
      </c>
      <c r="B400">
        <v>65.962760482785896</v>
      </c>
      <c r="C400">
        <v>-1.8981075323366701</v>
      </c>
      <c r="D400">
        <v>0.21466506836573601</v>
      </c>
      <c r="E400">
        <v>-8.8421816683409702</v>
      </c>
      <c r="F400" s="1">
        <v>9.3867434639313799E-19</v>
      </c>
      <c r="G400" s="1">
        <v>2.1348418871757999E-16</v>
      </c>
      <c r="H400" t="s">
        <v>19</v>
      </c>
    </row>
    <row r="401" spans="1:8">
      <c r="A401" t="s">
        <v>11672</v>
      </c>
      <c r="B401">
        <v>1.2958131745778501</v>
      </c>
      <c r="C401">
        <v>-1.9477592799613901</v>
      </c>
      <c r="D401">
        <v>0.82084748422919795</v>
      </c>
      <c r="E401">
        <v>-2.37286379916288</v>
      </c>
      <c r="F401">
        <v>1.7650771298152301E-2</v>
      </c>
      <c r="G401">
        <v>5.18860632201198E-2</v>
      </c>
      <c r="H401" t="s">
        <v>19</v>
      </c>
    </row>
    <row r="402" spans="1:8">
      <c r="A402" t="s">
        <v>9940</v>
      </c>
      <c r="B402">
        <v>23.851168199169098</v>
      </c>
      <c r="C402">
        <v>-0.82353442487236195</v>
      </c>
      <c r="D402">
        <v>0.27924819555560998</v>
      </c>
      <c r="E402">
        <v>-2.9491127891938702</v>
      </c>
      <c r="F402">
        <v>3.1868764587350299E-3</v>
      </c>
      <c r="G402">
        <v>1.2564900140041701E-2</v>
      </c>
      <c r="H402" t="s">
        <v>19</v>
      </c>
    </row>
    <row r="403" spans="1:8">
      <c r="A403" t="s">
        <v>516</v>
      </c>
      <c r="B403">
        <v>9.2419050154228195</v>
      </c>
      <c r="C403">
        <v>-1.0195405096055401</v>
      </c>
      <c r="D403">
        <v>0.349142492242137</v>
      </c>
      <c r="E403">
        <v>-2.9201272611025302</v>
      </c>
      <c r="F403">
        <v>3.4988847303775599E-3</v>
      </c>
      <c r="G403">
        <v>1.35892330549231E-2</v>
      </c>
      <c r="H403" t="s">
        <v>517</v>
      </c>
    </row>
    <row r="404" spans="1:8">
      <c r="A404" t="s">
        <v>9941</v>
      </c>
      <c r="B404">
        <v>9.7634301931143792</v>
      </c>
      <c r="C404">
        <v>0.778819714384961</v>
      </c>
      <c r="D404">
        <v>0.28782235244726401</v>
      </c>
      <c r="E404">
        <v>2.7059042071017001</v>
      </c>
      <c r="F404">
        <v>6.81186923633776E-3</v>
      </c>
      <c r="G404">
        <v>2.3631542504867299E-2</v>
      </c>
      <c r="H404" t="s">
        <v>19</v>
      </c>
    </row>
    <row r="405" spans="1:8">
      <c r="A405" t="s">
        <v>518</v>
      </c>
      <c r="B405">
        <v>219.49840090778699</v>
      </c>
      <c r="C405">
        <v>-0.39186642943480698</v>
      </c>
      <c r="D405">
        <v>0.14592201326741899</v>
      </c>
      <c r="E405">
        <v>-2.6854510889776901</v>
      </c>
      <c r="F405">
        <v>7.2431975322480103E-3</v>
      </c>
      <c r="G405">
        <v>2.48841669393783E-2</v>
      </c>
      <c r="H405" t="s">
        <v>19</v>
      </c>
    </row>
    <row r="406" spans="1:8">
      <c r="A406" t="s">
        <v>521</v>
      </c>
      <c r="B406">
        <v>1060.3589423414601</v>
      </c>
      <c r="C406">
        <v>0.56590435427368302</v>
      </c>
      <c r="D406">
        <v>0.10777787063830301</v>
      </c>
      <c r="E406">
        <v>5.2506544332539997</v>
      </c>
      <c r="F406" s="1">
        <v>1.5155977584596999E-7</v>
      </c>
      <c r="G406" s="1">
        <v>2.1614524864211399E-6</v>
      </c>
      <c r="H406" t="s">
        <v>522</v>
      </c>
    </row>
    <row r="407" spans="1:8">
      <c r="A407" t="s">
        <v>523</v>
      </c>
      <c r="B407">
        <v>123.006484267709</v>
      </c>
      <c r="C407">
        <v>-0.27151401222263399</v>
      </c>
      <c r="D407">
        <v>8.6125833189183307E-2</v>
      </c>
      <c r="E407">
        <v>-3.1525269732512</v>
      </c>
      <c r="F407">
        <v>1.61863866466734E-3</v>
      </c>
      <c r="G407">
        <v>7.1038608549263797E-3</v>
      </c>
      <c r="H407" t="s">
        <v>524</v>
      </c>
    </row>
    <row r="408" spans="1:8">
      <c r="A408" t="s">
        <v>11673</v>
      </c>
      <c r="B408">
        <v>9.0292087249626807</v>
      </c>
      <c r="C408">
        <v>-0.61052536563505899</v>
      </c>
      <c r="D408">
        <v>0.29486928078665697</v>
      </c>
      <c r="E408">
        <v>-2.0704949800341601</v>
      </c>
      <c r="F408">
        <v>3.8406015656205203E-2</v>
      </c>
      <c r="G408">
        <v>9.6837480950865903E-2</v>
      </c>
      <c r="H408" t="s">
        <v>11674</v>
      </c>
    </row>
    <row r="409" spans="1:8">
      <c r="A409" t="s">
        <v>11675</v>
      </c>
      <c r="B409">
        <v>3.8116496100736099</v>
      </c>
      <c r="C409">
        <v>1.12330050765303</v>
      </c>
      <c r="D409">
        <v>0.43572438961236298</v>
      </c>
      <c r="E409">
        <v>2.5780069567654098</v>
      </c>
      <c r="F409">
        <v>9.9371997341436598E-3</v>
      </c>
      <c r="G409">
        <v>3.2261928994125902E-2</v>
      </c>
      <c r="H409" t="s">
        <v>11674</v>
      </c>
    </row>
    <row r="410" spans="1:8">
      <c r="A410" t="s">
        <v>11676</v>
      </c>
      <c r="B410">
        <v>195.17979880374199</v>
      </c>
      <c r="C410">
        <v>0.167580105329728</v>
      </c>
      <c r="D410">
        <v>6.7670838033397601E-2</v>
      </c>
      <c r="E410">
        <v>2.4764006210034202</v>
      </c>
      <c r="F410">
        <v>1.3271456638483401E-2</v>
      </c>
      <c r="G410">
        <v>4.1080672225082202E-2</v>
      </c>
      <c r="H410" t="s">
        <v>11677</v>
      </c>
    </row>
    <row r="411" spans="1:8">
      <c r="A411" t="s">
        <v>525</v>
      </c>
      <c r="B411">
        <v>96.233304018561199</v>
      </c>
      <c r="C411">
        <v>0.43825434021020798</v>
      </c>
      <c r="D411">
        <v>9.5094930426648405E-2</v>
      </c>
      <c r="E411">
        <v>4.6085983579141097</v>
      </c>
      <c r="F411" s="1">
        <v>4.05392587963144E-6</v>
      </c>
      <c r="G411" s="1">
        <v>3.8790576862407803E-5</v>
      </c>
      <c r="H411" t="s">
        <v>526</v>
      </c>
    </row>
    <row r="412" spans="1:8">
      <c r="A412" t="s">
        <v>11678</v>
      </c>
      <c r="B412">
        <v>5.8859900917842696</v>
      </c>
      <c r="C412">
        <v>-0.86853338647099798</v>
      </c>
      <c r="D412">
        <v>0.35262210563409901</v>
      </c>
      <c r="E412">
        <v>-2.46307129528696</v>
      </c>
      <c r="F412">
        <v>1.3775252110030001E-2</v>
      </c>
      <c r="G412">
        <v>4.2385089303518697E-2</v>
      </c>
      <c r="H412" t="s">
        <v>235</v>
      </c>
    </row>
    <row r="413" spans="1:8">
      <c r="A413" t="s">
        <v>527</v>
      </c>
      <c r="B413">
        <v>6.6673092048750098</v>
      </c>
      <c r="C413">
        <v>-1.33096645183495</v>
      </c>
      <c r="D413">
        <v>0.39229583564216602</v>
      </c>
      <c r="E413">
        <v>-3.39276212212713</v>
      </c>
      <c r="F413" s="1">
        <v>6.9191696509038596E-4</v>
      </c>
      <c r="G413">
        <v>3.4235580983007202E-3</v>
      </c>
      <c r="H413" t="s">
        <v>528</v>
      </c>
    </row>
    <row r="414" spans="1:8">
      <c r="A414" t="s">
        <v>11679</v>
      </c>
      <c r="B414">
        <v>8.4019502126211307</v>
      </c>
      <c r="C414">
        <v>-0.66958738390739803</v>
      </c>
      <c r="D414">
        <v>0.29735492207699399</v>
      </c>
      <c r="E414">
        <v>-2.2518120071139101</v>
      </c>
      <c r="F414">
        <v>2.433415458395E-2</v>
      </c>
      <c r="G414">
        <v>6.69166022579641E-2</v>
      </c>
      <c r="H414" t="s">
        <v>11680</v>
      </c>
    </row>
    <row r="415" spans="1:8">
      <c r="A415" t="s">
        <v>11681</v>
      </c>
      <c r="B415">
        <v>25.403493932993399</v>
      </c>
      <c r="C415">
        <v>-0.52318229885884804</v>
      </c>
      <c r="D415">
        <v>0.18487614930944801</v>
      </c>
      <c r="E415">
        <v>-2.8299069448008498</v>
      </c>
      <c r="F415">
        <v>4.6561544405483799E-3</v>
      </c>
      <c r="G415">
        <v>1.7273501518284402E-2</v>
      </c>
      <c r="H415" t="s">
        <v>11682</v>
      </c>
    </row>
    <row r="416" spans="1:8">
      <c r="A416" t="s">
        <v>529</v>
      </c>
      <c r="B416">
        <v>566.21411813607199</v>
      </c>
      <c r="C416">
        <v>-0.40360873330226699</v>
      </c>
      <c r="D416">
        <v>0.114819815759442</v>
      </c>
      <c r="E416">
        <v>-3.5151487627176099</v>
      </c>
      <c r="F416" s="1">
        <v>4.3950771481561599E-4</v>
      </c>
      <c r="G416">
        <v>2.3200595373335398E-3</v>
      </c>
      <c r="H416" t="s">
        <v>19</v>
      </c>
    </row>
    <row r="417" spans="1:8">
      <c r="A417" t="s">
        <v>532</v>
      </c>
      <c r="B417">
        <v>36.108453559865502</v>
      </c>
      <c r="C417">
        <v>-1.0768581040777601</v>
      </c>
      <c r="D417">
        <v>0.228006235317883</v>
      </c>
      <c r="E417">
        <v>-4.7229326977677504</v>
      </c>
      <c r="F417" s="1">
        <v>2.32467796957676E-6</v>
      </c>
      <c r="G417" s="1">
        <v>2.3872144586823001E-5</v>
      </c>
      <c r="H417" t="s">
        <v>533</v>
      </c>
    </row>
    <row r="418" spans="1:8">
      <c r="A418" t="s">
        <v>534</v>
      </c>
      <c r="B418">
        <v>48.473204225748503</v>
      </c>
      <c r="C418">
        <v>0.54369679443060404</v>
      </c>
      <c r="D418">
        <v>0.15842068719894201</v>
      </c>
      <c r="E418">
        <v>3.4319810376017199</v>
      </c>
      <c r="F418" s="1">
        <v>5.9918945228899399E-4</v>
      </c>
      <c r="G418">
        <v>3.0283245160598799E-3</v>
      </c>
      <c r="H418" t="s">
        <v>535</v>
      </c>
    </row>
    <row r="419" spans="1:8">
      <c r="A419" t="s">
        <v>11683</v>
      </c>
      <c r="B419">
        <v>40.646758900145699</v>
      </c>
      <c r="C419">
        <v>0.37029952722717502</v>
      </c>
      <c r="D419">
        <v>0.16559920675041101</v>
      </c>
      <c r="E419">
        <v>2.2361189675581201</v>
      </c>
      <c r="F419">
        <v>2.5343979306962399E-2</v>
      </c>
      <c r="G419">
        <v>6.9165342542153604E-2</v>
      </c>
      <c r="H419" t="s">
        <v>19</v>
      </c>
    </row>
    <row r="420" spans="1:8">
      <c r="A420" t="s">
        <v>11684</v>
      </c>
      <c r="B420">
        <v>1.42144341150034</v>
      </c>
      <c r="C420">
        <v>-1.49501048532574</v>
      </c>
      <c r="D420">
        <v>0.716811670256432</v>
      </c>
      <c r="E420">
        <v>-2.08563915371372</v>
      </c>
      <c r="F420">
        <v>3.7011321884822902E-2</v>
      </c>
      <c r="G420">
        <v>9.3989964814701996E-2</v>
      </c>
      <c r="H420" t="s">
        <v>19</v>
      </c>
    </row>
    <row r="421" spans="1:8">
      <c r="A421" t="s">
        <v>536</v>
      </c>
      <c r="B421">
        <v>7.6037669765678499</v>
      </c>
      <c r="C421">
        <v>0.77193836488476697</v>
      </c>
      <c r="D421">
        <v>0.31792672693521201</v>
      </c>
      <c r="E421">
        <v>2.4280385997307898</v>
      </c>
      <c r="F421">
        <v>1.5180727499627599E-2</v>
      </c>
      <c r="G421">
        <v>4.58054930005602E-2</v>
      </c>
      <c r="H421" t="s">
        <v>19</v>
      </c>
    </row>
    <row r="422" spans="1:8">
      <c r="A422" t="s">
        <v>11685</v>
      </c>
      <c r="B422">
        <v>94.589483746501998</v>
      </c>
      <c r="C422">
        <v>-0.35075229302555899</v>
      </c>
      <c r="D422">
        <v>0.147626473879683</v>
      </c>
      <c r="E422">
        <v>-2.3759443940348</v>
      </c>
      <c r="F422">
        <v>1.7504100431836402E-2</v>
      </c>
      <c r="G422">
        <v>5.1574197999489799E-2</v>
      </c>
      <c r="H422" t="s">
        <v>10148</v>
      </c>
    </row>
    <row r="423" spans="1:8">
      <c r="A423" t="s">
        <v>537</v>
      </c>
      <c r="B423">
        <v>2.6271807623267698</v>
      </c>
      <c r="C423">
        <v>-1.5737067254996999</v>
      </c>
      <c r="D423">
        <v>0.57312180283615399</v>
      </c>
      <c r="E423">
        <v>-2.7458503894146902</v>
      </c>
      <c r="F423">
        <v>6.0354279880679203E-3</v>
      </c>
      <c r="G423">
        <v>2.1349636332359301E-2</v>
      </c>
      <c r="H423" t="s">
        <v>19</v>
      </c>
    </row>
    <row r="424" spans="1:8">
      <c r="A424" t="s">
        <v>538</v>
      </c>
      <c r="B424">
        <v>459.03019884126701</v>
      </c>
      <c r="C424">
        <v>0.73495361090801503</v>
      </c>
      <c r="D424">
        <v>0.14530287017378299</v>
      </c>
      <c r="E424">
        <v>5.0580804772060297</v>
      </c>
      <c r="F424" s="1">
        <v>4.2349771737585798E-7</v>
      </c>
      <c r="G424" s="1">
        <v>5.3855748567526701E-6</v>
      </c>
      <c r="H424" t="s">
        <v>539</v>
      </c>
    </row>
    <row r="425" spans="1:8">
      <c r="A425" t="s">
        <v>9942</v>
      </c>
      <c r="B425">
        <v>284.11709152800103</v>
      </c>
      <c r="C425">
        <v>0.27373445955973202</v>
      </c>
      <c r="D425">
        <v>8.3850260182858197E-2</v>
      </c>
      <c r="E425">
        <v>3.2645630313225</v>
      </c>
      <c r="F425">
        <v>1.0963306683094E-3</v>
      </c>
      <c r="G425">
        <v>5.0754918404741596E-3</v>
      </c>
      <c r="H425" t="s">
        <v>9943</v>
      </c>
    </row>
    <row r="426" spans="1:8">
      <c r="A426" t="s">
        <v>540</v>
      </c>
      <c r="B426">
        <v>840.07177072548495</v>
      </c>
      <c r="C426">
        <v>1.2005153898470899</v>
      </c>
      <c r="D426">
        <v>0.129213498386506</v>
      </c>
      <c r="E426">
        <v>9.2909440951446491</v>
      </c>
      <c r="F426" s="1">
        <v>1.52925767068073E-20</v>
      </c>
      <c r="G426" s="1">
        <v>5.3521598377337001E-18</v>
      </c>
      <c r="H426" t="s">
        <v>541</v>
      </c>
    </row>
    <row r="427" spans="1:8">
      <c r="A427" t="s">
        <v>542</v>
      </c>
      <c r="B427">
        <v>25.766365146488099</v>
      </c>
      <c r="C427">
        <v>-0.70055065632610902</v>
      </c>
      <c r="D427">
        <v>0.20062423669867499</v>
      </c>
      <c r="E427">
        <v>-3.4918545628078301</v>
      </c>
      <c r="F427" s="1">
        <v>4.7967935432353199E-4</v>
      </c>
      <c r="G427">
        <v>2.5038762558043902E-3</v>
      </c>
      <c r="H427" t="s">
        <v>543</v>
      </c>
    </row>
    <row r="428" spans="1:8">
      <c r="A428" t="s">
        <v>544</v>
      </c>
      <c r="B428">
        <v>129.45689931435101</v>
      </c>
      <c r="C428">
        <v>-0.499704436610384</v>
      </c>
      <c r="D428">
        <v>0.136285396873048</v>
      </c>
      <c r="E428">
        <v>-3.6666029382140199</v>
      </c>
      <c r="F428" s="1">
        <v>2.4579400089371698E-4</v>
      </c>
      <c r="G428">
        <v>1.40011209683882E-3</v>
      </c>
      <c r="H428" t="s">
        <v>19</v>
      </c>
    </row>
    <row r="429" spans="1:8">
      <c r="A429" t="s">
        <v>545</v>
      </c>
      <c r="B429">
        <v>876.61524521624494</v>
      </c>
      <c r="C429">
        <v>-0.66487311599800303</v>
      </c>
      <c r="D429">
        <v>0.111364152276463</v>
      </c>
      <c r="E429">
        <v>-5.9702615465292803</v>
      </c>
      <c r="F429" s="1">
        <v>2.3687354935257198E-9</v>
      </c>
      <c r="G429" s="1">
        <v>5.6236054229778498E-8</v>
      </c>
      <c r="H429" t="s">
        <v>19</v>
      </c>
    </row>
    <row r="430" spans="1:8">
      <c r="A430" t="s">
        <v>546</v>
      </c>
      <c r="B430">
        <v>152.76913234732001</v>
      </c>
      <c r="C430">
        <v>-0.68501620623230597</v>
      </c>
      <c r="D430">
        <v>0.14200429614962101</v>
      </c>
      <c r="E430">
        <v>-4.8239118449666298</v>
      </c>
      <c r="F430" s="1">
        <v>1.40769654060385E-6</v>
      </c>
      <c r="G430" s="1">
        <v>1.5462476591909901E-5</v>
      </c>
      <c r="H430" t="s">
        <v>547</v>
      </c>
    </row>
    <row r="431" spans="1:8">
      <c r="A431" t="s">
        <v>548</v>
      </c>
      <c r="B431">
        <v>11.3492531661987</v>
      </c>
      <c r="C431">
        <v>0.928333351323815</v>
      </c>
      <c r="D431">
        <v>0.354074947793377</v>
      </c>
      <c r="E431">
        <v>2.62185550576018</v>
      </c>
      <c r="F431">
        <v>8.7452499990311097E-3</v>
      </c>
      <c r="G431">
        <v>2.9006734952266799E-2</v>
      </c>
      <c r="H431" t="s">
        <v>19</v>
      </c>
    </row>
    <row r="432" spans="1:8">
      <c r="A432" t="s">
        <v>549</v>
      </c>
      <c r="B432">
        <v>877.47497898012398</v>
      </c>
      <c r="C432">
        <v>-0.693584339067713</v>
      </c>
      <c r="D432">
        <v>9.6646895291680607E-2</v>
      </c>
      <c r="E432">
        <v>-7.1764782197552597</v>
      </c>
      <c r="F432" s="1">
        <v>7.1530040870233104E-13</v>
      </c>
      <c r="G432" s="1">
        <v>4.1103139974528003E-11</v>
      </c>
      <c r="H432" t="s">
        <v>160</v>
      </c>
    </row>
    <row r="433" spans="1:8">
      <c r="A433" t="s">
        <v>11686</v>
      </c>
      <c r="B433">
        <v>18.9203643072928</v>
      </c>
      <c r="C433">
        <v>-0.691813240760625</v>
      </c>
      <c r="D433">
        <v>0.23111490136194199</v>
      </c>
      <c r="E433">
        <v>-2.9933735846707399</v>
      </c>
      <c r="F433">
        <v>2.7591178504255899E-3</v>
      </c>
      <c r="G433">
        <v>1.11510475638412E-2</v>
      </c>
      <c r="H433" t="s">
        <v>11687</v>
      </c>
    </row>
    <row r="434" spans="1:8">
      <c r="A434" t="s">
        <v>550</v>
      </c>
      <c r="B434">
        <v>56.203406170817203</v>
      </c>
      <c r="C434">
        <v>-0.50208638965122698</v>
      </c>
      <c r="D434">
        <v>0.16686101188014399</v>
      </c>
      <c r="E434">
        <v>-3.0090096182077102</v>
      </c>
      <c r="F434">
        <v>2.6210081816964701E-3</v>
      </c>
      <c r="G434">
        <v>1.06909959135204E-2</v>
      </c>
      <c r="H434" t="s">
        <v>19</v>
      </c>
    </row>
    <row r="435" spans="1:8">
      <c r="A435" t="s">
        <v>551</v>
      </c>
      <c r="B435">
        <v>644.78908014926697</v>
      </c>
      <c r="C435">
        <v>-0.32396258030998598</v>
      </c>
      <c r="D435">
        <v>0.10463401057938999</v>
      </c>
      <c r="E435">
        <v>-3.0961498896592601</v>
      </c>
      <c r="F435">
        <v>1.9605123085362701E-3</v>
      </c>
      <c r="G435">
        <v>8.3945360559323692E-3</v>
      </c>
      <c r="H435" t="s">
        <v>552</v>
      </c>
    </row>
    <row r="436" spans="1:8">
      <c r="A436" t="s">
        <v>553</v>
      </c>
      <c r="B436">
        <v>330.20041266124502</v>
      </c>
      <c r="C436">
        <v>0.25202944086387102</v>
      </c>
      <c r="D436">
        <v>7.3505356955918602E-2</v>
      </c>
      <c r="E436">
        <v>3.42872208640541</v>
      </c>
      <c r="F436" s="1">
        <v>6.0643015453089799E-4</v>
      </c>
      <c r="G436">
        <v>3.0599089021005501E-3</v>
      </c>
      <c r="H436" t="s">
        <v>554</v>
      </c>
    </row>
    <row r="437" spans="1:8">
      <c r="A437" t="s">
        <v>555</v>
      </c>
      <c r="B437">
        <v>38.076747717747999</v>
      </c>
      <c r="C437">
        <v>0.91499592252485296</v>
      </c>
      <c r="D437">
        <v>0.135371858989596</v>
      </c>
      <c r="E437">
        <v>6.7591294775317499</v>
      </c>
      <c r="F437" s="1">
        <v>1.3882329480191199E-11</v>
      </c>
      <c r="G437" s="1">
        <v>5.7350212380307998E-10</v>
      </c>
      <c r="H437" t="s">
        <v>556</v>
      </c>
    </row>
    <row r="438" spans="1:8">
      <c r="A438" t="s">
        <v>560</v>
      </c>
      <c r="B438">
        <v>15.6526821944211</v>
      </c>
      <c r="C438">
        <v>-1.1636293847414401</v>
      </c>
      <c r="D438">
        <v>0.26290095944841202</v>
      </c>
      <c r="E438">
        <v>-4.4261131156874702</v>
      </c>
      <c r="F438" s="1">
        <v>9.5946225219050406E-6</v>
      </c>
      <c r="G438" s="1">
        <v>8.2590204863856694E-5</v>
      </c>
      <c r="H438" t="s">
        <v>561</v>
      </c>
    </row>
    <row r="439" spans="1:8">
      <c r="A439" t="s">
        <v>11688</v>
      </c>
      <c r="B439">
        <v>1.1252344062275601</v>
      </c>
      <c r="C439">
        <v>2.48780398524173</v>
      </c>
      <c r="D439">
        <v>0.66186576544633502</v>
      </c>
      <c r="E439">
        <v>3.7587742335699401</v>
      </c>
      <c r="F439" s="1">
        <v>1.7074782181673601E-4</v>
      </c>
      <c r="G439">
        <v>1.02705385249788E-3</v>
      </c>
      <c r="H439" t="s">
        <v>19</v>
      </c>
    </row>
    <row r="440" spans="1:8">
      <c r="A440" t="s">
        <v>562</v>
      </c>
      <c r="B440">
        <v>60.476776128570997</v>
      </c>
      <c r="C440">
        <v>-0.54098156986983703</v>
      </c>
      <c r="D440">
        <v>0.116974878903218</v>
      </c>
      <c r="E440">
        <v>-4.62476708625129</v>
      </c>
      <c r="F440" s="1">
        <v>3.7501956770822401E-6</v>
      </c>
      <c r="G440" s="1">
        <v>3.6351156482296499E-5</v>
      </c>
      <c r="H440" t="s">
        <v>561</v>
      </c>
    </row>
    <row r="441" spans="1:8">
      <c r="A441" t="s">
        <v>11689</v>
      </c>
      <c r="B441">
        <v>2.0765376581444701</v>
      </c>
      <c r="C441">
        <v>-1.63790258838005</v>
      </c>
      <c r="D441">
        <v>0.66933396777590104</v>
      </c>
      <c r="E441">
        <v>-2.4470633005860498</v>
      </c>
      <c r="F441">
        <v>1.4402554152638501E-2</v>
      </c>
      <c r="G441">
        <v>4.3983262900623099E-2</v>
      </c>
      <c r="H441" t="s">
        <v>19</v>
      </c>
    </row>
    <row r="442" spans="1:8">
      <c r="A442" t="s">
        <v>11690</v>
      </c>
      <c r="B442">
        <v>4.3822506613543402</v>
      </c>
      <c r="C442">
        <v>0.92229153022279498</v>
      </c>
      <c r="D442">
        <v>0.40530860357993898</v>
      </c>
      <c r="E442">
        <v>2.2755291204690402</v>
      </c>
      <c r="F442">
        <v>2.28742078329995E-2</v>
      </c>
      <c r="G442">
        <v>6.3729224299134496E-2</v>
      </c>
      <c r="H442" t="s">
        <v>19</v>
      </c>
    </row>
    <row r="443" spans="1:8">
      <c r="A443" t="s">
        <v>565</v>
      </c>
      <c r="B443">
        <v>21.467527648874601</v>
      </c>
      <c r="C443">
        <v>0.79515975522590798</v>
      </c>
      <c r="D443">
        <v>0.194713846360828</v>
      </c>
      <c r="E443">
        <v>4.08373503008296</v>
      </c>
      <c r="F443" s="1">
        <v>4.4317561896972699E-5</v>
      </c>
      <c r="G443" s="1">
        <v>3.14975408666444E-4</v>
      </c>
      <c r="H443" t="s">
        <v>19</v>
      </c>
    </row>
    <row r="444" spans="1:8">
      <c r="A444" t="s">
        <v>9944</v>
      </c>
      <c r="B444">
        <v>13.229697545738601</v>
      </c>
      <c r="C444">
        <v>0.81418868395685695</v>
      </c>
      <c r="D444">
        <v>0.244916937618362</v>
      </c>
      <c r="E444">
        <v>3.32434617170312</v>
      </c>
      <c r="F444" s="1">
        <v>8.8626111173158899E-4</v>
      </c>
      <c r="G444">
        <v>4.2168151464595299E-3</v>
      </c>
      <c r="H444" t="s">
        <v>19</v>
      </c>
    </row>
    <row r="445" spans="1:8">
      <c r="A445" t="s">
        <v>567</v>
      </c>
      <c r="B445">
        <v>54.133923645151498</v>
      </c>
      <c r="C445">
        <v>-0.67000011711210505</v>
      </c>
      <c r="D445">
        <v>0.15645763529696499</v>
      </c>
      <c r="E445">
        <v>-4.2823101336052103</v>
      </c>
      <c r="F445" s="1">
        <v>1.8496293918465901E-5</v>
      </c>
      <c r="G445" s="1">
        <v>1.45744320350975E-4</v>
      </c>
      <c r="H445" t="s">
        <v>568</v>
      </c>
    </row>
    <row r="446" spans="1:8">
      <c r="A446" t="s">
        <v>571</v>
      </c>
      <c r="B446">
        <v>2.5436020232138201</v>
      </c>
      <c r="C446">
        <v>-1.2019053376431801</v>
      </c>
      <c r="D446">
        <v>0.56731127222751099</v>
      </c>
      <c r="E446">
        <v>-2.1185994294172499</v>
      </c>
      <c r="F446">
        <v>3.4124333999696499E-2</v>
      </c>
      <c r="G446">
        <v>8.7908711147900595E-2</v>
      </c>
      <c r="H446" t="s">
        <v>19</v>
      </c>
    </row>
    <row r="447" spans="1:8">
      <c r="A447" t="s">
        <v>572</v>
      </c>
      <c r="B447">
        <v>19.671460993295401</v>
      </c>
      <c r="C447">
        <v>-0.75860363253382501</v>
      </c>
      <c r="D447">
        <v>0.212517590968202</v>
      </c>
      <c r="E447">
        <v>-3.5696039517374798</v>
      </c>
      <c r="F447" s="1">
        <v>3.5752132926845199E-4</v>
      </c>
      <c r="G447">
        <v>1.94525455557143E-3</v>
      </c>
      <c r="H447" t="s">
        <v>19</v>
      </c>
    </row>
    <row r="448" spans="1:8">
      <c r="A448" t="s">
        <v>573</v>
      </c>
      <c r="B448">
        <v>127.59344284630799</v>
      </c>
      <c r="C448">
        <v>-0.62367219935835405</v>
      </c>
      <c r="D448">
        <v>0.141810905297479</v>
      </c>
      <c r="E448">
        <v>-4.3979142369203803</v>
      </c>
      <c r="F448" s="1">
        <v>1.0929614818456799E-5</v>
      </c>
      <c r="G448" s="1">
        <v>9.2533408216135594E-5</v>
      </c>
      <c r="H448" t="s">
        <v>19</v>
      </c>
    </row>
    <row r="449" spans="1:8">
      <c r="A449" t="s">
        <v>574</v>
      </c>
      <c r="B449">
        <v>1.0160351812786701</v>
      </c>
      <c r="C449">
        <v>-1.8195501897597299</v>
      </c>
      <c r="D449">
        <v>0.804949749142154</v>
      </c>
      <c r="E449">
        <v>-2.2604518998842398</v>
      </c>
      <c r="F449">
        <v>2.37932185019573E-2</v>
      </c>
      <c r="G449">
        <v>6.5772297716644099E-2</v>
      </c>
      <c r="H449" t="s">
        <v>575</v>
      </c>
    </row>
    <row r="450" spans="1:8">
      <c r="A450" t="s">
        <v>576</v>
      </c>
      <c r="B450">
        <v>5.4194288904886703</v>
      </c>
      <c r="C450">
        <v>-0.85152731573598595</v>
      </c>
      <c r="D450">
        <v>0.37664224461409301</v>
      </c>
      <c r="E450">
        <v>-2.2608385753660198</v>
      </c>
      <c r="F450">
        <v>2.3769254901759601E-2</v>
      </c>
      <c r="G450">
        <v>6.5715349752973107E-2</v>
      </c>
      <c r="H450" t="s">
        <v>577</v>
      </c>
    </row>
    <row r="451" spans="1:8">
      <c r="A451" t="s">
        <v>578</v>
      </c>
      <c r="B451">
        <v>53.880053910331903</v>
      </c>
      <c r="C451">
        <v>1.0424344403727901</v>
      </c>
      <c r="D451">
        <v>0.19476365832686199</v>
      </c>
      <c r="E451">
        <v>5.3523046821359497</v>
      </c>
      <c r="F451" s="1">
        <v>8.6841016688229604E-8</v>
      </c>
      <c r="G451" s="1">
        <v>1.3288151604574201E-6</v>
      </c>
      <c r="H451" t="s">
        <v>579</v>
      </c>
    </row>
    <row r="452" spans="1:8">
      <c r="A452" t="s">
        <v>580</v>
      </c>
      <c r="B452">
        <v>24.134059319449602</v>
      </c>
      <c r="C452">
        <v>0.51907444547154402</v>
      </c>
      <c r="D452">
        <v>0.187767531385932</v>
      </c>
      <c r="E452">
        <v>2.7644526273536099</v>
      </c>
      <c r="F452">
        <v>5.7018385770014604E-3</v>
      </c>
      <c r="G452">
        <v>2.0382846508056499E-2</v>
      </c>
      <c r="H452" t="s">
        <v>19</v>
      </c>
    </row>
    <row r="453" spans="1:8">
      <c r="A453" t="s">
        <v>582</v>
      </c>
      <c r="B453">
        <v>1.1814333469909599</v>
      </c>
      <c r="C453">
        <v>-2.3037744511882901</v>
      </c>
      <c r="D453">
        <v>0.81052623334412299</v>
      </c>
      <c r="E453">
        <v>-2.8423194172053199</v>
      </c>
      <c r="F453">
        <v>4.4786595255846802E-3</v>
      </c>
      <c r="G453">
        <v>1.67097077723679E-2</v>
      </c>
      <c r="H453" t="s">
        <v>19</v>
      </c>
    </row>
    <row r="454" spans="1:8">
      <c r="A454" t="s">
        <v>11691</v>
      </c>
      <c r="B454">
        <v>10.026855846806299</v>
      </c>
      <c r="C454">
        <v>0.607459618463845</v>
      </c>
      <c r="D454">
        <v>0.21748541937037799</v>
      </c>
      <c r="E454">
        <v>2.7931050284770498</v>
      </c>
      <c r="F454">
        <v>5.2204738789369404E-3</v>
      </c>
      <c r="G454">
        <v>1.8950530683520001E-2</v>
      </c>
      <c r="H454" t="s">
        <v>4675</v>
      </c>
    </row>
    <row r="455" spans="1:8">
      <c r="A455" t="s">
        <v>11692</v>
      </c>
      <c r="B455">
        <v>1.9965082704161901</v>
      </c>
      <c r="C455">
        <v>-1.69144949567712</v>
      </c>
      <c r="D455">
        <v>0.67647952274388701</v>
      </c>
      <c r="E455">
        <v>-2.5003705785747701</v>
      </c>
      <c r="F455">
        <v>1.24063454425982E-2</v>
      </c>
      <c r="G455">
        <v>3.88255358680153E-2</v>
      </c>
      <c r="H455" t="s">
        <v>4134</v>
      </c>
    </row>
    <row r="456" spans="1:8">
      <c r="A456" t="s">
        <v>583</v>
      </c>
      <c r="B456">
        <v>152.088501887647</v>
      </c>
      <c r="C456">
        <v>-0.235184614232745</v>
      </c>
      <c r="D456">
        <v>0.10319223475441699</v>
      </c>
      <c r="E456">
        <v>-2.2790921699917601</v>
      </c>
      <c r="F456">
        <v>2.26615868753401E-2</v>
      </c>
      <c r="G456">
        <v>6.32668743384526E-2</v>
      </c>
      <c r="H456" t="s">
        <v>584</v>
      </c>
    </row>
    <row r="457" spans="1:8">
      <c r="A457" t="s">
        <v>11693</v>
      </c>
      <c r="B457">
        <v>14.7651830664845</v>
      </c>
      <c r="C457">
        <v>0.709580980148105</v>
      </c>
      <c r="D457">
        <v>0.208332369202927</v>
      </c>
      <c r="E457">
        <v>3.4060044671067602</v>
      </c>
      <c r="F457" s="1">
        <v>6.5921100561341104E-4</v>
      </c>
      <c r="G457">
        <v>3.2863204862213502E-3</v>
      </c>
      <c r="H457" t="s">
        <v>19</v>
      </c>
    </row>
    <row r="458" spans="1:8">
      <c r="A458" t="s">
        <v>587</v>
      </c>
      <c r="B458">
        <v>38.6957123681212</v>
      </c>
      <c r="C458">
        <v>-0.73097423606282297</v>
      </c>
      <c r="D458">
        <v>0.148520439498322</v>
      </c>
      <c r="E458">
        <v>-4.9217080055239002</v>
      </c>
      <c r="F458" s="1">
        <v>8.5792152089272498E-7</v>
      </c>
      <c r="G458" s="1">
        <v>1.00521976032582E-5</v>
      </c>
      <c r="H458" t="s">
        <v>588</v>
      </c>
    </row>
    <row r="459" spans="1:8">
      <c r="A459" t="s">
        <v>11694</v>
      </c>
      <c r="B459">
        <v>34.803164635118002</v>
      </c>
      <c r="C459">
        <v>-0.44200039829908</v>
      </c>
      <c r="D459">
        <v>0.16820223808266299</v>
      </c>
      <c r="E459">
        <v>-2.6277914214307598</v>
      </c>
      <c r="F459">
        <v>8.5941193383850395E-3</v>
      </c>
      <c r="G459">
        <v>2.8606606656123301E-2</v>
      </c>
      <c r="H459" t="s">
        <v>11695</v>
      </c>
    </row>
    <row r="460" spans="1:8">
      <c r="A460" t="s">
        <v>9945</v>
      </c>
      <c r="B460">
        <v>177.64378530282201</v>
      </c>
      <c r="C460">
        <v>0.16965383803541501</v>
      </c>
      <c r="D460">
        <v>7.75542781071272E-2</v>
      </c>
      <c r="E460">
        <v>2.1875497029457098</v>
      </c>
      <c r="F460">
        <v>2.8702418993006299E-2</v>
      </c>
      <c r="G460">
        <v>7.65799536629901E-2</v>
      </c>
      <c r="H460" t="s">
        <v>9946</v>
      </c>
    </row>
    <row r="461" spans="1:8">
      <c r="A461" t="s">
        <v>11696</v>
      </c>
      <c r="B461">
        <v>26.831641880967901</v>
      </c>
      <c r="C461">
        <v>-0.38810260553209602</v>
      </c>
      <c r="D461">
        <v>0.177376834904514</v>
      </c>
      <c r="E461">
        <v>-2.1880117871142502</v>
      </c>
      <c r="F461">
        <v>2.8668743732965001E-2</v>
      </c>
      <c r="G461">
        <v>7.6518453007343099E-2</v>
      </c>
      <c r="H461" t="s">
        <v>19</v>
      </c>
    </row>
    <row r="462" spans="1:8">
      <c r="A462" t="s">
        <v>590</v>
      </c>
      <c r="B462">
        <v>34.561425437629097</v>
      </c>
      <c r="C462">
        <v>-0.87642225766700199</v>
      </c>
      <c r="D462">
        <v>0.16529643512085501</v>
      </c>
      <c r="E462">
        <v>-5.3021243744682804</v>
      </c>
      <c r="F462" s="1">
        <v>1.1446281221711001E-7</v>
      </c>
      <c r="G462" s="1">
        <v>1.6938928224403301E-6</v>
      </c>
      <c r="H462" t="s">
        <v>586</v>
      </c>
    </row>
    <row r="463" spans="1:8">
      <c r="A463" t="s">
        <v>591</v>
      </c>
      <c r="B463">
        <v>32.923723543534102</v>
      </c>
      <c r="C463">
        <v>0.493995671514943</v>
      </c>
      <c r="D463">
        <v>0.13850572068169001</v>
      </c>
      <c r="E463">
        <v>3.5666084338149999</v>
      </c>
      <c r="F463" s="1">
        <v>3.6163121225081399E-4</v>
      </c>
      <c r="G463">
        <v>1.9621808066024801E-3</v>
      </c>
      <c r="H463" t="s">
        <v>339</v>
      </c>
    </row>
    <row r="464" spans="1:8">
      <c r="A464" t="s">
        <v>11697</v>
      </c>
      <c r="B464">
        <v>7.60407925341402</v>
      </c>
      <c r="C464">
        <v>0.91225480412195104</v>
      </c>
      <c r="D464">
        <v>0.27411117941103103</v>
      </c>
      <c r="E464">
        <v>3.32804669288595</v>
      </c>
      <c r="F464" s="1">
        <v>8.7457206782057999E-4</v>
      </c>
      <c r="G464">
        <v>4.1694625104438301E-3</v>
      </c>
      <c r="H464" t="s">
        <v>19</v>
      </c>
    </row>
    <row r="465" spans="1:8">
      <c r="A465" t="s">
        <v>592</v>
      </c>
      <c r="B465">
        <v>3888.9392987183401</v>
      </c>
      <c r="C465">
        <v>-0.46402166190418498</v>
      </c>
      <c r="D465">
        <v>0.11402842904525599</v>
      </c>
      <c r="E465">
        <v>-4.0693506504419199</v>
      </c>
      <c r="F465" s="1">
        <v>4.7144348742560601E-5</v>
      </c>
      <c r="G465" s="1">
        <v>3.3244151401167198E-4</v>
      </c>
      <c r="H465" t="s">
        <v>19</v>
      </c>
    </row>
    <row r="466" spans="1:8">
      <c r="A466" t="s">
        <v>594</v>
      </c>
      <c r="B466">
        <v>73.210114926536605</v>
      </c>
      <c r="C466">
        <v>-0.416549699296344</v>
      </c>
      <c r="D466">
        <v>0.123577498859317</v>
      </c>
      <c r="E466">
        <v>-3.37075683794628</v>
      </c>
      <c r="F466" s="1">
        <v>7.4961992686142201E-4</v>
      </c>
      <c r="G466">
        <v>3.6672937710712501E-3</v>
      </c>
      <c r="H466" t="s">
        <v>595</v>
      </c>
    </row>
    <row r="467" spans="1:8">
      <c r="A467" t="s">
        <v>596</v>
      </c>
      <c r="B467">
        <v>64.544683744981796</v>
      </c>
      <c r="C467">
        <v>-0.52720192404405597</v>
      </c>
      <c r="D467">
        <v>0.14414525041606299</v>
      </c>
      <c r="E467">
        <v>-3.6574352781124002</v>
      </c>
      <c r="F467" s="1">
        <v>2.5475155756152202E-4</v>
      </c>
      <c r="G467">
        <v>1.44428290545112E-3</v>
      </c>
      <c r="H467" t="s">
        <v>597</v>
      </c>
    </row>
    <row r="468" spans="1:8">
      <c r="A468" t="s">
        <v>598</v>
      </c>
      <c r="B468">
        <v>538.50615377598399</v>
      </c>
      <c r="C468">
        <v>-0.26094363928325898</v>
      </c>
      <c r="D468">
        <v>8.4629033969342501E-2</v>
      </c>
      <c r="E468">
        <v>-3.0833819913126699</v>
      </c>
      <c r="F468">
        <v>2.0466226292905699E-3</v>
      </c>
      <c r="G468">
        <v>8.71195962173631E-3</v>
      </c>
      <c r="H468" t="s">
        <v>477</v>
      </c>
    </row>
    <row r="469" spans="1:8">
      <c r="A469" t="s">
        <v>11698</v>
      </c>
      <c r="B469">
        <v>30.4111530538609</v>
      </c>
      <c r="C469">
        <v>-0.54088993133586505</v>
      </c>
      <c r="D469">
        <v>0.179219351339825</v>
      </c>
      <c r="E469">
        <v>-3.0180330823218999</v>
      </c>
      <c r="F469">
        <v>2.5442112884261499E-3</v>
      </c>
      <c r="G469">
        <v>1.04446568682757E-2</v>
      </c>
      <c r="H469" t="s">
        <v>19</v>
      </c>
    </row>
    <row r="470" spans="1:8">
      <c r="A470" t="s">
        <v>599</v>
      </c>
      <c r="B470">
        <v>10.972977858382</v>
      </c>
      <c r="C470">
        <v>1.32519565227521</v>
      </c>
      <c r="D470">
        <v>0.36265271264988902</v>
      </c>
      <c r="E470">
        <v>3.6541727279304101</v>
      </c>
      <c r="F470" s="1">
        <v>2.5801253542986099E-4</v>
      </c>
      <c r="G470">
        <v>1.46085399384108E-3</v>
      </c>
      <c r="H470" t="s">
        <v>600</v>
      </c>
    </row>
    <row r="471" spans="1:8">
      <c r="A471" t="s">
        <v>601</v>
      </c>
      <c r="B471">
        <v>94.5366796290607</v>
      </c>
      <c r="C471">
        <v>1.0785519468054401</v>
      </c>
      <c r="D471">
        <v>0.16489613899115299</v>
      </c>
      <c r="E471">
        <v>6.5407956390252702</v>
      </c>
      <c r="F471" s="1">
        <v>6.1192402101588405E-11</v>
      </c>
      <c r="G471" s="1">
        <v>2.1019444194068599E-9</v>
      </c>
      <c r="H471" t="s">
        <v>602</v>
      </c>
    </row>
    <row r="472" spans="1:8">
      <c r="A472" t="s">
        <v>605</v>
      </c>
      <c r="B472">
        <v>28.137069313780898</v>
      </c>
      <c r="C472">
        <v>0.76298920001652604</v>
      </c>
      <c r="D472">
        <v>0.18319540851560701</v>
      </c>
      <c r="E472">
        <v>4.1648925930996796</v>
      </c>
      <c r="F472" s="1">
        <v>3.1149917598366501E-5</v>
      </c>
      <c r="G472" s="1">
        <v>2.3104192228984099E-4</v>
      </c>
      <c r="H472" t="s">
        <v>606</v>
      </c>
    </row>
    <row r="473" spans="1:8">
      <c r="A473" t="s">
        <v>607</v>
      </c>
      <c r="B473">
        <v>118.64215383261001</v>
      </c>
      <c r="C473">
        <v>-1.1099236518582101</v>
      </c>
      <c r="D473">
        <v>0.25936620613644401</v>
      </c>
      <c r="E473">
        <v>-4.2793688059512203</v>
      </c>
      <c r="F473" s="1">
        <v>1.8742407521469001E-5</v>
      </c>
      <c r="G473" s="1">
        <v>1.4747651830111799E-4</v>
      </c>
      <c r="H473" t="s">
        <v>19</v>
      </c>
    </row>
    <row r="474" spans="1:8">
      <c r="A474" t="s">
        <v>9947</v>
      </c>
      <c r="B474">
        <v>50.3627215906697</v>
      </c>
      <c r="C474">
        <v>-0.39239215229784702</v>
      </c>
      <c r="D474">
        <v>0.13975233958185501</v>
      </c>
      <c r="E474">
        <v>-2.8077680378868699</v>
      </c>
      <c r="F474">
        <v>4.9886145631136804E-3</v>
      </c>
      <c r="G474">
        <v>1.8283970525976901E-2</v>
      </c>
      <c r="H474" t="s">
        <v>9948</v>
      </c>
    </row>
    <row r="475" spans="1:8">
      <c r="A475" t="s">
        <v>609</v>
      </c>
      <c r="B475">
        <v>3.5614966058577</v>
      </c>
      <c r="C475">
        <v>1.3883712405504001</v>
      </c>
      <c r="D475">
        <v>0.39249875559821901</v>
      </c>
      <c r="E475">
        <v>3.5372627829974701</v>
      </c>
      <c r="F475" s="1">
        <v>4.0429718687766701E-4</v>
      </c>
      <c r="G475">
        <v>2.1589829509834099E-3</v>
      </c>
      <c r="H475" t="s">
        <v>610</v>
      </c>
    </row>
    <row r="476" spans="1:8">
      <c r="A476" t="s">
        <v>611</v>
      </c>
      <c r="B476">
        <v>11.0185999897414</v>
      </c>
      <c r="C476">
        <v>1.0084812547712001</v>
      </c>
      <c r="D476">
        <v>0.23262261995803901</v>
      </c>
      <c r="E476">
        <v>4.3352673740546299</v>
      </c>
      <c r="F476" s="1">
        <v>1.4558305936982801E-5</v>
      </c>
      <c r="G476" s="1">
        <v>1.18607374839536E-4</v>
      </c>
      <c r="H476" t="s">
        <v>610</v>
      </c>
    </row>
    <row r="477" spans="1:8">
      <c r="A477" t="s">
        <v>11699</v>
      </c>
      <c r="B477">
        <v>36.851243979922202</v>
      </c>
      <c r="C477">
        <v>0.51583638823474298</v>
      </c>
      <c r="D477">
        <v>0.180638527279679</v>
      </c>
      <c r="E477">
        <v>2.8556277334794902</v>
      </c>
      <c r="F477">
        <v>4.2951841710659102E-3</v>
      </c>
      <c r="G477">
        <v>1.6122611049348499E-2</v>
      </c>
      <c r="H477" t="s">
        <v>984</v>
      </c>
    </row>
    <row r="478" spans="1:8">
      <c r="A478" t="s">
        <v>613</v>
      </c>
      <c r="B478">
        <v>1103.6126837906299</v>
      </c>
      <c r="C478">
        <v>1.1438887546473899</v>
      </c>
      <c r="D478">
        <v>0.15328515044680399</v>
      </c>
      <c r="E478">
        <v>7.4624890363685896</v>
      </c>
      <c r="F478" s="1">
        <v>8.4903081861569095E-14</v>
      </c>
      <c r="G478" s="1">
        <v>5.9420590046073601E-12</v>
      </c>
      <c r="H478" t="s">
        <v>19</v>
      </c>
    </row>
    <row r="479" spans="1:8">
      <c r="A479" t="s">
        <v>614</v>
      </c>
      <c r="B479">
        <v>1060.94218014884</v>
      </c>
      <c r="C479">
        <v>-0.38569496083902999</v>
      </c>
      <c r="D479">
        <v>0.126632322345375</v>
      </c>
      <c r="E479">
        <v>-3.0457860496871501</v>
      </c>
      <c r="F479">
        <v>2.32072908601907E-3</v>
      </c>
      <c r="G479">
        <v>9.6817209251774308E-3</v>
      </c>
      <c r="H479" t="s">
        <v>19</v>
      </c>
    </row>
    <row r="480" spans="1:8">
      <c r="A480" t="s">
        <v>615</v>
      </c>
      <c r="B480">
        <v>29.4772050365879</v>
      </c>
      <c r="C480">
        <v>0.56890001321787498</v>
      </c>
      <c r="D480">
        <v>0.16857932717641599</v>
      </c>
      <c r="E480">
        <v>3.3746724627897402</v>
      </c>
      <c r="F480" s="1">
        <v>7.3903592696400499E-4</v>
      </c>
      <c r="G480">
        <v>3.6215945198421998E-3</v>
      </c>
      <c r="H480" t="s">
        <v>616</v>
      </c>
    </row>
    <row r="481" spans="1:8">
      <c r="A481" t="s">
        <v>617</v>
      </c>
      <c r="B481">
        <v>351.82291484629599</v>
      </c>
      <c r="C481">
        <v>-0.70619476381397805</v>
      </c>
      <c r="D481">
        <v>8.3073292605336899E-2</v>
      </c>
      <c r="E481">
        <v>-8.50086401617612</v>
      </c>
      <c r="F481" s="1">
        <v>1.88184713866708E-17</v>
      </c>
      <c r="G481" s="1">
        <v>3.2789668772613801E-15</v>
      </c>
      <c r="H481" t="s">
        <v>618</v>
      </c>
    </row>
    <row r="482" spans="1:8">
      <c r="A482" t="s">
        <v>619</v>
      </c>
      <c r="B482">
        <v>2.8536044385743602</v>
      </c>
      <c r="C482">
        <v>1.0407794847740699</v>
      </c>
      <c r="D482">
        <v>0.45169912056320899</v>
      </c>
      <c r="E482">
        <v>2.3041432612850001</v>
      </c>
      <c r="F482">
        <v>2.1214602970737299E-2</v>
      </c>
      <c r="G482">
        <v>6.00922582621711E-2</v>
      </c>
      <c r="H482" t="s">
        <v>620</v>
      </c>
    </row>
    <row r="483" spans="1:8">
      <c r="A483" t="s">
        <v>11700</v>
      </c>
      <c r="B483">
        <v>9.3842361024920304</v>
      </c>
      <c r="C483">
        <v>0.68078159484103296</v>
      </c>
      <c r="D483">
        <v>0.24305602480864</v>
      </c>
      <c r="E483">
        <v>2.80092458262253</v>
      </c>
      <c r="F483">
        <v>5.0956426149655898E-3</v>
      </c>
      <c r="G483">
        <v>1.8581680057206101E-2</v>
      </c>
      <c r="H483" t="s">
        <v>11701</v>
      </c>
    </row>
    <row r="484" spans="1:8">
      <c r="A484" t="s">
        <v>621</v>
      </c>
      <c r="B484">
        <v>4830.0017795120302</v>
      </c>
      <c r="C484">
        <v>-0.856387487903293</v>
      </c>
      <c r="D484">
        <v>0.19230354854616799</v>
      </c>
      <c r="E484">
        <v>-4.4533108950804996</v>
      </c>
      <c r="F484" s="1">
        <v>8.45561814470945E-6</v>
      </c>
      <c r="G484" s="1">
        <v>7.4084381846955494E-5</v>
      </c>
      <c r="H484" t="s">
        <v>19</v>
      </c>
    </row>
    <row r="485" spans="1:8">
      <c r="A485" t="s">
        <v>624</v>
      </c>
      <c r="B485">
        <v>82.960945254039203</v>
      </c>
      <c r="C485">
        <v>0.562435807042034</v>
      </c>
      <c r="D485">
        <v>0.108380964115091</v>
      </c>
      <c r="E485">
        <v>5.1894335101575297</v>
      </c>
      <c r="F485" s="1">
        <v>2.1093480455333399E-7</v>
      </c>
      <c r="G485" s="1">
        <v>2.88812255207816E-6</v>
      </c>
      <c r="H485" t="s">
        <v>625</v>
      </c>
    </row>
    <row r="486" spans="1:8">
      <c r="A486" t="s">
        <v>626</v>
      </c>
      <c r="B486">
        <v>61.165944155984398</v>
      </c>
      <c r="C486">
        <v>-0.34615095611698499</v>
      </c>
      <c r="D486">
        <v>0.118335203564431</v>
      </c>
      <c r="E486">
        <v>-2.9251731157796401</v>
      </c>
      <c r="F486">
        <v>3.44264649246821E-3</v>
      </c>
      <c r="G486">
        <v>1.33948892699924E-2</v>
      </c>
      <c r="H486" t="s">
        <v>627</v>
      </c>
    </row>
    <row r="487" spans="1:8">
      <c r="A487" t="s">
        <v>628</v>
      </c>
      <c r="B487">
        <v>29.6780754779844</v>
      </c>
      <c r="C487">
        <v>0.60946467886758104</v>
      </c>
      <c r="D487">
        <v>0.15466500406775899</v>
      </c>
      <c r="E487">
        <v>3.9405467483812302</v>
      </c>
      <c r="F487" s="1">
        <v>8.1296105260072701E-5</v>
      </c>
      <c r="G487" s="1">
        <v>5.3584003973432899E-4</v>
      </c>
      <c r="H487" t="s">
        <v>629</v>
      </c>
    </row>
    <row r="488" spans="1:8">
      <c r="A488" t="s">
        <v>630</v>
      </c>
      <c r="B488">
        <v>9.6762519211367994</v>
      </c>
      <c r="C488">
        <v>-1.2148179656851801</v>
      </c>
      <c r="D488">
        <v>0.34328850737114203</v>
      </c>
      <c r="E488">
        <v>-3.5387667795467399</v>
      </c>
      <c r="F488" s="1">
        <v>4.0200084665800202E-4</v>
      </c>
      <c r="G488">
        <v>2.14937646446246E-3</v>
      </c>
      <c r="H488" t="s">
        <v>19</v>
      </c>
    </row>
    <row r="489" spans="1:8">
      <c r="A489" t="s">
        <v>11702</v>
      </c>
      <c r="B489">
        <v>1.87867453191442</v>
      </c>
      <c r="C489">
        <v>-1.66231637171201</v>
      </c>
      <c r="D489">
        <v>0.73146460665212099</v>
      </c>
      <c r="E489">
        <v>-2.2725862011565399</v>
      </c>
      <c r="F489">
        <v>2.3051127958329601E-2</v>
      </c>
      <c r="G489">
        <v>6.4098155813085103E-2</v>
      </c>
      <c r="H489" t="s">
        <v>19</v>
      </c>
    </row>
    <row r="490" spans="1:8">
      <c r="A490" t="s">
        <v>11703</v>
      </c>
      <c r="B490">
        <v>128.499594739786</v>
      </c>
      <c r="C490">
        <v>-0.53270122992844704</v>
      </c>
      <c r="D490">
        <v>0.16071569206747499</v>
      </c>
      <c r="E490">
        <v>-3.3145564261689899</v>
      </c>
      <c r="F490" s="1">
        <v>9.1788652246105101E-4</v>
      </c>
      <c r="G490">
        <v>4.3481377338946397E-3</v>
      </c>
      <c r="H490" t="s">
        <v>19</v>
      </c>
    </row>
    <row r="491" spans="1:8">
      <c r="A491" t="s">
        <v>9949</v>
      </c>
      <c r="B491">
        <v>39.553545634101098</v>
      </c>
      <c r="C491">
        <v>0.61574663218923897</v>
      </c>
      <c r="D491">
        <v>0.16122876926272101</v>
      </c>
      <c r="E491">
        <v>3.8190865997735299</v>
      </c>
      <c r="F491" s="1">
        <v>1.3394673607436901E-4</v>
      </c>
      <c r="G491" s="1">
        <v>8.2569277592662595E-4</v>
      </c>
      <c r="H491" t="s">
        <v>19</v>
      </c>
    </row>
    <row r="492" spans="1:8">
      <c r="A492" t="s">
        <v>11704</v>
      </c>
      <c r="B492">
        <v>199.858390154305</v>
      </c>
      <c r="C492">
        <v>-0.18107412564403999</v>
      </c>
      <c r="D492">
        <v>7.6960331837861898E-2</v>
      </c>
      <c r="E492">
        <v>-2.3528241279614299</v>
      </c>
      <c r="F492">
        <v>1.8631443916544799E-2</v>
      </c>
      <c r="G492">
        <v>5.4157268567317098E-2</v>
      </c>
      <c r="H492" t="s">
        <v>3471</v>
      </c>
    </row>
    <row r="493" spans="1:8">
      <c r="A493" t="s">
        <v>9950</v>
      </c>
      <c r="B493">
        <v>17.9027310839273</v>
      </c>
      <c r="C493">
        <v>-1.68864977180856</v>
      </c>
      <c r="D493">
        <v>0.30765997599903899</v>
      </c>
      <c r="E493">
        <v>-5.48868849880503</v>
      </c>
      <c r="F493" s="1">
        <v>4.0492899547765998E-8</v>
      </c>
      <c r="G493" s="1">
        <v>6.9325640858085099E-7</v>
      </c>
      <c r="H493" t="s">
        <v>9951</v>
      </c>
    </row>
    <row r="494" spans="1:8">
      <c r="A494" t="s">
        <v>634</v>
      </c>
      <c r="B494">
        <v>27.800784744744799</v>
      </c>
      <c r="C494">
        <v>0.56922667999344001</v>
      </c>
      <c r="D494">
        <v>0.15969034594345399</v>
      </c>
      <c r="E494">
        <v>3.5645653882859101</v>
      </c>
      <c r="F494" s="1">
        <v>3.6445958785210302E-4</v>
      </c>
      <c r="G494">
        <v>1.9740571208655099E-3</v>
      </c>
      <c r="H494" t="s">
        <v>635</v>
      </c>
    </row>
    <row r="495" spans="1:8">
      <c r="A495" t="s">
        <v>636</v>
      </c>
      <c r="B495">
        <v>122.60885718354</v>
      </c>
      <c r="C495">
        <v>0.73675426653907905</v>
      </c>
      <c r="D495">
        <v>0.12793593246971599</v>
      </c>
      <c r="E495">
        <v>5.7587751331196504</v>
      </c>
      <c r="F495" s="1">
        <v>8.4726480341487994E-9</v>
      </c>
      <c r="G495" s="1">
        <v>1.7188735532940701E-7</v>
      </c>
      <c r="H495" t="s">
        <v>637</v>
      </c>
    </row>
    <row r="496" spans="1:8">
      <c r="A496" t="s">
        <v>11705</v>
      </c>
      <c r="B496">
        <v>2.3617385920518399</v>
      </c>
      <c r="C496">
        <v>-2.0676125165097599</v>
      </c>
      <c r="D496">
        <v>0.712581915837186</v>
      </c>
      <c r="E496">
        <v>-2.9015787105410902</v>
      </c>
      <c r="F496">
        <v>3.7128749150169599E-3</v>
      </c>
      <c r="G496">
        <v>1.4284254881384699E-2</v>
      </c>
      <c r="H496" t="s">
        <v>19</v>
      </c>
    </row>
    <row r="497" spans="1:8">
      <c r="A497" t="s">
        <v>11706</v>
      </c>
      <c r="B497">
        <v>351.29463625536499</v>
      </c>
      <c r="C497">
        <v>-0.29203792939273698</v>
      </c>
      <c r="D497">
        <v>0.10069643564609899</v>
      </c>
      <c r="E497">
        <v>-2.9001813968779602</v>
      </c>
      <c r="F497">
        <v>3.72946762710094E-3</v>
      </c>
      <c r="G497">
        <v>1.4335327797748199E-2</v>
      </c>
      <c r="H497" t="s">
        <v>19</v>
      </c>
    </row>
    <row r="498" spans="1:8">
      <c r="A498" t="s">
        <v>638</v>
      </c>
      <c r="B498">
        <v>50.921427876374899</v>
      </c>
      <c r="C498">
        <v>0.71709720352973705</v>
      </c>
      <c r="D498">
        <v>0.13742864759408199</v>
      </c>
      <c r="E498">
        <v>5.2179601275550498</v>
      </c>
      <c r="F498" s="1">
        <v>1.8090439384488401E-7</v>
      </c>
      <c r="G498" s="1">
        <v>2.53432805213792E-6</v>
      </c>
      <c r="H498" t="s">
        <v>19</v>
      </c>
    </row>
    <row r="499" spans="1:8">
      <c r="A499" t="s">
        <v>639</v>
      </c>
      <c r="B499">
        <v>40.329934426713102</v>
      </c>
      <c r="C499">
        <v>-0.37559818210509999</v>
      </c>
      <c r="D499">
        <v>0.13304049328254999</v>
      </c>
      <c r="E499">
        <v>-2.8231869323229799</v>
      </c>
      <c r="F499">
        <v>4.7548838915422303E-3</v>
      </c>
      <c r="G499">
        <v>1.75660885425293E-2</v>
      </c>
      <c r="H499" t="s">
        <v>640</v>
      </c>
    </row>
    <row r="500" spans="1:8">
      <c r="A500" t="s">
        <v>9952</v>
      </c>
      <c r="B500">
        <v>29.624888827142101</v>
      </c>
      <c r="C500">
        <v>0.38062605084088502</v>
      </c>
      <c r="D500">
        <v>0.170036457946657</v>
      </c>
      <c r="E500">
        <v>2.2384967049848301</v>
      </c>
      <c r="F500">
        <v>2.5188682049984701E-2</v>
      </c>
      <c r="G500">
        <v>6.8845877845916503E-2</v>
      </c>
      <c r="H500" t="s">
        <v>19</v>
      </c>
    </row>
    <row r="501" spans="1:8">
      <c r="A501" t="s">
        <v>9953</v>
      </c>
      <c r="B501">
        <v>268.69613656703098</v>
      </c>
      <c r="C501">
        <v>-0.24662630694242799</v>
      </c>
      <c r="D501">
        <v>7.2997163317037705E-2</v>
      </c>
      <c r="E501">
        <v>-3.3785738477438199</v>
      </c>
      <c r="F501" s="1">
        <v>7.2862859907028398E-4</v>
      </c>
      <c r="G501">
        <v>3.57789761625285E-3</v>
      </c>
      <c r="H501" t="s">
        <v>9954</v>
      </c>
    </row>
    <row r="502" spans="1:8">
      <c r="A502" t="s">
        <v>646</v>
      </c>
      <c r="B502">
        <v>132.96211019537699</v>
      </c>
      <c r="C502">
        <v>-0.42631867928862299</v>
      </c>
      <c r="D502">
        <v>9.0358848237869202E-2</v>
      </c>
      <c r="E502">
        <v>-4.7180623436715496</v>
      </c>
      <c r="F502" s="1">
        <v>2.3810153611202298E-6</v>
      </c>
      <c r="G502" s="1">
        <v>2.4353786168560199E-5</v>
      </c>
      <c r="H502" t="s">
        <v>647</v>
      </c>
    </row>
    <row r="503" spans="1:8">
      <c r="A503" t="s">
        <v>9955</v>
      </c>
      <c r="B503">
        <v>18.983066986854901</v>
      </c>
      <c r="C503">
        <v>1.0696051707923999</v>
      </c>
      <c r="D503">
        <v>0.24507399077678901</v>
      </c>
      <c r="E503">
        <v>4.3644173231201204</v>
      </c>
      <c r="F503" s="1">
        <v>1.2746204381663901E-5</v>
      </c>
      <c r="G503" s="1">
        <v>1.05717655228496E-4</v>
      </c>
      <c r="H503" t="s">
        <v>9956</v>
      </c>
    </row>
    <row r="504" spans="1:8">
      <c r="A504" t="s">
        <v>11707</v>
      </c>
      <c r="B504">
        <v>30.391819097714102</v>
      </c>
      <c r="C504">
        <v>-0.81964374950710595</v>
      </c>
      <c r="D504">
        <v>0.184889182652162</v>
      </c>
      <c r="E504">
        <v>-4.4331622745562402</v>
      </c>
      <c r="F504" s="1">
        <v>9.2860919289039496E-6</v>
      </c>
      <c r="G504" s="1">
        <v>8.0286235380511696E-5</v>
      </c>
      <c r="H504" t="s">
        <v>11708</v>
      </c>
    </row>
    <row r="505" spans="1:8">
      <c r="A505" t="s">
        <v>11709</v>
      </c>
      <c r="B505">
        <v>8.46346102540031</v>
      </c>
      <c r="C505">
        <v>0.88424220948478305</v>
      </c>
      <c r="D505">
        <v>0.30800773033352902</v>
      </c>
      <c r="E505">
        <v>2.87084421071923</v>
      </c>
      <c r="F505">
        <v>4.0937722594880299E-3</v>
      </c>
      <c r="G505">
        <v>1.5479531578316099E-2</v>
      </c>
      <c r="H505" t="s">
        <v>19</v>
      </c>
    </row>
    <row r="506" spans="1:8">
      <c r="A506" t="s">
        <v>652</v>
      </c>
      <c r="B506">
        <v>26.034811371520099</v>
      </c>
      <c r="C506">
        <v>-1.2224730094190399</v>
      </c>
      <c r="D506">
        <v>0.39328721111220399</v>
      </c>
      <c r="E506">
        <v>-3.1083467117121102</v>
      </c>
      <c r="F506">
        <v>1.88137214114398E-3</v>
      </c>
      <c r="G506">
        <v>8.10385296681756E-3</v>
      </c>
      <c r="H506" t="s">
        <v>19</v>
      </c>
    </row>
    <row r="507" spans="1:8">
      <c r="A507" t="s">
        <v>653</v>
      </c>
      <c r="B507">
        <v>26.259485551067499</v>
      </c>
      <c r="C507">
        <v>-1.5204967617660301</v>
      </c>
      <c r="D507">
        <v>0.38398280938905999</v>
      </c>
      <c r="E507">
        <v>-3.9598042531779898</v>
      </c>
      <c r="F507" s="1">
        <v>7.50112225872764E-5</v>
      </c>
      <c r="G507" s="1">
        <v>5.0036816153772596E-4</v>
      </c>
      <c r="H507" t="s">
        <v>19</v>
      </c>
    </row>
    <row r="508" spans="1:8">
      <c r="A508" t="s">
        <v>11710</v>
      </c>
      <c r="B508">
        <v>127.162872838564</v>
      </c>
      <c r="C508">
        <v>-0.26364374679170699</v>
      </c>
      <c r="D508">
        <v>0.10089007773055</v>
      </c>
      <c r="E508">
        <v>-2.6131781511341998</v>
      </c>
      <c r="F508">
        <v>8.9704529108517398E-3</v>
      </c>
      <c r="G508">
        <v>2.9599898904259202E-2</v>
      </c>
      <c r="H508" t="s">
        <v>19</v>
      </c>
    </row>
    <row r="509" spans="1:8">
      <c r="A509" t="s">
        <v>655</v>
      </c>
      <c r="B509">
        <v>9.3577146591849392</v>
      </c>
      <c r="C509">
        <v>0.78984892007280405</v>
      </c>
      <c r="D509">
        <v>0.24090309474968499</v>
      </c>
      <c r="E509">
        <v>3.2786997647062601</v>
      </c>
      <c r="F509">
        <v>1.04286523506397E-3</v>
      </c>
      <c r="G509">
        <v>4.85711279775648E-3</v>
      </c>
      <c r="H509" t="s">
        <v>446</v>
      </c>
    </row>
    <row r="510" spans="1:8">
      <c r="A510" t="s">
        <v>656</v>
      </c>
      <c r="B510">
        <v>257.97083426071299</v>
      </c>
      <c r="C510">
        <v>-0.473192121922277</v>
      </c>
      <c r="D510">
        <v>8.0669001413892799E-2</v>
      </c>
      <c r="E510">
        <v>-5.8658482642476804</v>
      </c>
      <c r="F510" s="1">
        <v>4.4684229604393997E-9</v>
      </c>
      <c r="G510" s="1">
        <v>9.83144057874274E-8</v>
      </c>
      <c r="H510" t="s">
        <v>19</v>
      </c>
    </row>
    <row r="511" spans="1:8">
      <c r="A511" t="s">
        <v>9957</v>
      </c>
      <c r="B511">
        <v>30.264132003276401</v>
      </c>
      <c r="C511">
        <v>0.96816497519537104</v>
      </c>
      <c r="D511">
        <v>0.247553773237983</v>
      </c>
      <c r="E511">
        <v>3.9109279674143198</v>
      </c>
      <c r="F511" s="1">
        <v>9.1942191954764402E-5</v>
      </c>
      <c r="G511" s="1">
        <v>5.9672664445017704E-4</v>
      </c>
      <c r="H511" t="s">
        <v>19</v>
      </c>
    </row>
    <row r="512" spans="1:8">
      <c r="A512" t="s">
        <v>11711</v>
      </c>
      <c r="B512">
        <v>6.4538735273003498</v>
      </c>
      <c r="C512">
        <v>0.87484747783976702</v>
      </c>
      <c r="D512">
        <v>0.30439020051186699</v>
      </c>
      <c r="E512">
        <v>2.8740986942700801</v>
      </c>
      <c r="F512">
        <v>4.05182325912331E-3</v>
      </c>
      <c r="G512">
        <v>1.5355848682093999E-2</v>
      </c>
      <c r="H512" t="s">
        <v>175</v>
      </c>
    </row>
    <row r="513" spans="1:8">
      <c r="A513" t="s">
        <v>658</v>
      </c>
      <c r="B513">
        <v>1.46887068234914</v>
      </c>
      <c r="C513">
        <v>1.3682459351513201</v>
      </c>
      <c r="D513">
        <v>0.63379487684087499</v>
      </c>
      <c r="E513">
        <v>2.1588150758985201</v>
      </c>
      <c r="F513">
        <v>3.08645164077734E-2</v>
      </c>
      <c r="G513">
        <v>8.1225181669470597E-2</v>
      </c>
      <c r="H513" t="s">
        <v>659</v>
      </c>
    </row>
    <row r="514" spans="1:8">
      <c r="A514" t="s">
        <v>9958</v>
      </c>
      <c r="B514">
        <v>151.253144378879</v>
      </c>
      <c r="C514">
        <v>0.41191085267854799</v>
      </c>
      <c r="D514">
        <v>9.7399678116746699E-2</v>
      </c>
      <c r="E514">
        <v>4.2290781719505999</v>
      </c>
      <c r="F514" s="1">
        <v>2.3465080764428301E-5</v>
      </c>
      <c r="G514" s="1">
        <v>1.80293931364238E-4</v>
      </c>
      <c r="H514" t="s">
        <v>9959</v>
      </c>
    </row>
    <row r="515" spans="1:8">
      <c r="A515" t="s">
        <v>11712</v>
      </c>
      <c r="B515">
        <v>43.642259044659298</v>
      </c>
      <c r="C515">
        <v>-0.58112130340516499</v>
      </c>
      <c r="D515">
        <v>0.17674301958504199</v>
      </c>
      <c r="E515">
        <v>-3.2879448635059001</v>
      </c>
      <c r="F515">
        <v>1.00921602438926E-3</v>
      </c>
      <c r="G515">
        <v>4.7197232517217497E-3</v>
      </c>
      <c r="H515" t="s">
        <v>5520</v>
      </c>
    </row>
    <row r="516" spans="1:8">
      <c r="A516" t="s">
        <v>660</v>
      </c>
      <c r="B516">
        <v>549.36985805382994</v>
      </c>
      <c r="C516">
        <v>0.77735976629238701</v>
      </c>
      <c r="D516">
        <v>0.13057725615090199</v>
      </c>
      <c r="E516">
        <v>5.9532554842018497</v>
      </c>
      <c r="F516" s="1">
        <v>2.6286046553309202E-9</v>
      </c>
      <c r="G516" s="1">
        <v>6.1464969895108203E-8</v>
      </c>
      <c r="H516" t="s">
        <v>661</v>
      </c>
    </row>
    <row r="517" spans="1:8">
      <c r="A517" t="s">
        <v>11713</v>
      </c>
      <c r="B517">
        <v>72.787618902919505</v>
      </c>
      <c r="C517">
        <v>0.36069909241550302</v>
      </c>
      <c r="D517">
        <v>0.12181298988212499</v>
      </c>
      <c r="E517">
        <v>2.96108890163964</v>
      </c>
      <c r="F517">
        <v>3.06553437806613E-3</v>
      </c>
      <c r="G517">
        <v>1.2166409950862701E-2</v>
      </c>
      <c r="H517" t="s">
        <v>5162</v>
      </c>
    </row>
    <row r="518" spans="1:8">
      <c r="A518" t="s">
        <v>664</v>
      </c>
      <c r="B518">
        <v>467.02881466892597</v>
      </c>
      <c r="C518">
        <v>-0.40847404672964899</v>
      </c>
      <c r="D518">
        <v>9.2525454152806594E-2</v>
      </c>
      <c r="E518">
        <v>-4.4147207973175702</v>
      </c>
      <c r="F518" s="1">
        <v>1.0114044040642899E-5</v>
      </c>
      <c r="G518" s="1">
        <v>8.6578460991335406E-5</v>
      </c>
      <c r="H518" t="s">
        <v>665</v>
      </c>
    </row>
    <row r="519" spans="1:8">
      <c r="A519" t="s">
        <v>666</v>
      </c>
      <c r="B519">
        <v>755.12336138140495</v>
      </c>
      <c r="C519">
        <v>-0.56423469138834204</v>
      </c>
      <c r="D519">
        <v>9.4647481029088695E-2</v>
      </c>
      <c r="E519">
        <v>-5.9614337883427799</v>
      </c>
      <c r="F519" s="1">
        <v>2.50034229521797E-9</v>
      </c>
      <c r="G519" s="1">
        <v>5.8912099924187101E-8</v>
      </c>
      <c r="H519" t="s">
        <v>19</v>
      </c>
    </row>
    <row r="520" spans="1:8">
      <c r="A520" t="s">
        <v>11714</v>
      </c>
      <c r="B520">
        <v>8.1358211130707492</v>
      </c>
      <c r="C520">
        <v>-0.84522710545555002</v>
      </c>
      <c r="D520">
        <v>0.31158189557556099</v>
      </c>
      <c r="E520">
        <v>-2.7126964610515198</v>
      </c>
      <c r="F520">
        <v>6.6738207737239603E-3</v>
      </c>
      <c r="G520">
        <v>2.3230960469966099E-2</v>
      </c>
      <c r="H520" t="s">
        <v>11715</v>
      </c>
    </row>
    <row r="521" spans="1:8">
      <c r="A521" t="s">
        <v>9960</v>
      </c>
      <c r="B521">
        <v>15.629252197389899</v>
      </c>
      <c r="C521">
        <v>-1.11881074596399</v>
      </c>
      <c r="D521">
        <v>0.244875216604233</v>
      </c>
      <c r="E521">
        <v>-4.5689015061585803</v>
      </c>
      <c r="F521" s="1">
        <v>4.9028710346910102E-6</v>
      </c>
      <c r="G521" s="1">
        <v>4.5738960093063003E-5</v>
      </c>
      <c r="H521" t="s">
        <v>19</v>
      </c>
    </row>
    <row r="522" spans="1:8">
      <c r="A522" t="s">
        <v>667</v>
      </c>
      <c r="B522">
        <v>24.069981883668898</v>
      </c>
      <c r="C522">
        <v>-0.79415251570856304</v>
      </c>
      <c r="D522">
        <v>0.17533847958440199</v>
      </c>
      <c r="E522">
        <v>-4.5292540324913704</v>
      </c>
      <c r="F522" s="1">
        <v>5.91922974140569E-6</v>
      </c>
      <c r="G522" s="1">
        <v>5.4099356088329699E-5</v>
      </c>
      <c r="H522" t="s">
        <v>19</v>
      </c>
    </row>
    <row r="523" spans="1:8">
      <c r="A523" t="s">
        <v>668</v>
      </c>
      <c r="B523">
        <v>171.87272823500899</v>
      </c>
      <c r="C523">
        <v>0.49061006856794198</v>
      </c>
      <c r="D523">
        <v>0.115428117796815</v>
      </c>
      <c r="E523">
        <v>4.2503514562331102</v>
      </c>
      <c r="F523" s="1">
        <v>2.1343534564270201E-5</v>
      </c>
      <c r="G523" s="1">
        <v>1.6570190722084899E-4</v>
      </c>
      <c r="H523" t="s">
        <v>669</v>
      </c>
    </row>
    <row r="524" spans="1:8">
      <c r="A524" t="s">
        <v>672</v>
      </c>
      <c r="B524">
        <v>480.47830550884999</v>
      </c>
      <c r="C524">
        <v>-0.61000228105366505</v>
      </c>
      <c r="D524">
        <v>0.107603384688419</v>
      </c>
      <c r="E524">
        <v>-5.6689878559118698</v>
      </c>
      <c r="F524" s="1">
        <v>1.4364354647724899E-8</v>
      </c>
      <c r="G524" s="1">
        <v>2.7513851641732602E-7</v>
      </c>
      <c r="H524" t="s">
        <v>673</v>
      </c>
    </row>
    <row r="525" spans="1:8">
      <c r="A525" t="s">
        <v>9961</v>
      </c>
      <c r="B525">
        <v>318.71354660959798</v>
      </c>
      <c r="C525">
        <v>-0.89264684981087805</v>
      </c>
      <c r="D525">
        <v>0.19745309833424801</v>
      </c>
      <c r="E525">
        <v>-4.5208044712461604</v>
      </c>
      <c r="F525" s="1">
        <v>6.1605070168014598E-6</v>
      </c>
      <c r="G525" s="1">
        <v>5.5973050716994299E-5</v>
      </c>
      <c r="H525" t="s">
        <v>19</v>
      </c>
    </row>
    <row r="526" spans="1:8">
      <c r="A526" t="s">
        <v>9962</v>
      </c>
      <c r="B526">
        <v>55.084444424739601</v>
      </c>
      <c r="C526">
        <v>0.65623225814892605</v>
      </c>
      <c r="D526">
        <v>0.15891746534613599</v>
      </c>
      <c r="E526">
        <v>4.1293904148269203</v>
      </c>
      <c r="F526" s="1">
        <v>3.6372631456915501E-5</v>
      </c>
      <c r="G526" s="1">
        <v>2.6504791745636302E-4</v>
      </c>
      <c r="H526" t="s">
        <v>19</v>
      </c>
    </row>
    <row r="527" spans="1:8">
      <c r="A527" t="s">
        <v>674</v>
      </c>
      <c r="B527">
        <v>108.71369366267599</v>
      </c>
      <c r="C527">
        <v>-0.28708459626439198</v>
      </c>
      <c r="D527">
        <v>8.9630614853442397E-2</v>
      </c>
      <c r="E527">
        <v>-3.20297475068995</v>
      </c>
      <c r="F527">
        <v>1.36015905767999E-3</v>
      </c>
      <c r="G527">
        <v>6.1261963077032904E-3</v>
      </c>
      <c r="H527" t="s">
        <v>19</v>
      </c>
    </row>
    <row r="528" spans="1:8">
      <c r="A528" t="s">
        <v>675</v>
      </c>
      <c r="B528">
        <v>320.94877526911699</v>
      </c>
      <c r="C528">
        <v>-0.560829112533204</v>
      </c>
      <c r="D528">
        <v>9.6435739529274297E-2</v>
      </c>
      <c r="E528">
        <v>-5.8155733058173702</v>
      </c>
      <c r="F528" s="1">
        <v>6.0426424822241998E-9</v>
      </c>
      <c r="G528" s="1">
        <v>1.2875476673662301E-7</v>
      </c>
      <c r="H528" t="s">
        <v>19</v>
      </c>
    </row>
    <row r="529" spans="1:8">
      <c r="A529" t="s">
        <v>676</v>
      </c>
      <c r="B529">
        <v>80.331447326992802</v>
      </c>
      <c r="C529">
        <v>0.51365981005002903</v>
      </c>
      <c r="D529">
        <v>0.132144880503274</v>
      </c>
      <c r="E529">
        <v>3.8870958004105098</v>
      </c>
      <c r="F529" s="1">
        <v>1.01450722861565E-4</v>
      </c>
      <c r="G529" s="1">
        <v>6.4985007949806698E-4</v>
      </c>
      <c r="H529" t="s">
        <v>677</v>
      </c>
    </row>
    <row r="530" spans="1:8">
      <c r="A530" t="s">
        <v>680</v>
      </c>
      <c r="B530">
        <v>38.887346168956697</v>
      </c>
      <c r="C530">
        <v>0.36628053577060099</v>
      </c>
      <c r="D530">
        <v>0.133078113140285</v>
      </c>
      <c r="E530">
        <v>2.7523724760395698</v>
      </c>
      <c r="F530">
        <v>5.9165184436104998E-3</v>
      </c>
      <c r="G530">
        <v>2.1018135069491701E-2</v>
      </c>
      <c r="H530" t="s">
        <v>19</v>
      </c>
    </row>
    <row r="531" spans="1:8">
      <c r="A531" t="s">
        <v>11716</v>
      </c>
      <c r="B531">
        <v>234.60022248605799</v>
      </c>
      <c r="C531">
        <v>0.31842530009773401</v>
      </c>
      <c r="D531">
        <v>0.11101203050788599</v>
      </c>
      <c r="E531">
        <v>2.8683855131819498</v>
      </c>
      <c r="F531">
        <v>4.12572483454407E-3</v>
      </c>
      <c r="G531">
        <v>1.55730976196994E-2</v>
      </c>
      <c r="H531" t="s">
        <v>11717</v>
      </c>
    </row>
    <row r="532" spans="1:8">
      <c r="A532" t="s">
        <v>681</v>
      </c>
      <c r="B532">
        <v>9.3920667849182902</v>
      </c>
      <c r="C532">
        <v>1.2762996607496599</v>
      </c>
      <c r="D532">
        <v>0.34305731275554802</v>
      </c>
      <c r="E532">
        <v>3.72036861857864</v>
      </c>
      <c r="F532" s="1">
        <v>1.9893220903054301E-4</v>
      </c>
      <c r="G532">
        <v>1.16924083468822E-3</v>
      </c>
      <c r="H532" t="s">
        <v>682</v>
      </c>
    </row>
    <row r="533" spans="1:8">
      <c r="A533" t="s">
        <v>683</v>
      </c>
      <c r="B533">
        <v>13.5060313455892</v>
      </c>
      <c r="C533">
        <v>-0.98630067818934597</v>
      </c>
      <c r="D533">
        <v>0.240420598185764</v>
      </c>
      <c r="E533">
        <v>-4.1023967398470003</v>
      </c>
      <c r="F533" s="1">
        <v>4.0889235701543503E-5</v>
      </c>
      <c r="G533" s="1">
        <v>2.9292202472398798E-4</v>
      </c>
      <c r="H533" t="s">
        <v>19</v>
      </c>
    </row>
    <row r="534" spans="1:8">
      <c r="A534" t="s">
        <v>9963</v>
      </c>
      <c r="B534">
        <v>58.316730836251701</v>
      </c>
      <c r="C534">
        <v>0.60067204805338004</v>
      </c>
      <c r="D534">
        <v>0.141050672442395</v>
      </c>
      <c r="E534">
        <v>4.25855501184295</v>
      </c>
      <c r="F534" s="1">
        <v>2.0575258853801501E-5</v>
      </c>
      <c r="G534" s="1">
        <v>1.60487019059651E-4</v>
      </c>
      <c r="H534" t="s">
        <v>682</v>
      </c>
    </row>
    <row r="535" spans="1:8">
      <c r="A535" t="s">
        <v>688</v>
      </c>
      <c r="B535">
        <v>184.010602995954</v>
      </c>
      <c r="C535">
        <v>-0.28645707820253202</v>
      </c>
      <c r="D535">
        <v>8.9036151037146793E-2</v>
      </c>
      <c r="E535">
        <v>-3.2173120116459102</v>
      </c>
      <c r="F535">
        <v>1.29397794161686E-3</v>
      </c>
      <c r="G535">
        <v>5.8722300790955799E-3</v>
      </c>
      <c r="H535" t="s">
        <v>689</v>
      </c>
    </row>
    <row r="536" spans="1:8">
      <c r="A536" t="s">
        <v>11718</v>
      </c>
      <c r="B536">
        <v>21.3352163282789</v>
      </c>
      <c r="C536">
        <v>0.41858616638571</v>
      </c>
      <c r="D536">
        <v>0.19064736283310499</v>
      </c>
      <c r="E536">
        <v>2.1956042830350899</v>
      </c>
      <c r="F536">
        <v>2.8120279421116001E-2</v>
      </c>
      <c r="G536">
        <v>7.5332009648064496E-2</v>
      </c>
      <c r="H536" t="s">
        <v>11719</v>
      </c>
    </row>
    <row r="537" spans="1:8">
      <c r="A537" t="s">
        <v>690</v>
      </c>
      <c r="B537">
        <v>1540.94016890321</v>
      </c>
      <c r="C537">
        <v>0.52553719398583199</v>
      </c>
      <c r="D537">
        <v>8.4631048174675802E-2</v>
      </c>
      <c r="E537">
        <v>6.20974459516487</v>
      </c>
      <c r="F537" s="1">
        <v>5.3070785174404297E-10</v>
      </c>
      <c r="G537" s="1">
        <v>1.4663010031690199E-8</v>
      </c>
      <c r="H537" t="s">
        <v>691</v>
      </c>
    </row>
    <row r="538" spans="1:8">
      <c r="A538" t="s">
        <v>9964</v>
      </c>
      <c r="B538">
        <v>8.6425962086420896</v>
      </c>
      <c r="C538">
        <v>-0.65448725911795402</v>
      </c>
      <c r="D538">
        <v>0.28495526169677798</v>
      </c>
      <c r="E538">
        <v>-2.2968070679614101</v>
      </c>
      <c r="F538">
        <v>2.16297781904413E-2</v>
      </c>
      <c r="G538">
        <v>6.1025328820764502E-2</v>
      </c>
      <c r="H538" t="s">
        <v>9965</v>
      </c>
    </row>
    <row r="539" spans="1:8">
      <c r="A539" t="s">
        <v>692</v>
      </c>
      <c r="B539">
        <v>11.269493266484099</v>
      </c>
      <c r="C539">
        <v>-0.68584014804646998</v>
      </c>
      <c r="D539">
        <v>0.259485905892816</v>
      </c>
      <c r="E539">
        <v>-2.6430728315924998</v>
      </c>
      <c r="F539">
        <v>8.2157360789246198E-3</v>
      </c>
      <c r="G539">
        <v>2.7610700532158201E-2</v>
      </c>
      <c r="H539" t="s">
        <v>693</v>
      </c>
    </row>
    <row r="540" spans="1:8">
      <c r="A540" t="s">
        <v>11720</v>
      </c>
      <c r="B540">
        <v>10.488122348328201</v>
      </c>
      <c r="C540">
        <v>1.61486555169432</v>
      </c>
      <c r="D540">
        <v>0.73212286295428297</v>
      </c>
      <c r="E540">
        <v>2.2057302584131402</v>
      </c>
      <c r="F540">
        <v>2.7402891973307E-2</v>
      </c>
      <c r="G540">
        <v>7.3759422446153203E-2</v>
      </c>
      <c r="H540" t="s">
        <v>19</v>
      </c>
    </row>
    <row r="541" spans="1:8">
      <c r="A541" t="s">
        <v>9967</v>
      </c>
      <c r="B541">
        <v>37.112976395157197</v>
      </c>
      <c r="C541">
        <v>0.667341599177527</v>
      </c>
      <c r="D541">
        <v>0.15779730622627799</v>
      </c>
      <c r="E541">
        <v>4.2291064095895896</v>
      </c>
      <c r="F541" s="1">
        <v>2.3462136058584199E-5</v>
      </c>
      <c r="G541" s="1">
        <v>1.80293931364238E-4</v>
      </c>
      <c r="H541" t="s">
        <v>19</v>
      </c>
    </row>
    <row r="542" spans="1:8">
      <c r="A542" t="s">
        <v>694</v>
      </c>
      <c r="B542">
        <v>223.61674758015599</v>
      </c>
      <c r="C542">
        <v>-0.42272026818366498</v>
      </c>
      <c r="D542">
        <v>0.13694107782437001</v>
      </c>
      <c r="E542">
        <v>-3.0868770342658798</v>
      </c>
      <c r="F542">
        <v>2.0227125075772102E-3</v>
      </c>
      <c r="G542">
        <v>8.6300802604094007E-3</v>
      </c>
      <c r="H542" t="s">
        <v>693</v>
      </c>
    </row>
    <row r="543" spans="1:8">
      <c r="A543" t="s">
        <v>9968</v>
      </c>
      <c r="B543">
        <v>339.80346252450198</v>
      </c>
      <c r="C543">
        <v>0.97038637409088102</v>
      </c>
      <c r="D543">
        <v>0.139329677021864</v>
      </c>
      <c r="E543">
        <v>6.9646782712243196</v>
      </c>
      <c r="F543" s="1">
        <v>3.29155093411282E-12</v>
      </c>
      <c r="G543" s="1">
        <v>1.6126360426857501E-10</v>
      </c>
      <c r="H543" t="s">
        <v>131</v>
      </c>
    </row>
    <row r="544" spans="1:8">
      <c r="A544" t="s">
        <v>11721</v>
      </c>
      <c r="B544">
        <v>15.334614386057501</v>
      </c>
      <c r="C544">
        <v>0.733679867240704</v>
      </c>
      <c r="D544">
        <v>0.25310101859588602</v>
      </c>
      <c r="E544">
        <v>2.8987629971261799</v>
      </c>
      <c r="F544">
        <v>3.74637964246201E-3</v>
      </c>
      <c r="G544">
        <v>1.43824233395583E-2</v>
      </c>
      <c r="H544" t="s">
        <v>11722</v>
      </c>
    </row>
    <row r="545" spans="1:8">
      <c r="A545" t="s">
        <v>697</v>
      </c>
      <c r="B545">
        <v>663.509767010828</v>
      </c>
      <c r="C545">
        <v>-0.26841285505739398</v>
      </c>
      <c r="D545">
        <v>6.6510299785285595E-2</v>
      </c>
      <c r="E545">
        <v>-4.0356584758136496</v>
      </c>
      <c r="F545" s="1">
        <v>5.4449372064175401E-5</v>
      </c>
      <c r="G545" s="1">
        <v>3.7754593479415101E-4</v>
      </c>
      <c r="H545" t="s">
        <v>698</v>
      </c>
    </row>
    <row r="546" spans="1:8">
      <c r="A546" t="s">
        <v>11723</v>
      </c>
      <c r="B546">
        <v>68.895627984367707</v>
      </c>
      <c r="C546">
        <v>0.264178321306138</v>
      </c>
      <c r="D546">
        <v>0.105478285268373</v>
      </c>
      <c r="E546">
        <v>2.50457542643943</v>
      </c>
      <c r="F546">
        <v>1.2259846186281001E-2</v>
      </c>
      <c r="G546">
        <v>3.8428294893484399E-2</v>
      </c>
      <c r="H546" t="s">
        <v>11724</v>
      </c>
    </row>
    <row r="547" spans="1:8">
      <c r="A547" t="s">
        <v>702</v>
      </c>
      <c r="B547">
        <v>348.27472751021099</v>
      </c>
      <c r="C547">
        <v>-0.19148012614277499</v>
      </c>
      <c r="D547">
        <v>6.00927336885285E-2</v>
      </c>
      <c r="E547">
        <v>-3.1864106421793199</v>
      </c>
      <c r="F547">
        <v>1.44049978414483E-3</v>
      </c>
      <c r="G547">
        <v>6.4306474262648197E-3</v>
      </c>
      <c r="H547" t="s">
        <v>703</v>
      </c>
    </row>
    <row r="548" spans="1:8">
      <c r="A548" t="s">
        <v>704</v>
      </c>
      <c r="B548">
        <v>27.176532629856901</v>
      </c>
      <c r="C548">
        <v>0.84345514821000001</v>
      </c>
      <c r="D548">
        <v>0.20511409904515401</v>
      </c>
      <c r="E548">
        <v>4.1121266267723398</v>
      </c>
      <c r="F548" s="1">
        <v>3.9203116543693001E-5</v>
      </c>
      <c r="G548" s="1">
        <v>2.8262346881649303E-4</v>
      </c>
      <c r="H548" t="s">
        <v>19</v>
      </c>
    </row>
    <row r="549" spans="1:8">
      <c r="A549" t="s">
        <v>705</v>
      </c>
      <c r="B549">
        <v>99.666994937579602</v>
      </c>
      <c r="C549">
        <v>0.65926679134150801</v>
      </c>
      <c r="D549">
        <v>0.121582305656964</v>
      </c>
      <c r="E549">
        <v>5.4223909291667898</v>
      </c>
      <c r="F549" s="1">
        <v>5.8807097364917298E-8</v>
      </c>
      <c r="G549" s="1">
        <v>9.5174992184749401E-7</v>
      </c>
      <c r="H549" t="s">
        <v>706</v>
      </c>
    </row>
    <row r="550" spans="1:8">
      <c r="A550" t="s">
        <v>11725</v>
      </c>
      <c r="B550">
        <v>157.351468243574</v>
      </c>
      <c r="C550">
        <v>-0.31622213270572103</v>
      </c>
      <c r="D550">
        <v>0.111683717282935</v>
      </c>
      <c r="E550">
        <v>-2.8314076608375802</v>
      </c>
      <c r="F550">
        <v>4.6343612719546203E-3</v>
      </c>
      <c r="G550">
        <v>1.721334186726E-2</v>
      </c>
      <c r="H550" t="s">
        <v>1831</v>
      </c>
    </row>
    <row r="551" spans="1:8">
      <c r="A551" t="s">
        <v>707</v>
      </c>
      <c r="B551">
        <v>13.576121321872501</v>
      </c>
      <c r="C551">
        <v>0.459344578942884</v>
      </c>
      <c r="D551">
        <v>0.22080561374993199</v>
      </c>
      <c r="E551">
        <v>2.0803120497792298</v>
      </c>
      <c r="F551">
        <v>3.74969202795871E-2</v>
      </c>
      <c r="G551">
        <v>9.49998193668809E-2</v>
      </c>
      <c r="H551" t="s">
        <v>708</v>
      </c>
    </row>
    <row r="552" spans="1:8">
      <c r="A552" t="s">
        <v>9969</v>
      </c>
      <c r="B552">
        <v>37.499317194646203</v>
      </c>
      <c r="C552">
        <v>-0.77914617776774098</v>
      </c>
      <c r="D552">
        <v>0.17169024918374601</v>
      </c>
      <c r="E552">
        <v>-4.5380921832892298</v>
      </c>
      <c r="F552" s="1">
        <v>5.6765446720834701E-6</v>
      </c>
      <c r="G552" s="1">
        <v>5.2168194038721999E-5</v>
      </c>
      <c r="H552" t="s">
        <v>19</v>
      </c>
    </row>
    <row r="553" spans="1:8">
      <c r="A553" t="s">
        <v>9970</v>
      </c>
      <c r="B553">
        <v>161.542599953136</v>
      </c>
      <c r="C553">
        <v>0.38387219495269997</v>
      </c>
      <c r="D553">
        <v>7.5963399931686604E-2</v>
      </c>
      <c r="E553">
        <v>5.0533835412568999</v>
      </c>
      <c r="F553" s="1">
        <v>4.3405102233751399E-7</v>
      </c>
      <c r="G553" s="1">
        <v>5.5080162298731799E-6</v>
      </c>
      <c r="H553" t="s">
        <v>303</v>
      </c>
    </row>
    <row r="554" spans="1:8">
      <c r="A554" t="s">
        <v>9971</v>
      </c>
      <c r="B554">
        <v>141.507930556167</v>
      </c>
      <c r="C554">
        <v>0.57941568758151996</v>
      </c>
      <c r="D554">
        <v>0.127128597420122</v>
      </c>
      <c r="E554">
        <v>4.5577132080418004</v>
      </c>
      <c r="F554" s="1">
        <v>5.1713584390746099E-6</v>
      </c>
      <c r="G554" s="1">
        <v>4.8119022581673501E-5</v>
      </c>
      <c r="H554" t="s">
        <v>3046</v>
      </c>
    </row>
    <row r="555" spans="1:8">
      <c r="A555" t="s">
        <v>709</v>
      </c>
      <c r="B555">
        <v>9.8203126465102404</v>
      </c>
      <c r="C555">
        <v>-0.83830439853673899</v>
      </c>
      <c r="D555">
        <v>0.29631970469639701</v>
      </c>
      <c r="E555">
        <v>-2.8290538403298</v>
      </c>
      <c r="F555">
        <v>4.6685844197053997E-3</v>
      </c>
      <c r="G555">
        <v>1.7313668893263801E-2</v>
      </c>
      <c r="H555" t="s">
        <v>710</v>
      </c>
    </row>
    <row r="556" spans="1:8">
      <c r="A556" t="s">
        <v>11726</v>
      </c>
      <c r="B556">
        <v>457.88126650557598</v>
      </c>
      <c r="C556">
        <v>-0.29645779417773099</v>
      </c>
      <c r="D556">
        <v>7.9235794701586496E-2</v>
      </c>
      <c r="E556">
        <v>-3.7414630003300098</v>
      </c>
      <c r="F556" s="1">
        <v>1.8295211544335199E-4</v>
      </c>
      <c r="G556">
        <v>1.08924315411106E-3</v>
      </c>
      <c r="H556" t="s">
        <v>11727</v>
      </c>
    </row>
    <row r="557" spans="1:8">
      <c r="A557" t="s">
        <v>11728</v>
      </c>
      <c r="B557">
        <v>24.633241204987499</v>
      </c>
      <c r="C557">
        <v>-0.43561205278861498</v>
      </c>
      <c r="D557">
        <v>0.19251744722355801</v>
      </c>
      <c r="E557">
        <v>-2.26271467376547</v>
      </c>
      <c r="F557">
        <v>2.3653283678945099E-2</v>
      </c>
      <c r="G557">
        <v>6.5469842892828395E-2</v>
      </c>
      <c r="H557" t="s">
        <v>11729</v>
      </c>
    </row>
    <row r="558" spans="1:8">
      <c r="A558" t="s">
        <v>9972</v>
      </c>
      <c r="B558">
        <v>298.15253461971901</v>
      </c>
      <c r="C558">
        <v>0.17732477833707799</v>
      </c>
      <c r="D558">
        <v>6.5356748924545405E-2</v>
      </c>
      <c r="E558">
        <v>2.7131823607352401</v>
      </c>
      <c r="F558">
        <v>6.66404222797234E-3</v>
      </c>
      <c r="G558">
        <v>2.3204399093887201E-2</v>
      </c>
      <c r="H558" t="s">
        <v>19</v>
      </c>
    </row>
    <row r="559" spans="1:8">
      <c r="A559" t="s">
        <v>711</v>
      </c>
      <c r="B559">
        <v>35.453767202010702</v>
      </c>
      <c r="C559">
        <v>-0.804444688661899</v>
      </c>
      <c r="D559">
        <v>0.15860219437373099</v>
      </c>
      <c r="E559">
        <v>-5.0720905334153201</v>
      </c>
      <c r="F559" s="1">
        <v>3.9346910662702702E-7</v>
      </c>
      <c r="G559" s="1">
        <v>5.0512736291049103E-6</v>
      </c>
      <c r="H559" t="s">
        <v>19</v>
      </c>
    </row>
    <row r="560" spans="1:8">
      <c r="A560" t="s">
        <v>9973</v>
      </c>
      <c r="B560">
        <v>168.677955876147</v>
      </c>
      <c r="C560">
        <v>-0.42638037032170101</v>
      </c>
      <c r="D560">
        <v>9.3256925663989701E-2</v>
      </c>
      <c r="E560">
        <v>-4.5721040800548698</v>
      </c>
      <c r="F560" s="1">
        <v>4.8285098091924704E-6</v>
      </c>
      <c r="G560" s="1">
        <v>4.51036675042855E-5</v>
      </c>
      <c r="H560" t="s">
        <v>397</v>
      </c>
    </row>
    <row r="561" spans="1:8">
      <c r="A561" t="s">
        <v>11730</v>
      </c>
      <c r="B561">
        <v>11.658903967359199</v>
      </c>
      <c r="C561">
        <v>-1.0051280336869799</v>
      </c>
      <c r="D561">
        <v>0.27727749908502902</v>
      </c>
      <c r="E561">
        <v>-3.6249895393739</v>
      </c>
      <c r="F561" s="1">
        <v>2.8897314825133399E-4</v>
      </c>
      <c r="G561">
        <v>1.6062654595107499E-3</v>
      </c>
      <c r="H561" t="s">
        <v>19</v>
      </c>
    </row>
    <row r="562" spans="1:8">
      <c r="A562" t="s">
        <v>712</v>
      </c>
      <c r="B562">
        <v>39.846370258646097</v>
      </c>
      <c r="C562">
        <v>0.320279296501635</v>
      </c>
      <c r="D562">
        <v>0.14454281388423401</v>
      </c>
      <c r="E562">
        <v>2.21580919794566</v>
      </c>
      <c r="F562">
        <v>2.6704572261772599E-2</v>
      </c>
      <c r="G562">
        <v>7.2275959950878002E-2</v>
      </c>
      <c r="H562" t="s">
        <v>713</v>
      </c>
    </row>
    <row r="563" spans="1:8">
      <c r="A563" t="s">
        <v>9974</v>
      </c>
      <c r="B563">
        <v>30.901132873553301</v>
      </c>
      <c r="C563">
        <v>-0.80815064291490302</v>
      </c>
      <c r="D563">
        <v>0.19769407068294301</v>
      </c>
      <c r="E563">
        <v>-4.0878850848844799</v>
      </c>
      <c r="F563" s="1">
        <v>4.35323684678353E-5</v>
      </c>
      <c r="G563" s="1">
        <v>3.1031354441308102E-4</v>
      </c>
      <c r="H563" t="s">
        <v>9975</v>
      </c>
    </row>
    <row r="564" spans="1:8">
      <c r="A564" t="s">
        <v>9976</v>
      </c>
      <c r="B564">
        <v>10.005759969823201</v>
      </c>
      <c r="C564">
        <v>-1.5035649053073601</v>
      </c>
      <c r="D564">
        <v>0.33358683966076702</v>
      </c>
      <c r="E564">
        <v>-4.5072668539213803</v>
      </c>
      <c r="F564" s="1">
        <v>6.5668024075726403E-6</v>
      </c>
      <c r="G564" s="1">
        <v>5.9348382668915098E-5</v>
      </c>
      <c r="H564" t="s">
        <v>131</v>
      </c>
    </row>
    <row r="565" spans="1:8">
      <c r="A565" t="s">
        <v>717</v>
      </c>
      <c r="B565">
        <v>65.573623103935006</v>
      </c>
      <c r="C565">
        <v>0.72705307530193697</v>
      </c>
      <c r="D565">
        <v>0.193679297733063</v>
      </c>
      <c r="E565">
        <v>3.7539018563769799</v>
      </c>
      <c r="F565" s="1">
        <v>1.7410305438620899E-4</v>
      </c>
      <c r="G565">
        <v>1.0423027412215099E-3</v>
      </c>
      <c r="H565" t="s">
        <v>718</v>
      </c>
    </row>
    <row r="566" spans="1:8">
      <c r="A566" t="s">
        <v>719</v>
      </c>
      <c r="B566">
        <v>233.295158543235</v>
      </c>
      <c r="C566">
        <v>0.29804610754990402</v>
      </c>
      <c r="D566">
        <v>8.2180945544800196E-2</v>
      </c>
      <c r="E566">
        <v>3.6267057475923798</v>
      </c>
      <c r="F566" s="1">
        <v>2.8706010139593901E-4</v>
      </c>
      <c r="G566">
        <v>1.5976869012778599E-3</v>
      </c>
      <c r="H566" t="s">
        <v>19</v>
      </c>
    </row>
    <row r="567" spans="1:8">
      <c r="A567" t="s">
        <v>720</v>
      </c>
      <c r="B567">
        <v>271.17807863171402</v>
      </c>
      <c r="C567">
        <v>0.538290104257933</v>
      </c>
      <c r="D567">
        <v>7.1940844671165002E-2</v>
      </c>
      <c r="E567">
        <v>7.4823990004344303</v>
      </c>
      <c r="F567" s="1">
        <v>7.2977976919014795E-14</v>
      </c>
      <c r="G567" s="1">
        <v>5.2210667858021002E-12</v>
      </c>
      <c r="H567" t="s">
        <v>721</v>
      </c>
    </row>
    <row r="568" spans="1:8">
      <c r="A568" t="s">
        <v>722</v>
      </c>
      <c r="B568">
        <v>23.504225145826702</v>
      </c>
      <c r="C568">
        <v>-2.9000747884637201</v>
      </c>
      <c r="D568">
        <v>0.34663224303352702</v>
      </c>
      <c r="E568">
        <v>-8.3664311290949893</v>
      </c>
      <c r="F568" s="1">
        <v>5.9389607039627295E-17</v>
      </c>
      <c r="G568" s="1">
        <v>9.10050957232758E-15</v>
      </c>
      <c r="H568" t="s">
        <v>723</v>
      </c>
    </row>
    <row r="569" spans="1:8">
      <c r="A569" t="s">
        <v>9977</v>
      </c>
      <c r="B569">
        <v>296.47632327663399</v>
      </c>
      <c r="C569">
        <v>0.86219328685873897</v>
      </c>
      <c r="D569">
        <v>0.15446763049819701</v>
      </c>
      <c r="E569">
        <v>5.5817085047394297</v>
      </c>
      <c r="F569" s="1">
        <v>2.3816730559633501E-8</v>
      </c>
      <c r="G569" s="1">
        <v>4.3133636250749601E-7</v>
      </c>
      <c r="H569" t="s">
        <v>9978</v>
      </c>
    </row>
    <row r="570" spans="1:8">
      <c r="A570" t="s">
        <v>11731</v>
      </c>
      <c r="B570">
        <v>1820.63426221082</v>
      </c>
      <c r="C570">
        <v>0.26402456446923001</v>
      </c>
      <c r="D570">
        <v>8.2715733067473901E-2</v>
      </c>
      <c r="E570">
        <v>3.19195097084924</v>
      </c>
      <c r="F570">
        <v>1.41315317959893E-3</v>
      </c>
      <c r="G570">
        <v>6.3279974297232398E-3</v>
      </c>
      <c r="H570" t="s">
        <v>7426</v>
      </c>
    </row>
    <row r="571" spans="1:8">
      <c r="A571" t="s">
        <v>724</v>
      </c>
      <c r="B571">
        <v>229.18233062899699</v>
      </c>
      <c r="C571">
        <v>0.80374148669991596</v>
      </c>
      <c r="D571">
        <v>0.13219765239165401</v>
      </c>
      <c r="E571">
        <v>6.0798468971197499</v>
      </c>
      <c r="F571" s="1">
        <v>1.2029735606647E-9</v>
      </c>
      <c r="G571" s="1">
        <v>3.0650290980803603E-8</v>
      </c>
      <c r="H571" t="s">
        <v>19</v>
      </c>
    </row>
    <row r="572" spans="1:8">
      <c r="A572" t="s">
        <v>9979</v>
      </c>
      <c r="B572">
        <v>150.6965344596</v>
      </c>
      <c r="C572">
        <v>0.78822993529769503</v>
      </c>
      <c r="D572">
        <v>0.121028717374759</v>
      </c>
      <c r="E572">
        <v>6.5127512907286098</v>
      </c>
      <c r="F572" s="1">
        <v>7.3786628087846597E-11</v>
      </c>
      <c r="G572" s="1">
        <v>2.49099044760314E-9</v>
      </c>
      <c r="H572" t="s">
        <v>19</v>
      </c>
    </row>
    <row r="573" spans="1:8">
      <c r="A573" t="s">
        <v>9980</v>
      </c>
      <c r="B573">
        <v>42.265721141458499</v>
      </c>
      <c r="C573">
        <v>-0.51016287783154701</v>
      </c>
      <c r="D573">
        <v>0.156383529738057</v>
      </c>
      <c r="E573">
        <v>-3.2622545269701302</v>
      </c>
      <c r="F573">
        <v>1.1052985320123699E-3</v>
      </c>
      <c r="G573">
        <v>5.1060680099763202E-3</v>
      </c>
      <c r="H573" t="s">
        <v>19</v>
      </c>
    </row>
    <row r="574" spans="1:8">
      <c r="A574" t="s">
        <v>728</v>
      </c>
      <c r="B574">
        <v>96.508989589558993</v>
      </c>
      <c r="C574">
        <v>-0.59259365177981704</v>
      </c>
      <c r="D574">
        <v>0.119882129038115</v>
      </c>
      <c r="E574">
        <v>-4.94313586632589</v>
      </c>
      <c r="F574" s="1">
        <v>7.6875867990704903E-7</v>
      </c>
      <c r="G574" s="1">
        <v>9.14636565973111E-6</v>
      </c>
      <c r="H574" t="s">
        <v>729</v>
      </c>
    </row>
    <row r="575" spans="1:8">
      <c r="A575" t="s">
        <v>730</v>
      </c>
      <c r="B575">
        <v>280.32229685887398</v>
      </c>
      <c r="C575">
        <v>1.0057077389923501</v>
      </c>
      <c r="D575">
        <v>0.14839702223776</v>
      </c>
      <c r="E575">
        <v>6.7771423161107496</v>
      </c>
      <c r="F575" s="1">
        <v>1.2257613260038E-11</v>
      </c>
      <c r="G575" s="1">
        <v>5.1524901186066595E-10</v>
      </c>
      <c r="H575" t="s">
        <v>731</v>
      </c>
    </row>
    <row r="576" spans="1:8">
      <c r="A576" t="s">
        <v>732</v>
      </c>
      <c r="B576">
        <v>75.306700631544501</v>
      </c>
      <c r="C576">
        <v>0.60034154527626604</v>
      </c>
      <c r="D576">
        <v>0.12167408992836901</v>
      </c>
      <c r="E576">
        <v>4.9340130312845503</v>
      </c>
      <c r="F576" s="1">
        <v>8.0557061571350497E-7</v>
      </c>
      <c r="G576" s="1">
        <v>9.5214216209551399E-6</v>
      </c>
      <c r="H576" t="s">
        <v>733</v>
      </c>
    </row>
    <row r="577" spans="1:8">
      <c r="A577" t="s">
        <v>734</v>
      </c>
      <c r="B577">
        <v>15.329569293982599</v>
      </c>
      <c r="C577">
        <v>-0.57256908600616396</v>
      </c>
      <c r="D577">
        <v>0.21590380479205601</v>
      </c>
      <c r="E577">
        <v>-2.6519638528724498</v>
      </c>
      <c r="F577">
        <v>8.0025108636363803E-3</v>
      </c>
      <c r="G577">
        <v>2.7049788754650701E-2</v>
      </c>
      <c r="H577" t="s">
        <v>735</v>
      </c>
    </row>
    <row r="578" spans="1:8">
      <c r="A578" t="s">
        <v>738</v>
      </c>
      <c r="B578">
        <v>76.572247503853305</v>
      </c>
      <c r="C578">
        <v>0.69149895981523402</v>
      </c>
      <c r="D578">
        <v>0.11774502294701</v>
      </c>
      <c r="E578">
        <v>5.8728508645875603</v>
      </c>
      <c r="F578" s="1">
        <v>4.2836381005715497E-9</v>
      </c>
      <c r="G578" s="1">
        <v>9.5316462204890904E-8</v>
      </c>
      <c r="H578" t="s">
        <v>739</v>
      </c>
    </row>
    <row r="579" spans="1:8">
      <c r="A579" t="s">
        <v>11732</v>
      </c>
      <c r="B579">
        <v>98.111607553723204</v>
      </c>
      <c r="C579">
        <v>-0.37995224860996601</v>
      </c>
      <c r="D579">
        <v>0.101238928777625</v>
      </c>
      <c r="E579">
        <v>-3.75302517714842</v>
      </c>
      <c r="F579" s="1">
        <v>1.7471329988009499E-4</v>
      </c>
      <c r="G579">
        <v>1.0450873635684699E-3</v>
      </c>
      <c r="H579" t="s">
        <v>3793</v>
      </c>
    </row>
    <row r="580" spans="1:8">
      <c r="A580" t="s">
        <v>11733</v>
      </c>
      <c r="B580">
        <v>32.537605312981299</v>
      </c>
      <c r="C580">
        <v>0.52736546479773605</v>
      </c>
      <c r="D580">
        <v>0.18820340119184001</v>
      </c>
      <c r="E580">
        <v>2.8021037954578598</v>
      </c>
      <c r="F580">
        <v>5.0770536044315202E-3</v>
      </c>
      <c r="G580">
        <v>1.8523272573007E-2</v>
      </c>
      <c r="H580" t="s">
        <v>6291</v>
      </c>
    </row>
    <row r="581" spans="1:8">
      <c r="A581" t="s">
        <v>744</v>
      </c>
      <c r="B581">
        <v>17.4263756978239</v>
      </c>
      <c r="C581">
        <v>0.43496508904939002</v>
      </c>
      <c r="D581">
        <v>0.19561706527755901</v>
      </c>
      <c r="E581">
        <v>2.2235539032968399</v>
      </c>
      <c r="F581">
        <v>2.6178472909858499E-2</v>
      </c>
      <c r="G581">
        <v>7.1065722539314397E-2</v>
      </c>
      <c r="H581" t="s">
        <v>745</v>
      </c>
    </row>
    <row r="582" spans="1:8">
      <c r="A582" t="s">
        <v>746</v>
      </c>
      <c r="B582">
        <v>243.94033877756601</v>
      </c>
      <c r="C582">
        <v>-0.212734527687856</v>
      </c>
      <c r="D582">
        <v>6.9145729071022594E-2</v>
      </c>
      <c r="E582">
        <v>-3.0766112462180701</v>
      </c>
      <c r="F582">
        <v>2.0936816083979501E-3</v>
      </c>
      <c r="G582">
        <v>8.8698205551070892E-3</v>
      </c>
      <c r="H582" t="s">
        <v>19</v>
      </c>
    </row>
    <row r="583" spans="1:8">
      <c r="A583" t="s">
        <v>747</v>
      </c>
      <c r="B583">
        <v>1970.69828956785</v>
      </c>
      <c r="C583">
        <v>0.73398649280917305</v>
      </c>
      <c r="D583">
        <v>0.111219022986715</v>
      </c>
      <c r="E583">
        <v>6.5994689855964799</v>
      </c>
      <c r="F583" s="1">
        <v>4.1263305959978498E-11</v>
      </c>
      <c r="G583" s="1">
        <v>1.48589164761882E-9</v>
      </c>
      <c r="H583" t="s">
        <v>748</v>
      </c>
    </row>
    <row r="584" spans="1:8">
      <c r="A584" t="s">
        <v>9981</v>
      </c>
      <c r="B584">
        <v>114.58202979942</v>
      </c>
      <c r="C584">
        <v>0.35445810487351898</v>
      </c>
      <c r="D584">
        <v>0.118027916783405</v>
      </c>
      <c r="E584">
        <v>3.0031717455793898</v>
      </c>
      <c r="F584">
        <v>2.6718160484073801E-3</v>
      </c>
      <c r="G584">
        <v>1.08550691128036E-2</v>
      </c>
      <c r="H584" t="s">
        <v>9982</v>
      </c>
    </row>
    <row r="585" spans="1:8">
      <c r="A585" t="s">
        <v>11734</v>
      </c>
      <c r="B585">
        <v>135.42642592785799</v>
      </c>
      <c r="C585">
        <v>-0.17381789875406201</v>
      </c>
      <c r="D585">
        <v>7.4688889822772206E-2</v>
      </c>
      <c r="E585">
        <v>-2.3272256311013799</v>
      </c>
      <c r="F585">
        <v>1.9953259531527299E-2</v>
      </c>
      <c r="G585">
        <v>5.7262775460840597E-2</v>
      </c>
      <c r="H585" t="s">
        <v>19</v>
      </c>
    </row>
    <row r="586" spans="1:8">
      <c r="A586" t="s">
        <v>749</v>
      </c>
      <c r="B586">
        <v>27.202525334267801</v>
      </c>
      <c r="C586">
        <v>-0.60798772584267702</v>
      </c>
      <c r="D586">
        <v>0.18188827245350001</v>
      </c>
      <c r="E586">
        <v>-3.3426439079413899</v>
      </c>
      <c r="F586" s="1">
        <v>8.2984314047556199E-4</v>
      </c>
      <c r="G586">
        <v>3.9901126861471804E-3</v>
      </c>
      <c r="H586" t="s">
        <v>19</v>
      </c>
    </row>
    <row r="587" spans="1:8">
      <c r="A587" t="s">
        <v>752</v>
      </c>
      <c r="B587">
        <v>8.0616737770072699</v>
      </c>
      <c r="C587">
        <v>-1.34624474785098</v>
      </c>
      <c r="D587">
        <v>0.360390380530067</v>
      </c>
      <c r="E587">
        <v>-3.7355179843338302</v>
      </c>
      <c r="F587" s="1">
        <v>1.8732919036764899E-4</v>
      </c>
      <c r="G587">
        <v>1.1113219349487701E-3</v>
      </c>
      <c r="H587" t="s">
        <v>19</v>
      </c>
    </row>
    <row r="588" spans="1:8">
      <c r="A588" t="s">
        <v>753</v>
      </c>
      <c r="B588">
        <v>25.026725789228902</v>
      </c>
      <c r="C588">
        <v>-2.5496241096133501</v>
      </c>
      <c r="D588">
        <v>0.57451103437881201</v>
      </c>
      <c r="E588">
        <v>-4.4379027678208498</v>
      </c>
      <c r="F588" s="1">
        <v>9.0839634535587708E-6</v>
      </c>
      <c r="G588" s="1">
        <v>7.8854204249735195E-5</v>
      </c>
      <c r="H588" t="s">
        <v>19</v>
      </c>
    </row>
    <row r="589" spans="1:8">
      <c r="A589" t="s">
        <v>754</v>
      </c>
      <c r="B589">
        <v>5.4169926103386503</v>
      </c>
      <c r="C589">
        <v>-1.96498280360622</v>
      </c>
      <c r="D589">
        <v>0.45393778672353402</v>
      </c>
      <c r="E589">
        <v>-4.32874913936823</v>
      </c>
      <c r="F589" s="1">
        <v>1.49958627144356E-5</v>
      </c>
      <c r="G589" s="1">
        <v>1.2171322682498E-4</v>
      </c>
      <c r="H589" t="s">
        <v>19</v>
      </c>
    </row>
    <row r="590" spans="1:8">
      <c r="A590" t="s">
        <v>755</v>
      </c>
      <c r="B590">
        <v>21.5821442907673</v>
      </c>
      <c r="C590">
        <v>-2.9566489176619601</v>
      </c>
      <c r="D590">
        <v>0.57432795552985505</v>
      </c>
      <c r="E590">
        <v>-5.1480149785400204</v>
      </c>
      <c r="F590" s="1">
        <v>2.6325747511304098E-7</v>
      </c>
      <c r="G590" s="1">
        <v>3.5241270181489298E-6</v>
      </c>
      <c r="H590" t="s">
        <v>19</v>
      </c>
    </row>
    <row r="591" spans="1:8">
      <c r="A591" t="s">
        <v>9983</v>
      </c>
      <c r="B591">
        <v>169.79062801127</v>
      </c>
      <c r="C591">
        <v>0.72960379384055096</v>
      </c>
      <c r="D591">
        <v>0.13196587137469501</v>
      </c>
      <c r="E591">
        <v>5.5287309229290003</v>
      </c>
      <c r="F591" s="1">
        <v>3.2255563655149099E-8</v>
      </c>
      <c r="G591" s="1">
        <v>5.6751930646022097E-7</v>
      </c>
      <c r="H591" t="s">
        <v>19</v>
      </c>
    </row>
    <row r="592" spans="1:8">
      <c r="A592" t="s">
        <v>756</v>
      </c>
      <c r="B592">
        <v>48.563417769104397</v>
      </c>
      <c r="C592">
        <v>-0.521797061150299</v>
      </c>
      <c r="D592">
        <v>0.14638768143806799</v>
      </c>
      <c r="E592">
        <v>-3.5644875034860899</v>
      </c>
      <c r="F592" s="1">
        <v>3.6456781912433601E-4</v>
      </c>
      <c r="G592">
        <v>1.9741484461153901E-3</v>
      </c>
      <c r="H592" t="s">
        <v>757</v>
      </c>
    </row>
    <row r="593" spans="1:8">
      <c r="A593" t="s">
        <v>758</v>
      </c>
      <c r="B593">
        <v>49.165558303565398</v>
      </c>
      <c r="C593">
        <v>0.65656230502004398</v>
      </c>
      <c r="D593">
        <v>0.13612560154579201</v>
      </c>
      <c r="E593">
        <v>4.8232095767758896</v>
      </c>
      <c r="F593" s="1">
        <v>1.41266401125535E-6</v>
      </c>
      <c r="G593" s="1">
        <v>1.5501279140265701E-5</v>
      </c>
      <c r="H593" t="s">
        <v>759</v>
      </c>
    </row>
    <row r="594" spans="1:8">
      <c r="A594" t="s">
        <v>11735</v>
      </c>
      <c r="B594">
        <v>3.8405347438251498</v>
      </c>
      <c r="C594">
        <v>1.3047981738252099</v>
      </c>
      <c r="D594">
        <v>0.493688782934812</v>
      </c>
      <c r="E594">
        <v>2.64295689699212</v>
      </c>
      <c r="F594">
        <v>8.2185496966624902E-3</v>
      </c>
      <c r="G594">
        <v>2.7615860769220801E-2</v>
      </c>
      <c r="H594" t="s">
        <v>19</v>
      </c>
    </row>
    <row r="595" spans="1:8">
      <c r="A595" t="s">
        <v>9984</v>
      </c>
      <c r="B595">
        <v>23.989901506319601</v>
      </c>
      <c r="C595">
        <v>-0.93595284097671605</v>
      </c>
      <c r="D595">
        <v>0.178125690048271</v>
      </c>
      <c r="E595">
        <v>-5.2544517341831698</v>
      </c>
      <c r="F595" s="1">
        <v>1.48466072817925E-7</v>
      </c>
      <c r="G595" s="1">
        <v>2.1285719769768401E-6</v>
      </c>
      <c r="H595" t="s">
        <v>9985</v>
      </c>
    </row>
    <row r="596" spans="1:8">
      <c r="A596" t="s">
        <v>761</v>
      </c>
      <c r="B596">
        <v>1770.7320406912399</v>
      </c>
      <c r="C596">
        <v>-0.60255329054056295</v>
      </c>
      <c r="D596">
        <v>0.142111788912128</v>
      </c>
      <c r="E596">
        <v>-4.2399951133761</v>
      </c>
      <c r="F596" s="1">
        <v>2.23524652587861E-5</v>
      </c>
      <c r="G596" s="1">
        <v>1.72913485277957E-4</v>
      </c>
      <c r="H596" t="s">
        <v>762</v>
      </c>
    </row>
    <row r="597" spans="1:8">
      <c r="A597" t="s">
        <v>763</v>
      </c>
      <c r="B597">
        <v>2.5822549194540398</v>
      </c>
      <c r="C597">
        <v>-2.1739949425149598</v>
      </c>
      <c r="D597">
        <v>0.63701800208854997</v>
      </c>
      <c r="E597">
        <v>-3.4127684545605002</v>
      </c>
      <c r="F597" s="1">
        <v>6.4306554820243598E-4</v>
      </c>
      <c r="G597">
        <v>3.2178867495195902E-3</v>
      </c>
      <c r="H597" t="s">
        <v>19</v>
      </c>
    </row>
    <row r="598" spans="1:8">
      <c r="A598" t="s">
        <v>764</v>
      </c>
      <c r="B598">
        <v>26.1011263091758</v>
      </c>
      <c r="C598">
        <v>0.50025087863528905</v>
      </c>
      <c r="D598">
        <v>0.18925201678949199</v>
      </c>
      <c r="E598">
        <v>2.6433054036709498</v>
      </c>
      <c r="F598">
        <v>8.2100943842371103E-3</v>
      </c>
      <c r="G598">
        <v>2.76003266323054E-2</v>
      </c>
      <c r="H598" t="s">
        <v>765</v>
      </c>
    </row>
    <row r="599" spans="1:8">
      <c r="A599" t="s">
        <v>768</v>
      </c>
      <c r="B599">
        <v>14.7290461569232</v>
      </c>
      <c r="C599">
        <v>-1.2511547074277101</v>
      </c>
      <c r="D599">
        <v>0.25562623675594098</v>
      </c>
      <c r="E599">
        <v>-4.8944690627443199</v>
      </c>
      <c r="F599" s="1">
        <v>9.8571480913423903E-7</v>
      </c>
      <c r="G599" s="1">
        <v>1.1317845399621E-5</v>
      </c>
      <c r="H599" t="s">
        <v>19</v>
      </c>
    </row>
    <row r="600" spans="1:8">
      <c r="A600" t="s">
        <v>9986</v>
      </c>
      <c r="B600">
        <v>12.634079377159599</v>
      </c>
      <c r="C600">
        <v>0.73893863882675903</v>
      </c>
      <c r="D600">
        <v>0.217922444689156</v>
      </c>
      <c r="E600">
        <v>3.39083310065091</v>
      </c>
      <c r="F600" s="1">
        <v>6.9680520794210895E-4</v>
      </c>
      <c r="G600">
        <v>3.4457559684689799E-3</v>
      </c>
      <c r="H600" t="s">
        <v>9987</v>
      </c>
    </row>
    <row r="601" spans="1:8">
      <c r="A601" t="s">
        <v>769</v>
      </c>
      <c r="B601">
        <v>233.53318279938</v>
      </c>
      <c r="C601">
        <v>-0.42902062086937798</v>
      </c>
      <c r="D601">
        <v>9.65797085313468E-2</v>
      </c>
      <c r="E601">
        <v>-4.4421403563268198</v>
      </c>
      <c r="F601" s="1">
        <v>8.9068426810911502E-6</v>
      </c>
      <c r="G601" s="1">
        <v>7.7503521130751297E-5</v>
      </c>
      <c r="H601" t="s">
        <v>770</v>
      </c>
    </row>
    <row r="602" spans="1:8">
      <c r="A602" t="s">
        <v>11736</v>
      </c>
      <c r="B602">
        <v>14.3259185816705</v>
      </c>
      <c r="C602">
        <v>-0.53655479709968401</v>
      </c>
      <c r="D602">
        <v>0.24747356666374801</v>
      </c>
      <c r="E602">
        <v>-2.16812972930042</v>
      </c>
      <c r="F602">
        <v>3.01488174643679E-2</v>
      </c>
      <c r="G602">
        <v>7.9700887083706498E-2</v>
      </c>
      <c r="H602" t="s">
        <v>11737</v>
      </c>
    </row>
    <row r="603" spans="1:8">
      <c r="A603" t="s">
        <v>9988</v>
      </c>
      <c r="B603">
        <v>716.66713749770099</v>
      </c>
      <c r="C603">
        <v>-0.54269185470227299</v>
      </c>
      <c r="D603">
        <v>9.3487632563697395E-2</v>
      </c>
      <c r="E603">
        <v>-5.8049587931592104</v>
      </c>
      <c r="F603" s="1">
        <v>6.4381835688386398E-9</v>
      </c>
      <c r="G603" s="1">
        <v>1.35314585786311E-7</v>
      </c>
      <c r="H603" t="s">
        <v>9989</v>
      </c>
    </row>
    <row r="604" spans="1:8">
      <c r="A604" t="s">
        <v>771</v>
      </c>
      <c r="B604">
        <v>183.44201761423599</v>
      </c>
      <c r="C604">
        <v>-0.26622157730871798</v>
      </c>
      <c r="D604">
        <v>8.1703324654055998E-2</v>
      </c>
      <c r="E604">
        <v>-3.2583934428120198</v>
      </c>
      <c r="F604">
        <v>1.1204494584147501E-3</v>
      </c>
      <c r="G604">
        <v>5.1682736122933099E-3</v>
      </c>
      <c r="H604" t="s">
        <v>389</v>
      </c>
    </row>
    <row r="605" spans="1:8">
      <c r="A605" t="s">
        <v>772</v>
      </c>
      <c r="B605">
        <v>9.4189137790190092</v>
      </c>
      <c r="C605">
        <v>-1.5253261602917401</v>
      </c>
      <c r="D605">
        <v>0.37524331263862398</v>
      </c>
      <c r="E605">
        <v>-4.06489898398456</v>
      </c>
      <c r="F605" s="1">
        <v>4.80532699498035E-5</v>
      </c>
      <c r="G605" s="1">
        <v>3.3840904515497201E-4</v>
      </c>
      <c r="H605" t="s">
        <v>19</v>
      </c>
    </row>
    <row r="606" spans="1:8">
      <c r="A606" t="s">
        <v>11738</v>
      </c>
      <c r="B606">
        <v>10.983884440790799</v>
      </c>
      <c r="C606">
        <v>-0.90208952289459499</v>
      </c>
      <c r="D606">
        <v>0.308904990999747</v>
      </c>
      <c r="E606">
        <v>-2.9202814754628901</v>
      </c>
      <c r="F606">
        <v>3.49715363311461E-3</v>
      </c>
      <c r="G606">
        <v>1.3584951707492699E-2</v>
      </c>
      <c r="H606" t="s">
        <v>11739</v>
      </c>
    </row>
    <row r="607" spans="1:8">
      <c r="A607" t="s">
        <v>773</v>
      </c>
      <c r="B607">
        <v>25.338915263233002</v>
      </c>
      <c r="C607">
        <v>-3.8194042748095201</v>
      </c>
      <c r="D607">
        <v>0.39269537302304303</v>
      </c>
      <c r="E607">
        <v>-9.7261249741931692</v>
      </c>
      <c r="F607" s="1">
        <v>2.3331197690579098E-22</v>
      </c>
      <c r="G607" s="1">
        <v>1.2002234697682199E-19</v>
      </c>
      <c r="H607" t="s">
        <v>774</v>
      </c>
    </row>
    <row r="608" spans="1:8">
      <c r="A608" t="s">
        <v>11740</v>
      </c>
      <c r="B608">
        <v>1.8945972437092999</v>
      </c>
      <c r="C608">
        <v>-1.82625251754028</v>
      </c>
      <c r="D608">
        <v>0.70380562009365</v>
      </c>
      <c r="E608">
        <v>-2.59482514120486</v>
      </c>
      <c r="F608">
        <v>9.4639052904550696E-3</v>
      </c>
      <c r="G608">
        <v>3.09673084515481E-2</v>
      </c>
      <c r="H608" t="s">
        <v>11524</v>
      </c>
    </row>
    <row r="609" spans="1:8">
      <c r="A609" t="s">
        <v>11741</v>
      </c>
      <c r="B609">
        <v>16.447908341862799</v>
      </c>
      <c r="C609">
        <v>-0.83888380915619298</v>
      </c>
      <c r="D609">
        <v>0.25282739698725099</v>
      </c>
      <c r="E609">
        <v>-3.3180099117125801</v>
      </c>
      <c r="F609" s="1">
        <v>9.0661267240237597E-4</v>
      </c>
      <c r="G609">
        <v>4.3013336407390704E-3</v>
      </c>
      <c r="H609" t="s">
        <v>11524</v>
      </c>
    </row>
    <row r="610" spans="1:8">
      <c r="A610" t="s">
        <v>778</v>
      </c>
      <c r="B610">
        <v>499.18738910260601</v>
      </c>
      <c r="C610">
        <v>0.193117724498821</v>
      </c>
      <c r="D610">
        <v>7.1709763280920893E-2</v>
      </c>
      <c r="E610">
        <v>2.6930464648486998</v>
      </c>
      <c r="F610">
        <v>7.0802400961426501E-3</v>
      </c>
      <c r="G610">
        <v>2.44097123850739E-2</v>
      </c>
      <c r="H610" t="s">
        <v>779</v>
      </c>
    </row>
    <row r="611" spans="1:8">
      <c r="A611" t="s">
        <v>782</v>
      </c>
      <c r="B611">
        <v>15.692826839530399</v>
      </c>
      <c r="C611">
        <v>1.1820970545965801</v>
      </c>
      <c r="D611">
        <v>0.24233320676220199</v>
      </c>
      <c r="E611">
        <v>4.8779821403368704</v>
      </c>
      <c r="F611" s="1">
        <v>1.0717662647453399E-6</v>
      </c>
      <c r="G611" s="1">
        <v>1.21556860451904E-5</v>
      </c>
      <c r="H611" t="s">
        <v>19</v>
      </c>
    </row>
    <row r="612" spans="1:8">
      <c r="A612" t="s">
        <v>783</v>
      </c>
      <c r="B612">
        <v>71.993313520051203</v>
      </c>
      <c r="C612">
        <v>-0.52177026572746998</v>
      </c>
      <c r="D612">
        <v>0.13969916321644901</v>
      </c>
      <c r="E612">
        <v>-3.7349562711341502</v>
      </c>
      <c r="F612" s="1">
        <v>1.8774780773371199E-4</v>
      </c>
      <c r="G612">
        <v>1.11314210110695E-3</v>
      </c>
      <c r="H612" t="s">
        <v>784</v>
      </c>
    </row>
    <row r="613" spans="1:8">
      <c r="A613" t="s">
        <v>787</v>
      </c>
      <c r="B613">
        <v>100.04033330575901</v>
      </c>
      <c r="C613">
        <v>-0.27072326187055601</v>
      </c>
      <c r="D613">
        <v>0.123388287287995</v>
      </c>
      <c r="E613">
        <v>-2.19407585453125</v>
      </c>
      <c r="F613">
        <v>2.8229956776188399E-2</v>
      </c>
      <c r="G613">
        <v>7.5608831796991197E-2</v>
      </c>
      <c r="H613" t="s">
        <v>788</v>
      </c>
    </row>
    <row r="614" spans="1:8">
      <c r="A614" t="s">
        <v>11742</v>
      </c>
      <c r="B614">
        <v>40.468092909102502</v>
      </c>
      <c r="C614">
        <v>-0.44985645757714798</v>
      </c>
      <c r="D614">
        <v>0.135400586944286</v>
      </c>
      <c r="E614">
        <v>-3.3224114291487701</v>
      </c>
      <c r="F614" s="1">
        <v>8.9242998642818103E-4</v>
      </c>
      <c r="G614">
        <v>4.24242954604341E-3</v>
      </c>
      <c r="H614" t="s">
        <v>11743</v>
      </c>
    </row>
    <row r="615" spans="1:8">
      <c r="A615" t="s">
        <v>11744</v>
      </c>
      <c r="B615">
        <v>10.3679286644714</v>
      </c>
      <c r="C615">
        <v>-0.80840520025298002</v>
      </c>
      <c r="D615">
        <v>0.28366322853664</v>
      </c>
      <c r="E615">
        <v>-2.8498766104559001</v>
      </c>
      <c r="F615">
        <v>4.3736192631718997E-3</v>
      </c>
      <c r="G615">
        <v>1.6380034286720701E-2</v>
      </c>
      <c r="H615" t="s">
        <v>11743</v>
      </c>
    </row>
    <row r="616" spans="1:8">
      <c r="A616" t="s">
        <v>11745</v>
      </c>
      <c r="B616">
        <v>71.318421070698193</v>
      </c>
      <c r="C616">
        <v>0.464446351875616</v>
      </c>
      <c r="D616">
        <v>0.159611553438958</v>
      </c>
      <c r="E616">
        <v>2.9098542171211901</v>
      </c>
      <c r="F616">
        <v>3.61597378129477E-3</v>
      </c>
      <c r="G616">
        <v>1.39536934307295E-2</v>
      </c>
      <c r="H616" t="s">
        <v>11746</v>
      </c>
    </row>
    <row r="617" spans="1:8">
      <c r="A617" t="s">
        <v>791</v>
      </c>
      <c r="B617">
        <v>7.8168356759086803</v>
      </c>
      <c r="C617">
        <v>1.81908479270392</v>
      </c>
      <c r="D617">
        <v>0.34396565187369998</v>
      </c>
      <c r="E617">
        <v>5.2885652471249296</v>
      </c>
      <c r="F617" s="1">
        <v>1.23279514684412E-7</v>
      </c>
      <c r="G617" s="1">
        <v>1.8119572750145699E-6</v>
      </c>
      <c r="H617" t="s">
        <v>792</v>
      </c>
    </row>
    <row r="618" spans="1:8">
      <c r="A618" t="s">
        <v>793</v>
      </c>
      <c r="B618">
        <v>51.027558487276103</v>
      </c>
      <c r="C618">
        <v>0.57532750438414904</v>
      </c>
      <c r="D618">
        <v>0.117209264811095</v>
      </c>
      <c r="E618">
        <v>4.9085497235342199</v>
      </c>
      <c r="F618" s="1">
        <v>9.17523677605094E-7</v>
      </c>
      <c r="G618" s="1">
        <v>1.06810434150515E-5</v>
      </c>
      <c r="H618" t="s">
        <v>19</v>
      </c>
    </row>
    <row r="619" spans="1:8">
      <c r="A619" t="s">
        <v>11747</v>
      </c>
      <c r="B619">
        <v>5.1276754650738301</v>
      </c>
      <c r="C619">
        <v>1.0754346739723699</v>
      </c>
      <c r="D619">
        <v>0.38466354980356798</v>
      </c>
      <c r="E619">
        <v>2.7957800382218601</v>
      </c>
      <c r="F619">
        <v>5.1774625113347001E-3</v>
      </c>
      <c r="G619">
        <v>1.8829196266604498E-2</v>
      </c>
      <c r="H619" t="s">
        <v>3099</v>
      </c>
    </row>
    <row r="620" spans="1:8">
      <c r="A620" t="s">
        <v>795</v>
      </c>
      <c r="B620">
        <v>147.925898880978</v>
      </c>
      <c r="C620">
        <v>-0.52573822825001004</v>
      </c>
      <c r="D620">
        <v>0.11087687564373799</v>
      </c>
      <c r="E620">
        <v>-4.7416399965965104</v>
      </c>
      <c r="F620" s="1">
        <v>2.1199508692259299E-6</v>
      </c>
      <c r="G620" s="1">
        <v>2.19932051579657E-5</v>
      </c>
      <c r="H620" t="s">
        <v>19</v>
      </c>
    </row>
    <row r="621" spans="1:8">
      <c r="A621" t="s">
        <v>796</v>
      </c>
      <c r="B621">
        <v>28.2754198103639</v>
      </c>
      <c r="C621">
        <v>0.62538759661381804</v>
      </c>
      <c r="D621">
        <v>0.144540001716157</v>
      </c>
      <c r="E621">
        <v>4.3267440790676703</v>
      </c>
      <c r="F621" s="1">
        <v>1.51329613937874E-5</v>
      </c>
      <c r="G621" s="1">
        <v>1.22595711988816E-4</v>
      </c>
      <c r="H621" t="s">
        <v>797</v>
      </c>
    </row>
    <row r="622" spans="1:8">
      <c r="A622" t="s">
        <v>11748</v>
      </c>
      <c r="B622">
        <v>157.30136622089799</v>
      </c>
      <c r="C622">
        <v>-0.247667457187743</v>
      </c>
      <c r="D622">
        <v>9.2947438631811694E-2</v>
      </c>
      <c r="E622">
        <v>-2.66459690372767</v>
      </c>
      <c r="F622">
        <v>7.7080655055245702E-3</v>
      </c>
      <c r="G622">
        <v>2.6185228249475199E-2</v>
      </c>
      <c r="H622" t="s">
        <v>19</v>
      </c>
    </row>
    <row r="623" spans="1:8">
      <c r="A623" t="s">
        <v>798</v>
      </c>
      <c r="B623">
        <v>4.2551315693834697</v>
      </c>
      <c r="C623">
        <v>-1.16079766297873</v>
      </c>
      <c r="D623">
        <v>0.45307427591307697</v>
      </c>
      <c r="E623">
        <v>-2.5620471624423602</v>
      </c>
      <c r="F623">
        <v>1.0405718695414699E-2</v>
      </c>
      <c r="G623">
        <v>3.3510074325065302E-2</v>
      </c>
      <c r="H623" t="s">
        <v>19</v>
      </c>
    </row>
    <row r="624" spans="1:8">
      <c r="A624" t="s">
        <v>799</v>
      </c>
      <c r="B624">
        <v>128.71314752229901</v>
      </c>
      <c r="C624">
        <v>-0.451247773412493</v>
      </c>
      <c r="D624">
        <v>0.10165200867916201</v>
      </c>
      <c r="E624">
        <v>-4.4391427112545996</v>
      </c>
      <c r="F624" s="1">
        <v>9.0317915497264098E-6</v>
      </c>
      <c r="G624" s="1">
        <v>7.8464370013425403E-5</v>
      </c>
      <c r="H624" t="s">
        <v>618</v>
      </c>
    </row>
    <row r="625" spans="1:8">
      <c r="A625" t="s">
        <v>11749</v>
      </c>
      <c r="B625">
        <v>78.584709118168405</v>
      </c>
      <c r="C625">
        <v>0.49491423570561799</v>
      </c>
      <c r="D625">
        <v>0.12900041769141599</v>
      </c>
      <c r="E625">
        <v>3.8365320404582599</v>
      </c>
      <c r="F625" s="1">
        <v>1.2478392259459401E-4</v>
      </c>
      <c r="G625" s="1">
        <v>7.7540449570860203E-4</v>
      </c>
      <c r="H625" t="s">
        <v>19</v>
      </c>
    </row>
    <row r="626" spans="1:8">
      <c r="A626" t="s">
        <v>9990</v>
      </c>
      <c r="B626">
        <v>92.406082892949001</v>
      </c>
      <c r="C626">
        <v>-0.93185054197466999</v>
      </c>
      <c r="D626">
        <v>0.16356118814258899</v>
      </c>
      <c r="E626">
        <v>-5.69725955501315</v>
      </c>
      <c r="F626" s="1">
        <v>1.2174850660161099E-8</v>
      </c>
      <c r="G626" s="1">
        <v>2.38054138790445E-7</v>
      </c>
      <c r="H626" t="s">
        <v>19</v>
      </c>
    </row>
    <row r="627" spans="1:8">
      <c r="A627" t="s">
        <v>800</v>
      </c>
      <c r="B627">
        <v>237.31146271399001</v>
      </c>
      <c r="C627">
        <v>-0.35088986945112999</v>
      </c>
      <c r="D627">
        <v>0.10797366563802401</v>
      </c>
      <c r="E627">
        <v>-3.2497726864943801</v>
      </c>
      <c r="F627">
        <v>1.1549728856538499E-3</v>
      </c>
      <c r="G627">
        <v>5.3026655689411596E-3</v>
      </c>
      <c r="H627" t="s">
        <v>801</v>
      </c>
    </row>
    <row r="628" spans="1:8">
      <c r="A628" t="s">
        <v>9991</v>
      </c>
      <c r="B628">
        <v>70.001486664971694</v>
      </c>
      <c r="C628">
        <v>-0.54641889579065805</v>
      </c>
      <c r="D628">
        <v>0.11424197896883601</v>
      </c>
      <c r="E628">
        <v>-4.7829957142086199</v>
      </c>
      <c r="F628" s="1">
        <v>1.72701809309394E-6</v>
      </c>
      <c r="G628" s="1">
        <v>1.84084622197275E-5</v>
      </c>
      <c r="H628" t="s">
        <v>9992</v>
      </c>
    </row>
    <row r="629" spans="1:8">
      <c r="A629" t="s">
        <v>9993</v>
      </c>
      <c r="B629">
        <v>8.5144701983326403</v>
      </c>
      <c r="C629">
        <v>-0.86312668082431199</v>
      </c>
      <c r="D629">
        <v>0.30511773799293301</v>
      </c>
      <c r="E629">
        <v>-2.8288315405782898</v>
      </c>
      <c r="F629">
        <v>4.6718283219190099E-3</v>
      </c>
      <c r="G629">
        <v>1.73227257119241E-2</v>
      </c>
      <c r="H629" t="s">
        <v>19</v>
      </c>
    </row>
    <row r="630" spans="1:8">
      <c r="A630" t="s">
        <v>802</v>
      </c>
      <c r="B630">
        <v>481.36049409272601</v>
      </c>
      <c r="C630">
        <v>-0.34966094906469702</v>
      </c>
      <c r="D630">
        <v>8.5140421693518695E-2</v>
      </c>
      <c r="E630">
        <v>-4.1068735873000097</v>
      </c>
      <c r="F630" s="1">
        <v>4.0105057233719503E-5</v>
      </c>
      <c r="G630" s="1">
        <v>2.8816423897297697E-4</v>
      </c>
      <c r="H630" t="s">
        <v>19</v>
      </c>
    </row>
    <row r="631" spans="1:8">
      <c r="A631" t="s">
        <v>803</v>
      </c>
      <c r="B631">
        <v>187.71796259648099</v>
      </c>
      <c r="C631">
        <v>-0.97507659481598996</v>
      </c>
      <c r="D631">
        <v>0.168056880943664</v>
      </c>
      <c r="E631">
        <v>-5.8020629047783698</v>
      </c>
      <c r="F631" s="1">
        <v>6.5503976794156801E-9</v>
      </c>
      <c r="G631" s="1">
        <v>1.3727244642236201E-7</v>
      </c>
      <c r="H631" t="s">
        <v>19</v>
      </c>
    </row>
    <row r="632" spans="1:8">
      <c r="A632" t="s">
        <v>804</v>
      </c>
      <c r="B632">
        <v>73.092949445024701</v>
      </c>
      <c r="C632">
        <v>0.29196367664686501</v>
      </c>
      <c r="D632">
        <v>0.12327725012065301</v>
      </c>
      <c r="E632">
        <v>2.36835001073691</v>
      </c>
      <c r="F632">
        <v>1.78676235177707E-2</v>
      </c>
      <c r="G632">
        <v>5.23525730573575E-2</v>
      </c>
      <c r="H632" t="s">
        <v>19</v>
      </c>
    </row>
    <row r="633" spans="1:8">
      <c r="A633" t="s">
        <v>807</v>
      </c>
      <c r="B633">
        <v>130.644906348294</v>
      </c>
      <c r="C633">
        <v>-0.58592799712588794</v>
      </c>
      <c r="D633">
        <v>0.118401095927645</v>
      </c>
      <c r="E633">
        <v>-4.9486703863277404</v>
      </c>
      <c r="F633" s="1">
        <v>7.4722162095139703E-7</v>
      </c>
      <c r="G633" s="1">
        <v>8.9048374750556394E-6</v>
      </c>
      <c r="H633" t="s">
        <v>808</v>
      </c>
    </row>
    <row r="634" spans="1:8">
      <c r="A634" t="s">
        <v>809</v>
      </c>
      <c r="B634">
        <v>120.31385266978501</v>
      </c>
      <c r="C634">
        <v>-0.24487624110748701</v>
      </c>
      <c r="D634">
        <v>8.3275483519678395E-2</v>
      </c>
      <c r="E634">
        <v>-2.9405562208428599</v>
      </c>
      <c r="F634">
        <v>3.2762354097537298E-3</v>
      </c>
      <c r="G634">
        <v>1.28562190815726E-2</v>
      </c>
      <c r="H634" t="s">
        <v>19</v>
      </c>
    </row>
    <row r="635" spans="1:8">
      <c r="A635" t="s">
        <v>810</v>
      </c>
      <c r="B635">
        <v>182.56596293006899</v>
      </c>
      <c r="C635">
        <v>-0.43972818141011</v>
      </c>
      <c r="D635">
        <v>0.14841037547771099</v>
      </c>
      <c r="E635">
        <v>-2.9629207526407</v>
      </c>
      <c r="F635">
        <v>3.0473501314836702E-3</v>
      </c>
      <c r="G635">
        <v>1.21075849468253E-2</v>
      </c>
      <c r="H635" t="s">
        <v>19</v>
      </c>
    </row>
    <row r="636" spans="1:8">
      <c r="A636" t="s">
        <v>812</v>
      </c>
      <c r="B636">
        <v>618.42946412022798</v>
      </c>
      <c r="C636">
        <v>-0.33338545565475802</v>
      </c>
      <c r="D636">
        <v>8.7189318052300596E-2</v>
      </c>
      <c r="E636">
        <v>-3.8236961029420602</v>
      </c>
      <c r="F636" s="1">
        <v>1.3146593848330801E-4</v>
      </c>
      <c r="G636" s="1">
        <v>8.1086299368266E-4</v>
      </c>
      <c r="H636" t="s">
        <v>207</v>
      </c>
    </row>
    <row r="637" spans="1:8">
      <c r="A637" t="s">
        <v>11750</v>
      </c>
      <c r="B637">
        <v>182.581227458488</v>
      </c>
      <c r="C637">
        <v>0.41271668098655301</v>
      </c>
      <c r="D637">
        <v>0.12542440415858899</v>
      </c>
      <c r="E637">
        <v>3.2905612249487302</v>
      </c>
      <c r="F637" s="1">
        <v>9.9987740408051702E-4</v>
      </c>
      <c r="G637">
        <v>4.6821307309413999E-3</v>
      </c>
      <c r="H637" t="s">
        <v>11751</v>
      </c>
    </row>
    <row r="638" spans="1:8">
      <c r="A638" t="s">
        <v>9994</v>
      </c>
      <c r="B638">
        <v>383.62446548516698</v>
      </c>
      <c r="C638">
        <v>0.53829215497236604</v>
      </c>
      <c r="D638">
        <v>0.111476771901001</v>
      </c>
      <c r="E638">
        <v>4.8287382724932701</v>
      </c>
      <c r="F638" s="1">
        <v>1.3740085770696E-6</v>
      </c>
      <c r="G638" s="1">
        <v>1.51540731578182E-5</v>
      </c>
      <c r="H638" t="s">
        <v>9995</v>
      </c>
    </row>
    <row r="639" spans="1:8">
      <c r="A639" t="s">
        <v>11752</v>
      </c>
      <c r="B639">
        <v>97.300829017026004</v>
      </c>
      <c r="C639">
        <v>-0.225659188080162</v>
      </c>
      <c r="D639">
        <v>9.9423727035782006E-2</v>
      </c>
      <c r="E639">
        <v>-2.2696713833605102</v>
      </c>
      <c r="F639">
        <v>2.3227528941130501E-2</v>
      </c>
      <c r="G639">
        <v>6.4497364130839993E-2</v>
      </c>
      <c r="H639" t="s">
        <v>19</v>
      </c>
    </row>
    <row r="640" spans="1:8">
      <c r="A640" t="s">
        <v>813</v>
      </c>
      <c r="B640">
        <v>8.7989779197211195</v>
      </c>
      <c r="C640">
        <v>-1.0122716046707601</v>
      </c>
      <c r="D640">
        <v>0.30849434857285901</v>
      </c>
      <c r="E640">
        <v>-3.28132949389083</v>
      </c>
      <c r="F640">
        <v>1.0331897088814101E-3</v>
      </c>
      <c r="G640">
        <v>4.81620212515465E-3</v>
      </c>
      <c r="H640" t="s">
        <v>19</v>
      </c>
    </row>
    <row r="641" spans="1:8">
      <c r="A641" t="s">
        <v>816</v>
      </c>
      <c r="B641">
        <v>98.2700705408337</v>
      </c>
      <c r="C641">
        <v>-0.368302333379949</v>
      </c>
      <c r="D641">
        <v>0.12870876318722499</v>
      </c>
      <c r="E641">
        <v>-2.8615171512774098</v>
      </c>
      <c r="F641">
        <v>4.2161869059287897E-3</v>
      </c>
      <c r="G641">
        <v>1.5876805182966001E-2</v>
      </c>
      <c r="H641" t="s">
        <v>817</v>
      </c>
    </row>
    <row r="642" spans="1:8">
      <c r="A642" t="s">
        <v>11753</v>
      </c>
      <c r="B642">
        <v>3.39019676748855</v>
      </c>
      <c r="C642">
        <v>-1.79960955581868</v>
      </c>
      <c r="D642">
        <v>0.57874621889988498</v>
      </c>
      <c r="E642">
        <v>-3.1094968693523102</v>
      </c>
      <c r="F642">
        <v>1.8740627055141401E-3</v>
      </c>
      <c r="G642">
        <v>8.0755881163419706E-3</v>
      </c>
      <c r="H642" t="s">
        <v>11754</v>
      </c>
    </row>
    <row r="643" spans="1:8">
      <c r="A643" t="s">
        <v>826</v>
      </c>
      <c r="B643">
        <v>38.1935684704263</v>
      </c>
      <c r="C643">
        <v>0.55394605999141999</v>
      </c>
      <c r="D643">
        <v>0.133435568147483</v>
      </c>
      <c r="E643">
        <v>4.1514123084420502</v>
      </c>
      <c r="F643" s="1">
        <v>3.3042987097694002E-5</v>
      </c>
      <c r="G643" s="1">
        <v>2.43245921374029E-4</v>
      </c>
      <c r="H643" t="s">
        <v>827</v>
      </c>
    </row>
    <row r="644" spans="1:8">
      <c r="A644" t="s">
        <v>828</v>
      </c>
      <c r="B644">
        <v>192.30214860292301</v>
      </c>
      <c r="C644">
        <v>-0.40813607385379003</v>
      </c>
      <c r="D644">
        <v>0.118806575201864</v>
      </c>
      <c r="E644">
        <v>-3.4352987043042398</v>
      </c>
      <c r="F644" s="1">
        <v>5.91901014496279E-4</v>
      </c>
      <c r="G644">
        <v>2.9963948732911398E-3</v>
      </c>
      <c r="H644" t="s">
        <v>19</v>
      </c>
    </row>
    <row r="645" spans="1:8">
      <c r="A645" t="s">
        <v>829</v>
      </c>
      <c r="B645">
        <v>56.8054214678858</v>
      </c>
      <c r="C645">
        <v>-0.61675078439294395</v>
      </c>
      <c r="D645">
        <v>0.153726763125763</v>
      </c>
      <c r="E645">
        <v>-4.0119935647664802</v>
      </c>
      <c r="F645" s="1">
        <v>6.02081417356825E-5</v>
      </c>
      <c r="G645" s="1">
        <v>4.1283945107621601E-4</v>
      </c>
      <c r="H645" t="s">
        <v>830</v>
      </c>
    </row>
    <row r="646" spans="1:8">
      <c r="A646" t="s">
        <v>831</v>
      </c>
      <c r="B646">
        <v>97.139644850607397</v>
      </c>
      <c r="C646">
        <v>-0.301297146961016</v>
      </c>
      <c r="D646">
        <v>0.10237768164578399</v>
      </c>
      <c r="E646">
        <v>-2.94299638473422</v>
      </c>
      <c r="F646">
        <v>3.2505221417576699E-3</v>
      </c>
      <c r="G646">
        <v>1.2783178266257E-2</v>
      </c>
      <c r="H646" t="s">
        <v>832</v>
      </c>
    </row>
    <row r="647" spans="1:8">
      <c r="A647" t="s">
        <v>833</v>
      </c>
      <c r="B647">
        <v>51.8667027904539</v>
      </c>
      <c r="C647">
        <v>0.48022394496241899</v>
      </c>
      <c r="D647">
        <v>0.131264131582778</v>
      </c>
      <c r="E647">
        <v>3.6584552015230298</v>
      </c>
      <c r="F647" s="1">
        <v>2.5374008190456502E-4</v>
      </c>
      <c r="G647">
        <v>1.4400599447412701E-3</v>
      </c>
      <c r="H647" t="s">
        <v>834</v>
      </c>
    </row>
    <row r="648" spans="1:8">
      <c r="A648" t="s">
        <v>835</v>
      </c>
      <c r="B648">
        <v>109.16485013641601</v>
      </c>
      <c r="C648">
        <v>0.77311662445113805</v>
      </c>
      <c r="D648">
        <v>0.105208913033047</v>
      </c>
      <c r="E648">
        <v>7.3483947525272297</v>
      </c>
      <c r="F648" s="1">
        <v>2.0060132604113199E-13</v>
      </c>
      <c r="G648" s="1">
        <v>1.28993816977521E-11</v>
      </c>
      <c r="H648" t="s">
        <v>836</v>
      </c>
    </row>
    <row r="649" spans="1:8">
      <c r="A649" t="s">
        <v>837</v>
      </c>
      <c r="B649">
        <v>122.38428501902</v>
      </c>
      <c r="C649">
        <v>0.667435163675968</v>
      </c>
      <c r="D649">
        <v>9.9283427126154594E-2</v>
      </c>
      <c r="E649">
        <v>6.7225234159966103</v>
      </c>
      <c r="F649" s="1">
        <v>1.7860402380159301E-11</v>
      </c>
      <c r="G649" s="1">
        <v>7.1994748848082704E-10</v>
      </c>
      <c r="H649" t="s">
        <v>838</v>
      </c>
    </row>
    <row r="650" spans="1:8">
      <c r="A650" t="s">
        <v>839</v>
      </c>
      <c r="B650">
        <v>192.05801426505801</v>
      </c>
      <c r="C650">
        <v>0.81428897989733995</v>
      </c>
      <c r="D650">
        <v>0.15136004023104399</v>
      </c>
      <c r="E650">
        <v>5.3798147691713396</v>
      </c>
      <c r="F650" s="1">
        <v>7.4562517135353601E-8</v>
      </c>
      <c r="G650" s="1">
        <v>1.16317526731151E-6</v>
      </c>
      <c r="H650" t="s">
        <v>840</v>
      </c>
    </row>
    <row r="651" spans="1:8">
      <c r="A651" t="s">
        <v>11755</v>
      </c>
      <c r="B651">
        <v>1213.03783949732</v>
      </c>
      <c r="C651">
        <v>0.25692694143834899</v>
      </c>
      <c r="D651">
        <v>9.7256714526901794E-2</v>
      </c>
      <c r="E651">
        <v>2.6417398807696801</v>
      </c>
      <c r="F651">
        <v>8.2481375505410008E-3</v>
      </c>
      <c r="G651">
        <v>2.7689309807462301E-2</v>
      </c>
      <c r="H651" t="s">
        <v>11756</v>
      </c>
    </row>
    <row r="652" spans="1:8">
      <c r="A652" t="s">
        <v>843</v>
      </c>
      <c r="B652">
        <v>7.8175906742415302</v>
      </c>
      <c r="C652">
        <v>-1.8740514151655101</v>
      </c>
      <c r="D652">
        <v>0.38483663563735998</v>
      </c>
      <c r="E652">
        <v>-4.8697323529547401</v>
      </c>
      <c r="F652" s="1">
        <v>1.11749509367776E-6</v>
      </c>
      <c r="G652" s="1">
        <v>1.26147330167198E-5</v>
      </c>
      <c r="H652" t="s">
        <v>844</v>
      </c>
    </row>
    <row r="653" spans="1:8">
      <c r="A653" t="s">
        <v>845</v>
      </c>
      <c r="B653">
        <v>14.9495048118048</v>
      </c>
      <c r="C653">
        <v>-1.89337414022712</v>
      </c>
      <c r="D653">
        <v>0.27673337444393997</v>
      </c>
      <c r="E653">
        <v>-6.8418713284280104</v>
      </c>
      <c r="F653" s="1">
        <v>7.8165284043902493E-12</v>
      </c>
      <c r="G653" s="1">
        <v>3.4965613396533298E-10</v>
      </c>
      <c r="H653" t="s">
        <v>846</v>
      </c>
    </row>
    <row r="654" spans="1:8">
      <c r="A654" t="s">
        <v>847</v>
      </c>
      <c r="B654">
        <v>479.03003692860199</v>
      </c>
      <c r="C654">
        <v>0.27166149278042701</v>
      </c>
      <c r="D654">
        <v>0.120072054655726</v>
      </c>
      <c r="E654">
        <v>2.2624872503376499</v>
      </c>
      <c r="F654">
        <v>2.3667315682657598E-2</v>
      </c>
      <c r="G654">
        <v>6.5497869650184198E-2</v>
      </c>
      <c r="H654" t="s">
        <v>19</v>
      </c>
    </row>
    <row r="655" spans="1:8">
      <c r="A655" t="s">
        <v>9996</v>
      </c>
      <c r="B655">
        <v>48.122772140707198</v>
      </c>
      <c r="C655">
        <v>-0.46201627279672203</v>
      </c>
      <c r="D655">
        <v>0.136821584174456</v>
      </c>
      <c r="E655">
        <v>-3.3767791506318199</v>
      </c>
      <c r="F655" s="1">
        <v>7.3339910481072599E-4</v>
      </c>
      <c r="G655">
        <v>3.59886919340008E-3</v>
      </c>
      <c r="H655" t="s">
        <v>1819</v>
      </c>
    </row>
    <row r="656" spans="1:8">
      <c r="A656" t="s">
        <v>9997</v>
      </c>
      <c r="B656">
        <v>210.28088066114401</v>
      </c>
      <c r="C656">
        <v>0.55117972493997203</v>
      </c>
      <c r="D656">
        <v>0.100697543711881</v>
      </c>
      <c r="E656">
        <v>5.47361638251098</v>
      </c>
      <c r="F656" s="1">
        <v>4.4094306123681298E-8</v>
      </c>
      <c r="G656" s="1">
        <v>7.4604665474413398E-7</v>
      </c>
      <c r="H656" t="s">
        <v>9998</v>
      </c>
    </row>
    <row r="657" spans="1:8">
      <c r="A657" t="s">
        <v>848</v>
      </c>
      <c r="B657">
        <v>73.750475196767198</v>
      </c>
      <c r="C657">
        <v>-0.55874699954267604</v>
      </c>
      <c r="D657">
        <v>0.132916858090396</v>
      </c>
      <c r="E657">
        <v>-4.2037331273860996</v>
      </c>
      <c r="F657" s="1">
        <v>2.6254847188145699E-5</v>
      </c>
      <c r="G657" s="1">
        <v>1.9889979956068499E-4</v>
      </c>
      <c r="H657" t="s">
        <v>561</v>
      </c>
    </row>
    <row r="658" spans="1:8">
      <c r="A658" t="s">
        <v>849</v>
      </c>
      <c r="B658">
        <v>311.63394411227102</v>
      </c>
      <c r="C658">
        <v>-0.406832382488855</v>
      </c>
      <c r="D658">
        <v>8.0205996100147003E-2</v>
      </c>
      <c r="E658">
        <v>-5.0723437432392799</v>
      </c>
      <c r="F658" s="1">
        <v>3.9294575979087001E-7</v>
      </c>
      <c r="G658" s="1">
        <v>5.0475541534135204E-6</v>
      </c>
      <c r="H658" t="s">
        <v>850</v>
      </c>
    </row>
    <row r="659" spans="1:8">
      <c r="A659" t="s">
        <v>851</v>
      </c>
      <c r="B659">
        <v>81.615696092806402</v>
      </c>
      <c r="C659">
        <v>-0.372676108422546</v>
      </c>
      <c r="D659">
        <v>0.117008987611197</v>
      </c>
      <c r="E659">
        <v>-3.1850212195740899</v>
      </c>
      <c r="F659">
        <v>1.44743394423733E-3</v>
      </c>
      <c r="G659">
        <v>6.4560812962823604E-3</v>
      </c>
      <c r="H659" t="s">
        <v>852</v>
      </c>
    </row>
    <row r="660" spans="1:8">
      <c r="A660" t="s">
        <v>853</v>
      </c>
      <c r="B660">
        <v>2.6116965833539498</v>
      </c>
      <c r="C660">
        <v>-1.47492278441546</v>
      </c>
      <c r="D660">
        <v>0.60406549073246296</v>
      </c>
      <c r="E660">
        <v>-2.4416603945162301</v>
      </c>
      <c r="F660">
        <v>1.4619892322363499E-2</v>
      </c>
      <c r="G660">
        <v>4.4514852524941903E-2</v>
      </c>
      <c r="H660" t="s">
        <v>854</v>
      </c>
    </row>
    <row r="661" spans="1:8">
      <c r="A661" t="s">
        <v>855</v>
      </c>
      <c r="B661">
        <v>414.84471631908099</v>
      </c>
      <c r="C661">
        <v>0.40133583340777701</v>
      </c>
      <c r="D661">
        <v>6.4960291542943499E-2</v>
      </c>
      <c r="E661">
        <v>6.1781716780391003</v>
      </c>
      <c r="F661" s="1">
        <v>6.4848177710065305E-10</v>
      </c>
      <c r="G661" s="1">
        <v>1.74920065868123E-8</v>
      </c>
      <c r="H661" t="s">
        <v>856</v>
      </c>
    </row>
    <row r="662" spans="1:8">
      <c r="A662" t="s">
        <v>11757</v>
      </c>
      <c r="B662">
        <v>9.5560712063297402</v>
      </c>
      <c r="C662">
        <v>0.53433424797965401</v>
      </c>
      <c r="D662">
        <v>0.24366048801432799</v>
      </c>
      <c r="E662">
        <v>2.19294581708394</v>
      </c>
      <c r="F662">
        <v>2.8311283120889201E-2</v>
      </c>
      <c r="G662">
        <v>7.5797500904829396E-2</v>
      </c>
      <c r="H662" t="s">
        <v>19</v>
      </c>
    </row>
    <row r="663" spans="1:8">
      <c r="A663" t="s">
        <v>11758</v>
      </c>
      <c r="B663">
        <v>7.8608446177259497</v>
      </c>
      <c r="C663">
        <v>-0.77854579782174205</v>
      </c>
      <c r="D663">
        <v>0.34308719339699001</v>
      </c>
      <c r="E663">
        <v>-2.2692359633513801</v>
      </c>
      <c r="F663">
        <v>2.3253980359882499E-2</v>
      </c>
      <c r="G663">
        <v>6.4554220693257294E-2</v>
      </c>
      <c r="H663" t="s">
        <v>19</v>
      </c>
    </row>
    <row r="664" spans="1:8">
      <c r="A664" t="s">
        <v>857</v>
      </c>
      <c r="B664">
        <v>246.43294238001499</v>
      </c>
      <c r="C664">
        <v>-0.322124330099122</v>
      </c>
      <c r="D664">
        <v>7.0598737567406797E-2</v>
      </c>
      <c r="E664">
        <v>-4.5627491538579097</v>
      </c>
      <c r="F664" s="1">
        <v>5.0488123412160201E-6</v>
      </c>
      <c r="G664" s="1">
        <v>4.7059809941463898E-5</v>
      </c>
      <c r="H664" t="s">
        <v>858</v>
      </c>
    </row>
    <row r="665" spans="1:8">
      <c r="A665" t="s">
        <v>9999</v>
      </c>
      <c r="B665">
        <v>36.217824926452302</v>
      </c>
      <c r="C665">
        <v>-0.80528912712488199</v>
      </c>
      <c r="D665">
        <v>0.181964438228161</v>
      </c>
      <c r="E665">
        <v>-4.4255302572645903</v>
      </c>
      <c r="F665" s="1">
        <v>9.6205670235283903E-6</v>
      </c>
      <c r="G665" s="1">
        <v>8.27805540065131E-5</v>
      </c>
      <c r="H665" t="s">
        <v>10000</v>
      </c>
    </row>
    <row r="666" spans="1:8">
      <c r="A666" t="s">
        <v>11759</v>
      </c>
      <c r="B666">
        <v>3.6638881830391199</v>
      </c>
      <c r="C666">
        <v>-0.96313718416968497</v>
      </c>
      <c r="D666">
        <v>0.45052607428306901</v>
      </c>
      <c r="E666">
        <v>-2.1378056435520199</v>
      </c>
      <c r="F666">
        <v>3.2532520787825703E-2</v>
      </c>
      <c r="G666">
        <v>8.46779043119055E-2</v>
      </c>
      <c r="H666" t="s">
        <v>19</v>
      </c>
    </row>
    <row r="667" spans="1:8">
      <c r="A667" t="s">
        <v>859</v>
      </c>
      <c r="B667">
        <v>26.984329817983301</v>
      </c>
      <c r="C667">
        <v>-0.80124613577090198</v>
      </c>
      <c r="D667">
        <v>0.191516873975423</v>
      </c>
      <c r="E667">
        <v>-4.1836842839953796</v>
      </c>
      <c r="F667" s="1">
        <v>2.8682237712473001E-5</v>
      </c>
      <c r="G667" s="1">
        <v>2.1502721305194001E-4</v>
      </c>
      <c r="H667" t="s">
        <v>19</v>
      </c>
    </row>
    <row r="668" spans="1:8">
      <c r="A668" t="s">
        <v>860</v>
      </c>
      <c r="B668">
        <v>112.96035218956401</v>
      </c>
      <c r="C668">
        <v>0.26853525878100898</v>
      </c>
      <c r="D668">
        <v>8.4727840261040299E-2</v>
      </c>
      <c r="E668">
        <v>3.1693863310296999</v>
      </c>
      <c r="F668">
        <v>1.5276119715159501E-3</v>
      </c>
      <c r="G668">
        <v>6.7592840992368999E-3</v>
      </c>
      <c r="H668" t="s">
        <v>861</v>
      </c>
    </row>
    <row r="669" spans="1:8">
      <c r="A669" t="s">
        <v>866</v>
      </c>
      <c r="B669">
        <v>118.116628434418</v>
      </c>
      <c r="C669">
        <v>-0.38043633840156799</v>
      </c>
      <c r="D669">
        <v>9.0324304334462105E-2</v>
      </c>
      <c r="E669">
        <v>-4.2118933680667903</v>
      </c>
      <c r="F669" s="1">
        <v>2.53239088384938E-5</v>
      </c>
      <c r="G669" s="1">
        <v>1.9252229921340501E-4</v>
      </c>
      <c r="H669" t="s">
        <v>19</v>
      </c>
    </row>
    <row r="670" spans="1:8">
      <c r="A670" t="s">
        <v>871</v>
      </c>
      <c r="B670">
        <v>208.629929433933</v>
      </c>
      <c r="C670">
        <v>0.61686672527875097</v>
      </c>
      <c r="D670">
        <v>0.126243018595384</v>
      </c>
      <c r="E670">
        <v>4.8863432777684004</v>
      </c>
      <c r="F670" s="1">
        <v>1.0272602725472999E-6</v>
      </c>
      <c r="G670" s="1">
        <v>1.1706215953933E-5</v>
      </c>
      <c r="H670" t="s">
        <v>872</v>
      </c>
    </row>
    <row r="671" spans="1:8">
      <c r="A671" t="s">
        <v>11760</v>
      </c>
      <c r="B671">
        <v>2.5119616599479602</v>
      </c>
      <c r="C671">
        <v>1.22428423352884</v>
      </c>
      <c r="D671">
        <v>0.45454788905874699</v>
      </c>
      <c r="E671">
        <v>2.6934108880453098</v>
      </c>
      <c r="F671">
        <v>7.0725048744043097E-3</v>
      </c>
      <c r="G671">
        <v>2.4386935894730202E-2</v>
      </c>
      <c r="H671" t="s">
        <v>11761</v>
      </c>
    </row>
    <row r="672" spans="1:8">
      <c r="A672" t="s">
        <v>11762</v>
      </c>
      <c r="B672">
        <v>25.776261743306002</v>
      </c>
      <c r="C672">
        <v>0.49513727305406102</v>
      </c>
      <c r="D672">
        <v>0.18764491097160299</v>
      </c>
      <c r="E672">
        <v>2.6386927867657</v>
      </c>
      <c r="F672">
        <v>8.3226363821764602E-3</v>
      </c>
      <c r="G672">
        <v>2.78633425791045E-2</v>
      </c>
      <c r="H672" t="s">
        <v>11524</v>
      </c>
    </row>
    <row r="673" spans="1:8">
      <c r="A673" t="s">
        <v>873</v>
      </c>
      <c r="B673">
        <v>132.98908984514</v>
      </c>
      <c r="C673">
        <v>-2.2818415695089702</v>
      </c>
      <c r="D673">
        <v>0.20076651833050299</v>
      </c>
      <c r="E673">
        <v>-11.365647960047699</v>
      </c>
      <c r="F673" s="1">
        <v>6.2002668109239299E-30</v>
      </c>
      <c r="G673" s="1">
        <v>1.33962964716822E-26</v>
      </c>
      <c r="H673" t="s">
        <v>874</v>
      </c>
    </row>
    <row r="674" spans="1:8">
      <c r="A674" t="s">
        <v>10001</v>
      </c>
      <c r="B674">
        <v>5.7305382640717202</v>
      </c>
      <c r="C674">
        <v>1.1551331101567199</v>
      </c>
      <c r="D674">
        <v>0.39025030241056402</v>
      </c>
      <c r="E674">
        <v>2.9599800513196399</v>
      </c>
      <c r="F674">
        <v>3.0765896328584E-3</v>
      </c>
      <c r="G674">
        <v>1.2199081594336299E-2</v>
      </c>
      <c r="H674" t="s">
        <v>10002</v>
      </c>
    </row>
    <row r="675" spans="1:8">
      <c r="A675" t="s">
        <v>877</v>
      </c>
      <c r="B675">
        <v>9.3476042402357606</v>
      </c>
      <c r="C675">
        <v>-0.74941202857775802</v>
      </c>
      <c r="D675">
        <v>0.25738044054311099</v>
      </c>
      <c r="E675">
        <v>-2.91168989763319</v>
      </c>
      <c r="F675">
        <v>3.5947932324219998E-3</v>
      </c>
      <c r="G675">
        <v>1.3884358702129E-2</v>
      </c>
      <c r="H675" t="s">
        <v>19</v>
      </c>
    </row>
    <row r="676" spans="1:8">
      <c r="A676" t="s">
        <v>878</v>
      </c>
      <c r="B676">
        <v>3.0737434417534901</v>
      </c>
      <c r="C676">
        <v>-1.16725117602387</v>
      </c>
      <c r="D676">
        <v>0.52406987247903702</v>
      </c>
      <c r="E676">
        <v>-2.2272815846145799</v>
      </c>
      <c r="F676">
        <v>2.59284604997824E-2</v>
      </c>
      <c r="G676">
        <v>7.0493307859355703E-2</v>
      </c>
      <c r="H676" t="s">
        <v>19</v>
      </c>
    </row>
    <row r="677" spans="1:8">
      <c r="A677" t="s">
        <v>879</v>
      </c>
      <c r="B677">
        <v>94.803325281365304</v>
      </c>
      <c r="C677">
        <v>0.97699297311169497</v>
      </c>
      <c r="D677">
        <v>0.134171428045466</v>
      </c>
      <c r="E677">
        <v>7.2816767872562496</v>
      </c>
      <c r="F677" s="1">
        <v>3.29696225644743E-13</v>
      </c>
      <c r="G677" s="1">
        <v>2.0352619003657999E-11</v>
      </c>
      <c r="H677" t="s">
        <v>880</v>
      </c>
    </row>
    <row r="678" spans="1:8">
      <c r="A678" t="s">
        <v>11763</v>
      </c>
      <c r="B678">
        <v>76.960652951476504</v>
      </c>
      <c r="C678">
        <v>-0.39114900418236298</v>
      </c>
      <c r="D678">
        <v>0.136170119416161</v>
      </c>
      <c r="E678">
        <v>-2.8725024686725802</v>
      </c>
      <c r="F678">
        <v>4.0723489727165496E-3</v>
      </c>
      <c r="G678">
        <v>1.5422817161176799E-2</v>
      </c>
      <c r="H678" t="s">
        <v>11764</v>
      </c>
    </row>
    <row r="679" spans="1:8">
      <c r="A679" t="s">
        <v>11765</v>
      </c>
      <c r="B679">
        <v>49.009845034111898</v>
      </c>
      <c r="C679">
        <v>-0.32227491207143899</v>
      </c>
      <c r="D679">
        <v>0.149763925329994</v>
      </c>
      <c r="E679">
        <v>-2.1518861191794199</v>
      </c>
      <c r="F679">
        <v>3.14063247767205E-2</v>
      </c>
      <c r="G679">
        <v>8.2390123011877495E-2</v>
      </c>
      <c r="H679" t="s">
        <v>19</v>
      </c>
    </row>
    <row r="680" spans="1:8">
      <c r="A680" t="s">
        <v>881</v>
      </c>
      <c r="B680">
        <v>57.2186193625055</v>
      </c>
      <c r="C680">
        <v>-0.64812658747906904</v>
      </c>
      <c r="D680">
        <v>0.14870742390819999</v>
      </c>
      <c r="E680">
        <v>-4.3584010162073001</v>
      </c>
      <c r="F680" s="1">
        <v>1.3101615434137101E-5</v>
      </c>
      <c r="G680" s="1">
        <v>1.08332760455402E-4</v>
      </c>
      <c r="H680" t="s">
        <v>882</v>
      </c>
    </row>
    <row r="681" spans="1:8">
      <c r="A681" t="s">
        <v>883</v>
      </c>
      <c r="B681">
        <v>262.81802159117802</v>
      </c>
      <c r="C681">
        <v>-0.27992060591495399</v>
      </c>
      <c r="D681">
        <v>9.6035199561317897E-2</v>
      </c>
      <c r="E681">
        <v>-2.9147709089335101</v>
      </c>
      <c r="F681">
        <v>3.5594972521673001E-3</v>
      </c>
      <c r="G681">
        <v>1.3789940403501301E-2</v>
      </c>
      <c r="H681" t="s">
        <v>884</v>
      </c>
    </row>
    <row r="682" spans="1:8">
      <c r="A682" t="s">
        <v>887</v>
      </c>
      <c r="B682">
        <v>3.47306359253797</v>
      </c>
      <c r="C682">
        <v>-1.36389180524361</v>
      </c>
      <c r="D682">
        <v>0.57106554363227802</v>
      </c>
      <c r="E682">
        <v>-2.3883279606900198</v>
      </c>
      <c r="F682">
        <v>1.6925230543059298E-2</v>
      </c>
      <c r="G682">
        <v>5.0224767355217803E-2</v>
      </c>
      <c r="H682" t="s">
        <v>888</v>
      </c>
    </row>
    <row r="683" spans="1:8">
      <c r="A683" t="s">
        <v>10003</v>
      </c>
      <c r="B683">
        <v>3.8147363694462699</v>
      </c>
      <c r="C683">
        <v>-1.89596602979032</v>
      </c>
      <c r="D683">
        <v>0.61865916338072002</v>
      </c>
      <c r="E683">
        <v>-3.0646374320710601</v>
      </c>
      <c r="F683">
        <v>2.17934019503003E-3</v>
      </c>
      <c r="G683">
        <v>9.1822980214155501E-3</v>
      </c>
      <c r="H683" t="s">
        <v>888</v>
      </c>
    </row>
    <row r="684" spans="1:8">
      <c r="A684" t="s">
        <v>889</v>
      </c>
      <c r="B684">
        <v>1.9265075198963699</v>
      </c>
      <c r="C684">
        <v>-2.2833605040614802</v>
      </c>
      <c r="D684">
        <v>0.73216062292404105</v>
      </c>
      <c r="E684">
        <v>-3.11866062250437</v>
      </c>
      <c r="F684">
        <v>1.81675088079351E-3</v>
      </c>
      <c r="G684">
        <v>7.8568293695805997E-3</v>
      </c>
      <c r="H684" t="s">
        <v>888</v>
      </c>
    </row>
    <row r="685" spans="1:8">
      <c r="A685" t="s">
        <v>890</v>
      </c>
      <c r="B685">
        <v>61.614680255663103</v>
      </c>
      <c r="C685">
        <v>1.3230016900077199</v>
      </c>
      <c r="D685">
        <v>0.18684265249474</v>
      </c>
      <c r="E685">
        <v>7.0808333768702498</v>
      </c>
      <c r="F685" s="1">
        <v>1.43290108240033E-12</v>
      </c>
      <c r="G685" s="1">
        <v>7.6631833629558495E-11</v>
      </c>
      <c r="H685" t="s">
        <v>891</v>
      </c>
    </row>
    <row r="686" spans="1:8">
      <c r="A686" t="s">
        <v>894</v>
      </c>
      <c r="B686">
        <v>20.273160038043098</v>
      </c>
      <c r="C686">
        <v>0.93177195589190098</v>
      </c>
      <c r="D686">
        <v>0.16744865765931599</v>
      </c>
      <c r="E686">
        <v>5.5645232927912804</v>
      </c>
      <c r="F686" s="1">
        <v>2.6287001663998699E-8</v>
      </c>
      <c r="G686" s="1">
        <v>4.7126016668588998E-7</v>
      </c>
      <c r="H686" t="s">
        <v>895</v>
      </c>
    </row>
    <row r="687" spans="1:8">
      <c r="A687" t="s">
        <v>898</v>
      </c>
      <c r="B687">
        <v>38.5032056107801</v>
      </c>
      <c r="C687">
        <v>-2.51501992467387</v>
      </c>
      <c r="D687">
        <v>0.30247852260297398</v>
      </c>
      <c r="E687">
        <v>-8.3147057947483791</v>
      </c>
      <c r="F687" s="1">
        <v>9.1980162179726294E-17</v>
      </c>
      <c r="G687" s="1">
        <v>1.32488225603677E-14</v>
      </c>
      <c r="H687" t="s">
        <v>899</v>
      </c>
    </row>
    <row r="688" spans="1:8">
      <c r="A688" t="s">
        <v>901</v>
      </c>
      <c r="B688">
        <v>64.016923372618393</v>
      </c>
      <c r="C688">
        <v>0.97204355187299096</v>
      </c>
      <c r="D688">
        <v>0.142641085451578</v>
      </c>
      <c r="E688">
        <v>6.8146112937633596</v>
      </c>
      <c r="F688" s="1">
        <v>9.4518977975268403E-12</v>
      </c>
      <c r="G688" s="1">
        <v>4.1090081250174002E-10</v>
      </c>
      <c r="H688" t="s">
        <v>902</v>
      </c>
    </row>
    <row r="689" spans="1:8">
      <c r="A689" t="s">
        <v>903</v>
      </c>
      <c r="B689">
        <v>696.346892846679</v>
      </c>
      <c r="C689">
        <v>0.65890011638301205</v>
      </c>
      <c r="D689">
        <v>8.5633517449258206E-2</v>
      </c>
      <c r="E689">
        <v>7.6944184474664503</v>
      </c>
      <c r="F689" s="1">
        <v>1.4213916886810301E-14</v>
      </c>
      <c r="G689" s="1">
        <v>1.2103469452134201E-12</v>
      </c>
      <c r="H689" t="s">
        <v>677</v>
      </c>
    </row>
    <row r="690" spans="1:8">
      <c r="A690" t="s">
        <v>10005</v>
      </c>
      <c r="B690">
        <v>21.040820255190599</v>
      </c>
      <c r="C690">
        <v>0.86490747795270995</v>
      </c>
      <c r="D690">
        <v>0.21794245868772899</v>
      </c>
      <c r="E690">
        <v>3.9685129880633201</v>
      </c>
      <c r="F690" s="1">
        <v>7.2322516224138905E-5</v>
      </c>
      <c r="G690" s="1">
        <v>4.8512893062363998E-4</v>
      </c>
      <c r="H690" t="s">
        <v>4259</v>
      </c>
    </row>
    <row r="691" spans="1:8">
      <c r="A691" t="s">
        <v>906</v>
      </c>
      <c r="B691">
        <v>4.5688740559540699</v>
      </c>
      <c r="C691">
        <v>-1.64555959804609</v>
      </c>
      <c r="D691">
        <v>0.493518185303575</v>
      </c>
      <c r="E691">
        <v>-3.3343444011771601</v>
      </c>
      <c r="F691">
        <v>8.5500721898378095E-4</v>
      </c>
      <c r="G691">
        <v>4.0888193832146003E-3</v>
      </c>
      <c r="H691" t="s">
        <v>479</v>
      </c>
    </row>
    <row r="692" spans="1:8">
      <c r="A692" t="s">
        <v>10006</v>
      </c>
      <c r="B692">
        <v>1680.4009431781899</v>
      </c>
      <c r="C692">
        <v>0.35702317687664598</v>
      </c>
      <c r="D692">
        <v>7.2848700363601401E-2</v>
      </c>
      <c r="E692">
        <v>4.9008860157377896</v>
      </c>
      <c r="F692" s="1">
        <v>9.5405400672066508E-7</v>
      </c>
      <c r="G692" s="1">
        <v>1.10172586152895E-5</v>
      </c>
      <c r="H692" t="s">
        <v>209</v>
      </c>
    </row>
    <row r="693" spans="1:8">
      <c r="A693" t="s">
        <v>907</v>
      </c>
      <c r="B693">
        <v>103.987281576413</v>
      </c>
      <c r="C693">
        <v>0.54823964279967996</v>
      </c>
      <c r="D693">
        <v>9.3921950388986306E-2</v>
      </c>
      <c r="E693">
        <v>5.83718332646517</v>
      </c>
      <c r="F693" s="1">
        <v>5.3090670364834598E-9</v>
      </c>
      <c r="G693" s="1">
        <v>1.14707702390261E-7</v>
      </c>
      <c r="H693" t="s">
        <v>33</v>
      </c>
    </row>
    <row r="694" spans="1:8">
      <c r="A694" t="s">
        <v>11766</v>
      </c>
      <c r="B694">
        <v>52.967788716058401</v>
      </c>
      <c r="C694">
        <v>0.31130861300613999</v>
      </c>
      <c r="D694">
        <v>0.13278564933387599</v>
      </c>
      <c r="E694">
        <v>2.3444447089563401</v>
      </c>
      <c r="F694">
        <v>1.9055435626787E-2</v>
      </c>
      <c r="G694">
        <v>5.5137503971121098E-2</v>
      </c>
      <c r="H694" t="s">
        <v>11767</v>
      </c>
    </row>
    <row r="695" spans="1:8">
      <c r="A695" t="s">
        <v>11768</v>
      </c>
      <c r="B695">
        <v>23.459675772688801</v>
      </c>
      <c r="C695">
        <v>-0.39226660931571899</v>
      </c>
      <c r="D695">
        <v>0.16931254987678401</v>
      </c>
      <c r="E695">
        <v>-2.3168194537332698</v>
      </c>
      <c r="F695">
        <v>2.0513568861262901E-2</v>
      </c>
      <c r="G695">
        <v>5.8595474460133003E-2</v>
      </c>
      <c r="H695" t="s">
        <v>11769</v>
      </c>
    </row>
    <row r="696" spans="1:8">
      <c r="A696" t="s">
        <v>11770</v>
      </c>
      <c r="B696">
        <v>339.89259723717697</v>
      </c>
      <c r="C696">
        <v>0.59148525385710404</v>
      </c>
      <c r="D696">
        <v>0.17497251916100801</v>
      </c>
      <c r="E696">
        <v>3.3804465792300999</v>
      </c>
      <c r="F696" s="1">
        <v>7.2368141341406795E-4</v>
      </c>
      <c r="G696">
        <v>3.55683817521027E-3</v>
      </c>
      <c r="H696" t="s">
        <v>19</v>
      </c>
    </row>
    <row r="697" spans="1:8">
      <c r="A697" t="s">
        <v>911</v>
      </c>
      <c r="B697">
        <v>639.71919218819301</v>
      </c>
      <c r="C697">
        <v>1.24450921828073</v>
      </c>
      <c r="D697">
        <v>0.17069307512048901</v>
      </c>
      <c r="E697">
        <v>7.2909180258323598</v>
      </c>
      <c r="F697" s="1">
        <v>3.07850045508451E-13</v>
      </c>
      <c r="G697" s="1">
        <v>1.9113241618550601E-11</v>
      </c>
      <c r="H697" t="s">
        <v>912</v>
      </c>
    </row>
    <row r="698" spans="1:8">
      <c r="A698" t="s">
        <v>913</v>
      </c>
      <c r="B698">
        <v>54.840376587757198</v>
      </c>
      <c r="C698">
        <v>0.44264286130045899</v>
      </c>
      <c r="D698">
        <v>0.1338878613948</v>
      </c>
      <c r="E698">
        <v>3.3060716385275399</v>
      </c>
      <c r="F698" s="1">
        <v>9.4613894398478402E-4</v>
      </c>
      <c r="G698">
        <v>4.4614312579081697E-3</v>
      </c>
      <c r="H698" t="s">
        <v>914</v>
      </c>
    </row>
    <row r="699" spans="1:8">
      <c r="A699" t="s">
        <v>915</v>
      </c>
      <c r="B699">
        <v>148.86648087183599</v>
      </c>
      <c r="C699">
        <v>0.381173960966803</v>
      </c>
      <c r="D699">
        <v>9.6047497225580994E-2</v>
      </c>
      <c r="E699">
        <v>3.96859857859245</v>
      </c>
      <c r="F699" s="1">
        <v>7.2296549365319295E-5</v>
      </c>
      <c r="G699" s="1">
        <v>4.85105355772388E-4</v>
      </c>
      <c r="H699" t="s">
        <v>916</v>
      </c>
    </row>
    <row r="700" spans="1:8">
      <c r="A700" t="s">
        <v>10007</v>
      </c>
      <c r="B700">
        <v>57.066765125284498</v>
      </c>
      <c r="C700">
        <v>-0.313781446436387</v>
      </c>
      <c r="D700">
        <v>0.123781550799305</v>
      </c>
      <c r="E700">
        <v>-2.5349613444829102</v>
      </c>
      <c r="F700">
        <v>1.1245973501889E-2</v>
      </c>
      <c r="G700">
        <v>3.5758720159207398E-2</v>
      </c>
      <c r="H700" t="s">
        <v>600</v>
      </c>
    </row>
    <row r="701" spans="1:8">
      <c r="A701" t="s">
        <v>11771</v>
      </c>
      <c r="B701">
        <v>2.1884617464754799</v>
      </c>
      <c r="C701">
        <v>1.4551676855267801</v>
      </c>
      <c r="D701">
        <v>0.51837551979705498</v>
      </c>
      <c r="E701">
        <v>2.8071689922712402</v>
      </c>
      <c r="F701">
        <v>4.9979014813332804E-3</v>
      </c>
      <c r="G701">
        <v>1.8311228155365199E-2</v>
      </c>
      <c r="H701" t="s">
        <v>19</v>
      </c>
    </row>
    <row r="702" spans="1:8">
      <c r="A702" t="s">
        <v>920</v>
      </c>
      <c r="B702">
        <v>50.353087826711601</v>
      </c>
      <c r="C702">
        <v>-0.47427957904874701</v>
      </c>
      <c r="D702">
        <v>0.130548203605798</v>
      </c>
      <c r="E702">
        <v>-3.63298433796052</v>
      </c>
      <c r="F702" s="1">
        <v>2.8016202975919801E-4</v>
      </c>
      <c r="G702">
        <v>1.56412940955484E-3</v>
      </c>
      <c r="H702" t="s">
        <v>561</v>
      </c>
    </row>
    <row r="703" spans="1:8">
      <c r="A703" t="s">
        <v>11772</v>
      </c>
      <c r="B703">
        <v>195.77456949234301</v>
      </c>
      <c r="C703">
        <v>0.189998621883189</v>
      </c>
      <c r="D703">
        <v>8.5878213479353899E-2</v>
      </c>
      <c r="E703">
        <v>2.2124193574295399</v>
      </c>
      <c r="F703">
        <v>2.6937702591512101E-2</v>
      </c>
      <c r="G703">
        <v>7.2766676768446503E-2</v>
      </c>
      <c r="H703" t="s">
        <v>11773</v>
      </c>
    </row>
    <row r="704" spans="1:8">
      <c r="A704" t="s">
        <v>921</v>
      </c>
      <c r="B704">
        <v>84.928707717590498</v>
      </c>
      <c r="C704">
        <v>-0.45187246458039398</v>
      </c>
      <c r="D704">
        <v>0.103226460333776</v>
      </c>
      <c r="E704">
        <v>-4.3774867715050103</v>
      </c>
      <c r="F704" s="1">
        <v>1.2005564527986801E-5</v>
      </c>
      <c r="G704" s="1">
        <v>1.0034515558672399E-4</v>
      </c>
      <c r="H704" t="s">
        <v>922</v>
      </c>
    </row>
    <row r="705" spans="1:8">
      <c r="A705" t="s">
        <v>10008</v>
      </c>
      <c r="B705">
        <v>39.467493897007998</v>
      </c>
      <c r="C705">
        <v>-0.51344086622067298</v>
      </c>
      <c r="D705">
        <v>0.15037659297137801</v>
      </c>
      <c r="E705">
        <v>-3.4143669308853002</v>
      </c>
      <c r="F705" s="1">
        <v>6.3930413874614797E-4</v>
      </c>
      <c r="G705">
        <v>3.2018556378649202E-3</v>
      </c>
      <c r="H705" t="s">
        <v>6506</v>
      </c>
    </row>
    <row r="706" spans="1:8">
      <c r="A706" t="s">
        <v>924</v>
      </c>
      <c r="B706">
        <v>16.249113869532799</v>
      </c>
      <c r="C706">
        <v>0.568192483189632</v>
      </c>
      <c r="D706">
        <v>0.21558098277162199</v>
      </c>
      <c r="E706">
        <v>2.6356336068453201</v>
      </c>
      <c r="F706">
        <v>8.3980357028368598E-3</v>
      </c>
      <c r="G706">
        <v>2.8074881540382599E-2</v>
      </c>
      <c r="H706" t="s">
        <v>19</v>
      </c>
    </row>
    <row r="707" spans="1:8">
      <c r="A707" t="s">
        <v>11774</v>
      </c>
      <c r="B707">
        <v>137.009668266213</v>
      </c>
      <c r="C707">
        <v>0.393998867324309</v>
      </c>
      <c r="D707">
        <v>0.12850100576067999</v>
      </c>
      <c r="E707">
        <v>3.0661150470533398</v>
      </c>
      <c r="F707">
        <v>2.1685985501210502E-3</v>
      </c>
      <c r="G707">
        <v>9.14417257492494E-3</v>
      </c>
      <c r="H707" t="s">
        <v>19</v>
      </c>
    </row>
    <row r="708" spans="1:8">
      <c r="A708" t="s">
        <v>927</v>
      </c>
      <c r="B708">
        <v>120.709426735919</v>
      </c>
      <c r="C708">
        <v>1.1105866250480301</v>
      </c>
      <c r="D708">
        <v>0.164278666499071</v>
      </c>
      <c r="E708">
        <v>6.7603825178012897</v>
      </c>
      <c r="F708" s="1">
        <v>1.3762789015926899E-11</v>
      </c>
      <c r="G708" s="1">
        <v>5.7074629458371904E-10</v>
      </c>
      <c r="H708" t="s">
        <v>928</v>
      </c>
    </row>
    <row r="709" spans="1:8">
      <c r="A709" t="s">
        <v>11775</v>
      </c>
      <c r="B709">
        <v>1.4903504559530101</v>
      </c>
      <c r="C709">
        <v>-1.69837835830537</v>
      </c>
      <c r="D709">
        <v>0.81364754274840601</v>
      </c>
      <c r="E709">
        <v>-2.08736371595058</v>
      </c>
      <c r="F709">
        <v>3.68552692324257E-2</v>
      </c>
      <c r="G709">
        <v>9.3637693677773998E-2</v>
      </c>
      <c r="H709" t="s">
        <v>19</v>
      </c>
    </row>
    <row r="710" spans="1:8">
      <c r="A710" t="s">
        <v>929</v>
      </c>
      <c r="B710">
        <v>136.47604497220499</v>
      </c>
      <c r="C710">
        <v>0.29564450163556499</v>
      </c>
      <c r="D710">
        <v>8.2133801669085696E-2</v>
      </c>
      <c r="E710">
        <v>3.5995472707656599</v>
      </c>
      <c r="F710" s="1">
        <v>3.18771683829923E-4</v>
      </c>
      <c r="G710">
        <v>1.75564134612014E-3</v>
      </c>
      <c r="H710" t="s">
        <v>19</v>
      </c>
    </row>
    <row r="711" spans="1:8">
      <c r="A711" t="s">
        <v>10009</v>
      </c>
      <c r="B711">
        <v>9.1967954437777006</v>
      </c>
      <c r="C711">
        <v>-1.2050003322090499</v>
      </c>
      <c r="D711">
        <v>0.32228570008518298</v>
      </c>
      <c r="E711">
        <v>-3.73891963525084</v>
      </c>
      <c r="F711" s="1">
        <v>1.8481279154828801E-4</v>
      </c>
      <c r="G711">
        <v>1.09850486222622E-3</v>
      </c>
      <c r="H711" t="s">
        <v>19</v>
      </c>
    </row>
    <row r="712" spans="1:8">
      <c r="A712" t="s">
        <v>931</v>
      </c>
      <c r="B712">
        <v>178.97191234697999</v>
      </c>
      <c r="C712">
        <v>-0.64715495651200905</v>
      </c>
      <c r="D712">
        <v>9.2192645930170902E-2</v>
      </c>
      <c r="E712">
        <v>-7.0195941333778498</v>
      </c>
      <c r="F712" s="1">
        <v>2.2251366104547398E-12</v>
      </c>
      <c r="G712" s="1">
        <v>1.1285516808799301E-10</v>
      </c>
      <c r="H712" t="s">
        <v>19</v>
      </c>
    </row>
    <row r="713" spans="1:8">
      <c r="A713" t="s">
        <v>932</v>
      </c>
      <c r="B713">
        <v>30.938272148024001</v>
      </c>
      <c r="C713">
        <v>0.40004731888939099</v>
      </c>
      <c r="D713">
        <v>0.144757395550484</v>
      </c>
      <c r="E713">
        <v>2.76357085154847</v>
      </c>
      <c r="F713">
        <v>5.7172678453697098E-3</v>
      </c>
      <c r="G713">
        <v>2.0417733730092199E-2</v>
      </c>
      <c r="H713" t="s">
        <v>933</v>
      </c>
    </row>
    <row r="714" spans="1:8">
      <c r="A714" t="s">
        <v>934</v>
      </c>
      <c r="B714">
        <v>35.605065953216197</v>
      </c>
      <c r="C714">
        <v>0.59008224997063596</v>
      </c>
      <c r="D714">
        <v>0.16995839692988499</v>
      </c>
      <c r="E714">
        <v>3.4719217210201698</v>
      </c>
      <c r="F714" s="1">
        <v>5.1674699096832899E-4</v>
      </c>
      <c r="G714">
        <v>2.66718477947007E-3</v>
      </c>
      <c r="H714" t="s">
        <v>933</v>
      </c>
    </row>
    <row r="715" spans="1:8">
      <c r="A715" t="s">
        <v>935</v>
      </c>
      <c r="B715">
        <v>149.170432610467</v>
      </c>
      <c r="C715">
        <v>-0.172536829708439</v>
      </c>
      <c r="D715">
        <v>8.0571202890519805E-2</v>
      </c>
      <c r="E715">
        <v>-2.1414205512468598</v>
      </c>
      <c r="F715">
        <v>3.2240139101826902E-2</v>
      </c>
      <c r="G715">
        <v>8.4085523305267099E-2</v>
      </c>
      <c r="H715" t="s">
        <v>936</v>
      </c>
    </row>
    <row r="716" spans="1:8">
      <c r="A716" t="s">
        <v>938</v>
      </c>
      <c r="B716">
        <v>170.51164993750999</v>
      </c>
      <c r="C716">
        <v>0.88342886647104801</v>
      </c>
      <c r="D716">
        <v>0.12054292234661</v>
      </c>
      <c r="E716">
        <v>7.3287493722014103</v>
      </c>
      <c r="F716" s="1">
        <v>2.3231036581448101E-13</v>
      </c>
      <c r="G716" s="1">
        <v>1.47193482809023E-11</v>
      </c>
      <c r="H716" t="s">
        <v>939</v>
      </c>
    </row>
    <row r="717" spans="1:8">
      <c r="A717" t="s">
        <v>10010</v>
      </c>
      <c r="B717">
        <v>197.09952893472001</v>
      </c>
      <c r="C717">
        <v>0.249515854704734</v>
      </c>
      <c r="D717">
        <v>9.2939383243415205E-2</v>
      </c>
      <c r="E717">
        <v>2.6847160589739798</v>
      </c>
      <c r="F717">
        <v>7.2591447313237901E-3</v>
      </c>
      <c r="G717">
        <v>2.49242816654048E-2</v>
      </c>
      <c r="H717" t="s">
        <v>10011</v>
      </c>
    </row>
    <row r="718" spans="1:8">
      <c r="A718" t="s">
        <v>940</v>
      </c>
      <c r="B718">
        <v>96.615593838633004</v>
      </c>
      <c r="C718">
        <v>0.405027063834905</v>
      </c>
      <c r="D718">
        <v>9.0105880113377404E-2</v>
      </c>
      <c r="E718">
        <v>4.4950125710472202</v>
      </c>
      <c r="F718" s="1">
        <v>6.9565837241366801E-6</v>
      </c>
      <c r="G718" s="1">
        <v>6.2340915779219102E-5</v>
      </c>
      <c r="H718" t="s">
        <v>941</v>
      </c>
    </row>
    <row r="719" spans="1:8">
      <c r="A719" t="s">
        <v>942</v>
      </c>
      <c r="B719">
        <v>90.714833151811106</v>
      </c>
      <c r="C719">
        <v>0.43685400252706003</v>
      </c>
      <c r="D719">
        <v>9.9732474549393393E-2</v>
      </c>
      <c r="E719">
        <v>4.3802583311086298</v>
      </c>
      <c r="F719" s="1">
        <v>1.1853869394258299E-5</v>
      </c>
      <c r="G719" s="1">
        <v>9.9269264392381701E-5</v>
      </c>
      <c r="H719" t="s">
        <v>943</v>
      </c>
    </row>
    <row r="720" spans="1:8">
      <c r="A720" t="s">
        <v>944</v>
      </c>
      <c r="B720">
        <v>58.796299397934803</v>
      </c>
      <c r="C720">
        <v>-0.70951636015842701</v>
      </c>
      <c r="D720">
        <v>0.118791372307782</v>
      </c>
      <c r="E720">
        <v>-5.9727937002032903</v>
      </c>
      <c r="F720" s="1">
        <v>2.33224751464438E-9</v>
      </c>
      <c r="G720" s="1">
        <v>5.5557375745762498E-8</v>
      </c>
      <c r="H720" t="s">
        <v>945</v>
      </c>
    </row>
    <row r="721" spans="1:8">
      <c r="A721" t="s">
        <v>946</v>
      </c>
      <c r="B721">
        <v>54.0366411117908</v>
      </c>
      <c r="C721">
        <v>0.295358399664164</v>
      </c>
      <c r="D721">
        <v>0.112369732725595</v>
      </c>
      <c r="E721">
        <v>2.62845156342433</v>
      </c>
      <c r="F721">
        <v>8.5774569761288798E-3</v>
      </c>
      <c r="G721">
        <v>2.8572201123146099E-2</v>
      </c>
      <c r="H721" t="s">
        <v>947</v>
      </c>
    </row>
    <row r="722" spans="1:8">
      <c r="A722" t="s">
        <v>948</v>
      </c>
      <c r="B722">
        <v>1796.2285308912101</v>
      </c>
      <c r="C722">
        <v>0.68063489109605702</v>
      </c>
      <c r="D722">
        <v>9.86023202345023E-2</v>
      </c>
      <c r="E722">
        <v>6.9028283459996498</v>
      </c>
      <c r="F722" s="1">
        <v>5.09772155649381E-12</v>
      </c>
      <c r="G722" s="1">
        <v>2.4100956662933302E-10</v>
      </c>
      <c r="H722" t="s">
        <v>949</v>
      </c>
    </row>
    <row r="723" spans="1:8">
      <c r="A723" t="s">
        <v>952</v>
      </c>
      <c r="B723">
        <v>17.492836961324901</v>
      </c>
      <c r="C723">
        <v>0.81618105751063996</v>
      </c>
      <c r="D723">
        <v>0.22896154027090801</v>
      </c>
      <c r="E723">
        <v>3.5647081013908699</v>
      </c>
      <c r="F723" s="1">
        <v>3.6426134699707002E-4</v>
      </c>
      <c r="G723">
        <v>1.9734781001049802E-3</v>
      </c>
      <c r="H723" t="s">
        <v>19</v>
      </c>
    </row>
    <row r="724" spans="1:8">
      <c r="A724" t="s">
        <v>10012</v>
      </c>
      <c r="B724">
        <v>686.27907469424702</v>
      </c>
      <c r="C724">
        <v>0.49932455242586998</v>
      </c>
      <c r="D724">
        <v>0.11838399621095699</v>
      </c>
      <c r="E724">
        <v>4.2178382923996498</v>
      </c>
      <c r="F724" s="1">
        <v>2.4665560150451798E-5</v>
      </c>
      <c r="G724" s="1">
        <v>1.8798027958048E-4</v>
      </c>
      <c r="H724" t="s">
        <v>287</v>
      </c>
    </row>
    <row r="725" spans="1:8">
      <c r="A725" t="s">
        <v>953</v>
      </c>
      <c r="B725">
        <v>98.836934103020695</v>
      </c>
      <c r="C725">
        <v>1.04195657169317</v>
      </c>
      <c r="D725">
        <v>0.15451233905296299</v>
      </c>
      <c r="E725">
        <v>6.7435169131445196</v>
      </c>
      <c r="F725" s="1">
        <v>1.54597970648267E-11</v>
      </c>
      <c r="G725" s="1">
        <v>6.3098280447303002E-10</v>
      </c>
      <c r="H725" t="s">
        <v>954</v>
      </c>
    </row>
    <row r="726" spans="1:8">
      <c r="A726" t="s">
        <v>955</v>
      </c>
      <c r="B726">
        <v>190.87585159902699</v>
      </c>
      <c r="C726">
        <v>0.72432373847926201</v>
      </c>
      <c r="D726">
        <v>0.109747812164908</v>
      </c>
      <c r="E726">
        <v>6.5998922820519299</v>
      </c>
      <c r="F726" s="1">
        <v>4.1145662874478798E-11</v>
      </c>
      <c r="G726" s="1">
        <v>1.4841288682236799E-9</v>
      </c>
      <c r="H726" t="s">
        <v>956</v>
      </c>
    </row>
    <row r="727" spans="1:8">
      <c r="A727" t="s">
        <v>957</v>
      </c>
      <c r="B727">
        <v>6.8176569881852096</v>
      </c>
      <c r="C727">
        <v>0.96781941782310998</v>
      </c>
      <c r="D727">
        <v>0.291059354880079</v>
      </c>
      <c r="E727">
        <v>3.32516169501532</v>
      </c>
      <c r="F727" s="1">
        <v>8.8367269969262497E-4</v>
      </c>
      <c r="G727">
        <v>4.2054256276561298E-3</v>
      </c>
      <c r="H727" t="s">
        <v>958</v>
      </c>
    </row>
    <row r="728" spans="1:8">
      <c r="A728" t="s">
        <v>959</v>
      </c>
      <c r="B728">
        <v>182.68022209473901</v>
      </c>
      <c r="C728">
        <v>-0.42161158194658299</v>
      </c>
      <c r="D728">
        <v>8.5500448991144798E-2</v>
      </c>
      <c r="E728">
        <v>-4.9311037184173001</v>
      </c>
      <c r="F728" s="1">
        <v>8.1766302951845802E-7</v>
      </c>
      <c r="G728" s="1">
        <v>9.6288564824751302E-6</v>
      </c>
      <c r="H728" t="s">
        <v>960</v>
      </c>
    </row>
    <row r="729" spans="1:8">
      <c r="A729" t="s">
        <v>961</v>
      </c>
      <c r="B729">
        <v>690.36629567260798</v>
      </c>
      <c r="C729">
        <v>-0.71722610385779795</v>
      </c>
      <c r="D729">
        <v>0.107201753487743</v>
      </c>
      <c r="E729">
        <v>-6.6904325771107498</v>
      </c>
      <c r="F729" s="1">
        <v>2.2251186056895098E-11</v>
      </c>
      <c r="G729" s="1">
        <v>8.60034214571156E-10</v>
      </c>
      <c r="H729" t="s">
        <v>962</v>
      </c>
    </row>
    <row r="730" spans="1:8">
      <c r="A730" t="s">
        <v>11776</v>
      </c>
      <c r="B730">
        <v>26.590861079670901</v>
      </c>
      <c r="C730">
        <v>-0.36712918198649003</v>
      </c>
      <c r="D730">
        <v>0.16643163939869901</v>
      </c>
      <c r="E730">
        <v>-2.2058857517289998</v>
      </c>
      <c r="F730">
        <v>2.7392000100256102E-2</v>
      </c>
      <c r="G730">
        <v>7.3740966664976301E-2</v>
      </c>
      <c r="H730" t="s">
        <v>19</v>
      </c>
    </row>
    <row r="731" spans="1:8">
      <c r="A731" t="s">
        <v>10014</v>
      </c>
      <c r="B731">
        <v>13.4780306774881</v>
      </c>
      <c r="C731">
        <v>0.49116002264738301</v>
      </c>
      <c r="D731">
        <v>0.205065010772189</v>
      </c>
      <c r="E731">
        <v>2.39514298805963</v>
      </c>
      <c r="F731">
        <v>1.66138848485681E-2</v>
      </c>
      <c r="G731">
        <v>4.9436661071224901E-2</v>
      </c>
      <c r="H731" t="s">
        <v>10015</v>
      </c>
    </row>
    <row r="732" spans="1:8">
      <c r="A732" t="s">
        <v>11777</v>
      </c>
      <c r="B732">
        <v>19.8047148098949</v>
      </c>
      <c r="C732">
        <v>-0.47551873096529601</v>
      </c>
      <c r="D732">
        <v>0.19738265571171201</v>
      </c>
      <c r="E732">
        <v>-2.4091211522648401</v>
      </c>
      <c r="F732">
        <v>1.5990988623321201E-2</v>
      </c>
      <c r="G732">
        <v>4.7913091137911298E-2</v>
      </c>
      <c r="H732" t="s">
        <v>11778</v>
      </c>
    </row>
    <row r="733" spans="1:8">
      <c r="A733" t="s">
        <v>963</v>
      </c>
      <c r="B733">
        <v>33.554629834716401</v>
      </c>
      <c r="C733">
        <v>0.92994133924591804</v>
      </c>
      <c r="D733">
        <v>0.14869653835591801</v>
      </c>
      <c r="E733">
        <v>6.25395419105197</v>
      </c>
      <c r="F733" s="1">
        <v>4.0018843962016303E-10</v>
      </c>
      <c r="G733" s="1">
        <v>1.14522800350109E-8</v>
      </c>
      <c r="H733" t="s">
        <v>964</v>
      </c>
    </row>
    <row r="734" spans="1:8">
      <c r="A734" t="s">
        <v>11779</v>
      </c>
      <c r="B734">
        <v>27.0110463988538</v>
      </c>
      <c r="C734">
        <v>0.39720974641777401</v>
      </c>
      <c r="D734">
        <v>0.16320705850309999</v>
      </c>
      <c r="E734">
        <v>2.43377798767342</v>
      </c>
      <c r="F734">
        <v>1.49421568067234E-2</v>
      </c>
      <c r="G734">
        <v>4.5239620079943803E-2</v>
      </c>
      <c r="H734" t="s">
        <v>11780</v>
      </c>
    </row>
    <row r="735" spans="1:8">
      <c r="A735" t="s">
        <v>11781</v>
      </c>
      <c r="B735">
        <v>20.851247590827601</v>
      </c>
      <c r="C735">
        <v>-0.57721066384850706</v>
      </c>
      <c r="D735">
        <v>0.20737873672193799</v>
      </c>
      <c r="E735">
        <v>-2.7833647411135201</v>
      </c>
      <c r="F735">
        <v>5.3798288823544002E-3</v>
      </c>
      <c r="G735">
        <v>1.9418072641521698E-2</v>
      </c>
      <c r="H735" t="s">
        <v>19</v>
      </c>
    </row>
    <row r="736" spans="1:8">
      <c r="A736" t="s">
        <v>965</v>
      </c>
      <c r="B736">
        <v>34.2109962068104</v>
      </c>
      <c r="C736">
        <v>1.49492435522332</v>
      </c>
      <c r="D736">
        <v>0.17177085576526599</v>
      </c>
      <c r="E736">
        <v>8.7030151218796608</v>
      </c>
      <c r="F736" s="1">
        <v>3.2318083393152202E-18</v>
      </c>
      <c r="G736" s="1">
        <v>6.4654121277078403E-16</v>
      </c>
      <c r="H736" t="s">
        <v>19</v>
      </c>
    </row>
    <row r="737" spans="1:8">
      <c r="A737" t="s">
        <v>966</v>
      </c>
      <c r="B737">
        <v>2.95358876602688</v>
      </c>
      <c r="C737">
        <v>1.8576079793557601</v>
      </c>
      <c r="D737">
        <v>0.607275383775017</v>
      </c>
      <c r="E737">
        <v>3.05892191415413</v>
      </c>
      <c r="F737">
        <v>2.22135041238305E-3</v>
      </c>
      <c r="G737">
        <v>9.3392677583086694E-3</v>
      </c>
      <c r="H737" t="s">
        <v>19</v>
      </c>
    </row>
    <row r="738" spans="1:8">
      <c r="A738" t="s">
        <v>11782</v>
      </c>
      <c r="B738">
        <v>6.6626231959985596</v>
      </c>
      <c r="C738">
        <v>-0.96919738329573901</v>
      </c>
      <c r="D738">
        <v>0.34307388126980298</v>
      </c>
      <c r="E738">
        <v>-2.8250398418803901</v>
      </c>
      <c r="F738">
        <v>4.7274737287352304E-3</v>
      </c>
      <c r="G738">
        <v>1.7487039442399099E-2</v>
      </c>
      <c r="H738" t="s">
        <v>19</v>
      </c>
    </row>
    <row r="739" spans="1:8">
      <c r="A739" t="s">
        <v>967</v>
      </c>
      <c r="B739">
        <v>181.668937279674</v>
      </c>
      <c r="C739">
        <v>-0.65813422614686501</v>
      </c>
      <c r="D739">
        <v>0.22808685757487801</v>
      </c>
      <c r="E739">
        <v>-2.8854543972609399</v>
      </c>
      <c r="F739">
        <v>3.9084908146328002E-3</v>
      </c>
      <c r="G739">
        <v>1.4883125227521299E-2</v>
      </c>
      <c r="H739" t="s">
        <v>19</v>
      </c>
    </row>
    <row r="740" spans="1:8">
      <c r="A740" t="s">
        <v>968</v>
      </c>
      <c r="B740">
        <v>62.838865069886701</v>
      </c>
      <c r="C740">
        <v>-1.20332116967157</v>
      </c>
      <c r="D740">
        <v>0.19529463962364399</v>
      </c>
      <c r="E740">
        <v>-6.1615678340711897</v>
      </c>
      <c r="F740" s="1">
        <v>7.20282034649181E-10</v>
      </c>
      <c r="G740" s="1">
        <v>1.93321908579257E-8</v>
      </c>
      <c r="H740" t="s">
        <v>969</v>
      </c>
    </row>
    <row r="741" spans="1:8">
      <c r="A741" t="s">
        <v>971</v>
      </c>
      <c r="B741">
        <v>6.8037143353125797</v>
      </c>
      <c r="C741">
        <v>0.92512778520076999</v>
      </c>
      <c r="D741">
        <v>0.283931761045491</v>
      </c>
      <c r="E741">
        <v>3.2582750932627902</v>
      </c>
      <c r="F741">
        <v>1.1209168817553599E-3</v>
      </c>
      <c r="G741">
        <v>5.1682736122933099E-3</v>
      </c>
      <c r="H741" t="s">
        <v>160</v>
      </c>
    </row>
    <row r="742" spans="1:8">
      <c r="A742" t="s">
        <v>972</v>
      </c>
      <c r="B742">
        <v>347.04107142854002</v>
      </c>
      <c r="C742">
        <v>-0.39548356300521498</v>
      </c>
      <c r="D742">
        <v>0.118038364904361</v>
      </c>
      <c r="E742">
        <v>-3.3504662939515399</v>
      </c>
      <c r="F742" s="1">
        <v>8.0675627104783896E-4</v>
      </c>
      <c r="G742">
        <v>3.8977584955857802E-3</v>
      </c>
      <c r="H742" t="s">
        <v>160</v>
      </c>
    </row>
    <row r="743" spans="1:8">
      <c r="A743" t="s">
        <v>10016</v>
      </c>
      <c r="B743">
        <v>40.451254935502199</v>
      </c>
      <c r="C743">
        <v>-0.75197314185448105</v>
      </c>
      <c r="D743">
        <v>0.17653790133847999</v>
      </c>
      <c r="E743">
        <v>-4.2595563680838504</v>
      </c>
      <c r="F743" s="1">
        <v>2.0483304016434199E-5</v>
      </c>
      <c r="G743" s="1">
        <v>1.5982747077612099E-4</v>
      </c>
      <c r="H743" t="s">
        <v>7394</v>
      </c>
    </row>
    <row r="744" spans="1:8">
      <c r="A744" t="s">
        <v>973</v>
      </c>
      <c r="B744">
        <v>28.583762098019101</v>
      </c>
      <c r="C744">
        <v>-0.74275803511108895</v>
      </c>
      <c r="D744">
        <v>0.230463385794616</v>
      </c>
      <c r="E744">
        <v>-3.22288953861425</v>
      </c>
      <c r="F744">
        <v>1.26904482132156E-3</v>
      </c>
      <c r="G744">
        <v>5.7736328510157101E-3</v>
      </c>
      <c r="H744" t="s">
        <v>19</v>
      </c>
    </row>
    <row r="745" spans="1:8">
      <c r="A745" t="s">
        <v>11783</v>
      </c>
      <c r="B745">
        <v>202.477752216992</v>
      </c>
      <c r="C745">
        <v>0.33578559062267499</v>
      </c>
      <c r="D745">
        <v>0.10703908534574701</v>
      </c>
      <c r="E745">
        <v>3.1370371816804199</v>
      </c>
      <c r="F745">
        <v>1.70664482685015E-3</v>
      </c>
      <c r="G745">
        <v>7.4522570996209403E-3</v>
      </c>
      <c r="H745" t="s">
        <v>11784</v>
      </c>
    </row>
    <row r="746" spans="1:8">
      <c r="A746" t="s">
        <v>974</v>
      </c>
      <c r="B746">
        <v>84.843875652822504</v>
      </c>
      <c r="C746">
        <v>0.82079415833329505</v>
      </c>
      <c r="D746">
        <v>0.154504881315563</v>
      </c>
      <c r="E746">
        <v>5.3124157071574203</v>
      </c>
      <c r="F746" s="1">
        <v>1.0818147116391E-7</v>
      </c>
      <c r="G746" s="1">
        <v>1.6086502862818001E-6</v>
      </c>
      <c r="H746" t="s">
        <v>975</v>
      </c>
    </row>
    <row r="747" spans="1:8">
      <c r="A747" t="s">
        <v>976</v>
      </c>
      <c r="B747">
        <v>411.19035554489699</v>
      </c>
      <c r="C747">
        <v>0.58821651283736998</v>
      </c>
      <c r="D747">
        <v>9.1577723550455306E-2</v>
      </c>
      <c r="E747">
        <v>6.4231397116274502</v>
      </c>
      <c r="F747" s="1">
        <v>1.3349186615198399E-10</v>
      </c>
      <c r="G747" s="1">
        <v>4.2228773939674402E-9</v>
      </c>
      <c r="H747" t="s">
        <v>977</v>
      </c>
    </row>
    <row r="748" spans="1:8">
      <c r="A748" t="s">
        <v>11785</v>
      </c>
      <c r="B748">
        <v>13.2846412644314</v>
      </c>
      <c r="C748">
        <v>0.56147194212087004</v>
      </c>
      <c r="D748">
        <v>0.217041678121002</v>
      </c>
      <c r="E748">
        <v>2.5869314455256101</v>
      </c>
      <c r="F748">
        <v>9.68348559503396E-3</v>
      </c>
      <c r="G748">
        <v>3.1561531115749497E-2</v>
      </c>
      <c r="H748" t="s">
        <v>11786</v>
      </c>
    </row>
    <row r="749" spans="1:8">
      <c r="A749" t="s">
        <v>978</v>
      </c>
      <c r="B749">
        <v>58.296644130011501</v>
      </c>
      <c r="C749">
        <v>-0.76182793987799702</v>
      </c>
      <c r="D749">
        <v>0.146100430410667</v>
      </c>
      <c r="E749">
        <v>-5.2144127004732601</v>
      </c>
      <c r="F749" s="1">
        <v>1.84400518696032E-7</v>
      </c>
      <c r="G749" s="1">
        <v>2.5787427876676101E-6</v>
      </c>
      <c r="H749" t="s">
        <v>979</v>
      </c>
    </row>
    <row r="750" spans="1:8">
      <c r="A750" t="s">
        <v>11787</v>
      </c>
      <c r="B750">
        <v>40.425753533226697</v>
      </c>
      <c r="C750">
        <v>0.82488567093315401</v>
      </c>
      <c r="D750">
        <v>0.23199504768796</v>
      </c>
      <c r="E750">
        <v>3.5556175838832802</v>
      </c>
      <c r="F750" s="1">
        <v>3.7709224578468101E-4</v>
      </c>
      <c r="G750">
        <v>2.0327981692674201E-3</v>
      </c>
      <c r="H750" t="s">
        <v>19</v>
      </c>
    </row>
    <row r="751" spans="1:8">
      <c r="A751" t="s">
        <v>983</v>
      </c>
      <c r="B751">
        <v>88.746444412997405</v>
      </c>
      <c r="C751">
        <v>1.65601403914951</v>
      </c>
      <c r="D751">
        <v>0.26334855823712</v>
      </c>
      <c r="E751">
        <v>6.2882973433954703</v>
      </c>
      <c r="F751" s="1">
        <v>3.2096670764993398E-10</v>
      </c>
      <c r="G751" s="1">
        <v>9.3587134756875497E-9</v>
      </c>
      <c r="H751" t="s">
        <v>984</v>
      </c>
    </row>
    <row r="752" spans="1:8">
      <c r="A752" t="s">
        <v>10017</v>
      </c>
      <c r="B752">
        <v>9.8077398185807194</v>
      </c>
      <c r="C752">
        <v>-1.1606690528044199</v>
      </c>
      <c r="D752">
        <v>0.29868213244862601</v>
      </c>
      <c r="E752">
        <v>-3.88596747749569</v>
      </c>
      <c r="F752" s="1">
        <v>1.019231522283E-4</v>
      </c>
      <c r="G752" s="1">
        <v>6.5248937097619802E-4</v>
      </c>
      <c r="H752" t="s">
        <v>19</v>
      </c>
    </row>
    <row r="753" spans="1:8">
      <c r="A753" t="s">
        <v>11788</v>
      </c>
      <c r="B753">
        <v>1.0867584886799999</v>
      </c>
      <c r="C753">
        <v>1.5341485147704099</v>
      </c>
      <c r="D753">
        <v>0.73649608767404695</v>
      </c>
      <c r="E753">
        <v>2.0830368829459198</v>
      </c>
      <c r="F753">
        <v>3.7247861764647998E-2</v>
      </c>
      <c r="G753">
        <v>9.4512895042511397E-2</v>
      </c>
      <c r="H753" t="s">
        <v>19</v>
      </c>
    </row>
    <row r="754" spans="1:8">
      <c r="A754" t="s">
        <v>985</v>
      </c>
      <c r="B754">
        <v>3.03543353503684</v>
      </c>
      <c r="C754">
        <v>1.6491421618501301</v>
      </c>
      <c r="D754">
        <v>0.537336734598582</v>
      </c>
      <c r="E754">
        <v>3.0691037028803301</v>
      </c>
      <c r="F754">
        <v>2.1470204881775599E-3</v>
      </c>
      <c r="G754">
        <v>9.0691152820262799E-3</v>
      </c>
      <c r="H754" t="s">
        <v>19</v>
      </c>
    </row>
    <row r="755" spans="1:8">
      <c r="A755" t="s">
        <v>986</v>
      </c>
      <c r="B755">
        <v>111.07135378590399</v>
      </c>
      <c r="C755">
        <v>-0.49007399475678598</v>
      </c>
      <c r="D755">
        <v>0.117271856935969</v>
      </c>
      <c r="E755">
        <v>-4.1789565507124804</v>
      </c>
      <c r="F755" s="1">
        <v>2.9284962210285298E-5</v>
      </c>
      <c r="G755" s="1">
        <v>2.19241473844568E-4</v>
      </c>
      <c r="H755" t="s">
        <v>821</v>
      </c>
    </row>
    <row r="756" spans="1:8">
      <c r="A756" t="s">
        <v>987</v>
      </c>
      <c r="B756">
        <v>2.27145792864482</v>
      </c>
      <c r="C756">
        <v>1.7705648575043</v>
      </c>
      <c r="D756">
        <v>0.461183752276079</v>
      </c>
      <c r="E756">
        <v>3.8391744044885199</v>
      </c>
      <c r="F756" s="1">
        <v>1.23448719749415E-4</v>
      </c>
      <c r="G756" s="1">
        <v>7.6887663272005304E-4</v>
      </c>
      <c r="H756" t="s">
        <v>19</v>
      </c>
    </row>
    <row r="757" spans="1:8">
      <c r="A757" t="s">
        <v>11789</v>
      </c>
      <c r="B757">
        <v>192.197416867789</v>
      </c>
      <c r="C757">
        <v>-0.393512653010265</v>
      </c>
      <c r="D757">
        <v>0.10629563347793</v>
      </c>
      <c r="E757">
        <v>-3.7020584960526</v>
      </c>
      <c r="F757" s="1">
        <v>2.13857294162408E-4</v>
      </c>
      <c r="G757">
        <v>1.2434339875331E-3</v>
      </c>
      <c r="H757" t="s">
        <v>11790</v>
      </c>
    </row>
    <row r="758" spans="1:8">
      <c r="A758" t="s">
        <v>990</v>
      </c>
      <c r="B758">
        <v>169.17878778151001</v>
      </c>
      <c r="C758">
        <v>0.37415751720159901</v>
      </c>
      <c r="D758">
        <v>0.12895463079528199</v>
      </c>
      <c r="E758">
        <v>2.9014663133391498</v>
      </c>
      <c r="F758">
        <v>3.7142071144041699E-3</v>
      </c>
      <c r="G758">
        <v>1.4286836196157501E-2</v>
      </c>
      <c r="H758" t="s">
        <v>991</v>
      </c>
    </row>
    <row r="759" spans="1:8">
      <c r="A759" t="s">
        <v>11791</v>
      </c>
      <c r="B759">
        <v>5.6670675195996498</v>
      </c>
      <c r="C759">
        <v>-1.0669443764126501</v>
      </c>
      <c r="D759">
        <v>0.39128868975273201</v>
      </c>
      <c r="E759">
        <v>-2.7267447395090501</v>
      </c>
      <c r="F759">
        <v>6.39624989646995E-3</v>
      </c>
      <c r="G759">
        <v>2.23914174200231E-2</v>
      </c>
      <c r="H759" t="s">
        <v>19</v>
      </c>
    </row>
    <row r="760" spans="1:8">
      <c r="A760" t="s">
        <v>992</v>
      </c>
      <c r="B760">
        <v>15.860707630658901</v>
      </c>
      <c r="C760">
        <v>-0.85492887782762705</v>
      </c>
      <c r="D760">
        <v>0.217333266869356</v>
      </c>
      <c r="E760">
        <v>-3.9337230334900499</v>
      </c>
      <c r="F760" s="1">
        <v>8.3640155990779097E-5</v>
      </c>
      <c r="G760" s="1">
        <v>5.4961350679342202E-4</v>
      </c>
      <c r="H760" t="s">
        <v>19</v>
      </c>
    </row>
    <row r="761" spans="1:8">
      <c r="A761" t="s">
        <v>993</v>
      </c>
      <c r="B761">
        <v>47.7002558200114</v>
      </c>
      <c r="C761">
        <v>0.77707639249078497</v>
      </c>
      <c r="D761">
        <v>0.143419690682274</v>
      </c>
      <c r="E761">
        <v>5.4181987758730203</v>
      </c>
      <c r="F761" s="1">
        <v>6.0202462821132804E-8</v>
      </c>
      <c r="G761" s="1">
        <v>9.6925067936914702E-7</v>
      </c>
      <c r="H761" t="s">
        <v>994</v>
      </c>
    </row>
    <row r="762" spans="1:8">
      <c r="A762" t="s">
        <v>995</v>
      </c>
      <c r="B762">
        <v>335.12154674259801</v>
      </c>
      <c r="C762">
        <v>0.46541550355769301</v>
      </c>
      <c r="D762">
        <v>9.9725183832110195E-2</v>
      </c>
      <c r="E762">
        <v>4.6669806529635602</v>
      </c>
      <c r="F762" s="1">
        <v>3.0565809844633098E-6</v>
      </c>
      <c r="G762" s="1">
        <v>3.0383880856354298E-5</v>
      </c>
      <c r="H762" t="s">
        <v>731</v>
      </c>
    </row>
    <row r="763" spans="1:8">
      <c r="A763" t="s">
        <v>996</v>
      </c>
      <c r="B763">
        <v>59.620654767577598</v>
      </c>
      <c r="C763">
        <v>-0.50456718334449002</v>
      </c>
      <c r="D763">
        <v>0.12634320767176299</v>
      </c>
      <c r="E763">
        <v>-3.9936233426599599</v>
      </c>
      <c r="F763" s="1">
        <v>6.5071204202859497E-5</v>
      </c>
      <c r="G763" s="1">
        <v>4.4183797548930998E-4</v>
      </c>
      <c r="H763" t="s">
        <v>997</v>
      </c>
    </row>
    <row r="764" spans="1:8">
      <c r="A764" t="s">
        <v>11792</v>
      </c>
      <c r="B764">
        <v>8.3627917680739792</v>
      </c>
      <c r="C764">
        <v>0.79133679734801199</v>
      </c>
      <c r="D764">
        <v>0.26651852795742198</v>
      </c>
      <c r="E764">
        <v>2.9691624196364699</v>
      </c>
      <c r="F764">
        <v>2.9861271562333399E-3</v>
      </c>
      <c r="G764">
        <v>1.19213346891311E-2</v>
      </c>
      <c r="H764" t="s">
        <v>11793</v>
      </c>
    </row>
    <row r="765" spans="1:8">
      <c r="A765" t="s">
        <v>998</v>
      </c>
      <c r="B765">
        <v>557.57828499482298</v>
      </c>
      <c r="C765">
        <v>-0.47499578956458199</v>
      </c>
      <c r="D765">
        <v>6.9579190666667401E-2</v>
      </c>
      <c r="E765">
        <v>-6.8266932255671202</v>
      </c>
      <c r="F765" s="1">
        <v>8.6894232789351892E-12</v>
      </c>
      <c r="G765" s="1">
        <v>3.8159284423714098E-10</v>
      </c>
      <c r="H765" t="s">
        <v>999</v>
      </c>
    </row>
    <row r="766" spans="1:8">
      <c r="A766" t="s">
        <v>1000</v>
      </c>
      <c r="B766">
        <v>6.17519143752543</v>
      </c>
      <c r="C766">
        <v>-1.0488983007669099</v>
      </c>
      <c r="D766">
        <v>0.35314732605995602</v>
      </c>
      <c r="E766">
        <v>-2.9701436861193402</v>
      </c>
      <c r="F766">
        <v>2.97660488494928E-3</v>
      </c>
      <c r="G766">
        <v>1.1892108939388701E-2</v>
      </c>
      <c r="H766" t="s">
        <v>1001</v>
      </c>
    </row>
    <row r="767" spans="1:8">
      <c r="A767" t="s">
        <v>1004</v>
      </c>
      <c r="B767">
        <v>243.02978645502799</v>
      </c>
      <c r="C767">
        <v>-0.205096550282827</v>
      </c>
      <c r="D767">
        <v>8.15356279060995E-2</v>
      </c>
      <c r="E767">
        <v>-2.5154224668389999</v>
      </c>
      <c r="F767">
        <v>1.18889824075879E-2</v>
      </c>
      <c r="G767">
        <v>3.7406924988837097E-2</v>
      </c>
      <c r="H767" t="s">
        <v>1005</v>
      </c>
    </row>
    <row r="768" spans="1:8">
      <c r="A768" t="s">
        <v>11794</v>
      </c>
      <c r="B768">
        <v>184.24885181745501</v>
      </c>
      <c r="C768">
        <v>-0.15080948574376701</v>
      </c>
      <c r="D768">
        <v>7.2640717838273597E-2</v>
      </c>
      <c r="E768">
        <v>-2.0761012587943699</v>
      </c>
      <c r="F768">
        <v>3.78845867826322E-2</v>
      </c>
      <c r="G768">
        <v>9.5768618465608094E-2</v>
      </c>
      <c r="H768" t="s">
        <v>1009</v>
      </c>
    </row>
    <row r="769" spans="1:8">
      <c r="A769" t="s">
        <v>1006</v>
      </c>
      <c r="B769">
        <v>44.472486927582501</v>
      </c>
      <c r="C769">
        <v>0.80332338774428602</v>
      </c>
      <c r="D769">
        <v>0.16451577334424999</v>
      </c>
      <c r="E769">
        <v>4.8829566394422503</v>
      </c>
      <c r="F769" s="1">
        <v>1.0450685843916599E-6</v>
      </c>
      <c r="G769" s="1">
        <v>1.187782842418E-5</v>
      </c>
      <c r="H769" t="s">
        <v>1007</v>
      </c>
    </row>
    <row r="770" spans="1:8">
      <c r="A770" t="s">
        <v>1008</v>
      </c>
      <c r="B770">
        <v>66.112332448310596</v>
      </c>
      <c r="C770">
        <v>-0.31375301496345098</v>
      </c>
      <c r="D770">
        <v>0.11842514338320401</v>
      </c>
      <c r="E770">
        <v>-2.6493783836781701</v>
      </c>
      <c r="F770">
        <v>8.0639989792515507E-3</v>
      </c>
      <c r="G770">
        <v>2.7219303537839201E-2</v>
      </c>
      <c r="H770" t="s">
        <v>1009</v>
      </c>
    </row>
    <row r="771" spans="1:8">
      <c r="A771" t="s">
        <v>1012</v>
      </c>
      <c r="B771">
        <v>13.425115146066499</v>
      </c>
      <c r="C771">
        <v>0.91920410389778096</v>
      </c>
      <c r="D771">
        <v>0.25661983159122698</v>
      </c>
      <c r="E771">
        <v>3.5819683077416702</v>
      </c>
      <c r="F771" s="1">
        <v>3.4101517006481901E-4</v>
      </c>
      <c r="G771">
        <v>1.8657821636921901E-3</v>
      </c>
      <c r="H771" t="s">
        <v>1013</v>
      </c>
    </row>
    <row r="772" spans="1:8">
      <c r="A772" t="s">
        <v>11795</v>
      </c>
      <c r="B772">
        <v>13.0079717053581</v>
      </c>
      <c r="C772">
        <v>-1.1078278054436701</v>
      </c>
      <c r="D772">
        <v>0.309715806968407</v>
      </c>
      <c r="E772">
        <v>-3.5769172270780198</v>
      </c>
      <c r="F772" s="1">
        <v>3.47670203222412E-4</v>
      </c>
      <c r="G772">
        <v>1.8973888382984199E-3</v>
      </c>
      <c r="H772" t="s">
        <v>11796</v>
      </c>
    </row>
    <row r="773" spans="1:8">
      <c r="A773" t="s">
        <v>1014</v>
      </c>
      <c r="B773">
        <v>216.83200715923999</v>
      </c>
      <c r="C773">
        <v>-0.55905746832261605</v>
      </c>
      <c r="D773">
        <v>0.11392797890303</v>
      </c>
      <c r="E773">
        <v>-4.90711301741303</v>
      </c>
      <c r="F773" s="1">
        <v>9.2426779001042404E-7</v>
      </c>
      <c r="G773" s="1">
        <v>1.07309906463847E-5</v>
      </c>
      <c r="H773" t="s">
        <v>1015</v>
      </c>
    </row>
    <row r="774" spans="1:8">
      <c r="A774" t="s">
        <v>1018</v>
      </c>
      <c r="B774">
        <v>29.577918874316602</v>
      </c>
      <c r="C774">
        <v>0.41123932483104197</v>
      </c>
      <c r="D774">
        <v>0.14730917709418201</v>
      </c>
      <c r="E774">
        <v>2.7916748497489299</v>
      </c>
      <c r="F774">
        <v>5.24360185895605E-3</v>
      </c>
      <c r="G774">
        <v>1.90153175167177E-2</v>
      </c>
      <c r="H774" t="s">
        <v>19</v>
      </c>
    </row>
    <row r="775" spans="1:8">
      <c r="A775" t="s">
        <v>1019</v>
      </c>
      <c r="B775">
        <v>1202.0690114321101</v>
      </c>
      <c r="C775">
        <v>0.45052923877548401</v>
      </c>
      <c r="D775">
        <v>6.5843345777339302E-2</v>
      </c>
      <c r="E775">
        <v>6.8424414564081601</v>
      </c>
      <c r="F775" s="1">
        <v>7.7854726562087E-12</v>
      </c>
      <c r="G775" s="1">
        <v>3.4898946516606902E-10</v>
      </c>
      <c r="H775" t="s">
        <v>166</v>
      </c>
    </row>
    <row r="776" spans="1:8">
      <c r="A776" t="s">
        <v>1020</v>
      </c>
      <c r="B776">
        <v>8.1340374817756</v>
      </c>
      <c r="C776">
        <v>1.3203629604390501</v>
      </c>
      <c r="D776">
        <v>0.26917496686061998</v>
      </c>
      <c r="E776">
        <v>4.9052219671034196</v>
      </c>
      <c r="F776" s="1">
        <v>9.3321744789103598E-7</v>
      </c>
      <c r="G776" s="1">
        <v>1.08113116242003E-5</v>
      </c>
      <c r="H776" t="s">
        <v>1021</v>
      </c>
    </row>
    <row r="777" spans="1:8">
      <c r="A777" t="s">
        <v>1022</v>
      </c>
      <c r="B777">
        <v>30.429123151229199</v>
      </c>
      <c r="C777">
        <v>1.4816729850674399</v>
      </c>
      <c r="D777">
        <v>0.21125757308219401</v>
      </c>
      <c r="E777">
        <v>7.0135851863212002</v>
      </c>
      <c r="F777" s="1">
        <v>2.32287423953266E-12</v>
      </c>
      <c r="G777" s="1">
        <v>1.1753634852305099E-10</v>
      </c>
      <c r="H777" t="s">
        <v>1023</v>
      </c>
    </row>
    <row r="778" spans="1:8">
      <c r="A778" t="s">
        <v>1024</v>
      </c>
      <c r="B778">
        <v>123.824589584767</v>
      </c>
      <c r="C778">
        <v>0.379347037946409</v>
      </c>
      <c r="D778">
        <v>8.6142443357954401E-2</v>
      </c>
      <c r="E778">
        <v>4.4037181110602903</v>
      </c>
      <c r="F778" s="1">
        <v>1.0641119420178401E-5</v>
      </c>
      <c r="G778" s="1">
        <v>9.0480923334268297E-5</v>
      </c>
      <c r="H778" t="s">
        <v>1025</v>
      </c>
    </row>
    <row r="779" spans="1:8">
      <c r="A779" t="s">
        <v>10018</v>
      </c>
      <c r="B779">
        <v>320.35336800062203</v>
      </c>
      <c r="C779">
        <v>0.40580891509549299</v>
      </c>
      <c r="D779">
        <v>9.2389168737002994E-2</v>
      </c>
      <c r="E779">
        <v>4.3923862574267396</v>
      </c>
      <c r="F779" s="1">
        <v>1.1211328729872199E-5</v>
      </c>
      <c r="G779" s="1">
        <v>9.4584915477399605E-5</v>
      </c>
      <c r="H779" t="s">
        <v>10019</v>
      </c>
    </row>
    <row r="780" spans="1:8">
      <c r="A780" t="s">
        <v>10020</v>
      </c>
      <c r="B780">
        <v>52.836635448435203</v>
      </c>
      <c r="C780">
        <v>0.345054767208758</v>
      </c>
      <c r="D780">
        <v>0.115599023870069</v>
      </c>
      <c r="E780">
        <v>2.9849280353490801</v>
      </c>
      <c r="F780">
        <v>2.8364504675332798E-3</v>
      </c>
      <c r="G780">
        <v>1.14166074518487E-2</v>
      </c>
      <c r="H780" t="s">
        <v>10021</v>
      </c>
    </row>
    <row r="781" spans="1:8">
      <c r="A781" t="s">
        <v>1026</v>
      </c>
      <c r="B781">
        <v>87.669844136497602</v>
      </c>
      <c r="C781">
        <v>0.51951340131581203</v>
      </c>
      <c r="D781">
        <v>0.119491256807098</v>
      </c>
      <c r="E781">
        <v>4.3477105789797896</v>
      </c>
      <c r="F781" s="1">
        <v>1.3756596882003199E-5</v>
      </c>
      <c r="G781" s="1">
        <v>1.13099327333547E-4</v>
      </c>
      <c r="H781" t="s">
        <v>1027</v>
      </c>
    </row>
    <row r="782" spans="1:8">
      <c r="A782" t="s">
        <v>11797</v>
      </c>
      <c r="B782">
        <v>56.870414321076602</v>
      </c>
      <c r="C782">
        <v>0.36859289460514999</v>
      </c>
      <c r="D782">
        <v>0.132144971005735</v>
      </c>
      <c r="E782">
        <v>2.78930701486287</v>
      </c>
      <c r="F782">
        <v>5.2820966016124196E-3</v>
      </c>
      <c r="G782">
        <v>1.9126022988844998E-2</v>
      </c>
      <c r="H782" t="s">
        <v>19</v>
      </c>
    </row>
    <row r="783" spans="1:8">
      <c r="A783" t="s">
        <v>10022</v>
      </c>
      <c r="B783">
        <v>27.575123700934</v>
      </c>
      <c r="C783">
        <v>-0.49718985580729202</v>
      </c>
      <c r="D783">
        <v>0.166029028708361</v>
      </c>
      <c r="E783">
        <v>-2.9945959431024001</v>
      </c>
      <c r="F783">
        <v>2.7480861369030699E-3</v>
      </c>
      <c r="G783">
        <v>1.1118941774143701E-2</v>
      </c>
      <c r="H783" t="s">
        <v>10023</v>
      </c>
    </row>
    <row r="784" spans="1:8">
      <c r="A784" t="s">
        <v>1028</v>
      </c>
      <c r="B784">
        <v>105.96003914166</v>
      </c>
      <c r="C784">
        <v>-0.70819523420915598</v>
      </c>
      <c r="D784">
        <v>0.11823499873882801</v>
      </c>
      <c r="E784">
        <v>-5.9897258998031599</v>
      </c>
      <c r="F784" s="1">
        <v>2.10194987029473E-9</v>
      </c>
      <c r="G784" s="1">
        <v>5.08563593478028E-8</v>
      </c>
      <c r="H784" t="s">
        <v>1029</v>
      </c>
    </row>
    <row r="785" spans="1:8">
      <c r="A785" t="s">
        <v>1030</v>
      </c>
      <c r="B785">
        <v>72.276478886588507</v>
      </c>
      <c r="C785">
        <v>-0.54300637410476904</v>
      </c>
      <c r="D785">
        <v>0.138500527748282</v>
      </c>
      <c r="E785">
        <v>-3.92060870043509</v>
      </c>
      <c r="F785" s="1">
        <v>8.8325583499259698E-5</v>
      </c>
      <c r="G785" s="1">
        <v>5.7567497951282196E-4</v>
      </c>
      <c r="H785" t="s">
        <v>19</v>
      </c>
    </row>
    <row r="786" spans="1:8">
      <c r="A786" t="s">
        <v>1031</v>
      </c>
      <c r="B786">
        <v>40.760424906682303</v>
      </c>
      <c r="C786">
        <v>0.37018299996524001</v>
      </c>
      <c r="D786">
        <v>0.134521247084882</v>
      </c>
      <c r="E786">
        <v>2.7518552495402901</v>
      </c>
      <c r="F786">
        <v>5.9258707617821501E-3</v>
      </c>
      <c r="G786">
        <v>2.1042041203847499E-2</v>
      </c>
      <c r="H786" t="s">
        <v>1032</v>
      </c>
    </row>
    <row r="787" spans="1:8">
      <c r="A787" t="s">
        <v>11798</v>
      </c>
      <c r="B787">
        <v>191.13788261878801</v>
      </c>
      <c r="C787">
        <v>0.27621758688192299</v>
      </c>
      <c r="D787">
        <v>0.103544228572028</v>
      </c>
      <c r="E787">
        <v>2.6676289996190299</v>
      </c>
      <c r="F787">
        <v>7.6388557918117099E-3</v>
      </c>
      <c r="G787">
        <v>2.5987264720183201E-2</v>
      </c>
      <c r="H787" t="s">
        <v>330</v>
      </c>
    </row>
    <row r="788" spans="1:8">
      <c r="A788" t="s">
        <v>10024</v>
      </c>
      <c r="B788">
        <v>79.817238514989</v>
      </c>
      <c r="C788">
        <v>-0.46027935688814198</v>
      </c>
      <c r="D788">
        <v>0.14099534120403001</v>
      </c>
      <c r="E788">
        <v>-3.26450046474999</v>
      </c>
      <c r="F788">
        <v>1.0965728313718E-3</v>
      </c>
      <c r="G788">
        <v>5.0755254058738597E-3</v>
      </c>
      <c r="H788" t="s">
        <v>1739</v>
      </c>
    </row>
    <row r="789" spans="1:8">
      <c r="A789" t="s">
        <v>1035</v>
      </c>
      <c r="B789">
        <v>39.984898777658998</v>
      </c>
      <c r="C789">
        <v>-0.89059718095131701</v>
      </c>
      <c r="D789">
        <v>0.15332657300072899</v>
      </c>
      <c r="E789">
        <v>-5.8084985760888097</v>
      </c>
      <c r="F789" s="1">
        <v>6.30355657261213E-9</v>
      </c>
      <c r="G789" s="1">
        <v>1.3326286037950799E-7</v>
      </c>
      <c r="H789" t="s">
        <v>19</v>
      </c>
    </row>
    <row r="790" spans="1:8">
      <c r="A790" t="s">
        <v>11799</v>
      </c>
      <c r="B790">
        <v>1.4131238768483401</v>
      </c>
      <c r="C790">
        <v>1.29636397133796</v>
      </c>
      <c r="D790">
        <v>0.58069178119376796</v>
      </c>
      <c r="E790">
        <v>2.23244759668018</v>
      </c>
      <c r="F790">
        <v>2.5585395021611401E-2</v>
      </c>
      <c r="G790">
        <v>6.9700926092161802E-2</v>
      </c>
      <c r="H790" t="s">
        <v>19</v>
      </c>
    </row>
    <row r="791" spans="1:8">
      <c r="A791" t="s">
        <v>1036</v>
      </c>
      <c r="B791">
        <v>79.293732594291598</v>
      </c>
      <c r="C791">
        <v>-0.90504894759362797</v>
      </c>
      <c r="D791">
        <v>0.12962971011707899</v>
      </c>
      <c r="E791">
        <v>-6.9818018321278403</v>
      </c>
      <c r="F791" s="1">
        <v>2.9141800475138299E-12</v>
      </c>
      <c r="G791" s="1">
        <v>1.44081862944127E-10</v>
      </c>
      <c r="H791" t="s">
        <v>19</v>
      </c>
    </row>
    <row r="792" spans="1:8">
      <c r="A792" t="s">
        <v>11800</v>
      </c>
      <c r="B792">
        <v>85.270770139301902</v>
      </c>
      <c r="C792">
        <v>-0.28368678672810099</v>
      </c>
      <c r="D792">
        <v>0.123818641897121</v>
      </c>
      <c r="E792">
        <v>-2.2911476202736201</v>
      </c>
      <c r="F792">
        <v>2.1954877236424301E-2</v>
      </c>
      <c r="G792">
        <v>6.1717028047122501E-2</v>
      </c>
      <c r="H792" t="s">
        <v>19</v>
      </c>
    </row>
    <row r="793" spans="1:8">
      <c r="A793" t="s">
        <v>11801</v>
      </c>
      <c r="B793">
        <v>19.112818194128</v>
      </c>
      <c r="C793">
        <v>-0.645148191449466</v>
      </c>
      <c r="D793">
        <v>0.21775152757464999</v>
      </c>
      <c r="E793">
        <v>-2.96277228745637</v>
      </c>
      <c r="F793">
        <v>3.0488202299546502E-3</v>
      </c>
      <c r="G793">
        <v>1.2111198729251701E-2</v>
      </c>
      <c r="H793" t="s">
        <v>19</v>
      </c>
    </row>
    <row r="794" spans="1:8">
      <c r="A794" t="s">
        <v>11802</v>
      </c>
      <c r="B794">
        <v>19.395644807594302</v>
      </c>
      <c r="C794">
        <v>-0.65701126109049501</v>
      </c>
      <c r="D794">
        <v>0.23977419727837701</v>
      </c>
      <c r="E794">
        <v>-2.7401249531771201</v>
      </c>
      <c r="F794">
        <v>6.1415830527957703E-3</v>
      </c>
      <c r="G794">
        <v>2.16362373126863E-2</v>
      </c>
      <c r="H794" t="s">
        <v>19</v>
      </c>
    </row>
    <row r="795" spans="1:8">
      <c r="A795" t="s">
        <v>11803</v>
      </c>
      <c r="B795">
        <v>12.646639004493601</v>
      </c>
      <c r="C795">
        <v>0.56869121431130998</v>
      </c>
      <c r="D795">
        <v>0.20327356908108701</v>
      </c>
      <c r="E795">
        <v>2.7976643342374401</v>
      </c>
      <c r="F795">
        <v>5.1473574976143204E-3</v>
      </c>
      <c r="G795">
        <v>1.8732323748265899E-2</v>
      </c>
      <c r="H795" t="s">
        <v>19</v>
      </c>
    </row>
    <row r="796" spans="1:8">
      <c r="A796" t="s">
        <v>1039</v>
      </c>
      <c r="B796">
        <v>34.379031690716303</v>
      </c>
      <c r="C796">
        <v>-0.71611036680497797</v>
      </c>
      <c r="D796">
        <v>0.182201033979357</v>
      </c>
      <c r="E796">
        <v>-3.9303309710421801</v>
      </c>
      <c r="F796" s="1">
        <v>8.4829011174950299E-5</v>
      </c>
      <c r="G796" s="1">
        <v>5.5657929409231005E-4</v>
      </c>
      <c r="H796" t="s">
        <v>19</v>
      </c>
    </row>
    <row r="797" spans="1:8">
      <c r="A797" t="s">
        <v>1043</v>
      </c>
      <c r="B797">
        <v>939.12550721781702</v>
      </c>
      <c r="C797">
        <v>0.21915388521319401</v>
      </c>
      <c r="D797">
        <v>6.00251748080377E-2</v>
      </c>
      <c r="E797">
        <v>3.6510328526997999</v>
      </c>
      <c r="F797" s="1">
        <v>2.6118782390894998E-4</v>
      </c>
      <c r="G797">
        <v>1.47573852598765E-3</v>
      </c>
      <c r="H797" t="s">
        <v>1044</v>
      </c>
    </row>
    <row r="798" spans="1:8">
      <c r="A798" t="s">
        <v>10025</v>
      </c>
      <c r="B798">
        <v>353.21861774179399</v>
      </c>
      <c r="C798">
        <v>-0.20918551976892899</v>
      </c>
      <c r="D798">
        <v>7.6017428128652198E-2</v>
      </c>
      <c r="E798">
        <v>-2.7518100114476698</v>
      </c>
      <c r="F798">
        <v>5.9266893752390297E-3</v>
      </c>
      <c r="G798">
        <v>2.1042041203847499E-2</v>
      </c>
      <c r="H798" t="s">
        <v>10026</v>
      </c>
    </row>
    <row r="799" spans="1:8">
      <c r="A799" t="s">
        <v>1047</v>
      </c>
      <c r="B799">
        <v>210.62797605659401</v>
      </c>
      <c r="C799">
        <v>0.223838636680189</v>
      </c>
      <c r="D799">
        <v>7.4163402155072305E-2</v>
      </c>
      <c r="E799">
        <v>3.01818188184183</v>
      </c>
      <c r="F799">
        <v>2.5429623147383701E-3</v>
      </c>
      <c r="G799">
        <v>1.0441513449684E-2</v>
      </c>
      <c r="H799" t="s">
        <v>1048</v>
      </c>
    </row>
    <row r="800" spans="1:8">
      <c r="A800" t="s">
        <v>10027</v>
      </c>
      <c r="B800">
        <v>86.7442466754338</v>
      </c>
      <c r="C800">
        <v>-0.72158892478810399</v>
      </c>
      <c r="D800">
        <v>0.209678150885348</v>
      </c>
      <c r="E800">
        <v>-3.4414120963069199</v>
      </c>
      <c r="F800" s="1">
        <v>5.7868646278563503E-4</v>
      </c>
      <c r="G800">
        <v>2.9398306407116001E-3</v>
      </c>
      <c r="H800" t="s">
        <v>19</v>
      </c>
    </row>
    <row r="801" spans="1:8">
      <c r="A801" t="s">
        <v>1049</v>
      </c>
      <c r="B801">
        <v>120.43034917458</v>
      </c>
      <c r="C801">
        <v>-0.32078324699619498</v>
      </c>
      <c r="D801">
        <v>0.117152111392956</v>
      </c>
      <c r="E801">
        <v>-2.7381772567479299</v>
      </c>
      <c r="F801">
        <v>6.1780766899995603E-3</v>
      </c>
      <c r="G801">
        <v>2.1750615115550001E-2</v>
      </c>
      <c r="H801" t="s">
        <v>1050</v>
      </c>
    </row>
    <row r="802" spans="1:8">
      <c r="A802" t="s">
        <v>1051</v>
      </c>
      <c r="B802">
        <v>72.729124796329302</v>
      </c>
      <c r="C802">
        <v>0.57669947661979803</v>
      </c>
      <c r="D802">
        <v>0.14233230499272501</v>
      </c>
      <c r="E802">
        <v>4.0517820367573796</v>
      </c>
      <c r="F802" s="1">
        <v>5.0829006272941202E-5</v>
      </c>
      <c r="G802" s="1">
        <v>3.5552331160024903E-4</v>
      </c>
      <c r="H802" t="s">
        <v>19</v>
      </c>
    </row>
    <row r="803" spans="1:8">
      <c r="A803" t="s">
        <v>10028</v>
      </c>
      <c r="B803">
        <v>188.82488610568501</v>
      </c>
      <c r="C803">
        <v>-0.43770994989530698</v>
      </c>
      <c r="D803">
        <v>0.18777970946801301</v>
      </c>
      <c r="E803">
        <v>-2.3309757541714902</v>
      </c>
      <c r="F803">
        <v>1.9754638199268398E-2</v>
      </c>
      <c r="G803">
        <v>5.6791917105177898E-2</v>
      </c>
      <c r="H803" t="s">
        <v>19</v>
      </c>
    </row>
    <row r="804" spans="1:8">
      <c r="A804" t="s">
        <v>11804</v>
      </c>
      <c r="B804">
        <v>375.85881387315402</v>
      </c>
      <c r="C804">
        <v>-0.52959260125982099</v>
      </c>
      <c r="D804">
        <v>0.20540913723684201</v>
      </c>
      <c r="E804">
        <v>-2.57823292762866</v>
      </c>
      <c r="F804">
        <v>9.9307032345454793E-3</v>
      </c>
      <c r="G804">
        <v>3.22465436571567E-2</v>
      </c>
      <c r="H804" t="s">
        <v>19</v>
      </c>
    </row>
    <row r="805" spans="1:8">
      <c r="A805" t="s">
        <v>11805</v>
      </c>
      <c r="B805">
        <v>15.424481648353201</v>
      </c>
      <c r="C805">
        <v>-0.55189812850359599</v>
      </c>
      <c r="D805">
        <v>0.22312588118433299</v>
      </c>
      <c r="E805">
        <v>-2.4734832444096799</v>
      </c>
      <c r="F805">
        <v>1.3380307831133699E-2</v>
      </c>
      <c r="G805">
        <v>4.1358359227392699E-2</v>
      </c>
      <c r="H805" t="s">
        <v>415</v>
      </c>
    </row>
    <row r="806" spans="1:8">
      <c r="A806" t="s">
        <v>11806</v>
      </c>
      <c r="B806">
        <v>3.2409944051887898</v>
      </c>
      <c r="C806">
        <v>-1.89748018537093</v>
      </c>
      <c r="D806">
        <v>0.61540222584889603</v>
      </c>
      <c r="E806">
        <v>-3.0833170659295499</v>
      </c>
      <c r="F806">
        <v>2.0470692369226398E-3</v>
      </c>
      <c r="G806">
        <v>8.71195962173631E-3</v>
      </c>
      <c r="H806" t="s">
        <v>19</v>
      </c>
    </row>
    <row r="807" spans="1:8">
      <c r="A807" t="s">
        <v>11807</v>
      </c>
      <c r="B807">
        <v>1.0506606331823101</v>
      </c>
      <c r="C807">
        <v>-1.8372761938138999</v>
      </c>
      <c r="D807">
        <v>0.828083508483627</v>
      </c>
      <c r="E807">
        <v>-2.2187088318885699</v>
      </c>
      <c r="F807">
        <v>2.65065397870228E-2</v>
      </c>
      <c r="G807">
        <v>7.1847986280067194E-2</v>
      </c>
      <c r="H807" t="s">
        <v>19</v>
      </c>
    </row>
    <row r="808" spans="1:8">
      <c r="A808" t="s">
        <v>11808</v>
      </c>
      <c r="B808">
        <v>3.6435626743685199</v>
      </c>
      <c r="C808">
        <v>-1.1730202261332301</v>
      </c>
      <c r="D808">
        <v>0.48915057852268501</v>
      </c>
      <c r="E808">
        <v>-2.3980759251597901</v>
      </c>
      <c r="F808">
        <v>1.64814485814215E-2</v>
      </c>
      <c r="G808">
        <v>4.9127908363586797E-2</v>
      </c>
      <c r="H808" t="s">
        <v>19</v>
      </c>
    </row>
    <row r="809" spans="1:8">
      <c r="A809" t="s">
        <v>11809</v>
      </c>
      <c r="B809">
        <v>5.0052787105545198</v>
      </c>
      <c r="C809">
        <v>1.65570863419563</v>
      </c>
      <c r="D809">
        <v>0.40110715489758503</v>
      </c>
      <c r="E809">
        <v>4.1278461727225597</v>
      </c>
      <c r="F809" s="1">
        <v>3.6617693039007298E-5</v>
      </c>
      <c r="G809" s="1">
        <v>2.66474191916737E-4</v>
      </c>
      <c r="H809" t="s">
        <v>11810</v>
      </c>
    </row>
    <row r="810" spans="1:8">
      <c r="A810" t="s">
        <v>10029</v>
      </c>
      <c r="B810">
        <v>16.049509896133099</v>
      </c>
      <c r="C810">
        <v>-0.68292066649696004</v>
      </c>
      <c r="D810">
        <v>0.24305616805410499</v>
      </c>
      <c r="E810">
        <v>-2.80972366167205</v>
      </c>
      <c r="F810">
        <v>4.9584053298744697E-3</v>
      </c>
      <c r="G810">
        <v>1.8194854884046801E-2</v>
      </c>
      <c r="H810" t="s">
        <v>19</v>
      </c>
    </row>
    <row r="811" spans="1:8">
      <c r="A811" t="s">
        <v>11811</v>
      </c>
      <c r="B811">
        <v>16.989427182036899</v>
      </c>
      <c r="C811">
        <v>-0.536061616880532</v>
      </c>
      <c r="D811">
        <v>0.21920226793702999</v>
      </c>
      <c r="E811">
        <v>-2.44551127105365</v>
      </c>
      <c r="F811">
        <v>1.44646927377537E-2</v>
      </c>
      <c r="G811">
        <v>4.4129363356665702E-2</v>
      </c>
      <c r="H811" t="s">
        <v>19</v>
      </c>
    </row>
    <row r="812" spans="1:8">
      <c r="A812" t="s">
        <v>1053</v>
      </c>
      <c r="B812">
        <v>267.84087260729899</v>
      </c>
      <c r="C812">
        <v>0.331724691578271</v>
      </c>
      <c r="D812">
        <v>8.1683363471755199E-2</v>
      </c>
      <c r="E812">
        <v>4.0611047033215799</v>
      </c>
      <c r="F812" s="1">
        <v>4.8841059795777598E-5</v>
      </c>
      <c r="G812" s="1">
        <v>3.4362095016202203E-4</v>
      </c>
      <c r="H812" t="s">
        <v>1054</v>
      </c>
    </row>
    <row r="813" spans="1:8">
      <c r="A813" t="s">
        <v>10030</v>
      </c>
      <c r="B813">
        <v>20.624722626179601</v>
      </c>
      <c r="C813">
        <v>-0.88870094022467006</v>
      </c>
      <c r="D813">
        <v>0.215283917715059</v>
      </c>
      <c r="E813">
        <v>-4.1280414703383199</v>
      </c>
      <c r="F813" s="1">
        <v>3.65866141591347E-5</v>
      </c>
      <c r="G813" s="1">
        <v>2.6633773097111302E-4</v>
      </c>
      <c r="H813" t="s">
        <v>741</v>
      </c>
    </row>
    <row r="814" spans="1:8">
      <c r="A814" t="s">
        <v>1055</v>
      </c>
      <c r="B814">
        <v>59.856093277171098</v>
      </c>
      <c r="C814">
        <v>0.64352094812513205</v>
      </c>
      <c r="D814">
        <v>0.16697255862781801</v>
      </c>
      <c r="E814">
        <v>3.8540521473324301</v>
      </c>
      <c r="F814" s="1">
        <v>1.1617883350979401E-4</v>
      </c>
      <c r="G814" s="1">
        <v>7.3203845926293699E-4</v>
      </c>
      <c r="H814" t="s">
        <v>1056</v>
      </c>
    </row>
    <row r="815" spans="1:8">
      <c r="A815" t="s">
        <v>11812</v>
      </c>
      <c r="B815">
        <v>6.01805842035093</v>
      </c>
      <c r="C815">
        <v>-0.75445434834324299</v>
      </c>
      <c r="D815">
        <v>0.35619797456243701</v>
      </c>
      <c r="E815">
        <v>-2.1180759078431901</v>
      </c>
      <c r="F815">
        <v>3.4168639538057002E-2</v>
      </c>
      <c r="G815">
        <v>8.7959922061153301E-2</v>
      </c>
      <c r="H815" t="s">
        <v>19</v>
      </c>
    </row>
    <row r="816" spans="1:8">
      <c r="A816" t="s">
        <v>1057</v>
      </c>
      <c r="B816">
        <v>48.923412689995601</v>
      </c>
      <c r="C816">
        <v>0.53060025528388599</v>
      </c>
      <c r="D816">
        <v>0.14228320128301999</v>
      </c>
      <c r="E816">
        <v>3.7291841236299499</v>
      </c>
      <c r="F816" s="1">
        <v>1.9210075039594401E-4</v>
      </c>
      <c r="G816">
        <v>1.13526499262986E-3</v>
      </c>
      <c r="H816" t="s">
        <v>1058</v>
      </c>
    </row>
    <row r="817" spans="1:8">
      <c r="A817" t="s">
        <v>1059</v>
      </c>
      <c r="B817">
        <v>276.563651336411</v>
      </c>
      <c r="C817">
        <v>0.18184009824862701</v>
      </c>
      <c r="D817">
        <v>7.9173513766720299E-2</v>
      </c>
      <c r="E817">
        <v>2.2967289134647602</v>
      </c>
      <c r="F817">
        <v>2.1634238974911402E-2</v>
      </c>
      <c r="G817">
        <v>6.1025328820764502E-2</v>
      </c>
      <c r="H817" t="s">
        <v>1060</v>
      </c>
    </row>
    <row r="818" spans="1:8">
      <c r="A818" t="s">
        <v>1061</v>
      </c>
      <c r="B818">
        <v>94.730221673865998</v>
      </c>
      <c r="C818">
        <v>-0.74744666581486896</v>
      </c>
      <c r="D818">
        <v>0.15287656914244899</v>
      </c>
      <c r="E818">
        <v>-4.8892166406377404</v>
      </c>
      <c r="F818" s="1">
        <v>1.0123803371128E-6</v>
      </c>
      <c r="G818" s="1">
        <v>1.15794015689038E-5</v>
      </c>
      <c r="H818" t="s">
        <v>741</v>
      </c>
    </row>
    <row r="819" spans="1:8">
      <c r="A819" t="s">
        <v>1062</v>
      </c>
      <c r="B819">
        <v>83.456608189687003</v>
      </c>
      <c r="C819">
        <v>0.37498043158808803</v>
      </c>
      <c r="D819">
        <v>0.118386883416347</v>
      </c>
      <c r="E819">
        <v>3.1674153484498899</v>
      </c>
      <c r="F819">
        <v>1.53800479625032E-3</v>
      </c>
      <c r="G819">
        <v>6.7996995350489897E-3</v>
      </c>
      <c r="H819" t="s">
        <v>1063</v>
      </c>
    </row>
    <row r="820" spans="1:8">
      <c r="A820" t="s">
        <v>11813</v>
      </c>
      <c r="B820">
        <v>27.131231138716998</v>
      </c>
      <c r="C820">
        <v>-0.48481321104380798</v>
      </c>
      <c r="D820">
        <v>0.18080115357034801</v>
      </c>
      <c r="E820">
        <v>-2.6814718903614199</v>
      </c>
      <c r="F820">
        <v>7.3299072255630596E-3</v>
      </c>
      <c r="G820">
        <v>2.5114173091581898E-2</v>
      </c>
      <c r="H820" t="s">
        <v>19</v>
      </c>
    </row>
    <row r="821" spans="1:8">
      <c r="A821" t="s">
        <v>1064</v>
      </c>
      <c r="B821">
        <v>67.184945927245707</v>
      </c>
      <c r="C821">
        <v>-0.52197231540778699</v>
      </c>
      <c r="D821">
        <v>0.12246392864720999</v>
      </c>
      <c r="E821">
        <v>-4.2622535564040502</v>
      </c>
      <c r="F821" s="1">
        <v>2.0237562871814001E-5</v>
      </c>
      <c r="G821" s="1">
        <v>1.58195652463246E-4</v>
      </c>
      <c r="H821" t="s">
        <v>1065</v>
      </c>
    </row>
    <row r="822" spans="1:8">
      <c r="A822" t="s">
        <v>1066</v>
      </c>
      <c r="B822">
        <v>98.627151498813006</v>
      </c>
      <c r="C822">
        <v>-0.37442792963958299</v>
      </c>
      <c r="D822">
        <v>0.11665109256367</v>
      </c>
      <c r="E822">
        <v>-3.2098107391082902</v>
      </c>
      <c r="F822">
        <v>1.3282239534422101E-3</v>
      </c>
      <c r="G822">
        <v>6.0036834180067899E-3</v>
      </c>
      <c r="H822" t="s">
        <v>1067</v>
      </c>
    </row>
    <row r="823" spans="1:8">
      <c r="A823" t="s">
        <v>1068</v>
      </c>
      <c r="B823">
        <v>146.39774167697999</v>
      </c>
      <c r="C823">
        <v>-0.32893652217929797</v>
      </c>
      <c r="D823">
        <v>0.13804159889929299</v>
      </c>
      <c r="E823">
        <v>-2.3828796884573098</v>
      </c>
      <c r="F823">
        <v>1.71778073684354E-2</v>
      </c>
      <c r="G823">
        <v>5.0799850260391001E-2</v>
      </c>
      <c r="H823" t="s">
        <v>1069</v>
      </c>
    </row>
    <row r="824" spans="1:8">
      <c r="A824" t="s">
        <v>11814</v>
      </c>
      <c r="B824">
        <v>116.222156927566</v>
      </c>
      <c r="C824">
        <v>-0.24341350702638001</v>
      </c>
      <c r="D824">
        <v>9.7197508009011793E-2</v>
      </c>
      <c r="E824">
        <v>-2.5043183926465602</v>
      </c>
      <c r="F824">
        <v>1.2268757209431E-2</v>
      </c>
      <c r="G824">
        <v>3.8450648138521497E-2</v>
      </c>
      <c r="H824" t="s">
        <v>11815</v>
      </c>
    </row>
    <row r="825" spans="1:8">
      <c r="A825" t="s">
        <v>1070</v>
      </c>
      <c r="B825">
        <v>453.868471628061</v>
      </c>
      <c r="C825">
        <v>0.63823288901562802</v>
      </c>
      <c r="D825">
        <v>0.119117479622436</v>
      </c>
      <c r="E825">
        <v>5.3580120318077498</v>
      </c>
      <c r="F825" s="1">
        <v>8.4142638243360598E-8</v>
      </c>
      <c r="G825" s="1">
        <v>1.29856131563289E-6</v>
      </c>
      <c r="H825" t="s">
        <v>1071</v>
      </c>
    </row>
    <row r="826" spans="1:8">
      <c r="A826" t="s">
        <v>1072</v>
      </c>
      <c r="B826">
        <v>31.235042236947699</v>
      </c>
      <c r="C826">
        <v>-0.63169421704033102</v>
      </c>
      <c r="D826">
        <v>0.19213894023044101</v>
      </c>
      <c r="E826">
        <v>-3.2876949164115699</v>
      </c>
      <c r="F826">
        <v>1.0101123765840401E-3</v>
      </c>
      <c r="G826">
        <v>4.7222891003275598E-3</v>
      </c>
      <c r="H826" t="s">
        <v>1073</v>
      </c>
    </row>
    <row r="827" spans="1:8">
      <c r="A827" t="s">
        <v>1075</v>
      </c>
      <c r="B827">
        <v>32.9796982796924</v>
      </c>
      <c r="C827">
        <v>-0.51847045945048698</v>
      </c>
      <c r="D827">
        <v>0.14820663886479399</v>
      </c>
      <c r="E827">
        <v>-3.4982944314895099</v>
      </c>
      <c r="F827" s="1">
        <v>4.6824389968495899E-4</v>
      </c>
      <c r="G827">
        <v>2.4529122563304302E-3</v>
      </c>
      <c r="H827" t="s">
        <v>1076</v>
      </c>
    </row>
    <row r="828" spans="1:8">
      <c r="A828" t="s">
        <v>10031</v>
      </c>
      <c r="B828">
        <v>24.8519066077051</v>
      </c>
      <c r="C828">
        <v>0.41290754822398101</v>
      </c>
      <c r="D828">
        <v>0.16810626182787</v>
      </c>
      <c r="E828">
        <v>2.4562294333019499</v>
      </c>
      <c r="F828">
        <v>1.4040348562996401E-2</v>
      </c>
      <c r="G828">
        <v>4.3074510799398502E-2</v>
      </c>
      <c r="H828" t="s">
        <v>10032</v>
      </c>
    </row>
    <row r="829" spans="1:8">
      <c r="A829" t="s">
        <v>1079</v>
      </c>
      <c r="B829">
        <v>77.719792672086896</v>
      </c>
      <c r="C829">
        <v>-0.65005987792224096</v>
      </c>
      <c r="D829">
        <v>0.113001164301906</v>
      </c>
      <c r="E829">
        <v>-5.7526830094021699</v>
      </c>
      <c r="F829" s="1">
        <v>8.7838096180794004E-9</v>
      </c>
      <c r="G829" s="1">
        <v>1.7720167190310301E-7</v>
      </c>
      <c r="H829" t="s">
        <v>1080</v>
      </c>
    </row>
    <row r="830" spans="1:8">
      <c r="A830" t="s">
        <v>1081</v>
      </c>
      <c r="B830">
        <v>60.811344915367101</v>
      </c>
      <c r="C830">
        <v>-0.61127135138673605</v>
      </c>
      <c r="D830">
        <v>0.119452762225952</v>
      </c>
      <c r="E830">
        <v>-5.1172642640986297</v>
      </c>
      <c r="F830" s="1">
        <v>3.0999914261148802E-7</v>
      </c>
      <c r="G830" s="1">
        <v>4.0790751980900198E-6</v>
      </c>
      <c r="H830" t="s">
        <v>1082</v>
      </c>
    </row>
    <row r="831" spans="1:8">
      <c r="A831" t="s">
        <v>11816</v>
      </c>
      <c r="B831">
        <v>127.37073680385799</v>
      </c>
      <c r="C831">
        <v>0.38179948604320502</v>
      </c>
      <c r="D831">
        <v>0.12288389117691</v>
      </c>
      <c r="E831">
        <v>3.1069937840228898</v>
      </c>
      <c r="F831">
        <v>1.89000372748187E-3</v>
      </c>
      <c r="G831">
        <v>8.1345459235006596E-3</v>
      </c>
      <c r="H831" t="s">
        <v>11817</v>
      </c>
    </row>
    <row r="832" spans="1:8">
      <c r="A832" t="s">
        <v>1083</v>
      </c>
      <c r="B832">
        <v>99.900204909716805</v>
      </c>
      <c r="C832">
        <v>0.60463525701673404</v>
      </c>
      <c r="D832">
        <v>0.1150889901924</v>
      </c>
      <c r="E832">
        <v>5.2536324804477896</v>
      </c>
      <c r="F832" s="1">
        <v>1.4912831714613999E-7</v>
      </c>
      <c r="G832" s="1">
        <v>2.1364711956475402E-6</v>
      </c>
      <c r="H832" t="s">
        <v>1084</v>
      </c>
    </row>
    <row r="833" spans="1:8">
      <c r="A833" t="s">
        <v>1085</v>
      </c>
      <c r="B833">
        <v>55.536901105508797</v>
      </c>
      <c r="C833">
        <v>0.35551757480134599</v>
      </c>
      <c r="D833">
        <v>0.107829834973765</v>
      </c>
      <c r="E833">
        <v>3.2970241945361698</v>
      </c>
      <c r="F833" s="1">
        <v>9.7715083325364293E-4</v>
      </c>
      <c r="G833">
        <v>4.5866436896107301E-3</v>
      </c>
      <c r="H833" t="s">
        <v>1086</v>
      </c>
    </row>
    <row r="834" spans="1:8">
      <c r="A834" t="s">
        <v>1087</v>
      </c>
      <c r="B834">
        <v>21.900269333637102</v>
      </c>
      <c r="C834">
        <v>-0.38770092670262501</v>
      </c>
      <c r="D834">
        <v>0.17977088664099899</v>
      </c>
      <c r="E834">
        <v>-2.15663911964154</v>
      </c>
      <c r="F834">
        <v>3.10337939720149E-2</v>
      </c>
      <c r="G834">
        <v>8.1630892690449902E-2</v>
      </c>
      <c r="H834" t="s">
        <v>1086</v>
      </c>
    </row>
    <row r="835" spans="1:8">
      <c r="A835" t="s">
        <v>1089</v>
      </c>
      <c r="B835">
        <v>40.047961394376401</v>
      </c>
      <c r="C835">
        <v>1.24728712338923</v>
      </c>
      <c r="D835">
        <v>0.16405472775067201</v>
      </c>
      <c r="E835">
        <v>7.6028721664446</v>
      </c>
      <c r="F835" s="1">
        <v>2.8962955670367903E-14</v>
      </c>
      <c r="G835" s="1">
        <v>2.2838453292480599E-12</v>
      </c>
      <c r="H835" t="s">
        <v>19</v>
      </c>
    </row>
    <row r="836" spans="1:8">
      <c r="A836" t="s">
        <v>1092</v>
      </c>
      <c r="B836">
        <v>477.30184064094999</v>
      </c>
      <c r="C836">
        <v>0.79472490194081902</v>
      </c>
      <c r="D836">
        <v>0.14426920558825801</v>
      </c>
      <c r="E836">
        <v>5.50862464862354</v>
      </c>
      <c r="F836" s="1">
        <v>3.6164811452925897E-8</v>
      </c>
      <c r="G836" s="1">
        <v>6.2660538592775996E-7</v>
      </c>
      <c r="H836" t="s">
        <v>1093</v>
      </c>
    </row>
    <row r="837" spans="1:8">
      <c r="A837" t="s">
        <v>1094</v>
      </c>
      <c r="B837">
        <v>1.81768476765703</v>
      </c>
      <c r="C837">
        <v>-2.8593742600779199</v>
      </c>
      <c r="D837">
        <v>0.77196217406627499</v>
      </c>
      <c r="E837">
        <v>-3.7040341562544401</v>
      </c>
      <c r="F837" s="1">
        <v>2.12197667675895E-4</v>
      </c>
      <c r="G837">
        <v>1.2351139029648101E-3</v>
      </c>
      <c r="H837" t="s">
        <v>577</v>
      </c>
    </row>
    <row r="838" spans="1:8">
      <c r="A838" t="s">
        <v>11818</v>
      </c>
      <c r="B838">
        <v>81.048057843129499</v>
      </c>
      <c r="C838">
        <v>0.40548662781365702</v>
      </c>
      <c r="D838">
        <v>0.15871492894577999</v>
      </c>
      <c r="E838">
        <v>2.5548108833049801</v>
      </c>
      <c r="F838">
        <v>1.06245505474859E-2</v>
      </c>
      <c r="G838">
        <v>3.4068572147370198E-2</v>
      </c>
      <c r="H838" t="s">
        <v>11819</v>
      </c>
    </row>
    <row r="839" spans="1:8">
      <c r="A839" t="s">
        <v>11820</v>
      </c>
      <c r="B839">
        <v>2.0813331578337899</v>
      </c>
      <c r="C839">
        <v>1.4577216426939399</v>
      </c>
      <c r="D839">
        <v>0.47348137550804797</v>
      </c>
      <c r="E839">
        <v>3.0787306916344899</v>
      </c>
      <c r="F839">
        <v>2.0788451037523298E-3</v>
      </c>
      <c r="G839">
        <v>8.8207114118618209E-3</v>
      </c>
      <c r="H839" t="s">
        <v>19</v>
      </c>
    </row>
    <row r="840" spans="1:8">
      <c r="A840" t="s">
        <v>11821</v>
      </c>
      <c r="B840">
        <v>6.5563174615765902</v>
      </c>
      <c r="C840">
        <v>-1.03935547799037</v>
      </c>
      <c r="D840">
        <v>0.36331980757182902</v>
      </c>
      <c r="E840">
        <v>-2.86071790287648</v>
      </c>
      <c r="F840">
        <v>4.2268297087681697E-3</v>
      </c>
      <c r="G840">
        <v>1.5910258307952101E-2</v>
      </c>
      <c r="H840" t="s">
        <v>19</v>
      </c>
    </row>
    <row r="841" spans="1:8">
      <c r="A841" t="s">
        <v>1095</v>
      </c>
      <c r="B841">
        <v>109.298708516631</v>
      </c>
      <c r="C841">
        <v>-0.53593822224778898</v>
      </c>
      <c r="D841">
        <v>0.11839387661433901</v>
      </c>
      <c r="E841">
        <v>-4.5267393684014001</v>
      </c>
      <c r="F841" s="1">
        <v>5.99007418345142E-6</v>
      </c>
      <c r="G841" s="1">
        <v>5.46297245583212E-5</v>
      </c>
      <c r="H841" t="s">
        <v>1096</v>
      </c>
    </row>
    <row r="842" spans="1:8">
      <c r="A842" t="s">
        <v>11822</v>
      </c>
      <c r="B842">
        <v>2.2038121670228299</v>
      </c>
      <c r="C842">
        <v>-1.6609235992017499</v>
      </c>
      <c r="D842">
        <v>0.68124847767834296</v>
      </c>
      <c r="E842">
        <v>-2.4380584377407799</v>
      </c>
      <c r="F842">
        <v>1.47663866729417E-2</v>
      </c>
      <c r="G842">
        <v>4.4828235275478398E-2</v>
      </c>
      <c r="H842" t="s">
        <v>11823</v>
      </c>
    </row>
    <row r="843" spans="1:8">
      <c r="A843" t="s">
        <v>1099</v>
      </c>
      <c r="B843">
        <v>127.41858733731</v>
      </c>
      <c r="C843">
        <v>0.525203450691764</v>
      </c>
      <c r="D843">
        <v>0.154573710430748</v>
      </c>
      <c r="E843">
        <v>3.3977540503374599</v>
      </c>
      <c r="F843" s="1">
        <v>6.7941471830092897E-4</v>
      </c>
      <c r="G843">
        <v>3.3722569270870401E-3</v>
      </c>
      <c r="H843" t="s">
        <v>19</v>
      </c>
    </row>
    <row r="844" spans="1:8">
      <c r="A844" t="s">
        <v>1100</v>
      </c>
      <c r="B844">
        <v>51.857298899464098</v>
      </c>
      <c r="C844">
        <v>-1.66249647168432</v>
      </c>
      <c r="D844">
        <v>0.22300026441919599</v>
      </c>
      <c r="E844">
        <v>-7.4551322888082199</v>
      </c>
      <c r="F844" s="1">
        <v>8.9777704239675501E-14</v>
      </c>
      <c r="G844" s="1">
        <v>6.1775066172051904E-12</v>
      </c>
      <c r="H844" t="s">
        <v>1101</v>
      </c>
    </row>
    <row r="845" spans="1:8">
      <c r="A845" t="s">
        <v>1102</v>
      </c>
      <c r="B845">
        <v>18.3062945159134</v>
      </c>
      <c r="C845">
        <v>-0.88701475306411304</v>
      </c>
      <c r="D845">
        <v>0.218612585909532</v>
      </c>
      <c r="E845">
        <v>-4.0574734038011</v>
      </c>
      <c r="F845" s="1">
        <v>4.96064643154418E-5</v>
      </c>
      <c r="G845" s="1">
        <v>3.48099145176822E-4</v>
      </c>
      <c r="H845" t="s">
        <v>19</v>
      </c>
    </row>
    <row r="846" spans="1:8">
      <c r="A846" t="s">
        <v>1103</v>
      </c>
      <c r="B846">
        <v>45.488897295497097</v>
      </c>
      <c r="C846">
        <v>0.48465185821708401</v>
      </c>
      <c r="D846">
        <v>0.13515551604186399</v>
      </c>
      <c r="E846">
        <v>3.5858829325690502</v>
      </c>
      <c r="F846" s="1">
        <v>3.3593964713942999E-4</v>
      </c>
      <c r="G846">
        <v>1.8412765134689299E-3</v>
      </c>
      <c r="H846" t="s">
        <v>19</v>
      </c>
    </row>
    <row r="847" spans="1:8">
      <c r="A847" t="s">
        <v>11824</v>
      </c>
      <c r="B847">
        <v>15.994985640623799</v>
      </c>
      <c r="C847">
        <v>-0.70240769120574398</v>
      </c>
      <c r="D847">
        <v>0.23645927622218799</v>
      </c>
      <c r="E847">
        <v>-2.9705228842269098</v>
      </c>
      <c r="F847">
        <v>2.9729325504562099E-3</v>
      </c>
      <c r="G847">
        <v>1.1881831425297199E-2</v>
      </c>
      <c r="H847" t="s">
        <v>19</v>
      </c>
    </row>
    <row r="848" spans="1:8">
      <c r="A848" t="s">
        <v>1105</v>
      </c>
      <c r="B848">
        <v>179.37313601656899</v>
      </c>
      <c r="C848">
        <v>-0.17645736795799399</v>
      </c>
      <c r="D848">
        <v>7.7568065626426402E-2</v>
      </c>
      <c r="E848">
        <v>-2.2748713215026601</v>
      </c>
      <c r="F848">
        <v>2.29136501810333E-2</v>
      </c>
      <c r="G848">
        <v>6.3822653836715995E-2</v>
      </c>
      <c r="H848" t="s">
        <v>1106</v>
      </c>
    </row>
    <row r="849" spans="1:8">
      <c r="A849" t="s">
        <v>1107</v>
      </c>
      <c r="B849">
        <v>117.00144484236201</v>
      </c>
      <c r="C849">
        <v>0.25832707438483499</v>
      </c>
      <c r="D849">
        <v>0.11413141340709899</v>
      </c>
      <c r="E849">
        <v>2.2634178152459898</v>
      </c>
      <c r="F849">
        <v>2.3609945566503102E-2</v>
      </c>
      <c r="G849">
        <v>6.5382784402700095E-2</v>
      </c>
      <c r="H849" t="s">
        <v>1108</v>
      </c>
    </row>
    <row r="850" spans="1:8">
      <c r="A850" t="s">
        <v>11825</v>
      </c>
      <c r="B850">
        <v>7.8053840639556702</v>
      </c>
      <c r="C850">
        <v>-1.0987190940009699</v>
      </c>
      <c r="D850">
        <v>0.31721749284103801</v>
      </c>
      <c r="E850">
        <v>-3.4636144563173699</v>
      </c>
      <c r="F850" s="1">
        <v>5.3296980082839199E-4</v>
      </c>
      <c r="G850">
        <v>2.7365364821050901E-3</v>
      </c>
      <c r="H850" t="s">
        <v>19</v>
      </c>
    </row>
    <row r="851" spans="1:8">
      <c r="A851" t="s">
        <v>1109</v>
      </c>
      <c r="B851">
        <v>13.5873072127463</v>
      </c>
      <c r="C851">
        <v>-0.64603592168727797</v>
      </c>
      <c r="D851">
        <v>0.229748778927784</v>
      </c>
      <c r="E851">
        <v>-2.8119232002114001</v>
      </c>
      <c r="F851">
        <v>4.9246260119002296E-3</v>
      </c>
      <c r="G851">
        <v>1.8089335194341399E-2</v>
      </c>
      <c r="H851" t="s">
        <v>19</v>
      </c>
    </row>
    <row r="852" spans="1:8">
      <c r="A852" t="s">
        <v>1110</v>
      </c>
      <c r="B852">
        <v>220.23158996999999</v>
      </c>
      <c r="C852">
        <v>-0.50966252974540105</v>
      </c>
      <c r="D852">
        <v>0.110244147007742</v>
      </c>
      <c r="E852">
        <v>-4.6230348148061502</v>
      </c>
      <c r="F852" s="1">
        <v>3.7816622333097602E-6</v>
      </c>
      <c r="G852" s="1">
        <v>3.6557760274223998E-5</v>
      </c>
      <c r="H852" t="s">
        <v>1111</v>
      </c>
    </row>
    <row r="853" spans="1:8">
      <c r="A853" t="s">
        <v>1112</v>
      </c>
      <c r="B853">
        <v>26.819005817798001</v>
      </c>
      <c r="C853">
        <v>-0.67249797066114203</v>
      </c>
      <c r="D853">
        <v>0.21125012705403601</v>
      </c>
      <c r="E853">
        <v>-3.18342043169101</v>
      </c>
      <c r="F853">
        <v>1.45546109550573E-3</v>
      </c>
      <c r="G853">
        <v>6.4838541091746197E-3</v>
      </c>
      <c r="H853" t="s">
        <v>19</v>
      </c>
    </row>
    <row r="854" spans="1:8">
      <c r="A854" t="s">
        <v>1113</v>
      </c>
      <c r="B854">
        <v>60.532492064459198</v>
      </c>
      <c r="C854">
        <v>-0.51137890232779104</v>
      </c>
      <c r="D854">
        <v>0.14495398328626999</v>
      </c>
      <c r="E854">
        <v>-3.5278706437329399</v>
      </c>
      <c r="F854" s="1">
        <v>4.18916820820078E-4</v>
      </c>
      <c r="G854">
        <v>2.2249549731166601E-3</v>
      </c>
      <c r="H854" t="s">
        <v>19</v>
      </c>
    </row>
    <row r="855" spans="1:8">
      <c r="A855" t="s">
        <v>11826</v>
      </c>
      <c r="B855">
        <v>477.14366842013197</v>
      </c>
      <c r="C855">
        <v>0.62870956445730597</v>
      </c>
      <c r="D855">
        <v>0.17909773857175201</v>
      </c>
      <c r="E855">
        <v>3.5104271526322099</v>
      </c>
      <c r="F855" s="1">
        <v>4.4738737440134802E-4</v>
      </c>
      <c r="G855">
        <v>2.3593486969283699E-3</v>
      </c>
      <c r="H855" t="s">
        <v>19</v>
      </c>
    </row>
    <row r="856" spans="1:8">
      <c r="A856" t="s">
        <v>1116</v>
      </c>
      <c r="B856">
        <v>42.396339105194798</v>
      </c>
      <c r="C856">
        <v>0.58941948422710999</v>
      </c>
      <c r="D856">
        <v>0.17401212086687201</v>
      </c>
      <c r="E856">
        <v>3.3872323450275199</v>
      </c>
      <c r="F856" s="1">
        <v>7.0601568743838003E-4</v>
      </c>
      <c r="G856">
        <v>3.4804750603386701E-3</v>
      </c>
      <c r="H856" t="s">
        <v>1117</v>
      </c>
    </row>
    <row r="857" spans="1:8">
      <c r="A857" t="s">
        <v>11827</v>
      </c>
      <c r="B857">
        <v>100.73439533924901</v>
      </c>
      <c r="C857">
        <v>-0.411895465139622</v>
      </c>
      <c r="D857">
        <v>0.13966649545969101</v>
      </c>
      <c r="E857">
        <v>-2.9491358237631</v>
      </c>
      <c r="F857">
        <v>3.1866389289713398E-3</v>
      </c>
      <c r="G857">
        <v>1.2564900140041701E-2</v>
      </c>
      <c r="H857" t="s">
        <v>2387</v>
      </c>
    </row>
    <row r="858" spans="1:8">
      <c r="A858" t="s">
        <v>1120</v>
      </c>
      <c r="B858">
        <v>16.569279631175402</v>
      </c>
      <c r="C858">
        <v>0.50285077227656805</v>
      </c>
      <c r="D858">
        <v>0.177870530592424</v>
      </c>
      <c r="E858">
        <v>2.8270606187643801</v>
      </c>
      <c r="F858">
        <v>4.6977434148018204E-3</v>
      </c>
      <c r="G858">
        <v>1.74008990605534E-2</v>
      </c>
      <c r="H858" t="s">
        <v>19</v>
      </c>
    </row>
    <row r="859" spans="1:8">
      <c r="A859" t="s">
        <v>11828</v>
      </c>
      <c r="B859">
        <v>208.229798739079</v>
      </c>
      <c r="C859">
        <v>0.20814232617443401</v>
      </c>
      <c r="D859">
        <v>7.5533741663824996E-2</v>
      </c>
      <c r="E859">
        <v>2.7556204894602598</v>
      </c>
      <c r="F859">
        <v>5.8580923813753598E-3</v>
      </c>
      <c r="G859">
        <v>2.0831129689268601E-2</v>
      </c>
      <c r="H859" t="s">
        <v>2387</v>
      </c>
    </row>
    <row r="860" spans="1:8">
      <c r="A860" t="s">
        <v>1121</v>
      </c>
      <c r="B860">
        <v>48.4070208948798</v>
      </c>
      <c r="C860">
        <v>0.45191584260262802</v>
      </c>
      <c r="D860">
        <v>0.14087009317403301</v>
      </c>
      <c r="E860">
        <v>3.2080325384914898</v>
      </c>
      <c r="F860">
        <v>1.3364637699304399E-3</v>
      </c>
      <c r="G860">
        <v>6.0358771348489196E-3</v>
      </c>
      <c r="H860" t="s">
        <v>1122</v>
      </c>
    </row>
    <row r="861" spans="1:8">
      <c r="A861" t="s">
        <v>1125</v>
      </c>
      <c r="B861">
        <v>45.034430974052697</v>
      </c>
      <c r="C861">
        <v>0.36739021398674698</v>
      </c>
      <c r="D861">
        <v>0.13650214535031499</v>
      </c>
      <c r="E861">
        <v>2.69146109787421</v>
      </c>
      <c r="F861">
        <v>7.1139794619079297E-3</v>
      </c>
      <c r="G861">
        <v>2.45003817041076E-2</v>
      </c>
      <c r="H861" t="s">
        <v>1126</v>
      </c>
    </row>
    <row r="862" spans="1:8">
      <c r="A862" t="s">
        <v>1127</v>
      </c>
      <c r="B862">
        <v>182.14445454710901</v>
      </c>
      <c r="C862">
        <v>-0.63541100390198002</v>
      </c>
      <c r="D862">
        <v>0.120971008760972</v>
      </c>
      <c r="E862">
        <v>-5.2525891154424702</v>
      </c>
      <c r="F862" s="1">
        <v>1.4997585900993301E-7</v>
      </c>
      <c r="G862" s="1">
        <v>2.1429326820964398E-6</v>
      </c>
      <c r="H862" t="s">
        <v>1128</v>
      </c>
    </row>
    <row r="863" spans="1:8">
      <c r="A863" t="s">
        <v>11829</v>
      </c>
      <c r="B863">
        <v>78.925660438193404</v>
      </c>
      <c r="C863">
        <v>0.56292351993686096</v>
      </c>
      <c r="D863">
        <v>0.143949464283739</v>
      </c>
      <c r="E863">
        <v>3.9105634934999101</v>
      </c>
      <c r="F863" s="1">
        <v>9.2081050104252305E-5</v>
      </c>
      <c r="G863" s="1">
        <v>5.9744839896470696E-4</v>
      </c>
      <c r="H863" t="s">
        <v>11830</v>
      </c>
    </row>
    <row r="864" spans="1:8">
      <c r="A864" t="s">
        <v>1129</v>
      </c>
      <c r="B864">
        <v>54.879776799236801</v>
      </c>
      <c r="C864">
        <v>0.71004364499459904</v>
      </c>
      <c r="D864">
        <v>0.145258350972192</v>
      </c>
      <c r="E864">
        <v>4.8881433682978201</v>
      </c>
      <c r="F864" s="1">
        <v>1.01791392524971E-6</v>
      </c>
      <c r="G864" s="1">
        <v>1.1632349562583499E-5</v>
      </c>
      <c r="H864" t="s">
        <v>1130</v>
      </c>
    </row>
    <row r="865" spans="1:8">
      <c r="A865" t="s">
        <v>1131</v>
      </c>
      <c r="B865">
        <v>252.277463466775</v>
      </c>
      <c r="C865">
        <v>0.35988454377168999</v>
      </c>
      <c r="D865">
        <v>9.4749572235703503E-2</v>
      </c>
      <c r="E865">
        <v>3.7982709080356001</v>
      </c>
      <c r="F865" s="1">
        <v>1.4570901762155899E-4</v>
      </c>
      <c r="G865" s="1">
        <v>8.9057681321963705E-4</v>
      </c>
      <c r="H865" t="s">
        <v>351</v>
      </c>
    </row>
    <row r="866" spans="1:8">
      <c r="A866" t="s">
        <v>1132</v>
      </c>
      <c r="B866">
        <v>216.28282015223499</v>
      </c>
      <c r="C866">
        <v>0.28645446402514402</v>
      </c>
      <c r="D866">
        <v>0.112805157983633</v>
      </c>
      <c r="E866">
        <v>2.5393738118491398</v>
      </c>
      <c r="F866">
        <v>1.11051098092586E-2</v>
      </c>
      <c r="G866">
        <v>3.5383719589860398E-2</v>
      </c>
      <c r="H866" t="s">
        <v>1133</v>
      </c>
    </row>
    <row r="867" spans="1:8">
      <c r="A867" t="s">
        <v>11831</v>
      </c>
      <c r="B867">
        <v>61.125296737677999</v>
      </c>
      <c r="C867">
        <v>-0.30300443635642499</v>
      </c>
      <c r="D867">
        <v>0.131647736273342</v>
      </c>
      <c r="E867">
        <v>-2.3016304338670301</v>
      </c>
      <c r="F867">
        <v>2.1356022339506699E-2</v>
      </c>
      <c r="G867">
        <v>6.0411664605903803E-2</v>
      </c>
      <c r="H867" t="s">
        <v>11832</v>
      </c>
    </row>
    <row r="868" spans="1:8">
      <c r="A868" t="s">
        <v>1134</v>
      </c>
      <c r="B868">
        <v>70.127425719320996</v>
      </c>
      <c r="C868">
        <v>0.62536311818123402</v>
      </c>
      <c r="D868">
        <v>0.12375238588102799</v>
      </c>
      <c r="E868">
        <v>5.0533419111809197</v>
      </c>
      <c r="F868" s="1">
        <v>4.34145683582062E-7</v>
      </c>
      <c r="G868" s="1">
        <v>5.5080162298731799E-6</v>
      </c>
      <c r="H868" t="s">
        <v>19</v>
      </c>
    </row>
    <row r="869" spans="1:8">
      <c r="A869" t="s">
        <v>11833</v>
      </c>
      <c r="B869">
        <v>4.3793936067359498</v>
      </c>
      <c r="C869">
        <v>-1.3764116231825501</v>
      </c>
      <c r="D869">
        <v>0.48323765773340099</v>
      </c>
      <c r="E869">
        <v>-2.8483120078814399</v>
      </c>
      <c r="F869">
        <v>4.3951811510632996E-3</v>
      </c>
      <c r="G869">
        <v>1.6440838633980898E-2</v>
      </c>
      <c r="H869" t="s">
        <v>394</v>
      </c>
    </row>
    <row r="870" spans="1:8">
      <c r="A870" t="s">
        <v>1136</v>
      </c>
      <c r="B870">
        <v>21.876043637573002</v>
      </c>
      <c r="C870">
        <v>0.54321231649720803</v>
      </c>
      <c r="D870">
        <v>0.21018560558239999</v>
      </c>
      <c r="E870">
        <v>2.5844410942986702</v>
      </c>
      <c r="F870">
        <v>9.7536964134691401E-3</v>
      </c>
      <c r="G870">
        <v>3.1754471967926003E-2</v>
      </c>
      <c r="H870" t="s">
        <v>19</v>
      </c>
    </row>
    <row r="871" spans="1:8">
      <c r="A871" t="s">
        <v>10034</v>
      </c>
      <c r="B871">
        <v>5.2750179744556203</v>
      </c>
      <c r="C871">
        <v>1.11100522782107</v>
      </c>
      <c r="D871">
        <v>0.326196985555056</v>
      </c>
      <c r="E871">
        <v>3.4059334605149298</v>
      </c>
      <c r="F871" s="1">
        <v>6.59382478361843E-4</v>
      </c>
      <c r="G871">
        <v>3.28641703056193E-3</v>
      </c>
      <c r="H871" t="s">
        <v>6287</v>
      </c>
    </row>
    <row r="872" spans="1:8">
      <c r="A872" t="s">
        <v>10036</v>
      </c>
      <c r="B872">
        <v>70.885801731095498</v>
      </c>
      <c r="C872">
        <v>-0.392487713253727</v>
      </c>
      <c r="D872">
        <v>0.112232020799993</v>
      </c>
      <c r="E872">
        <v>-3.4971099197542999</v>
      </c>
      <c r="F872" s="1">
        <v>4.7032799525188301E-4</v>
      </c>
      <c r="G872">
        <v>2.4611059979201201E-3</v>
      </c>
      <c r="H872" t="s">
        <v>10037</v>
      </c>
    </row>
    <row r="873" spans="1:8">
      <c r="A873" t="s">
        <v>1137</v>
      </c>
      <c r="B873">
        <v>41.261641741515497</v>
      </c>
      <c r="C873">
        <v>0.31570072979087299</v>
      </c>
      <c r="D873">
        <v>0.14533911135837399</v>
      </c>
      <c r="E873">
        <v>2.1721663689853199</v>
      </c>
      <c r="F873">
        <v>2.9843116387359502E-2</v>
      </c>
      <c r="G873">
        <v>7.9037800032519007E-2</v>
      </c>
      <c r="H873" t="s">
        <v>1138</v>
      </c>
    </row>
    <row r="874" spans="1:8">
      <c r="A874" t="s">
        <v>10038</v>
      </c>
      <c r="B874">
        <v>30.3066060992114</v>
      </c>
      <c r="C874">
        <v>-0.56263087119376598</v>
      </c>
      <c r="D874">
        <v>0.21406614080961101</v>
      </c>
      <c r="E874">
        <v>-2.6283038927401599</v>
      </c>
      <c r="F874">
        <v>8.5811817591453995E-3</v>
      </c>
      <c r="G874">
        <v>2.8572201123146099E-2</v>
      </c>
      <c r="H874" t="s">
        <v>10039</v>
      </c>
    </row>
    <row r="875" spans="1:8">
      <c r="A875" t="s">
        <v>10040</v>
      </c>
      <c r="B875">
        <v>43.2436623099576</v>
      </c>
      <c r="C875">
        <v>-0.43789692228716898</v>
      </c>
      <c r="D875">
        <v>0.13634495773152899</v>
      </c>
      <c r="E875">
        <v>-3.2116840224440901</v>
      </c>
      <c r="F875">
        <v>1.3195942632831499E-3</v>
      </c>
      <c r="G875">
        <v>5.9709222308891603E-3</v>
      </c>
      <c r="H875" t="s">
        <v>10041</v>
      </c>
    </row>
    <row r="876" spans="1:8">
      <c r="A876" t="s">
        <v>1141</v>
      </c>
      <c r="B876">
        <v>22.1717549593459</v>
      </c>
      <c r="C876">
        <v>0.55953532473767398</v>
      </c>
      <c r="D876">
        <v>0.189069960145413</v>
      </c>
      <c r="E876">
        <v>2.9594089103701902</v>
      </c>
      <c r="F876">
        <v>3.0822980916236599E-3</v>
      </c>
      <c r="G876">
        <v>1.22127512502514E-2</v>
      </c>
      <c r="H876" t="s">
        <v>19</v>
      </c>
    </row>
    <row r="877" spans="1:8">
      <c r="A877" t="s">
        <v>11834</v>
      </c>
      <c r="B877">
        <v>60.037648950599298</v>
      </c>
      <c r="C877">
        <v>0.27178208998692999</v>
      </c>
      <c r="D877">
        <v>0.11832650772643299</v>
      </c>
      <c r="E877">
        <v>2.2968825431346298</v>
      </c>
      <c r="F877">
        <v>2.1625471092315499E-2</v>
      </c>
      <c r="G877">
        <v>6.1025328820764502E-2</v>
      </c>
      <c r="H877" t="s">
        <v>11835</v>
      </c>
    </row>
    <row r="878" spans="1:8">
      <c r="A878" t="s">
        <v>1142</v>
      </c>
      <c r="B878">
        <v>86.352293285787695</v>
      </c>
      <c r="C878">
        <v>0.32462324373663498</v>
      </c>
      <c r="D878">
        <v>0.112169500983446</v>
      </c>
      <c r="E878">
        <v>2.8940419712176602</v>
      </c>
      <c r="F878">
        <v>3.80317321971057E-3</v>
      </c>
      <c r="G878">
        <v>1.4561644619008799E-2</v>
      </c>
      <c r="H878" t="s">
        <v>1143</v>
      </c>
    </row>
    <row r="879" spans="1:8">
      <c r="A879" t="s">
        <v>1144</v>
      </c>
      <c r="B879">
        <v>102.26744174884401</v>
      </c>
      <c r="C879">
        <v>0.58987116050705701</v>
      </c>
      <c r="D879">
        <v>0.12062391980933999</v>
      </c>
      <c r="E879">
        <v>4.8901674016183199</v>
      </c>
      <c r="F879" s="1">
        <v>1.0075025900072099E-6</v>
      </c>
      <c r="G879" s="1">
        <v>1.1530302510285799E-5</v>
      </c>
      <c r="H879" t="s">
        <v>1145</v>
      </c>
    </row>
    <row r="880" spans="1:8">
      <c r="A880" t="s">
        <v>1148</v>
      </c>
      <c r="B880">
        <v>45.626950873139201</v>
      </c>
      <c r="C880">
        <v>0.35202858950560401</v>
      </c>
      <c r="D880">
        <v>0.13426273522308399</v>
      </c>
      <c r="E880">
        <v>2.6219381641576902</v>
      </c>
      <c r="F880">
        <v>8.7431292834609601E-3</v>
      </c>
      <c r="G880">
        <v>2.9006734952266799E-2</v>
      </c>
      <c r="H880" t="s">
        <v>1149</v>
      </c>
    </row>
    <row r="881" spans="1:8">
      <c r="A881" t="s">
        <v>1150</v>
      </c>
      <c r="B881">
        <v>65.176918424128303</v>
      </c>
      <c r="C881">
        <v>1.29252622761727</v>
      </c>
      <c r="D881">
        <v>0.14080299461549201</v>
      </c>
      <c r="E881">
        <v>9.1796785370008394</v>
      </c>
      <c r="F881" s="1">
        <v>4.3238025144633999E-20</v>
      </c>
      <c r="G881" s="1">
        <v>1.35391416126806E-17</v>
      </c>
      <c r="H881" t="s">
        <v>1151</v>
      </c>
    </row>
    <row r="882" spans="1:8">
      <c r="A882" t="s">
        <v>1152</v>
      </c>
      <c r="B882">
        <v>17.8253245268297</v>
      </c>
      <c r="C882">
        <v>1.0245180818936701</v>
      </c>
      <c r="D882">
        <v>0.27304591771549602</v>
      </c>
      <c r="E882">
        <v>3.7521823818702198</v>
      </c>
      <c r="F882" s="1">
        <v>1.7530185514473101E-4</v>
      </c>
      <c r="G882">
        <v>1.04738903541872E-3</v>
      </c>
      <c r="H882" t="s">
        <v>19</v>
      </c>
    </row>
    <row r="883" spans="1:8">
      <c r="A883" t="s">
        <v>10042</v>
      </c>
      <c r="B883">
        <v>8.6609961628239507</v>
      </c>
      <c r="C883">
        <v>-0.92707540338844296</v>
      </c>
      <c r="D883">
        <v>0.35778800780723202</v>
      </c>
      <c r="E883">
        <v>-2.5911304547913399</v>
      </c>
      <c r="F883">
        <v>9.5661220788530402E-3</v>
      </c>
      <c r="G883">
        <v>3.1240271105758499E-2</v>
      </c>
      <c r="H883" t="s">
        <v>19</v>
      </c>
    </row>
    <row r="884" spans="1:8">
      <c r="A884" t="s">
        <v>1153</v>
      </c>
      <c r="B884">
        <v>142.83644747137299</v>
      </c>
      <c r="C884">
        <v>0.23629959782031401</v>
      </c>
      <c r="D884">
        <v>9.8038836546859895E-2</v>
      </c>
      <c r="E884">
        <v>2.4102652187979499</v>
      </c>
      <c r="F884">
        <v>1.59409276056982E-2</v>
      </c>
      <c r="G884">
        <v>4.7802870485595499E-2</v>
      </c>
      <c r="H884" t="s">
        <v>1154</v>
      </c>
    </row>
    <row r="885" spans="1:8">
      <c r="A885" t="s">
        <v>11836</v>
      </c>
      <c r="B885">
        <v>1.5156428698640301</v>
      </c>
      <c r="C885">
        <v>2.6923078494163901</v>
      </c>
      <c r="D885">
        <v>0.58311884659178803</v>
      </c>
      <c r="E885">
        <v>4.61708254698401</v>
      </c>
      <c r="F885" s="1">
        <v>3.8917249576921701E-6</v>
      </c>
      <c r="G885" s="1">
        <v>3.7337748417361002E-5</v>
      </c>
      <c r="H885" t="s">
        <v>19</v>
      </c>
    </row>
    <row r="886" spans="1:8">
      <c r="A886" t="s">
        <v>11837</v>
      </c>
      <c r="B886">
        <v>9.0861614000162891</v>
      </c>
      <c r="C886">
        <v>-0.870831301033824</v>
      </c>
      <c r="D886">
        <v>0.31812192814367302</v>
      </c>
      <c r="E886">
        <v>-2.7374136266410698</v>
      </c>
      <c r="F886">
        <v>6.1924378937034397E-3</v>
      </c>
      <c r="G886">
        <v>2.1794072834558802E-2</v>
      </c>
      <c r="H886" t="s">
        <v>1810</v>
      </c>
    </row>
    <row r="887" spans="1:8">
      <c r="A887" t="s">
        <v>1156</v>
      </c>
      <c r="B887">
        <v>41.777306957230103</v>
      </c>
      <c r="C887">
        <v>-0.51699389049871503</v>
      </c>
      <c r="D887">
        <v>0.133141890961811</v>
      </c>
      <c r="E887">
        <v>-3.8830295015638598</v>
      </c>
      <c r="F887" s="1">
        <v>1.0316304589307799E-4</v>
      </c>
      <c r="G887" s="1">
        <v>6.5905995551917402E-4</v>
      </c>
      <c r="H887" t="s">
        <v>1157</v>
      </c>
    </row>
    <row r="888" spans="1:8">
      <c r="A888" t="s">
        <v>1158</v>
      </c>
      <c r="B888">
        <v>5.2760474099816399</v>
      </c>
      <c r="C888">
        <v>-0.86938201286386696</v>
      </c>
      <c r="D888">
        <v>0.368262309694805</v>
      </c>
      <c r="E888">
        <v>-2.3607683707419298</v>
      </c>
      <c r="F888">
        <v>1.8237117470245399E-2</v>
      </c>
      <c r="G888">
        <v>5.3175595150083903E-2</v>
      </c>
      <c r="H888" t="s">
        <v>1159</v>
      </c>
    </row>
    <row r="889" spans="1:8">
      <c r="A889" t="s">
        <v>11838</v>
      </c>
      <c r="B889">
        <v>3.0394238430018699</v>
      </c>
      <c r="C889">
        <v>1.5370689856584401</v>
      </c>
      <c r="D889">
        <v>0.492474416360492</v>
      </c>
      <c r="E889">
        <v>3.1211143860380899</v>
      </c>
      <c r="F889">
        <v>1.8016803673918901E-3</v>
      </c>
      <c r="G889">
        <v>7.8049113114133104E-3</v>
      </c>
      <c r="H889" t="s">
        <v>11839</v>
      </c>
    </row>
    <row r="890" spans="1:8">
      <c r="A890" t="s">
        <v>10043</v>
      </c>
      <c r="B890">
        <v>94.488649606898704</v>
      </c>
      <c r="C890">
        <v>0.507029228624574</v>
      </c>
      <c r="D890">
        <v>0.18339527818883899</v>
      </c>
      <c r="E890">
        <v>2.7646798414433098</v>
      </c>
      <c r="F890">
        <v>5.6978688865135197E-3</v>
      </c>
      <c r="G890">
        <v>2.0372026338244399E-2</v>
      </c>
      <c r="H890" t="s">
        <v>1162</v>
      </c>
    </row>
    <row r="891" spans="1:8">
      <c r="A891" t="s">
        <v>11840</v>
      </c>
      <c r="B891">
        <v>106.95040036034</v>
      </c>
      <c r="C891">
        <v>0.26422813137523699</v>
      </c>
      <c r="D891">
        <v>0.103572458087184</v>
      </c>
      <c r="E891">
        <v>2.5511428062547101</v>
      </c>
      <c r="F891">
        <v>1.0737032095989699E-2</v>
      </c>
      <c r="G891">
        <v>3.4398623289732401E-2</v>
      </c>
      <c r="H891" t="s">
        <v>11841</v>
      </c>
    </row>
    <row r="892" spans="1:8">
      <c r="A892" t="s">
        <v>1163</v>
      </c>
      <c r="B892">
        <v>19.2149256479521</v>
      </c>
      <c r="C892">
        <v>-0.46659793756179802</v>
      </c>
      <c r="D892">
        <v>0.17390530416088401</v>
      </c>
      <c r="E892">
        <v>-2.6830575399249299</v>
      </c>
      <c r="F892">
        <v>7.2952437443952103E-3</v>
      </c>
      <c r="G892">
        <v>2.50125653443459E-2</v>
      </c>
      <c r="H892" t="s">
        <v>19</v>
      </c>
    </row>
    <row r="893" spans="1:8">
      <c r="A893" t="s">
        <v>11842</v>
      </c>
      <c r="B893">
        <v>324.006598974442</v>
      </c>
      <c r="C893">
        <v>0.25303527469866499</v>
      </c>
      <c r="D893">
        <v>0.115634241292702</v>
      </c>
      <c r="E893">
        <v>2.18823829230793</v>
      </c>
      <c r="F893">
        <v>2.8652249167918E-2</v>
      </c>
      <c r="G893">
        <v>7.6493327013720094E-2</v>
      </c>
      <c r="H893" t="s">
        <v>7851</v>
      </c>
    </row>
    <row r="894" spans="1:8">
      <c r="A894" t="s">
        <v>11843</v>
      </c>
      <c r="B894">
        <v>2.7933444844983502</v>
      </c>
      <c r="C894">
        <v>-1.18220506416579</v>
      </c>
      <c r="D894">
        <v>0.57128480397591297</v>
      </c>
      <c r="E894">
        <v>-2.0693795037748699</v>
      </c>
      <c r="F894">
        <v>3.8510488320972897E-2</v>
      </c>
      <c r="G894">
        <v>9.7066916782890894E-2</v>
      </c>
      <c r="H894" t="s">
        <v>11844</v>
      </c>
    </row>
    <row r="895" spans="1:8">
      <c r="A895" t="s">
        <v>11845</v>
      </c>
      <c r="B895">
        <v>132.93063055083101</v>
      </c>
      <c r="C895">
        <v>-0.263121820629037</v>
      </c>
      <c r="D895">
        <v>0.110743291275088</v>
      </c>
      <c r="E895">
        <v>-2.3759617183079502</v>
      </c>
      <c r="F895">
        <v>1.7503278632660099E-2</v>
      </c>
      <c r="G895">
        <v>5.1574197999489799E-2</v>
      </c>
      <c r="H895" t="s">
        <v>19</v>
      </c>
    </row>
    <row r="896" spans="1:8">
      <c r="A896" t="s">
        <v>11846</v>
      </c>
      <c r="B896">
        <v>51.827305306793498</v>
      </c>
      <c r="C896">
        <v>0.25219991737300301</v>
      </c>
      <c r="D896">
        <v>0.119719454184993</v>
      </c>
      <c r="E896">
        <v>2.1065909387065598</v>
      </c>
      <c r="F896">
        <v>3.5153052864845102E-2</v>
      </c>
      <c r="G896">
        <v>9.0182481619311902E-2</v>
      </c>
      <c r="H896" t="s">
        <v>6901</v>
      </c>
    </row>
    <row r="897" spans="1:8">
      <c r="A897" t="s">
        <v>1164</v>
      </c>
      <c r="B897">
        <v>85.530283183738106</v>
      </c>
      <c r="C897">
        <v>0.92437246691697905</v>
      </c>
      <c r="D897">
        <v>0.17336431154995099</v>
      </c>
      <c r="E897">
        <v>5.3319651469941602</v>
      </c>
      <c r="F897" s="1">
        <v>9.7155588691400504E-8</v>
      </c>
      <c r="G897" s="1">
        <v>1.46998854990644E-6</v>
      </c>
      <c r="H897" t="s">
        <v>1165</v>
      </c>
    </row>
    <row r="898" spans="1:8">
      <c r="A898" t="s">
        <v>11847</v>
      </c>
      <c r="B898">
        <v>45.071076297986302</v>
      </c>
      <c r="C898">
        <v>0.29266498883019398</v>
      </c>
      <c r="D898">
        <v>0.123763184982967</v>
      </c>
      <c r="E898">
        <v>2.3647176571164499</v>
      </c>
      <c r="F898">
        <v>1.80438211156254E-2</v>
      </c>
      <c r="G898">
        <v>5.2768651735815297E-2</v>
      </c>
      <c r="H898" t="s">
        <v>11848</v>
      </c>
    </row>
    <row r="899" spans="1:8">
      <c r="A899" t="s">
        <v>1168</v>
      </c>
      <c r="B899">
        <v>53.0135342935788</v>
      </c>
      <c r="C899">
        <v>0.52283257903092395</v>
      </c>
      <c r="D899">
        <v>0.15124508774778</v>
      </c>
      <c r="E899">
        <v>3.4568565949249801</v>
      </c>
      <c r="F899" s="1">
        <v>5.4651559814780204E-4</v>
      </c>
      <c r="G899">
        <v>2.7934743348903201E-3</v>
      </c>
      <c r="H899" t="s">
        <v>1169</v>
      </c>
    </row>
    <row r="900" spans="1:8">
      <c r="A900" t="s">
        <v>11849</v>
      </c>
      <c r="B900">
        <v>1.66935729728657</v>
      </c>
      <c r="C900">
        <v>-2.7726604692026</v>
      </c>
      <c r="D900">
        <v>0.78700563508918897</v>
      </c>
      <c r="E900">
        <v>-3.5230503386273502</v>
      </c>
      <c r="F900" s="1">
        <v>4.2661032515200098E-4</v>
      </c>
      <c r="G900">
        <v>2.2608149828879402E-3</v>
      </c>
      <c r="H900" t="s">
        <v>2374</v>
      </c>
    </row>
    <row r="901" spans="1:8">
      <c r="A901" t="s">
        <v>1172</v>
      </c>
      <c r="B901">
        <v>19.641405957286</v>
      </c>
      <c r="C901">
        <v>0.91803328779500204</v>
      </c>
      <c r="D901">
        <v>0.27486947629535702</v>
      </c>
      <c r="E901">
        <v>3.3398880813107801</v>
      </c>
      <c r="F901" s="1">
        <v>8.3812158725885704E-4</v>
      </c>
      <c r="G901">
        <v>4.0258903989139304E-3</v>
      </c>
      <c r="H901" t="s">
        <v>19</v>
      </c>
    </row>
    <row r="902" spans="1:8">
      <c r="A902" t="s">
        <v>11850</v>
      </c>
      <c r="B902">
        <v>21.674940860813098</v>
      </c>
      <c r="C902">
        <v>-0.54433038920242205</v>
      </c>
      <c r="D902">
        <v>0.215312680698732</v>
      </c>
      <c r="E902">
        <v>-2.5280925741854099</v>
      </c>
      <c r="F902">
        <v>1.14684108054274E-2</v>
      </c>
      <c r="G902">
        <v>3.6348318008224197E-2</v>
      </c>
      <c r="H902" t="s">
        <v>1167</v>
      </c>
    </row>
    <row r="903" spans="1:8">
      <c r="A903" t="s">
        <v>1174</v>
      </c>
      <c r="B903">
        <v>151.99083079840401</v>
      </c>
      <c r="C903">
        <v>-0.45452380120177599</v>
      </c>
      <c r="D903">
        <v>9.6352830665877798E-2</v>
      </c>
      <c r="E903">
        <v>-4.71728539847392</v>
      </c>
      <c r="F903" s="1">
        <v>2.3901229763429299E-6</v>
      </c>
      <c r="G903" s="1">
        <v>2.44280969852722E-5</v>
      </c>
      <c r="H903" t="s">
        <v>1175</v>
      </c>
    </row>
    <row r="904" spans="1:8">
      <c r="A904" t="s">
        <v>11851</v>
      </c>
      <c r="B904">
        <v>1.20479397313489</v>
      </c>
      <c r="C904">
        <v>-1.6045717359987</v>
      </c>
      <c r="D904">
        <v>0.778462579436906</v>
      </c>
      <c r="E904">
        <v>-2.0612059954883701</v>
      </c>
      <c r="F904">
        <v>3.9283391797875801E-2</v>
      </c>
      <c r="G904">
        <v>9.8612404227362102E-2</v>
      </c>
      <c r="H904" t="s">
        <v>11852</v>
      </c>
    </row>
    <row r="905" spans="1:8">
      <c r="A905" t="s">
        <v>1176</v>
      </c>
      <c r="B905">
        <v>118.80627930336701</v>
      </c>
      <c r="C905">
        <v>0.68749931487322302</v>
      </c>
      <c r="D905">
        <v>0.107767700287816</v>
      </c>
      <c r="E905">
        <v>6.3794561175297604</v>
      </c>
      <c r="F905" s="1">
        <v>1.7771799843378199E-10</v>
      </c>
      <c r="G905" s="1">
        <v>5.4234111216953596E-9</v>
      </c>
      <c r="H905" t="s">
        <v>1177</v>
      </c>
    </row>
    <row r="906" spans="1:8">
      <c r="A906" t="s">
        <v>1178</v>
      </c>
      <c r="B906">
        <v>57.090255360213398</v>
      </c>
      <c r="C906">
        <v>0.37276504347462702</v>
      </c>
      <c r="D906">
        <v>0.133133203162144</v>
      </c>
      <c r="E906">
        <v>2.7999404703019999</v>
      </c>
      <c r="F906">
        <v>5.1112031482860301E-3</v>
      </c>
      <c r="G906">
        <v>1.86289904220425E-2</v>
      </c>
      <c r="H906" t="s">
        <v>1179</v>
      </c>
    </row>
    <row r="907" spans="1:8">
      <c r="A907" t="s">
        <v>10044</v>
      </c>
      <c r="B907">
        <v>42.090200050417998</v>
      </c>
      <c r="C907">
        <v>-0.56138801761426205</v>
      </c>
      <c r="D907">
        <v>0.168756585958482</v>
      </c>
      <c r="E907">
        <v>-3.3266139773198198</v>
      </c>
      <c r="F907" s="1">
        <v>8.7908060544436095E-4</v>
      </c>
      <c r="G907">
        <v>4.18818424723944E-3</v>
      </c>
      <c r="H907" t="s">
        <v>8236</v>
      </c>
    </row>
    <row r="908" spans="1:8">
      <c r="A908" t="s">
        <v>1180</v>
      </c>
      <c r="B908">
        <v>300.70942365041799</v>
      </c>
      <c r="C908">
        <v>-0.63101693795985803</v>
      </c>
      <c r="D908">
        <v>9.1962007752979094E-2</v>
      </c>
      <c r="E908">
        <v>-6.8617133681426896</v>
      </c>
      <c r="F908" s="1">
        <v>6.8039481259501103E-12</v>
      </c>
      <c r="G908" s="1">
        <v>3.1079514420566201E-10</v>
      </c>
      <c r="H908" t="s">
        <v>1181</v>
      </c>
    </row>
    <row r="909" spans="1:8">
      <c r="A909" t="s">
        <v>11853</v>
      </c>
      <c r="B909">
        <v>11.7095559254116</v>
      </c>
      <c r="C909">
        <v>-0.57313774535324502</v>
      </c>
      <c r="D909">
        <v>0.26863770430350498</v>
      </c>
      <c r="E909">
        <v>-2.1334970340042698</v>
      </c>
      <c r="F909">
        <v>3.2883974705843699E-2</v>
      </c>
      <c r="G909">
        <v>8.5334032848241606E-2</v>
      </c>
      <c r="H909" t="s">
        <v>11854</v>
      </c>
    </row>
    <row r="910" spans="1:8">
      <c r="A910" t="s">
        <v>1182</v>
      </c>
      <c r="B910">
        <v>105.065021841773</v>
      </c>
      <c r="C910">
        <v>-0.36988655460957798</v>
      </c>
      <c r="D910">
        <v>9.3272829406419094E-2</v>
      </c>
      <c r="E910">
        <v>-3.9656409799456802</v>
      </c>
      <c r="F910" s="1">
        <v>7.3198971651057207E-5</v>
      </c>
      <c r="G910" s="1">
        <v>4.8963993235069398E-4</v>
      </c>
      <c r="H910" t="s">
        <v>1183</v>
      </c>
    </row>
    <row r="911" spans="1:8">
      <c r="A911" t="s">
        <v>11855</v>
      </c>
      <c r="B911">
        <v>27.922162257737899</v>
      </c>
      <c r="C911">
        <v>0.41207277118979502</v>
      </c>
      <c r="D911">
        <v>0.19400504231781199</v>
      </c>
      <c r="E911">
        <v>2.1240312430372401</v>
      </c>
      <c r="F911">
        <v>3.36675311350794E-2</v>
      </c>
      <c r="G911">
        <v>8.6980829571269402E-2</v>
      </c>
      <c r="H911" t="s">
        <v>11856</v>
      </c>
    </row>
    <row r="912" spans="1:8">
      <c r="A912" t="s">
        <v>11857</v>
      </c>
      <c r="B912">
        <v>34.115902541805902</v>
      </c>
      <c r="C912">
        <v>0.38480159949425602</v>
      </c>
      <c r="D912">
        <v>0.14588539257725999</v>
      </c>
      <c r="E912">
        <v>2.6376979401173801</v>
      </c>
      <c r="F912">
        <v>8.3470895582511192E-3</v>
      </c>
      <c r="G912">
        <v>2.7934822954704699E-2</v>
      </c>
      <c r="H912" t="s">
        <v>5173</v>
      </c>
    </row>
    <row r="913" spans="1:8">
      <c r="A913" t="s">
        <v>10045</v>
      </c>
      <c r="B913">
        <v>16.504811151304299</v>
      </c>
      <c r="C913">
        <v>-0.589883190943157</v>
      </c>
      <c r="D913">
        <v>0.218081981616948</v>
      </c>
      <c r="E913">
        <v>-2.7048689972895601</v>
      </c>
      <c r="F913">
        <v>6.8331331193025998E-3</v>
      </c>
      <c r="G913">
        <v>2.3697700509735398E-2</v>
      </c>
      <c r="H913" t="s">
        <v>10046</v>
      </c>
    </row>
    <row r="914" spans="1:8">
      <c r="A914" t="s">
        <v>1186</v>
      </c>
      <c r="B914">
        <v>54.218681093859601</v>
      </c>
      <c r="C914">
        <v>-0.57020858005243602</v>
      </c>
      <c r="D914">
        <v>0.15237805424390799</v>
      </c>
      <c r="E914">
        <v>-3.7420649770190302</v>
      </c>
      <c r="F914" s="1">
        <v>1.8251430590530599E-4</v>
      </c>
      <c r="G914">
        <v>1.0869360786631801E-3</v>
      </c>
      <c r="H914" t="s">
        <v>19</v>
      </c>
    </row>
    <row r="915" spans="1:8">
      <c r="A915" t="s">
        <v>10047</v>
      </c>
      <c r="B915">
        <v>93.037182120753997</v>
      </c>
      <c r="C915">
        <v>0.52270970354212798</v>
      </c>
      <c r="D915">
        <v>0.14254535834316201</v>
      </c>
      <c r="E915">
        <v>3.6669710583192701</v>
      </c>
      <c r="F915" s="1">
        <v>2.4544056228291601E-4</v>
      </c>
      <c r="G915">
        <v>1.39883639901996E-3</v>
      </c>
      <c r="H915" t="s">
        <v>19</v>
      </c>
    </row>
    <row r="916" spans="1:8">
      <c r="A916" t="s">
        <v>10048</v>
      </c>
      <c r="B916">
        <v>48.389044716254297</v>
      </c>
      <c r="C916">
        <v>0.68303746366030205</v>
      </c>
      <c r="D916">
        <v>0.13520215913962</v>
      </c>
      <c r="E916">
        <v>5.0519715661858804</v>
      </c>
      <c r="F916" s="1">
        <v>4.3727280715092599E-7</v>
      </c>
      <c r="G916" s="1">
        <v>5.5444344315157997E-6</v>
      </c>
      <c r="H916" t="s">
        <v>10049</v>
      </c>
    </row>
    <row r="917" spans="1:8">
      <c r="A917" t="s">
        <v>1189</v>
      </c>
      <c r="B917">
        <v>108.676644386666</v>
      </c>
      <c r="C917">
        <v>0.23269019035121799</v>
      </c>
      <c r="D917">
        <v>9.2738511775430799E-2</v>
      </c>
      <c r="E917">
        <v>2.5090998970814198</v>
      </c>
      <c r="F917">
        <v>1.21039248715227E-2</v>
      </c>
      <c r="G917">
        <v>3.7983645718826398E-2</v>
      </c>
      <c r="H917" t="s">
        <v>1190</v>
      </c>
    </row>
    <row r="918" spans="1:8">
      <c r="A918" t="s">
        <v>11858</v>
      </c>
      <c r="B918">
        <v>16.198894283972699</v>
      </c>
      <c r="C918">
        <v>-0.51487790080735296</v>
      </c>
      <c r="D918">
        <v>0.207878904582362</v>
      </c>
      <c r="E918">
        <v>-2.4768164996913198</v>
      </c>
      <c r="F918">
        <v>1.3256003574406001E-2</v>
      </c>
      <c r="G918">
        <v>4.1046122505837702E-2</v>
      </c>
      <c r="H918" t="s">
        <v>11859</v>
      </c>
    </row>
    <row r="919" spans="1:8">
      <c r="A919" t="s">
        <v>1193</v>
      </c>
      <c r="B919">
        <v>59.7921748928214</v>
      </c>
      <c r="C919">
        <v>0.78991328405226602</v>
      </c>
      <c r="D919">
        <v>0.131111142465964</v>
      </c>
      <c r="E919">
        <v>6.02476089518726</v>
      </c>
      <c r="F919" s="1">
        <v>1.69359808509689E-9</v>
      </c>
      <c r="G919" s="1">
        <v>4.1915097624975302E-8</v>
      </c>
      <c r="H919" t="s">
        <v>1194</v>
      </c>
    </row>
    <row r="920" spans="1:8">
      <c r="A920" t="s">
        <v>11860</v>
      </c>
      <c r="B920">
        <v>2.4813584057286699</v>
      </c>
      <c r="C920">
        <v>-1.5624266339648401</v>
      </c>
      <c r="D920">
        <v>0.71215535450072798</v>
      </c>
      <c r="E920">
        <v>-2.1939407238750799</v>
      </c>
      <c r="F920">
        <v>2.8239671227450001E-2</v>
      </c>
      <c r="G920">
        <v>7.5625475525568295E-2</v>
      </c>
      <c r="H920" t="s">
        <v>5076</v>
      </c>
    </row>
    <row r="921" spans="1:8">
      <c r="A921" t="s">
        <v>1195</v>
      </c>
      <c r="B921">
        <v>40.290607733512502</v>
      </c>
      <c r="C921">
        <v>0.34774032969771002</v>
      </c>
      <c r="D921">
        <v>0.126863709377073</v>
      </c>
      <c r="E921">
        <v>2.7410544071680198</v>
      </c>
      <c r="F921">
        <v>6.1242365608719001E-3</v>
      </c>
      <c r="G921">
        <v>2.1592730929209901E-2</v>
      </c>
      <c r="H921" t="s">
        <v>1196</v>
      </c>
    </row>
    <row r="922" spans="1:8">
      <c r="A922" t="s">
        <v>1199</v>
      </c>
      <c r="B922">
        <v>222.57236697833801</v>
      </c>
      <c r="C922">
        <v>0.34244141430532599</v>
      </c>
      <c r="D922">
        <v>7.32695043403329E-2</v>
      </c>
      <c r="E922">
        <v>4.6737236369814097</v>
      </c>
      <c r="F922" s="1">
        <v>2.9578729235453501E-6</v>
      </c>
      <c r="G922" s="1">
        <v>2.9532256185822899E-5</v>
      </c>
      <c r="H922" t="s">
        <v>1200</v>
      </c>
    </row>
    <row r="923" spans="1:8">
      <c r="A923" t="s">
        <v>11861</v>
      </c>
      <c r="B923">
        <v>2.8271678801854701</v>
      </c>
      <c r="C923">
        <v>1.1514384522871599</v>
      </c>
      <c r="D923">
        <v>0.39924648983315703</v>
      </c>
      <c r="E923">
        <v>2.8840289936383301</v>
      </c>
      <c r="F923">
        <v>3.9262260301279996E-3</v>
      </c>
      <c r="G923">
        <v>1.49453910512589E-2</v>
      </c>
      <c r="H923" t="s">
        <v>11862</v>
      </c>
    </row>
    <row r="924" spans="1:8">
      <c r="A924" t="s">
        <v>11863</v>
      </c>
      <c r="B924">
        <v>57.917117714237399</v>
      </c>
      <c r="C924">
        <v>-0.59515034484709795</v>
      </c>
      <c r="D924">
        <v>0.15650967231549401</v>
      </c>
      <c r="E924">
        <v>-3.80264258458983</v>
      </c>
      <c r="F924" s="1">
        <v>1.43160822080741E-4</v>
      </c>
      <c r="G924" s="1">
        <v>8.7624156427096496E-4</v>
      </c>
      <c r="H924" t="s">
        <v>11864</v>
      </c>
    </row>
    <row r="925" spans="1:8">
      <c r="A925" t="s">
        <v>1203</v>
      </c>
      <c r="B925">
        <v>193.73960227541099</v>
      </c>
      <c r="C925">
        <v>-0.73155637902477999</v>
      </c>
      <c r="D925">
        <v>9.0956581783515095E-2</v>
      </c>
      <c r="E925">
        <v>-8.0429185516882207</v>
      </c>
      <c r="F925" s="1">
        <v>8.7723637812015501E-16</v>
      </c>
      <c r="G925" s="1">
        <v>9.8205021687378606E-14</v>
      </c>
      <c r="H925" t="s">
        <v>1204</v>
      </c>
    </row>
    <row r="926" spans="1:8">
      <c r="A926" t="s">
        <v>1205</v>
      </c>
      <c r="B926">
        <v>158.827692106792</v>
      </c>
      <c r="C926">
        <v>0.89533655292553305</v>
      </c>
      <c r="D926">
        <v>0.121506699926826</v>
      </c>
      <c r="E926">
        <v>7.3686187960394003</v>
      </c>
      <c r="F926" s="1">
        <v>1.7240486353720301E-13</v>
      </c>
      <c r="G926" s="1">
        <v>1.1322126083844401E-11</v>
      </c>
      <c r="H926" t="s">
        <v>1206</v>
      </c>
    </row>
    <row r="927" spans="1:8">
      <c r="A927" t="s">
        <v>10050</v>
      </c>
      <c r="B927">
        <v>120.859244813678</v>
      </c>
      <c r="C927">
        <v>-0.29581638933666998</v>
      </c>
      <c r="D927">
        <v>0.10016281568724</v>
      </c>
      <c r="E927">
        <v>-2.9533553675284101</v>
      </c>
      <c r="F927">
        <v>3.1433986963411101E-3</v>
      </c>
      <c r="G927">
        <v>1.2420678901453101E-2</v>
      </c>
      <c r="H927" t="s">
        <v>19</v>
      </c>
    </row>
    <row r="928" spans="1:8">
      <c r="A928" t="s">
        <v>11865</v>
      </c>
      <c r="B928">
        <v>196.30223168792199</v>
      </c>
      <c r="C928">
        <v>-0.193124487910766</v>
      </c>
      <c r="D928">
        <v>8.5585938429826106E-2</v>
      </c>
      <c r="E928">
        <v>-2.2564978716581199</v>
      </c>
      <c r="F928">
        <v>2.4039468446828399E-2</v>
      </c>
      <c r="G928">
        <v>6.6300326175922394E-2</v>
      </c>
      <c r="H928" t="s">
        <v>11866</v>
      </c>
    </row>
    <row r="929" spans="1:8">
      <c r="A929" t="s">
        <v>11867</v>
      </c>
      <c r="B929">
        <v>491.457165214432</v>
      </c>
      <c r="C929">
        <v>0.15680786267930399</v>
      </c>
      <c r="D929">
        <v>7.1037531654771002E-2</v>
      </c>
      <c r="E929">
        <v>2.2073945846170502</v>
      </c>
      <c r="F929">
        <v>2.7286504388247802E-2</v>
      </c>
      <c r="G929">
        <v>7.3537758988709304E-2</v>
      </c>
      <c r="H929" t="s">
        <v>11868</v>
      </c>
    </row>
    <row r="930" spans="1:8">
      <c r="A930" t="s">
        <v>11869</v>
      </c>
      <c r="B930">
        <v>1.28647149605675</v>
      </c>
      <c r="C930">
        <v>-1.6974811671057699</v>
      </c>
      <c r="D930">
        <v>0.79021918850495998</v>
      </c>
      <c r="E930">
        <v>-2.1481143356152601</v>
      </c>
      <c r="F930">
        <v>3.17046736651539E-2</v>
      </c>
      <c r="G930">
        <v>8.3011534077716498E-2</v>
      </c>
      <c r="H930" t="s">
        <v>19</v>
      </c>
    </row>
    <row r="931" spans="1:8">
      <c r="A931" t="s">
        <v>1209</v>
      </c>
      <c r="B931">
        <v>8.8032243639594299</v>
      </c>
      <c r="C931">
        <v>-1.0587791852733699</v>
      </c>
      <c r="D931">
        <v>0.35327520133816298</v>
      </c>
      <c r="E931">
        <v>-2.9970379501953301</v>
      </c>
      <c r="F931">
        <v>2.7261677339985601E-3</v>
      </c>
      <c r="G931">
        <v>1.1042665928153899E-2</v>
      </c>
      <c r="H931" t="s">
        <v>1210</v>
      </c>
    </row>
    <row r="932" spans="1:8">
      <c r="A932" t="s">
        <v>1211</v>
      </c>
      <c r="B932">
        <v>113.243622433976</v>
      </c>
      <c r="C932">
        <v>0.70002903666529004</v>
      </c>
      <c r="D932">
        <v>0.14295516041412201</v>
      </c>
      <c r="E932">
        <v>4.8968434202542603</v>
      </c>
      <c r="F932" s="1">
        <v>9.738837706081219E-7</v>
      </c>
      <c r="G932" s="1">
        <v>1.12050468789915E-5</v>
      </c>
      <c r="H932" t="s">
        <v>1212</v>
      </c>
    </row>
    <row r="933" spans="1:8">
      <c r="A933" t="s">
        <v>1215</v>
      </c>
      <c r="B933">
        <v>91.134660169467594</v>
      </c>
      <c r="C933">
        <v>0.82859646640475904</v>
      </c>
      <c r="D933">
        <v>0.15184517091685701</v>
      </c>
      <c r="E933">
        <v>5.4568509581279701</v>
      </c>
      <c r="F933" s="1">
        <v>4.8465282608806097E-8</v>
      </c>
      <c r="G933" s="1">
        <v>8.0797908645514297E-7</v>
      </c>
      <c r="H933" t="s">
        <v>1216</v>
      </c>
    </row>
    <row r="934" spans="1:8">
      <c r="A934" t="s">
        <v>1217</v>
      </c>
      <c r="B934">
        <v>106.434728377753</v>
      </c>
      <c r="C934">
        <v>0.88046770766965499</v>
      </c>
      <c r="D934">
        <v>0.16565130263175901</v>
      </c>
      <c r="E934">
        <v>5.3151873464401396</v>
      </c>
      <c r="F934" s="1">
        <v>1.06547646747944E-7</v>
      </c>
      <c r="G934" s="1">
        <v>1.5898262815166299E-6</v>
      </c>
      <c r="H934" t="s">
        <v>1218</v>
      </c>
    </row>
    <row r="935" spans="1:8">
      <c r="A935" t="s">
        <v>1219</v>
      </c>
      <c r="B935">
        <v>32.083793841901297</v>
      </c>
      <c r="C935">
        <v>-0.52882075827101005</v>
      </c>
      <c r="D935">
        <v>0.14845714170563101</v>
      </c>
      <c r="E935">
        <v>-3.5621106010486399</v>
      </c>
      <c r="F935" s="1">
        <v>3.6788532996536301E-4</v>
      </c>
      <c r="G935">
        <v>1.9896196343508498E-3</v>
      </c>
      <c r="H935" t="s">
        <v>1220</v>
      </c>
    </row>
    <row r="936" spans="1:8">
      <c r="A936" t="s">
        <v>1221</v>
      </c>
      <c r="B936">
        <v>13.0381005330108</v>
      </c>
      <c r="C936">
        <v>0.81102723897413098</v>
      </c>
      <c r="D936">
        <v>0.274008564299076</v>
      </c>
      <c r="E936">
        <v>2.9598609118250301</v>
      </c>
      <c r="F936">
        <v>3.0777796158967898E-3</v>
      </c>
      <c r="G936">
        <v>1.2201536277638401E-2</v>
      </c>
      <c r="H936" t="s">
        <v>19</v>
      </c>
    </row>
    <row r="937" spans="1:8">
      <c r="A937" t="s">
        <v>1222</v>
      </c>
      <c r="B937">
        <v>48.507318782851101</v>
      </c>
      <c r="C937">
        <v>-0.82176751840878104</v>
      </c>
      <c r="D937">
        <v>0.15068254441729101</v>
      </c>
      <c r="E937">
        <v>-5.4536344709777902</v>
      </c>
      <c r="F937" s="1">
        <v>4.9350594640789099E-8</v>
      </c>
      <c r="G937" s="1">
        <v>8.1957643951490395E-7</v>
      </c>
      <c r="H937" t="s">
        <v>19</v>
      </c>
    </row>
    <row r="938" spans="1:8">
      <c r="A938" t="s">
        <v>11870</v>
      </c>
      <c r="B938">
        <v>53.490017814257001</v>
      </c>
      <c r="C938">
        <v>0.30995601263157502</v>
      </c>
      <c r="D938">
        <v>0.13569548784969501</v>
      </c>
      <c r="E938">
        <v>2.2842027951209398</v>
      </c>
      <c r="F938">
        <v>2.23596153827922E-2</v>
      </c>
      <c r="G938">
        <v>6.25539917900719E-2</v>
      </c>
      <c r="H938" t="s">
        <v>11871</v>
      </c>
    </row>
    <row r="939" spans="1:8">
      <c r="A939" t="s">
        <v>1223</v>
      </c>
      <c r="B939">
        <v>81.686766200557102</v>
      </c>
      <c r="C939">
        <v>-0.67668546976478305</v>
      </c>
      <c r="D939">
        <v>0.167362038634986</v>
      </c>
      <c r="E939">
        <v>-4.0432434695697097</v>
      </c>
      <c r="F939" s="1">
        <v>5.2716828922707901E-5</v>
      </c>
      <c r="G939" s="1">
        <v>3.6694581369330802E-4</v>
      </c>
      <c r="H939" t="s">
        <v>1224</v>
      </c>
    </row>
    <row r="940" spans="1:8">
      <c r="A940" t="s">
        <v>10051</v>
      </c>
      <c r="B940">
        <v>25.1193811100032</v>
      </c>
      <c r="C940">
        <v>0.68089829178900596</v>
      </c>
      <c r="D940">
        <v>0.23979539983299999</v>
      </c>
      <c r="E940">
        <v>2.8394968888610901</v>
      </c>
      <c r="F940">
        <v>4.5184735716276396E-3</v>
      </c>
      <c r="G940">
        <v>1.68408038620988E-2</v>
      </c>
      <c r="H940" t="s">
        <v>19</v>
      </c>
    </row>
    <row r="941" spans="1:8">
      <c r="A941" t="s">
        <v>11872</v>
      </c>
      <c r="B941">
        <v>13.2024716652113</v>
      </c>
      <c r="C941">
        <v>-0.79827502015098495</v>
      </c>
      <c r="D941">
        <v>0.26325593715068302</v>
      </c>
      <c r="E941">
        <v>-3.0323153536099201</v>
      </c>
      <c r="F941">
        <v>2.4268552142981E-3</v>
      </c>
      <c r="G941">
        <v>1.00411018307401E-2</v>
      </c>
      <c r="H941" t="s">
        <v>11873</v>
      </c>
    </row>
    <row r="942" spans="1:8">
      <c r="A942" t="s">
        <v>1225</v>
      </c>
      <c r="B942">
        <v>273.44368945207998</v>
      </c>
      <c r="C942">
        <v>0.37081051214538202</v>
      </c>
      <c r="D942">
        <v>0.121631537918334</v>
      </c>
      <c r="E942">
        <v>3.0486378655702699</v>
      </c>
      <c r="F942">
        <v>2.2988140644073299E-3</v>
      </c>
      <c r="G942">
        <v>9.60328241987333E-3</v>
      </c>
      <c r="H942" t="s">
        <v>1226</v>
      </c>
    </row>
    <row r="943" spans="1:8">
      <c r="A943" t="s">
        <v>1228</v>
      </c>
      <c r="B943">
        <v>16.752224812090098</v>
      </c>
      <c r="C943">
        <v>-1.3136339648728299</v>
      </c>
      <c r="D943">
        <v>0.28513635406390497</v>
      </c>
      <c r="E943">
        <v>-4.6070378124369897</v>
      </c>
      <c r="F943" s="1">
        <v>4.0844575015336802E-6</v>
      </c>
      <c r="G943" s="1">
        <v>3.9013611307752703E-5</v>
      </c>
      <c r="H943" t="s">
        <v>19</v>
      </c>
    </row>
    <row r="944" spans="1:8">
      <c r="A944" t="s">
        <v>1229</v>
      </c>
      <c r="B944">
        <v>26.127547170399499</v>
      </c>
      <c r="C944">
        <v>-1.1891758730775399</v>
      </c>
      <c r="D944">
        <v>0.27174766790278998</v>
      </c>
      <c r="E944">
        <v>-4.3760297273386</v>
      </c>
      <c r="F944" s="1">
        <v>1.20860538286377E-5</v>
      </c>
      <c r="G944" s="1">
        <v>1.00939806347718E-4</v>
      </c>
      <c r="H944" t="s">
        <v>19</v>
      </c>
    </row>
    <row r="945" spans="1:8">
      <c r="A945" t="s">
        <v>1230</v>
      </c>
      <c r="B945">
        <v>18.1360807564491</v>
      </c>
      <c r="C945">
        <v>-0.85265754730514898</v>
      </c>
      <c r="D945">
        <v>0.23162793314829999</v>
      </c>
      <c r="E945">
        <v>-3.6811516457267399</v>
      </c>
      <c r="F945" s="1">
        <v>2.3218285344465901E-4</v>
      </c>
      <c r="G945">
        <v>1.3352522575260299E-3</v>
      </c>
      <c r="H945" t="s">
        <v>19</v>
      </c>
    </row>
    <row r="946" spans="1:8">
      <c r="A946" t="s">
        <v>1231</v>
      </c>
      <c r="B946">
        <v>62.175303947067199</v>
      </c>
      <c r="C946">
        <v>-0.77039134222326899</v>
      </c>
      <c r="D946">
        <v>0.16228268986074501</v>
      </c>
      <c r="E946">
        <v>-4.7472182207747604</v>
      </c>
      <c r="F946" s="1">
        <v>2.0623340925346499E-6</v>
      </c>
      <c r="G946" s="1">
        <v>2.1484469818372099E-5</v>
      </c>
      <c r="H946" t="s">
        <v>19</v>
      </c>
    </row>
    <row r="947" spans="1:8">
      <c r="A947" t="s">
        <v>11874</v>
      </c>
      <c r="B947">
        <v>5.8904272592648104</v>
      </c>
      <c r="C947">
        <v>1.09818526121065</v>
      </c>
      <c r="D947">
        <v>0.36989260847021499</v>
      </c>
      <c r="E947">
        <v>2.9689299976889898</v>
      </c>
      <c r="F947">
        <v>2.9883866604797902E-3</v>
      </c>
      <c r="G947">
        <v>1.19281511521016E-2</v>
      </c>
      <c r="H947" t="s">
        <v>19</v>
      </c>
    </row>
    <row r="948" spans="1:8">
      <c r="A948" t="s">
        <v>1232</v>
      </c>
      <c r="B948">
        <v>241.88948699043399</v>
      </c>
      <c r="C948">
        <v>-0.47023320391217999</v>
      </c>
      <c r="D948">
        <v>0.10782128970614301</v>
      </c>
      <c r="E948">
        <v>-4.3612277797247296</v>
      </c>
      <c r="F948" s="1">
        <v>1.29334636863505E-5</v>
      </c>
      <c r="G948" s="1">
        <v>1.07024288168245E-4</v>
      </c>
      <c r="H948" t="s">
        <v>19</v>
      </c>
    </row>
    <row r="949" spans="1:8">
      <c r="A949" t="s">
        <v>11875</v>
      </c>
      <c r="B949">
        <v>7.4820295657618701</v>
      </c>
      <c r="C949">
        <v>0.63805654958892</v>
      </c>
      <c r="D949">
        <v>0.27165297246356501</v>
      </c>
      <c r="E949">
        <v>2.3487928138702601</v>
      </c>
      <c r="F949">
        <v>1.88343836707849E-2</v>
      </c>
      <c r="G949">
        <v>5.46269160713043E-2</v>
      </c>
      <c r="H949" t="s">
        <v>19</v>
      </c>
    </row>
    <row r="950" spans="1:8">
      <c r="A950" t="s">
        <v>10052</v>
      </c>
      <c r="B950">
        <v>132.28260570556699</v>
      </c>
      <c r="C950">
        <v>0.42353008722577201</v>
      </c>
      <c r="D950">
        <v>0.14260017274707801</v>
      </c>
      <c r="E950">
        <v>2.9700531147108999</v>
      </c>
      <c r="F950">
        <v>2.9774826335826599E-3</v>
      </c>
      <c r="G950">
        <v>1.18934164875553E-2</v>
      </c>
      <c r="H950" t="s">
        <v>1320</v>
      </c>
    </row>
    <row r="951" spans="1:8">
      <c r="A951" t="s">
        <v>1233</v>
      </c>
      <c r="B951">
        <v>8.1817960626993909</v>
      </c>
      <c r="C951">
        <v>-0.9238092878445</v>
      </c>
      <c r="D951">
        <v>0.34483086567550397</v>
      </c>
      <c r="E951">
        <v>-2.67902145602543</v>
      </c>
      <c r="F951">
        <v>7.3837662324118501E-3</v>
      </c>
      <c r="G951">
        <v>2.5274659888702498E-2</v>
      </c>
      <c r="H951" t="s">
        <v>1234</v>
      </c>
    </row>
    <row r="952" spans="1:8">
      <c r="A952" t="s">
        <v>11876</v>
      </c>
      <c r="B952">
        <v>6.1068372654981999</v>
      </c>
      <c r="C952">
        <v>-0.99284713591724605</v>
      </c>
      <c r="D952">
        <v>0.37801764547892203</v>
      </c>
      <c r="E952">
        <v>-2.6264571185807402</v>
      </c>
      <c r="F952">
        <v>8.6278862826913091E-3</v>
      </c>
      <c r="G952">
        <v>2.86967535443085E-2</v>
      </c>
      <c r="H952" t="s">
        <v>19</v>
      </c>
    </row>
    <row r="953" spans="1:8">
      <c r="A953" t="s">
        <v>1235</v>
      </c>
      <c r="B953">
        <v>101.05422658405401</v>
      </c>
      <c r="C953">
        <v>-0.36205197389604699</v>
      </c>
      <c r="D953">
        <v>0.11747773874058599</v>
      </c>
      <c r="E953">
        <v>-3.0818772797076699</v>
      </c>
      <c r="F953">
        <v>2.0569962202822501E-3</v>
      </c>
      <c r="G953">
        <v>8.7504351910648297E-3</v>
      </c>
      <c r="H953" t="s">
        <v>1234</v>
      </c>
    </row>
    <row r="954" spans="1:8">
      <c r="A954" t="s">
        <v>1236</v>
      </c>
      <c r="B954">
        <v>160.14481733453701</v>
      </c>
      <c r="C954">
        <v>-0.38105139017941603</v>
      </c>
      <c r="D954">
        <v>0.16254772249834601</v>
      </c>
      <c r="E954">
        <v>-2.3442431817726099</v>
      </c>
      <c r="F954">
        <v>1.9065735778937901E-2</v>
      </c>
      <c r="G954">
        <v>5.5159920626637902E-2</v>
      </c>
      <c r="H954" t="s">
        <v>19</v>
      </c>
    </row>
    <row r="955" spans="1:8">
      <c r="A955" t="s">
        <v>1237</v>
      </c>
      <c r="B955">
        <v>236.190281125929</v>
      </c>
      <c r="C955">
        <v>-0.84321289392424503</v>
      </c>
      <c r="D955">
        <v>0.20470513224495401</v>
      </c>
      <c r="E955">
        <v>-4.11915854124869</v>
      </c>
      <c r="F955" s="1">
        <v>3.80258458085938E-5</v>
      </c>
      <c r="G955" s="1">
        <v>2.75238333179389E-4</v>
      </c>
      <c r="H955" t="s">
        <v>1238</v>
      </c>
    </row>
    <row r="956" spans="1:8">
      <c r="A956" t="s">
        <v>1239</v>
      </c>
      <c r="B956">
        <v>30.1598864053468</v>
      </c>
      <c r="C956">
        <v>-0.88206565586614105</v>
      </c>
      <c r="D956">
        <v>0.19534368907479199</v>
      </c>
      <c r="E956">
        <v>-4.5154550937574296</v>
      </c>
      <c r="F956" s="1">
        <v>6.3180934647469303E-6</v>
      </c>
      <c r="G956" s="1">
        <v>5.7356608150975702E-5</v>
      </c>
      <c r="H956" t="s">
        <v>19</v>
      </c>
    </row>
    <row r="957" spans="1:8">
      <c r="A957" t="s">
        <v>1241</v>
      </c>
      <c r="B957">
        <v>12.103947936820701</v>
      </c>
      <c r="C957">
        <v>1.7344116931182201</v>
      </c>
      <c r="D957">
        <v>0.33784963860140099</v>
      </c>
      <c r="E957">
        <v>5.1336792908767803</v>
      </c>
      <c r="F957" s="1">
        <v>2.8413210152196202E-7</v>
      </c>
      <c r="G957" s="1">
        <v>3.7801466659381299E-6</v>
      </c>
      <c r="H957" t="s">
        <v>1242</v>
      </c>
    </row>
    <row r="958" spans="1:8">
      <c r="A958" t="s">
        <v>1245</v>
      </c>
      <c r="B958">
        <v>9.4224761613198798</v>
      </c>
      <c r="C958">
        <v>-1.1512576589122101</v>
      </c>
      <c r="D958">
        <v>0.54345721420933502</v>
      </c>
      <c r="E958">
        <v>-2.11839612909943</v>
      </c>
      <c r="F958">
        <v>3.4141533434395702E-2</v>
      </c>
      <c r="G958">
        <v>8.7932050468894199E-2</v>
      </c>
      <c r="H958" t="s">
        <v>1246</v>
      </c>
    </row>
    <row r="959" spans="1:8">
      <c r="A959" t="s">
        <v>11877</v>
      </c>
      <c r="B959">
        <v>0.88388938275261697</v>
      </c>
      <c r="C959">
        <v>-2.05607934115916</v>
      </c>
      <c r="D959">
        <v>0.84792515191982798</v>
      </c>
      <c r="E959">
        <v>-2.42483589088482</v>
      </c>
      <c r="F959">
        <v>1.53153082143643E-2</v>
      </c>
      <c r="G959">
        <v>4.6143333446689402E-2</v>
      </c>
      <c r="H959" t="s">
        <v>1876</v>
      </c>
    </row>
    <row r="960" spans="1:8">
      <c r="A960" t="s">
        <v>10053</v>
      </c>
      <c r="B960">
        <v>47.786299995611401</v>
      </c>
      <c r="C960">
        <v>-0.566675702973783</v>
      </c>
      <c r="D960">
        <v>0.13834692902790299</v>
      </c>
      <c r="E960">
        <v>-4.0960482965219303</v>
      </c>
      <c r="F960" s="1">
        <v>4.2026229175740201E-5</v>
      </c>
      <c r="G960" s="1">
        <v>3.0056892008309898E-4</v>
      </c>
      <c r="H960" t="s">
        <v>19</v>
      </c>
    </row>
    <row r="961" spans="1:8">
      <c r="A961" t="s">
        <v>11878</v>
      </c>
      <c r="B961">
        <v>2.9415837979713499</v>
      </c>
      <c r="C961">
        <v>-1.35289889429558</v>
      </c>
      <c r="D961">
        <v>0.58586781772523699</v>
      </c>
      <c r="E961">
        <v>-2.30922206914952</v>
      </c>
      <c r="F961">
        <v>2.0931261530545898E-2</v>
      </c>
      <c r="G961">
        <v>5.9521036671357601E-2</v>
      </c>
      <c r="H961" t="s">
        <v>19</v>
      </c>
    </row>
    <row r="962" spans="1:8">
      <c r="A962" t="s">
        <v>11879</v>
      </c>
      <c r="B962">
        <v>111.905191778418</v>
      </c>
      <c r="C962">
        <v>-0.23547235794791399</v>
      </c>
      <c r="D962">
        <v>9.5114206838255499E-2</v>
      </c>
      <c r="E962">
        <v>-2.4756801930582499</v>
      </c>
      <c r="F962">
        <v>1.32982637206736E-2</v>
      </c>
      <c r="G962">
        <v>4.1140075307685403E-2</v>
      </c>
      <c r="H962" t="s">
        <v>2357</v>
      </c>
    </row>
    <row r="963" spans="1:8">
      <c r="A963" t="s">
        <v>11880</v>
      </c>
      <c r="B963">
        <v>120.012773485602</v>
      </c>
      <c r="C963">
        <v>0.17849671035463099</v>
      </c>
      <c r="D963">
        <v>8.5750538221982101E-2</v>
      </c>
      <c r="E963">
        <v>2.0815812245114702</v>
      </c>
      <c r="F963">
        <v>3.7380737856501797E-2</v>
      </c>
      <c r="G963">
        <v>9.4783267471843596E-2</v>
      </c>
      <c r="H963" t="s">
        <v>893</v>
      </c>
    </row>
    <row r="964" spans="1:8">
      <c r="A964" t="s">
        <v>1249</v>
      </c>
      <c r="B964">
        <v>131.34502244949601</v>
      </c>
      <c r="C964">
        <v>-0.87258117963574999</v>
      </c>
      <c r="D964">
        <v>0.16202613807867</v>
      </c>
      <c r="E964">
        <v>-5.3854346587713797</v>
      </c>
      <c r="F964" s="1">
        <v>7.2269786258133505E-8</v>
      </c>
      <c r="G964" s="1">
        <v>1.1323139970219199E-6</v>
      </c>
      <c r="H964" t="s">
        <v>19</v>
      </c>
    </row>
    <row r="965" spans="1:8">
      <c r="A965" t="s">
        <v>1250</v>
      </c>
      <c r="B965">
        <v>456.72540448918102</v>
      </c>
      <c r="C965">
        <v>0.59620946034707101</v>
      </c>
      <c r="D965">
        <v>9.1608470347072299E-2</v>
      </c>
      <c r="E965">
        <v>6.5082350800995101</v>
      </c>
      <c r="F965" s="1">
        <v>7.6038861120718104E-11</v>
      </c>
      <c r="G965" s="1">
        <v>2.55108017604695E-9</v>
      </c>
      <c r="H965" t="s">
        <v>19</v>
      </c>
    </row>
    <row r="966" spans="1:8">
      <c r="A966" t="s">
        <v>11881</v>
      </c>
      <c r="B966">
        <v>21.586352280115602</v>
      </c>
      <c r="C966">
        <v>-0.50209610104521896</v>
      </c>
      <c r="D966">
        <v>0.19712719213806601</v>
      </c>
      <c r="E966">
        <v>-2.54706667101286</v>
      </c>
      <c r="F966">
        <v>1.08632676380252E-2</v>
      </c>
      <c r="G966">
        <v>3.4761812883171199E-2</v>
      </c>
      <c r="H966" t="s">
        <v>11882</v>
      </c>
    </row>
    <row r="967" spans="1:8">
      <c r="A967" t="s">
        <v>11883</v>
      </c>
      <c r="B967">
        <v>36.770590874476703</v>
      </c>
      <c r="C967">
        <v>0.54895301202917901</v>
      </c>
      <c r="D967">
        <v>0.170256101474272</v>
      </c>
      <c r="E967">
        <v>3.22427805685503</v>
      </c>
      <c r="F967">
        <v>1.2629070874669E-3</v>
      </c>
      <c r="G967">
        <v>5.7493406093151803E-3</v>
      </c>
      <c r="H967" t="s">
        <v>19</v>
      </c>
    </row>
    <row r="968" spans="1:8">
      <c r="A968" t="s">
        <v>1251</v>
      </c>
      <c r="B968">
        <v>310.15869678979402</v>
      </c>
      <c r="C968">
        <v>0.34305620136901399</v>
      </c>
      <c r="D968">
        <v>8.6824881074426499E-2</v>
      </c>
      <c r="E968">
        <v>3.95112780027819</v>
      </c>
      <c r="F968" s="1">
        <v>7.7783771032902601E-5</v>
      </c>
      <c r="G968" s="1">
        <v>5.1567847712086299E-4</v>
      </c>
      <c r="H968" t="s">
        <v>1252</v>
      </c>
    </row>
    <row r="969" spans="1:8">
      <c r="A969" t="s">
        <v>1254</v>
      </c>
      <c r="B969">
        <v>9.6429225936692902</v>
      </c>
      <c r="C969">
        <v>0.60102411234989395</v>
      </c>
      <c r="D969">
        <v>0.27355061178332901</v>
      </c>
      <c r="E969">
        <v>2.1971221648224399</v>
      </c>
      <c r="F969">
        <v>2.80117225286887E-2</v>
      </c>
      <c r="G969">
        <v>7.5080173297959102E-2</v>
      </c>
      <c r="H969" t="s">
        <v>19</v>
      </c>
    </row>
    <row r="970" spans="1:8">
      <c r="A970" t="s">
        <v>1255</v>
      </c>
      <c r="B970">
        <v>21.928475464664199</v>
      </c>
      <c r="C970">
        <v>0.737543710874355</v>
      </c>
      <c r="D970">
        <v>0.21083171357858299</v>
      </c>
      <c r="E970">
        <v>3.4982579155457501</v>
      </c>
      <c r="F970" s="1">
        <v>4.6830801894672902E-4</v>
      </c>
      <c r="G970">
        <v>2.4529122563304302E-3</v>
      </c>
      <c r="H970" t="s">
        <v>19</v>
      </c>
    </row>
    <row r="971" spans="1:8">
      <c r="A971" t="s">
        <v>1256</v>
      </c>
      <c r="B971">
        <v>11.3968296658563</v>
      </c>
      <c r="C971">
        <v>1.0781068132665399</v>
      </c>
      <c r="D971">
        <v>0.24100719872632201</v>
      </c>
      <c r="E971">
        <v>4.4733386345476003</v>
      </c>
      <c r="F971" s="1">
        <v>7.7007676446230003E-6</v>
      </c>
      <c r="G971" s="1">
        <v>6.8070363761940902E-5</v>
      </c>
      <c r="H971" t="s">
        <v>1257</v>
      </c>
    </row>
    <row r="972" spans="1:8">
      <c r="A972" t="s">
        <v>1260</v>
      </c>
      <c r="B972">
        <v>202.88944695230401</v>
      </c>
      <c r="C972">
        <v>0.43443540497517402</v>
      </c>
      <c r="D972">
        <v>0.116732411336889</v>
      </c>
      <c r="E972">
        <v>3.72163480561876</v>
      </c>
      <c r="F972" s="1">
        <v>1.97937148821888E-4</v>
      </c>
      <c r="G972">
        <v>1.16434250951421E-3</v>
      </c>
      <c r="H972" t="s">
        <v>1261</v>
      </c>
    </row>
    <row r="973" spans="1:8">
      <c r="A973" t="s">
        <v>10054</v>
      </c>
      <c r="B973">
        <v>28.0497718296979</v>
      </c>
      <c r="C973">
        <v>-0.725521470492556</v>
      </c>
      <c r="D973">
        <v>0.22252021657287699</v>
      </c>
      <c r="E973">
        <v>-3.2604744039287801</v>
      </c>
      <c r="F973">
        <v>1.1122600572711599E-3</v>
      </c>
      <c r="G973">
        <v>5.1360313736697402E-3</v>
      </c>
      <c r="H973" t="s">
        <v>19</v>
      </c>
    </row>
    <row r="974" spans="1:8">
      <c r="A974" t="s">
        <v>10055</v>
      </c>
      <c r="B974">
        <v>90.981244389791598</v>
      </c>
      <c r="C974">
        <v>-0.66945582341862397</v>
      </c>
      <c r="D974">
        <v>0.162287609212763</v>
      </c>
      <c r="E974">
        <v>-4.1251197590873803</v>
      </c>
      <c r="F974" s="1">
        <v>3.7054189555344499E-5</v>
      </c>
      <c r="G974" s="1">
        <v>2.6946914154586801E-4</v>
      </c>
      <c r="H974" t="s">
        <v>19</v>
      </c>
    </row>
    <row r="975" spans="1:8">
      <c r="A975" t="s">
        <v>10056</v>
      </c>
      <c r="B975">
        <v>59.858939201752499</v>
      </c>
      <c r="C975">
        <v>-0.51501976513384695</v>
      </c>
      <c r="D975">
        <v>0.15215136796183101</v>
      </c>
      <c r="E975">
        <v>-3.38491708640466</v>
      </c>
      <c r="F975" s="1">
        <v>7.1199757803363205E-4</v>
      </c>
      <c r="G975">
        <v>3.5033977843303699E-3</v>
      </c>
      <c r="H975" t="s">
        <v>19</v>
      </c>
    </row>
    <row r="976" spans="1:8">
      <c r="A976" t="s">
        <v>10057</v>
      </c>
      <c r="B976">
        <v>214.19357718370199</v>
      </c>
      <c r="C976">
        <v>0.217648156868371</v>
      </c>
      <c r="D976">
        <v>6.2694150573448904E-2</v>
      </c>
      <c r="E976">
        <v>3.471586342228</v>
      </c>
      <c r="F976" s="1">
        <v>5.1739291801464996E-4</v>
      </c>
      <c r="G976">
        <v>2.6686062035389101E-3</v>
      </c>
      <c r="H976" t="s">
        <v>10058</v>
      </c>
    </row>
    <row r="977" spans="1:8">
      <c r="A977" t="s">
        <v>1268</v>
      </c>
      <c r="B977">
        <v>28.7945283036129</v>
      </c>
      <c r="C977">
        <v>-0.82517363315312298</v>
      </c>
      <c r="D977">
        <v>0.19037913567770201</v>
      </c>
      <c r="E977">
        <v>-4.3343700989906804</v>
      </c>
      <c r="F977" s="1">
        <v>1.4617807361142001E-5</v>
      </c>
      <c r="G977" s="1">
        <v>1.19002391049297E-4</v>
      </c>
      <c r="H977" t="s">
        <v>1266</v>
      </c>
    </row>
    <row r="978" spans="1:8">
      <c r="A978" t="s">
        <v>1271</v>
      </c>
      <c r="B978">
        <v>300.485092512547</v>
      </c>
      <c r="C978">
        <v>-0.69652300636335296</v>
      </c>
      <c r="D978">
        <v>0.100649233311857</v>
      </c>
      <c r="E978">
        <v>-6.92030116320114</v>
      </c>
      <c r="F978" s="1">
        <v>4.50684488144623E-12</v>
      </c>
      <c r="G978" s="1">
        <v>2.1590884813420601E-10</v>
      </c>
      <c r="H978" t="s">
        <v>1272</v>
      </c>
    </row>
    <row r="979" spans="1:8">
      <c r="A979" t="s">
        <v>1275</v>
      </c>
      <c r="B979">
        <v>83.588349273770902</v>
      </c>
      <c r="C979">
        <v>-0.48348500075501399</v>
      </c>
      <c r="D979">
        <v>0.12795661510017101</v>
      </c>
      <c r="E979">
        <v>-3.7785072727698799</v>
      </c>
      <c r="F979" s="1">
        <v>1.5777124555221199E-4</v>
      </c>
      <c r="G979" s="1">
        <v>9.5752964365199199E-4</v>
      </c>
      <c r="H979" t="s">
        <v>1276</v>
      </c>
    </row>
    <row r="980" spans="1:8">
      <c r="A980" t="s">
        <v>1277</v>
      </c>
      <c r="B980">
        <v>108.902011863409</v>
      </c>
      <c r="C980">
        <v>-0.68251700290533401</v>
      </c>
      <c r="D980">
        <v>0.102589847455687</v>
      </c>
      <c r="E980">
        <v>-6.6528708233057996</v>
      </c>
      <c r="F980" s="1">
        <v>2.8743045571393299E-11</v>
      </c>
      <c r="G980" s="1">
        <v>1.0838084513359901E-9</v>
      </c>
      <c r="H980" t="s">
        <v>397</v>
      </c>
    </row>
    <row r="981" spans="1:8">
      <c r="A981" t="s">
        <v>11884</v>
      </c>
      <c r="B981">
        <v>50.321400045093696</v>
      </c>
      <c r="C981">
        <v>-0.62767373168875695</v>
      </c>
      <c r="D981">
        <v>0.15691945338302299</v>
      </c>
      <c r="E981">
        <v>-3.9999739876525902</v>
      </c>
      <c r="F981" s="1">
        <v>6.3349446505123503E-5</v>
      </c>
      <c r="G981" s="1">
        <v>4.3134958844591302E-4</v>
      </c>
      <c r="H981" t="s">
        <v>397</v>
      </c>
    </row>
    <row r="982" spans="1:8">
      <c r="A982" t="s">
        <v>11885</v>
      </c>
      <c r="B982">
        <v>29.577394285117201</v>
      </c>
      <c r="C982">
        <v>0.40960293715963098</v>
      </c>
      <c r="D982">
        <v>0.167394678722292</v>
      </c>
      <c r="E982">
        <v>2.4469292589590701</v>
      </c>
      <c r="F982">
        <v>1.4407911471594899E-2</v>
      </c>
      <c r="G982">
        <v>4.39934052084908E-2</v>
      </c>
      <c r="H982" t="s">
        <v>19</v>
      </c>
    </row>
    <row r="983" spans="1:8">
      <c r="A983" t="s">
        <v>1278</v>
      </c>
      <c r="B983">
        <v>307.45823567503101</v>
      </c>
      <c r="C983">
        <v>-0.363883336060282</v>
      </c>
      <c r="D983">
        <v>6.6227976248756606E-2</v>
      </c>
      <c r="E983">
        <v>-5.4944051845025701</v>
      </c>
      <c r="F983" s="1">
        <v>3.92029478621151E-8</v>
      </c>
      <c r="G983" s="1">
        <v>6.7277116084897396E-7</v>
      </c>
      <c r="H983" t="s">
        <v>397</v>
      </c>
    </row>
    <row r="984" spans="1:8">
      <c r="A984" t="s">
        <v>11886</v>
      </c>
      <c r="B984">
        <v>46.404519397363799</v>
      </c>
      <c r="C984">
        <v>-0.44198315945390398</v>
      </c>
      <c r="D984">
        <v>0.12996458771153599</v>
      </c>
      <c r="E984">
        <v>-3.4007968419436501</v>
      </c>
      <c r="F984" s="1">
        <v>6.7189742150735102E-4</v>
      </c>
      <c r="G984">
        <v>3.3403165414375999E-3</v>
      </c>
      <c r="H984" t="s">
        <v>397</v>
      </c>
    </row>
    <row r="985" spans="1:8">
      <c r="A985" t="s">
        <v>1279</v>
      </c>
      <c r="B985">
        <v>17.2745417372467</v>
      </c>
      <c r="C985">
        <v>-0.71501553995917899</v>
      </c>
      <c r="D985">
        <v>0.29556524331316902</v>
      </c>
      <c r="E985">
        <v>-2.4191462160575301</v>
      </c>
      <c r="F985">
        <v>1.55569854881449E-2</v>
      </c>
      <c r="G985">
        <v>4.6794407414292097E-2</v>
      </c>
      <c r="H985" t="s">
        <v>19</v>
      </c>
    </row>
    <row r="986" spans="1:8">
      <c r="A986" t="s">
        <v>1280</v>
      </c>
      <c r="B986">
        <v>66.026154975532805</v>
      </c>
      <c r="C986">
        <v>-1.0450343440183301</v>
      </c>
      <c r="D986">
        <v>0.15722449404545699</v>
      </c>
      <c r="E986">
        <v>-6.6467655078997199</v>
      </c>
      <c r="F986" s="1">
        <v>2.9960376332724002E-11</v>
      </c>
      <c r="G986" s="1">
        <v>1.1238261997306101E-9</v>
      </c>
      <c r="H986" t="s">
        <v>19</v>
      </c>
    </row>
    <row r="987" spans="1:8">
      <c r="A987" t="s">
        <v>1281</v>
      </c>
      <c r="B987">
        <v>101.269742230311</v>
      </c>
      <c r="C987">
        <v>0.63211993485009799</v>
      </c>
      <c r="D987">
        <v>0.13233095746656301</v>
      </c>
      <c r="E987">
        <v>4.7768107096921497</v>
      </c>
      <c r="F987" s="1">
        <v>1.7809727715646E-6</v>
      </c>
      <c r="G987" s="1">
        <v>1.8918238791752499E-5</v>
      </c>
      <c r="H987" t="s">
        <v>1282</v>
      </c>
    </row>
    <row r="988" spans="1:8">
      <c r="A988" t="s">
        <v>1283</v>
      </c>
      <c r="B988">
        <v>106.147971503322</v>
      </c>
      <c r="C988">
        <v>-0.54239305185446096</v>
      </c>
      <c r="D988">
        <v>0.10050192025355199</v>
      </c>
      <c r="E988">
        <v>-5.3968426721208598</v>
      </c>
      <c r="F988" s="1">
        <v>6.78238105097604E-8</v>
      </c>
      <c r="G988" s="1">
        <v>1.07119974405985E-6</v>
      </c>
      <c r="H988" t="s">
        <v>1284</v>
      </c>
    </row>
    <row r="989" spans="1:8">
      <c r="A989" t="s">
        <v>1285</v>
      </c>
      <c r="B989">
        <v>409.69656617136798</v>
      </c>
      <c r="C989">
        <v>-0.28797085569914899</v>
      </c>
      <c r="D989">
        <v>8.0746820108282297E-2</v>
      </c>
      <c r="E989">
        <v>-3.5663429880331798</v>
      </c>
      <c r="F989" s="1">
        <v>3.6199752961417399E-4</v>
      </c>
      <c r="G989">
        <v>1.96367527613453E-3</v>
      </c>
      <c r="H989" t="s">
        <v>1286</v>
      </c>
    </row>
    <row r="990" spans="1:8">
      <c r="A990" t="s">
        <v>1287</v>
      </c>
      <c r="B990">
        <v>48.983424569227502</v>
      </c>
      <c r="C990">
        <v>-0.422929894124144</v>
      </c>
      <c r="D990">
        <v>0.124522605735818</v>
      </c>
      <c r="E990">
        <v>-3.3964105683863801</v>
      </c>
      <c r="F990" s="1">
        <v>6.8275864349726795E-4</v>
      </c>
      <c r="G990">
        <v>3.3864820235253099E-3</v>
      </c>
      <c r="H990" t="s">
        <v>1001</v>
      </c>
    </row>
    <row r="991" spans="1:8">
      <c r="A991" t="s">
        <v>1288</v>
      </c>
      <c r="B991">
        <v>13.7125094311636</v>
      </c>
      <c r="C991">
        <v>-1.1940067130162999</v>
      </c>
      <c r="D991">
        <v>0.25462644245918697</v>
      </c>
      <c r="E991">
        <v>-4.6892486950081098</v>
      </c>
      <c r="F991" s="1">
        <v>2.7420996370978198E-6</v>
      </c>
      <c r="G991" s="1">
        <v>2.75050161370174E-5</v>
      </c>
      <c r="H991" t="s">
        <v>1289</v>
      </c>
    </row>
    <row r="992" spans="1:8">
      <c r="A992" t="s">
        <v>11887</v>
      </c>
      <c r="B992">
        <v>76.9749110234781</v>
      </c>
      <c r="C992">
        <v>0.35478129693792898</v>
      </c>
      <c r="D992">
        <v>0.104624704792716</v>
      </c>
      <c r="E992">
        <v>3.39098970592869</v>
      </c>
      <c r="F992" s="1">
        <v>6.9640716800295304E-4</v>
      </c>
      <c r="G992">
        <v>3.4447283131574598E-3</v>
      </c>
      <c r="H992" t="s">
        <v>19</v>
      </c>
    </row>
    <row r="993" spans="1:8">
      <c r="A993" t="s">
        <v>1291</v>
      </c>
      <c r="B993">
        <v>148.186202524652</v>
      </c>
      <c r="C993">
        <v>-0.36959585566262498</v>
      </c>
      <c r="D993">
        <v>0.142174233069633</v>
      </c>
      <c r="E993">
        <v>-2.5995980261880902</v>
      </c>
      <c r="F993">
        <v>9.3333017513894407E-3</v>
      </c>
      <c r="G993">
        <v>3.06141365781873E-2</v>
      </c>
      <c r="H993" t="s">
        <v>19</v>
      </c>
    </row>
    <row r="994" spans="1:8">
      <c r="A994" t="s">
        <v>10060</v>
      </c>
      <c r="B994">
        <v>21.784121856931201</v>
      </c>
      <c r="C994">
        <v>-0.52298747099488696</v>
      </c>
      <c r="D994">
        <v>0.17645227269033201</v>
      </c>
      <c r="E994">
        <v>-2.96390328682652</v>
      </c>
      <c r="F994">
        <v>3.0376373888313401E-3</v>
      </c>
      <c r="G994">
        <v>1.20771882734334E-2</v>
      </c>
      <c r="H994" t="s">
        <v>10061</v>
      </c>
    </row>
    <row r="995" spans="1:8">
      <c r="A995" t="s">
        <v>1292</v>
      </c>
      <c r="B995">
        <v>18.6933929086772</v>
      </c>
      <c r="C995">
        <v>-1.2358344183347501</v>
      </c>
      <c r="D995">
        <v>0.22328982435831099</v>
      </c>
      <c r="E995">
        <v>-5.5346651907953399</v>
      </c>
      <c r="F995" s="1">
        <v>3.1182342445322798E-8</v>
      </c>
      <c r="G995" s="1">
        <v>5.4998015581522002E-7</v>
      </c>
      <c r="H995" t="s">
        <v>19</v>
      </c>
    </row>
    <row r="996" spans="1:8">
      <c r="A996" t="s">
        <v>1293</v>
      </c>
      <c r="B996">
        <v>181.64383980754201</v>
      </c>
      <c r="C996">
        <v>-0.46983041367182399</v>
      </c>
      <c r="D996">
        <v>9.7468495011175799E-2</v>
      </c>
      <c r="E996">
        <v>-4.82033105792752</v>
      </c>
      <c r="F996" s="1">
        <v>1.4332018353376399E-6</v>
      </c>
      <c r="G996" s="1">
        <v>1.5694758669186501E-5</v>
      </c>
      <c r="H996" t="s">
        <v>1294</v>
      </c>
    </row>
    <row r="997" spans="1:8">
      <c r="A997" t="s">
        <v>1295</v>
      </c>
      <c r="B997">
        <v>77.293614633389794</v>
      </c>
      <c r="C997">
        <v>-0.75030890076912504</v>
      </c>
      <c r="D997">
        <v>0.15606181490444401</v>
      </c>
      <c r="E997">
        <v>-4.8077673659539002</v>
      </c>
      <c r="F997" s="1">
        <v>1.52625222782448E-6</v>
      </c>
      <c r="G997" s="1">
        <v>1.6570957605213901E-5</v>
      </c>
      <c r="H997" t="s">
        <v>1296</v>
      </c>
    </row>
    <row r="998" spans="1:8">
      <c r="A998" t="s">
        <v>11888</v>
      </c>
      <c r="B998">
        <v>12.646000773787099</v>
      </c>
      <c r="C998">
        <v>-0.79058668671743904</v>
      </c>
      <c r="D998">
        <v>0.287095873481226</v>
      </c>
      <c r="E998">
        <v>-2.7537375481265398</v>
      </c>
      <c r="F998">
        <v>5.8918995119759598E-3</v>
      </c>
      <c r="G998">
        <v>2.0941006885302298E-2</v>
      </c>
      <c r="H998" t="s">
        <v>577</v>
      </c>
    </row>
    <row r="999" spans="1:8">
      <c r="A999" t="s">
        <v>1297</v>
      </c>
      <c r="B999">
        <v>99.989385022241905</v>
      </c>
      <c r="C999">
        <v>-0.72677264479489401</v>
      </c>
      <c r="D999">
        <v>0.12760538791591899</v>
      </c>
      <c r="E999">
        <v>-5.6954698909247501</v>
      </c>
      <c r="F999" s="1">
        <v>1.23032597388203E-8</v>
      </c>
      <c r="G999" s="1">
        <v>2.4013028899453601E-7</v>
      </c>
      <c r="H999" t="s">
        <v>1298</v>
      </c>
    </row>
    <row r="1000" spans="1:8">
      <c r="A1000" t="s">
        <v>1299</v>
      </c>
      <c r="B1000">
        <v>275.97633683213797</v>
      </c>
      <c r="C1000">
        <v>-2.4224188467572101</v>
      </c>
      <c r="D1000">
        <v>0.27330573092335703</v>
      </c>
      <c r="E1000">
        <v>-8.8634030416161398</v>
      </c>
      <c r="F1000" s="1">
        <v>7.76083920276718E-19</v>
      </c>
      <c r="G1000" s="1">
        <v>1.8426449649998599E-16</v>
      </c>
      <c r="H1000" t="s">
        <v>19</v>
      </c>
    </row>
    <row r="1001" spans="1:8">
      <c r="A1001" t="s">
        <v>11889</v>
      </c>
      <c r="B1001">
        <v>77.550257063193797</v>
      </c>
      <c r="C1001">
        <v>0.38443339662944298</v>
      </c>
      <c r="D1001">
        <v>0.18603389287177699</v>
      </c>
      <c r="E1001">
        <v>2.0664696668709199</v>
      </c>
      <c r="F1001">
        <v>3.8784153687450799E-2</v>
      </c>
      <c r="G1001">
        <v>9.7574572027371104E-2</v>
      </c>
      <c r="H1001" t="s">
        <v>19</v>
      </c>
    </row>
    <row r="1002" spans="1:8">
      <c r="A1002" t="s">
        <v>11890</v>
      </c>
      <c r="B1002">
        <v>22.6966716209634</v>
      </c>
      <c r="C1002">
        <v>-0.61194644175158497</v>
      </c>
      <c r="D1002">
        <v>0.182954934756065</v>
      </c>
      <c r="E1002">
        <v>-3.3447933097158402</v>
      </c>
      <c r="F1002" s="1">
        <v>8.2343910472591297E-4</v>
      </c>
      <c r="G1002">
        <v>3.9641767595160601E-3</v>
      </c>
      <c r="H1002" t="s">
        <v>11891</v>
      </c>
    </row>
    <row r="1003" spans="1:8">
      <c r="A1003" t="s">
        <v>11892</v>
      </c>
      <c r="B1003">
        <v>1.00565093662549</v>
      </c>
      <c r="C1003">
        <v>-1.8296692364985601</v>
      </c>
      <c r="D1003">
        <v>0.78878758087133405</v>
      </c>
      <c r="E1003">
        <v>-2.31959691160124</v>
      </c>
      <c r="F1003">
        <v>2.0362693086193599E-2</v>
      </c>
      <c r="G1003">
        <v>5.8226091426720403E-2</v>
      </c>
      <c r="H1003" t="s">
        <v>19</v>
      </c>
    </row>
    <row r="1004" spans="1:8">
      <c r="A1004" t="s">
        <v>1301</v>
      </c>
      <c r="B1004">
        <v>23.742284017591501</v>
      </c>
      <c r="C1004">
        <v>0.47056034848157102</v>
      </c>
      <c r="D1004">
        <v>0.15678262406686</v>
      </c>
      <c r="E1004">
        <v>3.0013552285035101</v>
      </c>
      <c r="F1004">
        <v>2.6878081184711802E-3</v>
      </c>
      <c r="G1004">
        <v>1.0908562934476101E-2</v>
      </c>
      <c r="H1004" t="s">
        <v>19</v>
      </c>
    </row>
    <row r="1005" spans="1:8">
      <c r="A1005" t="s">
        <v>1302</v>
      </c>
      <c r="B1005">
        <v>65.531111064908302</v>
      </c>
      <c r="C1005">
        <v>-0.82326711993027002</v>
      </c>
      <c r="D1005">
        <v>0.24415690903859599</v>
      </c>
      <c r="E1005">
        <v>-3.3718772209723702</v>
      </c>
      <c r="F1005" s="1">
        <v>7.4657722519639604E-4</v>
      </c>
      <c r="G1005">
        <v>3.65357814894526E-3</v>
      </c>
      <c r="H1005" t="s">
        <v>19</v>
      </c>
    </row>
    <row r="1006" spans="1:8">
      <c r="A1006" t="s">
        <v>1303</v>
      </c>
      <c r="B1006">
        <v>24.146617827306901</v>
      </c>
      <c r="C1006">
        <v>-0.960862100076737</v>
      </c>
      <c r="D1006">
        <v>0.258727936437609</v>
      </c>
      <c r="E1006">
        <v>-3.7137933897155402</v>
      </c>
      <c r="F1006" s="1">
        <v>2.04175507630166E-4</v>
      </c>
      <c r="G1006">
        <v>1.1964784425976E-3</v>
      </c>
      <c r="H1006" t="s">
        <v>1304</v>
      </c>
    </row>
    <row r="1007" spans="1:8">
      <c r="A1007" t="s">
        <v>1305</v>
      </c>
      <c r="B1007">
        <v>2.8029021618547301</v>
      </c>
      <c r="C1007">
        <v>-2.5502214740234401</v>
      </c>
      <c r="D1007">
        <v>0.68213866592904904</v>
      </c>
      <c r="E1007">
        <v>-3.7385675397100302</v>
      </c>
      <c r="F1007" s="1">
        <v>1.8507177515067401E-4</v>
      </c>
      <c r="G1007">
        <v>1.0997416869926999E-3</v>
      </c>
      <c r="H1007" t="s">
        <v>1306</v>
      </c>
    </row>
    <row r="1008" spans="1:8">
      <c r="A1008" t="s">
        <v>1307</v>
      </c>
      <c r="B1008">
        <v>34.4658351024895</v>
      </c>
      <c r="C1008">
        <v>0.529545255790418</v>
      </c>
      <c r="D1008">
        <v>0.14760472805739</v>
      </c>
      <c r="E1008">
        <v>3.5875900640833498</v>
      </c>
      <c r="F1008" s="1">
        <v>3.3374846651211499E-4</v>
      </c>
      <c r="G1008">
        <v>1.83019527092912E-3</v>
      </c>
      <c r="H1008" t="s">
        <v>1308</v>
      </c>
    </row>
    <row r="1009" spans="1:8">
      <c r="A1009" t="s">
        <v>11893</v>
      </c>
      <c r="B1009">
        <v>359.736698294951</v>
      </c>
      <c r="C1009">
        <v>0.46480725858120903</v>
      </c>
      <c r="D1009">
        <v>0.13388230882126301</v>
      </c>
      <c r="E1009">
        <v>3.4717601053753899</v>
      </c>
      <c r="F1009" s="1">
        <v>5.1705816278606602E-4</v>
      </c>
      <c r="G1009">
        <v>2.6681534906032298E-3</v>
      </c>
      <c r="H1009" t="s">
        <v>11894</v>
      </c>
    </row>
    <row r="1010" spans="1:8">
      <c r="A1010" t="s">
        <v>10062</v>
      </c>
      <c r="B1010">
        <v>753.81999421959597</v>
      </c>
      <c r="C1010">
        <v>-0.56916725789825495</v>
      </c>
      <c r="D1010">
        <v>9.2073738719170004E-2</v>
      </c>
      <c r="E1010">
        <v>-6.1816459917441398</v>
      </c>
      <c r="F1010" s="1">
        <v>6.3436655847560801E-10</v>
      </c>
      <c r="G1010" s="1">
        <v>1.7132654828029999E-8</v>
      </c>
      <c r="H1010" t="s">
        <v>10063</v>
      </c>
    </row>
    <row r="1011" spans="1:8">
      <c r="A1011" t="s">
        <v>11895</v>
      </c>
      <c r="B1011">
        <v>94.016657114600704</v>
      </c>
      <c r="C1011">
        <v>0.282654384737763</v>
      </c>
      <c r="D1011">
        <v>9.3151140161934404E-2</v>
      </c>
      <c r="E1011">
        <v>3.03436312477116</v>
      </c>
      <c r="F1011">
        <v>2.4104410629058898E-3</v>
      </c>
      <c r="G1011">
        <v>9.9827467136562806E-3</v>
      </c>
      <c r="H1011" t="s">
        <v>11896</v>
      </c>
    </row>
    <row r="1012" spans="1:8">
      <c r="A1012" t="s">
        <v>10064</v>
      </c>
      <c r="B1012">
        <v>15.136332668846901</v>
      </c>
      <c r="C1012">
        <v>-0.80613099188966197</v>
      </c>
      <c r="D1012">
        <v>0.25332374527440499</v>
      </c>
      <c r="E1012">
        <v>-3.1822164598760501</v>
      </c>
      <c r="F1012">
        <v>1.46152542380233E-3</v>
      </c>
      <c r="G1012">
        <v>6.5068449014369003E-3</v>
      </c>
      <c r="H1012" t="s">
        <v>595</v>
      </c>
    </row>
    <row r="1013" spans="1:8">
      <c r="A1013" t="s">
        <v>11897</v>
      </c>
      <c r="B1013">
        <v>20.988936597551699</v>
      </c>
      <c r="C1013">
        <v>0.41167836461226798</v>
      </c>
      <c r="D1013">
        <v>0.18727082480023299</v>
      </c>
      <c r="E1013">
        <v>2.1983048616965002</v>
      </c>
      <c r="F1013">
        <v>2.79273881897983E-2</v>
      </c>
      <c r="G1013">
        <v>7.4891293189621705E-2</v>
      </c>
      <c r="H1013" t="s">
        <v>19</v>
      </c>
    </row>
    <row r="1014" spans="1:8">
      <c r="A1014" t="s">
        <v>11898</v>
      </c>
      <c r="B1014">
        <v>22.671983270686901</v>
      </c>
      <c r="C1014">
        <v>-0.64616357970701599</v>
      </c>
      <c r="D1014">
        <v>0.20016397221762799</v>
      </c>
      <c r="E1014">
        <v>-3.2281712465441701</v>
      </c>
      <c r="F1014">
        <v>1.2458436859160199E-3</v>
      </c>
      <c r="G1014">
        <v>5.6824358619171596E-3</v>
      </c>
      <c r="H1014" t="s">
        <v>1246</v>
      </c>
    </row>
    <row r="1015" spans="1:8">
      <c r="A1015" t="s">
        <v>11899</v>
      </c>
      <c r="B1015">
        <v>110.888960409709</v>
      </c>
      <c r="C1015">
        <v>0.25172943738576198</v>
      </c>
      <c r="D1015">
        <v>0.114438816156542</v>
      </c>
      <c r="E1015">
        <v>2.1996857870446398</v>
      </c>
      <c r="F1015">
        <v>2.7829195886999801E-2</v>
      </c>
      <c r="G1015">
        <v>7.4655774315187301E-2</v>
      </c>
      <c r="H1015" t="s">
        <v>19</v>
      </c>
    </row>
    <row r="1016" spans="1:8">
      <c r="A1016" t="s">
        <v>1311</v>
      </c>
      <c r="B1016">
        <v>31.337424222126302</v>
      </c>
      <c r="C1016">
        <v>0.71269590175066899</v>
      </c>
      <c r="D1016">
        <v>0.19080569925355401</v>
      </c>
      <c r="E1016">
        <v>3.7351918969862301</v>
      </c>
      <c r="F1016" s="1">
        <v>1.8757210036665501E-4</v>
      </c>
      <c r="G1016">
        <v>1.1124575351419E-3</v>
      </c>
      <c r="H1016" t="s">
        <v>1312</v>
      </c>
    </row>
    <row r="1017" spans="1:8">
      <c r="A1017" t="s">
        <v>1313</v>
      </c>
      <c r="B1017">
        <v>50.080048334094599</v>
      </c>
      <c r="C1017">
        <v>0.63314869927964001</v>
      </c>
      <c r="D1017">
        <v>0.17180145095865601</v>
      </c>
      <c r="E1017">
        <v>3.6853512921261999</v>
      </c>
      <c r="F1017" s="1">
        <v>2.2838740412939901E-4</v>
      </c>
      <c r="G1017">
        <v>1.31657904312161E-3</v>
      </c>
      <c r="H1017" t="s">
        <v>1314</v>
      </c>
    </row>
    <row r="1018" spans="1:8">
      <c r="A1018" t="s">
        <v>1315</v>
      </c>
      <c r="B1018">
        <v>19.658227162453901</v>
      </c>
      <c r="C1018">
        <v>0.53553758372378502</v>
      </c>
      <c r="D1018">
        <v>0.19952698557374901</v>
      </c>
      <c r="E1018">
        <v>2.68403585702365</v>
      </c>
      <c r="F1018">
        <v>7.2739304441495701E-3</v>
      </c>
      <c r="G1018">
        <v>2.4950077976868601E-2</v>
      </c>
      <c r="H1018" t="s">
        <v>1316</v>
      </c>
    </row>
    <row r="1019" spans="1:8">
      <c r="A1019" t="s">
        <v>11900</v>
      </c>
      <c r="B1019">
        <v>54.575176540578703</v>
      </c>
      <c r="C1019">
        <v>-0.47949204415490498</v>
      </c>
      <c r="D1019">
        <v>0.13876253190650401</v>
      </c>
      <c r="E1019">
        <v>-3.4554864167366102</v>
      </c>
      <c r="F1019" s="1">
        <v>5.4930086821166604E-4</v>
      </c>
      <c r="G1019">
        <v>2.8063832013670502E-3</v>
      </c>
      <c r="H1019" t="s">
        <v>1167</v>
      </c>
    </row>
    <row r="1020" spans="1:8">
      <c r="A1020" t="s">
        <v>11901</v>
      </c>
      <c r="B1020">
        <v>702.48234325979797</v>
      </c>
      <c r="C1020">
        <v>-0.28802493682154001</v>
      </c>
      <c r="D1020">
        <v>0.111809156831783</v>
      </c>
      <c r="E1020">
        <v>-2.5760406838133401</v>
      </c>
      <c r="F1020">
        <v>9.9938886553376308E-3</v>
      </c>
      <c r="G1020">
        <v>3.24167479788657E-2</v>
      </c>
      <c r="H1020" t="s">
        <v>7214</v>
      </c>
    </row>
    <row r="1021" spans="1:8">
      <c r="A1021" t="s">
        <v>1317</v>
      </c>
      <c r="B1021">
        <v>42.194711411933902</v>
      </c>
      <c r="C1021">
        <v>0.59552240308516502</v>
      </c>
      <c r="D1021">
        <v>0.138430425447267</v>
      </c>
      <c r="E1021">
        <v>4.3019618061638898</v>
      </c>
      <c r="F1021" s="1">
        <v>1.6929249807912102E-5</v>
      </c>
      <c r="G1021" s="1">
        <v>1.35071407440823E-4</v>
      </c>
      <c r="H1021" t="s">
        <v>1318</v>
      </c>
    </row>
    <row r="1022" spans="1:8">
      <c r="A1022" t="s">
        <v>11902</v>
      </c>
      <c r="B1022">
        <v>9.5701107559430998</v>
      </c>
      <c r="C1022">
        <v>2.0414188349255502</v>
      </c>
      <c r="D1022">
        <v>0.46936586512204698</v>
      </c>
      <c r="E1022">
        <v>4.3493125227475398</v>
      </c>
      <c r="F1022" s="1">
        <v>1.3656497600043301E-5</v>
      </c>
      <c r="G1022" s="1">
        <v>1.1244751796743E-4</v>
      </c>
      <c r="H1022" t="s">
        <v>1320</v>
      </c>
    </row>
    <row r="1023" spans="1:8">
      <c r="A1023" t="s">
        <v>11903</v>
      </c>
      <c r="B1023">
        <v>34.643806161293099</v>
      </c>
      <c r="C1023">
        <v>-0.56649090909264599</v>
      </c>
      <c r="D1023">
        <v>0.20920516334056599</v>
      </c>
      <c r="E1023">
        <v>-2.7078247020626902</v>
      </c>
      <c r="F1023">
        <v>6.7725784417925396E-3</v>
      </c>
      <c r="G1023">
        <v>2.35179515896882E-2</v>
      </c>
      <c r="H1023" t="s">
        <v>11904</v>
      </c>
    </row>
    <row r="1024" spans="1:8">
      <c r="A1024" t="s">
        <v>1321</v>
      </c>
      <c r="B1024">
        <v>380.80886980527202</v>
      </c>
      <c r="C1024">
        <v>-0.263566872747592</v>
      </c>
      <c r="D1024">
        <v>0.105376512748481</v>
      </c>
      <c r="E1024">
        <v>-2.5011918298785099</v>
      </c>
      <c r="F1024">
        <v>1.23776113407069E-2</v>
      </c>
      <c r="G1024">
        <v>3.8752451909478798E-2</v>
      </c>
      <c r="H1024" t="s">
        <v>1322</v>
      </c>
    </row>
    <row r="1025" spans="1:8">
      <c r="A1025" t="s">
        <v>10065</v>
      </c>
      <c r="B1025">
        <v>11.754452248290599</v>
      </c>
      <c r="C1025">
        <v>0.48515484299768702</v>
      </c>
      <c r="D1025">
        <v>0.20270553151665699</v>
      </c>
      <c r="E1025">
        <v>2.3933971577772102</v>
      </c>
      <c r="F1025">
        <v>1.6693160432425101E-2</v>
      </c>
      <c r="G1025">
        <v>4.96452063734312E-2</v>
      </c>
      <c r="H1025" t="s">
        <v>19</v>
      </c>
    </row>
    <row r="1026" spans="1:8">
      <c r="A1026" t="s">
        <v>1323</v>
      </c>
      <c r="B1026">
        <v>183.07050204210901</v>
      </c>
      <c r="C1026">
        <v>0.79504664280908099</v>
      </c>
      <c r="D1026">
        <v>0.11220350166284999</v>
      </c>
      <c r="E1026">
        <v>7.08575606845175</v>
      </c>
      <c r="F1026" s="1">
        <v>1.3828720843035901E-12</v>
      </c>
      <c r="G1026" s="1">
        <v>7.43242145608546E-11</v>
      </c>
      <c r="H1026" t="s">
        <v>1324</v>
      </c>
    </row>
    <row r="1027" spans="1:8">
      <c r="A1027" t="s">
        <v>1325</v>
      </c>
      <c r="B1027">
        <v>90.897227894716295</v>
      </c>
      <c r="C1027">
        <v>0.57366658372975099</v>
      </c>
      <c r="D1027">
        <v>0.140963905881308</v>
      </c>
      <c r="E1027">
        <v>4.0695990944857803</v>
      </c>
      <c r="F1027" s="1">
        <v>4.7094105867747498E-5</v>
      </c>
      <c r="G1027" s="1">
        <v>3.3229801112257597E-4</v>
      </c>
      <c r="H1027" t="s">
        <v>1326</v>
      </c>
    </row>
    <row r="1028" spans="1:8">
      <c r="A1028" t="s">
        <v>1327</v>
      </c>
      <c r="B1028">
        <v>350.32103970218799</v>
      </c>
      <c r="C1028">
        <v>-0.472013881577168</v>
      </c>
      <c r="D1028">
        <v>0.128091447358545</v>
      </c>
      <c r="E1028">
        <v>-3.6849757834021202</v>
      </c>
      <c r="F1028" s="1">
        <v>2.2872438647915499E-4</v>
      </c>
      <c r="G1028">
        <v>1.3174671005781399E-3</v>
      </c>
      <c r="H1028" t="s">
        <v>1328</v>
      </c>
    </row>
    <row r="1029" spans="1:8">
      <c r="A1029" t="s">
        <v>1329</v>
      </c>
      <c r="B1029">
        <v>15.9615476907285</v>
      </c>
      <c r="C1029">
        <v>-0.72474368334416095</v>
      </c>
      <c r="D1029">
        <v>0.23582115024270001</v>
      </c>
      <c r="E1029">
        <v>-3.0732768566274702</v>
      </c>
      <c r="F1029">
        <v>2.1172196290751601E-3</v>
      </c>
      <c r="G1029">
        <v>8.9589986889537804E-3</v>
      </c>
      <c r="H1029" t="s">
        <v>19</v>
      </c>
    </row>
    <row r="1030" spans="1:8">
      <c r="A1030" t="s">
        <v>10066</v>
      </c>
      <c r="B1030">
        <v>34.291204188049697</v>
      </c>
      <c r="C1030">
        <v>0.36612532814277299</v>
      </c>
      <c r="D1030">
        <v>0.144988252453711</v>
      </c>
      <c r="E1030">
        <v>2.5252068491525601</v>
      </c>
      <c r="F1030">
        <v>1.1563020749852E-2</v>
      </c>
      <c r="G1030">
        <v>3.6605219973817403E-2</v>
      </c>
      <c r="H1030" t="s">
        <v>10067</v>
      </c>
    </row>
    <row r="1031" spans="1:8">
      <c r="A1031" t="s">
        <v>1335</v>
      </c>
      <c r="B1031">
        <v>172.96455913505699</v>
      </c>
      <c r="C1031">
        <v>1.0599600787327099</v>
      </c>
      <c r="D1031">
        <v>0.166345459514676</v>
      </c>
      <c r="E1031">
        <v>6.3720409431385301</v>
      </c>
      <c r="F1031" s="1">
        <v>1.8652907081103301E-10</v>
      </c>
      <c r="G1031" s="1">
        <v>5.6603189662123403E-9</v>
      </c>
      <c r="H1031" t="s">
        <v>1336</v>
      </c>
    </row>
    <row r="1032" spans="1:8">
      <c r="A1032" t="s">
        <v>1337</v>
      </c>
      <c r="B1032">
        <v>33.868365714860801</v>
      </c>
      <c r="C1032">
        <v>0.89108128514197404</v>
      </c>
      <c r="D1032">
        <v>0.23214473482291401</v>
      </c>
      <c r="E1032">
        <v>3.83847295016926</v>
      </c>
      <c r="F1032" s="1">
        <v>1.2380184978925401E-4</v>
      </c>
      <c r="G1032" s="1">
        <v>7.7063173913760499E-4</v>
      </c>
      <c r="H1032" t="s">
        <v>1338</v>
      </c>
    </row>
    <row r="1033" spans="1:8">
      <c r="A1033" t="s">
        <v>1339</v>
      </c>
      <c r="B1033">
        <v>96.366073378907103</v>
      </c>
      <c r="C1033">
        <v>-0.75392477581061601</v>
      </c>
      <c r="D1033">
        <v>0.12946405693850799</v>
      </c>
      <c r="E1033">
        <v>-5.8234292485420003</v>
      </c>
      <c r="F1033" s="1">
        <v>5.76522272681879E-9</v>
      </c>
      <c r="G1033" s="1">
        <v>1.2320811299272601E-7</v>
      </c>
      <c r="H1033" t="s">
        <v>19</v>
      </c>
    </row>
    <row r="1034" spans="1:8">
      <c r="A1034" t="s">
        <v>11905</v>
      </c>
      <c r="B1034">
        <v>17.767889802604</v>
      </c>
      <c r="C1034">
        <v>-0.70250687064949502</v>
      </c>
      <c r="D1034">
        <v>0.24517102709529701</v>
      </c>
      <c r="E1034">
        <v>-2.8653747507303602</v>
      </c>
      <c r="F1034">
        <v>4.1651600480231404E-3</v>
      </c>
      <c r="G1034">
        <v>1.5702747862081302E-2</v>
      </c>
      <c r="H1034" t="s">
        <v>11906</v>
      </c>
    </row>
    <row r="1035" spans="1:8">
      <c r="A1035" t="s">
        <v>11907</v>
      </c>
      <c r="B1035">
        <v>16.283509365390199</v>
      </c>
      <c r="C1035">
        <v>0.73054998859146003</v>
      </c>
      <c r="D1035">
        <v>0.26944371659841598</v>
      </c>
      <c r="E1035">
        <v>2.7113268693524</v>
      </c>
      <c r="F1035">
        <v>6.7014527441884002E-3</v>
      </c>
      <c r="G1035">
        <v>2.33196308569712E-2</v>
      </c>
      <c r="H1035" t="s">
        <v>235</v>
      </c>
    </row>
    <row r="1036" spans="1:8">
      <c r="A1036" t="s">
        <v>1342</v>
      </c>
      <c r="B1036">
        <v>90.794764576971801</v>
      </c>
      <c r="C1036">
        <v>-0.63512491481301603</v>
      </c>
      <c r="D1036">
        <v>0.150359663369905</v>
      </c>
      <c r="E1036">
        <v>-4.2240378874121296</v>
      </c>
      <c r="F1036" s="1">
        <v>2.39963682098688E-5</v>
      </c>
      <c r="G1036" s="1">
        <v>1.8385302536965401E-4</v>
      </c>
      <c r="H1036" t="s">
        <v>19</v>
      </c>
    </row>
    <row r="1037" spans="1:8">
      <c r="A1037" t="s">
        <v>1343</v>
      </c>
      <c r="B1037">
        <v>30.830332125354499</v>
      </c>
      <c r="C1037">
        <v>0.58474610408834604</v>
      </c>
      <c r="D1037">
        <v>0.20465910510666699</v>
      </c>
      <c r="E1037">
        <v>2.8571712154393398</v>
      </c>
      <c r="F1037">
        <v>4.2743520404660701E-3</v>
      </c>
      <c r="G1037">
        <v>1.6058363795219899E-2</v>
      </c>
      <c r="H1037" t="s">
        <v>19</v>
      </c>
    </row>
    <row r="1038" spans="1:8">
      <c r="A1038" t="s">
        <v>1344</v>
      </c>
      <c r="B1038">
        <v>2.2808303249736901</v>
      </c>
      <c r="C1038">
        <v>-2.1547799127059801</v>
      </c>
      <c r="D1038">
        <v>0.93553192160432297</v>
      </c>
      <c r="E1038">
        <v>-2.3032671178240398</v>
      </c>
      <c r="F1038">
        <v>2.1263818530589802E-2</v>
      </c>
      <c r="G1038">
        <v>6.0205223846406003E-2</v>
      </c>
      <c r="H1038" t="s">
        <v>979</v>
      </c>
    </row>
    <row r="1039" spans="1:8">
      <c r="A1039" t="s">
        <v>11908</v>
      </c>
      <c r="B1039">
        <v>7.56655632594968</v>
      </c>
      <c r="C1039">
        <v>1.2974287761134899</v>
      </c>
      <c r="D1039">
        <v>0.40634953445761901</v>
      </c>
      <c r="E1039">
        <v>3.19288855060522</v>
      </c>
      <c r="F1039">
        <v>1.4085729970877E-3</v>
      </c>
      <c r="G1039">
        <v>6.3127210485535799E-3</v>
      </c>
      <c r="H1039" t="s">
        <v>19</v>
      </c>
    </row>
    <row r="1040" spans="1:8">
      <c r="A1040" t="s">
        <v>11909</v>
      </c>
      <c r="B1040">
        <v>70.121754894684003</v>
      </c>
      <c r="C1040">
        <v>-0.38876675931127103</v>
      </c>
      <c r="D1040">
        <v>0.17476402666497201</v>
      </c>
      <c r="E1040">
        <v>-2.2245239293813399</v>
      </c>
      <c r="F1040">
        <v>2.6113214350613999E-2</v>
      </c>
      <c r="G1040">
        <v>7.0915297795294902E-2</v>
      </c>
      <c r="H1040" t="s">
        <v>19</v>
      </c>
    </row>
    <row r="1041" spans="1:8">
      <c r="A1041" t="s">
        <v>11910</v>
      </c>
      <c r="B1041">
        <v>6.5937651401341304</v>
      </c>
      <c r="C1041">
        <v>-1.13802135488552</v>
      </c>
      <c r="D1041">
        <v>0.38339721823400502</v>
      </c>
      <c r="E1041">
        <v>-2.9682566820058098</v>
      </c>
      <c r="F1041">
        <v>2.9949411476190399E-3</v>
      </c>
      <c r="G1041">
        <v>1.19451536469589E-2</v>
      </c>
      <c r="H1041" t="s">
        <v>11911</v>
      </c>
    </row>
    <row r="1042" spans="1:8">
      <c r="A1042" t="s">
        <v>1346</v>
      </c>
      <c r="B1042">
        <v>27.356638329616999</v>
      </c>
      <c r="C1042">
        <v>-0.61137199905859296</v>
      </c>
      <c r="D1042">
        <v>0.16569730862132601</v>
      </c>
      <c r="E1042">
        <v>-3.6896917888737701</v>
      </c>
      <c r="F1042" s="1">
        <v>2.2452590663851101E-4</v>
      </c>
      <c r="G1042">
        <v>1.29882375872334E-3</v>
      </c>
      <c r="H1042" t="s">
        <v>19</v>
      </c>
    </row>
    <row r="1043" spans="1:8">
      <c r="A1043" t="s">
        <v>1347</v>
      </c>
      <c r="B1043">
        <v>16.578474040317399</v>
      </c>
      <c r="C1043">
        <v>1.3807588704901701</v>
      </c>
      <c r="D1043">
        <v>0.252570935207586</v>
      </c>
      <c r="E1043">
        <v>5.4668161613897999</v>
      </c>
      <c r="F1043" s="1">
        <v>4.58190818567259E-8</v>
      </c>
      <c r="G1043" s="1">
        <v>7.71441256166983E-7</v>
      </c>
      <c r="H1043" t="s">
        <v>19</v>
      </c>
    </row>
    <row r="1044" spans="1:8">
      <c r="A1044" t="s">
        <v>11912</v>
      </c>
      <c r="B1044">
        <v>2.0731542104009701</v>
      </c>
      <c r="C1044">
        <v>1.2411275766430201</v>
      </c>
      <c r="D1044">
        <v>0.58035645948476799</v>
      </c>
      <c r="E1044">
        <v>2.1385608040701101</v>
      </c>
      <c r="F1044">
        <v>3.2471254770884701E-2</v>
      </c>
      <c r="G1044">
        <v>8.4547352443930607E-2</v>
      </c>
      <c r="H1044" t="s">
        <v>19</v>
      </c>
    </row>
    <row r="1045" spans="1:8">
      <c r="A1045" t="s">
        <v>1351</v>
      </c>
      <c r="B1045">
        <v>3.95021747215144</v>
      </c>
      <c r="C1045">
        <v>-1.6034758081851901</v>
      </c>
      <c r="D1045">
        <v>0.500839926499699</v>
      </c>
      <c r="E1045">
        <v>-3.2015734436183299</v>
      </c>
      <c r="F1045">
        <v>1.36679227803186E-3</v>
      </c>
      <c r="G1045">
        <v>6.1522737414909396E-3</v>
      </c>
      <c r="H1045" t="s">
        <v>19</v>
      </c>
    </row>
    <row r="1046" spans="1:8">
      <c r="A1046" t="s">
        <v>11913</v>
      </c>
      <c r="B1046">
        <v>3.5466922237285301</v>
      </c>
      <c r="C1046">
        <v>-1.0264554671288399</v>
      </c>
      <c r="D1046">
        <v>0.45989062817628501</v>
      </c>
      <c r="E1046">
        <v>-2.2319556090962198</v>
      </c>
      <c r="F1046">
        <v>2.56178969742876E-2</v>
      </c>
      <c r="G1046">
        <v>6.9769315053965997E-2</v>
      </c>
      <c r="H1046" t="s">
        <v>19</v>
      </c>
    </row>
    <row r="1047" spans="1:8">
      <c r="A1047" t="s">
        <v>1352</v>
      </c>
      <c r="B1047">
        <v>78.185585701064497</v>
      </c>
      <c r="C1047">
        <v>0.94033455267408905</v>
      </c>
      <c r="D1047">
        <v>0.12127501049756401</v>
      </c>
      <c r="E1047">
        <v>7.7537371369097796</v>
      </c>
      <c r="F1047" s="1">
        <v>8.9226930843667199E-15</v>
      </c>
      <c r="G1047" s="1">
        <v>7.8687227257480495E-13</v>
      </c>
      <c r="H1047" t="s">
        <v>19</v>
      </c>
    </row>
    <row r="1048" spans="1:8">
      <c r="A1048" t="s">
        <v>1353</v>
      </c>
      <c r="B1048">
        <v>67.969193801047496</v>
      </c>
      <c r="C1048">
        <v>-0.34845656295129401</v>
      </c>
      <c r="D1048">
        <v>0.120112949706176</v>
      </c>
      <c r="E1048">
        <v>-2.9010740624029201</v>
      </c>
      <c r="F1048">
        <v>3.7188597140259301E-3</v>
      </c>
      <c r="G1048">
        <v>1.4301350893365899E-2</v>
      </c>
      <c r="H1048" t="s">
        <v>19</v>
      </c>
    </row>
    <row r="1049" spans="1:8">
      <c r="A1049" t="s">
        <v>11914</v>
      </c>
      <c r="B1049">
        <v>131.932767317697</v>
      </c>
      <c r="C1049">
        <v>0.39122415515158199</v>
      </c>
      <c r="D1049">
        <v>0.106466807841314</v>
      </c>
      <c r="E1049">
        <v>3.6746114876919398</v>
      </c>
      <c r="F1049" s="1">
        <v>2.3821161236526199E-4</v>
      </c>
      <c r="G1049">
        <v>1.3666489901125499E-3</v>
      </c>
      <c r="H1049" t="s">
        <v>4717</v>
      </c>
    </row>
    <row r="1050" spans="1:8">
      <c r="A1050" t="s">
        <v>1356</v>
      </c>
      <c r="B1050">
        <v>45.642031805172699</v>
      </c>
      <c r="C1050">
        <v>-0.52058653101921404</v>
      </c>
      <c r="D1050">
        <v>0.14552418546658599</v>
      </c>
      <c r="E1050">
        <v>-3.5773196692363198</v>
      </c>
      <c r="F1050" s="1">
        <v>3.4713554527579499E-4</v>
      </c>
      <c r="G1050">
        <v>1.8954285042276501E-3</v>
      </c>
      <c r="H1050" t="s">
        <v>1357</v>
      </c>
    </row>
    <row r="1051" spans="1:8">
      <c r="A1051" t="s">
        <v>11915</v>
      </c>
      <c r="B1051">
        <v>1.1470368812554299</v>
      </c>
      <c r="C1051">
        <v>-2.1439528776385601</v>
      </c>
      <c r="D1051">
        <v>0.82345127398292095</v>
      </c>
      <c r="E1051">
        <v>-2.6036183868761902</v>
      </c>
      <c r="F1051">
        <v>9.2245403175687697E-3</v>
      </c>
      <c r="G1051">
        <v>3.0303393355844699E-2</v>
      </c>
      <c r="H1051" t="s">
        <v>19</v>
      </c>
    </row>
    <row r="1052" spans="1:8">
      <c r="A1052" t="s">
        <v>11916</v>
      </c>
      <c r="B1052">
        <v>1.75480895427763</v>
      </c>
      <c r="C1052">
        <v>-1.84510235636663</v>
      </c>
      <c r="D1052">
        <v>0.75930622499919997</v>
      </c>
      <c r="E1052">
        <v>-2.4299844985052901</v>
      </c>
      <c r="F1052">
        <v>1.50994686192853E-2</v>
      </c>
      <c r="G1052">
        <v>4.5644525802024001E-2</v>
      </c>
      <c r="H1052" t="s">
        <v>19</v>
      </c>
    </row>
    <row r="1053" spans="1:8">
      <c r="A1053" t="s">
        <v>11917</v>
      </c>
      <c r="B1053">
        <v>2.4085986884885902</v>
      </c>
      <c r="C1053">
        <v>-1.8476896963891301</v>
      </c>
      <c r="D1053">
        <v>0.69654370446638103</v>
      </c>
      <c r="E1053">
        <v>-2.6526543625925698</v>
      </c>
      <c r="F1053">
        <v>7.9861602240429898E-3</v>
      </c>
      <c r="G1053">
        <v>2.7007196400167899E-2</v>
      </c>
      <c r="H1053" t="s">
        <v>8173</v>
      </c>
    </row>
    <row r="1054" spans="1:8">
      <c r="A1054" t="s">
        <v>1359</v>
      </c>
      <c r="B1054">
        <v>138.90138914964101</v>
      </c>
      <c r="C1054">
        <v>-0.36248243267718799</v>
      </c>
      <c r="D1054">
        <v>0.104354576185187</v>
      </c>
      <c r="E1054">
        <v>-3.47356528029905</v>
      </c>
      <c r="F1054" s="1">
        <v>5.1359241009279999E-4</v>
      </c>
      <c r="G1054">
        <v>2.6534379752427102E-3</v>
      </c>
      <c r="H1054" t="s">
        <v>306</v>
      </c>
    </row>
    <row r="1055" spans="1:8">
      <c r="A1055" t="s">
        <v>1360</v>
      </c>
      <c r="B1055">
        <v>91.063479215861193</v>
      </c>
      <c r="C1055">
        <v>0.29023685784402298</v>
      </c>
      <c r="D1055">
        <v>0.106256026274737</v>
      </c>
      <c r="E1055">
        <v>2.73148609090256</v>
      </c>
      <c r="F1055">
        <v>6.3049402270178899E-3</v>
      </c>
      <c r="G1055">
        <v>2.2122746646235598E-2</v>
      </c>
      <c r="H1055" t="s">
        <v>1361</v>
      </c>
    </row>
    <row r="1056" spans="1:8">
      <c r="A1056" t="s">
        <v>1362</v>
      </c>
      <c r="B1056">
        <v>32.214579239153402</v>
      </c>
      <c r="C1056">
        <v>-1.3994059286249401</v>
      </c>
      <c r="D1056">
        <v>0.20490957326218401</v>
      </c>
      <c r="E1056">
        <v>-6.82938286555496</v>
      </c>
      <c r="F1056" s="1">
        <v>8.5280695401476106E-12</v>
      </c>
      <c r="G1056" s="1">
        <v>3.75269797320629E-10</v>
      </c>
      <c r="H1056" t="s">
        <v>561</v>
      </c>
    </row>
    <row r="1057" spans="1:8">
      <c r="A1057" t="s">
        <v>11918</v>
      </c>
      <c r="B1057">
        <v>4.4821096886678999</v>
      </c>
      <c r="C1057">
        <v>-0.90453493300825305</v>
      </c>
      <c r="D1057">
        <v>0.41334444898484801</v>
      </c>
      <c r="E1057">
        <v>-2.18833211678478</v>
      </c>
      <c r="F1057">
        <v>2.8645419074509099E-2</v>
      </c>
      <c r="G1057">
        <v>7.6484543317331302E-2</v>
      </c>
      <c r="H1057" t="s">
        <v>351</v>
      </c>
    </row>
    <row r="1058" spans="1:8">
      <c r="A1058" t="s">
        <v>1364</v>
      </c>
      <c r="B1058">
        <v>33.262189625549503</v>
      </c>
      <c r="C1058">
        <v>0.57538335001500895</v>
      </c>
      <c r="D1058">
        <v>0.12800049493238999</v>
      </c>
      <c r="E1058">
        <v>4.4951650407205301</v>
      </c>
      <c r="F1058" s="1">
        <v>6.9516007946357404E-6</v>
      </c>
      <c r="G1058" s="1">
        <v>6.2322110692489602E-5</v>
      </c>
      <c r="H1058" t="s">
        <v>1365</v>
      </c>
    </row>
    <row r="1059" spans="1:8">
      <c r="A1059" t="s">
        <v>1366</v>
      </c>
      <c r="B1059">
        <v>25.392761775055199</v>
      </c>
      <c r="C1059">
        <v>0.80712537230147396</v>
      </c>
      <c r="D1059">
        <v>0.182647204015497</v>
      </c>
      <c r="E1059">
        <v>4.4190403934844298</v>
      </c>
      <c r="F1059" s="1">
        <v>9.9140118281546805E-6</v>
      </c>
      <c r="G1059" s="1">
        <v>8.5000849031392805E-5</v>
      </c>
      <c r="H1059" t="s">
        <v>1367</v>
      </c>
    </row>
    <row r="1060" spans="1:8">
      <c r="A1060" t="s">
        <v>1369</v>
      </c>
      <c r="B1060">
        <v>11.7477211044542</v>
      </c>
      <c r="C1060">
        <v>-0.81430884448963303</v>
      </c>
      <c r="D1060">
        <v>0.26917509055200101</v>
      </c>
      <c r="E1060">
        <v>-3.0252013394691</v>
      </c>
      <c r="F1060">
        <v>2.4846766323730401E-3</v>
      </c>
      <c r="G1060">
        <v>1.02405884023813E-2</v>
      </c>
      <c r="H1060" t="s">
        <v>131</v>
      </c>
    </row>
    <row r="1061" spans="1:8">
      <c r="A1061" t="s">
        <v>10068</v>
      </c>
      <c r="B1061">
        <v>29.241671996761202</v>
      </c>
      <c r="C1061">
        <v>-1.4470694237192501</v>
      </c>
      <c r="D1061">
        <v>0.272788813167539</v>
      </c>
      <c r="E1061">
        <v>-5.3047242184029901</v>
      </c>
      <c r="F1061" s="1">
        <v>1.12843464168576E-7</v>
      </c>
      <c r="G1061" s="1">
        <v>1.6745164057872601E-6</v>
      </c>
      <c r="H1061" t="s">
        <v>19</v>
      </c>
    </row>
    <row r="1062" spans="1:8">
      <c r="A1062" t="s">
        <v>1370</v>
      </c>
      <c r="B1062">
        <v>5.2169862076293896</v>
      </c>
      <c r="C1062">
        <v>-1.37139373946381</v>
      </c>
      <c r="D1062">
        <v>0.39763908782644503</v>
      </c>
      <c r="E1062">
        <v>-3.4488403717050602</v>
      </c>
      <c r="F1062" s="1">
        <v>5.6299941720381805E-4</v>
      </c>
      <c r="G1062">
        <v>2.87026083249308E-3</v>
      </c>
      <c r="H1062" t="s">
        <v>131</v>
      </c>
    </row>
    <row r="1063" spans="1:8">
      <c r="A1063" t="s">
        <v>1371</v>
      </c>
      <c r="B1063">
        <v>53.946831140121802</v>
      </c>
      <c r="C1063">
        <v>0.46949402043035798</v>
      </c>
      <c r="D1063">
        <v>0.145078900188262</v>
      </c>
      <c r="E1063">
        <v>3.2361288913902402</v>
      </c>
      <c r="F1063">
        <v>1.21162660710548E-3</v>
      </c>
      <c r="G1063">
        <v>5.5392307391284503E-3</v>
      </c>
      <c r="H1063" t="s">
        <v>1372</v>
      </c>
    </row>
    <row r="1064" spans="1:8">
      <c r="A1064" t="s">
        <v>1373</v>
      </c>
      <c r="B1064">
        <v>365.405019893705</v>
      </c>
      <c r="C1064">
        <v>-0.15399180786594799</v>
      </c>
      <c r="D1064">
        <v>6.0520107315001903E-2</v>
      </c>
      <c r="E1064">
        <v>-2.54447347663206</v>
      </c>
      <c r="F1064">
        <v>1.09442623035753E-2</v>
      </c>
      <c r="G1064">
        <v>3.4958860338711997E-2</v>
      </c>
      <c r="H1064" t="s">
        <v>1374</v>
      </c>
    </row>
    <row r="1065" spans="1:8">
      <c r="A1065" t="s">
        <v>11919</v>
      </c>
      <c r="B1065">
        <v>58.882306870538798</v>
      </c>
      <c r="C1065">
        <v>0.25574218008602501</v>
      </c>
      <c r="D1065">
        <v>0.123438813550361</v>
      </c>
      <c r="E1065">
        <v>2.0718133359381801</v>
      </c>
      <c r="F1065">
        <v>3.8282852515404503E-2</v>
      </c>
      <c r="G1065">
        <v>9.6594570997060605E-2</v>
      </c>
      <c r="H1065" t="s">
        <v>4222</v>
      </c>
    </row>
    <row r="1066" spans="1:8">
      <c r="A1066" t="s">
        <v>1375</v>
      </c>
      <c r="B1066">
        <v>48.984364134910699</v>
      </c>
      <c r="C1066">
        <v>1.02775417173513</v>
      </c>
      <c r="D1066">
        <v>0.181820039758358</v>
      </c>
      <c r="E1066">
        <v>5.6525901825840101</v>
      </c>
      <c r="F1066" s="1">
        <v>1.5804782627619198E-8</v>
      </c>
      <c r="G1066" s="1">
        <v>2.9849487189889901E-7</v>
      </c>
      <c r="H1066" t="s">
        <v>1376</v>
      </c>
    </row>
    <row r="1067" spans="1:8">
      <c r="A1067" t="s">
        <v>1377</v>
      </c>
      <c r="B1067">
        <v>60.288404618626799</v>
      </c>
      <c r="C1067">
        <v>-0.88024169394985297</v>
      </c>
      <c r="D1067">
        <v>0.16533532515899699</v>
      </c>
      <c r="E1067">
        <v>-5.3239783639905998</v>
      </c>
      <c r="F1067" s="1">
        <v>1.0152198721506499E-7</v>
      </c>
      <c r="G1067" s="1">
        <v>1.5274958605631501E-6</v>
      </c>
      <c r="H1067" t="s">
        <v>1378</v>
      </c>
    </row>
    <row r="1068" spans="1:8">
      <c r="A1068" t="s">
        <v>1381</v>
      </c>
      <c r="B1068">
        <v>73.211350502951106</v>
      </c>
      <c r="C1068">
        <v>-0.73975699898244296</v>
      </c>
      <c r="D1068">
        <v>0.15107736019447199</v>
      </c>
      <c r="E1068">
        <v>-4.8965443798475299</v>
      </c>
      <c r="F1068" s="1">
        <v>9.753662814133599E-7</v>
      </c>
      <c r="G1068" s="1">
        <v>1.1215414516347499E-5</v>
      </c>
      <c r="H1068" t="s">
        <v>1382</v>
      </c>
    </row>
    <row r="1069" spans="1:8">
      <c r="A1069" t="s">
        <v>1383</v>
      </c>
      <c r="B1069">
        <v>79.706406649394097</v>
      </c>
      <c r="C1069">
        <v>0.431623196612335</v>
      </c>
      <c r="D1069">
        <v>0.12660113972168999</v>
      </c>
      <c r="E1069">
        <v>3.4093152523048502</v>
      </c>
      <c r="F1069" s="1">
        <v>6.5126172612146697E-4</v>
      </c>
      <c r="G1069">
        <v>3.2534475964347801E-3</v>
      </c>
      <c r="H1069" t="s">
        <v>1384</v>
      </c>
    </row>
    <row r="1070" spans="1:8">
      <c r="A1070" t="s">
        <v>10069</v>
      </c>
      <c r="B1070">
        <v>117.86077901442</v>
      </c>
      <c r="C1070">
        <v>-0.55205453727903597</v>
      </c>
      <c r="D1070">
        <v>0.10154227828840801</v>
      </c>
      <c r="E1070">
        <v>-5.4366963848402703</v>
      </c>
      <c r="F1070" s="1">
        <v>5.4277509955878802E-8</v>
      </c>
      <c r="G1070" s="1">
        <v>8.8886136814751504E-7</v>
      </c>
      <c r="H1070" t="s">
        <v>19</v>
      </c>
    </row>
    <row r="1071" spans="1:8">
      <c r="A1071" t="s">
        <v>10070</v>
      </c>
      <c r="B1071">
        <v>116.803504031616</v>
      </c>
      <c r="C1071">
        <v>-0.28798680591501902</v>
      </c>
      <c r="D1071">
        <v>8.3756843214276996E-2</v>
      </c>
      <c r="E1071">
        <v>-3.43836747975632</v>
      </c>
      <c r="F1071" s="1">
        <v>5.8523290807981901E-4</v>
      </c>
      <c r="G1071">
        <v>2.9682023971766601E-3</v>
      </c>
      <c r="H1071" t="s">
        <v>10071</v>
      </c>
    </row>
    <row r="1072" spans="1:8">
      <c r="A1072" t="s">
        <v>1388</v>
      </c>
      <c r="B1072">
        <v>61.214414786412704</v>
      </c>
      <c r="C1072">
        <v>0.75570921701700799</v>
      </c>
      <c r="D1072">
        <v>0.157142813281059</v>
      </c>
      <c r="E1072">
        <v>4.8090599960519604</v>
      </c>
      <c r="F1072" s="1">
        <v>1.5164169208871501E-6</v>
      </c>
      <c r="G1072" s="1">
        <v>1.6472450473950599E-5</v>
      </c>
      <c r="H1072" t="s">
        <v>1389</v>
      </c>
    </row>
    <row r="1073" spans="1:8">
      <c r="A1073" t="s">
        <v>10072</v>
      </c>
      <c r="B1073">
        <v>4.6099474653636401</v>
      </c>
      <c r="C1073">
        <v>-1.9802342793654399</v>
      </c>
      <c r="D1073">
        <v>0.65188881408048205</v>
      </c>
      <c r="E1073">
        <v>-3.0376871585971998</v>
      </c>
      <c r="F1073">
        <v>2.3840131057689001E-3</v>
      </c>
      <c r="G1073">
        <v>9.9017660828994401E-3</v>
      </c>
      <c r="H1073" t="s">
        <v>19</v>
      </c>
    </row>
    <row r="1074" spans="1:8">
      <c r="A1074" t="s">
        <v>11920</v>
      </c>
      <c r="B1074">
        <v>33.694507563104999</v>
      </c>
      <c r="C1074">
        <v>-0.38666340864608101</v>
      </c>
      <c r="D1074">
        <v>0.18150605530937799</v>
      </c>
      <c r="E1074">
        <v>-2.1303058346290902</v>
      </c>
      <c r="F1074">
        <v>3.3146372170150103E-2</v>
      </c>
      <c r="G1074">
        <v>8.5849978075792796E-2</v>
      </c>
      <c r="H1074" t="s">
        <v>11921</v>
      </c>
    </row>
    <row r="1075" spans="1:8">
      <c r="A1075" t="s">
        <v>1390</v>
      </c>
      <c r="B1075">
        <v>80.719754818215407</v>
      </c>
      <c r="C1075">
        <v>-0.76720750038228802</v>
      </c>
      <c r="D1075">
        <v>0.124683965540945</v>
      </c>
      <c r="E1075">
        <v>-6.1532170319875004</v>
      </c>
      <c r="F1075" s="1">
        <v>7.5926787626586205E-10</v>
      </c>
      <c r="G1075" s="1">
        <v>2.0353277586352601E-8</v>
      </c>
      <c r="H1075" t="s">
        <v>1391</v>
      </c>
    </row>
    <row r="1076" spans="1:8">
      <c r="A1076" t="s">
        <v>1392</v>
      </c>
      <c r="B1076">
        <v>222.70019388163101</v>
      </c>
      <c r="C1076">
        <v>-0.55089177950884605</v>
      </c>
      <c r="D1076">
        <v>0.14289546707119499</v>
      </c>
      <c r="E1076">
        <v>-3.8552082217861599</v>
      </c>
      <c r="F1076" s="1">
        <v>1.1563116881891699E-4</v>
      </c>
      <c r="G1076" s="1">
        <v>7.2901284899373503E-4</v>
      </c>
      <c r="H1076" t="s">
        <v>19</v>
      </c>
    </row>
    <row r="1077" spans="1:8">
      <c r="A1077" t="s">
        <v>11922</v>
      </c>
      <c r="B1077">
        <v>0.88914663141467398</v>
      </c>
      <c r="C1077">
        <v>-2.21582746622488</v>
      </c>
      <c r="D1077">
        <v>0.86034792708334795</v>
      </c>
      <c r="E1077">
        <v>-2.5755016040274801</v>
      </c>
      <c r="F1077">
        <v>1.00094809024122E-2</v>
      </c>
      <c r="G1077">
        <v>3.2457578324706499E-2</v>
      </c>
      <c r="H1077" t="s">
        <v>7695</v>
      </c>
    </row>
    <row r="1078" spans="1:8">
      <c r="A1078" t="s">
        <v>10073</v>
      </c>
      <c r="B1078">
        <v>345.51608711821399</v>
      </c>
      <c r="C1078">
        <v>0.164272877706412</v>
      </c>
      <c r="D1078">
        <v>7.0093647960849201E-2</v>
      </c>
      <c r="E1078">
        <v>2.3436200352729002</v>
      </c>
      <c r="F1078">
        <v>1.90976159006108E-2</v>
      </c>
      <c r="G1078">
        <v>5.5229967761825503E-2</v>
      </c>
      <c r="H1078" t="s">
        <v>4380</v>
      </c>
    </row>
    <row r="1079" spans="1:8">
      <c r="A1079" t="s">
        <v>1394</v>
      </c>
      <c r="B1079">
        <v>106.345469090683</v>
      </c>
      <c r="C1079">
        <v>-0.19557162153186</v>
      </c>
      <c r="D1079">
        <v>8.6725678162814804E-2</v>
      </c>
      <c r="E1079">
        <v>-2.2550601583616601</v>
      </c>
      <c r="F1079">
        <v>2.41295529954993E-2</v>
      </c>
      <c r="G1079">
        <v>6.6455464884736595E-2</v>
      </c>
      <c r="H1079" t="s">
        <v>1204</v>
      </c>
    </row>
    <row r="1080" spans="1:8">
      <c r="A1080" t="s">
        <v>11923</v>
      </c>
      <c r="B1080">
        <v>11.2392365683538</v>
      </c>
      <c r="C1080">
        <v>0.70650926270134096</v>
      </c>
      <c r="D1080">
        <v>0.25286157587012897</v>
      </c>
      <c r="E1080">
        <v>2.7940554442490999</v>
      </c>
      <c r="F1080">
        <v>5.2051553493678102E-3</v>
      </c>
      <c r="G1080">
        <v>1.8904452257260101E-2</v>
      </c>
      <c r="H1080" t="s">
        <v>11924</v>
      </c>
    </row>
    <row r="1081" spans="1:8">
      <c r="A1081" t="s">
        <v>10074</v>
      </c>
      <c r="B1081">
        <v>13.338661509769899</v>
      </c>
      <c r="C1081">
        <v>-1.2590112523743699</v>
      </c>
      <c r="D1081">
        <v>0.27927969512690398</v>
      </c>
      <c r="E1081">
        <v>-4.5080658363017898</v>
      </c>
      <c r="F1081" s="1">
        <v>6.5421277824095504E-6</v>
      </c>
      <c r="G1081" s="1">
        <v>5.9166686005333101E-5</v>
      </c>
      <c r="H1081" t="s">
        <v>10075</v>
      </c>
    </row>
    <row r="1082" spans="1:8">
      <c r="A1082" t="s">
        <v>10076</v>
      </c>
      <c r="B1082">
        <v>184.45371645669701</v>
      </c>
      <c r="C1082">
        <v>-0.317112829682069</v>
      </c>
      <c r="D1082">
        <v>8.9643823871551301E-2</v>
      </c>
      <c r="E1082">
        <v>-3.5374754889578699</v>
      </c>
      <c r="F1082" s="1">
        <v>4.0397167970724701E-4</v>
      </c>
      <c r="G1082">
        <v>2.15831160033501E-3</v>
      </c>
      <c r="H1082" t="s">
        <v>19</v>
      </c>
    </row>
    <row r="1083" spans="1:8">
      <c r="A1083" t="s">
        <v>1396</v>
      </c>
      <c r="B1083">
        <v>131.654603983904</v>
      </c>
      <c r="C1083">
        <v>1.0741617620370001</v>
      </c>
      <c r="D1083">
        <v>0.14447876378799299</v>
      </c>
      <c r="E1083">
        <v>7.4347380464385404</v>
      </c>
      <c r="F1083" s="1">
        <v>1.04775385362803E-13</v>
      </c>
      <c r="G1083" s="1">
        <v>7.07374183306276E-12</v>
      </c>
      <c r="H1083" t="s">
        <v>1397</v>
      </c>
    </row>
    <row r="1084" spans="1:8">
      <c r="A1084" t="s">
        <v>11925</v>
      </c>
      <c r="B1084">
        <v>176.988679300364</v>
      </c>
      <c r="C1084">
        <v>0.29255984088866499</v>
      </c>
      <c r="D1084">
        <v>0.110343836538299</v>
      </c>
      <c r="E1084">
        <v>2.65134737078965</v>
      </c>
      <c r="F1084">
        <v>8.01713391669992E-3</v>
      </c>
      <c r="G1084">
        <v>2.7086504363442999E-2</v>
      </c>
      <c r="H1084" t="s">
        <v>11926</v>
      </c>
    </row>
    <row r="1085" spans="1:8">
      <c r="A1085" t="s">
        <v>11927</v>
      </c>
      <c r="B1085">
        <v>18.601341889273598</v>
      </c>
      <c r="C1085">
        <v>-0.50688708158307105</v>
      </c>
      <c r="D1085">
        <v>0.20691375236242401</v>
      </c>
      <c r="E1085">
        <v>-2.4497505641636601</v>
      </c>
      <c r="F1085">
        <v>1.4295520789123699E-2</v>
      </c>
      <c r="G1085">
        <v>4.3712004269714999E-2</v>
      </c>
      <c r="H1085" t="s">
        <v>19</v>
      </c>
    </row>
    <row r="1086" spans="1:8">
      <c r="A1086" t="s">
        <v>1398</v>
      </c>
      <c r="B1086">
        <v>13.477715975616301</v>
      </c>
      <c r="C1086">
        <v>-0.73670203861415196</v>
      </c>
      <c r="D1086">
        <v>0.33981266548432798</v>
      </c>
      <c r="E1086">
        <v>-2.1679652156700602</v>
      </c>
      <c r="F1086">
        <v>3.0161333205669001E-2</v>
      </c>
      <c r="G1086">
        <v>7.9724218894260498E-2</v>
      </c>
      <c r="H1086" t="s">
        <v>19</v>
      </c>
    </row>
    <row r="1087" spans="1:8">
      <c r="A1087" t="s">
        <v>11928</v>
      </c>
      <c r="B1087">
        <v>137.92075963399699</v>
      </c>
      <c r="C1087">
        <v>0.33263301315976401</v>
      </c>
      <c r="D1087">
        <v>8.6209428464367993E-2</v>
      </c>
      <c r="E1087">
        <v>3.8584296298547902</v>
      </c>
      <c r="F1087" s="1">
        <v>1.14117914719338E-4</v>
      </c>
      <c r="G1087" s="1">
        <v>7.2136678333119297E-4</v>
      </c>
      <c r="H1087" t="s">
        <v>19</v>
      </c>
    </row>
    <row r="1088" spans="1:8">
      <c r="A1088" t="s">
        <v>1401</v>
      </c>
      <c r="B1088">
        <v>276.86344783519797</v>
      </c>
      <c r="C1088">
        <v>0.44005075332722599</v>
      </c>
      <c r="D1088">
        <v>9.7048733848322494E-2</v>
      </c>
      <c r="E1088">
        <v>4.5343276092090097</v>
      </c>
      <c r="F1088" s="1">
        <v>5.77872767816791E-6</v>
      </c>
      <c r="G1088" s="1">
        <v>5.29720790048773E-5</v>
      </c>
      <c r="H1088" t="s">
        <v>1402</v>
      </c>
    </row>
    <row r="1089" spans="1:8">
      <c r="A1089" t="s">
        <v>1403</v>
      </c>
      <c r="B1089">
        <v>147.52196593452501</v>
      </c>
      <c r="C1089">
        <v>-0.55219910195352595</v>
      </c>
      <c r="D1089">
        <v>9.6579887459188996E-2</v>
      </c>
      <c r="E1089">
        <v>-5.7175372272706797</v>
      </c>
      <c r="F1089" s="1">
        <v>1.0807900246233E-8</v>
      </c>
      <c r="G1089" s="1">
        <v>2.14628210220691E-7</v>
      </c>
      <c r="H1089" t="s">
        <v>17</v>
      </c>
    </row>
    <row r="1090" spans="1:8">
      <c r="A1090" t="s">
        <v>1405</v>
      </c>
      <c r="B1090">
        <v>630.35397792654396</v>
      </c>
      <c r="C1090">
        <v>0.31264105367708001</v>
      </c>
      <c r="D1090">
        <v>8.1355988430140802E-2</v>
      </c>
      <c r="E1090">
        <v>3.84287696222313</v>
      </c>
      <c r="F1090" s="1">
        <v>1.2160043787185701E-4</v>
      </c>
      <c r="G1090" s="1">
        <v>7.5977416444747198E-4</v>
      </c>
      <c r="H1090" t="s">
        <v>209</v>
      </c>
    </row>
    <row r="1091" spans="1:8">
      <c r="A1091" t="s">
        <v>1406</v>
      </c>
      <c r="B1091">
        <v>136.35754858588001</v>
      </c>
      <c r="C1091">
        <v>0.43111259690241999</v>
      </c>
      <c r="D1091">
        <v>9.2002033293889507E-2</v>
      </c>
      <c r="E1091">
        <v>4.685902924833</v>
      </c>
      <c r="F1091" s="1">
        <v>2.7872836087573298E-6</v>
      </c>
      <c r="G1091" s="1">
        <v>2.79323050328437E-5</v>
      </c>
      <c r="H1091" t="s">
        <v>1407</v>
      </c>
    </row>
    <row r="1092" spans="1:8">
      <c r="A1092" t="s">
        <v>1408</v>
      </c>
      <c r="B1092">
        <v>191.29355510449699</v>
      </c>
      <c r="C1092">
        <v>0.25742859224294701</v>
      </c>
      <c r="D1092">
        <v>9.7929321446622503E-2</v>
      </c>
      <c r="E1092">
        <v>2.6287182269843599</v>
      </c>
      <c r="F1092">
        <v>8.5707344286066398E-3</v>
      </c>
      <c r="G1092">
        <v>2.8555017434768699E-2</v>
      </c>
      <c r="H1092" t="s">
        <v>1409</v>
      </c>
    </row>
    <row r="1093" spans="1:8">
      <c r="A1093" t="s">
        <v>1411</v>
      </c>
      <c r="B1093">
        <v>16.726797424165799</v>
      </c>
      <c r="C1093">
        <v>0.71284775436102099</v>
      </c>
      <c r="D1093">
        <v>0.19913568971296999</v>
      </c>
      <c r="E1093">
        <v>3.5797086669320999</v>
      </c>
      <c r="F1093" s="1">
        <v>3.4397748244294597E-4</v>
      </c>
      <c r="G1093">
        <v>1.8805611046716301E-3</v>
      </c>
      <c r="H1093" t="s">
        <v>1412</v>
      </c>
    </row>
    <row r="1094" spans="1:8">
      <c r="A1094" t="s">
        <v>10077</v>
      </c>
      <c r="B1094">
        <v>112.976552292357</v>
      </c>
      <c r="C1094">
        <v>0.54427883529638599</v>
      </c>
      <c r="D1094">
        <v>0.144247039309223</v>
      </c>
      <c r="E1094">
        <v>3.7732409476329698</v>
      </c>
      <c r="F1094" s="1">
        <v>1.61140526658365E-4</v>
      </c>
      <c r="G1094" s="1">
        <v>9.7605893439322905E-4</v>
      </c>
      <c r="H1094" t="s">
        <v>19</v>
      </c>
    </row>
    <row r="1095" spans="1:8">
      <c r="A1095" t="s">
        <v>11929</v>
      </c>
      <c r="B1095">
        <v>333.451003897303</v>
      </c>
      <c r="C1095">
        <v>-0.30342829921409897</v>
      </c>
      <c r="D1095">
        <v>9.9146255085131293E-2</v>
      </c>
      <c r="E1095">
        <v>-3.0604110962492901</v>
      </c>
      <c r="F1095">
        <v>2.2103337137721201E-3</v>
      </c>
      <c r="G1095">
        <v>9.2983781580530597E-3</v>
      </c>
      <c r="H1095" t="s">
        <v>3547</v>
      </c>
    </row>
    <row r="1096" spans="1:8">
      <c r="A1096" t="s">
        <v>1413</v>
      </c>
      <c r="B1096">
        <v>130.72396706077399</v>
      </c>
      <c r="C1096">
        <v>0.63060673826199598</v>
      </c>
      <c r="D1096">
        <v>0.13863789246661901</v>
      </c>
      <c r="E1096">
        <v>4.548588607648</v>
      </c>
      <c r="F1096" s="1">
        <v>5.4006903082252403E-6</v>
      </c>
      <c r="G1096" s="1">
        <v>4.99945650383524E-5</v>
      </c>
      <c r="H1096" t="s">
        <v>351</v>
      </c>
    </row>
    <row r="1097" spans="1:8">
      <c r="A1097" t="s">
        <v>1415</v>
      </c>
      <c r="B1097">
        <v>52.861017254143398</v>
      </c>
      <c r="C1097">
        <v>1.3380471159204099</v>
      </c>
      <c r="D1097">
        <v>0.16886169112577101</v>
      </c>
      <c r="E1097">
        <v>7.9239234606729898</v>
      </c>
      <c r="F1097" s="1">
        <v>2.3013130997808999E-15</v>
      </c>
      <c r="G1097" s="1">
        <v>2.35650098738702E-13</v>
      </c>
      <c r="H1097" t="s">
        <v>19</v>
      </c>
    </row>
    <row r="1098" spans="1:8">
      <c r="A1098" t="s">
        <v>1416</v>
      </c>
      <c r="B1098">
        <v>50.368276032745598</v>
      </c>
      <c r="C1098">
        <v>-0.68147123076541705</v>
      </c>
      <c r="D1098">
        <v>0.16314598343204401</v>
      </c>
      <c r="E1098">
        <v>-4.1770641019137997</v>
      </c>
      <c r="F1098" s="1">
        <v>2.9529582744183202E-5</v>
      </c>
      <c r="G1098" s="1">
        <v>2.2066997691924301E-4</v>
      </c>
      <c r="H1098" t="s">
        <v>19</v>
      </c>
    </row>
    <row r="1099" spans="1:8">
      <c r="A1099" t="s">
        <v>1419</v>
      </c>
      <c r="B1099">
        <v>109.64144978258901</v>
      </c>
      <c r="C1099">
        <v>0.78035453714803804</v>
      </c>
      <c r="D1099">
        <v>0.121275431597085</v>
      </c>
      <c r="E1099">
        <v>6.4345640899520298</v>
      </c>
      <c r="F1099" s="1">
        <v>1.23828182204992E-10</v>
      </c>
      <c r="G1099" s="1">
        <v>3.9518932122910902E-9</v>
      </c>
      <c r="H1099" t="s">
        <v>1133</v>
      </c>
    </row>
    <row r="1100" spans="1:8">
      <c r="A1100" t="s">
        <v>10078</v>
      </c>
      <c r="B1100">
        <v>84.783055085180294</v>
      </c>
      <c r="C1100">
        <v>-0.46603384570033302</v>
      </c>
      <c r="D1100">
        <v>0.10139311710438199</v>
      </c>
      <c r="E1100">
        <v>-4.5963065246387398</v>
      </c>
      <c r="F1100" s="1">
        <v>4.3004591860035699E-6</v>
      </c>
      <c r="G1100" s="1">
        <v>4.0842075240788202E-5</v>
      </c>
      <c r="H1100" t="s">
        <v>287</v>
      </c>
    </row>
    <row r="1101" spans="1:8">
      <c r="A1101" t="s">
        <v>1420</v>
      </c>
      <c r="B1101">
        <v>114.16118441283101</v>
      </c>
      <c r="C1101">
        <v>-0.20133486961345301</v>
      </c>
      <c r="D1101">
        <v>8.5730968638056307E-2</v>
      </c>
      <c r="E1101">
        <v>-2.3484497237335602</v>
      </c>
      <c r="F1101">
        <v>1.8851744056702199E-2</v>
      </c>
      <c r="G1101">
        <v>5.4657914934126299E-2</v>
      </c>
      <c r="H1101" t="s">
        <v>1421</v>
      </c>
    </row>
    <row r="1102" spans="1:8">
      <c r="A1102" t="s">
        <v>11930</v>
      </c>
      <c r="B1102">
        <v>2.9013576133249699</v>
      </c>
      <c r="C1102">
        <v>-1.18339243725721</v>
      </c>
      <c r="D1102">
        <v>0.57581119042078799</v>
      </c>
      <c r="E1102">
        <v>-2.0551744338147002</v>
      </c>
      <c r="F1102">
        <v>3.9862159570251403E-2</v>
      </c>
      <c r="G1102">
        <v>9.9740801352038597E-2</v>
      </c>
      <c r="H1102" t="s">
        <v>19</v>
      </c>
    </row>
    <row r="1103" spans="1:8">
      <c r="A1103" t="s">
        <v>1422</v>
      </c>
      <c r="B1103">
        <v>7.3922957880263302</v>
      </c>
      <c r="C1103">
        <v>1.3664418528886699</v>
      </c>
      <c r="D1103">
        <v>0.44592643029193801</v>
      </c>
      <c r="E1103">
        <v>3.0642764367972002</v>
      </c>
      <c r="F1103">
        <v>2.1819718828785801E-3</v>
      </c>
      <c r="G1103">
        <v>9.1915937807515707E-3</v>
      </c>
      <c r="H1103" t="s">
        <v>19</v>
      </c>
    </row>
    <row r="1104" spans="1:8">
      <c r="A1104" t="s">
        <v>1423</v>
      </c>
      <c r="B1104">
        <v>3.4339974938970701</v>
      </c>
      <c r="C1104">
        <v>1.43968596415077</v>
      </c>
      <c r="D1104">
        <v>0.56337198534089294</v>
      </c>
      <c r="E1104">
        <v>2.5554802184202101</v>
      </c>
      <c r="F1104">
        <v>1.0604138828176299E-2</v>
      </c>
      <c r="G1104">
        <v>3.4028371234453902E-2</v>
      </c>
      <c r="H1104" t="s">
        <v>19</v>
      </c>
    </row>
    <row r="1105" spans="1:8">
      <c r="A1105" t="s">
        <v>10079</v>
      </c>
      <c r="B1105">
        <v>5.3937427439374401</v>
      </c>
      <c r="C1105">
        <v>2.1418559359465399</v>
      </c>
      <c r="D1105">
        <v>0.47860221883533899</v>
      </c>
      <c r="E1105">
        <v>4.47523193928909</v>
      </c>
      <c r="F1105" s="1">
        <v>7.6328407889583307E-6</v>
      </c>
      <c r="G1105" s="1">
        <v>6.7560490817793401E-5</v>
      </c>
      <c r="H1105" t="s">
        <v>19</v>
      </c>
    </row>
    <row r="1106" spans="1:8">
      <c r="A1106" t="s">
        <v>11931</v>
      </c>
      <c r="B1106">
        <v>1.8375222826800599</v>
      </c>
      <c r="C1106">
        <v>-1.4947533059357401</v>
      </c>
      <c r="D1106">
        <v>0.71342232145823903</v>
      </c>
      <c r="E1106">
        <v>-2.0951871857337698</v>
      </c>
      <c r="F1106">
        <v>3.6154355941293403E-2</v>
      </c>
      <c r="G1106">
        <v>9.2171211146617804E-2</v>
      </c>
      <c r="H1106" t="s">
        <v>19</v>
      </c>
    </row>
    <row r="1107" spans="1:8">
      <c r="A1107" t="s">
        <v>1424</v>
      </c>
      <c r="B1107">
        <v>67.945815488933107</v>
      </c>
      <c r="C1107">
        <v>-0.84842634852994503</v>
      </c>
      <c r="D1107">
        <v>0.14067053635855001</v>
      </c>
      <c r="E1107">
        <v>-6.03130101364951</v>
      </c>
      <c r="F1107" s="1">
        <v>1.62644907730565E-9</v>
      </c>
      <c r="G1107" s="1">
        <v>4.0516813377058002E-8</v>
      </c>
      <c r="H1107" t="s">
        <v>1425</v>
      </c>
    </row>
    <row r="1108" spans="1:8">
      <c r="A1108" t="s">
        <v>11932</v>
      </c>
      <c r="B1108">
        <v>4.3235706909531704</v>
      </c>
      <c r="C1108">
        <v>-1.4288742405507799</v>
      </c>
      <c r="D1108">
        <v>0.50291033977327004</v>
      </c>
      <c r="E1108">
        <v>-2.8412107040689798</v>
      </c>
      <c r="F1108">
        <v>4.4942607588242898E-3</v>
      </c>
      <c r="G1108">
        <v>1.6765020365186001E-2</v>
      </c>
      <c r="H1108" t="s">
        <v>19</v>
      </c>
    </row>
    <row r="1109" spans="1:8">
      <c r="A1109" t="s">
        <v>1426</v>
      </c>
      <c r="B1109">
        <v>131.420764750655</v>
      </c>
      <c r="C1109">
        <v>0.909044236287472</v>
      </c>
      <c r="D1109">
        <v>0.12208038874212999</v>
      </c>
      <c r="E1109">
        <v>7.4462757339972301</v>
      </c>
      <c r="F1109" s="1">
        <v>9.6012031202577202E-14</v>
      </c>
      <c r="G1109" s="1">
        <v>6.5455842609736297E-12</v>
      </c>
      <c r="H1109" t="s">
        <v>1427</v>
      </c>
    </row>
    <row r="1110" spans="1:8">
      <c r="A1110" t="s">
        <v>1429</v>
      </c>
      <c r="B1110">
        <v>76.248869305121104</v>
      </c>
      <c r="C1110">
        <v>-0.52644104084650101</v>
      </c>
      <c r="D1110">
        <v>0.138022375861762</v>
      </c>
      <c r="E1110">
        <v>-3.8141717062874099</v>
      </c>
      <c r="F1110" s="1">
        <v>1.3664044389772001E-4</v>
      </c>
      <c r="G1110" s="1">
        <v>8.3966252299605805E-4</v>
      </c>
      <c r="H1110" t="s">
        <v>1430</v>
      </c>
    </row>
    <row r="1111" spans="1:8">
      <c r="A1111" t="s">
        <v>11933</v>
      </c>
      <c r="B1111">
        <v>22.8709103773405</v>
      </c>
      <c r="C1111">
        <v>0.58004847474249399</v>
      </c>
      <c r="D1111">
        <v>0.20074452226432399</v>
      </c>
      <c r="E1111">
        <v>2.8894859406361899</v>
      </c>
      <c r="F1111">
        <v>3.8587226168488799E-3</v>
      </c>
      <c r="G1111">
        <v>1.4737769287544E-2</v>
      </c>
      <c r="H1111" t="s">
        <v>247</v>
      </c>
    </row>
    <row r="1112" spans="1:8">
      <c r="A1112" t="s">
        <v>10080</v>
      </c>
      <c r="B1112">
        <v>38.874052586625503</v>
      </c>
      <c r="C1112">
        <v>-0.446535318346998</v>
      </c>
      <c r="D1112">
        <v>0.142732553998978</v>
      </c>
      <c r="E1112">
        <v>-3.12847564088423</v>
      </c>
      <c r="F1112">
        <v>1.7571557520411501E-3</v>
      </c>
      <c r="G1112">
        <v>7.6378927628269902E-3</v>
      </c>
      <c r="H1112" t="s">
        <v>235</v>
      </c>
    </row>
    <row r="1113" spans="1:8">
      <c r="A1113" t="s">
        <v>11934</v>
      </c>
      <c r="B1113">
        <v>14.392077951593199</v>
      </c>
      <c r="C1113">
        <v>-0.82600835489889202</v>
      </c>
      <c r="D1113">
        <v>0.25925648824421099</v>
      </c>
      <c r="E1113">
        <v>-3.18606627935505</v>
      </c>
      <c r="F1113">
        <v>1.4422155280514801E-3</v>
      </c>
      <c r="G1113">
        <v>6.4364020660358E-3</v>
      </c>
      <c r="H1113" t="s">
        <v>3956</v>
      </c>
    </row>
    <row r="1114" spans="1:8">
      <c r="A1114" t="s">
        <v>11935</v>
      </c>
      <c r="B1114">
        <v>17.099890418480701</v>
      </c>
      <c r="C1114">
        <v>0.62434839955166499</v>
      </c>
      <c r="D1114">
        <v>0.24808406984381501</v>
      </c>
      <c r="E1114">
        <v>2.5166807362711001</v>
      </c>
      <c r="F1114">
        <v>1.18466122723085E-2</v>
      </c>
      <c r="G1114">
        <v>3.7322529127369199E-2</v>
      </c>
      <c r="H1114" t="s">
        <v>235</v>
      </c>
    </row>
    <row r="1115" spans="1:8">
      <c r="A1115" t="s">
        <v>1431</v>
      </c>
      <c r="B1115">
        <v>106.37708237299501</v>
      </c>
      <c r="C1115">
        <v>-0.82353528462824499</v>
      </c>
      <c r="D1115">
        <v>0.119438867905269</v>
      </c>
      <c r="E1115">
        <v>-6.8950359214842196</v>
      </c>
      <c r="F1115" s="1">
        <v>5.3851193805869503E-12</v>
      </c>
      <c r="G1115" s="1">
        <v>2.5404124309380301E-10</v>
      </c>
      <c r="H1115" t="s">
        <v>1432</v>
      </c>
    </row>
    <row r="1116" spans="1:8">
      <c r="A1116" t="s">
        <v>1433</v>
      </c>
      <c r="B1116">
        <v>45.515614974269504</v>
      </c>
      <c r="C1116">
        <v>0.67584381308768604</v>
      </c>
      <c r="D1116">
        <v>0.136962573813457</v>
      </c>
      <c r="E1116">
        <v>4.9345145485377699</v>
      </c>
      <c r="F1116" s="1">
        <v>8.0350356543076403E-7</v>
      </c>
      <c r="G1116" s="1">
        <v>9.5021883058002705E-6</v>
      </c>
      <c r="H1116" t="s">
        <v>19</v>
      </c>
    </row>
    <row r="1117" spans="1:8">
      <c r="A1117" t="s">
        <v>10081</v>
      </c>
      <c r="B1117">
        <v>9.1116605619564695</v>
      </c>
      <c r="C1117">
        <v>1.10444160616193</v>
      </c>
      <c r="D1117">
        <v>0.29427848613930002</v>
      </c>
      <c r="E1117">
        <v>3.7530490952679898</v>
      </c>
      <c r="F1117" s="1">
        <v>1.7469662411678699E-4</v>
      </c>
      <c r="G1117">
        <v>1.0450873635684699E-3</v>
      </c>
      <c r="H1117" t="s">
        <v>10082</v>
      </c>
    </row>
    <row r="1118" spans="1:8">
      <c r="A1118" t="s">
        <v>11936</v>
      </c>
      <c r="B1118">
        <v>19.915037989309401</v>
      </c>
      <c r="C1118">
        <v>0.47121854622461101</v>
      </c>
      <c r="D1118">
        <v>0.21659257971342899</v>
      </c>
      <c r="E1118">
        <v>2.1755987524968399</v>
      </c>
      <c r="F1118">
        <v>2.95852767109561E-2</v>
      </c>
      <c r="G1118">
        <v>7.8489622865535097E-2</v>
      </c>
      <c r="H1118" t="s">
        <v>11937</v>
      </c>
    </row>
    <row r="1119" spans="1:8">
      <c r="A1119" t="s">
        <v>11938</v>
      </c>
      <c r="B1119">
        <v>7.0230684310537397</v>
      </c>
      <c r="C1119">
        <v>1.0633494549362199</v>
      </c>
      <c r="D1119">
        <v>0.29079932406611603</v>
      </c>
      <c r="E1119">
        <v>3.6566434889458499</v>
      </c>
      <c r="F1119" s="1">
        <v>2.55539394293727E-4</v>
      </c>
      <c r="G1119">
        <v>1.4479895497273201E-3</v>
      </c>
      <c r="H1119" t="s">
        <v>11939</v>
      </c>
    </row>
    <row r="1120" spans="1:8">
      <c r="A1120" t="s">
        <v>1434</v>
      </c>
      <c r="B1120">
        <v>37.996134429747997</v>
      </c>
      <c r="C1120">
        <v>0.425616862901886</v>
      </c>
      <c r="D1120">
        <v>0.13674606528382399</v>
      </c>
      <c r="E1120">
        <v>3.1124614958279899</v>
      </c>
      <c r="F1120">
        <v>1.8553421449779199E-3</v>
      </c>
      <c r="G1120">
        <v>8.0013018731323604E-3</v>
      </c>
      <c r="H1120" t="s">
        <v>1435</v>
      </c>
    </row>
    <row r="1121" spans="1:8">
      <c r="A1121" t="s">
        <v>1436</v>
      </c>
      <c r="B1121">
        <v>66.023930111228594</v>
      </c>
      <c r="C1121">
        <v>0.60499269702019998</v>
      </c>
      <c r="D1121">
        <v>0.113579476838607</v>
      </c>
      <c r="E1121">
        <v>5.3266022512136697</v>
      </c>
      <c r="F1121" s="1">
        <v>1.00066958676428E-7</v>
      </c>
      <c r="G1121" s="1">
        <v>1.5077034234051001E-6</v>
      </c>
      <c r="H1121" t="s">
        <v>1437</v>
      </c>
    </row>
    <row r="1122" spans="1:8">
      <c r="A1122" t="s">
        <v>11940</v>
      </c>
      <c r="B1122">
        <v>152.02101948535699</v>
      </c>
      <c r="C1122">
        <v>0.28862731522114798</v>
      </c>
      <c r="D1122">
        <v>9.8266743652411698E-2</v>
      </c>
      <c r="E1122">
        <v>2.9371820464721798</v>
      </c>
      <c r="F1122">
        <v>3.3120961216555099E-3</v>
      </c>
      <c r="G1122">
        <v>1.2975729610968E-2</v>
      </c>
      <c r="H1122" t="s">
        <v>11941</v>
      </c>
    </row>
    <row r="1123" spans="1:8">
      <c r="A1123" t="s">
        <v>1438</v>
      </c>
      <c r="B1123">
        <v>81.819833246088606</v>
      </c>
      <c r="C1123">
        <v>1.29108462431531</v>
      </c>
      <c r="D1123">
        <v>0.145804884573834</v>
      </c>
      <c r="E1123">
        <v>8.8548790946816105</v>
      </c>
      <c r="F1123" s="1">
        <v>8.3774569114590799E-19</v>
      </c>
      <c r="G1123" s="1">
        <v>1.93270918355606E-16</v>
      </c>
      <c r="H1123" t="s">
        <v>1439</v>
      </c>
    </row>
    <row r="1124" spans="1:8">
      <c r="A1124" t="s">
        <v>10083</v>
      </c>
      <c r="B1124">
        <v>36.594223654093497</v>
      </c>
      <c r="C1124">
        <v>-0.50305165655774198</v>
      </c>
      <c r="D1124">
        <v>0.15837978474389899</v>
      </c>
      <c r="E1124">
        <v>-3.1762365214170201</v>
      </c>
      <c r="F1124">
        <v>1.4919925183417399E-3</v>
      </c>
      <c r="G1124">
        <v>6.6247411326123603E-3</v>
      </c>
      <c r="H1124" t="s">
        <v>10084</v>
      </c>
    </row>
    <row r="1125" spans="1:8">
      <c r="A1125" t="s">
        <v>10085</v>
      </c>
      <c r="B1125">
        <v>10.777785636067501</v>
      </c>
      <c r="C1125">
        <v>-0.66493695757772497</v>
      </c>
      <c r="D1125">
        <v>0.27602068122941698</v>
      </c>
      <c r="E1125">
        <v>-2.4090113632646699</v>
      </c>
      <c r="F1125">
        <v>1.59957999308179E-2</v>
      </c>
      <c r="G1125">
        <v>4.7920861523190798E-2</v>
      </c>
      <c r="H1125" t="s">
        <v>19</v>
      </c>
    </row>
    <row r="1126" spans="1:8">
      <c r="A1126" t="s">
        <v>1440</v>
      </c>
      <c r="B1126">
        <v>197.034000917855</v>
      </c>
      <c r="C1126">
        <v>0.36219354279924199</v>
      </c>
      <c r="D1126">
        <v>0.105261863724536</v>
      </c>
      <c r="E1126">
        <v>3.44088096090602</v>
      </c>
      <c r="F1126" s="1">
        <v>5.7982356264746598E-4</v>
      </c>
      <c r="G1126">
        <v>2.9442227719297599E-3</v>
      </c>
      <c r="H1126" t="s">
        <v>24</v>
      </c>
    </row>
    <row r="1127" spans="1:8">
      <c r="A1127" t="s">
        <v>10086</v>
      </c>
      <c r="B1127">
        <v>95.671906679263202</v>
      </c>
      <c r="C1127">
        <v>0.54813194166218404</v>
      </c>
      <c r="D1127">
        <v>0.133389753839562</v>
      </c>
      <c r="E1127">
        <v>4.1092507174236301</v>
      </c>
      <c r="F1127" s="1">
        <v>3.9694494167753901E-5</v>
      </c>
      <c r="G1127" s="1">
        <v>2.8559415284331999E-4</v>
      </c>
      <c r="H1127" t="s">
        <v>19</v>
      </c>
    </row>
    <row r="1128" spans="1:8">
      <c r="A1128" t="s">
        <v>10087</v>
      </c>
      <c r="B1128">
        <v>76.865745248717104</v>
      </c>
      <c r="C1128">
        <v>-0.28554624983196503</v>
      </c>
      <c r="D1128">
        <v>0.122965279920763</v>
      </c>
      <c r="E1128">
        <v>-2.3221697215341299</v>
      </c>
      <c r="F1128">
        <v>2.0223798661171299E-2</v>
      </c>
      <c r="G1128">
        <v>5.7890221763814101E-2</v>
      </c>
      <c r="H1128" t="s">
        <v>1442</v>
      </c>
    </row>
    <row r="1129" spans="1:8">
      <c r="A1129" t="s">
        <v>1441</v>
      </c>
      <c r="B1129">
        <v>18.4064515464725</v>
      </c>
      <c r="C1129">
        <v>0.85170458340549204</v>
      </c>
      <c r="D1129">
        <v>0.22948231980053399</v>
      </c>
      <c r="E1129">
        <v>3.7114170021716202</v>
      </c>
      <c r="F1129" s="1">
        <v>2.0610224821617499E-4</v>
      </c>
      <c r="G1129">
        <v>1.20548055629634E-3</v>
      </c>
      <c r="H1129" t="s">
        <v>1442</v>
      </c>
    </row>
    <row r="1130" spans="1:8">
      <c r="A1130" t="s">
        <v>1444</v>
      </c>
      <c r="B1130">
        <v>102.96416640012301</v>
      </c>
      <c r="C1130">
        <v>-0.83266285478128099</v>
      </c>
      <c r="D1130">
        <v>0.15660633389273501</v>
      </c>
      <c r="E1130">
        <v>-5.3169168454680502</v>
      </c>
      <c r="F1130" s="1">
        <v>1.0554027022776E-7</v>
      </c>
      <c r="G1130" s="1">
        <v>1.5802516136805201E-6</v>
      </c>
      <c r="H1130" t="s">
        <v>979</v>
      </c>
    </row>
    <row r="1131" spans="1:8">
      <c r="A1131" t="s">
        <v>1445</v>
      </c>
      <c r="B1131">
        <v>13.8111485693825</v>
      </c>
      <c r="C1131">
        <v>-0.96388772352616403</v>
      </c>
      <c r="D1131">
        <v>0.31082380933367099</v>
      </c>
      <c r="E1131">
        <v>-3.1010742889757901</v>
      </c>
      <c r="F1131">
        <v>1.92819908712259E-3</v>
      </c>
      <c r="G1131">
        <v>8.2709290205223093E-3</v>
      </c>
      <c r="H1131" t="s">
        <v>19</v>
      </c>
    </row>
    <row r="1132" spans="1:8">
      <c r="A1132" t="s">
        <v>1446</v>
      </c>
      <c r="B1132">
        <v>4.5555488484627</v>
      </c>
      <c r="C1132">
        <v>-1.9156488218531</v>
      </c>
      <c r="D1132">
        <v>0.66079425876550801</v>
      </c>
      <c r="E1132">
        <v>-2.8990094820616399</v>
      </c>
      <c r="F1132">
        <v>3.7434357318757001E-3</v>
      </c>
      <c r="G1132">
        <v>1.4376127922426001E-2</v>
      </c>
      <c r="H1132" t="s">
        <v>19</v>
      </c>
    </row>
    <row r="1133" spans="1:8">
      <c r="A1133" t="s">
        <v>11942</v>
      </c>
      <c r="B1133">
        <v>2.5041397621185402</v>
      </c>
      <c r="C1133">
        <v>-2.1960365347795201</v>
      </c>
      <c r="D1133">
        <v>0.72453802176761095</v>
      </c>
      <c r="E1133">
        <v>-3.0309472640538302</v>
      </c>
      <c r="F1133">
        <v>2.4378782325060301E-3</v>
      </c>
      <c r="G1133">
        <v>1.00770608554668E-2</v>
      </c>
      <c r="H1133" t="s">
        <v>19</v>
      </c>
    </row>
    <row r="1134" spans="1:8">
      <c r="A1134" t="s">
        <v>11943</v>
      </c>
      <c r="B1134">
        <v>30.209557912107101</v>
      </c>
      <c r="C1134">
        <v>0.46749444329773998</v>
      </c>
      <c r="D1134">
        <v>0.14856530272410901</v>
      </c>
      <c r="E1134">
        <v>3.14672695929475</v>
      </c>
      <c r="F1134">
        <v>1.65109065380839E-3</v>
      </c>
      <c r="G1134">
        <v>7.24187264843366E-3</v>
      </c>
      <c r="H1134" t="s">
        <v>11944</v>
      </c>
    </row>
    <row r="1135" spans="1:8">
      <c r="A1135" t="s">
        <v>11945</v>
      </c>
      <c r="B1135">
        <v>13.6483585925894</v>
      </c>
      <c r="C1135">
        <v>-0.59458031089793595</v>
      </c>
      <c r="D1135">
        <v>0.23693808609247299</v>
      </c>
      <c r="E1135">
        <v>-2.5094332477467498</v>
      </c>
      <c r="F1135">
        <v>1.20925068346018E-2</v>
      </c>
      <c r="G1135">
        <v>3.79533269419534E-2</v>
      </c>
      <c r="H1135" t="s">
        <v>19</v>
      </c>
    </row>
    <row r="1136" spans="1:8">
      <c r="A1136" t="s">
        <v>10088</v>
      </c>
      <c r="B1136">
        <v>124.192643780569</v>
      </c>
      <c r="C1136">
        <v>-0.29677960097670703</v>
      </c>
      <c r="D1136">
        <v>9.8429690587790303E-2</v>
      </c>
      <c r="E1136">
        <v>-3.0151430854291599</v>
      </c>
      <c r="F1136">
        <v>2.5685804956954799E-3</v>
      </c>
      <c r="G1136">
        <v>1.05227057622291E-2</v>
      </c>
      <c r="H1136" t="s">
        <v>10089</v>
      </c>
    </row>
    <row r="1137" spans="1:8">
      <c r="A1137" t="s">
        <v>11946</v>
      </c>
      <c r="B1137">
        <v>4.1634296136390203</v>
      </c>
      <c r="C1137">
        <v>-0.98042035036134201</v>
      </c>
      <c r="D1137">
        <v>0.45784480026426599</v>
      </c>
      <c r="E1137">
        <v>-2.1413814240009801</v>
      </c>
      <c r="F1137">
        <v>3.2243291705273402E-2</v>
      </c>
      <c r="G1137">
        <v>8.4085523305267099E-2</v>
      </c>
      <c r="H1137" t="s">
        <v>19</v>
      </c>
    </row>
    <row r="1138" spans="1:8">
      <c r="A1138" t="s">
        <v>1447</v>
      </c>
      <c r="B1138">
        <v>461.79240643509797</v>
      </c>
      <c r="C1138">
        <v>-0.47289686845703599</v>
      </c>
      <c r="D1138">
        <v>0.15134331155372299</v>
      </c>
      <c r="E1138">
        <v>-3.12466314898341</v>
      </c>
      <c r="F1138">
        <v>1.7800877715982101E-3</v>
      </c>
      <c r="G1138">
        <v>7.7276625262509497E-3</v>
      </c>
      <c r="H1138" t="s">
        <v>1448</v>
      </c>
    </row>
    <row r="1139" spans="1:8">
      <c r="A1139" t="s">
        <v>1449</v>
      </c>
      <c r="B1139">
        <v>28.020895339062101</v>
      </c>
      <c r="C1139">
        <v>0.49276548557921801</v>
      </c>
      <c r="D1139">
        <v>0.20015111729462301</v>
      </c>
      <c r="E1139">
        <v>2.4619671987834302</v>
      </c>
      <c r="F1139">
        <v>1.38177303107117E-2</v>
      </c>
      <c r="G1139">
        <v>4.2497634319321999E-2</v>
      </c>
      <c r="H1139" t="s">
        <v>19</v>
      </c>
    </row>
    <row r="1140" spans="1:8">
      <c r="A1140" t="s">
        <v>1450</v>
      </c>
      <c r="B1140">
        <v>670.25893064699903</v>
      </c>
      <c r="C1140">
        <v>-0.35684085431345902</v>
      </c>
      <c r="D1140">
        <v>0.12724077145811299</v>
      </c>
      <c r="E1140">
        <v>-2.8044537157724401</v>
      </c>
      <c r="F1140">
        <v>5.0401923482147996E-3</v>
      </c>
      <c r="G1140">
        <v>1.8416775896419602E-2</v>
      </c>
      <c r="H1140" t="s">
        <v>1448</v>
      </c>
    </row>
    <row r="1141" spans="1:8">
      <c r="A1141" t="s">
        <v>11947</v>
      </c>
      <c r="B1141">
        <v>18.0974358699264</v>
      </c>
      <c r="C1141">
        <v>-0.404243623216402</v>
      </c>
      <c r="D1141">
        <v>0.19362442946687899</v>
      </c>
      <c r="E1141">
        <v>-2.0877717978533799</v>
      </c>
      <c r="F1141">
        <v>3.6818424708716997E-2</v>
      </c>
      <c r="G1141">
        <v>9.3577094960185903E-2</v>
      </c>
      <c r="H1141" t="s">
        <v>11948</v>
      </c>
    </row>
    <row r="1142" spans="1:8">
      <c r="A1142" t="s">
        <v>1451</v>
      </c>
      <c r="B1142">
        <v>234.37805407130099</v>
      </c>
      <c r="C1142">
        <v>-0.27231471376142802</v>
      </c>
      <c r="D1142">
        <v>7.5224269364214003E-2</v>
      </c>
      <c r="E1142">
        <v>-3.6200380018709102</v>
      </c>
      <c r="F1142" s="1">
        <v>2.94559751397178E-4</v>
      </c>
      <c r="G1142">
        <v>1.63395583791718E-3</v>
      </c>
      <c r="H1142" t="s">
        <v>1452</v>
      </c>
    </row>
    <row r="1143" spans="1:8">
      <c r="A1143" t="s">
        <v>1455</v>
      </c>
      <c r="B1143">
        <v>566.71354992472698</v>
      </c>
      <c r="C1143">
        <v>-0.48011860402850298</v>
      </c>
      <c r="D1143">
        <v>9.2387250746411798E-2</v>
      </c>
      <c r="E1143">
        <v>-5.1968058379218602</v>
      </c>
      <c r="F1143" s="1">
        <v>2.0274192410870799E-7</v>
      </c>
      <c r="G1143" s="1">
        <v>2.7972171215151602E-6</v>
      </c>
      <c r="H1143" t="s">
        <v>1456</v>
      </c>
    </row>
    <row r="1144" spans="1:8">
      <c r="A1144" t="s">
        <v>1459</v>
      </c>
      <c r="B1144">
        <v>192.61280029212</v>
      </c>
      <c r="C1144">
        <v>1.3437449856925501</v>
      </c>
      <c r="D1144">
        <v>0.18785107591641101</v>
      </c>
      <c r="E1144">
        <v>7.1532461506394904</v>
      </c>
      <c r="F1144" s="1">
        <v>8.4749433701899603E-13</v>
      </c>
      <c r="G1144" s="1">
        <v>4.7809301946821003E-11</v>
      </c>
      <c r="H1144" t="s">
        <v>1460</v>
      </c>
    </row>
    <row r="1145" spans="1:8">
      <c r="A1145" t="s">
        <v>1461</v>
      </c>
      <c r="B1145">
        <v>1279.1187532638701</v>
      </c>
      <c r="C1145">
        <v>-0.555879652307677</v>
      </c>
      <c r="D1145">
        <v>0.16894067742110799</v>
      </c>
      <c r="E1145">
        <v>-3.29038370624066</v>
      </c>
      <c r="F1145">
        <v>1.00050848583452E-3</v>
      </c>
      <c r="G1145">
        <v>4.6840707139633201E-3</v>
      </c>
      <c r="H1145" t="s">
        <v>1462</v>
      </c>
    </row>
    <row r="1146" spans="1:8">
      <c r="A1146" t="s">
        <v>1463</v>
      </c>
      <c r="B1146">
        <v>337.23301665679003</v>
      </c>
      <c r="C1146">
        <v>-0.37983427371663597</v>
      </c>
      <c r="D1146">
        <v>9.0500595035574297E-2</v>
      </c>
      <c r="E1146">
        <v>-4.1970362025501498</v>
      </c>
      <c r="F1146" s="1">
        <v>2.7043071792961599E-5</v>
      </c>
      <c r="G1146" s="1">
        <v>2.0401278252748901E-4</v>
      </c>
      <c r="H1146" t="s">
        <v>1464</v>
      </c>
    </row>
    <row r="1147" spans="1:8">
      <c r="A1147" t="s">
        <v>10090</v>
      </c>
      <c r="B1147">
        <v>135.718373390686</v>
      </c>
      <c r="C1147">
        <v>-0.36439024333398701</v>
      </c>
      <c r="D1147">
        <v>0.106699957406446</v>
      </c>
      <c r="E1147">
        <v>-3.4150926784903399</v>
      </c>
      <c r="F1147" s="1">
        <v>6.3760313015385995E-4</v>
      </c>
      <c r="G1147">
        <v>3.1955586244732698E-3</v>
      </c>
      <c r="H1147" t="s">
        <v>10091</v>
      </c>
    </row>
    <row r="1148" spans="1:8">
      <c r="A1148" t="s">
        <v>1465</v>
      </c>
      <c r="B1148">
        <v>59.648588835948303</v>
      </c>
      <c r="C1148">
        <v>0.46440158783802199</v>
      </c>
      <c r="D1148">
        <v>0.145029099474316</v>
      </c>
      <c r="E1148">
        <v>3.2021269491524702</v>
      </c>
      <c r="F1148">
        <v>1.3641686498135699E-3</v>
      </c>
      <c r="G1148">
        <v>6.1417436649035297E-3</v>
      </c>
      <c r="H1148" t="s">
        <v>1466</v>
      </c>
    </row>
    <row r="1149" spans="1:8">
      <c r="A1149" t="s">
        <v>1467</v>
      </c>
      <c r="B1149">
        <v>47.643269714193799</v>
      </c>
      <c r="C1149">
        <v>-0.48642368478634301</v>
      </c>
      <c r="D1149">
        <v>0.15332501254008901</v>
      </c>
      <c r="E1149">
        <v>-3.17250053809164</v>
      </c>
      <c r="F1149">
        <v>1.5113227925887601E-3</v>
      </c>
      <c r="G1149">
        <v>6.6968089123611001E-3</v>
      </c>
      <c r="H1149" t="s">
        <v>1468</v>
      </c>
    </row>
    <row r="1150" spans="1:8">
      <c r="A1150" t="s">
        <v>11949</v>
      </c>
      <c r="B1150">
        <v>3.02502351600867</v>
      </c>
      <c r="C1150">
        <v>-1.4986468102011401</v>
      </c>
      <c r="D1150">
        <v>0.54292778731098401</v>
      </c>
      <c r="E1150">
        <v>-2.7603059655937798</v>
      </c>
      <c r="F1150">
        <v>5.7747250162703103E-3</v>
      </c>
      <c r="G1150">
        <v>2.0588895825336E-2</v>
      </c>
      <c r="H1150" t="s">
        <v>19</v>
      </c>
    </row>
    <row r="1151" spans="1:8">
      <c r="A1151" t="s">
        <v>1471</v>
      </c>
      <c r="B1151">
        <v>75.721630331275406</v>
      </c>
      <c r="C1151">
        <v>-0.75576292836779502</v>
      </c>
      <c r="D1151">
        <v>0.12556141151814301</v>
      </c>
      <c r="E1151">
        <v>-6.0190700250179203</v>
      </c>
      <c r="F1151" s="1">
        <v>1.7542197496827201E-9</v>
      </c>
      <c r="G1151" s="1">
        <v>4.3365757335978098E-8</v>
      </c>
      <c r="H1151" t="s">
        <v>186</v>
      </c>
    </row>
    <row r="1152" spans="1:8">
      <c r="A1152" t="s">
        <v>1472</v>
      </c>
      <c r="B1152">
        <v>124.67149872420001</v>
      </c>
      <c r="C1152">
        <v>0.398326056028528</v>
      </c>
      <c r="D1152">
        <v>9.7363353727305105E-2</v>
      </c>
      <c r="E1152">
        <v>4.0911291649233696</v>
      </c>
      <c r="F1152" s="1">
        <v>4.29277947283504E-5</v>
      </c>
      <c r="G1152" s="1">
        <v>3.0620598643140898E-4</v>
      </c>
      <c r="H1152" t="s">
        <v>1473</v>
      </c>
    </row>
    <row r="1153" spans="1:8">
      <c r="A1153" t="s">
        <v>1474</v>
      </c>
      <c r="B1153">
        <v>34.716550938578997</v>
      </c>
      <c r="C1153">
        <v>0.99279128906125103</v>
      </c>
      <c r="D1153">
        <v>0.18960297353045</v>
      </c>
      <c r="E1153">
        <v>5.2361588564527803</v>
      </c>
      <c r="F1153" s="1">
        <v>1.63952853661025E-7</v>
      </c>
      <c r="G1153" s="1">
        <v>2.3259129062377601E-6</v>
      </c>
      <c r="H1153" t="s">
        <v>19</v>
      </c>
    </row>
    <row r="1154" spans="1:8">
      <c r="A1154" t="s">
        <v>1477</v>
      </c>
      <c r="B1154">
        <v>10.094282114453501</v>
      </c>
      <c r="C1154">
        <v>0.98479235980282898</v>
      </c>
      <c r="D1154">
        <v>0.24965375856637101</v>
      </c>
      <c r="E1154">
        <v>3.9446326202255699</v>
      </c>
      <c r="F1154" s="1">
        <v>7.9922412629015196E-5</v>
      </c>
      <c r="G1154" s="1">
        <v>5.2839768888081405E-4</v>
      </c>
      <c r="H1154" t="s">
        <v>351</v>
      </c>
    </row>
    <row r="1155" spans="1:8">
      <c r="A1155" t="s">
        <v>11950</v>
      </c>
      <c r="B1155">
        <v>6.1851508464337996</v>
      </c>
      <c r="C1155">
        <v>0.94092538144811499</v>
      </c>
      <c r="D1155">
        <v>0.27534580312539297</v>
      </c>
      <c r="E1155">
        <v>3.4172497665403401</v>
      </c>
      <c r="F1155" s="1">
        <v>6.3257216285566599E-4</v>
      </c>
      <c r="G1155">
        <v>3.1753651446029801E-3</v>
      </c>
      <c r="H1155" t="s">
        <v>11951</v>
      </c>
    </row>
    <row r="1156" spans="1:8">
      <c r="A1156" t="s">
        <v>1478</v>
      </c>
      <c r="B1156">
        <v>234.10523372292101</v>
      </c>
      <c r="C1156">
        <v>-0.51118986320917603</v>
      </c>
      <c r="D1156">
        <v>8.9722977382226607E-2</v>
      </c>
      <c r="E1156">
        <v>-5.6974242064155902</v>
      </c>
      <c r="F1156" s="1">
        <v>1.2163102489800601E-8</v>
      </c>
      <c r="G1156" s="1">
        <v>2.38039848183544E-7</v>
      </c>
      <c r="H1156" t="s">
        <v>1479</v>
      </c>
    </row>
    <row r="1157" spans="1:8">
      <c r="A1157" t="s">
        <v>11952</v>
      </c>
      <c r="B1157">
        <v>4.5148648220622203</v>
      </c>
      <c r="C1157">
        <v>0.95637415977829898</v>
      </c>
      <c r="D1157">
        <v>0.34540358942649402</v>
      </c>
      <c r="E1157">
        <v>2.7688599338711399</v>
      </c>
      <c r="F1157">
        <v>5.62528127085283E-3</v>
      </c>
      <c r="G1157">
        <v>2.0142497039782201E-2</v>
      </c>
      <c r="H1157" t="s">
        <v>1276</v>
      </c>
    </row>
    <row r="1158" spans="1:8">
      <c r="A1158" t="s">
        <v>1480</v>
      </c>
      <c r="B1158">
        <v>17.193579455465098</v>
      </c>
      <c r="C1158">
        <v>1.6778772186201201</v>
      </c>
      <c r="D1158">
        <v>0.31237746772567199</v>
      </c>
      <c r="E1158">
        <v>5.3713132091000402</v>
      </c>
      <c r="F1158" s="1">
        <v>7.8165308048980995E-8</v>
      </c>
      <c r="G1158" s="1">
        <v>1.21400136102144E-6</v>
      </c>
      <c r="H1158" t="s">
        <v>19</v>
      </c>
    </row>
    <row r="1159" spans="1:8">
      <c r="A1159" t="s">
        <v>10096</v>
      </c>
      <c r="B1159">
        <v>13.9419978064745</v>
      </c>
      <c r="C1159">
        <v>-2.2040414037431701</v>
      </c>
      <c r="D1159">
        <v>0.43165927091762801</v>
      </c>
      <c r="E1159">
        <v>-5.1059749025146299</v>
      </c>
      <c r="F1159" s="1">
        <v>3.2909337063188E-7</v>
      </c>
      <c r="G1159" s="1">
        <v>4.2963089824002498E-6</v>
      </c>
      <c r="H1159" t="s">
        <v>2195</v>
      </c>
    </row>
    <row r="1160" spans="1:8">
      <c r="A1160" t="s">
        <v>1482</v>
      </c>
      <c r="B1160">
        <v>6.4931457788349096</v>
      </c>
      <c r="C1160">
        <v>-1.1809915718497299</v>
      </c>
      <c r="D1160">
        <v>0.352894842517812</v>
      </c>
      <c r="E1160">
        <v>-3.3465821246455798</v>
      </c>
      <c r="F1160" s="1">
        <v>8.1814440914735503E-4</v>
      </c>
      <c r="G1160">
        <v>3.94218974885353E-3</v>
      </c>
      <c r="H1160" t="s">
        <v>19</v>
      </c>
    </row>
    <row r="1161" spans="1:8">
      <c r="A1161" t="s">
        <v>1483</v>
      </c>
      <c r="B1161">
        <v>126.398850160902</v>
      </c>
      <c r="C1161">
        <v>-0.61323564620994397</v>
      </c>
      <c r="D1161">
        <v>0.27486027859486301</v>
      </c>
      <c r="E1161">
        <v>-2.2310813673948</v>
      </c>
      <c r="F1161">
        <v>2.56757397332186E-2</v>
      </c>
      <c r="G1161">
        <v>6.9894170678584097E-2</v>
      </c>
      <c r="H1161" t="s">
        <v>19</v>
      </c>
    </row>
    <row r="1162" spans="1:8">
      <c r="A1162" t="s">
        <v>1484</v>
      </c>
      <c r="B1162">
        <v>40.681111806881901</v>
      </c>
      <c r="C1162">
        <v>-1.02258612142141</v>
      </c>
      <c r="D1162">
        <v>0.15111202172379701</v>
      </c>
      <c r="E1162">
        <v>-6.7670732596675203</v>
      </c>
      <c r="F1162" s="1">
        <v>1.3141354518314899E-11</v>
      </c>
      <c r="G1162" s="1">
        <v>5.4707534821331997E-10</v>
      </c>
      <c r="H1162" t="s">
        <v>19</v>
      </c>
    </row>
    <row r="1163" spans="1:8">
      <c r="A1163" t="s">
        <v>11953</v>
      </c>
      <c r="B1163">
        <v>1.2225907872928701</v>
      </c>
      <c r="C1163">
        <v>-2.3678052798336502</v>
      </c>
      <c r="D1163">
        <v>0.85724792740407396</v>
      </c>
      <c r="E1163">
        <v>-2.7621009093645199</v>
      </c>
      <c r="F1163">
        <v>5.7430725426821797E-3</v>
      </c>
      <c r="G1163">
        <v>2.04963371914752E-2</v>
      </c>
      <c r="H1163" t="s">
        <v>941</v>
      </c>
    </row>
    <row r="1164" spans="1:8">
      <c r="A1164" t="s">
        <v>1487</v>
      </c>
      <c r="B1164">
        <v>56.3593633866586</v>
      </c>
      <c r="C1164">
        <v>-0.434994238662338</v>
      </c>
      <c r="D1164">
        <v>0.13541339256297499</v>
      </c>
      <c r="E1164">
        <v>-3.2123428150582698</v>
      </c>
      <c r="F1164">
        <v>1.3165717082778701E-3</v>
      </c>
      <c r="G1164">
        <v>5.9597419503565298E-3</v>
      </c>
      <c r="H1164" t="s">
        <v>1488</v>
      </c>
    </row>
    <row r="1165" spans="1:8">
      <c r="A1165" t="s">
        <v>1490</v>
      </c>
      <c r="B1165">
        <v>350.89545597844801</v>
      </c>
      <c r="C1165">
        <v>-0.28342600286510899</v>
      </c>
      <c r="D1165">
        <v>7.1496340067497999E-2</v>
      </c>
      <c r="E1165">
        <v>-3.9642029591659198</v>
      </c>
      <c r="F1165" s="1">
        <v>7.3641579902698407E-5</v>
      </c>
      <c r="G1165" s="1">
        <v>4.9199133437776799E-4</v>
      </c>
      <c r="H1165" t="s">
        <v>1491</v>
      </c>
    </row>
    <row r="1166" spans="1:8">
      <c r="A1166" t="s">
        <v>1492</v>
      </c>
      <c r="B1166">
        <v>125.20083106261799</v>
      </c>
      <c r="C1166">
        <v>-0.261017020443849</v>
      </c>
      <c r="D1166">
        <v>9.29177179082082E-2</v>
      </c>
      <c r="E1166">
        <v>-2.8091200076792999</v>
      </c>
      <c r="F1166">
        <v>4.96771249366361E-3</v>
      </c>
      <c r="G1166">
        <v>1.82197243486837E-2</v>
      </c>
      <c r="H1166" t="s">
        <v>834</v>
      </c>
    </row>
    <row r="1167" spans="1:8">
      <c r="A1167" t="s">
        <v>10097</v>
      </c>
      <c r="B1167">
        <v>32.240334306124197</v>
      </c>
      <c r="C1167">
        <v>0.743400834870796</v>
      </c>
      <c r="D1167">
        <v>0.155118604726941</v>
      </c>
      <c r="E1167">
        <v>4.7924672619343101</v>
      </c>
      <c r="F1167" s="1">
        <v>1.64742661123419E-6</v>
      </c>
      <c r="G1167" s="1">
        <v>1.76822152818311E-5</v>
      </c>
      <c r="H1167" t="s">
        <v>10098</v>
      </c>
    </row>
    <row r="1168" spans="1:8">
      <c r="A1168" t="s">
        <v>1493</v>
      </c>
      <c r="B1168">
        <v>143.774146235801</v>
      </c>
      <c r="C1168">
        <v>1.69066374140617</v>
      </c>
      <c r="D1168">
        <v>0.249255729249686</v>
      </c>
      <c r="E1168">
        <v>6.7828480673059701</v>
      </c>
      <c r="F1168" s="1">
        <v>1.1782953615580899E-11</v>
      </c>
      <c r="G1168" s="1">
        <v>4.9723143714500199E-10</v>
      </c>
      <c r="H1168" t="s">
        <v>1494</v>
      </c>
    </row>
    <row r="1169" spans="1:8">
      <c r="A1169" t="s">
        <v>1495</v>
      </c>
      <c r="B1169">
        <v>28.0857191373834</v>
      </c>
      <c r="C1169">
        <v>0.56060048375717497</v>
      </c>
      <c r="D1169">
        <v>0.16348682020195199</v>
      </c>
      <c r="E1169">
        <v>3.4290255512014598</v>
      </c>
      <c r="F1169" s="1">
        <v>6.0575249720204504E-4</v>
      </c>
      <c r="G1169">
        <v>3.05779622547638E-3</v>
      </c>
      <c r="H1169" t="s">
        <v>1496</v>
      </c>
    </row>
    <row r="1170" spans="1:8">
      <c r="A1170" t="s">
        <v>11954</v>
      </c>
      <c r="B1170">
        <v>0.76730197029541503</v>
      </c>
      <c r="C1170">
        <v>-1.8173378031835501</v>
      </c>
      <c r="D1170">
        <v>0.86889231669843703</v>
      </c>
      <c r="E1170">
        <v>-2.0915569953351101</v>
      </c>
      <c r="F1170">
        <v>3.6478162898487099E-2</v>
      </c>
      <c r="G1170">
        <v>9.2856589579609905E-2</v>
      </c>
      <c r="H1170" t="s">
        <v>19</v>
      </c>
    </row>
    <row r="1171" spans="1:8">
      <c r="A1171" t="s">
        <v>10099</v>
      </c>
      <c r="B1171">
        <v>120.197379255892</v>
      </c>
      <c r="C1171">
        <v>-0.32401580971131899</v>
      </c>
      <c r="D1171">
        <v>8.5604532666078106E-2</v>
      </c>
      <c r="E1171">
        <v>-3.7850309980106198</v>
      </c>
      <c r="F1171" s="1">
        <v>1.53689420577528E-4</v>
      </c>
      <c r="G1171" s="1">
        <v>9.3512070430810598E-4</v>
      </c>
      <c r="H1171" t="s">
        <v>2387</v>
      </c>
    </row>
    <row r="1172" spans="1:8">
      <c r="A1172" t="s">
        <v>1498</v>
      </c>
      <c r="B1172">
        <v>86.212244638711098</v>
      </c>
      <c r="C1172">
        <v>0.99154984167625004</v>
      </c>
      <c r="D1172">
        <v>0.16454319845999199</v>
      </c>
      <c r="E1172">
        <v>6.0260761365796602</v>
      </c>
      <c r="F1172" s="1">
        <v>1.67988071252544E-9</v>
      </c>
      <c r="G1172" s="1">
        <v>4.1623282883973297E-8</v>
      </c>
      <c r="H1172" t="s">
        <v>1499</v>
      </c>
    </row>
    <row r="1173" spans="1:8">
      <c r="A1173" t="s">
        <v>1502</v>
      </c>
      <c r="B1173">
        <v>62.718329069079402</v>
      </c>
      <c r="C1173">
        <v>-0.51296013872135704</v>
      </c>
      <c r="D1173">
        <v>0.13919759899407599</v>
      </c>
      <c r="E1173">
        <v>-3.68512203104298</v>
      </c>
      <c r="F1173" s="1">
        <v>2.2859308808271199E-4</v>
      </c>
      <c r="G1173">
        <v>1.3172694713934499E-3</v>
      </c>
      <c r="H1173" t="s">
        <v>575</v>
      </c>
    </row>
    <row r="1174" spans="1:8">
      <c r="A1174" t="s">
        <v>1503</v>
      </c>
      <c r="B1174">
        <v>7.0262316228181199</v>
      </c>
      <c r="C1174">
        <v>-2.9478894293793299</v>
      </c>
      <c r="D1174">
        <v>0.56862779324721102</v>
      </c>
      <c r="E1174">
        <v>-5.1842162208517601</v>
      </c>
      <c r="F1174" s="1">
        <v>2.1692515830809501E-7</v>
      </c>
      <c r="G1174" s="1">
        <v>2.9588920267706499E-6</v>
      </c>
      <c r="H1174" t="s">
        <v>1504</v>
      </c>
    </row>
    <row r="1175" spans="1:8">
      <c r="A1175" t="s">
        <v>1505</v>
      </c>
      <c r="B1175">
        <v>92.020745665436607</v>
      </c>
      <c r="C1175">
        <v>-2.8505494656597299</v>
      </c>
      <c r="D1175">
        <v>0.33088996361819201</v>
      </c>
      <c r="E1175">
        <v>-8.6147957903882606</v>
      </c>
      <c r="F1175" s="1">
        <v>7.00663672173811E-18</v>
      </c>
      <c r="G1175" s="1">
        <v>1.3638323694583201E-15</v>
      </c>
      <c r="H1175" t="s">
        <v>1506</v>
      </c>
    </row>
    <row r="1176" spans="1:8">
      <c r="A1176" t="s">
        <v>1507</v>
      </c>
      <c r="B1176">
        <v>4.2692770871257997</v>
      </c>
      <c r="C1176">
        <v>-2.8295896260334099</v>
      </c>
      <c r="D1176">
        <v>0.68677438288949999</v>
      </c>
      <c r="E1176">
        <v>-4.1201152758906501</v>
      </c>
      <c r="F1176" s="1">
        <v>3.7868288937700003E-5</v>
      </c>
      <c r="G1176" s="1">
        <v>2.7446569969404402E-4</v>
      </c>
      <c r="H1176" t="s">
        <v>19</v>
      </c>
    </row>
    <row r="1177" spans="1:8">
      <c r="A1177" t="s">
        <v>11955</v>
      </c>
      <c r="B1177">
        <v>19.5737939343731</v>
      </c>
      <c r="C1177">
        <v>-0.47315608672682802</v>
      </c>
      <c r="D1177">
        <v>0.19892648040935401</v>
      </c>
      <c r="E1177">
        <v>-2.3785475204364799</v>
      </c>
      <c r="F1177">
        <v>1.73809964654103E-2</v>
      </c>
      <c r="G1177">
        <v>5.1265061017740601E-2</v>
      </c>
      <c r="H1177" t="s">
        <v>351</v>
      </c>
    </row>
    <row r="1178" spans="1:8">
      <c r="A1178" t="s">
        <v>10100</v>
      </c>
      <c r="B1178">
        <v>397.86421137619101</v>
      </c>
      <c r="C1178">
        <v>0.64578666663159601</v>
      </c>
      <c r="D1178">
        <v>0.120801912428075</v>
      </c>
      <c r="E1178">
        <v>5.34583148272666</v>
      </c>
      <c r="F1178" s="1">
        <v>9.0002917041455995E-8</v>
      </c>
      <c r="G1178" s="1">
        <v>1.3713702578263E-6</v>
      </c>
      <c r="H1178" t="s">
        <v>10101</v>
      </c>
    </row>
    <row r="1179" spans="1:8">
      <c r="A1179" t="s">
        <v>11956</v>
      </c>
      <c r="B1179">
        <v>66.506888743971501</v>
      </c>
      <c r="C1179">
        <v>-0.475021309801817</v>
      </c>
      <c r="D1179">
        <v>0.14383033056011901</v>
      </c>
      <c r="E1179">
        <v>-3.3026504767940001</v>
      </c>
      <c r="F1179" s="1">
        <v>9.5775685482679196E-4</v>
      </c>
      <c r="G1179">
        <v>4.5073610554100798E-3</v>
      </c>
      <c r="H1179" t="s">
        <v>7895</v>
      </c>
    </row>
    <row r="1180" spans="1:8">
      <c r="A1180" t="s">
        <v>10102</v>
      </c>
      <c r="B1180">
        <v>89.728335027409997</v>
      </c>
      <c r="C1180">
        <v>-0.204918512811752</v>
      </c>
      <c r="D1180">
        <v>9.3968824571681306E-2</v>
      </c>
      <c r="E1180">
        <v>-2.1807074180803099</v>
      </c>
      <c r="F1180">
        <v>2.9205064024083599E-2</v>
      </c>
      <c r="G1180">
        <v>7.7671665842485402E-2</v>
      </c>
      <c r="H1180" t="s">
        <v>19</v>
      </c>
    </row>
    <row r="1181" spans="1:8">
      <c r="A1181" t="s">
        <v>1508</v>
      </c>
      <c r="B1181">
        <v>192.482977828597</v>
      </c>
      <c r="C1181">
        <v>0.66244292936361704</v>
      </c>
      <c r="D1181">
        <v>9.1835681935686905E-2</v>
      </c>
      <c r="E1181">
        <v>7.2133501423502198</v>
      </c>
      <c r="F1181" s="1">
        <v>5.4591798127093701E-13</v>
      </c>
      <c r="G1181" s="1">
        <v>3.20519127808148E-11</v>
      </c>
      <c r="H1181" t="s">
        <v>1509</v>
      </c>
    </row>
    <row r="1182" spans="1:8">
      <c r="A1182" t="s">
        <v>11957</v>
      </c>
      <c r="B1182">
        <v>46.257744650139699</v>
      </c>
      <c r="C1182">
        <v>0.375689048461119</v>
      </c>
      <c r="D1182">
        <v>0.17662408330962301</v>
      </c>
      <c r="E1182">
        <v>2.12705448442461</v>
      </c>
      <c r="F1182">
        <v>3.3415556457621703E-2</v>
      </c>
      <c r="G1182">
        <v>8.6412509015365194E-2</v>
      </c>
      <c r="H1182" t="s">
        <v>19</v>
      </c>
    </row>
    <row r="1183" spans="1:8">
      <c r="A1183" t="s">
        <v>1510</v>
      </c>
      <c r="B1183">
        <v>77.756298062935898</v>
      </c>
      <c r="C1183">
        <v>0.52376599005078905</v>
      </c>
      <c r="D1183">
        <v>0.111459970469556</v>
      </c>
      <c r="E1183">
        <v>4.6991398602052303</v>
      </c>
      <c r="F1183" s="1">
        <v>2.6125949660769901E-6</v>
      </c>
      <c r="G1183" s="1">
        <v>2.63897741173723E-5</v>
      </c>
      <c r="H1183" t="s">
        <v>1511</v>
      </c>
    </row>
    <row r="1184" spans="1:8">
      <c r="A1184" t="s">
        <v>1514</v>
      </c>
      <c r="B1184">
        <v>45.197631236017102</v>
      </c>
      <c r="C1184">
        <v>0.65984411679618105</v>
      </c>
      <c r="D1184">
        <v>0.15620182431441401</v>
      </c>
      <c r="E1184">
        <v>4.2243048036877999</v>
      </c>
      <c r="F1184" s="1">
        <v>2.3967948377251699E-5</v>
      </c>
      <c r="G1184" s="1">
        <v>1.83700423071621E-4</v>
      </c>
      <c r="H1184" t="s">
        <v>1515</v>
      </c>
    </row>
    <row r="1185" spans="1:8">
      <c r="A1185" t="s">
        <v>1516</v>
      </c>
      <c r="B1185">
        <v>337.74673325724899</v>
      </c>
      <c r="C1185">
        <v>0.34523585043421201</v>
      </c>
      <c r="D1185">
        <v>8.0779146947959901E-2</v>
      </c>
      <c r="E1185">
        <v>4.2738239196388301</v>
      </c>
      <c r="F1185" s="1">
        <v>1.9214879880940802E-5</v>
      </c>
      <c r="G1185" s="1">
        <v>1.50692085193323E-4</v>
      </c>
      <c r="H1185" t="s">
        <v>119</v>
      </c>
    </row>
    <row r="1186" spans="1:8">
      <c r="A1186" t="s">
        <v>10103</v>
      </c>
      <c r="B1186">
        <v>341.99620637448902</v>
      </c>
      <c r="C1186">
        <v>-0.31709609638853398</v>
      </c>
      <c r="D1186">
        <v>6.6691162395982398E-2</v>
      </c>
      <c r="E1186">
        <v>-4.7546944002229097</v>
      </c>
      <c r="F1186" s="1">
        <v>1.9874682007942101E-6</v>
      </c>
      <c r="G1186" s="1">
        <v>2.0754585764311102E-5</v>
      </c>
      <c r="H1186" t="s">
        <v>242</v>
      </c>
    </row>
    <row r="1187" spans="1:8">
      <c r="A1187" t="s">
        <v>1518</v>
      </c>
      <c r="B1187">
        <v>95.979988873064897</v>
      </c>
      <c r="C1187">
        <v>0.31353758112934099</v>
      </c>
      <c r="D1187">
        <v>0.10185757800774201</v>
      </c>
      <c r="E1187">
        <v>3.07819592083281</v>
      </c>
      <c r="F1187">
        <v>2.0825794726387998E-3</v>
      </c>
      <c r="G1187">
        <v>8.8314449628722393E-3</v>
      </c>
      <c r="H1187" t="s">
        <v>1519</v>
      </c>
    </row>
    <row r="1188" spans="1:8">
      <c r="A1188" t="s">
        <v>11958</v>
      </c>
      <c r="B1188">
        <v>132.64087711750801</v>
      </c>
      <c r="C1188">
        <v>0.23481747562004401</v>
      </c>
      <c r="D1188">
        <v>8.0127493267673794E-2</v>
      </c>
      <c r="E1188">
        <v>2.9305481307846799</v>
      </c>
      <c r="F1188">
        <v>3.3836457225810499E-3</v>
      </c>
      <c r="G1188">
        <v>1.32057531578913E-2</v>
      </c>
      <c r="H1188" t="s">
        <v>11959</v>
      </c>
    </row>
    <row r="1189" spans="1:8">
      <c r="A1189" t="s">
        <v>1521</v>
      </c>
      <c r="B1189">
        <v>11.063827498991101</v>
      </c>
      <c r="C1189">
        <v>-0.69156561296154695</v>
      </c>
      <c r="D1189">
        <v>0.26646133392607602</v>
      </c>
      <c r="E1189">
        <v>-2.5953694773343901</v>
      </c>
      <c r="F1189">
        <v>9.4489283661478105E-3</v>
      </c>
      <c r="G1189">
        <v>3.0928896287187601E-2</v>
      </c>
      <c r="H1189" t="s">
        <v>19</v>
      </c>
    </row>
    <row r="1190" spans="1:8">
      <c r="A1190" t="s">
        <v>11960</v>
      </c>
      <c r="B1190">
        <v>8.7682342859382505</v>
      </c>
      <c r="C1190">
        <v>0.62070651578603697</v>
      </c>
      <c r="D1190">
        <v>0.27584812086603699</v>
      </c>
      <c r="E1190">
        <v>2.2501748927536598</v>
      </c>
      <c r="F1190">
        <v>2.4437845424019999E-2</v>
      </c>
      <c r="G1190">
        <v>6.7176092650302402E-2</v>
      </c>
      <c r="H1190" t="s">
        <v>11961</v>
      </c>
    </row>
    <row r="1191" spans="1:8">
      <c r="A1191" t="s">
        <v>10104</v>
      </c>
      <c r="B1191">
        <v>23.092241911954499</v>
      </c>
      <c r="C1191">
        <v>0.43000129541242499</v>
      </c>
      <c r="D1191">
        <v>0.162401426303588</v>
      </c>
      <c r="E1191">
        <v>2.6477679734695898</v>
      </c>
      <c r="F1191">
        <v>8.1025115064310704E-3</v>
      </c>
      <c r="G1191">
        <v>2.73010644874364E-2</v>
      </c>
      <c r="H1191" t="s">
        <v>19</v>
      </c>
    </row>
    <row r="1192" spans="1:8">
      <c r="A1192" t="s">
        <v>10105</v>
      </c>
      <c r="B1192">
        <v>95.009242444695403</v>
      </c>
      <c r="C1192">
        <v>0.49120615146026803</v>
      </c>
      <c r="D1192">
        <v>9.1710723114063003E-2</v>
      </c>
      <c r="E1192">
        <v>5.3560383647759702</v>
      </c>
      <c r="F1192" s="1">
        <v>8.5066454081245794E-8</v>
      </c>
      <c r="G1192" s="1">
        <v>1.3068608290786E-6</v>
      </c>
      <c r="H1192" t="s">
        <v>5660</v>
      </c>
    </row>
    <row r="1193" spans="1:8">
      <c r="A1193" t="s">
        <v>1524</v>
      </c>
      <c r="B1193">
        <v>130.81170942153901</v>
      </c>
      <c r="C1193">
        <v>0.43148903750644402</v>
      </c>
      <c r="D1193">
        <v>9.7639246352553305E-2</v>
      </c>
      <c r="E1193">
        <v>4.4192172064544</v>
      </c>
      <c r="F1193" s="1">
        <v>9.9059049992415004E-6</v>
      </c>
      <c r="G1193" s="1">
        <v>8.4965058917670395E-5</v>
      </c>
      <c r="H1193" t="s">
        <v>1523</v>
      </c>
    </row>
    <row r="1194" spans="1:8">
      <c r="A1194" t="s">
        <v>1525</v>
      </c>
      <c r="B1194">
        <v>117.111485736565</v>
      </c>
      <c r="C1194">
        <v>0.46586865560513102</v>
      </c>
      <c r="D1194">
        <v>9.7060822997077703E-2</v>
      </c>
      <c r="E1194">
        <v>4.79975999811127</v>
      </c>
      <c r="F1194" s="1">
        <v>1.5885588381181701E-6</v>
      </c>
      <c r="G1194" s="1">
        <v>1.7109871513649599E-5</v>
      </c>
      <c r="H1194" t="s">
        <v>1526</v>
      </c>
    </row>
    <row r="1195" spans="1:8">
      <c r="A1195" t="s">
        <v>11962</v>
      </c>
      <c r="B1195">
        <v>16.140931834301501</v>
      </c>
      <c r="C1195">
        <v>-0.45755743728286002</v>
      </c>
      <c r="D1195">
        <v>0.21998215297288201</v>
      </c>
      <c r="E1195">
        <v>-2.0799752666265801</v>
      </c>
      <c r="F1195">
        <v>3.75278015264804E-2</v>
      </c>
      <c r="G1195">
        <v>9.5055765507753298E-2</v>
      </c>
      <c r="H1195" t="s">
        <v>11963</v>
      </c>
    </row>
    <row r="1196" spans="1:8">
      <c r="A1196" t="s">
        <v>11964</v>
      </c>
      <c r="B1196">
        <v>16.2139786613469</v>
      </c>
      <c r="C1196">
        <v>-0.77951808469171102</v>
      </c>
      <c r="D1196">
        <v>0.23359266250296801</v>
      </c>
      <c r="E1196">
        <v>-3.3370829217797202</v>
      </c>
      <c r="F1196" s="1">
        <v>8.4662684850301802E-4</v>
      </c>
      <c r="G1196">
        <v>4.0559245429614603E-3</v>
      </c>
      <c r="H1196" t="s">
        <v>975</v>
      </c>
    </row>
    <row r="1197" spans="1:8">
      <c r="A1197" t="s">
        <v>11965</v>
      </c>
      <c r="B1197">
        <v>541.47475111746996</v>
      </c>
      <c r="C1197">
        <v>-0.17292841377635901</v>
      </c>
      <c r="D1197">
        <v>6.1887677887715403E-2</v>
      </c>
      <c r="E1197">
        <v>-2.79423012267657</v>
      </c>
      <c r="F1197">
        <v>5.2023443545874898E-3</v>
      </c>
      <c r="G1197">
        <v>1.8897419657904702E-2</v>
      </c>
      <c r="H1197" t="s">
        <v>19</v>
      </c>
    </row>
    <row r="1198" spans="1:8">
      <c r="A1198" t="s">
        <v>11966</v>
      </c>
      <c r="B1198">
        <v>42.741244483494597</v>
      </c>
      <c r="C1198">
        <v>0.53074395376930095</v>
      </c>
      <c r="D1198">
        <v>0.13415534978041699</v>
      </c>
      <c r="E1198">
        <v>3.9561892584828602</v>
      </c>
      <c r="F1198" s="1">
        <v>7.6154836263701397E-5</v>
      </c>
      <c r="G1198" s="1">
        <v>5.0690122991790896E-4</v>
      </c>
      <c r="H1198" t="s">
        <v>1060</v>
      </c>
    </row>
    <row r="1199" spans="1:8">
      <c r="A1199" t="s">
        <v>11967</v>
      </c>
      <c r="B1199">
        <v>282.57398146359702</v>
      </c>
      <c r="C1199">
        <v>-0.18405812489322099</v>
      </c>
      <c r="D1199">
        <v>6.4467216095575805E-2</v>
      </c>
      <c r="E1199">
        <v>-2.8550655052382798</v>
      </c>
      <c r="F1199">
        <v>4.3027953225607896E-3</v>
      </c>
      <c r="G1199">
        <v>1.61427671017969E-2</v>
      </c>
      <c r="H1199" t="s">
        <v>19</v>
      </c>
    </row>
    <row r="1200" spans="1:8">
      <c r="A1200" t="s">
        <v>1529</v>
      </c>
      <c r="B1200">
        <v>72.001135404671601</v>
      </c>
      <c r="C1200">
        <v>1.0281256455880201</v>
      </c>
      <c r="D1200">
        <v>0.15880198815687899</v>
      </c>
      <c r="E1200">
        <v>6.4742617993695699</v>
      </c>
      <c r="F1200" s="1">
        <v>9.5276583795273598E-11</v>
      </c>
      <c r="G1200" s="1">
        <v>3.1284891633444999E-9</v>
      </c>
      <c r="H1200" t="s">
        <v>1530</v>
      </c>
    </row>
    <row r="1201" spans="1:8">
      <c r="A1201" t="s">
        <v>1531</v>
      </c>
      <c r="B1201">
        <v>142.77730878724199</v>
      </c>
      <c r="C1201">
        <v>-0.66351706326908</v>
      </c>
      <c r="D1201">
        <v>0.11038871279513</v>
      </c>
      <c r="E1201">
        <v>-6.0107328590785896</v>
      </c>
      <c r="F1201" s="1">
        <v>1.8468652172076801E-9</v>
      </c>
      <c r="G1201" s="1">
        <v>4.5344738503396798E-8</v>
      </c>
      <c r="H1201" t="s">
        <v>19</v>
      </c>
    </row>
    <row r="1202" spans="1:8">
      <c r="A1202" t="s">
        <v>1533</v>
      </c>
      <c r="B1202">
        <v>20.347770665972899</v>
      </c>
      <c r="C1202">
        <v>-1.22405679790786</v>
      </c>
      <c r="D1202">
        <v>0.208177765203128</v>
      </c>
      <c r="E1202">
        <v>-5.8798632827741901</v>
      </c>
      <c r="F1202" s="1">
        <v>4.1060548418985697E-9</v>
      </c>
      <c r="G1202" s="1">
        <v>9.1648162101302301E-8</v>
      </c>
      <c r="H1202" t="s">
        <v>19</v>
      </c>
    </row>
    <row r="1203" spans="1:8">
      <c r="A1203" t="s">
        <v>1534</v>
      </c>
      <c r="B1203">
        <v>283.58389027334698</v>
      </c>
      <c r="C1203">
        <v>0.219853773329163</v>
      </c>
      <c r="D1203">
        <v>5.9567588932291901E-2</v>
      </c>
      <c r="E1203">
        <v>3.6908288092550001</v>
      </c>
      <c r="F1203" s="1">
        <v>2.23524540497526E-4</v>
      </c>
      <c r="G1203">
        <v>1.29441737389159E-3</v>
      </c>
      <c r="H1203" t="s">
        <v>1535</v>
      </c>
    </row>
    <row r="1204" spans="1:8">
      <c r="A1204" t="s">
        <v>1536</v>
      </c>
      <c r="B1204">
        <v>186.942724664585</v>
      </c>
      <c r="C1204">
        <v>0.52138104661213702</v>
      </c>
      <c r="D1204">
        <v>0.20845001332881899</v>
      </c>
      <c r="E1204">
        <v>2.5012281759353199</v>
      </c>
      <c r="F1204">
        <v>1.2376341020972801E-2</v>
      </c>
      <c r="G1204">
        <v>3.8752451909478798E-2</v>
      </c>
      <c r="H1204" t="s">
        <v>1537</v>
      </c>
    </row>
    <row r="1205" spans="1:8">
      <c r="A1205" t="s">
        <v>1538</v>
      </c>
      <c r="B1205">
        <v>125.779673391923</v>
      </c>
      <c r="C1205">
        <v>0.71252852774758202</v>
      </c>
      <c r="D1205">
        <v>0.199706416289749</v>
      </c>
      <c r="E1205">
        <v>3.5678799959726399</v>
      </c>
      <c r="F1205" s="1">
        <v>3.5988124817103401E-4</v>
      </c>
      <c r="G1205">
        <v>1.95415789092319E-3</v>
      </c>
      <c r="H1205" t="s">
        <v>1537</v>
      </c>
    </row>
    <row r="1206" spans="1:8">
      <c r="A1206" t="s">
        <v>1539</v>
      </c>
      <c r="B1206">
        <v>58.557487969142898</v>
      </c>
      <c r="C1206">
        <v>0.78768662379412402</v>
      </c>
      <c r="D1206">
        <v>0.23327643008969001</v>
      </c>
      <c r="E1206">
        <v>3.3766232769048798</v>
      </c>
      <c r="F1206" s="1">
        <v>7.3381480097959597E-4</v>
      </c>
      <c r="G1206">
        <v>3.6000914146151601E-3</v>
      </c>
      <c r="H1206" t="s">
        <v>1537</v>
      </c>
    </row>
    <row r="1207" spans="1:8">
      <c r="A1207" t="s">
        <v>10106</v>
      </c>
      <c r="B1207">
        <v>13.697422329753101</v>
      </c>
      <c r="C1207">
        <v>-0.69445473830920301</v>
      </c>
      <c r="D1207">
        <v>0.31784112872566</v>
      </c>
      <c r="E1207">
        <v>-2.1849115030943902</v>
      </c>
      <c r="F1207">
        <v>2.8895335928018399E-2</v>
      </c>
      <c r="G1207">
        <v>7.6994569785585998E-2</v>
      </c>
      <c r="H1207" t="s">
        <v>1537</v>
      </c>
    </row>
    <row r="1208" spans="1:8">
      <c r="A1208" t="s">
        <v>11968</v>
      </c>
      <c r="B1208">
        <v>3.7423993432557698</v>
      </c>
      <c r="C1208">
        <v>-1.1641344106586</v>
      </c>
      <c r="D1208">
        <v>0.47946865994993199</v>
      </c>
      <c r="E1208">
        <v>-2.4279676815168001</v>
      </c>
      <c r="F1208">
        <v>1.51836962357684E-2</v>
      </c>
      <c r="G1208">
        <v>4.58054930005602E-2</v>
      </c>
      <c r="H1208" t="s">
        <v>19</v>
      </c>
    </row>
    <row r="1209" spans="1:8">
      <c r="A1209" t="s">
        <v>1542</v>
      </c>
      <c r="B1209">
        <v>121.52981092353799</v>
      </c>
      <c r="C1209">
        <v>0.422581078302871</v>
      </c>
      <c r="D1209">
        <v>9.1519394507930105E-2</v>
      </c>
      <c r="E1209">
        <v>4.6173937292193798</v>
      </c>
      <c r="F1209" s="1">
        <v>3.8858956473265002E-6</v>
      </c>
      <c r="G1209" s="1">
        <v>3.7298383543374701E-5</v>
      </c>
      <c r="H1209" t="s">
        <v>1543</v>
      </c>
    </row>
    <row r="1210" spans="1:8">
      <c r="A1210" t="s">
        <v>1544</v>
      </c>
      <c r="B1210">
        <v>20.9239654615786</v>
      </c>
      <c r="C1210">
        <v>0.52783602848170696</v>
      </c>
      <c r="D1210">
        <v>0.19172039325531201</v>
      </c>
      <c r="E1210">
        <v>2.75315536088429</v>
      </c>
      <c r="F1210">
        <v>5.9023878834988898E-3</v>
      </c>
      <c r="G1210">
        <v>2.0973722589341E-2</v>
      </c>
      <c r="H1210" t="s">
        <v>1543</v>
      </c>
    </row>
    <row r="1211" spans="1:8">
      <c r="A1211" t="s">
        <v>1545</v>
      </c>
      <c r="B1211">
        <v>33.1127613100902</v>
      </c>
      <c r="C1211">
        <v>0.77859871097091204</v>
      </c>
      <c r="D1211">
        <v>0.20072039805265601</v>
      </c>
      <c r="E1211">
        <v>3.8790213576930901</v>
      </c>
      <c r="F1211" s="1">
        <v>1.0487754745814E-4</v>
      </c>
      <c r="G1211" s="1">
        <v>6.6922158605451005E-4</v>
      </c>
      <c r="H1211" t="s">
        <v>19</v>
      </c>
    </row>
    <row r="1212" spans="1:8">
      <c r="A1212" t="s">
        <v>1546</v>
      </c>
      <c r="B1212">
        <v>1233.4700711523799</v>
      </c>
      <c r="C1212">
        <v>-0.57864771904246104</v>
      </c>
      <c r="D1212">
        <v>0.11176904506814</v>
      </c>
      <c r="E1212">
        <v>-5.1771733281758499</v>
      </c>
      <c r="F1212" s="1">
        <v>2.2527291140843101E-7</v>
      </c>
      <c r="G1212" s="1">
        <v>3.0553964368427899E-6</v>
      </c>
      <c r="H1212" t="s">
        <v>1547</v>
      </c>
    </row>
    <row r="1213" spans="1:8">
      <c r="A1213" t="s">
        <v>1548</v>
      </c>
      <c r="B1213">
        <v>86.010648343193196</v>
      </c>
      <c r="C1213">
        <v>0.351194469009521</v>
      </c>
      <c r="D1213">
        <v>0.12522506962462299</v>
      </c>
      <c r="E1213">
        <v>2.8045060790324698</v>
      </c>
      <c r="F1213">
        <v>5.0393737319927396E-3</v>
      </c>
      <c r="G1213">
        <v>1.8416775896419602E-2</v>
      </c>
      <c r="H1213" t="s">
        <v>1549</v>
      </c>
    </row>
    <row r="1214" spans="1:8">
      <c r="A1214" t="s">
        <v>1550</v>
      </c>
      <c r="B1214">
        <v>127.271608444393</v>
      </c>
      <c r="C1214">
        <v>0.26396212356424897</v>
      </c>
      <c r="D1214">
        <v>0.100012940452787</v>
      </c>
      <c r="E1214">
        <v>2.6392797008988702</v>
      </c>
      <c r="F1214">
        <v>8.3082401997275693E-3</v>
      </c>
      <c r="G1214">
        <v>2.7829601149683299E-2</v>
      </c>
      <c r="H1214" t="s">
        <v>1551</v>
      </c>
    </row>
    <row r="1215" spans="1:8">
      <c r="A1215" t="s">
        <v>1552</v>
      </c>
      <c r="B1215">
        <v>17.5439448570732</v>
      </c>
      <c r="C1215">
        <v>1.1492046971864001</v>
      </c>
      <c r="D1215">
        <v>0.50560576807449997</v>
      </c>
      <c r="E1215">
        <v>2.27292639789875</v>
      </c>
      <c r="F1215">
        <v>2.3030615710297402E-2</v>
      </c>
      <c r="G1215">
        <v>6.4058246067341604E-2</v>
      </c>
      <c r="H1215" t="s">
        <v>19</v>
      </c>
    </row>
    <row r="1216" spans="1:8">
      <c r="A1216" t="s">
        <v>1555</v>
      </c>
      <c r="B1216">
        <v>80.615014221177901</v>
      </c>
      <c r="C1216">
        <v>0.82104928086041495</v>
      </c>
      <c r="D1216">
        <v>0.137768860153096</v>
      </c>
      <c r="E1216">
        <v>5.9596143856312498</v>
      </c>
      <c r="F1216" s="1">
        <v>2.52833835610189E-9</v>
      </c>
      <c r="G1216" s="1">
        <v>5.9506839348515898E-8</v>
      </c>
      <c r="H1216" t="s">
        <v>1556</v>
      </c>
    </row>
    <row r="1217" spans="1:8">
      <c r="A1217" t="s">
        <v>1557</v>
      </c>
      <c r="B1217">
        <v>19.639030777898199</v>
      </c>
      <c r="C1217">
        <v>0.88743519642454605</v>
      </c>
      <c r="D1217">
        <v>0.21642588423884099</v>
      </c>
      <c r="E1217">
        <v>4.1004115544940802</v>
      </c>
      <c r="F1217" s="1">
        <v>4.1241603707403798E-5</v>
      </c>
      <c r="G1217" s="1">
        <v>2.9515272928193602E-4</v>
      </c>
      <c r="H1217" t="s">
        <v>1558</v>
      </c>
    </row>
    <row r="1218" spans="1:8">
      <c r="A1218" t="s">
        <v>1559</v>
      </c>
      <c r="B1218">
        <v>6.3887359462101703</v>
      </c>
      <c r="C1218">
        <v>-1.4388781620697799</v>
      </c>
      <c r="D1218">
        <v>0.40284135011865801</v>
      </c>
      <c r="E1218">
        <v>-3.5718234030492702</v>
      </c>
      <c r="F1218" s="1">
        <v>3.5450443394643001E-4</v>
      </c>
      <c r="G1218">
        <v>1.9298117409540399E-3</v>
      </c>
      <c r="H1218" t="s">
        <v>19</v>
      </c>
    </row>
    <row r="1219" spans="1:8">
      <c r="A1219" t="s">
        <v>11969</v>
      </c>
      <c r="B1219">
        <v>8.9191152873230894</v>
      </c>
      <c r="C1219">
        <v>0.75553604090592597</v>
      </c>
      <c r="D1219">
        <v>0.258940523658657</v>
      </c>
      <c r="E1219">
        <v>2.91779760939193</v>
      </c>
      <c r="F1219">
        <v>3.5251307292560601E-3</v>
      </c>
      <c r="G1219">
        <v>1.3681331872877E-2</v>
      </c>
      <c r="H1219" t="s">
        <v>19</v>
      </c>
    </row>
    <row r="1220" spans="1:8">
      <c r="A1220" t="s">
        <v>11970</v>
      </c>
      <c r="B1220">
        <v>2.69985172211224</v>
      </c>
      <c r="C1220">
        <v>1.53599632937597</v>
      </c>
      <c r="D1220">
        <v>0.52298819230863203</v>
      </c>
      <c r="E1220">
        <v>2.9369617745968801</v>
      </c>
      <c r="F1220">
        <v>3.3144495556580102E-3</v>
      </c>
      <c r="G1220">
        <v>1.29802423598961E-2</v>
      </c>
      <c r="H1220" t="s">
        <v>19</v>
      </c>
    </row>
    <row r="1221" spans="1:8">
      <c r="A1221" t="s">
        <v>1560</v>
      </c>
      <c r="B1221">
        <v>46.655710936089903</v>
      </c>
      <c r="C1221">
        <v>0.61179739382920295</v>
      </c>
      <c r="D1221">
        <v>0.141149219315268</v>
      </c>
      <c r="E1221">
        <v>4.3344015418371002</v>
      </c>
      <c r="F1221" s="1">
        <v>1.4615718361720699E-5</v>
      </c>
      <c r="G1221" s="1">
        <v>1.19002391049297E-4</v>
      </c>
      <c r="H1221" t="s">
        <v>19</v>
      </c>
    </row>
    <row r="1222" spans="1:8">
      <c r="A1222" t="s">
        <v>1561</v>
      </c>
      <c r="B1222">
        <v>8.4275405764274307</v>
      </c>
      <c r="C1222">
        <v>1.92535285061774</v>
      </c>
      <c r="D1222">
        <v>0.33516125324663298</v>
      </c>
      <c r="E1222">
        <v>5.7445567826449899</v>
      </c>
      <c r="F1222" s="1">
        <v>9.2162065568035193E-9</v>
      </c>
      <c r="G1222" s="1">
        <v>1.8557815364985701E-7</v>
      </c>
      <c r="H1222" t="s">
        <v>19</v>
      </c>
    </row>
    <row r="1223" spans="1:8">
      <c r="A1223" t="s">
        <v>1562</v>
      </c>
      <c r="B1223">
        <v>5.1063202660316502</v>
      </c>
      <c r="C1223">
        <v>1.7343902721312801</v>
      </c>
      <c r="D1223">
        <v>0.38202892667578198</v>
      </c>
      <c r="E1223">
        <v>4.5399448864331999</v>
      </c>
      <c r="F1223" s="1">
        <v>5.6268934447172402E-6</v>
      </c>
      <c r="G1223" s="1">
        <v>5.1800025465087598E-5</v>
      </c>
      <c r="H1223" t="s">
        <v>19</v>
      </c>
    </row>
    <row r="1224" spans="1:8">
      <c r="A1224" t="s">
        <v>11971</v>
      </c>
      <c r="B1224">
        <v>1.41139831345898</v>
      </c>
      <c r="C1224">
        <v>-1.8457189261546101</v>
      </c>
      <c r="D1224">
        <v>0.76739749377530198</v>
      </c>
      <c r="E1224">
        <v>-2.4051667370900298</v>
      </c>
      <c r="F1224">
        <v>1.61650884385325E-2</v>
      </c>
      <c r="G1224">
        <v>4.8340885924281603E-2</v>
      </c>
      <c r="H1224" t="s">
        <v>984</v>
      </c>
    </row>
    <row r="1225" spans="1:8">
      <c r="A1225" t="s">
        <v>10107</v>
      </c>
      <c r="B1225">
        <v>36.642676250138997</v>
      </c>
      <c r="C1225">
        <v>0.32661729555007901</v>
      </c>
      <c r="D1225">
        <v>0.15304083705965901</v>
      </c>
      <c r="E1225">
        <v>2.1341839330293002</v>
      </c>
      <c r="F1225">
        <v>3.2827727384775303E-2</v>
      </c>
      <c r="G1225">
        <v>8.5247968875266006E-2</v>
      </c>
      <c r="H1225" t="s">
        <v>19</v>
      </c>
    </row>
    <row r="1226" spans="1:8">
      <c r="A1226" t="s">
        <v>1566</v>
      </c>
      <c r="B1226">
        <v>299.46217058569903</v>
      </c>
      <c r="C1226">
        <v>-0.48071161127107298</v>
      </c>
      <c r="D1226">
        <v>7.2040698838383904E-2</v>
      </c>
      <c r="E1226">
        <v>-6.6727782909144304</v>
      </c>
      <c r="F1226" s="1">
        <v>2.5100545459547799E-11</v>
      </c>
      <c r="G1226" s="1">
        <v>9.5816675830210307E-10</v>
      </c>
      <c r="H1226" t="s">
        <v>1009</v>
      </c>
    </row>
    <row r="1227" spans="1:8">
      <c r="A1227" t="s">
        <v>11972</v>
      </c>
      <c r="B1227">
        <v>21.240153118128401</v>
      </c>
      <c r="C1227">
        <v>-0.41940024949812299</v>
      </c>
      <c r="D1227">
        <v>0.182116908551229</v>
      </c>
      <c r="E1227">
        <v>-2.3029176853183002</v>
      </c>
      <c r="F1227">
        <v>2.1283474907111001E-2</v>
      </c>
      <c r="G1227">
        <v>6.0252982028700199E-2</v>
      </c>
      <c r="H1227" t="s">
        <v>11973</v>
      </c>
    </row>
    <row r="1228" spans="1:8">
      <c r="A1228" t="s">
        <v>10108</v>
      </c>
      <c r="B1228">
        <v>75.970797765580897</v>
      </c>
      <c r="C1228">
        <v>0.444609788072029</v>
      </c>
      <c r="D1228">
        <v>0.104223667887931</v>
      </c>
      <c r="E1228">
        <v>4.2659196042697696</v>
      </c>
      <c r="F1228" s="1">
        <v>1.9908046562104199E-5</v>
      </c>
      <c r="G1228" s="1">
        <v>1.5573253223056599E-4</v>
      </c>
      <c r="H1228" t="s">
        <v>10109</v>
      </c>
    </row>
    <row r="1229" spans="1:8">
      <c r="A1229" t="s">
        <v>1567</v>
      </c>
      <c r="B1229">
        <v>54.9347437450512</v>
      </c>
      <c r="C1229">
        <v>-0.949668414015858</v>
      </c>
      <c r="D1229">
        <v>0.17312541596407</v>
      </c>
      <c r="E1229">
        <v>-5.48543614308453</v>
      </c>
      <c r="F1229" s="1">
        <v>4.1245053049083902E-8</v>
      </c>
      <c r="G1229" s="1">
        <v>7.0445898512135004E-7</v>
      </c>
      <c r="H1229" t="s">
        <v>19</v>
      </c>
    </row>
    <row r="1230" spans="1:8">
      <c r="A1230" t="s">
        <v>1568</v>
      </c>
      <c r="B1230">
        <v>329.18971477469199</v>
      </c>
      <c r="C1230">
        <v>0.855139761970933</v>
      </c>
      <c r="D1230">
        <v>9.7714909946280404E-2</v>
      </c>
      <c r="E1230">
        <v>8.7513744058204992</v>
      </c>
      <c r="F1230" s="1">
        <v>2.1076983040169801E-18</v>
      </c>
      <c r="G1230" s="1">
        <v>4.33704091015152E-16</v>
      </c>
      <c r="H1230" t="s">
        <v>1569</v>
      </c>
    </row>
    <row r="1231" spans="1:8">
      <c r="A1231" t="s">
        <v>11974</v>
      </c>
      <c r="B1231">
        <v>26.621484004245701</v>
      </c>
      <c r="C1231">
        <v>0.37106351742778498</v>
      </c>
      <c r="D1231">
        <v>0.156834372657948</v>
      </c>
      <c r="E1231">
        <v>2.36595786458791</v>
      </c>
      <c r="F1231">
        <v>1.7983490992056199E-2</v>
      </c>
      <c r="G1231">
        <v>5.26135824474432E-2</v>
      </c>
      <c r="H1231" t="s">
        <v>1543</v>
      </c>
    </row>
    <row r="1232" spans="1:8">
      <c r="A1232" t="s">
        <v>11975</v>
      </c>
      <c r="B1232">
        <v>3.2948970677467302</v>
      </c>
      <c r="C1232">
        <v>-1.3884683902961099</v>
      </c>
      <c r="D1232">
        <v>0.55716910776079698</v>
      </c>
      <c r="E1232">
        <v>-2.49200533725966</v>
      </c>
      <c r="F1232">
        <v>1.27024128629402E-2</v>
      </c>
      <c r="G1232">
        <v>3.9595004264543203E-2</v>
      </c>
      <c r="H1232" t="s">
        <v>19</v>
      </c>
    </row>
    <row r="1233" spans="1:8">
      <c r="A1233" t="s">
        <v>1570</v>
      </c>
      <c r="B1233">
        <v>3.43019091966858</v>
      </c>
      <c r="C1233">
        <v>-1.6813848083204701</v>
      </c>
      <c r="D1233">
        <v>0.53998672440976803</v>
      </c>
      <c r="E1233">
        <v>-3.1137521207735399</v>
      </c>
      <c r="F1233">
        <v>1.8472461128201099E-3</v>
      </c>
      <c r="G1233">
        <v>7.9744840108817092E-3</v>
      </c>
      <c r="H1233" t="s">
        <v>19</v>
      </c>
    </row>
    <row r="1234" spans="1:8">
      <c r="A1234" t="s">
        <v>1571</v>
      </c>
      <c r="B1234">
        <v>17.018070111316501</v>
      </c>
      <c r="C1234">
        <v>-1.1850606037520099</v>
      </c>
      <c r="D1234">
        <v>0.25180818486953199</v>
      </c>
      <c r="E1234">
        <v>-4.7062036699324201</v>
      </c>
      <c r="F1234" s="1">
        <v>2.5237238872741702E-6</v>
      </c>
      <c r="G1234" s="1">
        <v>2.56118263543662E-5</v>
      </c>
      <c r="H1234" t="s">
        <v>19</v>
      </c>
    </row>
    <row r="1235" spans="1:8">
      <c r="A1235" t="s">
        <v>11976</v>
      </c>
      <c r="B1235">
        <v>0.864752272553722</v>
      </c>
      <c r="C1235">
        <v>-1.96896877757827</v>
      </c>
      <c r="D1235">
        <v>0.84124665634762197</v>
      </c>
      <c r="E1235">
        <v>-2.3405368243920299</v>
      </c>
      <c r="F1235">
        <v>1.9256039359101799E-2</v>
      </c>
      <c r="G1235">
        <v>5.5598822182648E-2</v>
      </c>
      <c r="H1235" t="s">
        <v>19</v>
      </c>
    </row>
    <row r="1236" spans="1:8">
      <c r="A1236" t="s">
        <v>1572</v>
      </c>
      <c r="B1236">
        <v>21.076392315084998</v>
      </c>
      <c r="C1236">
        <v>-1.0341609704805601</v>
      </c>
      <c r="D1236">
        <v>0.22474046692800301</v>
      </c>
      <c r="E1236">
        <v>-4.6015788105124003</v>
      </c>
      <c r="F1236" s="1">
        <v>4.1930044461607098E-6</v>
      </c>
      <c r="G1236" s="1">
        <v>3.9909274917950797E-5</v>
      </c>
      <c r="H1236" t="s">
        <v>19</v>
      </c>
    </row>
    <row r="1237" spans="1:8">
      <c r="A1237" t="s">
        <v>1573</v>
      </c>
      <c r="B1237">
        <v>10.145064605690401</v>
      </c>
      <c r="C1237">
        <v>-0.83011841844413903</v>
      </c>
      <c r="D1237">
        <v>0.26839427368593499</v>
      </c>
      <c r="E1237">
        <v>-3.0929065923944101</v>
      </c>
      <c r="F1237">
        <v>1.98206510672714E-3</v>
      </c>
      <c r="G1237">
        <v>8.4790283448173704E-3</v>
      </c>
      <c r="H1237" t="s">
        <v>19</v>
      </c>
    </row>
    <row r="1238" spans="1:8">
      <c r="A1238" t="s">
        <v>10110</v>
      </c>
      <c r="B1238">
        <v>15.1244168961251</v>
      </c>
      <c r="C1238">
        <v>0.72010452880578302</v>
      </c>
      <c r="D1238">
        <v>0.225867743790063</v>
      </c>
      <c r="E1238">
        <v>3.1881689555242301</v>
      </c>
      <c r="F1238">
        <v>1.4317685039868301E-3</v>
      </c>
      <c r="G1238">
        <v>6.3967721871669696E-3</v>
      </c>
      <c r="H1238" t="s">
        <v>19</v>
      </c>
    </row>
    <row r="1239" spans="1:8">
      <c r="A1239" t="s">
        <v>1574</v>
      </c>
      <c r="B1239">
        <v>40.993987373055504</v>
      </c>
      <c r="C1239">
        <v>1.0268171568311</v>
      </c>
      <c r="D1239">
        <v>0.21259744183087001</v>
      </c>
      <c r="E1239">
        <v>4.8298660039756101</v>
      </c>
      <c r="F1239" s="1">
        <v>1.3662496124950199E-6</v>
      </c>
      <c r="G1239" s="1">
        <v>1.5091609983419E-5</v>
      </c>
      <c r="H1239" t="s">
        <v>1575</v>
      </c>
    </row>
    <row r="1240" spans="1:8">
      <c r="A1240" t="s">
        <v>11977</v>
      </c>
      <c r="B1240">
        <v>136.102434773326</v>
      </c>
      <c r="C1240">
        <v>0.47378404730601897</v>
      </c>
      <c r="D1240">
        <v>0.155008112661074</v>
      </c>
      <c r="E1240">
        <v>3.0565112959084102</v>
      </c>
      <c r="F1240">
        <v>2.2392904289083499E-3</v>
      </c>
      <c r="G1240">
        <v>9.4037140927101907E-3</v>
      </c>
      <c r="H1240" t="s">
        <v>11978</v>
      </c>
    </row>
    <row r="1241" spans="1:8">
      <c r="A1241" t="s">
        <v>1576</v>
      </c>
      <c r="B1241">
        <v>45.302379823690998</v>
      </c>
      <c r="C1241">
        <v>-0.75726168613311196</v>
      </c>
      <c r="D1241">
        <v>0.151135291732031</v>
      </c>
      <c r="E1241">
        <v>-5.0104887975190104</v>
      </c>
      <c r="F1241" s="1">
        <v>5.4291958910526802E-7</v>
      </c>
      <c r="G1241" s="1">
        <v>6.6992122456929903E-6</v>
      </c>
      <c r="H1241" t="s">
        <v>1577</v>
      </c>
    </row>
    <row r="1242" spans="1:8">
      <c r="A1242" t="s">
        <v>1578</v>
      </c>
      <c r="B1242">
        <v>107.830602186455</v>
      </c>
      <c r="C1242">
        <v>-0.39641269138951302</v>
      </c>
      <c r="D1242">
        <v>0.132534334875307</v>
      </c>
      <c r="E1242">
        <v>-2.9910188311766102</v>
      </c>
      <c r="F1242">
        <v>2.7804834629679802E-3</v>
      </c>
      <c r="G1242">
        <v>1.1225146441076399E-2</v>
      </c>
      <c r="H1242" t="s">
        <v>1579</v>
      </c>
    </row>
    <row r="1243" spans="1:8">
      <c r="A1243" t="s">
        <v>11979</v>
      </c>
      <c r="B1243">
        <v>20.379691145579098</v>
      </c>
      <c r="C1243">
        <v>0.40751468598240298</v>
      </c>
      <c r="D1243">
        <v>0.18756773113623301</v>
      </c>
      <c r="E1243">
        <v>2.1726268346574802</v>
      </c>
      <c r="F1243">
        <v>2.9808414520321801E-2</v>
      </c>
      <c r="G1243">
        <v>7.8965253080685693E-2</v>
      </c>
      <c r="H1243" t="s">
        <v>19</v>
      </c>
    </row>
    <row r="1244" spans="1:8">
      <c r="A1244" t="s">
        <v>11980</v>
      </c>
      <c r="B1244">
        <v>85.943414882315693</v>
      </c>
      <c r="C1244">
        <v>-0.231403923980433</v>
      </c>
      <c r="D1244">
        <v>0.105330449880018</v>
      </c>
      <c r="E1244">
        <v>-2.1969328360794398</v>
      </c>
      <c r="F1244">
        <v>2.8025243320289699E-2</v>
      </c>
      <c r="G1244">
        <v>7.5101347110125893E-2</v>
      </c>
      <c r="H1244" t="s">
        <v>11981</v>
      </c>
    </row>
    <row r="1245" spans="1:8">
      <c r="A1245" t="s">
        <v>1580</v>
      </c>
      <c r="B1245">
        <v>3.3614467845843801</v>
      </c>
      <c r="C1245">
        <v>-1.9207360154261901</v>
      </c>
      <c r="D1245">
        <v>0.57760626241013202</v>
      </c>
      <c r="E1245">
        <v>-3.3253379342039699</v>
      </c>
      <c r="F1245" s="1">
        <v>8.8311425092991102E-4</v>
      </c>
      <c r="G1245">
        <v>4.2040168679919098E-3</v>
      </c>
      <c r="H1245" t="s">
        <v>1581</v>
      </c>
    </row>
    <row r="1246" spans="1:8">
      <c r="A1246" t="s">
        <v>1584</v>
      </c>
      <c r="B1246">
        <v>698.13760521827896</v>
      </c>
      <c r="C1246">
        <v>0.69489072289714204</v>
      </c>
      <c r="D1246">
        <v>0.13401915523694899</v>
      </c>
      <c r="E1246">
        <v>5.1850104686047098</v>
      </c>
      <c r="F1246" s="1">
        <v>2.1600273193312099E-7</v>
      </c>
      <c r="G1246" s="1">
        <v>2.9500347826466498E-6</v>
      </c>
      <c r="H1246" t="s">
        <v>1585</v>
      </c>
    </row>
    <row r="1247" spans="1:8">
      <c r="A1247" t="s">
        <v>1586</v>
      </c>
      <c r="B1247">
        <v>395.28682925600799</v>
      </c>
      <c r="C1247">
        <v>0.58536032794257498</v>
      </c>
      <c r="D1247">
        <v>0.12542709365930901</v>
      </c>
      <c r="E1247">
        <v>4.66693687037474</v>
      </c>
      <c r="F1247" s="1">
        <v>3.0572321106042E-6</v>
      </c>
      <c r="G1247" s="1">
        <v>3.0383880856354298E-5</v>
      </c>
      <c r="H1247" t="s">
        <v>1587</v>
      </c>
    </row>
    <row r="1248" spans="1:8">
      <c r="A1248" t="s">
        <v>1588</v>
      </c>
      <c r="B1248">
        <v>15.6332124001725</v>
      </c>
      <c r="C1248">
        <v>1.8171357935091901</v>
      </c>
      <c r="D1248">
        <v>0.34151532472934298</v>
      </c>
      <c r="E1248">
        <v>5.3208030853353403</v>
      </c>
      <c r="F1248" s="1">
        <v>1.0331017834441299E-7</v>
      </c>
      <c r="G1248" s="1">
        <v>1.5511603289155E-6</v>
      </c>
      <c r="H1248" t="s">
        <v>19</v>
      </c>
    </row>
    <row r="1249" spans="1:8">
      <c r="A1249" t="s">
        <v>1589</v>
      </c>
      <c r="B1249">
        <v>38.751559244488398</v>
      </c>
      <c r="C1249">
        <v>1.3658378709212999</v>
      </c>
      <c r="D1249">
        <v>0.18708784585380001</v>
      </c>
      <c r="E1249">
        <v>7.3005163146121097</v>
      </c>
      <c r="F1249" s="1">
        <v>2.8666552918107899E-13</v>
      </c>
      <c r="G1249" s="1">
        <v>1.7900853825105199E-11</v>
      </c>
      <c r="H1249" t="s">
        <v>19</v>
      </c>
    </row>
    <row r="1250" spans="1:8">
      <c r="A1250" t="s">
        <v>1590</v>
      </c>
      <c r="B1250">
        <v>19.898528622661001</v>
      </c>
      <c r="C1250">
        <v>1.0581229889852</v>
      </c>
      <c r="D1250">
        <v>0.21909084701736001</v>
      </c>
      <c r="E1250">
        <v>4.82960837200726</v>
      </c>
      <c r="F1250" s="1">
        <v>1.3680184373862601E-6</v>
      </c>
      <c r="G1250" s="1">
        <v>1.5103426856498499E-5</v>
      </c>
      <c r="H1250" t="s">
        <v>1591</v>
      </c>
    </row>
    <row r="1251" spans="1:8">
      <c r="A1251" t="s">
        <v>11982</v>
      </c>
      <c r="B1251">
        <v>50.694621136316599</v>
      </c>
      <c r="C1251">
        <v>-0.32368554803524702</v>
      </c>
      <c r="D1251">
        <v>0.13781119320407001</v>
      </c>
      <c r="E1251">
        <v>-2.34876094248698</v>
      </c>
      <c r="F1251">
        <v>1.8835995775766799E-2</v>
      </c>
      <c r="G1251">
        <v>5.46269160713043E-2</v>
      </c>
      <c r="H1251" t="s">
        <v>19</v>
      </c>
    </row>
    <row r="1252" spans="1:8">
      <c r="A1252" t="s">
        <v>1592</v>
      </c>
      <c r="B1252">
        <v>39.558452737475903</v>
      </c>
      <c r="C1252">
        <v>-0.47357435190348202</v>
      </c>
      <c r="D1252">
        <v>0.13943622794759</v>
      </c>
      <c r="E1252">
        <v>-3.3963508542520402</v>
      </c>
      <c r="F1252" s="1">
        <v>6.8290762642320602E-4</v>
      </c>
      <c r="G1252">
        <v>3.3864820235253099E-3</v>
      </c>
      <c r="H1252" t="s">
        <v>19</v>
      </c>
    </row>
    <row r="1253" spans="1:8">
      <c r="A1253" t="s">
        <v>11983</v>
      </c>
      <c r="B1253">
        <v>5.3328046265841698</v>
      </c>
      <c r="C1253">
        <v>-1.0884974375912899</v>
      </c>
      <c r="D1253">
        <v>0.383835039622201</v>
      </c>
      <c r="E1253">
        <v>-2.8358469791154999</v>
      </c>
      <c r="F1253">
        <v>4.5704338359344098E-3</v>
      </c>
      <c r="G1253">
        <v>1.69992758580132E-2</v>
      </c>
      <c r="H1253" t="s">
        <v>19</v>
      </c>
    </row>
    <row r="1254" spans="1:8">
      <c r="A1254" t="s">
        <v>1595</v>
      </c>
      <c r="B1254">
        <v>116.157792319002</v>
      </c>
      <c r="C1254">
        <v>-0.545946947348944</v>
      </c>
      <c r="D1254">
        <v>0.14511775391131901</v>
      </c>
      <c r="E1254">
        <v>-3.76209617799464</v>
      </c>
      <c r="F1254" s="1">
        <v>1.68495224796765E-4</v>
      </c>
      <c r="G1254">
        <v>1.01605018893634E-3</v>
      </c>
      <c r="H1254" t="s">
        <v>19</v>
      </c>
    </row>
    <row r="1255" spans="1:8">
      <c r="A1255" t="s">
        <v>1596</v>
      </c>
      <c r="B1255">
        <v>27.360521873052999</v>
      </c>
      <c r="C1255">
        <v>0.61455897130763903</v>
      </c>
      <c r="D1255">
        <v>0.213509859263151</v>
      </c>
      <c r="E1255">
        <v>2.8783634321551101</v>
      </c>
      <c r="F1255">
        <v>3.9974431962613698E-3</v>
      </c>
      <c r="G1255">
        <v>1.5178319899051799E-2</v>
      </c>
      <c r="H1255" t="s">
        <v>19</v>
      </c>
    </row>
    <row r="1256" spans="1:8">
      <c r="A1256" t="s">
        <v>1597</v>
      </c>
      <c r="B1256">
        <v>34.259489085736803</v>
      </c>
      <c r="C1256">
        <v>-0.49922103188464301</v>
      </c>
      <c r="D1256">
        <v>0.16689196187309299</v>
      </c>
      <c r="E1256">
        <v>-2.9912826614397101</v>
      </c>
      <c r="F1256">
        <v>2.77808213181558E-3</v>
      </c>
      <c r="G1256">
        <v>1.12192976710294E-2</v>
      </c>
      <c r="H1256" t="s">
        <v>19</v>
      </c>
    </row>
    <row r="1257" spans="1:8">
      <c r="A1257" t="s">
        <v>1598</v>
      </c>
      <c r="B1257">
        <v>91.943023630210902</v>
      </c>
      <c r="C1257">
        <v>0.67219140629122698</v>
      </c>
      <c r="D1257">
        <v>0.122291909245343</v>
      </c>
      <c r="E1257">
        <v>5.4966138842649901</v>
      </c>
      <c r="F1257" s="1">
        <v>3.8715310559053398E-8</v>
      </c>
      <c r="G1257" s="1">
        <v>6.6493084255875105E-7</v>
      </c>
      <c r="H1257" t="s">
        <v>1599</v>
      </c>
    </row>
    <row r="1258" spans="1:8">
      <c r="A1258" t="s">
        <v>10111</v>
      </c>
      <c r="B1258">
        <v>58.333121717425698</v>
      </c>
      <c r="C1258">
        <v>-1.0804586266796501</v>
      </c>
      <c r="D1258">
        <v>0.18466849448591999</v>
      </c>
      <c r="E1258">
        <v>-5.85080107837251</v>
      </c>
      <c r="F1258" s="1">
        <v>4.8921103164923102E-9</v>
      </c>
      <c r="G1258" s="1">
        <v>1.06551346268279E-7</v>
      </c>
      <c r="H1258" t="s">
        <v>10112</v>
      </c>
    </row>
    <row r="1259" spans="1:8">
      <c r="A1259" t="s">
        <v>1602</v>
      </c>
      <c r="B1259">
        <v>5.92418486968677</v>
      </c>
      <c r="C1259">
        <v>1.67824626011463</v>
      </c>
      <c r="D1259">
        <v>0.344854095730528</v>
      </c>
      <c r="E1259">
        <v>4.8665400263247296</v>
      </c>
      <c r="F1259" s="1">
        <v>1.1356893119327699E-6</v>
      </c>
      <c r="G1259" s="1">
        <v>1.28134220749971E-5</v>
      </c>
      <c r="H1259" t="s">
        <v>1603</v>
      </c>
    </row>
    <row r="1260" spans="1:8">
      <c r="A1260" t="s">
        <v>11984</v>
      </c>
      <c r="B1260">
        <v>1.5639613229368601</v>
      </c>
      <c r="C1260">
        <v>1.5534993058992299</v>
      </c>
      <c r="D1260">
        <v>0.75441356595181797</v>
      </c>
      <c r="E1260">
        <v>2.0592144362346301</v>
      </c>
      <c r="F1260">
        <v>3.9473700836955103E-2</v>
      </c>
      <c r="G1260">
        <v>9.9055607466115303E-2</v>
      </c>
      <c r="H1260" t="s">
        <v>1603</v>
      </c>
    </row>
    <row r="1261" spans="1:8">
      <c r="A1261" t="s">
        <v>1604</v>
      </c>
      <c r="B1261">
        <v>463.17385591027403</v>
      </c>
      <c r="C1261">
        <v>0.408415597267828</v>
      </c>
      <c r="D1261">
        <v>0.15929682966426501</v>
      </c>
      <c r="E1261">
        <v>2.5638651951115699</v>
      </c>
      <c r="F1261">
        <v>1.03513739748271E-2</v>
      </c>
      <c r="G1261">
        <v>3.3360946613978898E-2</v>
      </c>
      <c r="H1261" t="s">
        <v>1605</v>
      </c>
    </row>
    <row r="1262" spans="1:8">
      <c r="A1262" t="s">
        <v>11985</v>
      </c>
      <c r="B1262">
        <v>6.8635204739990598</v>
      </c>
      <c r="C1262">
        <v>1.1469785493273199</v>
      </c>
      <c r="D1262">
        <v>0.38998547964793101</v>
      </c>
      <c r="E1262">
        <v>2.9410801406318701</v>
      </c>
      <c r="F1262">
        <v>3.2706990259371601E-3</v>
      </c>
      <c r="G1262">
        <v>1.2841490669525399E-2</v>
      </c>
      <c r="H1262" t="s">
        <v>1603</v>
      </c>
    </row>
    <row r="1263" spans="1:8">
      <c r="A1263" t="s">
        <v>11986</v>
      </c>
      <c r="B1263">
        <v>12.1878207188802</v>
      </c>
      <c r="C1263">
        <v>-0.68277371147507504</v>
      </c>
      <c r="D1263">
        <v>0.25256970397602602</v>
      </c>
      <c r="E1263">
        <v>-2.7033080402227601</v>
      </c>
      <c r="F1263">
        <v>6.8653089749294701E-3</v>
      </c>
      <c r="G1263">
        <v>2.37825662517758E-2</v>
      </c>
      <c r="H1263" t="s">
        <v>1603</v>
      </c>
    </row>
    <row r="1264" spans="1:8">
      <c r="A1264" t="s">
        <v>1606</v>
      </c>
      <c r="B1264">
        <v>906.321556908204</v>
      </c>
      <c r="C1264">
        <v>-0.58634234036877197</v>
      </c>
      <c r="D1264">
        <v>8.2830277432589597E-2</v>
      </c>
      <c r="E1264">
        <v>-7.07884071553375</v>
      </c>
      <c r="F1264" s="1">
        <v>1.45365349875151E-12</v>
      </c>
      <c r="G1264" s="1">
        <v>7.7549722207469797E-11</v>
      </c>
      <c r="H1264" t="s">
        <v>1607</v>
      </c>
    </row>
    <row r="1265" spans="1:8">
      <c r="A1265" t="s">
        <v>1608</v>
      </c>
      <c r="B1265">
        <v>23.815374043902501</v>
      </c>
      <c r="C1265">
        <v>-0.71946627337254299</v>
      </c>
      <c r="D1265">
        <v>0.226185335080856</v>
      </c>
      <c r="E1265">
        <v>-3.1808705596025799</v>
      </c>
      <c r="F1265">
        <v>1.4683321971714501E-3</v>
      </c>
      <c r="G1265">
        <v>6.53176558618209E-3</v>
      </c>
      <c r="H1265" t="s">
        <v>19</v>
      </c>
    </row>
    <row r="1266" spans="1:8">
      <c r="A1266" t="s">
        <v>10113</v>
      </c>
      <c r="B1266">
        <v>13.5563012241573</v>
      </c>
      <c r="C1266">
        <v>-1.2094075906991699</v>
      </c>
      <c r="D1266">
        <v>0.27779216262609702</v>
      </c>
      <c r="E1266">
        <v>-4.3536418711963902</v>
      </c>
      <c r="F1266" s="1">
        <v>1.33894375949504E-5</v>
      </c>
      <c r="G1266" s="1">
        <v>1.10459025840588E-4</v>
      </c>
      <c r="H1266" t="s">
        <v>19</v>
      </c>
    </row>
    <row r="1267" spans="1:8">
      <c r="A1267" t="s">
        <v>11987</v>
      </c>
      <c r="B1267">
        <v>323.29160594145497</v>
      </c>
      <c r="C1267">
        <v>-0.26705537026214199</v>
      </c>
      <c r="D1267">
        <v>6.7782895177439004E-2</v>
      </c>
      <c r="E1267">
        <v>-3.93986373056295</v>
      </c>
      <c r="F1267" s="1">
        <v>8.1527905621840696E-5</v>
      </c>
      <c r="G1267" s="1">
        <v>5.3704022221508804E-4</v>
      </c>
      <c r="H1267" t="s">
        <v>394</v>
      </c>
    </row>
    <row r="1268" spans="1:8">
      <c r="A1268" t="s">
        <v>1610</v>
      </c>
      <c r="B1268">
        <v>128.81471910780999</v>
      </c>
      <c r="C1268">
        <v>-0.30937365371223702</v>
      </c>
      <c r="D1268">
        <v>0.13546033652990699</v>
      </c>
      <c r="E1268">
        <v>-2.2838689289977698</v>
      </c>
      <c r="F1268">
        <v>2.23792351745663E-2</v>
      </c>
      <c r="G1268">
        <v>6.2600434383956599E-2</v>
      </c>
      <c r="H1268" t="s">
        <v>19</v>
      </c>
    </row>
    <row r="1269" spans="1:8">
      <c r="A1269" t="s">
        <v>11988</v>
      </c>
      <c r="B1269">
        <v>21.236206128485399</v>
      </c>
      <c r="C1269">
        <v>-0.490793392286414</v>
      </c>
      <c r="D1269">
        <v>0.19494315006954099</v>
      </c>
      <c r="E1269">
        <v>-2.5176231743015101</v>
      </c>
      <c r="F1269">
        <v>1.1814964997883599E-2</v>
      </c>
      <c r="G1269">
        <v>3.7244548255657102E-2</v>
      </c>
      <c r="H1269" t="s">
        <v>19</v>
      </c>
    </row>
    <row r="1270" spans="1:8">
      <c r="A1270" t="s">
        <v>1611</v>
      </c>
      <c r="B1270">
        <v>228.08666270290399</v>
      </c>
      <c r="C1270">
        <v>-0.72249068229205204</v>
      </c>
      <c r="D1270">
        <v>0.15243662052031301</v>
      </c>
      <c r="E1270">
        <v>-4.7396136166360101</v>
      </c>
      <c r="F1270" s="1">
        <v>2.1412614255052902E-6</v>
      </c>
      <c r="G1270" s="1">
        <v>2.2189014081279298E-5</v>
      </c>
      <c r="H1270" t="s">
        <v>1612</v>
      </c>
    </row>
    <row r="1271" spans="1:8">
      <c r="A1271" t="s">
        <v>1613</v>
      </c>
      <c r="B1271">
        <v>174.48206907316001</v>
      </c>
      <c r="C1271">
        <v>0.41640722601094599</v>
      </c>
      <c r="D1271">
        <v>0.10607734439791799</v>
      </c>
      <c r="E1271">
        <v>3.92550575595966</v>
      </c>
      <c r="F1271" s="1">
        <v>8.6547700360601799E-5</v>
      </c>
      <c r="G1271" s="1">
        <v>5.6579413433923201E-4</v>
      </c>
      <c r="H1271" t="s">
        <v>1614</v>
      </c>
    </row>
    <row r="1272" spans="1:8">
      <c r="A1272" t="s">
        <v>1615</v>
      </c>
      <c r="B1272">
        <v>13.5774625465793</v>
      </c>
      <c r="C1272">
        <v>1.01637205561308</v>
      </c>
      <c r="D1272">
        <v>0.26081620284657597</v>
      </c>
      <c r="E1272">
        <v>3.89689001112772</v>
      </c>
      <c r="F1272" s="1">
        <v>9.7435842491275397E-5</v>
      </c>
      <c r="G1272" s="1">
        <v>6.28012144706522E-4</v>
      </c>
      <c r="H1272" t="s">
        <v>1616</v>
      </c>
    </row>
    <row r="1273" spans="1:8">
      <c r="A1273" t="s">
        <v>1619</v>
      </c>
      <c r="B1273">
        <v>48.907232590092903</v>
      </c>
      <c r="C1273">
        <v>1.36886202306856</v>
      </c>
      <c r="D1273">
        <v>0.23636732409126601</v>
      </c>
      <c r="E1273">
        <v>5.7912489737372299</v>
      </c>
      <c r="F1273" s="1">
        <v>6.9864919793942603E-9</v>
      </c>
      <c r="G1273" s="1">
        <v>1.4444990019788699E-7</v>
      </c>
      <c r="H1273" t="s">
        <v>1620</v>
      </c>
    </row>
    <row r="1274" spans="1:8">
      <c r="A1274" t="s">
        <v>1621</v>
      </c>
      <c r="B1274">
        <v>2293.63407330665</v>
      </c>
      <c r="C1274">
        <v>1.13343884564361</v>
      </c>
      <c r="D1274">
        <v>0.16387895162946001</v>
      </c>
      <c r="E1274">
        <v>6.9163174060716397</v>
      </c>
      <c r="F1274" s="1">
        <v>4.6353520191730796E-12</v>
      </c>
      <c r="G1274" s="1">
        <v>2.2157392859790601E-10</v>
      </c>
      <c r="H1274" t="s">
        <v>19</v>
      </c>
    </row>
    <row r="1275" spans="1:8">
      <c r="A1275" t="s">
        <v>11989</v>
      </c>
      <c r="B1275">
        <v>13.221627073742001</v>
      </c>
      <c r="C1275">
        <v>1.1333131562596199</v>
      </c>
      <c r="D1275">
        <v>0.31039970444325199</v>
      </c>
      <c r="E1275">
        <v>3.65114122222632</v>
      </c>
      <c r="F1275" s="1">
        <v>2.6107762438425201E-4</v>
      </c>
      <c r="G1275">
        <v>1.47573852598765E-3</v>
      </c>
      <c r="H1275" t="s">
        <v>1620</v>
      </c>
    </row>
    <row r="1276" spans="1:8">
      <c r="A1276" t="s">
        <v>1622</v>
      </c>
      <c r="B1276">
        <v>16.656635977937299</v>
      </c>
      <c r="C1276">
        <v>-2.1112497482687802</v>
      </c>
      <c r="D1276">
        <v>0.30425345589394698</v>
      </c>
      <c r="E1276">
        <v>-6.93911509424135</v>
      </c>
      <c r="F1276" s="1">
        <v>3.9456358869421497E-12</v>
      </c>
      <c r="G1276" s="1">
        <v>1.89865053392588E-10</v>
      </c>
      <c r="H1276" t="s">
        <v>1623</v>
      </c>
    </row>
    <row r="1277" spans="1:8">
      <c r="A1277" t="s">
        <v>11990</v>
      </c>
      <c r="B1277">
        <v>3.2771235365506799</v>
      </c>
      <c r="C1277">
        <v>-1.1193815874883399</v>
      </c>
      <c r="D1277">
        <v>0.514933993934792</v>
      </c>
      <c r="E1277">
        <v>-2.1738350947366198</v>
      </c>
      <c r="F1277">
        <v>2.9717521872717201E-2</v>
      </c>
      <c r="G1277">
        <v>7.8784821465451196E-2</v>
      </c>
      <c r="H1277" t="s">
        <v>19</v>
      </c>
    </row>
    <row r="1278" spans="1:8">
      <c r="A1278" t="s">
        <v>1626</v>
      </c>
      <c r="B1278">
        <v>39.187455676114702</v>
      </c>
      <c r="C1278">
        <v>0.440387926047622</v>
      </c>
      <c r="D1278">
        <v>0.14255370880732299</v>
      </c>
      <c r="E1278">
        <v>3.0892772256304699</v>
      </c>
      <c r="F1278">
        <v>2.0064411840679899E-3</v>
      </c>
      <c r="G1278">
        <v>8.5708122228100106E-3</v>
      </c>
      <c r="H1278" t="s">
        <v>1627</v>
      </c>
    </row>
    <row r="1279" spans="1:8">
      <c r="A1279" t="s">
        <v>10114</v>
      </c>
      <c r="B1279">
        <v>6.7652480676387903</v>
      </c>
      <c r="C1279">
        <v>-1.3384032520765801</v>
      </c>
      <c r="D1279">
        <v>0.395142250105806</v>
      </c>
      <c r="E1279">
        <v>-3.3871428623950002</v>
      </c>
      <c r="F1279" s="1">
        <v>7.0624601179344003E-4</v>
      </c>
      <c r="G1279">
        <v>3.4806458327575401E-3</v>
      </c>
      <c r="H1279" t="s">
        <v>4800</v>
      </c>
    </row>
    <row r="1280" spans="1:8">
      <c r="A1280" t="s">
        <v>1630</v>
      </c>
      <c r="B1280">
        <v>120.315283496513</v>
      </c>
      <c r="C1280">
        <v>0.36312995865124897</v>
      </c>
      <c r="D1280">
        <v>9.0722884654235794E-2</v>
      </c>
      <c r="E1280">
        <v>4.0026280032344097</v>
      </c>
      <c r="F1280" s="1">
        <v>6.2642756157209697E-5</v>
      </c>
      <c r="G1280" s="1">
        <v>4.2709352777932201E-4</v>
      </c>
      <c r="H1280" t="s">
        <v>19</v>
      </c>
    </row>
    <row r="1281" spans="1:8">
      <c r="A1281" t="s">
        <v>1631</v>
      </c>
      <c r="B1281">
        <v>53.260614098341101</v>
      </c>
      <c r="C1281">
        <v>0.31087474279937299</v>
      </c>
      <c r="D1281">
        <v>0.14749016949066501</v>
      </c>
      <c r="E1281">
        <v>2.1077658522797198</v>
      </c>
      <c r="F1281">
        <v>3.5051247956438498E-2</v>
      </c>
      <c r="G1281">
        <v>8.9991602535172896E-2</v>
      </c>
      <c r="H1281" t="s">
        <v>19</v>
      </c>
    </row>
    <row r="1282" spans="1:8">
      <c r="A1282" t="s">
        <v>1632</v>
      </c>
      <c r="B1282">
        <v>1070.02722768986</v>
      </c>
      <c r="C1282">
        <v>0.75588276898395002</v>
      </c>
      <c r="D1282">
        <v>0.112747512730977</v>
      </c>
      <c r="E1282">
        <v>6.7042079304005098</v>
      </c>
      <c r="F1282" s="1">
        <v>2.0250174345164399E-11</v>
      </c>
      <c r="G1282" s="1">
        <v>7.8975679946141204E-10</v>
      </c>
      <c r="H1282" t="s">
        <v>1633</v>
      </c>
    </row>
    <row r="1283" spans="1:8">
      <c r="A1283" t="s">
        <v>11991</v>
      </c>
      <c r="B1283">
        <v>7.9840301733497103</v>
      </c>
      <c r="C1283">
        <v>-0.66245993396771197</v>
      </c>
      <c r="D1283">
        <v>0.320632420539125</v>
      </c>
      <c r="E1283">
        <v>-2.0661040229613099</v>
      </c>
      <c r="F1283">
        <v>3.8818658469966502E-2</v>
      </c>
      <c r="G1283">
        <v>9.7647043440472495E-2</v>
      </c>
      <c r="H1283" t="s">
        <v>5131</v>
      </c>
    </row>
    <row r="1284" spans="1:8">
      <c r="A1284" t="s">
        <v>1634</v>
      </c>
      <c r="B1284">
        <v>180.27238298026299</v>
      </c>
      <c r="C1284">
        <v>0.479768748619395</v>
      </c>
      <c r="D1284">
        <v>9.09334994154474E-2</v>
      </c>
      <c r="E1284">
        <v>5.27603965209211</v>
      </c>
      <c r="F1284" s="1">
        <v>1.3200553700400301E-7</v>
      </c>
      <c r="G1284" s="1">
        <v>1.9180848384690298E-6</v>
      </c>
      <c r="H1284" t="s">
        <v>1635</v>
      </c>
    </row>
    <row r="1285" spans="1:8">
      <c r="A1285" t="s">
        <v>1636</v>
      </c>
      <c r="B1285">
        <v>57.860449902249997</v>
      </c>
      <c r="C1285">
        <v>0.39976691123678898</v>
      </c>
      <c r="D1285">
        <v>0.14992699641082599</v>
      </c>
      <c r="E1285">
        <v>2.6664104584697799</v>
      </c>
      <c r="F1285">
        <v>7.6666026204652597E-3</v>
      </c>
      <c r="G1285">
        <v>2.6069344699051301E-2</v>
      </c>
      <c r="H1285" t="s">
        <v>1637</v>
      </c>
    </row>
    <row r="1286" spans="1:8">
      <c r="A1286" t="s">
        <v>1640</v>
      </c>
      <c r="B1286">
        <v>18.868913249612401</v>
      </c>
      <c r="C1286">
        <v>1.30339289498668</v>
      </c>
      <c r="D1286">
        <v>0.2176907286485</v>
      </c>
      <c r="E1286">
        <v>5.9873606151194503</v>
      </c>
      <c r="F1286" s="1">
        <v>2.1327357405305502E-9</v>
      </c>
      <c r="G1286" s="1">
        <v>5.1485908837880603E-8</v>
      </c>
      <c r="H1286" t="s">
        <v>1639</v>
      </c>
    </row>
    <row r="1287" spans="1:8">
      <c r="A1287" t="s">
        <v>10117</v>
      </c>
      <c r="B1287">
        <v>17.5214063319095</v>
      </c>
      <c r="C1287">
        <v>-0.68941771853453404</v>
      </c>
      <c r="D1287">
        <v>0.23226728097407101</v>
      </c>
      <c r="E1287">
        <v>-2.9682085037689601</v>
      </c>
      <c r="F1287">
        <v>2.99541064793222E-3</v>
      </c>
      <c r="G1287">
        <v>1.19451536469589E-2</v>
      </c>
      <c r="H1287" t="s">
        <v>19</v>
      </c>
    </row>
    <row r="1288" spans="1:8">
      <c r="A1288" t="s">
        <v>1641</v>
      </c>
      <c r="B1288">
        <v>250.347671885599</v>
      </c>
      <c r="C1288">
        <v>0.70582858626787404</v>
      </c>
      <c r="D1288">
        <v>0.109258611560374</v>
      </c>
      <c r="E1288">
        <v>6.4601643402528701</v>
      </c>
      <c r="F1288" s="1">
        <v>1.0458933585794E-10</v>
      </c>
      <c r="G1288" s="1">
        <v>3.3981311136039899E-9</v>
      </c>
      <c r="H1288" t="s">
        <v>1642</v>
      </c>
    </row>
    <row r="1289" spans="1:8">
      <c r="A1289" t="s">
        <v>10118</v>
      </c>
      <c r="B1289">
        <v>168.62345069161699</v>
      </c>
      <c r="C1289">
        <v>0.25753477918108802</v>
      </c>
      <c r="D1289">
        <v>9.0431288074450597E-2</v>
      </c>
      <c r="E1289">
        <v>2.8478503918805602</v>
      </c>
      <c r="F1289">
        <v>4.4015610919281804E-3</v>
      </c>
      <c r="G1289">
        <v>1.6460053943584799E-2</v>
      </c>
      <c r="H1289" t="s">
        <v>10119</v>
      </c>
    </row>
    <row r="1290" spans="1:8">
      <c r="A1290" t="s">
        <v>1643</v>
      </c>
      <c r="B1290">
        <v>97.622021537674897</v>
      </c>
      <c r="C1290">
        <v>-0.33026378491401798</v>
      </c>
      <c r="D1290">
        <v>0.118396126992585</v>
      </c>
      <c r="E1290">
        <v>-2.78948132260021</v>
      </c>
      <c r="F1290">
        <v>5.2792541381738896E-3</v>
      </c>
      <c r="G1290">
        <v>1.9122139968044401E-2</v>
      </c>
      <c r="H1290" t="s">
        <v>1644</v>
      </c>
    </row>
    <row r="1291" spans="1:8">
      <c r="A1291" t="s">
        <v>1645</v>
      </c>
      <c r="B1291">
        <v>2.8030950408712698</v>
      </c>
      <c r="C1291">
        <v>-1.8461874452842799</v>
      </c>
      <c r="D1291">
        <v>0.579893828048611</v>
      </c>
      <c r="E1291">
        <v>-3.1836645882175501</v>
      </c>
      <c r="F1291">
        <v>1.4542341267081899E-3</v>
      </c>
      <c r="G1291">
        <v>6.4803509395358503E-3</v>
      </c>
      <c r="H1291" t="s">
        <v>19</v>
      </c>
    </row>
    <row r="1292" spans="1:8">
      <c r="A1292" t="s">
        <v>1646</v>
      </c>
      <c r="B1292">
        <v>242.53737771786601</v>
      </c>
      <c r="C1292">
        <v>0.32700511099603802</v>
      </c>
      <c r="D1292">
        <v>9.4960959455574701E-2</v>
      </c>
      <c r="E1292">
        <v>3.4435742106104099</v>
      </c>
      <c r="F1292" s="1">
        <v>5.7407901963890196E-4</v>
      </c>
      <c r="G1292">
        <v>2.91916952184469E-3</v>
      </c>
      <c r="H1292" t="s">
        <v>1647</v>
      </c>
    </row>
    <row r="1293" spans="1:8">
      <c r="A1293" t="s">
        <v>1648</v>
      </c>
      <c r="B1293">
        <v>29.780273659623099</v>
      </c>
      <c r="C1293">
        <v>-0.70483838660956699</v>
      </c>
      <c r="D1293">
        <v>0.18345021213066001</v>
      </c>
      <c r="E1293">
        <v>-3.8421235845045199</v>
      </c>
      <c r="F1293" s="1">
        <v>1.21974389628753E-4</v>
      </c>
      <c r="G1293" s="1">
        <v>7.6145006134610105E-4</v>
      </c>
      <c r="H1293" t="s">
        <v>1649</v>
      </c>
    </row>
    <row r="1294" spans="1:8">
      <c r="A1294" t="s">
        <v>1650</v>
      </c>
      <c r="B1294">
        <v>126.846716003822</v>
      </c>
      <c r="C1294">
        <v>0.26794805743135802</v>
      </c>
      <c r="D1294">
        <v>0.117277504796287</v>
      </c>
      <c r="E1294">
        <v>2.2847353198448999</v>
      </c>
      <c r="F1294">
        <v>2.2328352279727001E-2</v>
      </c>
      <c r="G1294">
        <v>6.2490463647122102E-2</v>
      </c>
      <c r="H1294" t="s">
        <v>1649</v>
      </c>
    </row>
    <row r="1295" spans="1:8">
      <c r="A1295" t="s">
        <v>1653</v>
      </c>
      <c r="B1295">
        <v>408.278169360981</v>
      </c>
      <c r="C1295">
        <v>0.61524799642763295</v>
      </c>
      <c r="D1295">
        <v>8.5661210763096698E-2</v>
      </c>
      <c r="E1295">
        <v>7.1823406527506704</v>
      </c>
      <c r="F1295" s="1">
        <v>6.8527911503079299E-13</v>
      </c>
      <c r="G1295" s="1">
        <v>3.9483041491614201E-11</v>
      </c>
      <c r="H1295" t="s">
        <v>731</v>
      </c>
    </row>
    <row r="1296" spans="1:8">
      <c r="A1296" t="s">
        <v>1654</v>
      </c>
      <c r="B1296">
        <v>300.61250201436297</v>
      </c>
      <c r="C1296">
        <v>-0.80090197901675397</v>
      </c>
      <c r="D1296">
        <v>0.110721768984213</v>
      </c>
      <c r="E1296">
        <v>-7.2334644430305799</v>
      </c>
      <c r="F1296" s="1">
        <v>4.7082576451495502E-13</v>
      </c>
      <c r="G1296" s="1">
        <v>2.8023860793691801E-11</v>
      </c>
      <c r="H1296" t="s">
        <v>19</v>
      </c>
    </row>
    <row r="1297" spans="1:8">
      <c r="A1297" t="s">
        <v>1660</v>
      </c>
      <c r="B1297">
        <v>46.3398793039647</v>
      </c>
      <c r="C1297">
        <v>-0.43495528986841397</v>
      </c>
      <c r="D1297">
        <v>0.13054459485675099</v>
      </c>
      <c r="E1297">
        <v>-3.3318521563125301</v>
      </c>
      <c r="F1297" s="1">
        <v>8.6270073833065604E-4</v>
      </c>
      <c r="G1297">
        <v>4.1185370627996598E-3</v>
      </c>
      <c r="H1297" t="s">
        <v>1661</v>
      </c>
    </row>
    <row r="1298" spans="1:8">
      <c r="A1298" t="s">
        <v>1662</v>
      </c>
      <c r="B1298">
        <v>140.70945314446701</v>
      </c>
      <c r="C1298">
        <v>0.32699431607379298</v>
      </c>
      <c r="D1298">
        <v>0.11581189206332999</v>
      </c>
      <c r="E1298">
        <v>2.8234951544957099</v>
      </c>
      <c r="F1298">
        <v>4.75031439874158E-3</v>
      </c>
      <c r="G1298">
        <v>1.7556498956416401E-2</v>
      </c>
      <c r="H1298" t="s">
        <v>579</v>
      </c>
    </row>
    <row r="1299" spans="1:8">
      <c r="A1299" t="s">
        <v>11992</v>
      </c>
      <c r="B1299">
        <v>48.348412826529497</v>
      </c>
      <c r="C1299">
        <v>-0.42811728954301898</v>
      </c>
      <c r="D1299">
        <v>0.15756709720658099</v>
      </c>
      <c r="E1299">
        <v>-2.7170475126652098</v>
      </c>
      <c r="F1299">
        <v>6.5867151397999302E-3</v>
      </c>
      <c r="G1299">
        <v>2.29647518655022E-2</v>
      </c>
      <c r="H1299" t="s">
        <v>11993</v>
      </c>
    </row>
    <row r="1300" spans="1:8">
      <c r="A1300" t="s">
        <v>1665</v>
      </c>
      <c r="B1300">
        <v>4.9757382653237903</v>
      </c>
      <c r="C1300">
        <v>-1.6053498507675601</v>
      </c>
      <c r="D1300">
        <v>0.46587264507810699</v>
      </c>
      <c r="E1300">
        <v>-3.4458985040824102</v>
      </c>
      <c r="F1300" s="1">
        <v>5.6916408627244203E-4</v>
      </c>
      <c r="G1300">
        <v>2.8972798146244699E-3</v>
      </c>
      <c r="H1300" t="s">
        <v>19</v>
      </c>
    </row>
    <row r="1301" spans="1:8">
      <c r="A1301" t="s">
        <v>1666</v>
      </c>
      <c r="B1301">
        <v>5.9449294535232999</v>
      </c>
      <c r="C1301">
        <v>-1.1528099263409699</v>
      </c>
      <c r="D1301">
        <v>0.38080950705684402</v>
      </c>
      <c r="E1301">
        <v>-3.02726141280105</v>
      </c>
      <c r="F1301">
        <v>2.4678044073835198E-3</v>
      </c>
      <c r="G1301">
        <v>1.01929615801812E-2</v>
      </c>
      <c r="H1301" t="s">
        <v>19</v>
      </c>
    </row>
    <row r="1302" spans="1:8">
      <c r="A1302" t="s">
        <v>10120</v>
      </c>
      <c r="B1302">
        <v>94.306544752448801</v>
      </c>
      <c r="C1302">
        <v>-0.51724245447058204</v>
      </c>
      <c r="D1302">
        <v>0.13455829227103</v>
      </c>
      <c r="E1302">
        <v>-3.8440028164800202</v>
      </c>
      <c r="F1302" s="1">
        <v>1.2104361514332101E-4</v>
      </c>
      <c r="G1302" s="1">
        <v>7.5717091742518697E-4</v>
      </c>
      <c r="H1302" t="s">
        <v>10121</v>
      </c>
    </row>
    <row r="1303" spans="1:8">
      <c r="A1303" t="s">
        <v>10122</v>
      </c>
      <c r="B1303">
        <v>70.933713778698802</v>
      </c>
      <c r="C1303">
        <v>-0.65632675261195805</v>
      </c>
      <c r="D1303">
        <v>0.144918858481</v>
      </c>
      <c r="E1303">
        <v>-4.5289257691607103</v>
      </c>
      <c r="F1303" s="1">
        <v>5.9284320323867298E-6</v>
      </c>
      <c r="G1303" s="1">
        <v>5.4160550736468403E-5</v>
      </c>
      <c r="H1303" t="s">
        <v>586</v>
      </c>
    </row>
    <row r="1304" spans="1:8">
      <c r="A1304" t="s">
        <v>1667</v>
      </c>
      <c r="B1304">
        <v>55.533230858819699</v>
      </c>
      <c r="C1304">
        <v>0.55192561434045695</v>
      </c>
      <c r="D1304">
        <v>0.157382933635801</v>
      </c>
      <c r="E1304">
        <v>3.50689621542868</v>
      </c>
      <c r="F1304" s="1">
        <v>4.5336593435164798E-4</v>
      </c>
      <c r="G1304">
        <v>2.3850558504021702E-3</v>
      </c>
      <c r="H1304" t="s">
        <v>19</v>
      </c>
    </row>
    <row r="1305" spans="1:8">
      <c r="A1305" t="s">
        <v>11994</v>
      </c>
      <c r="B1305">
        <v>187.53887095457301</v>
      </c>
      <c r="C1305">
        <v>-0.24261085419144399</v>
      </c>
      <c r="D1305">
        <v>6.8605248560442395E-2</v>
      </c>
      <c r="E1305">
        <v>-3.5363308097003601</v>
      </c>
      <c r="F1305" s="1">
        <v>4.0572629053921901E-4</v>
      </c>
      <c r="G1305">
        <v>2.1655440299877399E-3</v>
      </c>
      <c r="H1305" t="s">
        <v>11995</v>
      </c>
    </row>
    <row r="1306" spans="1:8">
      <c r="A1306" t="s">
        <v>10123</v>
      </c>
      <c r="B1306">
        <v>38.0879102540788</v>
      </c>
      <c r="C1306">
        <v>2.7321755396368101</v>
      </c>
      <c r="D1306">
        <v>0.48441911446610503</v>
      </c>
      <c r="E1306">
        <v>5.6401067960500102</v>
      </c>
      <c r="F1306" s="1">
        <v>1.6994472620562001E-8</v>
      </c>
      <c r="G1306" s="1">
        <v>3.1735745500420198E-7</v>
      </c>
      <c r="H1306" t="s">
        <v>19</v>
      </c>
    </row>
    <row r="1307" spans="1:8">
      <c r="A1307" t="s">
        <v>1668</v>
      </c>
      <c r="B1307">
        <v>165.68505067293199</v>
      </c>
      <c r="C1307">
        <v>-0.50839271064205005</v>
      </c>
      <c r="D1307">
        <v>0.117994503961124</v>
      </c>
      <c r="E1307">
        <v>-4.3086134826207596</v>
      </c>
      <c r="F1307" s="1">
        <v>1.6428117775801101E-5</v>
      </c>
      <c r="G1307" s="1">
        <v>1.31558900171964E-4</v>
      </c>
      <c r="H1307" t="s">
        <v>19</v>
      </c>
    </row>
    <row r="1308" spans="1:8">
      <c r="A1308" t="s">
        <v>1671</v>
      </c>
      <c r="B1308">
        <v>13.013545448363701</v>
      </c>
      <c r="C1308">
        <v>1.28993928655483</v>
      </c>
      <c r="D1308">
        <v>0.33600656760967001</v>
      </c>
      <c r="E1308">
        <v>3.8390299800726502</v>
      </c>
      <c r="F1308" s="1">
        <v>1.2352134897622899E-4</v>
      </c>
      <c r="G1308" s="1">
        <v>7.6910728126236897E-4</v>
      </c>
      <c r="H1308" t="s">
        <v>19</v>
      </c>
    </row>
    <row r="1309" spans="1:8">
      <c r="A1309" t="s">
        <v>1672</v>
      </c>
      <c r="B1309">
        <v>66.455209882615307</v>
      </c>
      <c r="C1309">
        <v>0.54946927455263705</v>
      </c>
      <c r="D1309">
        <v>0.13016937366207501</v>
      </c>
      <c r="E1309">
        <v>4.2211870511037297</v>
      </c>
      <c r="F1309" s="1">
        <v>2.4301916936761101E-5</v>
      </c>
      <c r="G1309" s="1">
        <v>1.8547058189179099E-4</v>
      </c>
      <c r="H1309" t="s">
        <v>1673</v>
      </c>
    </row>
    <row r="1310" spans="1:8">
      <c r="A1310" t="s">
        <v>1674</v>
      </c>
      <c r="B1310">
        <v>29.5977662720124</v>
      </c>
      <c r="C1310">
        <v>0.96145959498845002</v>
      </c>
      <c r="D1310">
        <v>0.18821738791707299</v>
      </c>
      <c r="E1310">
        <v>5.1082400283445599</v>
      </c>
      <c r="F1310" s="1">
        <v>3.2517341024932799E-7</v>
      </c>
      <c r="G1310" s="1">
        <v>4.2605801709199398E-6</v>
      </c>
      <c r="H1310" t="s">
        <v>1675</v>
      </c>
    </row>
    <row r="1311" spans="1:8">
      <c r="A1311" t="s">
        <v>1676</v>
      </c>
      <c r="B1311">
        <v>127.35737968833099</v>
      </c>
      <c r="C1311">
        <v>-0.31010338009810201</v>
      </c>
      <c r="D1311">
        <v>9.7811505555564102E-2</v>
      </c>
      <c r="E1311">
        <v>-3.1704182277609498</v>
      </c>
      <c r="F1311">
        <v>1.5221967017755901E-3</v>
      </c>
      <c r="G1311">
        <v>6.7380827573372999E-3</v>
      </c>
      <c r="H1311" t="s">
        <v>1677</v>
      </c>
    </row>
    <row r="1312" spans="1:8">
      <c r="A1312" t="s">
        <v>1678</v>
      </c>
      <c r="B1312">
        <v>25.682913999552799</v>
      </c>
      <c r="C1312">
        <v>0.86322861350184299</v>
      </c>
      <c r="D1312">
        <v>0.16556193572975</v>
      </c>
      <c r="E1312">
        <v>5.2139316304618601</v>
      </c>
      <c r="F1312" s="1">
        <v>1.8487963174772901E-7</v>
      </c>
      <c r="G1312" s="1">
        <v>2.5837705844381898E-6</v>
      </c>
      <c r="H1312" t="s">
        <v>1679</v>
      </c>
    </row>
    <row r="1313" spans="1:8">
      <c r="A1313" t="s">
        <v>10124</v>
      </c>
      <c r="B1313">
        <v>325.53398875726299</v>
      </c>
      <c r="C1313">
        <v>0.69636639797563205</v>
      </c>
      <c r="D1313">
        <v>0.14802681552692501</v>
      </c>
      <c r="E1313">
        <v>4.7043260067225097</v>
      </c>
      <c r="F1313" s="1">
        <v>2.5470597591370198E-6</v>
      </c>
      <c r="G1313" s="1">
        <v>2.5800174944169899E-5</v>
      </c>
      <c r="H1313" t="s">
        <v>209</v>
      </c>
    </row>
    <row r="1314" spans="1:8">
      <c r="A1314" t="s">
        <v>1680</v>
      </c>
      <c r="B1314">
        <v>304.72983299140401</v>
      </c>
      <c r="C1314">
        <v>0.92296063527517302</v>
      </c>
      <c r="D1314">
        <v>0.14864597587888401</v>
      </c>
      <c r="E1314">
        <v>6.2091195528037399</v>
      </c>
      <c r="F1314" s="1">
        <v>5.3282276944830596E-10</v>
      </c>
      <c r="G1314" s="1">
        <v>1.4702642090293799E-8</v>
      </c>
      <c r="H1314" t="s">
        <v>19</v>
      </c>
    </row>
    <row r="1315" spans="1:8">
      <c r="A1315" t="s">
        <v>1681</v>
      </c>
      <c r="B1315">
        <v>41.111568720406702</v>
      </c>
      <c r="C1315">
        <v>-0.60346954023321397</v>
      </c>
      <c r="D1315">
        <v>0.238449596623761</v>
      </c>
      <c r="E1315">
        <v>-2.5308054564898299</v>
      </c>
      <c r="F1315">
        <v>1.13800948248475E-2</v>
      </c>
      <c r="G1315">
        <v>3.6121393974681303E-2</v>
      </c>
      <c r="H1315" t="s">
        <v>19</v>
      </c>
    </row>
    <row r="1316" spans="1:8">
      <c r="A1316" t="s">
        <v>1682</v>
      </c>
      <c r="B1316">
        <v>615.92361199419395</v>
      </c>
      <c r="C1316">
        <v>0.379533554637839</v>
      </c>
      <c r="D1316">
        <v>8.7809138822255994E-2</v>
      </c>
      <c r="E1316">
        <v>4.3222557438593503</v>
      </c>
      <c r="F1316" s="1">
        <v>1.54442019720317E-5</v>
      </c>
      <c r="G1316" s="1">
        <v>1.2474296366643599E-4</v>
      </c>
      <c r="H1316" t="s">
        <v>1683</v>
      </c>
    </row>
    <row r="1317" spans="1:8">
      <c r="A1317" t="s">
        <v>1684</v>
      </c>
      <c r="B1317">
        <v>25.117617015014801</v>
      </c>
      <c r="C1317">
        <v>-1.33680276610215</v>
      </c>
      <c r="D1317">
        <v>0.21828005668945699</v>
      </c>
      <c r="E1317">
        <v>-6.1242551718959701</v>
      </c>
      <c r="F1317" s="1">
        <v>9.11087863435212E-10</v>
      </c>
      <c r="G1317" s="1">
        <v>2.38605628816741E-8</v>
      </c>
      <c r="H1317" t="s">
        <v>1685</v>
      </c>
    </row>
    <row r="1318" spans="1:8">
      <c r="A1318" t="s">
        <v>1686</v>
      </c>
      <c r="B1318">
        <v>27.303595585724299</v>
      </c>
      <c r="C1318">
        <v>-0.59124663779979303</v>
      </c>
      <c r="D1318">
        <v>0.19122594858927999</v>
      </c>
      <c r="E1318">
        <v>-3.0918745189215202</v>
      </c>
      <c r="F1318">
        <v>1.9889690621096101E-3</v>
      </c>
      <c r="G1318">
        <v>8.5012196945480293E-3</v>
      </c>
      <c r="H1318" t="s">
        <v>1687</v>
      </c>
    </row>
    <row r="1319" spans="1:8">
      <c r="A1319" t="s">
        <v>1688</v>
      </c>
      <c r="B1319">
        <v>284.12052862406102</v>
      </c>
      <c r="C1319">
        <v>-0.18806490449205099</v>
      </c>
      <c r="D1319">
        <v>5.3764362952221097E-2</v>
      </c>
      <c r="E1319">
        <v>-3.4979472305694199</v>
      </c>
      <c r="F1319" s="1">
        <v>4.6885388991538003E-4</v>
      </c>
      <c r="G1319">
        <v>2.45511530463375E-3</v>
      </c>
      <c r="H1319" t="s">
        <v>1689</v>
      </c>
    </row>
    <row r="1320" spans="1:8">
      <c r="A1320" t="s">
        <v>1690</v>
      </c>
      <c r="B1320">
        <v>190.91426169328099</v>
      </c>
      <c r="C1320">
        <v>0.87330712498188601</v>
      </c>
      <c r="D1320">
        <v>0.15824012323242301</v>
      </c>
      <c r="E1320">
        <v>5.5188728821903901</v>
      </c>
      <c r="F1320" s="1">
        <v>3.4118087390671798E-8</v>
      </c>
      <c r="G1320" s="1">
        <v>5.9640404220295795E-7</v>
      </c>
      <c r="H1320" t="s">
        <v>1691</v>
      </c>
    </row>
    <row r="1321" spans="1:8">
      <c r="A1321" t="s">
        <v>10125</v>
      </c>
      <c r="B1321">
        <v>1052.63045111067</v>
      </c>
      <c r="C1321">
        <v>-0.26528029031218398</v>
      </c>
      <c r="D1321">
        <v>6.9222644910754E-2</v>
      </c>
      <c r="E1321">
        <v>-3.8322761381654602</v>
      </c>
      <c r="F1321" s="1">
        <v>1.2696311358332001E-4</v>
      </c>
      <c r="G1321" s="1">
        <v>7.8668340466911998E-4</v>
      </c>
      <c r="H1321" t="s">
        <v>19</v>
      </c>
    </row>
    <row r="1322" spans="1:8">
      <c r="A1322" t="s">
        <v>1692</v>
      </c>
      <c r="B1322">
        <v>2.4296298631620301</v>
      </c>
      <c r="C1322">
        <v>2.5109240344982502</v>
      </c>
      <c r="D1322">
        <v>0.54263099473541399</v>
      </c>
      <c r="E1322">
        <v>4.6273140658368996</v>
      </c>
      <c r="F1322" s="1">
        <v>3.7043854577980102E-6</v>
      </c>
      <c r="G1322" s="1">
        <v>3.6036448537228198E-5</v>
      </c>
      <c r="H1322" t="s">
        <v>19</v>
      </c>
    </row>
    <row r="1323" spans="1:8">
      <c r="A1323" t="s">
        <v>11996</v>
      </c>
      <c r="B1323">
        <v>3.2245539362626201</v>
      </c>
      <c r="C1323">
        <v>0.82553175177523097</v>
      </c>
      <c r="D1323">
        <v>0.381436335232262</v>
      </c>
      <c r="E1323">
        <v>2.16427140134028</v>
      </c>
      <c r="F1323">
        <v>3.0443526246856499E-2</v>
      </c>
      <c r="G1323">
        <v>8.0303116602317495E-2</v>
      </c>
      <c r="H1323" t="s">
        <v>577</v>
      </c>
    </row>
    <row r="1324" spans="1:8">
      <c r="A1324" t="s">
        <v>11997</v>
      </c>
      <c r="B1324">
        <v>80.181069918344903</v>
      </c>
      <c r="C1324">
        <v>0.46741834543400201</v>
      </c>
      <c r="D1324">
        <v>0.15244149974638899</v>
      </c>
      <c r="E1324">
        <v>3.0662145558238798</v>
      </c>
      <c r="F1324">
        <v>2.1678769101052598E-3</v>
      </c>
      <c r="G1324">
        <v>9.1429140190775696E-3</v>
      </c>
      <c r="H1324" t="s">
        <v>577</v>
      </c>
    </row>
    <row r="1325" spans="1:8">
      <c r="A1325" t="s">
        <v>1696</v>
      </c>
      <c r="B1325">
        <v>141.66327434138</v>
      </c>
      <c r="C1325">
        <v>-0.60918607126323199</v>
      </c>
      <c r="D1325">
        <v>0.146688879432538</v>
      </c>
      <c r="E1325">
        <v>-4.1529124335794796</v>
      </c>
      <c r="F1325" s="1">
        <v>3.2827037922476197E-5</v>
      </c>
      <c r="G1325" s="1">
        <v>2.42055401851474E-4</v>
      </c>
      <c r="H1325" t="s">
        <v>1695</v>
      </c>
    </row>
    <row r="1326" spans="1:8">
      <c r="A1326" t="s">
        <v>1699</v>
      </c>
      <c r="B1326">
        <v>5.2589944898435297</v>
      </c>
      <c r="C1326">
        <v>-0.77668696548921701</v>
      </c>
      <c r="D1326">
        <v>0.375675327925521</v>
      </c>
      <c r="E1326">
        <v>-2.0674420377246499</v>
      </c>
      <c r="F1326">
        <v>3.8692520565740601E-2</v>
      </c>
      <c r="G1326">
        <v>9.7446159149480502E-2</v>
      </c>
      <c r="H1326" t="s">
        <v>19</v>
      </c>
    </row>
    <row r="1327" spans="1:8">
      <c r="A1327" t="s">
        <v>1700</v>
      </c>
      <c r="B1327">
        <v>36.223433271909698</v>
      </c>
      <c r="C1327">
        <v>1.4550955530062699</v>
      </c>
      <c r="D1327">
        <v>0.31102736439574602</v>
      </c>
      <c r="E1327">
        <v>4.6783521952583804</v>
      </c>
      <c r="F1327" s="1">
        <v>2.89189514698938E-6</v>
      </c>
      <c r="G1327" s="1">
        <v>2.8926984511968799E-5</v>
      </c>
      <c r="H1327" t="s">
        <v>1701</v>
      </c>
    </row>
    <row r="1328" spans="1:8">
      <c r="A1328" t="s">
        <v>11998</v>
      </c>
      <c r="B1328">
        <v>1.45253818283744</v>
      </c>
      <c r="C1328">
        <v>-1.80913425735696</v>
      </c>
      <c r="D1328">
        <v>0.79446365617894599</v>
      </c>
      <c r="E1328">
        <v>-2.2771768642736698</v>
      </c>
      <c r="F1328">
        <v>2.2775666125246698E-2</v>
      </c>
      <c r="G1328">
        <v>6.3528407216896607E-2</v>
      </c>
      <c r="H1328" t="s">
        <v>1876</v>
      </c>
    </row>
    <row r="1329" spans="1:8">
      <c r="A1329" t="s">
        <v>1702</v>
      </c>
      <c r="B1329">
        <v>82.681159021800497</v>
      </c>
      <c r="C1329">
        <v>-0.63978680808230204</v>
      </c>
      <c r="D1329">
        <v>0.13559791734387899</v>
      </c>
      <c r="E1329">
        <v>-4.7182642669930397</v>
      </c>
      <c r="F1329" s="1">
        <v>2.3786538080024699E-6</v>
      </c>
      <c r="G1329" s="1">
        <v>2.4345425947750498E-5</v>
      </c>
      <c r="H1329" t="s">
        <v>1703</v>
      </c>
    </row>
    <row r="1330" spans="1:8">
      <c r="A1330" t="s">
        <v>1706</v>
      </c>
      <c r="B1330">
        <v>1.2804917850678601</v>
      </c>
      <c r="C1330">
        <v>1.8022614174839</v>
      </c>
      <c r="D1330">
        <v>0.74492388599889303</v>
      </c>
      <c r="E1330">
        <v>2.4193900227366099</v>
      </c>
      <c r="F1330">
        <v>1.55465610261934E-2</v>
      </c>
      <c r="G1330">
        <v>4.67695624522328E-2</v>
      </c>
      <c r="H1330" t="s">
        <v>19</v>
      </c>
    </row>
    <row r="1331" spans="1:8">
      <c r="A1331" t="s">
        <v>11999</v>
      </c>
      <c r="B1331">
        <v>209.91037696273</v>
      </c>
      <c r="C1331">
        <v>0.19599063129097499</v>
      </c>
      <c r="D1331">
        <v>7.8886234392566604E-2</v>
      </c>
      <c r="E1331">
        <v>2.4844718828338799</v>
      </c>
      <c r="F1331">
        <v>1.2974375366892299E-2</v>
      </c>
      <c r="G1331">
        <v>4.0299648386583502E-2</v>
      </c>
      <c r="H1331" t="s">
        <v>12000</v>
      </c>
    </row>
    <row r="1332" spans="1:8">
      <c r="A1332" t="s">
        <v>1707</v>
      </c>
      <c r="B1332">
        <v>96.855516682508195</v>
      </c>
      <c r="C1332">
        <v>-0.47477420472101001</v>
      </c>
      <c r="D1332">
        <v>0.12721139206334001</v>
      </c>
      <c r="E1332">
        <v>-3.7321673556139898</v>
      </c>
      <c r="F1332" s="1">
        <v>1.8983930254388201E-4</v>
      </c>
      <c r="G1332">
        <v>1.12343685860398E-3</v>
      </c>
      <c r="H1332" t="s">
        <v>1708</v>
      </c>
    </row>
    <row r="1333" spans="1:8">
      <c r="A1333" t="s">
        <v>12001</v>
      </c>
      <c r="B1333">
        <v>87.790484721435803</v>
      </c>
      <c r="C1333">
        <v>-0.245008618263345</v>
      </c>
      <c r="D1333">
        <v>0.106248189329837</v>
      </c>
      <c r="E1333">
        <v>-2.3060027639881802</v>
      </c>
      <c r="F1333">
        <v>2.1110477893831001E-2</v>
      </c>
      <c r="G1333">
        <v>5.9928128415991898E-2</v>
      </c>
      <c r="H1333" t="s">
        <v>12002</v>
      </c>
    </row>
    <row r="1334" spans="1:8">
      <c r="A1334" t="s">
        <v>1709</v>
      </c>
      <c r="B1334">
        <v>148.53466911047201</v>
      </c>
      <c r="C1334">
        <v>0.230783624586894</v>
      </c>
      <c r="D1334">
        <v>0.105676064191459</v>
      </c>
      <c r="E1334">
        <v>2.1838779325540498</v>
      </c>
      <c r="F1334">
        <v>2.8971218975356899E-2</v>
      </c>
      <c r="G1334">
        <v>7.7135201131430894E-2</v>
      </c>
      <c r="H1334" t="s">
        <v>1710</v>
      </c>
    </row>
    <row r="1335" spans="1:8">
      <c r="A1335" t="s">
        <v>1711</v>
      </c>
      <c r="B1335">
        <v>52.475150921643397</v>
      </c>
      <c r="C1335">
        <v>0.51981006784033701</v>
      </c>
      <c r="D1335">
        <v>0.21180948113912201</v>
      </c>
      <c r="E1335">
        <v>2.45413975354063</v>
      </c>
      <c r="F1335">
        <v>1.4122208522573799E-2</v>
      </c>
      <c r="G1335">
        <v>4.3273923888630099E-2</v>
      </c>
      <c r="H1335" t="s">
        <v>19</v>
      </c>
    </row>
    <row r="1336" spans="1:8">
      <c r="A1336" t="s">
        <v>1712</v>
      </c>
      <c r="B1336">
        <v>201.553196287925</v>
      </c>
      <c r="C1336">
        <v>-0.85529953578749596</v>
      </c>
      <c r="D1336">
        <v>0.14186424822054899</v>
      </c>
      <c r="E1336">
        <v>-6.02899988204077</v>
      </c>
      <c r="F1336" s="1">
        <v>1.64977408508871E-9</v>
      </c>
      <c r="G1336" s="1">
        <v>4.0971286071754902E-8</v>
      </c>
      <c r="H1336" t="s">
        <v>19</v>
      </c>
    </row>
    <row r="1337" spans="1:8">
      <c r="A1337" t="s">
        <v>1713</v>
      </c>
      <c r="B1337">
        <v>168.830342510901</v>
      </c>
      <c r="C1337">
        <v>-0.67997113538124498</v>
      </c>
      <c r="D1337">
        <v>0.17393365882286199</v>
      </c>
      <c r="E1337">
        <v>-3.9093706185629098</v>
      </c>
      <c r="F1337" s="1">
        <v>9.25369007249946E-5</v>
      </c>
      <c r="G1337" s="1">
        <v>6.0004570139983004E-4</v>
      </c>
      <c r="H1337" t="s">
        <v>19</v>
      </c>
    </row>
    <row r="1338" spans="1:8">
      <c r="A1338" t="s">
        <v>1714</v>
      </c>
      <c r="B1338">
        <v>5.3277666974570996</v>
      </c>
      <c r="C1338">
        <v>1.1562224605076299</v>
      </c>
      <c r="D1338">
        <v>0.38389546295240701</v>
      </c>
      <c r="E1338">
        <v>3.01181590325535</v>
      </c>
      <c r="F1338">
        <v>2.59690037690035E-3</v>
      </c>
      <c r="G1338">
        <v>1.0616580802896699E-2</v>
      </c>
      <c r="H1338" t="s">
        <v>19</v>
      </c>
    </row>
    <row r="1339" spans="1:8">
      <c r="A1339" t="s">
        <v>12003</v>
      </c>
      <c r="B1339">
        <v>15.1655256355482</v>
      </c>
      <c r="C1339">
        <v>0.70213680163308501</v>
      </c>
      <c r="D1339">
        <v>0.20885629995857299</v>
      </c>
      <c r="E1339">
        <v>3.3618176792960202</v>
      </c>
      <c r="F1339" s="1">
        <v>7.74312310626562E-4</v>
      </c>
      <c r="G1339">
        <v>3.7688199557101799E-3</v>
      </c>
      <c r="H1339" t="s">
        <v>19</v>
      </c>
    </row>
    <row r="1340" spans="1:8">
      <c r="A1340" t="s">
        <v>1716</v>
      </c>
      <c r="B1340">
        <v>5.9656714565421503</v>
      </c>
      <c r="C1340">
        <v>1.0173904970802501</v>
      </c>
      <c r="D1340">
        <v>0.31860353389134399</v>
      </c>
      <c r="E1340">
        <v>3.1932806414734101</v>
      </c>
      <c r="F1340">
        <v>1.4066616510854701E-3</v>
      </c>
      <c r="G1340">
        <v>6.3054629944715298E-3</v>
      </c>
      <c r="H1340" t="s">
        <v>19</v>
      </c>
    </row>
    <row r="1341" spans="1:8">
      <c r="A1341" t="s">
        <v>1717</v>
      </c>
      <c r="B1341">
        <v>62.934120118854302</v>
      </c>
      <c r="C1341">
        <v>-0.96754671036746798</v>
      </c>
      <c r="D1341">
        <v>0.15521420757656601</v>
      </c>
      <c r="E1341">
        <v>-6.2336220728388101</v>
      </c>
      <c r="F1341" s="1">
        <v>4.5577188223886599E-10</v>
      </c>
      <c r="G1341" s="1">
        <v>1.27888406333155E-8</v>
      </c>
      <c r="H1341" t="s">
        <v>1718</v>
      </c>
    </row>
    <row r="1342" spans="1:8">
      <c r="A1342" t="s">
        <v>1719</v>
      </c>
      <c r="B1342">
        <v>32.777443986796001</v>
      </c>
      <c r="C1342">
        <v>-0.97152567036300197</v>
      </c>
      <c r="D1342">
        <v>0.180952155493072</v>
      </c>
      <c r="E1342">
        <v>-5.3689643415173096</v>
      </c>
      <c r="F1342" s="1">
        <v>7.9190073444686603E-8</v>
      </c>
      <c r="G1342" s="1">
        <v>1.2273893305924601E-6</v>
      </c>
      <c r="H1342" t="s">
        <v>19</v>
      </c>
    </row>
    <row r="1343" spans="1:8">
      <c r="A1343" t="s">
        <v>1720</v>
      </c>
      <c r="B1343">
        <v>22.883432660173099</v>
      </c>
      <c r="C1343">
        <v>-0.38376616048873302</v>
      </c>
      <c r="D1343">
        <v>0.17324479152765199</v>
      </c>
      <c r="E1343">
        <v>-2.2151670887460901</v>
      </c>
      <c r="F1343">
        <v>2.6748597947928401E-2</v>
      </c>
      <c r="G1343">
        <v>7.2358859053830299E-2</v>
      </c>
      <c r="H1343" t="s">
        <v>19</v>
      </c>
    </row>
    <row r="1344" spans="1:8">
      <c r="A1344" t="s">
        <v>1722</v>
      </c>
      <c r="B1344">
        <v>66.630403285692907</v>
      </c>
      <c r="C1344">
        <v>-0.67730436081850998</v>
      </c>
      <c r="D1344">
        <v>0.185995849238864</v>
      </c>
      <c r="E1344">
        <v>-3.6415025582032299</v>
      </c>
      <c r="F1344" s="1">
        <v>2.7105143152521402E-4</v>
      </c>
      <c r="G1344">
        <v>1.5238972754446399E-3</v>
      </c>
      <c r="H1344" t="s">
        <v>19</v>
      </c>
    </row>
    <row r="1345" spans="1:8">
      <c r="A1345" t="s">
        <v>1723</v>
      </c>
      <c r="B1345">
        <v>17.0334695457001</v>
      </c>
      <c r="C1345">
        <v>-0.639460516233196</v>
      </c>
      <c r="D1345">
        <v>0.24354611331709899</v>
      </c>
      <c r="E1345">
        <v>-2.6256239835805202</v>
      </c>
      <c r="F1345">
        <v>8.6490303640269495E-3</v>
      </c>
      <c r="G1345">
        <v>2.8749376930025501E-2</v>
      </c>
      <c r="H1345" t="s">
        <v>19</v>
      </c>
    </row>
    <row r="1346" spans="1:8">
      <c r="A1346" t="s">
        <v>10128</v>
      </c>
      <c r="B1346">
        <v>107.048607123276</v>
      </c>
      <c r="C1346">
        <v>-0.47504903967447998</v>
      </c>
      <c r="D1346">
        <v>0.13072332024438801</v>
      </c>
      <c r="E1346">
        <v>-3.63400377825756</v>
      </c>
      <c r="F1346" s="1">
        <v>2.79056771896255E-4</v>
      </c>
      <c r="G1346">
        <v>1.5591674718361699E-3</v>
      </c>
      <c r="H1346" t="s">
        <v>10129</v>
      </c>
    </row>
    <row r="1347" spans="1:8">
      <c r="A1347" t="s">
        <v>1724</v>
      </c>
      <c r="B1347">
        <v>29.724323064568399</v>
      </c>
      <c r="C1347">
        <v>0.67073375851293704</v>
      </c>
      <c r="D1347">
        <v>0.19915983518751501</v>
      </c>
      <c r="E1347">
        <v>3.36781639672185</v>
      </c>
      <c r="F1347" s="1">
        <v>7.5766034546785198E-4</v>
      </c>
      <c r="G1347">
        <v>3.7002733779788401E-3</v>
      </c>
      <c r="H1347" t="s">
        <v>19</v>
      </c>
    </row>
    <row r="1348" spans="1:8">
      <c r="A1348" t="s">
        <v>1725</v>
      </c>
      <c r="B1348">
        <v>50.439982828988498</v>
      </c>
      <c r="C1348">
        <v>0.59456093421817002</v>
      </c>
      <c r="D1348">
        <v>0.14912864711895199</v>
      </c>
      <c r="E1348">
        <v>3.9868995374437799</v>
      </c>
      <c r="F1348" s="1">
        <v>6.6942353991602399E-5</v>
      </c>
      <c r="G1348" s="1">
        <v>4.5269374032631002E-4</v>
      </c>
      <c r="H1348" t="s">
        <v>661</v>
      </c>
    </row>
    <row r="1349" spans="1:8">
      <c r="A1349" t="s">
        <v>1728</v>
      </c>
      <c r="B1349">
        <v>199.048446233899</v>
      </c>
      <c r="C1349">
        <v>-0.29393945812740002</v>
      </c>
      <c r="D1349">
        <v>9.9479661891603094E-2</v>
      </c>
      <c r="E1349">
        <v>-2.95476937233349</v>
      </c>
      <c r="F1349">
        <v>3.1290286159709399E-3</v>
      </c>
      <c r="G1349">
        <v>1.23752136695347E-2</v>
      </c>
      <c r="H1349" t="s">
        <v>1729</v>
      </c>
    </row>
    <row r="1350" spans="1:8">
      <c r="A1350" t="s">
        <v>12004</v>
      </c>
      <c r="B1350">
        <v>315.086309271841</v>
      </c>
      <c r="C1350">
        <v>-0.26667230411132697</v>
      </c>
      <c r="D1350">
        <v>0.12673820654366799</v>
      </c>
      <c r="E1350">
        <v>-2.1041192816583201</v>
      </c>
      <c r="F1350">
        <v>3.5368043296998497E-2</v>
      </c>
      <c r="G1350">
        <v>9.0647917375438994E-2</v>
      </c>
      <c r="H1350" t="s">
        <v>19</v>
      </c>
    </row>
    <row r="1351" spans="1:8">
      <c r="A1351" t="s">
        <v>12005</v>
      </c>
      <c r="B1351">
        <v>4.65845416815863</v>
      </c>
      <c r="C1351">
        <v>0.88659770407762795</v>
      </c>
      <c r="D1351">
        <v>0.36074366229150401</v>
      </c>
      <c r="E1351">
        <v>2.4576944704885699</v>
      </c>
      <c r="F1351">
        <v>1.39832080150817E-2</v>
      </c>
      <c r="G1351">
        <v>4.2951548531967101E-2</v>
      </c>
      <c r="H1351" t="s">
        <v>19</v>
      </c>
    </row>
    <row r="1352" spans="1:8">
      <c r="A1352" t="s">
        <v>1730</v>
      </c>
      <c r="B1352">
        <v>150.86942551379701</v>
      </c>
      <c r="C1352">
        <v>-0.55390396693800004</v>
      </c>
      <c r="D1352">
        <v>9.9112292067703098E-2</v>
      </c>
      <c r="E1352">
        <v>-5.5886505637427</v>
      </c>
      <c r="F1352" s="1">
        <v>2.28840914536808E-8</v>
      </c>
      <c r="G1352" s="1">
        <v>4.1583993267302598E-7</v>
      </c>
      <c r="H1352" t="s">
        <v>1731</v>
      </c>
    </row>
    <row r="1353" spans="1:8">
      <c r="A1353" t="s">
        <v>1732</v>
      </c>
      <c r="B1353">
        <v>176.43812917084</v>
      </c>
      <c r="C1353">
        <v>0.52953484923916305</v>
      </c>
      <c r="D1353">
        <v>0.13367539065810499</v>
      </c>
      <c r="E1353">
        <v>3.96134880647947</v>
      </c>
      <c r="F1353" s="1">
        <v>7.45275674221098E-5</v>
      </c>
      <c r="G1353" s="1">
        <v>4.97449064480106E-4</v>
      </c>
      <c r="H1353" t="s">
        <v>19</v>
      </c>
    </row>
    <row r="1354" spans="1:8">
      <c r="A1354" t="s">
        <v>12006</v>
      </c>
      <c r="B1354">
        <v>95.727877597357306</v>
      </c>
      <c r="C1354">
        <v>-0.26006293132689801</v>
      </c>
      <c r="D1354">
        <v>0.109231162945851</v>
      </c>
      <c r="E1354">
        <v>-2.38084924039322</v>
      </c>
      <c r="F1354">
        <v>1.7272779363143399E-2</v>
      </c>
      <c r="G1354">
        <v>5.1009018791821598E-2</v>
      </c>
      <c r="H1354" t="s">
        <v>19</v>
      </c>
    </row>
    <row r="1355" spans="1:8">
      <c r="A1355" t="s">
        <v>1733</v>
      </c>
      <c r="B1355">
        <v>127.29805205148401</v>
      </c>
      <c r="C1355">
        <v>0.62276698924707796</v>
      </c>
      <c r="D1355">
        <v>0.14688333411695001</v>
      </c>
      <c r="E1355">
        <v>4.2398750885598897</v>
      </c>
      <c r="F1355" s="1">
        <v>2.23644201156688E-5</v>
      </c>
      <c r="G1355" s="1">
        <v>1.7294404474557599E-4</v>
      </c>
      <c r="H1355" t="s">
        <v>1734</v>
      </c>
    </row>
    <row r="1356" spans="1:8">
      <c r="A1356" t="s">
        <v>1735</v>
      </c>
      <c r="B1356">
        <v>13.322223115495699</v>
      </c>
      <c r="C1356">
        <v>-0.93855525035908505</v>
      </c>
      <c r="D1356">
        <v>0.27899382947993001</v>
      </c>
      <c r="E1356">
        <v>-3.36407171480686</v>
      </c>
      <c r="F1356" s="1">
        <v>7.6801583683450505E-4</v>
      </c>
      <c r="G1356">
        <v>3.74154457060796E-3</v>
      </c>
      <c r="H1356" t="s">
        <v>595</v>
      </c>
    </row>
    <row r="1357" spans="1:8">
      <c r="A1357" t="s">
        <v>12007</v>
      </c>
      <c r="B1357">
        <v>3.1811281841610102</v>
      </c>
      <c r="C1357">
        <v>-1.9400402787523501</v>
      </c>
      <c r="D1357">
        <v>0.61974677650652898</v>
      </c>
      <c r="E1357">
        <v>-3.13037574747581</v>
      </c>
      <c r="F1357">
        <v>1.7458283738188301E-3</v>
      </c>
      <c r="G1357">
        <v>7.5951921439248796E-3</v>
      </c>
      <c r="H1357" t="s">
        <v>12008</v>
      </c>
    </row>
    <row r="1358" spans="1:8">
      <c r="A1358" t="s">
        <v>1736</v>
      </c>
      <c r="B1358">
        <v>182.42710884631501</v>
      </c>
      <c r="C1358">
        <v>-0.25728968180576001</v>
      </c>
      <c r="D1358">
        <v>0.109578394962826</v>
      </c>
      <c r="E1358">
        <v>-2.3479964448561601</v>
      </c>
      <c r="F1358">
        <v>1.8874701458860901E-2</v>
      </c>
      <c r="G1358">
        <v>5.4709793361973402E-2</v>
      </c>
      <c r="H1358" t="s">
        <v>1737</v>
      </c>
    </row>
    <row r="1359" spans="1:8">
      <c r="A1359" t="s">
        <v>1738</v>
      </c>
      <c r="B1359">
        <v>62.553197911297097</v>
      </c>
      <c r="C1359">
        <v>-0.81077921520836904</v>
      </c>
      <c r="D1359">
        <v>0.154469620456468</v>
      </c>
      <c r="E1359">
        <v>-5.2487939881800498</v>
      </c>
      <c r="F1359" s="1">
        <v>1.5309816618838799E-7</v>
      </c>
      <c r="G1359" s="1">
        <v>2.1797553187907199E-6</v>
      </c>
      <c r="H1359" t="s">
        <v>1739</v>
      </c>
    </row>
    <row r="1360" spans="1:8">
      <c r="A1360" t="s">
        <v>1740</v>
      </c>
      <c r="B1360">
        <v>46.872286043055503</v>
      </c>
      <c r="C1360">
        <v>-0.78546359383183395</v>
      </c>
      <c r="D1360">
        <v>0.22212380820614</v>
      </c>
      <c r="E1360">
        <v>-3.5361522034724402</v>
      </c>
      <c r="F1360" s="1">
        <v>4.0600070661622203E-4</v>
      </c>
      <c r="G1360">
        <v>2.1659385844815002E-3</v>
      </c>
      <c r="H1360" t="s">
        <v>1741</v>
      </c>
    </row>
    <row r="1361" spans="1:8">
      <c r="A1361" t="s">
        <v>10130</v>
      </c>
      <c r="B1361">
        <v>70.433921742425994</v>
      </c>
      <c r="C1361">
        <v>0.45565799576019</v>
      </c>
      <c r="D1361">
        <v>0.113693090955633</v>
      </c>
      <c r="E1361">
        <v>4.0077896724437103</v>
      </c>
      <c r="F1361" s="1">
        <v>6.1289664995583097E-5</v>
      </c>
      <c r="G1361" s="1">
        <v>4.1918875746162101E-4</v>
      </c>
      <c r="H1361" t="s">
        <v>19</v>
      </c>
    </row>
    <row r="1362" spans="1:8">
      <c r="A1362" t="s">
        <v>1742</v>
      </c>
      <c r="B1362">
        <v>47.623768577613703</v>
      </c>
      <c r="C1362">
        <v>0.62306883474874797</v>
      </c>
      <c r="D1362">
        <v>0.13984412544444799</v>
      </c>
      <c r="E1362">
        <v>4.4554523314335199</v>
      </c>
      <c r="F1362" s="1">
        <v>8.37164963668787E-6</v>
      </c>
      <c r="G1362" s="1">
        <v>7.34380276290208E-5</v>
      </c>
      <c r="H1362" t="s">
        <v>1743</v>
      </c>
    </row>
    <row r="1363" spans="1:8">
      <c r="A1363" t="s">
        <v>1744</v>
      </c>
      <c r="B1363">
        <v>187.08562460161099</v>
      </c>
      <c r="C1363">
        <v>-0.78260186840233603</v>
      </c>
      <c r="D1363">
        <v>0.11362955291072099</v>
      </c>
      <c r="E1363">
        <v>-6.8873092285879904</v>
      </c>
      <c r="F1363" s="1">
        <v>5.6857542944171498E-12</v>
      </c>
      <c r="G1363" s="1">
        <v>2.6763923155811902E-10</v>
      </c>
      <c r="H1363" t="s">
        <v>1745</v>
      </c>
    </row>
    <row r="1364" spans="1:8">
      <c r="A1364" t="s">
        <v>1746</v>
      </c>
      <c r="B1364">
        <v>20.623529943963302</v>
      </c>
      <c r="C1364">
        <v>-1.07511713230304</v>
      </c>
      <c r="D1364">
        <v>0.202583181570166</v>
      </c>
      <c r="E1364">
        <v>-5.3070404165346403</v>
      </c>
      <c r="F1364" s="1">
        <v>1.1141947985603299E-7</v>
      </c>
      <c r="G1364" s="1">
        <v>1.65452184314051E-6</v>
      </c>
      <c r="H1364" t="s">
        <v>1747</v>
      </c>
    </row>
    <row r="1365" spans="1:8">
      <c r="A1365" t="s">
        <v>12009</v>
      </c>
      <c r="B1365">
        <v>2.8284268540827502</v>
      </c>
      <c r="C1365">
        <v>0.99280947410707299</v>
      </c>
      <c r="D1365">
        <v>0.45081123908140602</v>
      </c>
      <c r="E1365">
        <v>2.20227312018676</v>
      </c>
      <c r="F1365">
        <v>2.7646021727526102E-2</v>
      </c>
      <c r="G1365">
        <v>7.4293525552851999E-2</v>
      </c>
      <c r="H1365" t="s">
        <v>19</v>
      </c>
    </row>
    <row r="1366" spans="1:8">
      <c r="A1366" t="s">
        <v>1748</v>
      </c>
      <c r="B1366">
        <v>5.1741234046610796</v>
      </c>
      <c r="C1366">
        <v>-0.80555516002198901</v>
      </c>
      <c r="D1366">
        <v>0.35384051435643699</v>
      </c>
      <c r="E1366">
        <v>-2.2766052143212798</v>
      </c>
      <c r="F1366">
        <v>2.28098112267325E-2</v>
      </c>
      <c r="G1366">
        <v>6.3590810498681705E-2</v>
      </c>
      <c r="H1366" t="s">
        <v>19</v>
      </c>
    </row>
    <row r="1367" spans="1:8">
      <c r="A1367" t="s">
        <v>1749</v>
      </c>
      <c r="B1367">
        <v>511.77331586031198</v>
      </c>
      <c r="C1367">
        <v>-1.9105073775228401</v>
      </c>
      <c r="D1367">
        <v>0.26259561605621501</v>
      </c>
      <c r="E1367">
        <v>-7.2754732398649304</v>
      </c>
      <c r="F1367" s="1">
        <v>3.4520812271161102E-13</v>
      </c>
      <c r="G1367" s="1">
        <v>2.1211835491229999E-11</v>
      </c>
      <c r="H1367" t="s">
        <v>19</v>
      </c>
    </row>
    <row r="1368" spans="1:8">
      <c r="A1368" t="s">
        <v>12010</v>
      </c>
      <c r="B1368">
        <v>33.4707800085447</v>
      </c>
      <c r="C1368">
        <v>-0.45357838762948599</v>
      </c>
      <c r="D1368">
        <v>0.15643355560015601</v>
      </c>
      <c r="E1368">
        <v>-2.8994954815757601</v>
      </c>
      <c r="F1368">
        <v>3.73763732114694E-3</v>
      </c>
      <c r="G1368">
        <v>1.43588017745207E-2</v>
      </c>
      <c r="H1368" t="s">
        <v>12011</v>
      </c>
    </row>
    <row r="1369" spans="1:8">
      <c r="A1369" t="s">
        <v>1751</v>
      </c>
      <c r="B1369">
        <v>151.05567962833899</v>
      </c>
      <c r="C1369">
        <v>0.98400798906359099</v>
      </c>
      <c r="D1369">
        <v>0.128596962589134</v>
      </c>
      <c r="E1369">
        <v>7.6518758239064004</v>
      </c>
      <c r="F1369" s="1">
        <v>1.98068461178678E-14</v>
      </c>
      <c r="G1369" s="1">
        <v>1.6210102925100499E-12</v>
      </c>
      <c r="H1369" t="s">
        <v>19</v>
      </c>
    </row>
    <row r="1370" spans="1:8">
      <c r="A1370" t="s">
        <v>12012</v>
      </c>
      <c r="B1370">
        <v>10.2759211173778</v>
      </c>
      <c r="C1370">
        <v>1.5099867176870001</v>
      </c>
      <c r="D1370">
        <v>0.54518269539300102</v>
      </c>
      <c r="E1370">
        <v>2.7696893728413499</v>
      </c>
      <c r="F1370">
        <v>5.6109775841074599E-3</v>
      </c>
      <c r="G1370">
        <v>2.0097941260315898E-2</v>
      </c>
      <c r="H1370" t="s">
        <v>19</v>
      </c>
    </row>
    <row r="1371" spans="1:8">
      <c r="A1371" t="s">
        <v>1752</v>
      </c>
      <c r="B1371">
        <v>80.618494470844595</v>
      </c>
      <c r="C1371">
        <v>0.61352135237127703</v>
      </c>
      <c r="D1371">
        <v>0.126653610782405</v>
      </c>
      <c r="E1371">
        <v>4.8440889176489597</v>
      </c>
      <c r="F1371" s="1">
        <v>1.27193965333384E-6</v>
      </c>
      <c r="G1371" s="1">
        <v>1.41365885544912E-5</v>
      </c>
      <c r="H1371" t="s">
        <v>1753</v>
      </c>
    </row>
    <row r="1372" spans="1:8">
      <c r="A1372" t="s">
        <v>10131</v>
      </c>
      <c r="B1372">
        <v>4.6246369960272098</v>
      </c>
      <c r="C1372">
        <v>-0.87601178158571902</v>
      </c>
      <c r="D1372">
        <v>0.39681378182378801</v>
      </c>
      <c r="E1372">
        <v>-2.20761430603417</v>
      </c>
      <c r="F1372">
        <v>2.7271171023214798E-2</v>
      </c>
      <c r="G1372">
        <v>7.3505603933081406E-2</v>
      </c>
      <c r="H1372" t="s">
        <v>10132</v>
      </c>
    </row>
    <row r="1373" spans="1:8">
      <c r="A1373" t="s">
        <v>1758</v>
      </c>
      <c r="B1373">
        <v>32.348649702545401</v>
      </c>
      <c r="C1373">
        <v>0.58983185731492405</v>
      </c>
      <c r="D1373">
        <v>0.171170987932487</v>
      </c>
      <c r="E1373">
        <v>3.4458634867934599</v>
      </c>
      <c r="F1373" s="1">
        <v>5.6923784194579704E-4</v>
      </c>
      <c r="G1373">
        <v>2.8972798146244699E-3</v>
      </c>
      <c r="H1373" t="s">
        <v>247</v>
      </c>
    </row>
    <row r="1374" spans="1:8">
      <c r="A1374" t="s">
        <v>12013</v>
      </c>
      <c r="B1374">
        <v>32.329990297128603</v>
      </c>
      <c r="C1374">
        <v>0.54674678485527095</v>
      </c>
      <c r="D1374">
        <v>0.21524449335092599</v>
      </c>
      <c r="E1374">
        <v>2.5401197324192402</v>
      </c>
      <c r="F1374">
        <v>1.1081452525223001E-2</v>
      </c>
      <c r="G1374">
        <v>3.5321900970695999E-2</v>
      </c>
      <c r="H1374" t="s">
        <v>11568</v>
      </c>
    </row>
    <row r="1375" spans="1:8">
      <c r="A1375" t="s">
        <v>10133</v>
      </c>
      <c r="B1375">
        <v>80.920864178238602</v>
      </c>
      <c r="C1375">
        <v>-0.99964916924993696</v>
      </c>
      <c r="D1375">
        <v>0.183347395618919</v>
      </c>
      <c r="E1375">
        <v>-5.4522136290807701</v>
      </c>
      <c r="F1375" s="1">
        <v>4.9746642925452198E-8</v>
      </c>
      <c r="G1375" s="1">
        <v>8.2541578966444797E-7</v>
      </c>
      <c r="H1375" t="s">
        <v>19</v>
      </c>
    </row>
    <row r="1376" spans="1:8">
      <c r="A1376" t="s">
        <v>12014</v>
      </c>
      <c r="B1376">
        <v>5.6755914020615998</v>
      </c>
      <c r="C1376">
        <v>-1.47910047239042</v>
      </c>
      <c r="D1376">
        <v>0.46459463308238302</v>
      </c>
      <c r="E1376">
        <v>-3.1836365878297701</v>
      </c>
      <c r="F1376">
        <v>1.45437478967922E-3</v>
      </c>
      <c r="G1376">
        <v>6.4803509395358503E-3</v>
      </c>
      <c r="H1376" t="s">
        <v>1760</v>
      </c>
    </row>
    <row r="1377" spans="1:8">
      <c r="A1377" t="s">
        <v>1759</v>
      </c>
      <c r="B1377">
        <v>1.0519512854192901</v>
      </c>
      <c r="C1377">
        <v>-2.4053147091940099</v>
      </c>
      <c r="D1377">
        <v>0.82129220158785599</v>
      </c>
      <c r="E1377">
        <v>-2.9286954199049502</v>
      </c>
      <c r="F1377">
        <v>3.4038778750317502E-3</v>
      </c>
      <c r="G1377">
        <v>1.3272727913361501E-2</v>
      </c>
      <c r="H1377" t="s">
        <v>1760</v>
      </c>
    </row>
    <row r="1378" spans="1:8">
      <c r="A1378" t="s">
        <v>1761</v>
      </c>
      <c r="B1378">
        <v>38.044243178203097</v>
      </c>
      <c r="C1378">
        <v>0.65968696342426103</v>
      </c>
      <c r="D1378">
        <v>0.155777807575088</v>
      </c>
      <c r="E1378">
        <v>4.2347942476098703</v>
      </c>
      <c r="F1378" s="1">
        <v>2.2876106387536099E-5</v>
      </c>
      <c r="G1378" s="1">
        <v>1.7639584390046601E-4</v>
      </c>
      <c r="H1378" t="s">
        <v>1762</v>
      </c>
    </row>
    <row r="1379" spans="1:8">
      <c r="A1379" t="s">
        <v>1763</v>
      </c>
      <c r="B1379">
        <v>39.685567443940499</v>
      </c>
      <c r="C1379">
        <v>0.79045806151383102</v>
      </c>
      <c r="D1379">
        <v>0.13459000581044001</v>
      </c>
      <c r="E1379">
        <v>5.87308141309639</v>
      </c>
      <c r="F1379" s="1">
        <v>4.2776826019180896E-9</v>
      </c>
      <c r="G1379" s="1">
        <v>9.5282072471177696E-8</v>
      </c>
      <c r="H1379" t="s">
        <v>1762</v>
      </c>
    </row>
    <row r="1380" spans="1:8">
      <c r="A1380" t="s">
        <v>1766</v>
      </c>
      <c r="B1380">
        <v>48.155937148934797</v>
      </c>
      <c r="C1380">
        <v>0.32319245830378501</v>
      </c>
      <c r="D1380">
        <v>0.12760115695347399</v>
      </c>
      <c r="E1380">
        <v>2.5328332910149598</v>
      </c>
      <c r="F1380">
        <v>1.1314474946742601E-2</v>
      </c>
      <c r="G1380">
        <v>3.59500802499002E-2</v>
      </c>
      <c r="H1380" t="s">
        <v>1762</v>
      </c>
    </row>
    <row r="1381" spans="1:8">
      <c r="A1381" t="s">
        <v>12015</v>
      </c>
      <c r="B1381">
        <v>27.570227116811701</v>
      </c>
      <c r="C1381">
        <v>-0.35438172078422803</v>
      </c>
      <c r="D1381">
        <v>0.164843651086232</v>
      </c>
      <c r="E1381">
        <v>-2.1498050937906399</v>
      </c>
      <c r="F1381">
        <v>3.1570635110161401E-2</v>
      </c>
      <c r="G1381">
        <v>8.2700671943519405E-2</v>
      </c>
      <c r="H1381" t="s">
        <v>1762</v>
      </c>
    </row>
    <row r="1382" spans="1:8">
      <c r="A1382" t="s">
        <v>1767</v>
      </c>
      <c r="B1382">
        <v>1.55423620525976</v>
      </c>
      <c r="C1382">
        <v>-1.5617111637682199</v>
      </c>
      <c r="D1382">
        <v>0.71539354066235505</v>
      </c>
      <c r="E1382">
        <v>-2.18300987498754</v>
      </c>
      <c r="F1382">
        <v>2.9035082805234699E-2</v>
      </c>
      <c r="G1382">
        <v>7.72861893667489E-2</v>
      </c>
      <c r="H1382" t="s">
        <v>19</v>
      </c>
    </row>
    <row r="1383" spans="1:8">
      <c r="A1383" t="s">
        <v>12016</v>
      </c>
      <c r="B1383">
        <v>49.308795651157297</v>
      </c>
      <c r="C1383">
        <v>-0.56082861546636098</v>
      </c>
      <c r="D1383">
        <v>0.16811018425937499</v>
      </c>
      <c r="E1383">
        <v>-3.3360775727963299</v>
      </c>
      <c r="F1383" s="1">
        <v>8.4969450896982398E-4</v>
      </c>
      <c r="G1383">
        <v>4.0670136377496703E-3</v>
      </c>
      <c r="H1383" t="s">
        <v>19</v>
      </c>
    </row>
    <row r="1384" spans="1:8">
      <c r="A1384" t="s">
        <v>10134</v>
      </c>
      <c r="B1384">
        <v>64.462628178698296</v>
      </c>
      <c r="C1384">
        <v>-0.65110865385536898</v>
      </c>
      <c r="D1384">
        <v>0.13936522519376199</v>
      </c>
      <c r="E1384">
        <v>-4.6719592563361303</v>
      </c>
      <c r="F1384" s="1">
        <v>2.98340148888727E-6</v>
      </c>
      <c r="G1384" s="1">
        <v>2.97459033543601E-5</v>
      </c>
      <c r="H1384" t="s">
        <v>7119</v>
      </c>
    </row>
    <row r="1385" spans="1:8">
      <c r="A1385" t="s">
        <v>1769</v>
      </c>
      <c r="B1385">
        <v>128.314627083777</v>
      </c>
      <c r="C1385">
        <v>-0.71011821658452001</v>
      </c>
      <c r="D1385">
        <v>0.11779312735818299</v>
      </c>
      <c r="E1385">
        <v>-6.0285199358465302</v>
      </c>
      <c r="F1385" s="1">
        <v>1.65467989660954E-9</v>
      </c>
      <c r="G1385" s="1">
        <v>4.1045940121866703E-8</v>
      </c>
      <c r="H1385" t="s">
        <v>561</v>
      </c>
    </row>
    <row r="1386" spans="1:8">
      <c r="A1386" t="s">
        <v>1771</v>
      </c>
      <c r="B1386">
        <v>140.05944814677099</v>
      </c>
      <c r="C1386">
        <v>0.34528763878674401</v>
      </c>
      <c r="D1386">
        <v>9.1869519689857598E-2</v>
      </c>
      <c r="E1386">
        <v>3.7584569937058698</v>
      </c>
      <c r="F1386" s="1">
        <v>1.70964416215103E-4</v>
      </c>
      <c r="G1386">
        <v>1.0277844120043099E-3</v>
      </c>
      <c r="H1386" t="s">
        <v>1772</v>
      </c>
    </row>
    <row r="1387" spans="1:8">
      <c r="A1387" t="s">
        <v>12017</v>
      </c>
      <c r="B1387">
        <v>1.0203688832017701</v>
      </c>
      <c r="C1387">
        <v>1.37876694848862</v>
      </c>
      <c r="D1387">
        <v>0.61428323243501204</v>
      </c>
      <c r="E1387">
        <v>2.2445134030815099</v>
      </c>
      <c r="F1387">
        <v>2.47993875358993E-2</v>
      </c>
      <c r="G1387">
        <v>6.7996899378254094E-2</v>
      </c>
      <c r="H1387" t="s">
        <v>19</v>
      </c>
    </row>
    <row r="1388" spans="1:8">
      <c r="A1388" t="s">
        <v>12018</v>
      </c>
      <c r="B1388">
        <v>30.729391085029299</v>
      </c>
      <c r="C1388">
        <v>0.444966238286154</v>
      </c>
      <c r="D1388">
        <v>0.19072770786110699</v>
      </c>
      <c r="E1388">
        <v>2.3329921136062102</v>
      </c>
      <c r="F1388">
        <v>1.9648559234272299E-2</v>
      </c>
      <c r="G1388">
        <v>5.6529355239774703E-2</v>
      </c>
      <c r="H1388" t="s">
        <v>19</v>
      </c>
    </row>
    <row r="1389" spans="1:8">
      <c r="A1389" t="s">
        <v>10135</v>
      </c>
      <c r="B1389">
        <v>129.81320086384</v>
      </c>
      <c r="C1389">
        <v>-0.37106126275169798</v>
      </c>
      <c r="D1389">
        <v>0.1210778841033</v>
      </c>
      <c r="E1389">
        <v>-3.0646493825009302</v>
      </c>
      <c r="F1389">
        <v>2.1792531251016698E-3</v>
      </c>
      <c r="G1389">
        <v>9.1822980214155501E-3</v>
      </c>
      <c r="H1389" t="s">
        <v>579</v>
      </c>
    </row>
    <row r="1390" spans="1:8">
      <c r="A1390" t="s">
        <v>1776</v>
      </c>
      <c r="B1390">
        <v>89.295947796056396</v>
      </c>
      <c r="C1390">
        <v>-0.38750949529488499</v>
      </c>
      <c r="D1390">
        <v>0.11728418291800299</v>
      </c>
      <c r="E1390">
        <v>-3.3040217841292598</v>
      </c>
      <c r="F1390" s="1">
        <v>9.5308426048168796E-4</v>
      </c>
      <c r="G1390">
        <v>4.4873258949591098E-3</v>
      </c>
      <c r="H1390" t="s">
        <v>19</v>
      </c>
    </row>
    <row r="1391" spans="1:8">
      <c r="A1391" t="s">
        <v>12019</v>
      </c>
      <c r="B1391">
        <v>7.6952806543071297</v>
      </c>
      <c r="C1391">
        <v>-0.68332409118989601</v>
      </c>
      <c r="D1391">
        <v>0.32368367773736401</v>
      </c>
      <c r="E1391">
        <v>-2.11108603302617</v>
      </c>
      <c r="F1391">
        <v>3.4764917716377998E-2</v>
      </c>
      <c r="G1391">
        <v>8.9324629822816401E-2</v>
      </c>
      <c r="H1391" t="s">
        <v>19</v>
      </c>
    </row>
    <row r="1392" spans="1:8">
      <c r="A1392" t="s">
        <v>1777</v>
      </c>
      <c r="B1392">
        <v>2.0595114779013799</v>
      </c>
      <c r="C1392">
        <v>1.7000431526758599</v>
      </c>
      <c r="D1392">
        <v>0.51519135518790804</v>
      </c>
      <c r="E1392">
        <v>3.2998285696307801</v>
      </c>
      <c r="F1392" s="1">
        <v>9.6743905311214105E-4</v>
      </c>
      <c r="G1392">
        <v>4.5459956897653097E-3</v>
      </c>
      <c r="H1392" t="s">
        <v>19</v>
      </c>
    </row>
    <row r="1393" spans="1:8">
      <c r="A1393" t="s">
        <v>12020</v>
      </c>
      <c r="B1393">
        <v>42.304664913079101</v>
      </c>
      <c r="C1393">
        <v>-0.42941473972904098</v>
      </c>
      <c r="D1393">
        <v>0.17173146619513099</v>
      </c>
      <c r="E1393">
        <v>-2.5005012141520702</v>
      </c>
      <c r="F1393">
        <v>1.24017707916098E-2</v>
      </c>
      <c r="G1393">
        <v>3.8816841912722201E-2</v>
      </c>
      <c r="H1393" t="s">
        <v>19</v>
      </c>
    </row>
    <row r="1394" spans="1:8">
      <c r="A1394" t="s">
        <v>1778</v>
      </c>
      <c r="B1394">
        <v>385.97188642761398</v>
      </c>
      <c r="C1394">
        <v>-0.60897070328319503</v>
      </c>
      <c r="D1394">
        <v>0.109357188089495</v>
      </c>
      <c r="E1394">
        <v>-5.5686390069286098</v>
      </c>
      <c r="F1394" s="1">
        <v>2.5673676548150001E-8</v>
      </c>
      <c r="G1394" s="1">
        <v>4.6225454624944101E-7</v>
      </c>
      <c r="H1394" t="s">
        <v>1779</v>
      </c>
    </row>
    <row r="1395" spans="1:8">
      <c r="A1395" t="s">
        <v>12021</v>
      </c>
      <c r="B1395">
        <v>3.9301527387198401</v>
      </c>
      <c r="C1395">
        <v>-1.68674147685781</v>
      </c>
      <c r="D1395">
        <v>0.52645153051205595</v>
      </c>
      <c r="E1395">
        <v>-3.2039824734049001</v>
      </c>
      <c r="F1395">
        <v>1.3554072754368299E-3</v>
      </c>
      <c r="G1395">
        <v>6.1135234410949601E-3</v>
      </c>
      <c r="H1395" t="s">
        <v>19</v>
      </c>
    </row>
    <row r="1396" spans="1:8">
      <c r="A1396" t="s">
        <v>1780</v>
      </c>
      <c r="B1396">
        <v>68.1328980804888</v>
      </c>
      <c r="C1396">
        <v>0.32798475570983798</v>
      </c>
      <c r="D1396">
        <v>0.112493381415096</v>
      </c>
      <c r="E1396">
        <v>2.9155915804467201</v>
      </c>
      <c r="F1396">
        <v>3.5501489855578401E-3</v>
      </c>
      <c r="G1396">
        <v>1.37586581133565E-2</v>
      </c>
      <c r="H1396" t="s">
        <v>1781</v>
      </c>
    </row>
    <row r="1397" spans="1:8">
      <c r="A1397" t="s">
        <v>1782</v>
      </c>
      <c r="B1397">
        <v>27.6305687953658</v>
      </c>
      <c r="C1397">
        <v>0.90744786246462905</v>
      </c>
      <c r="D1397">
        <v>0.17821129919495701</v>
      </c>
      <c r="E1397">
        <v>5.0919771449054299</v>
      </c>
      <c r="F1397" s="1">
        <v>3.5434882617325399E-7</v>
      </c>
      <c r="G1397" s="1">
        <v>4.5927178993997198E-6</v>
      </c>
      <c r="H1397" t="s">
        <v>1783</v>
      </c>
    </row>
    <row r="1398" spans="1:8">
      <c r="A1398" t="s">
        <v>1784</v>
      </c>
      <c r="B1398">
        <v>2.1999531472537099</v>
      </c>
      <c r="C1398">
        <v>1.65957124298056</v>
      </c>
      <c r="D1398">
        <v>0.47809670952470901</v>
      </c>
      <c r="E1398">
        <v>3.4712040679602101</v>
      </c>
      <c r="F1398" s="1">
        <v>5.18130081717543E-4</v>
      </c>
      <c r="G1398">
        <v>2.6708282152085902E-3</v>
      </c>
      <c r="H1398" t="s">
        <v>19</v>
      </c>
    </row>
    <row r="1399" spans="1:8">
      <c r="A1399" t="s">
        <v>10138</v>
      </c>
      <c r="B1399">
        <v>13.5154221944389</v>
      </c>
      <c r="C1399">
        <v>-1.40646424719333</v>
      </c>
      <c r="D1399">
        <v>0.27157644779735901</v>
      </c>
      <c r="E1399">
        <v>-5.17888888598611</v>
      </c>
      <c r="F1399" s="1">
        <v>2.23211362537768E-7</v>
      </c>
      <c r="G1399" s="1">
        <v>3.03314760942832E-6</v>
      </c>
      <c r="H1399" t="s">
        <v>10139</v>
      </c>
    </row>
    <row r="1400" spans="1:8">
      <c r="A1400" t="s">
        <v>1786</v>
      </c>
      <c r="B1400">
        <v>11.144837112660699</v>
      </c>
      <c r="C1400">
        <v>1.81290005547876</v>
      </c>
      <c r="D1400">
        <v>0.45724144218597501</v>
      </c>
      <c r="E1400">
        <v>3.9648638295156999</v>
      </c>
      <c r="F1400" s="1">
        <v>7.3437857284310999E-5</v>
      </c>
      <c r="G1400" s="1">
        <v>4.9084347070059496E-4</v>
      </c>
      <c r="H1400" t="s">
        <v>19</v>
      </c>
    </row>
    <row r="1401" spans="1:8">
      <c r="A1401" t="s">
        <v>1787</v>
      </c>
      <c r="B1401">
        <v>1.0813583203419199</v>
      </c>
      <c r="C1401">
        <v>2.6976027101817799</v>
      </c>
      <c r="D1401">
        <v>0.82255936335303503</v>
      </c>
      <c r="E1401">
        <v>3.2795234366859898</v>
      </c>
      <c r="F1401">
        <v>1.0398257295389801E-3</v>
      </c>
      <c r="G1401">
        <v>4.8440005848252197E-3</v>
      </c>
      <c r="H1401" t="s">
        <v>19</v>
      </c>
    </row>
    <row r="1402" spans="1:8">
      <c r="A1402" t="s">
        <v>10140</v>
      </c>
      <c r="B1402">
        <v>14.112467179404</v>
      </c>
      <c r="C1402">
        <v>1.0105835536741601</v>
      </c>
      <c r="D1402">
        <v>0.30825985233541098</v>
      </c>
      <c r="E1402">
        <v>3.2783495678009</v>
      </c>
      <c r="F1402">
        <v>1.0441600169932199E-3</v>
      </c>
      <c r="G1402">
        <v>4.8620951136111104E-3</v>
      </c>
      <c r="H1402" t="s">
        <v>19</v>
      </c>
    </row>
    <row r="1403" spans="1:8">
      <c r="A1403" t="s">
        <v>10141</v>
      </c>
      <c r="B1403">
        <v>141.65324957508301</v>
      </c>
      <c r="C1403">
        <v>-0.302304853633513</v>
      </c>
      <c r="D1403">
        <v>8.2273588080352997E-2</v>
      </c>
      <c r="E1403">
        <v>-3.6743851907645699</v>
      </c>
      <c r="F1403" s="1">
        <v>2.3842282025447799E-4</v>
      </c>
      <c r="G1403">
        <v>1.3674975987306201E-3</v>
      </c>
      <c r="H1403" t="s">
        <v>3778</v>
      </c>
    </row>
    <row r="1404" spans="1:8">
      <c r="A1404" t="s">
        <v>1788</v>
      </c>
      <c r="B1404">
        <v>212.30495778416901</v>
      </c>
      <c r="C1404">
        <v>-0.13820412647316199</v>
      </c>
      <c r="D1404">
        <v>6.3358197157480603E-2</v>
      </c>
      <c r="E1404">
        <v>-2.18131406311401</v>
      </c>
      <c r="F1404">
        <v>2.9160194957742101E-2</v>
      </c>
      <c r="G1404">
        <v>7.7571432191206199E-2</v>
      </c>
      <c r="H1404" t="s">
        <v>1789</v>
      </c>
    </row>
    <row r="1405" spans="1:8">
      <c r="A1405" t="s">
        <v>1790</v>
      </c>
      <c r="B1405">
        <v>1.1524304459900001</v>
      </c>
      <c r="C1405">
        <v>-2.0771595328554202</v>
      </c>
      <c r="D1405">
        <v>0.77981561380196496</v>
      </c>
      <c r="E1405">
        <v>-2.6636547102824699</v>
      </c>
      <c r="F1405">
        <v>7.7296858841424199E-3</v>
      </c>
      <c r="G1405">
        <v>2.6242550787677701E-2</v>
      </c>
      <c r="H1405" t="s">
        <v>19</v>
      </c>
    </row>
    <row r="1406" spans="1:8">
      <c r="A1406" t="s">
        <v>1791</v>
      </c>
      <c r="B1406">
        <v>87.214360463477107</v>
      </c>
      <c r="C1406">
        <v>-0.40739334437105101</v>
      </c>
      <c r="D1406">
        <v>0.121074862201347</v>
      </c>
      <c r="E1406">
        <v>-3.3648053523575898</v>
      </c>
      <c r="F1406" s="1">
        <v>7.6597675288588105E-4</v>
      </c>
      <c r="G1406">
        <v>3.7341366703186698E-3</v>
      </c>
      <c r="H1406" t="s">
        <v>19</v>
      </c>
    </row>
    <row r="1407" spans="1:8">
      <c r="A1407" t="s">
        <v>1793</v>
      </c>
      <c r="B1407">
        <v>17.244110264857898</v>
      </c>
      <c r="C1407">
        <v>0.50005240151362396</v>
      </c>
      <c r="D1407">
        <v>0.19267200001620699</v>
      </c>
      <c r="E1407">
        <v>2.5953558455383301</v>
      </c>
      <c r="F1407">
        <v>9.4493031746609897E-3</v>
      </c>
      <c r="G1407">
        <v>3.0928896287187601E-2</v>
      </c>
      <c r="H1407" t="s">
        <v>19</v>
      </c>
    </row>
    <row r="1408" spans="1:8">
      <c r="A1408" t="s">
        <v>1794</v>
      </c>
      <c r="B1408">
        <v>137.43617618187301</v>
      </c>
      <c r="C1408">
        <v>-0.242108618935233</v>
      </c>
      <c r="D1408">
        <v>9.5069445193543406E-2</v>
      </c>
      <c r="E1408">
        <v>-2.5466501718017298</v>
      </c>
      <c r="F1408">
        <v>1.0876240366511299E-2</v>
      </c>
      <c r="G1408">
        <v>3.4792293045963901E-2</v>
      </c>
      <c r="H1408" t="s">
        <v>19</v>
      </c>
    </row>
    <row r="1409" spans="1:8">
      <c r="A1409" t="s">
        <v>12022</v>
      </c>
      <c r="B1409">
        <v>10.0904904105969</v>
      </c>
      <c r="C1409">
        <v>-0.78244763037541198</v>
      </c>
      <c r="D1409">
        <v>0.27265640292621202</v>
      </c>
      <c r="E1409">
        <v>-2.8697203585831801</v>
      </c>
      <c r="F1409">
        <v>4.1083495708218697E-3</v>
      </c>
      <c r="G1409">
        <v>1.5527183818999099E-2</v>
      </c>
      <c r="H1409" t="s">
        <v>19</v>
      </c>
    </row>
    <row r="1410" spans="1:8">
      <c r="A1410" t="s">
        <v>12023</v>
      </c>
      <c r="B1410">
        <v>6.3938248389208896</v>
      </c>
      <c r="C1410">
        <v>0.92002531362565698</v>
      </c>
      <c r="D1410">
        <v>0.38775451246822401</v>
      </c>
      <c r="E1410">
        <v>2.37270046909138</v>
      </c>
      <c r="F1410">
        <v>1.7658577622791698E-2</v>
      </c>
      <c r="G1410">
        <v>5.1901949138625898E-2</v>
      </c>
      <c r="H1410" t="s">
        <v>19</v>
      </c>
    </row>
    <row r="1411" spans="1:8">
      <c r="A1411" t="s">
        <v>12024</v>
      </c>
      <c r="B1411">
        <v>59.0473336160115</v>
      </c>
      <c r="C1411">
        <v>-0.26897048723147599</v>
      </c>
      <c r="D1411">
        <v>0.123061965719098</v>
      </c>
      <c r="E1411">
        <v>-2.1856508276929998</v>
      </c>
      <c r="F1411">
        <v>2.8841160962427101E-2</v>
      </c>
      <c r="G1411">
        <v>7.6893154461278604E-2</v>
      </c>
      <c r="H1411" t="s">
        <v>10877</v>
      </c>
    </row>
    <row r="1412" spans="1:8">
      <c r="A1412" t="s">
        <v>12025</v>
      </c>
      <c r="B1412">
        <v>15.021939732444601</v>
      </c>
      <c r="C1412">
        <v>-0.62222433695559598</v>
      </c>
      <c r="D1412">
        <v>0.24148571642192501</v>
      </c>
      <c r="E1412">
        <v>-2.5766506863223402</v>
      </c>
      <c r="F1412">
        <v>9.9762711459240906E-3</v>
      </c>
      <c r="G1412">
        <v>3.2374183595499498E-2</v>
      </c>
      <c r="H1412" t="s">
        <v>19</v>
      </c>
    </row>
    <row r="1413" spans="1:8">
      <c r="A1413" t="s">
        <v>12026</v>
      </c>
      <c r="B1413">
        <v>19.084699157657401</v>
      </c>
      <c r="C1413">
        <v>0.94544406963706495</v>
      </c>
      <c r="D1413">
        <v>0.26586061661529298</v>
      </c>
      <c r="E1413">
        <v>3.5561644356115498</v>
      </c>
      <c r="F1413" s="1">
        <v>3.7630859668985801E-4</v>
      </c>
      <c r="G1413">
        <v>2.02958650526237E-3</v>
      </c>
      <c r="H1413" t="s">
        <v>1501</v>
      </c>
    </row>
    <row r="1414" spans="1:8">
      <c r="A1414" t="s">
        <v>1799</v>
      </c>
      <c r="B1414">
        <v>28.884744048230399</v>
      </c>
      <c r="C1414">
        <v>-0.67359534155235701</v>
      </c>
      <c r="D1414">
        <v>0.16292442387519501</v>
      </c>
      <c r="E1414">
        <v>-4.1344037040655603</v>
      </c>
      <c r="F1414" s="1">
        <v>3.5587742998873598E-5</v>
      </c>
      <c r="G1414" s="1">
        <v>2.5985426672310298E-4</v>
      </c>
      <c r="H1414" t="s">
        <v>1800</v>
      </c>
    </row>
    <row r="1415" spans="1:8">
      <c r="A1415" t="s">
        <v>12027</v>
      </c>
      <c r="B1415">
        <v>9.7787876568470509</v>
      </c>
      <c r="C1415">
        <v>-0.75718813057287504</v>
      </c>
      <c r="D1415">
        <v>0.26932732572941798</v>
      </c>
      <c r="E1415">
        <v>-2.8114047786357501</v>
      </c>
      <c r="F1415">
        <v>4.9325688471338102E-3</v>
      </c>
      <c r="G1415">
        <v>1.81123525681803E-2</v>
      </c>
      <c r="H1415" t="s">
        <v>19</v>
      </c>
    </row>
    <row r="1416" spans="1:8">
      <c r="A1416" t="s">
        <v>12028</v>
      </c>
      <c r="B1416">
        <v>2.4659731905980902</v>
      </c>
      <c r="C1416">
        <v>-1.34800894289</v>
      </c>
      <c r="D1416">
        <v>0.56437924970968101</v>
      </c>
      <c r="E1416">
        <v>-2.3884806955312801</v>
      </c>
      <c r="F1416">
        <v>1.69181971138108E-2</v>
      </c>
      <c r="G1416">
        <v>5.0217690182854498E-2</v>
      </c>
      <c r="H1416" t="s">
        <v>19</v>
      </c>
    </row>
    <row r="1417" spans="1:8">
      <c r="A1417" t="s">
        <v>1801</v>
      </c>
      <c r="B1417">
        <v>47.807281343229398</v>
      </c>
      <c r="C1417">
        <v>-0.67054087812847896</v>
      </c>
      <c r="D1417">
        <v>0.13983298788172099</v>
      </c>
      <c r="E1417">
        <v>-4.7952982217304703</v>
      </c>
      <c r="F1417" s="1">
        <v>1.62432998678605E-6</v>
      </c>
      <c r="G1417" s="1">
        <v>1.7460335171392701E-5</v>
      </c>
      <c r="H1417" t="s">
        <v>19</v>
      </c>
    </row>
    <row r="1418" spans="1:8">
      <c r="A1418" t="s">
        <v>1802</v>
      </c>
      <c r="B1418">
        <v>16.716093307093502</v>
      </c>
      <c r="C1418">
        <v>-0.71417398198038695</v>
      </c>
      <c r="D1418">
        <v>0.22873108341874601</v>
      </c>
      <c r="E1418">
        <v>-3.12233025483869</v>
      </c>
      <c r="F1418">
        <v>1.7942554005010399E-3</v>
      </c>
      <c r="G1418">
        <v>7.7753857218052997E-3</v>
      </c>
      <c r="H1418" t="s">
        <v>19</v>
      </c>
    </row>
    <row r="1419" spans="1:8">
      <c r="A1419" t="s">
        <v>1803</v>
      </c>
      <c r="B1419">
        <v>25.5349327818512</v>
      </c>
      <c r="C1419">
        <v>-0.41692647875384697</v>
      </c>
      <c r="D1419">
        <v>0.18433422796524301</v>
      </c>
      <c r="E1419">
        <v>-2.2617963215841801</v>
      </c>
      <c r="F1419">
        <v>2.3709990232128001E-2</v>
      </c>
      <c r="G1419">
        <v>6.5575787116661302E-2</v>
      </c>
      <c r="H1419" t="s">
        <v>19</v>
      </c>
    </row>
    <row r="1420" spans="1:8">
      <c r="A1420" t="s">
        <v>1804</v>
      </c>
      <c r="B1420">
        <v>30.6167453748971</v>
      </c>
      <c r="C1420">
        <v>-0.47794020356368</v>
      </c>
      <c r="D1420">
        <v>0.20271891944117601</v>
      </c>
      <c r="E1420">
        <v>-2.3576497195288399</v>
      </c>
      <c r="F1420">
        <v>1.8391037429496899E-2</v>
      </c>
      <c r="G1420">
        <v>5.3559341515259602E-2</v>
      </c>
      <c r="H1420" t="s">
        <v>19</v>
      </c>
    </row>
    <row r="1421" spans="1:8">
      <c r="A1421" t="s">
        <v>1805</v>
      </c>
      <c r="B1421">
        <v>28.224347779309099</v>
      </c>
      <c r="C1421">
        <v>1.8381859083099901</v>
      </c>
      <c r="D1421">
        <v>0.29366009322807402</v>
      </c>
      <c r="E1421">
        <v>6.25956999503624</v>
      </c>
      <c r="F1421" s="1">
        <v>3.86040437382308E-10</v>
      </c>
      <c r="G1421" s="1">
        <v>1.11062445939842E-8</v>
      </c>
      <c r="H1421" t="s">
        <v>19</v>
      </c>
    </row>
    <row r="1422" spans="1:8">
      <c r="A1422" t="s">
        <v>1806</v>
      </c>
      <c r="B1422">
        <v>83.401464526320495</v>
      </c>
      <c r="C1422">
        <v>0.437737276377336</v>
      </c>
      <c r="D1422">
        <v>0.109436806588844</v>
      </c>
      <c r="E1422">
        <v>3.9999090801499699</v>
      </c>
      <c r="F1422" s="1">
        <v>6.3366823740041201E-5</v>
      </c>
      <c r="G1422" s="1">
        <v>4.3134958844591302E-4</v>
      </c>
      <c r="H1422" t="s">
        <v>1807</v>
      </c>
    </row>
    <row r="1423" spans="1:8">
      <c r="A1423" t="s">
        <v>1811</v>
      </c>
      <c r="B1423">
        <v>17.7560118852588</v>
      </c>
      <c r="C1423">
        <v>1.6836067432098001</v>
      </c>
      <c r="D1423">
        <v>0.30143520899461101</v>
      </c>
      <c r="E1423">
        <v>5.5853022240673296</v>
      </c>
      <c r="F1423" s="1">
        <v>2.3329414777733201E-8</v>
      </c>
      <c r="G1423" s="1">
        <v>4.2357591234260898E-7</v>
      </c>
      <c r="H1423" t="s">
        <v>19</v>
      </c>
    </row>
    <row r="1424" spans="1:8">
      <c r="A1424" t="s">
        <v>1812</v>
      </c>
      <c r="B1424">
        <v>38.051897146653197</v>
      </c>
      <c r="C1424">
        <v>1.1535798730912099</v>
      </c>
      <c r="D1424">
        <v>0.26823120020629398</v>
      </c>
      <c r="E1424">
        <v>4.3006923586965398</v>
      </c>
      <c r="F1424" s="1">
        <v>1.7026529940986499E-5</v>
      </c>
      <c r="G1424" s="1">
        <v>1.35697235671322E-4</v>
      </c>
      <c r="H1424" t="s">
        <v>19</v>
      </c>
    </row>
    <row r="1425" spans="1:8">
      <c r="A1425" t="s">
        <v>10142</v>
      </c>
      <c r="B1425">
        <v>4.5788239627938196</v>
      </c>
      <c r="C1425">
        <v>1.7981309849906799</v>
      </c>
      <c r="D1425">
        <v>0.37911387507611799</v>
      </c>
      <c r="E1425">
        <v>4.7429838452355497</v>
      </c>
      <c r="F1425" s="1">
        <v>2.1059306956698299E-6</v>
      </c>
      <c r="G1425" s="1">
        <v>2.1885877157596199E-5</v>
      </c>
      <c r="H1425" t="s">
        <v>19</v>
      </c>
    </row>
    <row r="1426" spans="1:8">
      <c r="A1426" t="s">
        <v>12029</v>
      </c>
      <c r="B1426">
        <v>6.34307029898976</v>
      </c>
      <c r="C1426">
        <v>-0.84058092044523702</v>
      </c>
      <c r="D1426">
        <v>0.35830640457952201</v>
      </c>
      <c r="E1426">
        <v>-2.3459835205336899</v>
      </c>
      <c r="F1426">
        <v>1.89769464952208E-2</v>
      </c>
      <c r="G1426">
        <v>5.4947186541911303E-2</v>
      </c>
      <c r="H1426" t="s">
        <v>19</v>
      </c>
    </row>
    <row r="1427" spans="1:8">
      <c r="A1427" t="s">
        <v>1813</v>
      </c>
      <c r="B1427">
        <v>4.0184585497361303</v>
      </c>
      <c r="C1427">
        <v>-1.5004558410038999</v>
      </c>
      <c r="D1427">
        <v>0.46750894365115397</v>
      </c>
      <c r="E1427">
        <v>-3.2094698109636801</v>
      </c>
      <c r="F1427">
        <v>1.3298001033093701E-3</v>
      </c>
      <c r="G1427">
        <v>6.0070376399963196E-3</v>
      </c>
      <c r="H1427" t="s">
        <v>19</v>
      </c>
    </row>
    <row r="1428" spans="1:8">
      <c r="A1428" t="s">
        <v>1814</v>
      </c>
      <c r="B1428">
        <v>18.882024653357199</v>
      </c>
      <c r="C1428">
        <v>-1.42007829500156</v>
      </c>
      <c r="D1428">
        <v>0.220072199549667</v>
      </c>
      <c r="E1428">
        <v>-6.4527836678483697</v>
      </c>
      <c r="F1428" s="1">
        <v>1.09814066755999E-10</v>
      </c>
      <c r="G1428" s="1">
        <v>3.54125780049272E-9</v>
      </c>
      <c r="H1428" t="s">
        <v>19</v>
      </c>
    </row>
    <row r="1429" spans="1:8">
      <c r="A1429" t="s">
        <v>1815</v>
      </c>
      <c r="B1429">
        <v>6.8620577225336898</v>
      </c>
      <c r="C1429">
        <v>-0.95162088013540502</v>
      </c>
      <c r="D1429">
        <v>0.32086947572700703</v>
      </c>
      <c r="E1429">
        <v>-2.9657569576516298</v>
      </c>
      <c r="F1429">
        <v>3.0193899612126099E-3</v>
      </c>
      <c r="G1429">
        <v>1.2016382299126801E-2</v>
      </c>
      <c r="H1429" t="s">
        <v>19</v>
      </c>
    </row>
    <row r="1430" spans="1:8">
      <c r="A1430" t="s">
        <v>1816</v>
      </c>
      <c r="B1430">
        <v>114.016395249232</v>
      </c>
      <c r="C1430">
        <v>-0.223935457243603</v>
      </c>
      <c r="D1430">
        <v>8.5968087487855102E-2</v>
      </c>
      <c r="E1430">
        <v>-2.60486726862732</v>
      </c>
      <c r="F1430">
        <v>9.1909857666200908E-3</v>
      </c>
      <c r="G1430">
        <v>3.0211537878228101E-2</v>
      </c>
      <c r="H1430" t="s">
        <v>1817</v>
      </c>
    </row>
    <row r="1431" spans="1:8">
      <c r="A1431" t="s">
        <v>1822</v>
      </c>
      <c r="B1431">
        <v>1141.29256684749</v>
      </c>
      <c r="C1431">
        <v>0.35086680103934198</v>
      </c>
      <c r="D1431">
        <v>0.122747306924886</v>
      </c>
      <c r="E1431">
        <v>2.8584480574718398</v>
      </c>
      <c r="F1431">
        <v>4.25718800348923E-3</v>
      </c>
      <c r="G1431">
        <v>1.6005012006853701E-2</v>
      </c>
      <c r="H1431" t="s">
        <v>1823</v>
      </c>
    </row>
    <row r="1432" spans="1:8">
      <c r="A1432" t="s">
        <v>12030</v>
      </c>
      <c r="B1432">
        <v>6.88063523122484</v>
      </c>
      <c r="C1432">
        <v>0.87795230515405198</v>
      </c>
      <c r="D1432">
        <v>0.33294449064245002</v>
      </c>
      <c r="E1432">
        <v>2.6369329717994501</v>
      </c>
      <c r="F1432">
        <v>8.3659360504048704E-3</v>
      </c>
      <c r="G1432">
        <v>2.79776335952929E-2</v>
      </c>
      <c r="H1432" t="s">
        <v>19</v>
      </c>
    </row>
    <row r="1433" spans="1:8">
      <c r="A1433" t="s">
        <v>12031</v>
      </c>
      <c r="B1433">
        <v>26.0322988571011</v>
      </c>
      <c r="C1433">
        <v>-0.46058788271241802</v>
      </c>
      <c r="D1433">
        <v>0.20613872473869899</v>
      </c>
      <c r="E1433">
        <v>-2.2343588440078701</v>
      </c>
      <c r="F1433">
        <v>2.5459471387960699E-2</v>
      </c>
      <c r="G1433">
        <v>6.9451415719741394E-2</v>
      </c>
      <c r="H1433" t="s">
        <v>19</v>
      </c>
    </row>
    <row r="1434" spans="1:8">
      <c r="A1434" t="s">
        <v>1824</v>
      </c>
      <c r="B1434">
        <v>32.744789318544697</v>
      </c>
      <c r="C1434">
        <v>0.42751082775414601</v>
      </c>
      <c r="D1434">
        <v>0.151715541035431</v>
      </c>
      <c r="E1434">
        <v>2.8178446640104302</v>
      </c>
      <c r="F1434">
        <v>4.8347193585024104E-3</v>
      </c>
      <c r="G1434">
        <v>1.78227173621913E-2</v>
      </c>
      <c r="H1434" t="s">
        <v>1825</v>
      </c>
    </row>
    <row r="1435" spans="1:8">
      <c r="A1435" t="s">
        <v>1826</v>
      </c>
      <c r="B1435">
        <v>152.63706667657601</v>
      </c>
      <c r="C1435">
        <v>0.231974692796139</v>
      </c>
      <c r="D1435">
        <v>7.7351061529235696E-2</v>
      </c>
      <c r="E1435">
        <v>2.9989852525613001</v>
      </c>
      <c r="F1435">
        <v>2.70880417985286E-3</v>
      </c>
      <c r="G1435">
        <v>1.0978507430107099E-2</v>
      </c>
      <c r="H1435" t="s">
        <v>1827</v>
      </c>
    </row>
    <row r="1436" spans="1:8">
      <c r="A1436" t="s">
        <v>1828</v>
      </c>
      <c r="B1436">
        <v>249.49257154887201</v>
      </c>
      <c r="C1436">
        <v>0.20470653416127599</v>
      </c>
      <c r="D1436">
        <v>8.7069650303880905E-2</v>
      </c>
      <c r="E1436">
        <v>2.3510664559560199</v>
      </c>
      <c r="F1436">
        <v>1.8719690183203699E-2</v>
      </c>
      <c r="G1436">
        <v>5.4355278336016701E-2</v>
      </c>
      <c r="H1436" t="s">
        <v>1829</v>
      </c>
    </row>
    <row r="1437" spans="1:8">
      <c r="A1437" t="s">
        <v>1830</v>
      </c>
      <c r="B1437">
        <v>1278.26643365111</v>
      </c>
      <c r="C1437">
        <v>0.881861563015086</v>
      </c>
      <c r="D1437">
        <v>0.12830432318298499</v>
      </c>
      <c r="E1437">
        <v>6.87320225178531</v>
      </c>
      <c r="F1437" s="1">
        <v>6.2776461371557897E-12</v>
      </c>
      <c r="G1437" s="1">
        <v>2.9074119906234201E-10</v>
      </c>
      <c r="H1437" t="s">
        <v>1831</v>
      </c>
    </row>
    <row r="1438" spans="1:8">
      <c r="A1438" t="s">
        <v>10143</v>
      </c>
      <c r="B1438">
        <v>51.363033950078602</v>
      </c>
      <c r="C1438">
        <v>-0.452285308037634</v>
      </c>
      <c r="D1438">
        <v>0.184905759474224</v>
      </c>
      <c r="E1438">
        <v>-2.4460314774601799</v>
      </c>
      <c r="F1438">
        <v>1.4443838950713E-2</v>
      </c>
      <c r="G1438">
        <v>4.4085089273605202E-2</v>
      </c>
      <c r="H1438" t="s">
        <v>19</v>
      </c>
    </row>
    <row r="1439" spans="1:8">
      <c r="A1439" t="s">
        <v>10144</v>
      </c>
      <c r="B1439">
        <v>21.275621444268101</v>
      </c>
      <c r="C1439">
        <v>-0.72151066026287003</v>
      </c>
      <c r="D1439">
        <v>0.22045915601804</v>
      </c>
      <c r="E1439">
        <v>-3.2727634147516498</v>
      </c>
      <c r="F1439">
        <v>1.06501582098677E-3</v>
      </c>
      <c r="G1439">
        <v>4.9517391496105697E-3</v>
      </c>
      <c r="H1439" t="s">
        <v>19</v>
      </c>
    </row>
    <row r="1440" spans="1:8">
      <c r="A1440" t="s">
        <v>1832</v>
      </c>
      <c r="B1440">
        <v>28.691409116765499</v>
      </c>
      <c r="C1440">
        <v>0.55540632800936096</v>
      </c>
      <c r="D1440">
        <v>0.15641131871167299</v>
      </c>
      <c r="E1440">
        <v>3.5509343734463998</v>
      </c>
      <c r="F1440" s="1">
        <v>3.8386612095048998E-4</v>
      </c>
      <c r="G1440">
        <v>2.0657064531148898E-3</v>
      </c>
      <c r="H1440" t="s">
        <v>1833</v>
      </c>
    </row>
    <row r="1441" spans="1:8">
      <c r="A1441" t="s">
        <v>1834</v>
      </c>
      <c r="B1441">
        <v>119.24474585278401</v>
      </c>
      <c r="C1441">
        <v>-0.40761869934346501</v>
      </c>
      <c r="D1441">
        <v>0.103177258754604</v>
      </c>
      <c r="E1441">
        <v>-3.9506641702212799</v>
      </c>
      <c r="F1441" s="1">
        <v>7.7934617335846196E-5</v>
      </c>
      <c r="G1441" s="1">
        <v>5.16361650462525E-4</v>
      </c>
      <c r="H1441" t="s">
        <v>1835</v>
      </c>
    </row>
    <row r="1442" spans="1:8">
      <c r="A1442" t="s">
        <v>1836</v>
      </c>
      <c r="B1442">
        <v>271.15526445882603</v>
      </c>
      <c r="C1442">
        <v>-0.35687786078706801</v>
      </c>
      <c r="D1442">
        <v>8.0679524694492702E-2</v>
      </c>
      <c r="E1442">
        <v>-4.4234006352720696</v>
      </c>
      <c r="F1442" s="1">
        <v>9.7159328182886204E-6</v>
      </c>
      <c r="G1442" s="1">
        <v>8.3434993828276606E-5</v>
      </c>
      <c r="H1442" t="s">
        <v>1837</v>
      </c>
    </row>
    <row r="1443" spans="1:8">
      <c r="A1443" t="s">
        <v>1838</v>
      </c>
      <c r="B1443">
        <v>15.677006793553</v>
      </c>
      <c r="C1443">
        <v>-0.58425195561135002</v>
      </c>
      <c r="D1443">
        <v>0.212314078513961</v>
      </c>
      <c r="E1443">
        <v>-2.75182861023948</v>
      </c>
      <c r="F1443">
        <v>5.9263528053609899E-3</v>
      </c>
      <c r="G1443">
        <v>2.1042041203847499E-2</v>
      </c>
      <c r="H1443" t="s">
        <v>1839</v>
      </c>
    </row>
    <row r="1444" spans="1:8">
      <c r="A1444" t="s">
        <v>10145</v>
      </c>
      <c r="B1444">
        <v>53.767544080553201</v>
      </c>
      <c r="C1444">
        <v>-0.483826243397175</v>
      </c>
      <c r="D1444">
        <v>0.12154867520471301</v>
      </c>
      <c r="E1444">
        <v>-3.9805143296075398</v>
      </c>
      <c r="F1444" s="1">
        <v>6.8766319096761803E-5</v>
      </c>
      <c r="G1444" s="1">
        <v>4.6343265452421603E-4</v>
      </c>
      <c r="H1444" t="s">
        <v>10146</v>
      </c>
    </row>
    <row r="1445" spans="1:8">
      <c r="A1445" t="s">
        <v>10147</v>
      </c>
      <c r="B1445">
        <v>187.60861611791799</v>
      </c>
      <c r="C1445">
        <v>0.42920578192653203</v>
      </c>
      <c r="D1445">
        <v>0.11065276184539299</v>
      </c>
      <c r="E1445">
        <v>3.8788528615872102</v>
      </c>
      <c r="F1445" s="1">
        <v>1.04950208112438E-4</v>
      </c>
      <c r="G1445" s="1">
        <v>6.6948751003169404E-4</v>
      </c>
      <c r="H1445" t="s">
        <v>10148</v>
      </c>
    </row>
    <row r="1446" spans="1:8">
      <c r="A1446" t="s">
        <v>10149</v>
      </c>
      <c r="B1446">
        <v>157.617377937653</v>
      </c>
      <c r="C1446">
        <v>0.337349590878601</v>
      </c>
      <c r="D1446">
        <v>9.3278246911542906E-2</v>
      </c>
      <c r="E1446">
        <v>3.616594458497</v>
      </c>
      <c r="F1446" s="1">
        <v>2.9850441911427698E-4</v>
      </c>
      <c r="G1446">
        <v>1.65413862000078E-3</v>
      </c>
      <c r="H1446" t="s">
        <v>10150</v>
      </c>
    </row>
    <row r="1447" spans="1:8">
      <c r="A1447" t="s">
        <v>12032</v>
      </c>
      <c r="B1447">
        <v>48.922471160256798</v>
      </c>
      <c r="C1447">
        <v>0.39737179965867597</v>
      </c>
      <c r="D1447">
        <v>0.13916832424856099</v>
      </c>
      <c r="E1447">
        <v>2.8553322158923899</v>
      </c>
      <c r="F1447">
        <v>4.2991832100647102E-3</v>
      </c>
      <c r="G1447">
        <v>1.6134818905099501E-2</v>
      </c>
      <c r="H1447" t="s">
        <v>12033</v>
      </c>
    </row>
    <row r="1448" spans="1:8">
      <c r="A1448" t="s">
        <v>1842</v>
      </c>
      <c r="B1448">
        <v>45.677671592130899</v>
      </c>
      <c r="C1448">
        <v>0.60196163430808902</v>
      </c>
      <c r="D1448">
        <v>0.16029760553108099</v>
      </c>
      <c r="E1448">
        <v>3.7552752726014398</v>
      </c>
      <c r="F1448" s="1">
        <v>1.73151065061813E-4</v>
      </c>
      <c r="G1448">
        <v>1.03890639037088E-3</v>
      </c>
      <c r="H1448" t="s">
        <v>1843</v>
      </c>
    </row>
    <row r="1449" spans="1:8">
      <c r="A1449" t="s">
        <v>1844</v>
      </c>
      <c r="B1449">
        <v>75.885907505127904</v>
      </c>
      <c r="C1449">
        <v>0.412557109462176</v>
      </c>
      <c r="D1449">
        <v>0.13103467085235099</v>
      </c>
      <c r="E1449">
        <v>3.1484576316984199</v>
      </c>
      <c r="F1449">
        <v>1.64134514626266E-3</v>
      </c>
      <c r="G1449">
        <v>7.2020518339056096E-3</v>
      </c>
      <c r="H1449" t="s">
        <v>19</v>
      </c>
    </row>
    <row r="1450" spans="1:8">
      <c r="A1450" t="s">
        <v>1845</v>
      </c>
      <c r="B1450">
        <v>134.54444526666501</v>
      </c>
      <c r="C1450">
        <v>0.55304885198113096</v>
      </c>
      <c r="D1450">
        <v>0.115071380811717</v>
      </c>
      <c r="E1450">
        <v>4.8061372695791702</v>
      </c>
      <c r="F1450" s="1">
        <v>1.5387426921465899E-6</v>
      </c>
      <c r="G1450" s="1">
        <v>1.6673056472677599E-5</v>
      </c>
      <c r="H1450" t="s">
        <v>19</v>
      </c>
    </row>
    <row r="1451" spans="1:8">
      <c r="A1451" t="s">
        <v>1846</v>
      </c>
      <c r="B1451">
        <v>40.670372037741103</v>
      </c>
      <c r="C1451">
        <v>0.31592778535147797</v>
      </c>
      <c r="D1451">
        <v>0.15205274549803899</v>
      </c>
      <c r="E1451">
        <v>2.0777512718805302</v>
      </c>
      <c r="F1451">
        <v>3.7732274003305102E-2</v>
      </c>
      <c r="G1451">
        <v>9.5439418416695204E-2</v>
      </c>
      <c r="H1451" t="s">
        <v>19</v>
      </c>
    </row>
    <row r="1452" spans="1:8">
      <c r="A1452" t="s">
        <v>1847</v>
      </c>
      <c r="B1452">
        <v>138.15678631829999</v>
      </c>
      <c r="C1452">
        <v>-0.46956927953369698</v>
      </c>
      <c r="D1452">
        <v>8.7224631077104098E-2</v>
      </c>
      <c r="E1452">
        <v>-5.3834481583374201</v>
      </c>
      <c r="F1452" s="1">
        <v>7.3072299985447203E-8</v>
      </c>
      <c r="G1452" s="1">
        <v>1.1432296259852E-6</v>
      </c>
      <c r="H1452" t="s">
        <v>19</v>
      </c>
    </row>
    <row r="1453" spans="1:8">
      <c r="A1453" t="s">
        <v>1848</v>
      </c>
      <c r="B1453">
        <v>219.58306922851901</v>
      </c>
      <c r="C1453">
        <v>0.32245314562334398</v>
      </c>
      <c r="D1453">
        <v>8.6810358166862597E-2</v>
      </c>
      <c r="E1453">
        <v>3.7144547313529102</v>
      </c>
      <c r="F1453" s="1">
        <v>2.0364231863621301E-4</v>
      </c>
      <c r="G1453">
        <v>1.19398463113264E-3</v>
      </c>
      <c r="H1453" t="s">
        <v>1849</v>
      </c>
    </row>
    <row r="1454" spans="1:8">
      <c r="A1454" t="s">
        <v>12034</v>
      </c>
      <c r="B1454">
        <v>17.360562792300101</v>
      </c>
      <c r="C1454">
        <v>0.608870530554388</v>
      </c>
      <c r="D1454">
        <v>0.22541974925441999</v>
      </c>
      <c r="E1454">
        <v>2.7010522927482401</v>
      </c>
      <c r="F1454">
        <v>6.9120469885005902E-3</v>
      </c>
      <c r="G1454">
        <v>2.39252943341146E-2</v>
      </c>
      <c r="H1454" t="s">
        <v>5864</v>
      </c>
    </row>
    <row r="1455" spans="1:8">
      <c r="A1455" t="s">
        <v>1850</v>
      </c>
      <c r="B1455">
        <v>274.088734362286</v>
      </c>
      <c r="C1455">
        <v>0.77477090578958097</v>
      </c>
      <c r="D1455">
        <v>0.14221167027857801</v>
      </c>
      <c r="E1455">
        <v>5.4480121376247101</v>
      </c>
      <c r="F1455" s="1">
        <v>5.0935883187086198E-8</v>
      </c>
      <c r="G1455" s="1">
        <v>8.4266515477808903E-7</v>
      </c>
      <c r="H1455" t="s">
        <v>1851</v>
      </c>
    </row>
    <row r="1456" spans="1:8">
      <c r="A1456" t="s">
        <v>10151</v>
      </c>
      <c r="B1456">
        <v>5.59053505930365</v>
      </c>
      <c r="C1456">
        <v>-1.06705179622906</v>
      </c>
      <c r="D1456">
        <v>0.39048345804510398</v>
      </c>
      <c r="E1456">
        <v>-2.7326427643595701</v>
      </c>
      <c r="F1456">
        <v>6.2828436116900404E-3</v>
      </c>
      <c r="G1456">
        <v>2.2065526507505699E-2</v>
      </c>
      <c r="H1456" t="s">
        <v>19</v>
      </c>
    </row>
    <row r="1457" spans="1:8">
      <c r="A1457" t="s">
        <v>1852</v>
      </c>
      <c r="B1457">
        <v>28.107285192868002</v>
      </c>
      <c r="C1457">
        <v>-1.0695493121609201</v>
      </c>
      <c r="D1457">
        <v>0.235025146298249</v>
      </c>
      <c r="E1457">
        <v>-4.5507867094513097</v>
      </c>
      <c r="F1457" s="1">
        <v>5.3445705219264996E-6</v>
      </c>
      <c r="G1457" s="1">
        <v>4.9517491722445897E-5</v>
      </c>
      <c r="H1457" t="s">
        <v>19</v>
      </c>
    </row>
    <row r="1458" spans="1:8">
      <c r="A1458" t="s">
        <v>12035</v>
      </c>
      <c r="B1458">
        <v>214.202039697494</v>
      </c>
      <c r="C1458">
        <v>-0.28985721863241498</v>
      </c>
      <c r="D1458">
        <v>0.10544632288236</v>
      </c>
      <c r="E1458">
        <v>-2.7488603747310201</v>
      </c>
      <c r="F1458">
        <v>5.98028548491148E-3</v>
      </c>
      <c r="G1458">
        <v>2.12063102227141E-2</v>
      </c>
      <c r="H1458" t="s">
        <v>19</v>
      </c>
    </row>
    <row r="1459" spans="1:8">
      <c r="A1459" t="s">
        <v>1854</v>
      </c>
      <c r="B1459">
        <v>17.738419622795401</v>
      </c>
      <c r="C1459">
        <v>-1.15017463841638</v>
      </c>
      <c r="D1459">
        <v>0.23531228617202801</v>
      </c>
      <c r="E1459">
        <v>-4.8878647907722703</v>
      </c>
      <c r="F1459" s="1">
        <v>1.0193549701107799E-6</v>
      </c>
      <c r="G1459" s="1">
        <v>1.16406889451446E-5</v>
      </c>
      <c r="H1459" t="s">
        <v>19</v>
      </c>
    </row>
    <row r="1460" spans="1:8">
      <c r="A1460" t="s">
        <v>1855</v>
      </c>
      <c r="B1460">
        <v>14.2787314722405</v>
      </c>
      <c r="C1460">
        <v>-1.2479726109015801</v>
      </c>
      <c r="D1460">
        <v>0.246641482697502</v>
      </c>
      <c r="E1460">
        <v>-5.0598650204847404</v>
      </c>
      <c r="F1460" s="1">
        <v>4.1955337458268898E-7</v>
      </c>
      <c r="G1460" s="1">
        <v>5.3448527188877304E-6</v>
      </c>
      <c r="H1460" t="s">
        <v>19</v>
      </c>
    </row>
    <row r="1461" spans="1:8">
      <c r="A1461" t="s">
        <v>12036</v>
      </c>
      <c r="B1461">
        <v>9.9728324124091294</v>
      </c>
      <c r="C1461">
        <v>-0.79234256192707098</v>
      </c>
      <c r="D1461">
        <v>0.286662026406165</v>
      </c>
      <c r="E1461">
        <v>-2.7640304223776599</v>
      </c>
      <c r="F1461">
        <v>5.7092216061924404E-3</v>
      </c>
      <c r="G1461">
        <v>2.03991139446657E-2</v>
      </c>
      <c r="H1461" t="s">
        <v>19</v>
      </c>
    </row>
    <row r="1462" spans="1:8">
      <c r="A1462" t="s">
        <v>1856</v>
      </c>
      <c r="B1462">
        <v>8.2716908758168906</v>
      </c>
      <c r="C1462">
        <v>-0.78565509882032003</v>
      </c>
      <c r="D1462">
        <v>0.32241743144907198</v>
      </c>
      <c r="E1462">
        <v>-2.4367637174245602</v>
      </c>
      <c r="F1462">
        <v>1.48193591559752E-2</v>
      </c>
      <c r="G1462">
        <v>4.4925925904868998E-2</v>
      </c>
      <c r="H1462" t="s">
        <v>19</v>
      </c>
    </row>
    <row r="1463" spans="1:8">
      <c r="A1463" t="s">
        <v>12037</v>
      </c>
      <c r="B1463">
        <v>1.85441368954175</v>
      </c>
      <c r="C1463">
        <v>-1.55007016440186</v>
      </c>
      <c r="D1463">
        <v>0.672661031258877</v>
      </c>
      <c r="E1463">
        <v>-2.3043852585022302</v>
      </c>
      <c r="F1463">
        <v>2.1201026774327999E-2</v>
      </c>
      <c r="G1463">
        <v>6.0082553054319497E-2</v>
      </c>
      <c r="H1463" t="s">
        <v>19</v>
      </c>
    </row>
    <row r="1464" spans="1:8">
      <c r="A1464" t="s">
        <v>1857</v>
      </c>
      <c r="B1464">
        <v>3.7160530770507298</v>
      </c>
      <c r="C1464">
        <v>-1.17177115471805</v>
      </c>
      <c r="D1464">
        <v>0.49310009448509301</v>
      </c>
      <c r="E1464">
        <v>-2.3763352873449302</v>
      </c>
      <c r="F1464">
        <v>1.7485566131932501E-2</v>
      </c>
      <c r="G1464">
        <v>5.1533643683881497E-2</v>
      </c>
      <c r="H1464" t="s">
        <v>1858</v>
      </c>
    </row>
    <row r="1465" spans="1:8">
      <c r="A1465" t="s">
        <v>1859</v>
      </c>
      <c r="B1465">
        <v>15.4628723482484</v>
      </c>
      <c r="C1465">
        <v>-1.2180973093673999</v>
      </c>
      <c r="D1465">
        <v>0.30000603151913302</v>
      </c>
      <c r="E1465">
        <v>-4.0602427331189102</v>
      </c>
      <c r="F1465" s="1">
        <v>4.9021725716754198E-5</v>
      </c>
      <c r="G1465" s="1">
        <v>3.4444338401176899E-4</v>
      </c>
      <c r="H1465" t="s">
        <v>19</v>
      </c>
    </row>
    <row r="1466" spans="1:8">
      <c r="A1466" t="s">
        <v>1861</v>
      </c>
      <c r="B1466">
        <v>21.919341525157201</v>
      </c>
      <c r="C1466">
        <v>0.58778284906459399</v>
      </c>
      <c r="D1466">
        <v>0.18883500468585901</v>
      </c>
      <c r="E1466">
        <v>3.1126795058067298</v>
      </c>
      <c r="F1466">
        <v>1.8539722940268801E-3</v>
      </c>
      <c r="G1466">
        <v>7.9979875363905793E-3</v>
      </c>
      <c r="H1466" t="s">
        <v>1862</v>
      </c>
    </row>
    <row r="1467" spans="1:8">
      <c r="A1467" t="s">
        <v>1863</v>
      </c>
      <c r="B1467">
        <v>148.13924662440601</v>
      </c>
      <c r="C1467">
        <v>-0.31703903477546702</v>
      </c>
      <c r="D1467">
        <v>9.2198961036680196E-2</v>
      </c>
      <c r="E1467">
        <v>-3.4386399934521799</v>
      </c>
      <c r="F1467" s="1">
        <v>5.84644159720057E-4</v>
      </c>
      <c r="G1467">
        <v>2.9659125886150601E-3</v>
      </c>
      <c r="H1467" t="s">
        <v>1864</v>
      </c>
    </row>
    <row r="1468" spans="1:8">
      <c r="A1468" t="s">
        <v>1865</v>
      </c>
      <c r="B1468">
        <v>163.22582032747101</v>
      </c>
      <c r="C1468">
        <v>0.34688686946601199</v>
      </c>
      <c r="D1468">
        <v>8.07894316652331E-2</v>
      </c>
      <c r="E1468">
        <v>4.2937159268975398</v>
      </c>
      <c r="F1468" s="1">
        <v>1.7570726490025499E-5</v>
      </c>
      <c r="G1468" s="1">
        <v>1.3941722972584999E-4</v>
      </c>
      <c r="H1468" t="s">
        <v>1866</v>
      </c>
    </row>
    <row r="1469" spans="1:8">
      <c r="A1469" t="s">
        <v>12038</v>
      </c>
      <c r="B1469">
        <v>3.6370426880569999</v>
      </c>
      <c r="C1469">
        <v>-1.18927828857269</v>
      </c>
      <c r="D1469">
        <v>0.49904044489529498</v>
      </c>
      <c r="E1469">
        <v>-2.3831300663861401</v>
      </c>
      <c r="F1469">
        <v>1.71661279985433E-2</v>
      </c>
      <c r="G1469">
        <v>5.0775173159023898E-2</v>
      </c>
      <c r="H1469" t="s">
        <v>19</v>
      </c>
    </row>
    <row r="1470" spans="1:8">
      <c r="A1470" t="s">
        <v>12039</v>
      </c>
      <c r="B1470">
        <v>14.2522577322254</v>
      </c>
      <c r="C1470">
        <v>-0.62113376720013802</v>
      </c>
      <c r="D1470">
        <v>0.25040043335202</v>
      </c>
      <c r="E1470">
        <v>-2.48056186998258</v>
      </c>
      <c r="F1470">
        <v>1.3117549679195799E-2</v>
      </c>
      <c r="G1470">
        <v>4.0691712615750802E-2</v>
      </c>
      <c r="H1470" t="s">
        <v>19</v>
      </c>
    </row>
    <row r="1471" spans="1:8">
      <c r="A1471" t="s">
        <v>12040</v>
      </c>
      <c r="B1471">
        <v>14.391112148023099</v>
      </c>
      <c r="C1471">
        <v>-0.78330586447703099</v>
      </c>
      <c r="D1471">
        <v>0.259898150865984</v>
      </c>
      <c r="E1471">
        <v>-3.01389548893304</v>
      </c>
      <c r="F1471">
        <v>2.5791663655758599E-3</v>
      </c>
      <c r="G1471">
        <v>1.05580652699189E-2</v>
      </c>
      <c r="H1471" t="s">
        <v>19</v>
      </c>
    </row>
    <row r="1472" spans="1:8">
      <c r="A1472" t="s">
        <v>12041</v>
      </c>
      <c r="B1472">
        <v>8.9866247838512194</v>
      </c>
      <c r="C1472">
        <v>-0.62217488011215205</v>
      </c>
      <c r="D1472">
        <v>0.288185954261509</v>
      </c>
      <c r="E1472">
        <v>-2.1589354752090699</v>
      </c>
      <c r="F1472">
        <v>3.0855173185140399E-2</v>
      </c>
      <c r="G1472">
        <v>8.1210485057637297E-2</v>
      </c>
      <c r="H1472" t="s">
        <v>19</v>
      </c>
    </row>
    <row r="1473" spans="1:8">
      <c r="A1473" t="s">
        <v>12042</v>
      </c>
      <c r="B1473">
        <v>27.409071817547499</v>
      </c>
      <c r="C1473">
        <v>-0.38774643694591199</v>
      </c>
      <c r="D1473">
        <v>0.15843166794095501</v>
      </c>
      <c r="E1473">
        <v>-2.4474048779844702</v>
      </c>
      <c r="F1473">
        <v>1.43889100740619E-2</v>
      </c>
      <c r="G1473">
        <v>4.3959448093204997E-2</v>
      </c>
      <c r="H1473" t="s">
        <v>9236</v>
      </c>
    </row>
    <row r="1474" spans="1:8">
      <c r="A1474" t="s">
        <v>1867</v>
      </c>
      <c r="B1474">
        <v>317.36164716503401</v>
      </c>
      <c r="C1474">
        <v>-0.29294118545876102</v>
      </c>
      <c r="D1474">
        <v>6.6657544850167297E-2</v>
      </c>
      <c r="E1474">
        <v>-4.3947190991992597</v>
      </c>
      <c r="F1474" s="1">
        <v>1.10916084576963E-5</v>
      </c>
      <c r="G1474" s="1">
        <v>9.3721271934684398E-5</v>
      </c>
      <c r="H1474" t="s">
        <v>1868</v>
      </c>
    </row>
    <row r="1475" spans="1:8">
      <c r="A1475" t="s">
        <v>1869</v>
      </c>
      <c r="B1475">
        <v>44.951630970526303</v>
      </c>
      <c r="C1475">
        <v>0.54440291811619201</v>
      </c>
      <c r="D1475">
        <v>0.163338606911163</v>
      </c>
      <c r="E1475">
        <v>3.3329714781532398</v>
      </c>
      <c r="F1475" s="1">
        <v>8.5923750307702698E-4</v>
      </c>
      <c r="G1475">
        <v>4.1072313034252704E-3</v>
      </c>
      <c r="H1475" t="s">
        <v>1870</v>
      </c>
    </row>
    <row r="1476" spans="1:8">
      <c r="A1476" t="s">
        <v>12043</v>
      </c>
      <c r="B1476">
        <v>197.85050250142999</v>
      </c>
      <c r="C1476">
        <v>1.4754356200688901</v>
      </c>
      <c r="D1476">
        <v>0.36846347068764301</v>
      </c>
      <c r="E1476">
        <v>4.00429279275735</v>
      </c>
      <c r="F1476" s="1">
        <v>6.2203285010656407E-5</v>
      </c>
      <c r="G1476" s="1">
        <v>4.2463323094478402E-4</v>
      </c>
      <c r="H1476" t="s">
        <v>19</v>
      </c>
    </row>
    <row r="1477" spans="1:8">
      <c r="A1477" t="s">
        <v>1871</v>
      </c>
      <c r="B1477">
        <v>33.559667880716198</v>
      </c>
      <c r="C1477">
        <v>1.0409196385523001</v>
      </c>
      <c r="D1477">
        <v>0.16688591790287899</v>
      </c>
      <c r="E1477">
        <v>6.2373126003241897</v>
      </c>
      <c r="F1477" s="1">
        <v>4.45151883185293E-10</v>
      </c>
      <c r="G1477" s="1">
        <v>1.2556072569323E-8</v>
      </c>
      <c r="H1477" t="s">
        <v>616</v>
      </c>
    </row>
    <row r="1478" spans="1:8">
      <c r="A1478" t="s">
        <v>1872</v>
      </c>
      <c r="B1478">
        <v>157.519967125687</v>
      </c>
      <c r="C1478">
        <v>0.96717083042014496</v>
      </c>
      <c r="D1478">
        <v>0.12705798215449901</v>
      </c>
      <c r="E1478">
        <v>7.6120430532580503</v>
      </c>
      <c r="F1478" s="1">
        <v>2.69796650246017E-14</v>
      </c>
      <c r="G1478" s="1">
        <v>2.1510060609651101E-12</v>
      </c>
      <c r="H1478" t="s">
        <v>19</v>
      </c>
    </row>
    <row r="1479" spans="1:8">
      <c r="A1479" t="s">
        <v>1873</v>
      </c>
      <c r="B1479">
        <v>93.178181117288304</v>
      </c>
      <c r="C1479">
        <v>-0.56530365890241796</v>
      </c>
      <c r="D1479">
        <v>0.122146378497151</v>
      </c>
      <c r="E1479">
        <v>-4.6280836636969997</v>
      </c>
      <c r="F1479" s="1">
        <v>3.69064926502704E-6</v>
      </c>
      <c r="G1479" s="1">
        <v>3.5918994603682099E-5</v>
      </c>
      <c r="H1479" t="s">
        <v>1874</v>
      </c>
    </row>
    <row r="1480" spans="1:8">
      <c r="A1480" t="s">
        <v>12044</v>
      </c>
      <c r="B1480">
        <v>10.8878087207483</v>
      </c>
      <c r="C1480">
        <v>0.726094122271978</v>
      </c>
      <c r="D1480">
        <v>0.31407028774776902</v>
      </c>
      <c r="E1480">
        <v>2.3118841565016401</v>
      </c>
      <c r="F1480">
        <v>2.0784068052617202E-2</v>
      </c>
      <c r="G1480">
        <v>5.9227192606811897E-2</v>
      </c>
      <c r="H1480" t="s">
        <v>12045</v>
      </c>
    </row>
    <row r="1481" spans="1:8">
      <c r="A1481" t="s">
        <v>12046</v>
      </c>
      <c r="B1481">
        <v>94.633491847407697</v>
      </c>
      <c r="C1481">
        <v>0.40345737776027202</v>
      </c>
      <c r="D1481">
        <v>0.11067263314685</v>
      </c>
      <c r="E1481">
        <v>3.64550265308073</v>
      </c>
      <c r="F1481" s="1">
        <v>2.6686966165158002E-4</v>
      </c>
      <c r="G1481">
        <v>1.50430104608506E-3</v>
      </c>
      <c r="H1481" t="s">
        <v>19</v>
      </c>
    </row>
    <row r="1482" spans="1:8">
      <c r="A1482" t="s">
        <v>1879</v>
      </c>
      <c r="B1482">
        <v>76.864016839010006</v>
      </c>
      <c r="C1482">
        <v>0.35915747746561899</v>
      </c>
      <c r="D1482">
        <v>9.9536990721803498E-2</v>
      </c>
      <c r="E1482">
        <v>3.608281452565</v>
      </c>
      <c r="F1482" s="1">
        <v>3.0823200640058002E-4</v>
      </c>
      <c r="G1482">
        <v>1.7041097058062801E-3</v>
      </c>
      <c r="H1482" t="s">
        <v>1880</v>
      </c>
    </row>
    <row r="1483" spans="1:8">
      <c r="A1483" t="s">
        <v>1883</v>
      </c>
      <c r="B1483">
        <v>150.99410755325999</v>
      </c>
      <c r="C1483">
        <v>-0.67446536095923204</v>
      </c>
      <c r="D1483">
        <v>0.13555054452019599</v>
      </c>
      <c r="E1483">
        <v>-4.9757480749827501</v>
      </c>
      <c r="F1483" s="1">
        <v>6.4996134507520698E-7</v>
      </c>
      <c r="G1483" s="1">
        <v>7.8672632054313298E-6</v>
      </c>
      <c r="H1483" t="s">
        <v>19</v>
      </c>
    </row>
    <row r="1484" spans="1:8">
      <c r="A1484" t="s">
        <v>12047</v>
      </c>
      <c r="B1484">
        <v>112.577601523965</v>
      </c>
      <c r="C1484">
        <v>-0.29126712305922497</v>
      </c>
      <c r="D1484">
        <v>0.11907876053284</v>
      </c>
      <c r="E1484">
        <v>-2.4460039872425199</v>
      </c>
      <c r="F1484">
        <v>1.44449403015873E-2</v>
      </c>
      <c r="G1484">
        <v>4.4085089273605202E-2</v>
      </c>
      <c r="H1484" t="s">
        <v>12048</v>
      </c>
    </row>
    <row r="1485" spans="1:8">
      <c r="A1485" t="s">
        <v>1886</v>
      </c>
      <c r="B1485">
        <v>108.513942036256</v>
      </c>
      <c r="C1485">
        <v>-0.66468998562256598</v>
      </c>
      <c r="D1485">
        <v>0.11792260106157</v>
      </c>
      <c r="E1485">
        <v>-5.63666319805405</v>
      </c>
      <c r="F1485" s="1">
        <v>1.7337672791120201E-8</v>
      </c>
      <c r="G1485" s="1">
        <v>3.2292910200426102E-7</v>
      </c>
      <c r="H1485" t="s">
        <v>1887</v>
      </c>
    </row>
    <row r="1486" spans="1:8">
      <c r="A1486" t="s">
        <v>1888</v>
      </c>
      <c r="B1486">
        <v>2.5087896417039302</v>
      </c>
      <c r="C1486">
        <v>2.9282650062236999</v>
      </c>
      <c r="D1486">
        <v>0.52287614392849402</v>
      </c>
      <c r="E1486">
        <v>5.60030332273901</v>
      </c>
      <c r="F1486" s="1">
        <v>2.1397705765962801E-8</v>
      </c>
      <c r="G1486" s="1">
        <v>3.91132682554477E-7</v>
      </c>
      <c r="H1486" t="s">
        <v>19</v>
      </c>
    </row>
    <row r="1487" spans="1:8">
      <c r="A1487" t="s">
        <v>12049</v>
      </c>
      <c r="B1487">
        <v>1.02762293823769</v>
      </c>
      <c r="C1487">
        <v>1.70588507714702</v>
      </c>
      <c r="D1487">
        <v>0.68384367836655102</v>
      </c>
      <c r="E1487">
        <v>2.4945541373165101</v>
      </c>
      <c r="F1487">
        <v>1.26115486618132E-2</v>
      </c>
      <c r="G1487">
        <v>3.9365085291409599E-2</v>
      </c>
      <c r="H1487" t="s">
        <v>19</v>
      </c>
    </row>
    <row r="1488" spans="1:8">
      <c r="A1488" t="s">
        <v>1889</v>
      </c>
      <c r="B1488">
        <v>7.4213684897779997</v>
      </c>
      <c r="C1488">
        <v>-0.80201045223212097</v>
      </c>
      <c r="D1488">
        <v>0.34347541068226201</v>
      </c>
      <c r="E1488">
        <v>-2.33498651515999</v>
      </c>
      <c r="F1488">
        <v>1.9544125198452798E-2</v>
      </c>
      <c r="G1488">
        <v>5.6290313959329902E-2</v>
      </c>
      <c r="H1488" t="s">
        <v>19</v>
      </c>
    </row>
    <row r="1489" spans="1:8">
      <c r="A1489" t="s">
        <v>1890</v>
      </c>
      <c r="B1489">
        <v>29.477478860124101</v>
      </c>
      <c r="C1489">
        <v>0.56159877693613303</v>
      </c>
      <c r="D1489">
        <v>0.17460663385063999</v>
      </c>
      <c r="E1489">
        <v>3.21636563600743</v>
      </c>
      <c r="F1489">
        <v>1.2982531060179801E-3</v>
      </c>
      <c r="G1489">
        <v>5.8866855422087198E-3</v>
      </c>
      <c r="H1489" t="s">
        <v>19</v>
      </c>
    </row>
    <row r="1490" spans="1:8">
      <c r="A1490" t="s">
        <v>10152</v>
      </c>
      <c r="B1490">
        <v>47.679983354918299</v>
      </c>
      <c r="C1490">
        <v>-0.55533495500511598</v>
      </c>
      <c r="D1490">
        <v>0.144703160401498</v>
      </c>
      <c r="E1490">
        <v>-3.8377527723946301</v>
      </c>
      <c r="F1490" s="1">
        <v>1.2416539626529399E-4</v>
      </c>
      <c r="G1490" s="1">
        <v>7.7222727452733197E-4</v>
      </c>
      <c r="H1490" t="s">
        <v>10153</v>
      </c>
    </row>
    <row r="1491" spans="1:8">
      <c r="A1491" t="s">
        <v>1891</v>
      </c>
      <c r="B1491">
        <v>23.618756536406298</v>
      </c>
      <c r="C1491">
        <v>-0.68058985590153398</v>
      </c>
      <c r="D1491">
        <v>0.205499314697906</v>
      </c>
      <c r="E1491">
        <v>-3.3118838225909899</v>
      </c>
      <c r="F1491" s="1">
        <v>9.2670021268263499E-4</v>
      </c>
      <c r="G1491">
        <v>4.3846975051196301E-3</v>
      </c>
      <c r="H1491" t="s">
        <v>19</v>
      </c>
    </row>
    <row r="1492" spans="1:8">
      <c r="A1492" t="s">
        <v>1892</v>
      </c>
      <c r="B1492">
        <v>16.578435462454301</v>
      </c>
      <c r="C1492">
        <v>-1.3851463868023299</v>
      </c>
      <c r="D1492">
        <v>0.230205465633568</v>
      </c>
      <c r="E1492">
        <v>-6.0170004347644399</v>
      </c>
      <c r="F1492" s="1">
        <v>1.77678604414833E-9</v>
      </c>
      <c r="G1492" s="1">
        <v>4.3873416308421503E-8</v>
      </c>
      <c r="H1492" t="s">
        <v>19</v>
      </c>
    </row>
    <row r="1493" spans="1:8">
      <c r="A1493" t="s">
        <v>10154</v>
      </c>
      <c r="B1493">
        <v>105.34932600773701</v>
      </c>
      <c r="C1493">
        <v>-1.0286711713521099</v>
      </c>
      <c r="D1493">
        <v>0.226745259236806</v>
      </c>
      <c r="E1493">
        <v>-4.5366821551836898</v>
      </c>
      <c r="F1493" s="1">
        <v>5.7146132533560596E-6</v>
      </c>
      <c r="G1493" s="1">
        <v>5.2451118926088002E-5</v>
      </c>
      <c r="H1493" t="s">
        <v>19</v>
      </c>
    </row>
    <row r="1494" spans="1:8">
      <c r="A1494" t="s">
        <v>1893</v>
      </c>
      <c r="B1494">
        <v>353.08334705115101</v>
      </c>
      <c r="C1494">
        <v>-0.505422192320095</v>
      </c>
      <c r="D1494">
        <v>9.6225394870873296E-2</v>
      </c>
      <c r="E1494">
        <v>-5.2524823930141302</v>
      </c>
      <c r="F1494" s="1">
        <v>1.5006281347828901E-7</v>
      </c>
      <c r="G1494" s="1">
        <v>2.1429326820964398E-6</v>
      </c>
      <c r="H1494" t="s">
        <v>19</v>
      </c>
    </row>
    <row r="1495" spans="1:8">
      <c r="A1495" t="s">
        <v>1896</v>
      </c>
      <c r="B1495">
        <v>0.92871399755142803</v>
      </c>
      <c r="C1495">
        <v>2.0148738551982799</v>
      </c>
      <c r="D1495">
        <v>0.77376647925471798</v>
      </c>
      <c r="E1495">
        <v>2.6039818333032199</v>
      </c>
      <c r="F1495">
        <v>9.2147640958929206E-3</v>
      </c>
      <c r="G1495">
        <v>3.02758809391518E-2</v>
      </c>
      <c r="H1495" t="s">
        <v>575</v>
      </c>
    </row>
    <row r="1496" spans="1:8">
      <c r="A1496" t="s">
        <v>1897</v>
      </c>
      <c r="B1496">
        <v>4.1139155860541496</v>
      </c>
      <c r="C1496">
        <v>1.1806337050640301</v>
      </c>
      <c r="D1496">
        <v>0.41711618287709901</v>
      </c>
      <c r="E1496">
        <v>2.8304672739391199</v>
      </c>
      <c r="F1496">
        <v>4.6480065948564702E-3</v>
      </c>
      <c r="G1496">
        <v>1.72565913244648E-2</v>
      </c>
      <c r="H1496" t="s">
        <v>1898</v>
      </c>
    </row>
    <row r="1497" spans="1:8">
      <c r="A1497" t="s">
        <v>12050</v>
      </c>
      <c r="B1497">
        <v>4.0158172310105904</v>
      </c>
      <c r="C1497">
        <v>0.89041309525344503</v>
      </c>
      <c r="D1497">
        <v>0.41813215479847099</v>
      </c>
      <c r="E1497">
        <v>2.1295016062148999</v>
      </c>
      <c r="F1497">
        <v>3.3212782136417499E-2</v>
      </c>
      <c r="G1497">
        <v>8.5970452957881402E-2</v>
      </c>
      <c r="H1497" t="s">
        <v>19</v>
      </c>
    </row>
    <row r="1498" spans="1:8">
      <c r="A1498" t="s">
        <v>12051</v>
      </c>
      <c r="B1498">
        <v>8.4543917506635697</v>
      </c>
      <c r="C1498">
        <v>1.1851878604069299</v>
      </c>
      <c r="D1498">
        <v>0.445720372689489</v>
      </c>
      <c r="E1498">
        <v>2.6590390142040699</v>
      </c>
      <c r="F1498">
        <v>7.8363887963668992E-3</v>
      </c>
      <c r="G1498">
        <v>2.6546412093807301E-2</v>
      </c>
      <c r="H1498" t="s">
        <v>19</v>
      </c>
    </row>
    <row r="1499" spans="1:8">
      <c r="A1499" t="s">
        <v>12052</v>
      </c>
      <c r="B1499">
        <v>467.52458091262599</v>
      </c>
      <c r="C1499">
        <v>0.17926020987750699</v>
      </c>
      <c r="D1499">
        <v>7.8714224788040493E-2</v>
      </c>
      <c r="E1499">
        <v>2.2773547012654198</v>
      </c>
      <c r="F1499">
        <v>2.2765052842730699E-2</v>
      </c>
      <c r="G1499">
        <v>6.3507002158817299E-2</v>
      </c>
      <c r="H1499" t="s">
        <v>19</v>
      </c>
    </row>
    <row r="1500" spans="1:8">
      <c r="A1500" t="s">
        <v>12053</v>
      </c>
      <c r="B1500">
        <v>1.4998706627518199</v>
      </c>
      <c r="C1500">
        <v>2.0449193643455401</v>
      </c>
      <c r="D1500">
        <v>0.797292646605268</v>
      </c>
      <c r="E1500">
        <v>2.5648290788237502</v>
      </c>
      <c r="F1500">
        <v>1.03226640923528E-2</v>
      </c>
      <c r="G1500">
        <v>3.3293249795398799E-2</v>
      </c>
      <c r="H1500" t="s">
        <v>19</v>
      </c>
    </row>
    <row r="1501" spans="1:8">
      <c r="A1501" t="s">
        <v>12054</v>
      </c>
      <c r="B1501">
        <v>4.0690748902595297</v>
      </c>
      <c r="C1501">
        <v>-1.1093573440737401</v>
      </c>
      <c r="D1501">
        <v>0.44176206886860903</v>
      </c>
      <c r="E1501">
        <v>-2.5112100432590401</v>
      </c>
      <c r="F1501">
        <v>1.2031808351378801E-2</v>
      </c>
      <c r="G1501">
        <v>3.7790267660981501E-2</v>
      </c>
      <c r="H1501" t="s">
        <v>19</v>
      </c>
    </row>
    <row r="1502" spans="1:8">
      <c r="A1502" t="s">
        <v>12055</v>
      </c>
      <c r="B1502">
        <v>180.37820770523101</v>
      </c>
      <c r="C1502">
        <v>-0.258814192423034</v>
      </c>
      <c r="D1502">
        <v>8.2363499304630897E-2</v>
      </c>
      <c r="E1502">
        <v>-3.1423408986762502</v>
      </c>
      <c r="F1502">
        <v>1.6760277301632899E-3</v>
      </c>
      <c r="G1502">
        <v>7.3363563893655203E-3</v>
      </c>
      <c r="H1502" t="s">
        <v>12056</v>
      </c>
    </row>
    <row r="1503" spans="1:8">
      <c r="A1503" t="s">
        <v>10155</v>
      </c>
      <c r="B1503">
        <v>177.14426462503599</v>
      </c>
      <c r="C1503">
        <v>0.55232700338628005</v>
      </c>
      <c r="D1503">
        <v>0.12702686677472799</v>
      </c>
      <c r="E1503">
        <v>4.3481116822772998</v>
      </c>
      <c r="F1503" s="1">
        <v>1.37314680105966E-5</v>
      </c>
      <c r="G1503" s="1">
        <v>1.1293570530527201E-4</v>
      </c>
      <c r="H1503" t="s">
        <v>10156</v>
      </c>
    </row>
    <row r="1504" spans="1:8">
      <c r="A1504" t="s">
        <v>1902</v>
      </c>
      <c r="B1504">
        <v>892.82797908335999</v>
      </c>
      <c r="C1504">
        <v>0.159431236038449</v>
      </c>
      <c r="D1504">
        <v>7.1117334887724898E-2</v>
      </c>
      <c r="E1504">
        <v>2.2418055498022902</v>
      </c>
      <c r="F1504">
        <v>2.4973942402296001E-2</v>
      </c>
      <c r="G1504">
        <v>6.8397388711371201E-2</v>
      </c>
      <c r="H1504" t="s">
        <v>209</v>
      </c>
    </row>
    <row r="1505" spans="1:8">
      <c r="A1505" t="s">
        <v>1905</v>
      </c>
      <c r="B1505">
        <v>70.545235915447194</v>
      </c>
      <c r="C1505">
        <v>-0.488385027562524</v>
      </c>
      <c r="D1505">
        <v>0.12733104185406499</v>
      </c>
      <c r="E1505">
        <v>-3.8355535339313702</v>
      </c>
      <c r="F1505" s="1">
        <v>1.2528181290772999E-4</v>
      </c>
      <c r="G1505" s="1">
        <v>7.7782725565644396E-4</v>
      </c>
      <c r="H1505" t="s">
        <v>19</v>
      </c>
    </row>
    <row r="1506" spans="1:8">
      <c r="A1506" t="s">
        <v>12057</v>
      </c>
      <c r="B1506">
        <v>3.2748232966374502</v>
      </c>
      <c r="C1506">
        <v>-1.4377451885358199</v>
      </c>
      <c r="D1506">
        <v>0.69185305451170198</v>
      </c>
      <c r="E1506">
        <v>-2.0781077414633402</v>
      </c>
      <c r="F1506">
        <v>3.7699436801892999E-2</v>
      </c>
      <c r="G1506">
        <v>9.5378692217997801E-2</v>
      </c>
      <c r="H1506" t="s">
        <v>1898</v>
      </c>
    </row>
    <row r="1507" spans="1:8">
      <c r="A1507" t="s">
        <v>1906</v>
      </c>
      <c r="B1507">
        <v>160.96464508052</v>
      </c>
      <c r="C1507">
        <v>-0.56673517271000096</v>
      </c>
      <c r="D1507">
        <v>0.10130251427464</v>
      </c>
      <c r="E1507">
        <v>-5.5944827901657801</v>
      </c>
      <c r="F1507" s="1">
        <v>2.21280416546852E-8</v>
      </c>
      <c r="G1507" s="1">
        <v>4.0311843844108603E-7</v>
      </c>
      <c r="H1507" t="s">
        <v>1907</v>
      </c>
    </row>
    <row r="1508" spans="1:8">
      <c r="A1508" t="s">
        <v>12058</v>
      </c>
      <c r="B1508">
        <v>224.63659393104501</v>
      </c>
      <c r="C1508">
        <v>0.24356569879935699</v>
      </c>
      <c r="D1508">
        <v>0.11182165177531</v>
      </c>
      <c r="E1508">
        <v>2.1781622336322402</v>
      </c>
      <c r="F1508">
        <v>2.9393960662822401E-2</v>
      </c>
      <c r="G1508">
        <v>7.8077933867831503E-2</v>
      </c>
      <c r="H1508" t="s">
        <v>19</v>
      </c>
    </row>
    <row r="1509" spans="1:8">
      <c r="A1509" t="s">
        <v>1912</v>
      </c>
      <c r="B1509">
        <v>79.155924477843897</v>
      </c>
      <c r="C1509">
        <v>0.68653634068960301</v>
      </c>
      <c r="D1509">
        <v>0.16436084877580801</v>
      </c>
      <c r="E1509">
        <v>4.1770065426350396</v>
      </c>
      <c r="F1509" s="1">
        <v>2.9537053283830898E-5</v>
      </c>
      <c r="G1509" s="1">
        <v>2.2066997691924301E-4</v>
      </c>
      <c r="H1509" t="s">
        <v>1913</v>
      </c>
    </row>
    <row r="1510" spans="1:8">
      <c r="A1510" t="s">
        <v>1914</v>
      </c>
      <c r="B1510">
        <v>120.731569022752</v>
      </c>
      <c r="C1510">
        <v>-0.56350429772633803</v>
      </c>
      <c r="D1510">
        <v>0.10440683297789501</v>
      </c>
      <c r="E1510">
        <v>-5.3971974980377198</v>
      </c>
      <c r="F1510" s="1">
        <v>6.7689864909721302E-8</v>
      </c>
      <c r="G1510" s="1">
        <v>1.06986629205518E-6</v>
      </c>
      <c r="H1510" t="s">
        <v>1687</v>
      </c>
    </row>
    <row r="1511" spans="1:8">
      <c r="A1511" t="s">
        <v>1915</v>
      </c>
      <c r="B1511">
        <v>4.04774979844243</v>
      </c>
      <c r="C1511">
        <v>-1.33865197600439</v>
      </c>
      <c r="D1511">
        <v>0.443733237250094</v>
      </c>
      <c r="E1511">
        <v>-3.0167944693534499</v>
      </c>
      <c r="F1511">
        <v>2.5546295863591801E-3</v>
      </c>
      <c r="G1511">
        <v>1.04801866671498E-2</v>
      </c>
      <c r="H1511" t="s">
        <v>1916</v>
      </c>
    </row>
    <row r="1512" spans="1:8">
      <c r="A1512" t="s">
        <v>1917</v>
      </c>
      <c r="B1512">
        <v>62.619258129178</v>
      </c>
      <c r="C1512">
        <v>-0.90413343215104602</v>
      </c>
      <c r="D1512">
        <v>0.208002981285102</v>
      </c>
      <c r="E1512">
        <v>-4.34673304471431</v>
      </c>
      <c r="F1512" s="1">
        <v>1.38180226390898E-5</v>
      </c>
      <c r="G1512" s="1">
        <v>1.13561124815586E-4</v>
      </c>
      <c r="H1512" t="s">
        <v>19</v>
      </c>
    </row>
    <row r="1513" spans="1:8">
      <c r="A1513" t="s">
        <v>12059</v>
      </c>
      <c r="B1513">
        <v>75.412069626020596</v>
      </c>
      <c r="C1513">
        <v>0.34007404906347399</v>
      </c>
      <c r="D1513">
        <v>0.13354012287655401</v>
      </c>
      <c r="E1513">
        <v>2.5466057821276702</v>
      </c>
      <c r="F1513">
        <v>1.0877623786239301E-2</v>
      </c>
      <c r="G1513">
        <v>3.4792293045963901E-2</v>
      </c>
      <c r="H1513" t="s">
        <v>8294</v>
      </c>
    </row>
    <row r="1514" spans="1:8">
      <c r="A1514" t="s">
        <v>10157</v>
      </c>
      <c r="B1514">
        <v>19.701487954407</v>
      </c>
      <c r="C1514">
        <v>0.86172349170579798</v>
      </c>
      <c r="D1514">
        <v>0.227765310077165</v>
      </c>
      <c r="E1514">
        <v>3.7833833932562002</v>
      </c>
      <c r="F1514" s="1">
        <v>1.5471082233151201E-4</v>
      </c>
      <c r="G1514" s="1">
        <v>9.4054080677959096E-4</v>
      </c>
      <c r="H1514" t="s">
        <v>19</v>
      </c>
    </row>
    <row r="1515" spans="1:8">
      <c r="A1515" t="s">
        <v>12060</v>
      </c>
      <c r="B1515">
        <v>22.009332310781101</v>
      </c>
      <c r="C1515">
        <v>0.59457623791448899</v>
      </c>
      <c r="D1515">
        <v>0.20785497087561799</v>
      </c>
      <c r="E1515">
        <v>2.8605341282421701</v>
      </c>
      <c r="F1515">
        <v>4.2292802973920903E-3</v>
      </c>
      <c r="G1515">
        <v>1.5912272304904201E-2</v>
      </c>
      <c r="H1515" t="s">
        <v>577</v>
      </c>
    </row>
    <row r="1516" spans="1:8">
      <c r="A1516" t="s">
        <v>1920</v>
      </c>
      <c r="B1516">
        <v>58.954578411011397</v>
      </c>
      <c r="C1516">
        <v>-1.5267745811329601</v>
      </c>
      <c r="D1516">
        <v>0.44867933215901901</v>
      </c>
      <c r="E1516">
        <v>-3.4028190551729098</v>
      </c>
      <c r="F1516" s="1">
        <v>6.6694434134553597E-4</v>
      </c>
      <c r="G1516">
        <v>3.3195115040570498E-3</v>
      </c>
      <c r="H1516" t="s">
        <v>723</v>
      </c>
    </row>
    <row r="1517" spans="1:8">
      <c r="A1517" t="s">
        <v>1921</v>
      </c>
      <c r="B1517">
        <v>141.347176993076</v>
      </c>
      <c r="C1517">
        <v>-0.49647226392065402</v>
      </c>
      <c r="D1517">
        <v>0.10120410263490701</v>
      </c>
      <c r="E1517">
        <v>-4.9056535357234701</v>
      </c>
      <c r="F1517" s="1">
        <v>9.3116767118471503E-7</v>
      </c>
      <c r="G1517" s="1">
        <v>1.0800872751926801E-5</v>
      </c>
      <c r="H1517" t="s">
        <v>1922</v>
      </c>
    </row>
    <row r="1518" spans="1:8">
      <c r="A1518" t="s">
        <v>10158</v>
      </c>
      <c r="B1518">
        <v>189.05522361603599</v>
      </c>
      <c r="C1518">
        <v>0.412496176765561</v>
      </c>
      <c r="D1518">
        <v>7.8376520484291501E-2</v>
      </c>
      <c r="E1518">
        <v>5.2630070104762403</v>
      </c>
      <c r="F1518" s="1">
        <v>1.41718172528391E-7</v>
      </c>
      <c r="G1518" s="1">
        <v>2.0426703373238298E-6</v>
      </c>
      <c r="H1518" t="s">
        <v>6863</v>
      </c>
    </row>
    <row r="1519" spans="1:8">
      <c r="A1519" t="s">
        <v>12061</v>
      </c>
      <c r="B1519">
        <v>28.829344959717002</v>
      </c>
      <c r="C1519">
        <v>0.483380297634464</v>
      </c>
      <c r="D1519">
        <v>0.171123233414604</v>
      </c>
      <c r="E1519">
        <v>2.8247496730225299</v>
      </c>
      <c r="F1519">
        <v>4.7317567407271699E-3</v>
      </c>
      <c r="G1519">
        <v>1.7496891346936699E-2</v>
      </c>
      <c r="H1519" t="s">
        <v>1924</v>
      </c>
    </row>
    <row r="1520" spans="1:8">
      <c r="A1520" t="s">
        <v>1923</v>
      </c>
      <c r="B1520">
        <v>7.1147984108520204</v>
      </c>
      <c r="C1520">
        <v>0.59830831573689203</v>
      </c>
      <c r="D1520">
        <v>0.27739211705913602</v>
      </c>
      <c r="E1520">
        <v>2.15690453672604</v>
      </c>
      <c r="F1520">
        <v>3.1013103386493001E-2</v>
      </c>
      <c r="G1520">
        <v>8.1596336065339697E-2</v>
      </c>
      <c r="H1520" t="s">
        <v>1924</v>
      </c>
    </row>
    <row r="1521" spans="1:8">
      <c r="A1521" t="s">
        <v>1925</v>
      </c>
      <c r="B1521">
        <v>42.929130132311997</v>
      </c>
      <c r="C1521">
        <v>0.83351833222353</v>
      </c>
      <c r="D1521">
        <v>0.14105919243248</v>
      </c>
      <c r="E1521">
        <v>5.9089969100915098</v>
      </c>
      <c r="F1521" s="1">
        <v>3.44197158316501E-9</v>
      </c>
      <c r="G1521" s="1">
        <v>7.8446453613779795E-8</v>
      </c>
      <c r="H1521" t="s">
        <v>486</v>
      </c>
    </row>
    <row r="1522" spans="1:8">
      <c r="A1522" t="s">
        <v>1927</v>
      </c>
      <c r="B1522">
        <v>2599.0178860544902</v>
      </c>
      <c r="C1522">
        <v>-0.822924942295025</v>
      </c>
      <c r="D1522">
        <v>0.125704492467308</v>
      </c>
      <c r="E1522">
        <v>-6.5465038372358704</v>
      </c>
      <c r="F1522" s="1">
        <v>5.8899636590124603E-11</v>
      </c>
      <c r="G1522" s="1">
        <v>2.0328842622463699E-9</v>
      </c>
      <c r="H1522" t="s">
        <v>1928</v>
      </c>
    </row>
    <row r="1523" spans="1:8">
      <c r="A1523" t="s">
        <v>1932</v>
      </c>
      <c r="B1523">
        <v>11.8527514478629</v>
      </c>
      <c r="C1523">
        <v>0.91617669176858496</v>
      </c>
      <c r="D1523">
        <v>0.249190787067951</v>
      </c>
      <c r="E1523">
        <v>3.6766074000912101</v>
      </c>
      <c r="F1523" s="1">
        <v>2.36356370821947E-4</v>
      </c>
      <c r="G1523">
        <v>1.3567257566362899E-3</v>
      </c>
      <c r="H1523" t="s">
        <v>19</v>
      </c>
    </row>
    <row r="1524" spans="1:8">
      <c r="A1524" t="s">
        <v>1935</v>
      </c>
      <c r="B1524">
        <v>15.9927570571805</v>
      </c>
      <c r="C1524">
        <v>-0.67575488596550604</v>
      </c>
      <c r="D1524">
        <v>0.23362539823491599</v>
      </c>
      <c r="E1524">
        <v>-2.8924718419784798</v>
      </c>
      <c r="F1524">
        <v>3.8222344196781098E-3</v>
      </c>
      <c r="G1524">
        <v>1.46190824697407E-2</v>
      </c>
      <c r="H1524" t="s">
        <v>19</v>
      </c>
    </row>
    <row r="1525" spans="1:8">
      <c r="A1525" t="s">
        <v>1937</v>
      </c>
      <c r="B1525">
        <v>3.5183224251277099</v>
      </c>
      <c r="C1525">
        <v>-1.1676415699337499</v>
      </c>
      <c r="D1525">
        <v>0.45956198544357801</v>
      </c>
      <c r="E1525">
        <v>-2.5407705748479601</v>
      </c>
      <c r="F1525">
        <v>1.1060847282959399E-2</v>
      </c>
      <c r="G1525">
        <v>3.5273899098984603E-2</v>
      </c>
      <c r="H1525" t="s">
        <v>1938</v>
      </c>
    </row>
    <row r="1526" spans="1:8">
      <c r="A1526" t="s">
        <v>12062</v>
      </c>
      <c r="B1526">
        <v>1.11953277878895</v>
      </c>
      <c r="C1526">
        <v>-2.1506281849852602</v>
      </c>
      <c r="D1526">
        <v>0.88234320624032203</v>
      </c>
      <c r="E1526">
        <v>-2.4374055013684699</v>
      </c>
      <c r="F1526">
        <v>1.4793080166345099E-2</v>
      </c>
      <c r="G1526">
        <v>4.4875116227699199E-2</v>
      </c>
      <c r="H1526" t="s">
        <v>12063</v>
      </c>
    </row>
    <row r="1527" spans="1:8">
      <c r="A1527" t="s">
        <v>1939</v>
      </c>
      <c r="B1527">
        <v>125.128118682094</v>
      </c>
      <c r="C1527">
        <v>0.61854948541048005</v>
      </c>
      <c r="D1527">
        <v>0.15282739473687901</v>
      </c>
      <c r="E1527">
        <v>4.0473730935178702</v>
      </c>
      <c r="F1527" s="1">
        <v>5.17956475696992E-5</v>
      </c>
      <c r="G1527">
        <v>3.6158215230724401E-4</v>
      </c>
      <c r="H1527" t="s">
        <v>1940</v>
      </c>
    </row>
    <row r="1528" spans="1:8">
      <c r="A1528" t="s">
        <v>12064</v>
      </c>
      <c r="B1528">
        <v>16.191096943549301</v>
      </c>
      <c r="C1528">
        <v>-0.710832126356859</v>
      </c>
      <c r="D1528">
        <v>0.22497943892221001</v>
      </c>
      <c r="E1528">
        <v>-3.1595426220377201</v>
      </c>
      <c r="F1528">
        <v>1.58016985880662E-3</v>
      </c>
      <c r="G1528">
        <v>6.9626220195557198E-3</v>
      </c>
      <c r="H1528" t="s">
        <v>2618</v>
      </c>
    </row>
    <row r="1529" spans="1:8">
      <c r="A1529" t="s">
        <v>1941</v>
      </c>
      <c r="B1529">
        <v>176.814815728974</v>
      </c>
      <c r="C1529">
        <v>-0.66164140916576497</v>
      </c>
      <c r="D1529">
        <v>0.124416820577597</v>
      </c>
      <c r="E1529">
        <v>-5.3179417870842096</v>
      </c>
      <c r="F1529" s="1">
        <v>1.04947632046882E-7</v>
      </c>
      <c r="G1529" s="1">
        <v>1.57355901318871E-6</v>
      </c>
      <c r="H1529" t="s">
        <v>1942</v>
      </c>
    </row>
    <row r="1530" spans="1:8">
      <c r="A1530" t="s">
        <v>1943</v>
      </c>
      <c r="B1530">
        <v>211.633699499861</v>
      </c>
      <c r="C1530">
        <v>-0.15858901137411099</v>
      </c>
      <c r="D1530">
        <v>7.4860988320220895E-2</v>
      </c>
      <c r="E1530">
        <v>-2.1184466693886002</v>
      </c>
      <c r="F1530">
        <v>3.4137256977412898E-2</v>
      </c>
      <c r="G1530">
        <v>8.7931518151404695E-2</v>
      </c>
      <c r="H1530" t="s">
        <v>1944</v>
      </c>
    </row>
    <row r="1531" spans="1:8">
      <c r="A1531" t="s">
        <v>12065</v>
      </c>
      <c r="B1531">
        <v>4.1528314500730001</v>
      </c>
      <c r="C1531">
        <v>0.86045579472518396</v>
      </c>
      <c r="D1531">
        <v>0.35358925206428798</v>
      </c>
      <c r="E1531">
        <v>2.4334896767980299</v>
      </c>
      <c r="F1531">
        <v>1.4954061838821199E-2</v>
      </c>
      <c r="G1531">
        <v>4.5264424221010201E-2</v>
      </c>
      <c r="H1531" t="s">
        <v>19</v>
      </c>
    </row>
    <row r="1532" spans="1:8">
      <c r="A1532" t="s">
        <v>1947</v>
      </c>
      <c r="B1532">
        <v>3.29136314449106</v>
      </c>
      <c r="C1532">
        <v>-1.41301489275824</v>
      </c>
      <c r="D1532">
        <v>0.49821925526644401</v>
      </c>
      <c r="E1532">
        <v>-2.8361306349000301</v>
      </c>
      <c r="F1532">
        <v>4.5663763892067099E-3</v>
      </c>
      <c r="G1532">
        <v>1.6987228781446598E-2</v>
      </c>
      <c r="H1532" t="s">
        <v>19</v>
      </c>
    </row>
    <row r="1533" spans="1:8">
      <c r="A1533" t="s">
        <v>10159</v>
      </c>
      <c r="B1533">
        <v>230.81794029227899</v>
      </c>
      <c r="C1533">
        <v>0.401908899902443</v>
      </c>
      <c r="D1533">
        <v>0.11057720633822</v>
      </c>
      <c r="E1533">
        <v>3.6346450883659598</v>
      </c>
      <c r="F1533" s="1">
        <v>2.7836357074359399E-4</v>
      </c>
      <c r="G1533">
        <v>1.55609917451128E-3</v>
      </c>
      <c r="H1533" t="s">
        <v>19</v>
      </c>
    </row>
    <row r="1534" spans="1:8">
      <c r="A1534" t="s">
        <v>1949</v>
      </c>
      <c r="B1534">
        <v>51.663258398771703</v>
      </c>
      <c r="C1534">
        <v>0.58293368688073399</v>
      </c>
      <c r="D1534">
        <v>0.13270776837276299</v>
      </c>
      <c r="E1534">
        <v>4.3926116310186902</v>
      </c>
      <c r="F1534" s="1">
        <v>1.1199709053367901E-5</v>
      </c>
      <c r="G1534" s="1">
        <v>9.4523794455886103E-5</v>
      </c>
      <c r="H1534" t="s">
        <v>1950</v>
      </c>
    </row>
    <row r="1535" spans="1:8">
      <c r="A1535" t="s">
        <v>1951</v>
      </c>
      <c r="B1535">
        <v>172.89163969550799</v>
      </c>
      <c r="C1535">
        <v>0.556806567115532</v>
      </c>
      <c r="D1535">
        <v>8.2446767674060104E-2</v>
      </c>
      <c r="E1535">
        <v>6.7535281591241496</v>
      </c>
      <c r="F1535" s="1">
        <v>1.4429248408143599E-11</v>
      </c>
      <c r="G1535" s="1">
        <v>5.9382541163114499E-10</v>
      </c>
      <c r="H1535" t="s">
        <v>1952</v>
      </c>
    </row>
    <row r="1536" spans="1:8">
      <c r="A1536" t="s">
        <v>1953</v>
      </c>
      <c r="B1536">
        <v>50.850716678847903</v>
      </c>
      <c r="C1536">
        <v>-0.58729435458614299</v>
      </c>
      <c r="D1536">
        <v>0.16478688546463399</v>
      </c>
      <c r="E1536">
        <v>-3.5639629508756201</v>
      </c>
      <c r="F1536" s="1">
        <v>3.65297537778236E-4</v>
      </c>
      <c r="G1536">
        <v>1.9771088680452299E-3</v>
      </c>
      <c r="H1536" t="s">
        <v>306</v>
      </c>
    </row>
    <row r="1537" spans="1:8">
      <c r="A1537" t="s">
        <v>1954</v>
      </c>
      <c r="B1537">
        <v>17.912116801764</v>
      </c>
      <c r="C1537">
        <v>-1.0454386508770399</v>
      </c>
      <c r="D1537">
        <v>0.23264814710227399</v>
      </c>
      <c r="E1537">
        <v>-4.4936470111556703</v>
      </c>
      <c r="F1537" s="1">
        <v>7.0013647752152796E-6</v>
      </c>
      <c r="G1537" s="1">
        <v>6.2690214394240098E-5</v>
      </c>
      <c r="H1537" t="s">
        <v>19</v>
      </c>
    </row>
    <row r="1538" spans="1:8">
      <c r="A1538" t="s">
        <v>1955</v>
      </c>
      <c r="B1538">
        <v>28.423368734851401</v>
      </c>
      <c r="C1538">
        <v>-0.42458400686949199</v>
      </c>
      <c r="D1538">
        <v>0.158948167462544</v>
      </c>
      <c r="E1538">
        <v>-2.6712104558836298</v>
      </c>
      <c r="F1538">
        <v>7.5578244630811597E-3</v>
      </c>
      <c r="G1538">
        <v>2.5768400717899799E-2</v>
      </c>
      <c r="H1538" t="s">
        <v>19</v>
      </c>
    </row>
    <row r="1539" spans="1:8">
      <c r="A1539" t="s">
        <v>1956</v>
      </c>
      <c r="B1539">
        <v>150.318596212974</v>
      </c>
      <c r="C1539">
        <v>0.79016628415597201</v>
      </c>
      <c r="D1539">
        <v>0.150329219585706</v>
      </c>
      <c r="E1539">
        <v>5.2562388491977696</v>
      </c>
      <c r="F1539" s="1">
        <v>1.4703131183047899E-7</v>
      </c>
      <c r="G1539" s="1">
        <v>2.1099278725302001E-6</v>
      </c>
      <c r="H1539" t="s">
        <v>1957</v>
      </c>
    </row>
    <row r="1540" spans="1:8">
      <c r="A1540" t="s">
        <v>1958</v>
      </c>
      <c r="B1540">
        <v>13.0219492818456</v>
      </c>
      <c r="C1540">
        <v>-1.30476275117222</v>
      </c>
      <c r="D1540">
        <v>0.32145006037868301</v>
      </c>
      <c r="E1540">
        <v>-4.0589905307068701</v>
      </c>
      <c r="F1540" s="1">
        <v>4.9285311942856E-5</v>
      </c>
      <c r="G1540" s="1">
        <v>3.4595791092831301E-4</v>
      </c>
      <c r="H1540" t="s">
        <v>19</v>
      </c>
    </row>
    <row r="1541" spans="1:8">
      <c r="A1541" t="s">
        <v>1959</v>
      </c>
      <c r="B1541">
        <v>42.508317061559602</v>
      </c>
      <c r="C1541">
        <v>-0.33811820472749499</v>
      </c>
      <c r="D1541">
        <v>0.126760488395642</v>
      </c>
      <c r="E1541">
        <v>-2.6673785262815199</v>
      </c>
      <c r="F1541">
        <v>7.6445518419613204E-3</v>
      </c>
      <c r="G1541">
        <v>2.6002548346570498E-2</v>
      </c>
      <c r="H1541" t="s">
        <v>19</v>
      </c>
    </row>
    <row r="1542" spans="1:8">
      <c r="A1542" t="s">
        <v>12066</v>
      </c>
      <c r="B1542">
        <v>383.84808277054998</v>
      </c>
      <c r="C1542">
        <v>-0.155199130425799</v>
      </c>
      <c r="D1542">
        <v>7.3298177934080902E-2</v>
      </c>
      <c r="E1542">
        <v>-2.1173668268449202</v>
      </c>
      <c r="F1542">
        <v>3.4228727323789898E-2</v>
      </c>
      <c r="G1542">
        <v>8.81041080006916E-2</v>
      </c>
      <c r="H1542" t="s">
        <v>12067</v>
      </c>
    </row>
    <row r="1543" spans="1:8">
      <c r="A1543" t="s">
        <v>1960</v>
      </c>
      <c r="B1543">
        <v>22.798624064144899</v>
      </c>
      <c r="C1543">
        <v>-0.78351930407083703</v>
      </c>
      <c r="D1543">
        <v>0.22533174186333699</v>
      </c>
      <c r="E1543">
        <v>-3.47718123328597</v>
      </c>
      <c r="F1543" s="1">
        <v>5.0671518139168501E-4</v>
      </c>
      <c r="G1543">
        <v>2.6216686324589899E-3</v>
      </c>
      <c r="H1543" t="s">
        <v>186</v>
      </c>
    </row>
    <row r="1544" spans="1:8">
      <c r="A1544" t="s">
        <v>1961</v>
      </c>
      <c r="B1544">
        <v>166.03242601869599</v>
      </c>
      <c r="C1544">
        <v>-0.70601835534045299</v>
      </c>
      <c r="D1544">
        <v>0.13049971527519999</v>
      </c>
      <c r="E1544">
        <v>-5.4101141435564397</v>
      </c>
      <c r="F1544" s="1">
        <v>6.2984591206418094E-8</v>
      </c>
      <c r="G1544" s="1">
        <v>1.0072872521138899E-6</v>
      </c>
      <c r="H1544" t="s">
        <v>19</v>
      </c>
    </row>
    <row r="1545" spans="1:8">
      <c r="A1545" t="s">
        <v>10160</v>
      </c>
      <c r="B1545">
        <v>200.316234955185</v>
      </c>
      <c r="C1545">
        <v>-0.450941575176878</v>
      </c>
      <c r="D1545">
        <v>8.93995570071041E-2</v>
      </c>
      <c r="E1545">
        <v>-5.0441142022778003</v>
      </c>
      <c r="F1545" s="1">
        <v>4.55627125392166E-7</v>
      </c>
      <c r="G1545" s="1">
        <v>5.7468065798150304E-6</v>
      </c>
      <c r="H1545" t="s">
        <v>306</v>
      </c>
    </row>
    <row r="1546" spans="1:8">
      <c r="A1546" t="s">
        <v>1964</v>
      </c>
      <c r="B1546">
        <v>641.64000928715996</v>
      </c>
      <c r="C1546">
        <v>1.15605761932065</v>
      </c>
      <c r="D1546">
        <v>0.15427855103125901</v>
      </c>
      <c r="E1546">
        <v>7.4933139544875296</v>
      </c>
      <c r="F1546" s="1">
        <v>6.71560018001171E-14</v>
      </c>
      <c r="G1546" s="1">
        <v>4.8690354862192298E-12</v>
      </c>
      <c r="H1546" t="s">
        <v>1965</v>
      </c>
    </row>
    <row r="1547" spans="1:8">
      <c r="A1547" t="s">
        <v>12068</v>
      </c>
      <c r="B1547">
        <v>62.303789853373303</v>
      </c>
      <c r="C1547">
        <v>0.40305613993098099</v>
      </c>
      <c r="D1547">
        <v>9.8464326582810804E-2</v>
      </c>
      <c r="E1547">
        <v>4.0934230083014</v>
      </c>
      <c r="F1547" s="1">
        <v>4.2505125623522998E-5</v>
      </c>
      <c r="G1547" s="1">
        <v>3.0369237573473401E-4</v>
      </c>
      <c r="H1547" t="s">
        <v>12069</v>
      </c>
    </row>
    <row r="1548" spans="1:8">
      <c r="A1548" t="s">
        <v>12070</v>
      </c>
      <c r="B1548">
        <v>8.3232475349040094</v>
      </c>
      <c r="C1548">
        <v>-0.74570264485288695</v>
      </c>
      <c r="D1548">
        <v>0.34206980058504299</v>
      </c>
      <c r="E1548">
        <v>-2.1799721681876201</v>
      </c>
      <c r="F1548">
        <v>2.92595246704936E-2</v>
      </c>
      <c r="G1548">
        <v>7.7797352944952602E-2</v>
      </c>
      <c r="H1548" t="s">
        <v>19</v>
      </c>
    </row>
    <row r="1549" spans="1:8">
      <c r="A1549" t="s">
        <v>12071</v>
      </c>
      <c r="B1549">
        <v>2.31351329512654</v>
      </c>
      <c r="C1549">
        <v>-1.43134500264877</v>
      </c>
      <c r="D1549">
        <v>0.61039331172330202</v>
      </c>
      <c r="E1549">
        <v>-2.3449552528806401</v>
      </c>
      <c r="F1549">
        <v>1.90293632505644E-2</v>
      </c>
      <c r="G1549">
        <v>5.5069437770117302E-2</v>
      </c>
      <c r="H1549" t="s">
        <v>19</v>
      </c>
    </row>
    <row r="1550" spans="1:8">
      <c r="A1550" t="s">
        <v>1968</v>
      </c>
      <c r="B1550">
        <v>5.8350808514811403</v>
      </c>
      <c r="C1550">
        <v>-1.2075173995286399</v>
      </c>
      <c r="D1550">
        <v>0.38218473942669601</v>
      </c>
      <c r="E1550">
        <v>-3.15951233777675</v>
      </c>
      <c r="F1550">
        <v>1.58033409163664E-3</v>
      </c>
      <c r="G1550">
        <v>6.9626220195557198E-3</v>
      </c>
      <c r="H1550" t="s">
        <v>19</v>
      </c>
    </row>
    <row r="1551" spans="1:8">
      <c r="A1551" t="s">
        <v>12072</v>
      </c>
      <c r="B1551">
        <v>16.930822979538501</v>
      </c>
      <c r="C1551">
        <v>0.66271607658275</v>
      </c>
      <c r="D1551">
        <v>0.22012759923738101</v>
      </c>
      <c r="E1551">
        <v>3.0105996652790799</v>
      </c>
      <c r="F1551">
        <v>2.6073236461232499E-3</v>
      </c>
      <c r="G1551">
        <v>1.06450934803739E-2</v>
      </c>
      <c r="H1551" t="s">
        <v>12073</v>
      </c>
    </row>
    <row r="1552" spans="1:8">
      <c r="A1552" t="s">
        <v>12074</v>
      </c>
      <c r="B1552">
        <v>49.100110606518101</v>
      </c>
      <c r="C1552">
        <v>0.32826266836729101</v>
      </c>
      <c r="D1552">
        <v>0.15346567916373299</v>
      </c>
      <c r="E1552">
        <v>2.1389972673764102</v>
      </c>
      <c r="F1552">
        <v>3.2435889683472399E-2</v>
      </c>
      <c r="G1552">
        <v>8.4496001024970402E-2</v>
      </c>
      <c r="H1552" t="s">
        <v>12075</v>
      </c>
    </row>
    <row r="1553" spans="1:8">
      <c r="A1553" t="s">
        <v>1969</v>
      </c>
      <c r="B1553">
        <v>715.42517719908096</v>
      </c>
      <c r="C1553">
        <v>0.41420263428336801</v>
      </c>
      <c r="D1553">
        <v>7.22552018361661E-2</v>
      </c>
      <c r="E1553">
        <v>5.7324957062959303</v>
      </c>
      <c r="F1553" s="1">
        <v>9.8963540811716406E-9</v>
      </c>
      <c r="G1553" s="1">
        <v>1.97982061368328E-7</v>
      </c>
      <c r="H1553" t="s">
        <v>1970</v>
      </c>
    </row>
    <row r="1554" spans="1:8">
      <c r="A1554" t="s">
        <v>1973</v>
      </c>
      <c r="B1554">
        <v>56.809874273029401</v>
      </c>
      <c r="C1554">
        <v>-0.95003688641895101</v>
      </c>
      <c r="D1554">
        <v>0.14093097306423499</v>
      </c>
      <c r="E1554">
        <v>-6.74115040691537</v>
      </c>
      <c r="F1554" s="1">
        <v>1.57137434718254E-11</v>
      </c>
      <c r="G1554" s="1">
        <v>6.3938068070105599E-10</v>
      </c>
      <c r="H1554" t="s">
        <v>1974</v>
      </c>
    </row>
    <row r="1555" spans="1:8">
      <c r="A1555" t="s">
        <v>12076</v>
      </c>
      <c r="B1555">
        <v>1.4989015043171801</v>
      </c>
      <c r="C1555">
        <v>-1.6145888512990201</v>
      </c>
      <c r="D1555">
        <v>0.74092815143955304</v>
      </c>
      <c r="E1555">
        <v>-2.1791436162359701</v>
      </c>
      <c r="F1555">
        <v>2.9321000986340801E-2</v>
      </c>
      <c r="G1555">
        <v>7.7922453543773598E-2</v>
      </c>
      <c r="H1555" t="s">
        <v>12077</v>
      </c>
    </row>
    <row r="1556" spans="1:8">
      <c r="A1556" t="s">
        <v>1975</v>
      </c>
      <c r="B1556">
        <v>15.7887053568847</v>
      </c>
      <c r="C1556">
        <v>0.42191104989794098</v>
      </c>
      <c r="D1556">
        <v>0.20399967154128901</v>
      </c>
      <c r="E1556">
        <v>2.0681947510515801</v>
      </c>
      <c r="F1556">
        <v>3.86217136471603E-2</v>
      </c>
      <c r="G1556">
        <v>9.7302531086868302E-2</v>
      </c>
      <c r="H1556" t="s">
        <v>19</v>
      </c>
    </row>
    <row r="1557" spans="1:8">
      <c r="A1557" t="s">
        <v>1976</v>
      </c>
      <c r="B1557">
        <v>2.06042233322948</v>
      </c>
      <c r="C1557">
        <v>-2.2861371331276299</v>
      </c>
      <c r="D1557">
        <v>0.77221341048399705</v>
      </c>
      <c r="E1557">
        <v>-2.9604991341639</v>
      </c>
      <c r="F1557">
        <v>3.07140985068161E-3</v>
      </c>
      <c r="G1557">
        <v>1.21830147299113E-2</v>
      </c>
      <c r="H1557" t="s">
        <v>131</v>
      </c>
    </row>
    <row r="1558" spans="1:8">
      <c r="A1558" t="s">
        <v>12078</v>
      </c>
      <c r="B1558">
        <v>2.89464809561537</v>
      </c>
      <c r="C1558">
        <v>1.77766654104155</v>
      </c>
      <c r="D1558">
        <v>0.44957302994526399</v>
      </c>
      <c r="E1558">
        <v>3.9541218503654001</v>
      </c>
      <c r="F1558" s="1">
        <v>7.6816256759684495E-5</v>
      </c>
      <c r="G1558" s="1">
        <v>5.1036040699561599E-4</v>
      </c>
      <c r="H1558" t="s">
        <v>19</v>
      </c>
    </row>
    <row r="1559" spans="1:8">
      <c r="A1559" t="s">
        <v>1977</v>
      </c>
      <c r="B1559">
        <v>2.7987866233286098</v>
      </c>
      <c r="C1559">
        <v>1.2171959908785901</v>
      </c>
      <c r="D1559">
        <v>0.44319248547635398</v>
      </c>
      <c r="E1559">
        <v>2.74642741194116</v>
      </c>
      <c r="F1559">
        <v>6.0248216620885503E-3</v>
      </c>
      <c r="G1559">
        <v>2.1325736702340298E-2</v>
      </c>
      <c r="H1559" t="s">
        <v>19</v>
      </c>
    </row>
    <row r="1560" spans="1:8">
      <c r="A1560" t="s">
        <v>12079</v>
      </c>
      <c r="B1560">
        <v>163.660823544653</v>
      </c>
      <c r="C1560">
        <v>0.25382049258246903</v>
      </c>
      <c r="D1560">
        <v>8.7117333279601195E-2</v>
      </c>
      <c r="E1560">
        <v>2.9135475459038398</v>
      </c>
      <c r="F1560">
        <v>3.5734741531925599E-3</v>
      </c>
      <c r="G1560">
        <v>1.38316880247005E-2</v>
      </c>
      <c r="H1560" t="s">
        <v>19</v>
      </c>
    </row>
    <row r="1561" spans="1:8">
      <c r="A1561" t="s">
        <v>12080</v>
      </c>
      <c r="B1561">
        <v>3.0522830875391</v>
      </c>
      <c r="C1561">
        <v>1.08264953295452</v>
      </c>
      <c r="D1561">
        <v>0.44771704849528399</v>
      </c>
      <c r="E1561">
        <v>2.4181557003316301</v>
      </c>
      <c r="F1561">
        <v>1.55994003306292E-2</v>
      </c>
      <c r="G1561">
        <v>4.6902399602501497E-2</v>
      </c>
      <c r="H1561" t="s">
        <v>19</v>
      </c>
    </row>
    <row r="1562" spans="1:8">
      <c r="A1562" t="s">
        <v>1978</v>
      </c>
      <c r="B1562">
        <v>24.189479286910899</v>
      </c>
      <c r="C1562">
        <v>1.99607956193943</v>
      </c>
      <c r="D1562">
        <v>0.30126450956922801</v>
      </c>
      <c r="E1562">
        <v>6.6256711246657796</v>
      </c>
      <c r="F1562" s="1">
        <v>3.4567401503954601E-11</v>
      </c>
      <c r="G1562" s="1">
        <v>1.27451071142396E-9</v>
      </c>
      <c r="H1562" t="s">
        <v>1979</v>
      </c>
    </row>
    <row r="1563" spans="1:8">
      <c r="A1563" t="s">
        <v>1985</v>
      </c>
      <c r="B1563">
        <v>72.8010513408299</v>
      </c>
      <c r="C1563">
        <v>1.25730121641965</v>
      </c>
      <c r="D1563">
        <v>0.14616631979536901</v>
      </c>
      <c r="E1563">
        <v>8.6018531367544497</v>
      </c>
      <c r="F1563" s="1">
        <v>7.8439127568891607E-18</v>
      </c>
      <c r="G1563" s="1">
        <v>1.49978388518006E-15</v>
      </c>
      <c r="H1563" t="s">
        <v>1986</v>
      </c>
    </row>
    <row r="1564" spans="1:8">
      <c r="A1564" t="s">
        <v>1987</v>
      </c>
      <c r="B1564">
        <v>134.07196941266599</v>
      </c>
      <c r="C1564">
        <v>0.70403819258218603</v>
      </c>
      <c r="D1564">
        <v>0.117279135339955</v>
      </c>
      <c r="E1564">
        <v>6.0030984244674004</v>
      </c>
      <c r="F1564" s="1">
        <v>1.93587184198136E-9</v>
      </c>
      <c r="G1564" s="1">
        <v>4.7261522054067102E-8</v>
      </c>
      <c r="H1564" t="s">
        <v>1988</v>
      </c>
    </row>
    <row r="1565" spans="1:8">
      <c r="A1565" t="s">
        <v>12081</v>
      </c>
      <c r="B1565">
        <v>32.688186319027203</v>
      </c>
      <c r="C1565">
        <v>0.37674624431412701</v>
      </c>
      <c r="D1565">
        <v>0.144294150240179</v>
      </c>
      <c r="E1565">
        <v>2.6109599293320498</v>
      </c>
      <c r="F1565">
        <v>9.0288472334650195E-3</v>
      </c>
      <c r="G1565">
        <v>2.9778243524079501E-2</v>
      </c>
      <c r="H1565" t="s">
        <v>19</v>
      </c>
    </row>
    <row r="1566" spans="1:8">
      <c r="A1566" t="s">
        <v>1989</v>
      </c>
      <c r="B1566">
        <v>16.374379668902101</v>
      </c>
      <c r="C1566">
        <v>-0.65963718669638405</v>
      </c>
      <c r="D1566">
        <v>0.230601082840836</v>
      </c>
      <c r="E1566">
        <v>-2.86051209547733</v>
      </c>
      <c r="F1566">
        <v>4.2295741852756297E-3</v>
      </c>
      <c r="G1566">
        <v>1.5912272304904201E-2</v>
      </c>
      <c r="H1566" t="s">
        <v>1990</v>
      </c>
    </row>
    <row r="1567" spans="1:8">
      <c r="A1567" t="s">
        <v>1991</v>
      </c>
      <c r="B1567">
        <v>210.779738786531</v>
      </c>
      <c r="C1567">
        <v>-0.16167677645513701</v>
      </c>
      <c r="D1567">
        <v>6.8552011519910694E-2</v>
      </c>
      <c r="E1567">
        <v>-2.3584541557643202</v>
      </c>
      <c r="F1567">
        <v>1.8351226320117701E-2</v>
      </c>
      <c r="G1567">
        <v>5.3465021018401199E-2</v>
      </c>
      <c r="H1567" t="s">
        <v>1992</v>
      </c>
    </row>
    <row r="1568" spans="1:8">
      <c r="A1568" t="s">
        <v>1995</v>
      </c>
      <c r="B1568">
        <v>13.2232471240855</v>
      </c>
      <c r="C1568">
        <v>-0.93959599019270901</v>
      </c>
      <c r="D1568">
        <v>0.235603320562497</v>
      </c>
      <c r="E1568">
        <v>-3.9880422226199701</v>
      </c>
      <c r="F1568" s="1">
        <v>6.6620808536906802E-5</v>
      </c>
      <c r="G1568" s="1">
        <v>4.5094272846128101E-4</v>
      </c>
      <c r="H1568" t="s">
        <v>1996</v>
      </c>
    </row>
    <row r="1569" spans="1:8">
      <c r="A1569" t="s">
        <v>10163</v>
      </c>
      <c r="B1569">
        <v>39.254003435049697</v>
      </c>
      <c r="C1569">
        <v>-0.43926189106320102</v>
      </c>
      <c r="D1569">
        <v>0.17791885790800899</v>
      </c>
      <c r="E1569">
        <v>-2.46888888692347</v>
      </c>
      <c r="F1569">
        <v>1.3553329536177799E-2</v>
      </c>
      <c r="G1569">
        <v>4.1803460094026801E-2</v>
      </c>
      <c r="H1569" t="s">
        <v>19</v>
      </c>
    </row>
    <row r="1570" spans="1:8">
      <c r="A1570" t="s">
        <v>12082</v>
      </c>
      <c r="B1570">
        <v>40.341323705376503</v>
      </c>
      <c r="C1570">
        <v>0.36105605624786902</v>
      </c>
      <c r="D1570">
        <v>0.13969547782812899</v>
      </c>
      <c r="E1570">
        <v>2.5845937310303202</v>
      </c>
      <c r="F1570">
        <v>9.7493800885802093E-3</v>
      </c>
      <c r="G1570">
        <v>3.1753252112854603E-2</v>
      </c>
      <c r="H1570" t="s">
        <v>12083</v>
      </c>
    </row>
    <row r="1571" spans="1:8">
      <c r="A1571" t="s">
        <v>1999</v>
      </c>
      <c r="B1571">
        <v>157.270316929925</v>
      </c>
      <c r="C1571">
        <v>0.44888752051133701</v>
      </c>
      <c r="D1571">
        <v>8.6589593824339298E-2</v>
      </c>
      <c r="E1571">
        <v>5.1840816047939402</v>
      </c>
      <c r="F1571" s="1">
        <v>2.1708187598652599E-7</v>
      </c>
      <c r="G1571" s="1">
        <v>2.9591615221229502E-6</v>
      </c>
      <c r="H1571" t="s">
        <v>2000</v>
      </c>
    </row>
    <row r="1572" spans="1:8">
      <c r="A1572" t="s">
        <v>10164</v>
      </c>
      <c r="B1572">
        <v>22.442297484941001</v>
      </c>
      <c r="C1572">
        <v>0.69158732998444405</v>
      </c>
      <c r="D1572">
        <v>0.234090964381549</v>
      </c>
      <c r="E1572">
        <v>2.9543529448544299</v>
      </c>
      <c r="F1572">
        <v>3.1332544016785401E-3</v>
      </c>
      <c r="G1572">
        <v>1.23851252474692E-2</v>
      </c>
      <c r="H1572" t="s">
        <v>4789</v>
      </c>
    </row>
    <row r="1573" spans="1:8">
      <c r="A1573" t="s">
        <v>2001</v>
      </c>
      <c r="B1573">
        <v>12.043554034151599</v>
      </c>
      <c r="C1573">
        <v>1.20247446108534</v>
      </c>
      <c r="D1573">
        <v>0.32285020178051299</v>
      </c>
      <c r="E1573">
        <v>3.7245584932384102</v>
      </c>
      <c r="F1573">
        <v>1.9565734389805301E-4</v>
      </c>
      <c r="G1573">
        <v>1.1534440852009099E-3</v>
      </c>
      <c r="H1573" t="s">
        <v>19</v>
      </c>
    </row>
    <row r="1574" spans="1:8">
      <c r="A1574" t="s">
        <v>12084</v>
      </c>
      <c r="B1574">
        <v>42.440919859929799</v>
      </c>
      <c r="C1574">
        <v>-0.43023584396182801</v>
      </c>
      <c r="D1574">
        <v>0.16595297873172701</v>
      </c>
      <c r="E1574">
        <v>-2.5925165504701599</v>
      </c>
      <c r="F1574">
        <v>9.5276596927123796E-3</v>
      </c>
      <c r="G1574">
        <v>3.1138196236687898E-2</v>
      </c>
      <c r="H1574" t="s">
        <v>12085</v>
      </c>
    </row>
    <row r="1575" spans="1:8">
      <c r="A1575" t="s">
        <v>12086</v>
      </c>
      <c r="B1575">
        <v>56.095447085125301</v>
      </c>
      <c r="C1575">
        <v>0.45632674120528599</v>
      </c>
      <c r="D1575">
        <v>0.147963774457393</v>
      </c>
      <c r="E1575">
        <v>3.0840436645976901</v>
      </c>
      <c r="F1575">
        <v>2.0420762174885999E-3</v>
      </c>
      <c r="G1575">
        <v>8.6989548018648992E-3</v>
      </c>
      <c r="H1575" t="s">
        <v>5255</v>
      </c>
    </row>
    <row r="1576" spans="1:8">
      <c r="A1576" t="s">
        <v>12087</v>
      </c>
      <c r="B1576">
        <v>8.27445626254225</v>
      </c>
      <c r="C1576">
        <v>-0.65537166551710202</v>
      </c>
      <c r="D1576">
        <v>0.28146622114442099</v>
      </c>
      <c r="E1576">
        <v>-2.32842030866939</v>
      </c>
      <c r="F1576">
        <v>1.9889796304833601E-2</v>
      </c>
      <c r="G1576">
        <v>5.7108164646144197E-2</v>
      </c>
      <c r="H1576" t="s">
        <v>12088</v>
      </c>
    </row>
    <row r="1577" spans="1:8">
      <c r="A1577" t="s">
        <v>10165</v>
      </c>
      <c r="B1577">
        <v>121.962194708806</v>
      </c>
      <c r="C1577">
        <v>-0.93347589164415601</v>
      </c>
      <c r="D1577">
        <v>0.21077599316026299</v>
      </c>
      <c r="E1577">
        <v>-4.4287581220617698</v>
      </c>
      <c r="F1577" s="1">
        <v>9.4777241403707792E-6</v>
      </c>
      <c r="G1577" s="1">
        <v>8.1714169104888699E-5</v>
      </c>
      <c r="H1577" t="s">
        <v>19</v>
      </c>
    </row>
    <row r="1578" spans="1:8">
      <c r="A1578" t="s">
        <v>12089</v>
      </c>
      <c r="B1578">
        <v>10.5786218336786</v>
      </c>
      <c r="C1578">
        <v>1.06702269447233</v>
      </c>
      <c r="D1578">
        <v>0.29709085478318997</v>
      </c>
      <c r="E1578">
        <v>3.59157031356964</v>
      </c>
      <c r="F1578" s="1">
        <v>3.2869146708921397E-4</v>
      </c>
      <c r="G1578">
        <v>1.8052129735459E-3</v>
      </c>
      <c r="H1578" t="s">
        <v>19</v>
      </c>
    </row>
    <row r="1579" spans="1:8">
      <c r="A1579" t="s">
        <v>10166</v>
      </c>
      <c r="B1579">
        <v>324.91180356975798</v>
      </c>
      <c r="C1579">
        <v>0.53087795034304697</v>
      </c>
      <c r="D1579">
        <v>9.8546948341128399E-2</v>
      </c>
      <c r="E1579">
        <v>5.3870562130992496</v>
      </c>
      <c r="F1579" s="1">
        <v>7.1621039293230801E-8</v>
      </c>
      <c r="G1579" s="1">
        <v>1.12413945086596E-6</v>
      </c>
      <c r="H1579" t="s">
        <v>10167</v>
      </c>
    </row>
    <row r="1580" spans="1:8">
      <c r="A1580" t="s">
        <v>2002</v>
      </c>
      <c r="B1580">
        <v>7.6076970382687499</v>
      </c>
      <c r="C1580">
        <v>-1.5434511748353399</v>
      </c>
      <c r="D1580">
        <v>0.33158313586830301</v>
      </c>
      <c r="E1580">
        <v>-4.6547939502217703</v>
      </c>
      <c r="F1580" s="1">
        <v>3.2430486115351101E-6</v>
      </c>
      <c r="G1580" s="1">
        <v>3.1995117945583402E-5</v>
      </c>
      <c r="H1580" t="s">
        <v>2003</v>
      </c>
    </row>
    <row r="1581" spans="1:8">
      <c r="A1581" t="s">
        <v>2005</v>
      </c>
      <c r="B1581">
        <v>23.689757979406799</v>
      </c>
      <c r="C1581">
        <v>-0.92816592065741899</v>
      </c>
      <c r="D1581">
        <v>0.21539570457645901</v>
      </c>
      <c r="E1581">
        <v>-4.3091199171427599</v>
      </c>
      <c r="F1581" s="1">
        <v>1.6390548257605999E-5</v>
      </c>
      <c r="G1581" s="1">
        <v>1.31330965347606E-4</v>
      </c>
      <c r="H1581" t="s">
        <v>1583</v>
      </c>
    </row>
    <row r="1582" spans="1:8">
      <c r="A1582" t="s">
        <v>12090</v>
      </c>
      <c r="B1582">
        <v>29.7414881840829</v>
      </c>
      <c r="C1582">
        <v>0.39915333888809501</v>
      </c>
      <c r="D1582">
        <v>0.173891982306114</v>
      </c>
      <c r="E1582">
        <v>2.29540967671204</v>
      </c>
      <c r="F1582">
        <v>2.1709657315093601E-2</v>
      </c>
      <c r="G1582">
        <v>6.1186910507424003E-2</v>
      </c>
      <c r="H1582" t="s">
        <v>19</v>
      </c>
    </row>
    <row r="1583" spans="1:8">
      <c r="A1583" t="s">
        <v>12091</v>
      </c>
      <c r="B1583">
        <v>492.97369382869903</v>
      </c>
      <c r="C1583">
        <v>-0.25191735828960599</v>
      </c>
      <c r="D1583">
        <v>8.3969582941956597E-2</v>
      </c>
      <c r="E1583">
        <v>-3.00010253074309</v>
      </c>
      <c r="F1583">
        <v>2.69888740159568E-3</v>
      </c>
      <c r="G1583">
        <v>1.0946223508252801E-2</v>
      </c>
      <c r="H1583" t="s">
        <v>2013</v>
      </c>
    </row>
    <row r="1584" spans="1:8">
      <c r="A1584" t="s">
        <v>12092</v>
      </c>
      <c r="B1584">
        <v>192.704659959277</v>
      </c>
      <c r="C1584">
        <v>0.35001866382433799</v>
      </c>
      <c r="D1584">
        <v>0.12535424985534499</v>
      </c>
      <c r="E1584">
        <v>2.7922361166713299</v>
      </c>
      <c r="F1584">
        <v>5.2345143791898202E-3</v>
      </c>
      <c r="G1584">
        <v>1.8991925722380398E-2</v>
      </c>
      <c r="H1584" t="s">
        <v>12093</v>
      </c>
    </row>
    <row r="1585" spans="1:8">
      <c r="A1585" t="s">
        <v>12094</v>
      </c>
      <c r="B1585">
        <v>56.503740849463099</v>
      </c>
      <c r="C1585">
        <v>-0.30761136240326897</v>
      </c>
      <c r="D1585">
        <v>0.13057180354762399</v>
      </c>
      <c r="E1585">
        <v>-2.3558789420494701</v>
      </c>
      <c r="F1585">
        <v>1.8478938692212801E-2</v>
      </c>
      <c r="G1585">
        <v>5.3771845034875601E-2</v>
      </c>
      <c r="H1585" t="s">
        <v>19</v>
      </c>
    </row>
    <row r="1586" spans="1:8">
      <c r="A1586" t="s">
        <v>2007</v>
      </c>
      <c r="B1586">
        <v>94.736816192451897</v>
      </c>
      <c r="C1586">
        <v>1.0386007523460801</v>
      </c>
      <c r="D1586">
        <v>0.16727835073972</v>
      </c>
      <c r="E1586">
        <v>6.2088175053932</v>
      </c>
      <c r="F1586" s="1">
        <v>5.3384773422108301E-10</v>
      </c>
      <c r="G1586" s="1">
        <v>1.4712135389771299E-8</v>
      </c>
      <c r="H1586" t="s">
        <v>19</v>
      </c>
    </row>
    <row r="1587" spans="1:8">
      <c r="A1587" t="s">
        <v>12095</v>
      </c>
      <c r="B1587">
        <v>58.803369739341399</v>
      </c>
      <c r="C1587">
        <v>-0.352840520668186</v>
      </c>
      <c r="D1587">
        <v>0.12222061362900299</v>
      </c>
      <c r="E1587">
        <v>-2.8869149826004001</v>
      </c>
      <c r="F1587">
        <v>3.8903933687202599E-3</v>
      </c>
      <c r="G1587">
        <v>1.48325108742844E-2</v>
      </c>
      <c r="H1587" t="s">
        <v>3814</v>
      </c>
    </row>
    <row r="1588" spans="1:8">
      <c r="A1588" t="s">
        <v>10168</v>
      </c>
      <c r="B1588">
        <v>31.388692190416801</v>
      </c>
      <c r="C1588">
        <v>-1.0139175828543601</v>
      </c>
      <c r="D1588">
        <v>0.18702965762849699</v>
      </c>
      <c r="E1588">
        <v>-5.4211593803392297</v>
      </c>
      <c r="F1588" s="1">
        <v>5.92137364206823E-8</v>
      </c>
      <c r="G1588" s="1">
        <v>9.5689752363893994E-7</v>
      </c>
      <c r="H1588" t="s">
        <v>19</v>
      </c>
    </row>
    <row r="1589" spans="1:8">
      <c r="A1589" t="s">
        <v>2008</v>
      </c>
      <c r="B1589">
        <v>31.977493166151501</v>
      </c>
      <c r="C1589">
        <v>-1.8633725451013301</v>
      </c>
      <c r="D1589">
        <v>0.30018226300788298</v>
      </c>
      <c r="E1589">
        <v>-6.2074705095164102</v>
      </c>
      <c r="F1589" s="1">
        <v>5.3844208818346604E-10</v>
      </c>
      <c r="G1589" s="1">
        <v>1.4800992057623299E-8</v>
      </c>
      <c r="H1589" t="s">
        <v>19</v>
      </c>
    </row>
    <row r="1590" spans="1:8">
      <c r="A1590" t="s">
        <v>10169</v>
      </c>
      <c r="B1590">
        <v>24.190643040770301</v>
      </c>
      <c r="C1590">
        <v>-0.56511386069240499</v>
      </c>
      <c r="D1590">
        <v>0.18155011128842399</v>
      </c>
      <c r="E1590">
        <v>-3.1127155840440199</v>
      </c>
      <c r="F1590">
        <v>1.8537456884947399E-3</v>
      </c>
      <c r="G1590">
        <v>7.9979875363905793E-3</v>
      </c>
      <c r="H1590" t="s">
        <v>247</v>
      </c>
    </row>
    <row r="1591" spans="1:8">
      <c r="A1591" t="s">
        <v>12096</v>
      </c>
      <c r="B1591">
        <v>92.107623626338807</v>
      </c>
      <c r="C1591">
        <v>0.286221448950923</v>
      </c>
      <c r="D1591">
        <v>0.11323282690855099</v>
      </c>
      <c r="E1591">
        <v>2.5277250137195599</v>
      </c>
      <c r="F1591">
        <v>1.1480423152943901E-2</v>
      </c>
      <c r="G1591">
        <v>3.6378560500426399E-2</v>
      </c>
      <c r="H1591" t="s">
        <v>12097</v>
      </c>
    </row>
    <row r="1592" spans="1:8">
      <c r="A1592" t="s">
        <v>12098</v>
      </c>
      <c r="B1592">
        <v>13.7308111197346</v>
      </c>
      <c r="C1592">
        <v>0.70054882069459801</v>
      </c>
      <c r="D1592">
        <v>0.290928768718895</v>
      </c>
      <c r="E1592">
        <v>2.4079736898467101</v>
      </c>
      <c r="F1592">
        <v>1.6041337019304599E-2</v>
      </c>
      <c r="G1592">
        <v>4.8030140890487197E-2</v>
      </c>
      <c r="H1592" t="s">
        <v>19</v>
      </c>
    </row>
    <row r="1593" spans="1:8">
      <c r="A1593" t="s">
        <v>10170</v>
      </c>
      <c r="B1593">
        <v>8.9485400596785603</v>
      </c>
      <c r="C1593">
        <v>-0.75188991186401599</v>
      </c>
      <c r="D1593">
        <v>0.33154179298734499</v>
      </c>
      <c r="E1593">
        <v>-2.2678586162219201</v>
      </c>
      <c r="F1593">
        <v>2.33378253828538E-2</v>
      </c>
      <c r="G1593">
        <v>6.4753699142409096E-2</v>
      </c>
      <c r="H1593" t="s">
        <v>19</v>
      </c>
    </row>
    <row r="1594" spans="1:8">
      <c r="A1594" t="s">
        <v>2016</v>
      </c>
      <c r="B1594">
        <v>6.4928080127407304</v>
      </c>
      <c r="C1594">
        <v>-0.968312625630118</v>
      </c>
      <c r="D1594">
        <v>0.347127099664785</v>
      </c>
      <c r="E1594">
        <v>-2.7895045548595898</v>
      </c>
      <c r="F1594">
        <v>5.2788753904670404E-3</v>
      </c>
      <c r="G1594">
        <v>1.9122139968044401E-2</v>
      </c>
      <c r="H1594" t="s">
        <v>2017</v>
      </c>
    </row>
    <row r="1595" spans="1:8">
      <c r="A1595" t="s">
        <v>2020</v>
      </c>
      <c r="B1595">
        <v>100.46125574284299</v>
      </c>
      <c r="C1595">
        <v>-0.76764490001871599</v>
      </c>
      <c r="D1595">
        <v>0.13072039147053299</v>
      </c>
      <c r="E1595">
        <v>-5.8724189193677301</v>
      </c>
      <c r="F1595" s="1">
        <v>4.2948177817777103E-9</v>
      </c>
      <c r="G1595" s="1">
        <v>9.5466906371490896E-8</v>
      </c>
      <c r="H1595" t="s">
        <v>19</v>
      </c>
    </row>
    <row r="1596" spans="1:8">
      <c r="A1596" t="s">
        <v>2021</v>
      </c>
      <c r="B1596">
        <v>161.04507808051</v>
      </c>
      <c r="C1596">
        <v>-0.92192023088924002</v>
      </c>
      <c r="D1596">
        <v>0.12828145302622601</v>
      </c>
      <c r="E1596">
        <v>-7.1866993173265499</v>
      </c>
      <c r="F1596" s="1">
        <v>6.6376365294444004E-13</v>
      </c>
      <c r="G1596" s="1">
        <v>3.8345661725982798E-11</v>
      </c>
      <c r="H1596" t="s">
        <v>19</v>
      </c>
    </row>
    <row r="1597" spans="1:8">
      <c r="A1597" t="s">
        <v>2022</v>
      </c>
      <c r="B1597">
        <v>210.47406746748501</v>
      </c>
      <c r="C1597">
        <v>0.20557481708123401</v>
      </c>
      <c r="D1597">
        <v>8.0344391610504204E-2</v>
      </c>
      <c r="E1597">
        <v>2.5586704057431402</v>
      </c>
      <c r="F1597">
        <v>1.0507330905556601E-2</v>
      </c>
      <c r="G1597">
        <v>3.3757827739101298E-2</v>
      </c>
      <c r="H1597" t="s">
        <v>19</v>
      </c>
    </row>
    <row r="1598" spans="1:8">
      <c r="A1598" t="s">
        <v>2024</v>
      </c>
      <c r="B1598">
        <v>64.004760222939893</v>
      </c>
      <c r="C1598">
        <v>0.834176812368152</v>
      </c>
      <c r="D1598">
        <v>0.182352368026653</v>
      </c>
      <c r="E1598">
        <v>4.5745323814288197</v>
      </c>
      <c r="F1598" s="1">
        <v>4.7728478882047604E-6</v>
      </c>
      <c r="G1598" s="1">
        <v>4.46609577620407E-5</v>
      </c>
      <c r="H1598" t="s">
        <v>131</v>
      </c>
    </row>
    <row r="1599" spans="1:8">
      <c r="A1599" t="s">
        <v>12099</v>
      </c>
      <c r="B1599">
        <v>4.59543042862144</v>
      </c>
      <c r="C1599">
        <v>-1.28338770270364</v>
      </c>
      <c r="D1599">
        <v>0.58513599911914704</v>
      </c>
      <c r="E1599">
        <v>-2.1933152372023401</v>
      </c>
      <c r="F1599">
        <v>2.8284674574869498E-2</v>
      </c>
      <c r="G1599">
        <v>7.5736606625930306E-2</v>
      </c>
      <c r="H1599" t="s">
        <v>19</v>
      </c>
    </row>
    <row r="1600" spans="1:8">
      <c r="A1600" t="s">
        <v>10171</v>
      </c>
      <c r="B1600">
        <v>11.934702203815901</v>
      </c>
      <c r="C1600">
        <v>-1.01387810636158</v>
      </c>
      <c r="D1600">
        <v>0.26986645587198299</v>
      </c>
      <c r="E1600">
        <v>-3.75696232081004</v>
      </c>
      <c r="F1600" s="1">
        <v>1.7198838044846801E-4</v>
      </c>
      <c r="G1600">
        <v>1.0330778281817099E-3</v>
      </c>
      <c r="H1600" t="s">
        <v>1772</v>
      </c>
    </row>
    <row r="1601" spans="1:8">
      <c r="A1601" t="s">
        <v>2025</v>
      </c>
      <c r="B1601">
        <v>78.138283501538695</v>
      </c>
      <c r="C1601">
        <v>1.3150247069455401</v>
      </c>
      <c r="D1601">
        <v>0.19593524052926301</v>
      </c>
      <c r="E1601">
        <v>6.7115272545836104</v>
      </c>
      <c r="F1601" s="1">
        <v>1.9259781035151301E-11</v>
      </c>
      <c r="G1601" s="1">
        <v>7.6217259896542605E-10</v>
      </c>
      <c r="H1601" t="s">
        <v>2026</v>
      </c>
    </row>
    <row r="1602" spans="1:8">
      <c r="A1602" t="s">
        <v>2027</v>
      </c>
      <c r="B1602">
        <v>219.63994614185</v>
      </c>
      <c r="C1602">
        <v>-0.79353892966575001</v>
      </c>
      <c r="D1602">
        <v>0.14743256629502799</v>
      </c>
      <c r="E1602">
        <v>-5.3823856533691101</v>
      </c>
      <c r="F1602" s="1">
        <v>7.3505070626545597E-8</v>
      </c>
      <c r="G1602" s="1">
        <v>1.1483373506559199E-6</v>
      </c>
      <c r="H1602" t="s">
        <v>19</v>
      </c>
    </row>
    <row r="1603" spans="1:8">
      <c r="A1603" t="s">
        <v>2028</v>
      </c>
      <c r="B1603">
        <v>89.573048136076494</v>
      </c>
      <c r="C1603">
        <v>0.22894298495316801</v>
      </c>
      <c r="D1603">
        <v>0.101976723399179</v>
      </c>
      <c r="E1603">
        <v>2.2450513933164</v>
      </c>
      <c r="F1603">
        <v>2.4764833474396199E-2</v>
      </c>
      <c r="G1603">
        <v>6.7931125043522195E-2</v>
      </c>
      <c r="H1603" t="s">
        <v>2029</v>
      </c>
    </row>
    <row r="1604" spans="1:8">
      <c r="A1604" t="s">
        <v>2030</v>
      </c>
      <c r="B1604">
        <v>256.03312126663099</v>
      </c>
      <c r="C1604">
        <v>0.60232895672835396</v>
      </c>
      <c r="D1604">
        <v>7.1040363070617299E-2</v>
      </c>
      <c r="E1604">
        <v>8.4786863508793093</v>
      </c>
      <c r="F1604" s="1">
        <v>2.27750734003682E-17</v>
      </c>
      <c r="G1604" s="1">
        <v>3.8746317786484699E-15</v>
      </c>
      <c r="H1604" t="s">
        <v>2031</v>
      </c>
    </row>
    <row r="1605" spans="1:8">
      <c r="A1605" t="s">
        <v>2033</v>
      </c>
      <c r="B1605">
        <v>156.022516605265</v>
      </c>
      <c r="C1605">
        <v>1.1206371930038499</v>
      </c>
      <c r="D1605">
        <v>0.130210405851101</v>
      </c>
      <c r="E1605">
        <v>8.6063566554375992</v>
      </c>
      <c r="F1605" s="1">
        <v>7.5419358564858905E-18</v>
      </c>
      <c r="G1605" s="1">
        <v>1.45492023317173E-15</v>
      </c>
      <c r="H1605" t="s">
        <v>2034</v>
      </c>
    </row>
    <row r="1606" spans="1:8">
      <c r="A1606" t="s">
        <v>2035</v>
      </c>
      <c r="B1606">
        <v>101.12382539146</v>
      </c>
      <c r="C1606">
        <v>0.83180833788529296</v>
      </c>
      <c r="D1606">
        <v>0.109580605617455</v>
      </c>
      <c r="E1606">
        <v>7.5908353781975597</v>
      </c>
      <c r="F1606" s="1">
        <v>3.1784956446320797E-14</v>
      </c>
      <c r="G1606" s="1">
        <v>2.4703085215079401E-12</v>
      </c>
      <c r="H1606" t="s">
        <v>2036</v>
      </c>
    </row>
    <row r="1607" spans="1:8">
      <c r="A1607" t="s">
        <v>10172</v>
      </c>
      <c r="B1607">
        <v>11.1452070457796</v>
      </c>
      <c r="C1607">
        <v>-0.92172433755034899</v>
      </c>
      <c r="D1607">
        <v>0.27480651910093201</v>
      </c>
      <c r="E1607">
        <v>-3.3540846868040002</v>
      </c>
      <c r="F1607" s="1">
        <v>7.9627988272827795E-4</v>
      </c>
      <c r="G1607">
        <v>3.8557649364023201E-3</v>
      </c>
      <c r="H1607" t="s">
        <v>19</v>
      </c>
    </row>
    <row r="1608" spans="1:8">
      <c r="A1608" t="s">
        <v>2042</v>
      </c>
      <c r="B1608">
        <v>3.4801601767008998</v>
      </c>
      <c r="C1608">
        <v>-2.45456236426431</v>
      </c>
      <c r="D1608">
        <v>0.65609043661643396</v>
      </c>
      <c r="E1608">
        <v>-3.74119515736716</v>
      </c>
      <c r="F1608" s="1">
        <v>1.8314723123317699E-4</v>
      </c>
      <c r="G1608">
        <v>1.0898042076629001E-3</v>
      </c>
      <c r="H1608" t="s">
        <v>19</v>
      </c>
    </row>
    <row r="1609" spans="1:8">
      <c r="A1609" t="s">
        <v>12100</v>
      </c>
      <c r="B1609">
        <v>30.3330975592079</v>
      </c>
      <c r="C1609">
        <v>0.35049116406768899</v>
      </c>
      <c r="D1609">
        <v>0.168410986271397</v>
      </c>
      <c r="E1609">
        <v>2.0811656758714498</v>
      </c>
      <c r="F1609">
        <v>3.74187441066215E-2</v>
      </c>
      <c r="G1609">
        <v>9.48351184947408E-2</v>
      </c>
      <c r="H1609" t="s">
        <v>12101</v>
      </c>
    </row>
    <row r="1610" spans="1:8">
      <c r="A1610" t="s">
        <v>12102</v>
      </c>
      <c r="B1610">
        <v>11.187276720802201</v>
      </c>
      <c r="C1610">
        <v>-0.72097755777730799</v>
      </c>
      <c r="D1610">
        <v>0.27338563876653099</v>
      </c>
      <c r="E1610">
        <v>-2.6372181107618999</v>
      </c>
      <c r="F1610">
        <v>8.3589066485940094E-3</v>
      </c>
      <c r="G1610">
        <v>2.7965707192555301E-2</v>
      </c>
      <c r="H1610" t="s">
        <v>8972</v>
      </c>
    </row>
    <row r="1611" spans="1:8">
      <c r="A1611" t="s">
        <v>2043</v>
      </c>
      <c r="B1611">
        <v>2716.7292326270999</v>
      </c>
      <c r="C1611">
        <v>0.80764906208433196</v>
      </c>
      <c r="D1611">
        <v>0.14418063778898901</v>
      </c>
      <c r="E1611">
        <v>5.6016471730853299</v>
      </c>
      <c r="F1611" s="1">
        <v>2.1232440179926801E-8</v>
      </c>
      <c r="G1611" s="1">
        <v>3.8844039164055802E-7</v>
      </c>
      <c r="H1611" t="s">
        <v>209</v>
      </c>
    </row>
    <row r="1612" spans="1:8">
      <c r="A1612" t="s">
        <v>10173</v>
      </c>
      <c r="B1612">
        <v>18.0622254128271</v>
      </c>
      <c r="C1612">
        <v>-0.56938267745895799</v>
      </c>
      <c r="D1612">
        <v>0.20335018859726101</v>
      </c>
      <c r="E1612">
        <v>-2.8000105698777</v>
      </c>
      <c r="F1612">
        <v>5.1100933326215098E-3</v>
      </c>
      <c r="G1612">
        <v>1.86289904220425E-2</v>
      </c>
      <c r="H1612" t="s">
        <v>10174</v>
      </c>
    </row>
    <row r="1613" spans="1:8">
      <c r="A1613" t="s">
        <v>2044</v>
      </c>
      <c r="B1613">
        <v>414.290548703723</v>
      </c>
      <c r="C1613">
        <v>-0.54830485632655301</v>
      </c>
      <c r="D1613">
        <v>9.8562059192310994E-2</v>
      </c>
      <c r="E1613">
        <v>-5.56304181162366</v>
      </c>
      <c r="F1613" s="1">
        <v>2.6511233714608101E-8</v>
      </c>
      <c r="G1613" s="1">
        <v>4.7417360566044998E-7</v>
      </c>
      <c r="H1613" t="s">
        <v>19</v>
      </c>
    </row>
    <row r="1614" spans="1:8">
      <c r="A1614" t="s">
        <v>2048</v>
      </c>
      <c r="B1614">
        <v>28.625827676920402</v>
      </c>
      <c r="C1614">
        <v>-0.69116815925937503</v>
      </c>
      <c r="D1614">
        <v>0.19034374766926701</v>
      </c>
      <c r="E1614">
        <v>-3.6311576698611301</v>
      </c>
      <c r="F1614" s="1">
        <v>2.82152735718571E-4</v>
      </c>
      <c r="G1614">
        <v>1.57321084075753E-3</v>
      </c>
      <c r="H1614" t="s">
        <v>2049</v>
      </c>
    </row>
    <row r="1615" spans="1:8">
      <c r="A1615" t="s">
        <v>10175</v>
      </c>
      <c r="B1615">
        <v>19.172163158624102</v>
      </c>
      <c r="C1615">
        <v>-0.52786336504106901</v>
      </c>
      <c r="D1615">
        <v>0.25673363426085699</v>
      </c>
      <c r="E1615">
        <v>-2.0560740573037899</v>
      </c>
      <c r="F1615">
        <v>3.9775378408551297E-2</v>
      </c>
      <c r="G1615">
        <v>9.9558251378030593E-2</v>
      </c>
      <c r="H1615" t="s">
        <v>2053</v>
      </c>
    </row>
    <row r="1616" spans="1:8">
      <c r="A1616" t="s">
        <v>12103</v>
      </c>
      <c r="B1616">
        <v>133.62517940623701</v>
      </c>
      <c r="C1616">
        <v>-0.25810059971252503</v>
      </c>
      <c r="D1616">
        <v>0.108441319422143</v>
      </c>
      <c r="E1616">
        <v>-2.3800946086591201</v>
      </c>
      <c r="F1616">
        <v>1.7308193650175899E-2</v>
      </c>
      <c r="G1616">
        <v>5.1094525482402203E-2</v>
      </c>
      <c r="H1616" t="s">
        <v>2053</v>
      </c>
    </row>
    <row r="1617" spans="1:8">
      <c r="A1617" t="s">
        <v>12104</v>
      </c>
      <c r="B1617">
        <v>2.5694783680442201</v>
      </c>
      <c r="C1617">
        <v>-1.69625971195787</v>
      </c>
      <c r="D1617">
        <v>0.58614224393496495</v>
      </c>
      <c r="E1617">
        <v>-2.8939386804307499</v>
      </c>
      <c r="F1617">
        <v>3.8044244994661401E-3</v>
      </c>
      <c r="G1617">
        <v>1.4563854666099401E-2</v>
      </c>
      <c r="H1617" t="s">
        <v>19</v>
      </c>
    </row>
    <row r="1618" spans="1:8">
      <c r="A1618" t="s">
        <v>2052</v>
      </c>
      <c r="B1618">
        <v>2.0900267110252</v>
      </c>
      <c r="C1618">
        <v>1.89452009077302</v>
      </c>
      <c r="D1618">
        <v>0.67925862029853401</v>
      </c>
      <c r="E1618">
        <v>2.78909981288185</v>
      </c>
      <c r="F1618">
        <v>5.2854772749053704E-3</v>
      </c>
      <c r="G1618">
        <v>1.9135057305899001E-2</v>
      </c>
      <c r="H1618" t="s">
        <v>2053</v>
      </c>
    </row>
    <row r="1619" spans="1:8">
      <c r="A1619" t="s">
        <v>12105</v>
      </c>
      <c r="B1619">
        <v>62.287769378101203</v>
      </c>
      <c r="C1619">
        <v>-0.464712756063276</v>
      </c>
      <c r="D1619">
        <v>0.15303713272223901</v>
      </c>
      <c r="E1619">
        <v>-3.0366012992854601</v>
      </c>
      <c r="F1619">
        <v>2.3926169874750498E-3</v>
      </c>
      <c r="G1619">
        <v>9.9317738004584197E-3</v>
      </c>
      <c r="H1619" t="s">
        <v>2053</v>
      </c>
    </row>
    <row r="1620" spans="1:8">
      <c r="A1620" t="s">
        <v>2055</v>
      </c>
      <c r="B1620">
        <v>107.89765409472</v>
      </c>
      <c r="C1620">
        <v>-0.94883349161853103</v>
      </c>
      <c r="D1620">
        <v>0.12566084423906901</v>
      </c>
      <c r="E1620">
        <v>-7.55074898122903</v>
      </c>
      <c r="F1620" s="1">
        <v>4.3276222226444799E-14</v>
      </c>
      <c r="G1620" s="1">
        <v>3.2353842817459002E-12</v>
      </c>
      <c r="H1620" t="s">
        <v>2053</v>
      </c>
    </row>
    <row r="1621" spans="1:8">
      <c r="A1621" t="s">
        <v>2056</v>
      </c>
      <c r="B1621">
        <v>87.916929120175496</v>
      </c>
      <c r="C1621">
        <v>0.26080089397115302</v>
      </c>
      <c r="D1621">
        <v>0.109931299009701</v>
      </c>
      <c r="E1621">
        <v>2.37239891023335</v>
      </c>
      <c r="F1621">
        <v>1.76729985130025E-2</v>
      </c>
      <c r="G1621">
        <v>5.1933487992031201E-2</v>
      </c>
      <c r="H1621" t="s">
        <v>2057</v>
      </c>
    </row>
    <row r="1622" spans="1:8">
      <c r="A1622" t="s">
        <v>2060</v>
      </c>
      <c r="B1622">
        <v>12.5744872199389</v>
      </c>
      <c r="C1622">
        <v>-0.83911732330094502</v>
      </c>
      <c r="D1622">
        <v>0.27200404334122502</v>
      </c>
      <c r="E1622">
        <v>-3.08494430080321</v>
      </c>
      <c r="F1622">
        <v>2.03590276168426E-3</v>
      </c>
      <c r="G1622">
        <v>8.6760779228698404E-3</v>
      </c>
      <c r="H1622" t="s">
        <v>19</v>
      </c>
    </row>
    <row r="1623" spans="1:8">
      <c r="A1623" t="s">
        <v>2061</v>
      </c>
      <c r="B1623">
        <v>15.401611302819401</v>
      </c>
      <c r="C1623">
        <v>0.75868073259436497</v>
      </c>
      <c r="D1623">
        <v>0.23615969471392401</v>
      </c>
      <c r="E1623">
        <v>3.2125750057113001</v>
      </c>
      <c r="F1623">
        <v>1.3155079359852501E-3</v>
      </c>
      <c r="G1623">
        <v>5.9561744477990997E-3</v>
      </c>
      <c r="H1623" t="s">
        <v>1093</v>
      </c>
    </row>
    <row r="1624" spans="1:8">
      <c r="A1624" t="s">
        <v>12106</v>
      </c>
      <c r="B1624">
        <v>44.1942205114537</v>
      </c>
      <c r="C1624">
        <v>-0.39745900789986999</v>
      </c>
      <c r="D1624">
        <v>0.139285374618665</v>
      </c>
      <c r="E1624">
        <v>-2.8535588103778302</v>
      </c>
      <c r="F1624">
        <v>4.3232525056671103E-3</v>
      </c>
      <c r="G1624">
        <v>1.6213885373623199E-2</v>
      </c>
      <c r="H1624" t="s">
        <v>7119</v>
      </c>
    </row>
    <row r="1625" spans="1:8">
      <c r="A1625" t="s">
        <v>12107</v>
      </c>
      <c r="B1625">
        <v>252.708939646868</v>
      </c>
      <c r="C1625">
        <v>0.38811668148331702</v>
      </c>
      <c r="D1625">
        <v>0.17620998302951299</v>
      </c>
      <c r="E1625">
        <v>2.2025805508324101</v>
      </c>
      <c r="F1625">
        <v>2.7624325981648198E-2</v>
      </c>
      <c r="G1625">
        <v>7.4253693351516797E-2</v>
      </c>
      <c r="H1625" t="s">
        <v>12108</v>
      </c>
    </row>
    <row r="1626" spans="1:8">
      <c r="A1626" t="s">
        <v>2062</v>
      </c>
      <c r="B1626">
        <v>66.822144584829104</v>
      </c>
      <c r="C1626">
        <v>0.33744811222800403</v>
      </c>
      <c r="D1626">
        <v>0.12744800834278</v>
      </c>
      <c r="E1626">
        <v>2.6477315465018001</v>
      </c>
      <c r="F1626">
        <v>8.1033845486406606E-3</v>
      </c>
      <c r="G1626">
        <v>2.73010644874364E-2</v>
      </c>
      <c r="H1626" t="s">
        <v>19</v>
      </c>
    </row>
    <row r="1627" spans="1:8">
      <c r="A1627" t="s">
        <v>2064</v>
      </c>
      <c r="B1627">
        <v>55.704689562321398</v>
      </c>
      <c r="C1627">
        <v>-0.465596251797882</v>
      </c>
      <c r="D1627">
        <v>0.16575423608693499</v>
      </c>
      <c r="E1627">
        <v>-2.8089553714553999</v>
      </c>
      <c r="F1627">
        <v>4.9702536027167003E-3</v>
      </c>
      <c r="G1627">
        <v>1.82259503293104E-2</v>
      </c>
      <c r="H1627" t="s">
        <v>2065</v>
      </c>
    </row>
    <row r="1628" spans="1:8">
      <c r="A1628" t="s">
        <v>2066</v>
      </c>
      <c r="B1628">
        <v>7.3327890272773297</v>
      </c>
      <c r="C1628">
        <v>1.5687639448564901</v>
      </c>
      <c r="D1628">
        <v>0.32357985583416199</v>
      </c>
      <c r="E1628">
        <v>4.8481508245077301</v>
      </c>
      <c r="F1628" s="1">
        <v>1.24617642303102E-6</v>
      </c>
      <c r="G1628" s="1">
        <v>1.3893130957692601E-5</v>
      </c>
      <c r="H1628" t="s">
        <v>19</v>
      </c>
    </row>
    <row r="1629" spans="1:8">
      <c r="A1629" t="s">
        <v>2067</v>
      </c>
      <c r="B1629">
        <v>48.582101474059002</v>
      </c>
      <c r="C1629">
        <v>-0.67648267632508996</v>
      </c>
      <c r="D1629">
        <v>0.16257105846412301</v>
      </c>
      <c r="E1629">
        <v>-4.1611507159767802</v>
      </c>
      <c r="F1629" s="1">
        <v>3.1664801517049699E-5</v>
      </c>
      <c r="G1629" s="1">
        <v>2.3421763148831701E-4</v>
      </c>
      <c r="H1629" t="s">
        <v>2068</v>
      </c>
    </row>
    <row r="1630" spans="1:8">
      <c r="A1630" t="s">
        <v>2071</v>
      </c>
      <c r="B1630">
        <v>49.568738670782203</v>
      </c>
      <c r="C1630">
        <v>0.644515572385158</v>
      </c>
      <c r="D1630">
        <v>0.118929583486168</v>
      </c>
      <c r="E1630">
        <v>5.4193040410346098</v>
      </c>
      <c r="F1630" s="1">
        <v>5.9831490376692193E-8</v>
      </c>
      <c r="G1630" s="1">
        <v>9.6471580677523209E-7</v>
      </c>
      <c r="H1630" t="s">
        <v>884</v>
      </c>
    </row>
    <row r="1631" spans="1:8">
      <c r="A1631" t="s">
        <v>2073</v>
      </c>
      <c r="B1631">
        <v>60.723854331756598</v>
      </c>
      <c r="C1631">
        <v>0.29708562773790398</v>
      </c>
      <c r="D1631">
        <v>0.138639276559964</v>
      </c>
      <c r="E1631">
        <v>2.14286770033317</v>
      </c>
      <c r="F1631">
        <v>3.2123723217960802E-2</v>
      </c>
      <c r="G1631">
        <v>8.3844547456784393E-2</v>
      </c>
      <c r="H1631" t="s">
        <v>19</v>
      </c>
    </row>
    <row r="1632" spans="1:8">
      <c r="A1632" t="s">
        <v>10176</v>
      </c>
      <c r="B1632">
        <v>3.6408834163980499</v>
      </c>
      <c r="C1632">
        <v>-1.47079520549159</v>
      </c>
      <c r="D1632">
        <v>0.50952142847158799</v>
      </c>
      <c r="E1632">
        <v>-2.8866209020953901</v>
      </c>
      <c r="F1632">
        <v>3.8940310543147398E-3</v>
      </c>
      <c r="G1632">
        <v>1.4843760578603401E-2</v>
      </c>
      <c r="H1632" t="s">
        <v>10177</v>
      </c>
    </row>
    <row r="1633" spans="1:8">
      <c r="A1633" t="s">
        <v>12109</v>
      </c>
      <c r="B1633">
        <v>49.843142396215399</v>
      </c>
      <c r="C1633">
        <v>-0.32933902214560601</v>
      </c>
      <c r="D1633">
        <v>0.14013269228042199</v>
      </c>
      <c r="E1633">
        <v>-2.3501940681090998</v>
      </c>
      <c r="F1633">
        <v>1.8763625196873399E-2</v>
      </c>
      <c r="G1633">
        <v>5.4446264572071801E-2</v>
      </c>
      <c r="H1633" t="s">
        <v>12110</v>
      </c>
    </row>
    <row r="1634" spans="1:8">
      <c r="A1634" t="s">
        <v>12111</v>
      </c>
      <c r="B1634">
        <v>14.7992261596139</v>
      </c>
      <c r="C1634">
        <v>0.64776699738129595</v>
      </c>
      <c r="D1634">
        <v>0.19440207947848001</v>
      </c>
      <c r="E1634">
        <v>3.3320991170415999</v>
      </c>
      <c r="F1634" s="1">
        <v>8.6193551902815203E-4</v>
      </c>
      <c r="G1634">
        <v>4.1164851512206502E-3</v>
      </c>
      <c r="H1634" t="s">
        <v>19</v>
      </c>
    </row>
    <row r="1635" spans="1:8">
      <c r="A1635" t="s">
        <v>2075</v>
      </c>
      <c r="B1635">
        <v>199.16567764552499</v>
      </c>
      <c r="C1635">
        <v>-0.63667708445018001</v>
      </c>
      <c r="D1635">
        <v>0.106913938475776</v>
      </c>
      <c r="E1635">
        <v>-5.9550428459281797</v>
      </c>
      <c r="F1635" s="1">
        <v>2.60003704508996E-9</v>
      </c>
      <c r="G1635" s="1">
        <v>6.0928850755112602E-8</v>
      </c>
      <c r="H1635" t="s">
        <v>19</v>
      </c>
    </row>
    <row r="1636" spans="1:8">
      <c r="A1636" t="s">
        <v>2076</v>
      </c>
      <c r="B1636">
        <v>74.920532399492501</v>
      </c>
      <c r="C1636">
        <v>0.327009391717764</v>
      </c>
      <c r="D1636">
        <v>0.121819999923706</v>
      </c>
      <c r="E1636">
        <v>2.68436539092564</v>
      </c>
      <c r="F1636">
        <v>7.2667639152825996E-3</v>
      </c>
      <c r="G1636">
        <v>2.4933412919421201E-2</v>
      </c>
      <c r="H1636" t="s">
        <v>19</v>
      </c>
    </row>
    <row r="1637" spans="1:8">
      <c r="A1637" t="s">
        <v>12112</v>
      </c>
      <c r="B1637">
        <v>60.021290546086099</v>
      </c>
      <c r="C1637">
        <v>-0.411353470541241</v>
      </c>
      <c r="D1637">
        <v>0.165186984664417</v>
      </c>
      <c r="E1637">
        <v>-2.4902293081801599</v>
      </c>
      <c r="F1637">
        <v>1.27660700268807E-2</v>
      </c>
      <c r="G1637">
        <v>3.9749777922003897E-2</v>
      </c>
      <c r="H1637" t="s">
        <v>105</v>
      </c>
    </row>
    <row r="1638" spans="1:8">
      <c r="A1638" t="s">
        <v>12113</v>
      </c>
      <c r="B1638">
        <v>139.90471419853199</v>
      </c>
      <c r="C1638">
        <v>-0.27868875923617697</v>
      </c>
      <c r="D1638">
        <v>0.130962061119405</v>
      </c>
      <c r="E1638">
        <v>-2.1280114015774498</v>
      </c>
      <c r="F1638">
        <v>3.3336138271357701E-2</v>
      </c>
      <c r="G1638">
        <v>8.6246610423972095E-2</v>
      </c>
      <c r="H1638" t="s">
        <v>19</v>
      </c>
    </row>
    <row r="1639" spans="1:8">
      <c r="A1639" t="s">
        <v>2080</v>
      </c>
      <c r="B1639">
        <v>50.332473049120097</v>
      </c>
      <c r="C1639">
        <v>0.59382729569724002</v>
      </c>
      <c r="D1639">
        <v>0.16790012517761699</v>
      </c>
      <c r="E1639">
        <v>3.53678888010979</v>
      </c>
      <c r="F1639" s="1">
        <v>4.0502328894234798E-4</v>
      </c>
      <c r="G1639">
        <v>2.1623259651317901E-3</v>
      </c>
      <c r="H1639" t="s">
        <v>2081</v>
      </c>
    </row>
    <row r="1640" spans="1:8">
      <c r="A1640" t="s">
        <v>2082</v>
      </c>
      <c r="B1640">
        <v>90.731191024046097</v>
      </c>
      <c r="C1640">
        <v>0.95362068643371301</v>
      </c>
      <c r="D1640">
        <v>0.11499321516423799</v>
      </c>
      <c r="E1640">
        <v>8.2928430609728299</v>
      </c>
      <c r="F1640" s="1">
        <v>1.10573189479123E-16</v>
      </c>
      <c r="G1640" s="1">
        <v>1.57173969203022E-14</v>
      </c>
      <c r="H1640" t="s">
        <v>2083</v>
      </c>
    </row>
    <row r="1641" spans="1:8">
      <c r="A1641" t="s">
        <v>12114</v>
      </c>
      <c r="B1641">
        <v>19.766104434228399</v>
      </c>
      <c r="C1641">
        <v>-0.53484918701633999</v>
      </c>
      <c r="D1641">
        <v>0.218838954293891</v>
      </c>
      <c r="E1641">
        <v>-2.4440309941257499</v>
      </c>
      <c r="F1641">
        <v>1.4524178715644801E-2</v>
      </c>
      <c r="G1641">
        <v>4.4273335966453498E-2</v>
      </c>
      <c r="H1641" t="s">
        <v>12115</v>
      </c>
    </row>
    <row r="1642" spans="1:8">
      <c r="A1642" t="s">
        <v>2084</v>
      </c>
      <c r="B1642">
        <v>2.73001064942261</v>
      </c>
      <c r="C1642">
        <v>-1.51725776766239</v>
      </c>
      <c r="D1642">
        <v>0.54983280813037305</v>
      </c>
      <c r="E1642">
        <v>-2.75948933062325</v>
      </c>
      <c r="F1642">
        <v>5.7891777490982699E-3</v>
      </c>
      <c r="G1642">
        <v>2.0637019377498299E-2</v>
      </c>
      <c r="H1642" t="s">
        <v>1374</v>
      </c>
    </row>
    <row r="1643" spans="1:8">
      <c r="A1643" t="s">
        <v>2085</v>
      </c>
      <c r="B1643">
        <v>358.70924012837497</v>
      </c>
      <c r="C1643">
        <v>-0.57814493902874398</v>
      </c>
      <c r="D1643">
        <v>0.10430066366193</v>
      </c>
      <c r="E1643">
        <v>-5.5430609809222604</v>
      </c>
      <c r="F1643" s="1">
        <v>2.97229289562028E-8</v>
      </c>
      <c r="G1643" s="1">
        <v>5.2552668005541596E-7</v>
      </c>
      <c r="H1643" t="s">
        <v>351</v>
      </c>
    </row>
    <row r="1644" spans="1:8">
      <c r="A1644" t="s">
        <v>2086</v>
      </c>
      <c r="B1644">
        <v>155.941541169614</v>
      </c>
      <c r="C1644">
        <v>-0.377232315311747</v>
      </c>
      <c r="D1644">
        <v>0.112790885895108</v>
      </c>
      <c r="E1644">
        <v>-3.3445283483504</v>
      </c>
      <c r="F1644" s="1">
        <v>8.2422605884645804E-4</v>
      </c>
      <c r="G1644">
        <v>3.9666711317918896E-3</v>
      </c>
      <c r="H1644" t="s">
        <v>2087</v>
      </c>
    </row>
    <row r="1645" spans="1:8">
      <c r="A1645" t="s">
        <v>2088</v>
      </c>
      <c r="B1645">
        <v>109.950729183581</v>
      </c>
      <c r="C1645">
        <v>-0.63107598914309804</v>
      </c>
      <c r="D1645">
        <v>0.142407864165045</v>
      </c>
      <c r="E1645">
        <v>-4.4314686751547798</v>
      </c>
      <c r="F1645" s="1">
        <v>9.3593411260055402E-6</v>
      </c>
      <c r="G1645" s="1">
        <v>8.0854827816263802E-5</v>
      </c>
      <c r="H1645" t="s">
        <v>2089</v>
      </c>
    </row>
    <row r="1646" spans="1:8">
      <c r="A1646" t="s">
        <v>2090</v>
      </c>
      <c r="B1646">
        <v>336.44399291393802</v>
      </c>
      <c r="C1646">
        <v>-0.187030148306502</v>
      </c>
      <c r="D1646">
        <v>6.5059087374351302E-2</v>
      </c>
      <c r="E1646">
        <v>-2.8747736227888701</v>
      </c>
      <c r="F1646">
        <v>4.0431726999977796E-3</v>
      </c>
      <c r="G1646">
        <v>1.53338229517556E-2</v>
      </c>
      <c r="H1646" t="s">
        <v>2091</v>
      </c>
    </row>
    <row r="1647" spans="1:8">
      <c r="A1647" t="s">
        <v>12116</v>
      </c>
      <c r="B1647">
        <v>1.5605975761630699</v>
      </c>
      <c r="C1647">
        <v>1.8461670409567399</v>
      </c>
      <c r="D1647">
        <v>0.66800044988137497</v>
      </c>
      <c r="E1647">
        <v>2.76372125390722</v>
      </c>
      <c r="F1647">
        <v>5.7146334518404004E-3</v>
      </c>
      <c r="G1647">
        <v>2.0415074464362401E-2</v>
      </c>
      <c r="H1647" t="s">
        <v>12117</v>
      </c>
    </row>
    <row r="1648" spans="1:8">
      <c r="A1648" t="s">
        <v>10178</v>
      </c>
      <c r="B1648">
        <v>283.44395128095402</v>
      </c>
      <c r="C1648">
        <v>-0.14439940396237599</v>
      </c>
      <c r="D1648">
        <v>6.5192311320220506E-2</v>
      </c>
      <c r="E1648">
        <v>-2.2149759847153598</v>
      </c>
      <c r="F1648">
        <v>2.67617129351654E-2</v>
      </c>
      <c r="G1648">
        <v>7.2367155153590004E-2</v>
      </c>
      <c r="H1648" t="s">
        <v>10179</v>
      </c>
    </row>
    <row r="1649" spans="1:8">
      <c r="A1649" t="s">
        <v>2092</v>
      </c>
      <c r="B1649">
        <v>205.14032056300701</v>
      </c>
      <c r="C1649">
        <v>0.33393038057369401</v>
      </c>
      <c r="D1649">
        <v>8.0481635370331706E-2</v>
      </c>
      <c r="E1649">
        <v>4.1491500394733798</v>
      </c>
      <c r="F1649" s="1">
        <v>3.3371203788119202E-5</v>
      </c>
      <c r="G1649" s="1">
        <v>2.45411242017053E-4</v>
      </c>
      <c r="H1649" t="s">
        <v>2093</v>
      </c>
    </row>
    <row r="1650" spans="1:8">
      <c r="A1650" t="s">
        <v>12118</v>
      </c>
      <c r="B1650">
        <v>2.9357579910786602</v>
      </c>
      <c r="C1650">
        <v>-1.53168847897698</v>
      </c>
      <c r="D1650">
        <v>0.59733365183670495</v>
      </c>
      <c r="E1650">
        <v>-2.5642092560284899</v>
      </c>
      <c r="F1650">
        <v>1.03411177589013E-2</v>
      </c>
      <c r="G1650">
        <v>3.3332864433660001E-2</v>
      </c>
      <c r="H1650" t="s">
        <v>19</v>
      </c>
    </row>
    <row r="1651" spans="1:8">
      <c r="A1651" t="s">
        <v>2094</v>
      </c>
      <c r="B1651">
        <v>11.430942974325101</v>
      </c>
      <c r="C1651">
        <v>0.98017815368960903</v>
      </c>
      <c r="D1651">
        <v>0.35398132162811002</v>
      </c>
      <c r="E1651">
        <v>2.76901094436665</v>
      </c>
      <c r="F1651">
        <v>5.6226746459032599E-3</v>
      </c>
      <c r="G1651">
        <v>2.01365006463427E-2</v>
      </c>
      <c r="H1651" t="s">
        <v>19</v>
      </c>
    </row>
    <row r="1652" spans="1:8">
      <c r="A1652" t="s">
        <v>2097</v>
      </c>
      <c r="B1652">
        <v>254.54872292921701</v>
      </c>
      <c r="C1652">
        <v>0.465843426072302</v>
      </c>
      <c r="D1652">
        <v>8.8605803229599003E-2</v>
      </c>
      <c r="E1652">
        <v>5.2574821184701497</v>
      </c>
      <c r="F1652" s="1">
        <v>1.4604108944811199E-7</v>
      </c>
      <c r="G1652" s="1">
        <v>2.0993770982141798E-6</v>
      </c>
      <c r="H1652" t="s">
        <v>2098</v>
      </c>
    </row>
    <row r="1653" spans="1:8">
      <c r="A1653" t="s">
        <v>12119</v>
      </c>
      <c r="B1653">
        <v>1.28338863792688</v>
      </c>
      <c r="C1653">
        <v>-1.7225239019781999</v>
      </c>
      <c r="D1653">
        <v>0.76787220939644996</v>
      </c>
      <c r="E1653">
        <v>-2.24324292623132</v>
      </c>
      <c r="F1653">
        <v>2.4881153567142902E-2</v>
      </c>
      <c r="G1653">
        <v>6.8160543168719501E-2</v>
      </c>
      <c r="H1653" t="s">
        <v>2102</v>
      </c>
    </row>
    <row r="1654" spans="1:8">
      <c r="A1654" t="s">
        <v>10180</v>
      </c>
      <c r="B1654">
        <v>167.97941862402101</v>
      </c>
      <c r="C1654">
        <v>-0.30008910771137098</v>
      </c>
      <c r="D1654">
        <v>0.12085957560657801</v>
      </c>
      <c r="E1654">
        <v>-2.4829568216276101</v>
      </c>
      <c r="F1654">
        <v>1.3029688024229699E-2</v>
      </c>
      <c r="G1654">
        <v>4.0448195323492503E-2</v>
      </c>
      <c r="H1654" t="s">
        <v>5911</v>
      </c>
    </row>
    <row r="1655" spans="1:8">
      <c r="A1655" t="s">
        <v>2099</v>
      </c>
      <c r="B1655">
        <v>474.53093648567602</v>
      </c>
      <c r="C1655">
        <v>0.36227910850872003</v>
      </c>
      <c r="D1655">
        <v>0.12336706659091</v>
      </c>
      <c r="E1655">
        <v>2.9365949804906202</v>
      </c>
      <c r="F1655">
        <v>3.3183718459562201E-3</v>
      </c>
      <c r="G1655">
        <v>1.2990683881383001E-2</v>
      </c>
      <c r="H1655" t="s">
        <v>19</v>
      </c>
    </row>
    <row r="1656" spans="1:8">
      <c r="A1656" t="s">
        <v>2100</v>
      </c>
      <c r="B1656">
        <v>0.89340232602908098</v>
      </c>
      <c r="C1656">
        <v>2.0553547513794799</v>
      </c>
      <c r="D1656">
        <v>0.88563200971533296</v>
      </c>
      <c r="E1656">
        <v>2.32077739832385</v>
      </c>
      <c r="F1656">
        <v>2.0298860948186E-2</v>
      </c>
      <c r="G1656">
        <v>5.80820010126483E-2</v>
      </c>
      <c r="H1656" t="s">
        <v>19</v>
      </c>
    </row>
    <row r="1657" spans="1:8">
      <c r="A1657" t="s">
        <v>2101</v>
      </c>
      <c r="B1657">
        <v>1.27221937656566</v>
      </c>
      <c r="C1657">
        <v>-2.4907060300862001</v>
      </c>
      <c r="D1657">
        <v>0.80929519086592805</v>
      </c>
      <c r="E1657">
        <v>-3.07762366340173</v>
      </c>
      <c r="F1657">
        <v>2.0865824297397698E-3</v>
      </c>
      <c r="G1657">
        <v>8.8449480041117492E-3</v>
      </c>
      <c r="H1657" t="s">
        <v>2102</v>
      </c>
    </row>
    <row r="1658" spans="1:8">
      <c r="A1658" t="s">
        <v>10181</v>
      </c>
      <c r="B1658">
        <v>83.740172148515995</v>
      </c>
      <c r="C1658">
        <v>0.36854992753831001</v>
      </c>
      <c r="D1658">
        <v>0.11801642527195599</v>
      </c>
      <c r="E1658">
        <v>3.1228697758725099</v>
      </c>
      <c r="F1658">
        <v>1.79096971568736E-3</v>
      </c>
      <c r="G1658">
        <v>7.7639830812883401E-3</v>
      </c>
      <c r="H1658" t="s">
        <v>19</v>
      </c>
    </row>
    <row r="1659" spans="1:8">
      <c r="A1659" t="s">
        <v>10182</v>
      </c>
      <c r="B1659">
        <v>24.550150812543801</v>
      </c>
      <c r="C1659">
        <v>-0.61167645922843294</v>
      </c>
      <c r="D1659">
        <v>0.20011891292095599</v>
      </c>
      <c r="E1659">
        <v>-3.05656497079831</v>
      </c>
      <c r="F1659">
        <v>2.2388895351142901E-3</v>
      </c>
      <c r="G1659">
        <v>9.4037140927101907E-3</v>
      </c>
      <c r="H1659" t="s">
        <v>10183</v>
      </c>
    </row>
    <row r="1660" spans="1:8">
      <c r="A1660" t="s">
        <v>10184</v>
      </c>
      <c r="B1660">
        <v>8.4816086691412895</v>
      </c>
      <c r="C1660">
        <v>-1.1457429918103199</v>
      </c>
      <c r="D1660">
        <v>0.31505064777865999</v>
      </c>
      <c r="E1660">
        <v>-3.6366946073231499</v>
      </c>
      <c r="F1660" s="1">
        <v>2.76159020418086E-4</v>
      </c>
      <c r="G1660">
        <v>1.5477799728023801E-3</v>
      </c>
      <c r="H1660" t="s">
        <v>19</v>
      </c>
    </row>
    <row r="1661" spans="1:8">
      <c r="A1661" t="s">
        <v>12120</v>
      </c>
      <c r="B1661">
        <v>1.4376715812415599</v>
      </c>
      <c r="C1661">
        <v>-1.7600685836621599</v>
      </c>
      <c r="D1661">
        <v>0.83677523138970999</v>
      </c>
      <c r="E1661">
        <v>-2.1033946962544001</v>
      </c>
      <c r="F1661">
        <v>3.5431281691373301E-2</v>
      </c>
      <c r="G1661">
        <v>9.0766928174509307E-2</v>
      </c>
      <c r="H1661" t="s">
        <v>19</v>
      </c>
    </row>
    <row r="1662" spans="1:8">
      <c r="A1662" t="s">
        <v>12121</v>
      </c>
      <c r="B1662">
        <v>25.826959539860599</v>
      </c>
      <c r="C1662">
        <v>-0.35241291629167298</v>
      </c>
      <c r="D1662">
        <v>0.16435453758824201</v>
      </c>
      <c r="E1662">
        <v>-2.1442238313770998</v>
      </c>
      <c r="F1662">
        <v>3.2014956454857899E-2</v>
      </c>
      <c r="G1662">
        <v>8.36313806267273E-2</v>
      </c>
      <c r="H1662" t="s">
        <v>4206</v>
      </c>
    </row>
    <row r="1663" spans="1:8">
      <c r="A1663" t="s">
        <v>2105</v>
      </c>
      <c r="B1663">
        <v>963.62548082569504</v>
      </c>
      <c r="C1663">
        <v>-0.66167642094561097</v>
      </c>
      <c r="D1663">
        <v>0.106030901051389</v>
      </c>
      <c r="E1663">
        <v>-6.2404111856497098</v>
      </c>
      <c r="F1663" s="1">
        <v>4.3642213559609398E-10</v>
      </c>
      <c r="G1663" s="1">
        <v>1.2358239399330501E-8</v>
      </c>
      <c r="H1663" t="s">
        <v>2106</v>
      </c>
    </row>
    <row r="1664" spans="1:8">
      <c r="A1664" t="s">
        <v>12122</v>
      </c>
      <c r="B1664">
        <v>3.2014161771191398</v>
      </c>
      <c r="C1664">
        <v>0.832179423636633</v>
      </c>
      <c r="D1664">
        <v>0.38409847202152297</v>
      </c>
      <c r="E1664">
        <v>2.16657832367008</v>
      </c>
      <c r="F1664">
        <v>3.02670216998298E-2</v>
      </c>
      <c r="G1664">
        <v>7.9954673046402303E-2</v>
      </c>
      <c r="H1664" t="s">
        <v>12123</v>
      </c>
    </row>
    <row r="1665" spans="1:8">
      <c r="A1665" t="s">
        <v>2109</v>
      </c>
      <c r="B1665">
        <v>48.823186762486401</v>
      </c>
      <c r="C1665">
        <v>-0.31949256480051402</v>
      </c>
      <c r="D1665">
        <v>0.12188052476819999</v>
      </c>
      <c r="E1665">
        <v>-2.62135862483479</v>
      </c>
      <c r="F1665">
        <v>8.7580078560170992E-3</v>
      </c>
      <c r="G1665">
        <v>2.9029169170428099E-2</v>
      </c>
      <c r="H1665" t="s">
        <v>2110</v>
      </c>
    </row>
    <row r="1666" spans="1:8">
      <c r="A1666" t="s">
        <v>12124</v>
      </c>
      <c r="B1666">
        <v>20.894124427944099</v>
      </c>
      <c r="C1666">
        <v>-0.71409035982458302</v>
      </c>
      <c r="D1666">
        <v>0.20802093506605501</v>
      </c>
      <c r="E1666">
        <v>-3.4327812227063998</v>
      </c>
      <c r="F1666" s="1">
        <v>5.9742395587466797E-4</v>
      </c>
      <c r="G1666">
        <v>3.0208148819630401E-3</v>
      </c>
      <c r="H1666" t="s">
        <v>12125</v>
      </c>
    </row>
    <row r="1667" spans="1:8">
      <c r="A1667" t="s">
        <v>12126</v>
      </c>
      <c r="B1667">
        <v>5.3181547026203004</v>
      </c>
      <c r="C1667">
        <v>-0.93431033548198505</v>
      </c>
      <c r="D1667">
        <v>0.403555205888881</v>
      </c>
      <c r="E1667">
        <v>-2.3151983219347798</v>
      </c>
      <c r="F1667">
        <v>2.06020810586665E-2</v>
      </c>
      <c r="G1667">
        <v>5.8786128282296402E-2</v>
      </c>
      <c r="H1667" t="s">
        <v>6251</v>
      </c>
    </row>
    <row r="1668" spans="1:8">
      <c r="A1668" t="s">
        <v>10185</v>
      </c>
      <c r="B1668">
        <v>27.271644479180502</v>
      </c>
      <c r="C1668">
        <v>-0.64289256385972904</v>
      </c>
      <c r="D1668">
        <v>0.17208018399299499</v>
      </c>
      <c r="E1668">
        <v>-3.73600579068358</v>
      </c>
      <c r="F1668" s="1">
        <v>1.8696636410024201E-4</v>
      </c>
      <c r="G1668">
        <v>1.10977891833787E-3</v>
      </c>
      <c r="H1668" t="s">
        <v>3778</v>
      </c>
    </row>
    <row r="1669" spans="1:8">
      <c r="A1669" t="s">
        <v>10186</v>
      </c>
      <c r="B1669">
        <v>69.437762850003693</v>
      </c>
      <c r="C1669">
        <v>-0.55087878045726002</v>
      </c>
      <c r="D1669">
        <v>0.14946865053314601</v>
      </c>
      <c r="E1669">
        <v>-3.68558074547611</v>
      </c>
      <c r="F1669" s="1">
        <v>2.28181721611123E-4</v>
      </c>
      <c r="G1669">
        <v>1.3160956425867401E-3</v>
      </c>
      <c r="H1669" t="s">
        <v>10187</v>
      </c>
    </row>
    <row r="1670" spans="1:8">
      <c r="A1670" t="s">
        <v>12127</v>
      </c>
      <c r="B1670">
        <v>20.211837944338399</v>
      </c>
      <c r="C1670">
        <v>-0.41613718617738799</v>
      </c>
      <c r="D1670">
        <v>0.186060999117796</v>
      </c>
      <c r="E1670">
        <v>-2.2365632139486098</v>
      </c>
      <c r="F1670">
        <v>2.5314901440409501E-2</v>
      </c>
      <c r="G1670">
        <v>6.9112175956720798E-2</v>
      </c>
      <c r="H1670" t="s">
        <v>12128</v>
      </c>
    </row>
    <row r="1671" spans="1:8">
      <c r="A1671" t="s">
        <v>2116</v>
      </c>
      <c r="B1671">
        <v>12.5576264807529</v>
      </c>
      <c r="C1671">
        <v>-1.1526578369776801</v>
      </c>
      <c r="D1671">
        <v>0.28923845812556398</v>
      </c>
      <c r="E1671">
        <v>-3.9851472188296899</v>
      </c>
      <c r="F1671" s="1">
        <v>6.7438301334703799E-5</v>
      </c>
      <c r="G1671" s="1">
        <v>4.5576225794107298E-4</v>
      </c>
      <c r="H1671" t="s">
        <v>1244</v>
      </c>
    </row>
    <row r="1672" spans="1:8">
      <c r="A1672" t="s">
        <v>10188</v>
      </c>
      <c r="B1672">
        <v>211.600082800937</v>
      </c>
      <c r="C1672">
        <v>0.228319463265514</v>
      </c>
      <c r="D1672">
        <v>9.2846778336836494E-2</v>
      </c>
      <c r="E1672">
        <v>2.4590994685588199</v>
      </c>
      <c r="F1672">
        <v>1.3928602087501201E-2</v>
      </c>
      <c r="G1672">
        <v>4.28142519138641E-2</v>
      </c>
      <c r="H1672" t="s">
        <v>10189</v>
      </c>
    </row>
    <row r="1673" spans="1:8">
      <c r="A1673" t="s">
        <v>2119</v>
      </c>
      <c r="B1673">
        <v>56.327692686067401</v>
      </c>
      <c r="C1673">
        <v>0.47002302937590101</v>
      </c>
      <c r="D1673">
        <v>0.12006281245828</v>
      </c>
      <c r="E1673">
        <v>3.9148094214369999</v>
      </c>
      <c r="F1673" s="1">
        <v>9.0475642940914799E-5</v>
      </c>
      <c r="G1673" s="1">
        <v>5.8844573792336103E-4</v>
      </c>
      <c r="H1673" t="s">
        <v>2120</v>
      </c>
    </row>
    <row r="1674" spans="1:8">
      <c r="A1674" t="s">
        <v>12129</v>
      </c>
      <c r="B1674">
        <v>40.088689191190099</v>
      </c>
      <c r="C1674">
        <v>-0.37432121004448698</v>
      </c>
      <c r="D1674">
        <v>0.141829156028112</v>
      </c>
      <c r="E1674">
        <v>-2.6392401994572401</v>
      </c>
      <c r="F1674">
        <v>8.3092084150979805E-3</v>
      </c>
      <c r="G1674">
        <v>2.7829601149683299E-2</v>
      </c>
      <c r="H1674" t="s">
        <v>12130</v>
      </c>
    </row>
    <row r="1675" spans="1:8">
      <c r="A1675" t="s">
        <v>10190</v>
      </c>
      <c r="B1675">
        <v>5.6400299468936197</v>
      </c>
      <c r="C1675">
        <v>-0.89432869059416598</v>
      </c>
      <c r="D1675">
        <v>0.38626910843404599</v>
      </c>
      <c r="E1675">
        <v>-2.3152995439366499</v>
      </c>
      <c r="F1675">
        <v>2.0596544705661999E-2</v>
      </c>
      <c r="G1675">
        <v>5.8778093370827497E-2</v>
      </c>
      <c r="H1675" t="s">
        <v>19</v>
      </c>
    </row>
    <row r="1676" spans="1:8">
      <c r="A1676" t="s">
        <v>2123</v>
      </c>
      <c r="B1676">
        <v>58.562572327118097</v>
      </c>
      <c r="C1676">
        <v>1.0389584819380699</v>
      </c>
      <c r="D1676">
        <v>0.25670984759389198</v>
      </c>
      <c r="E1676">
        <v>4.0472092974854696</v>
      </c>
      <c r="F1676" s="1">
        <v>5.1831892621931799E-5</v>
      </c>
      <c r="G1676" s="1">
        <v>3.6171830490615601E-4</v>
      </c>
      <c r="H1676" t="s">
        <v>2124</v>
      </c>
    </row>
    <row r="1677" spans="1:8">
      <c r="A1677" t="s">
        <v>10191</v>
      </c>
      <c r="B1677">
        <v>25.1637042346144</v>
      </c>
      <c r="C1677">
        <v>-0.48723011012574602</v>
      </c>
      <c r="D1677">
        <v>0.19263970203828501</v>
      </c>
      <c r="E1677">
        <v>-2.5292299820361599</v>
      </c>
      <c r="F1677">
        <v>1.1431309500374401E-2</v>
      </c>
      <c r="G1677">
        <v>3.6262265702287702E-2</v>
      </c>
      <c r="H1677" t="s">
        <v>328</v>
      </c>
    </row>
    <row r="1678" spans="1:8">
      <c r="A1678" t="s">
        <v>12131</v>
      </c>
      <c r="B1678">
        <v>19.359004045494601</v>
      </c>
      <c r="C1678">
        <v>-0.45013555785213699</v>
      </c>
      <c r="D1678">
        <v>0.19341329719867301</v>
      </c>
      <c r="E1678">
        <v>-2.3273247722454098</v>
      </c>
      <c r="F1678">
        <v>1.9947986274258901E-2</v>
      </c>
      <c r="G1678">
        <v>5.7260022776888297E-2</v>
      </c>
      <c r="H1678" t="s">
        <v>4688</v>
      </c>
    </row>
    <row r="1679" spans="1:8">
      <c r="A1679" t="s">
        <v>12132</v>
      </c>
      <c r="B1679">
        <v>15.4911547623222</v>
      </c>
      <c r="C1679">
        <v>0.55647925183533997</v>
      </c>
      <c r="D1679">
        <v>0.227507311301859</v>
      </c>
      <c r="E1679">
        <v>2.4459840373964798</v>
      </c>
      <c r="F1679">
        <v>1.4445739606106201E-2</v>
      </c>
      <c r="G1679">
        <v>4.4085089273605202E-2</v>
      </c>
      <c r="H1679" t="s">
        <v>12133</v>
      </c>
    </row>
    <row r="1680" spans="1:8">
      <c r="A1680" t="s">
        <v>2127</v>
      </c>
      <c r="B1680">
        <v>222.03264182444701</v>
      </c>
      <c r="C1680">
        <v>0.478240222647278</v>
      </c>
      <c r="D1680">
        <v>0.152098866357397</v>
      </c>
      <c r="E1680">
        <v>3.1442721047211601</v>
      </c>
      <c r="F1680">
        <v>1.66500541216794E-3</v>
      </c>
      <c r="G1680">
        <v>7.2925414423880997E-3</v>
      </c>
      <c r="H1680" t="s">
        <v>1464</v>
      </c>
    </row>
    <row r="1681" spans="1:8">
      <c r="A1681" t="s">
        <v>2128</v>
      </c>
      <c r="B1681">
        <v>340.94325933883403</v>
      </c>
      <c r="C1681">
        <v>-0.320339525115726</v>
      </c>
      <c r="D1681">
        <v>9.0011144689658304E-2</v>
      </c>
      <c r="E1681">
        <v>-3.5588873602285198</v>
      </c>
      <c r="F1681" s="1">
        <v>3.7242920329638398E-4</v>
      </c>
      <c r="G1681">
        <v>2.0121793864520299E-3</v>
      </c>
      <c r="H1681" t="s">
        <v>19</v>
      </c>
    </row>
    <row r="1682" spans="1:8">
      <c r="A1682" t="s">
        <v>2129</v>
      </c>
      <c r="B1682">
        <v>38.418155649969599</v>
      </c>
      <c r="C1682">
        <v>-0.92717663218456403</v>
      </c>
      <c r="D1682">
        <v>0.22869727196673301</v>
      </c>
      <c r="E1682">
        <v>-4.05416568466734</v>
      </c>
      <c r="F1682" s="1">
        <v>5.0313548003208103E-5</v>
      </c>
      <c r="G1682" s="1">
        <v>3.5260282781618998E-4</v>
      </c>
      <c r="H1682" t="s">
        <v>19</v>
      </c>
    </row>
    <row r="1683" spans="1:8">
      <c r="A1683" t="s">
        <v>12134</v>
      </c>
      <c r="B1683">
        <v>13.8265666011668</v>
      </c>
      <c r="C1683">
        <v>0.57264989639264796</v>
      </c>
      <c r="D1683">
        <v>0.22764108210176701</v>
      </c>
      <c r="E1683">
        <v>2.51558238568134</v>
      </c>
      <c r="F1683">
        <v>1.18835899627168E-2</v>
      </c>
      <c r="G1683">
        <v>3.7400851381567297E-2</v>
      </c>
      <c r="H1683" t="s">
        <v>12135</v>
      </c>
    </row>
    <row r="1684" spans="1:8">
      <c r="A1684" t="s">
        <v>2133</v>
      </c>
      <c r="B1684">
        <v>33.469425816657498</v>
      </c>
      <c r="C1684">
        <v>1.03463114945615</v>
      </c>
      <c r="D1684">
        <v>0.14323520432540901</v>
      </c>
      <c r="E1684">
        <v>7.2233020808601296</v>
      </c>
      <c r="F1684" s="1">
        <v>5.0740127499820596E-13</v>
      </c>
      <c r="G1684" s="1">
        <v>3.0035375198934901E-11</v>
      </c>
      <c r="H1684" t="s">
        <v>19</v>
      </c>
    </row>
    <row r="1685" spans="1:8">
      <c r="A1685" t="s">
        <v>12136</v>
      </c>
      <c r="B1685">
        <v>202.39232411392999</v>
      </c>
      <c r="C1685">
        <v>-0.33535318040560702</v>
      </c>
      <c r="D1685">
        <v>0.127645909391781</v>
      </c>
      <c r="E1685">
        <v>-2.627214471686</v>
      </c>
      <c r="F1685">
        <v>8.6087055697623704E-3</v>
      </c>
      <c r="G1685">
        <v>2.86417758762374E-2</v>
      </c>
      <c r="H1685" t="s">
        <v>12137</v>
      </c>
    </row>
    <row r="1686" spans="1:8">
      <c r="A1686" t="s">
        <v>2134</v>
      </c>
      <c r="B1686">
        <v>23.924978601027199</v>
      </c>
      <c r="C1686">
        <v>-0.698792295550136</v>
      </c>
      <c r="D1686">
        <v>0.173764452410991</v>
      </c>
      <c r="E1686">
        <v>-4.0214916564024001</v>
      </c>
      <c r="F1686" s="1">
        <v>5.7830756812792902E-5</v>
      </c>
      <c r="G1686" s="1">
        <v>3.9818079403989898E-4</v>
      </c>
      <c r="H1686" t="s">
        <v>2135</v>
      </c>
    </row>
    <row r="1687" spans="1:8">
      <c r="A1687" t="s">
        <v>2136</v>
      </c>
      <c r="B1687">
        <v>10.8514782059749</v>
      </c>
      <c r="C1687">
        <v>-1.81197195246577</v>
      </c>
      <c r="D1687">
        <v>0.35715414789143202</v>
      </c>
      <c r="E1687">
        <v>-5.0733610771799604</v>
      </c>
      <c r="F1687" s="1">
        <v>3.90849845433051E-7</v>
      </c>
      <c r="G1687" s="1">
        <v>5.0236179419550799E-6</v>
      </c>
      <c r="H1687" t="s">
        <v>2137</v>
      </c>
    </row>
    <row r="1688" spans="1:8">
      <c r="A1688" t="s">
        <v>2143</v>
      </c>
      <c r="B1688">
        <v>12.335754824765599</v>
      </c>
      <c r="C1688">
        <v>-1.21591075312048</v>
      </c>
      <c r="D1688">
        <v>0.31750027950244197</v>
      </c>
      <c r="E1688">
        <v>-3.8296367959926001</v>
      </c>
      <c r="F1688" s="1">
        <v>1.28332528908445E-4</v>
      </c>
      <c r="G1688" s="1">
        <v>7.9425741036833896E-4</v>
      </c>
      <c r="H1688" t="s">
        <v>19</v>
      </c>
    </row>
    <row r="1689" spans="1:8">
      <c r="A1689" t="s">
        <v>12138</v>
      </c>
      <c r="B1689">
        <v>7.1975136633979497</v>
      </c>
      <c r="C1689">
        <v>-0.83053263079085105</v>
      </c>
      <c r="D1689">
        <v>0.355378847277738</v>
      </c>
      <c r="E1689">
        <v>-2.33703451162856</v>
      </c>
      <c r="F1689">
        <v>1.94373896645916E-2</v>
      </c>
      <c r="G1689">
        <v>5.6040064197113201E-2</v>
      </c>
      <c r="H1689" t="s">
        <v>19</v>
      </c>
    </row>
    <row r="1690" spans="1:8">
      <c r="A1690" t="s">
        <v>2147</v>
      </c>
      <c r="B1690">
        <v>118.32044536007101</v>
      </c>
      <c r="C1690">
        <v>-0.50224133079011901</v>
      </c>
      <c r="D1690">
        <v>0.109481176143847</v>
      </c>
      <c r="E1690">
        <v>-4.5874674394274297</v>
      </c>
      <c r="F1690" s="1">
        <v>4.4865537495501701E-6</v>
      </c>
      <c r="G1690" s="1">
        <v>4.2385868086043297E-5</v>
      </c>
      <c r="H1690" t="s">
        <v>2148</v>
      </c>
    </row>
    <row r="1691" spans="1:8">
      <c r="A1691" t="s">
        <v>12139</v>
      </c>
      <c r="B1691">
        <v>11.883594531867001</v>
      </c>
      <c r="C1691">
        <v>0.44584456505828401</v>
      </c>
      <c r="D1691">
        <v>0.214946474192971</v>
      </c>
      <c r="E1691">
        <v>2.0742120415430501</v>
      </c>
      <c r="F1691">
        <v>3.8059622394079402E-2</v>
      </c>
      <c r="G1691">
        <v>9.6121122319868996E-2</v>
      </c>
      <c r="H1691" t="s">
        <v>12140</v>
      </c>
    </row>
    <row r="1692" spans="1:8">
      <c r="A1692" t="s">
        <v>12141</v>
      </c>
      <c r="B1692">
        <v>69.925209585304501</v>
      </c>
      <c r="C1692">
        <v>0.34950856161319499</v>
      </c>
      <c r="D1692">
        <v>0.15179078380941299</v>
      </c>
      <c r="E1692">
        <v>2.3025677372615299</v>
      </c>
      <c r="F1692">
        <v>2.1303176143730899E-2</v>
      </c>
      <c r="G1692">
        <v>6.0292955693142497E-2</v>
      </c>
      <c r="H1692" t="s">
        <v>8047</v>
      </c>
    </row>
    <row r="1693" spans="1:8">
      <c r="A1693" t="s">
        <v>2149</v>
      </c>
      <c r="B1693">
        <v>58.542137641429903</v>
      </c>
      <c r="C1693">
        <v>0.47971847327731698</v>
      </c>
      <c r="D1693">
        <v>0.12543217229064199</v>
      </c>
      <c r="E1693">
        <v>3.8245249565298902</v>
      </c>
      <c r="F1693" s="1">
        <v>1.31024474176699E-4</v>
      </c>
      <c r="G1693" s="1">
        <v>8.0860176779827899E-4</v>
      </c>
      <c r="H1693" t="s">
        <v>19</v>
      </c>
    </row>
    <row r="1694" spans="1:8">
      <c r="A1694" t="s">
        <v>12142</v>
      </c>
      <c r="B1694">
        <v>1.41185131542235</v>
      </c>
      <c r="C1694">
        <v>-1.88674619615566</v>
      </c>
      <c r="D1694">
        <v>0.827261061486947</v>
      </c>
      <c r="E1694">
        <v>-2.2807143766253901</v>
      </c>
      <c r="F1694">
        <v>2.2565353882408601E-2</v>
      </c>
      <c r="G1694">
        <v>6.3014997542112094E-2</v>
      </c>
      <c r="H1694" t="s">
        <v>19</v>
      </c>
    </row>
    <row r="1695" spans="1:8">
      <c r="A1695" t="s">
        <v>2151</v>
      </c>
      <c r="B1695">
        <v>357.97019200130597</v>
      </c>
      <c r="C1695">
        <v>-0.50542439186002297</v>
      </c>
      <c r="D1695">
        <v>0.112283725882832</v>
      </c>
      <c r="E1695">
        <v>-4.5013147531943201</v>
      </c>
      <c r="F1695" s="1">
        <v>6.7534409983232001E-6</v>
      </c>
      <c r="G1695" s="1">
        <v>6.0797852587404601E-5</v>
      </c>
      <c r="H1695" t="s">
        <v>905</v>
      </c>
    </row>
    <row r="1696" spans="1:8">
      <c r="A1696" t="s">
        <v>12143</v>
      </c>
      <c r="B1696">
        <v>169.10956295384599</v>
      </c>
      <c r="C1696">
        <v>-0.167130541839519</v>
      </c>
      <c r="D1696">
        <v>7.6034301311626598E-2</v>
      </c>
      <c r="E1696">
        <v>-2.1980940043696102</v>
      </c>
      <c r="F1696">
        <v>2.79424076996036E-2</v>
      </c>
      <c r="G1696">
        <v>7.4912974408442301E-2</v>
      </c>
      <c r="H1696" t="s">
        <v>718</v>
      </c>
    </row>
    <row r="1697" spans="1:8">
      <c r="A1697" t="s">
        <v>2152</v>
      </c>
      <c r="B1697">
        <v>2.2102357373902599</v>
      </c>
      <c r="C1697">
        <v>-1.9884321570230801</v>
      </c>
      <c r="D1697">
        <v>0.69381587281471102</v>
      </c>
      <c r="E1697">
        <v>-2.86593638879476</v>
      </c>
      <c r="F1697">
        <v>4.15777782032786E-3</v>
      </c>
      <c r="G1697">
        <v>1.5681536502204999E-2</v>
      </c>
      <c r="H1697" t="s">
        <v>19</v>
      </c>
    </row>
    <row r="1698" spans="1:8">
      <c r="A1698" t="s">
        <v>2153</v>
      </c>
      <c r="B1698">
        <v>77.4098745534165</v>
      </c>
      <c r="C1698">
        <v>0.60216141718435601</v>
      </c>
      <c r="D1698">
        <v>0.119109900510906</v>
      </c>
      <c r="E1698">
        <v>5.05551104149583</v>
      </c>
      <c r="F1698" s="1">
        <v>4.2923979210055698E-7</v>
      </c>
      <c r="G1698" s="1">
        <v>5.4553852636027299E-6</v>
      </c>
      <c r="H1698" t="s">
        <v>2154</v>
      </c>
    </row>
    <row r="1699" spans="1:8">
      <c r="A1699" t="s">
        <v>12144</v>
      </c>
      <c r="B1699">
        <v>52.078666364108997</v>
      </c>
      <c r="C1699">
        <v>-0.56177926628938701</v>
      </c>
      <c r="D1699">
        <v>0.16935810595833201</v>
      </c>
      <c r="E1699">
        <v>-3.3171088157280399</v>
      </c>
      <c r="F1699" s="1">
        <v>9.0954184707908996E-4</v>
      </c>
      <c r="G1699">
        <v>4.3142834572976498E-3</v>
      </c>
      <c r="H1699" t="s">
        <v>19</v>
      </c>
    </row>
    <row r="1700" spans="1:8">
      <c r="A1700" t="s">
        <v>12145</v>
      </c>
      <c r="B1700">
        <v>2.9413424055297499</v>
      </c>
      <c r="C1700">
        <v>1.3570671073107801</v>
      </c>
      <c r="D1700">
        <v>0.53763384157125105</v>
      </c>
      <c r="E1700">
        <v>2.5241474817595502</v>
      </c>
      <c r="F1700">
        <v>1.1597926051022099E-2</v>
      </c>
      <c r="G1700">
        <v>3.6683470979122099E-2</v>
      </c>
      <c r="H1700" t="s">
        <v>19</v>
      </c>
    </row>
    <row r="1701" spans="1:8">
      <c r="A1701" t="s">
        <v>2155</v>
      </c>
      <c r="B1701">
        <v>17.128517419094301</v>
      </c>
      <c r="C1701">
        <v>-0.53560276665770801</v>
      </c>
      <c r="D1701">
        <v>0.21515790448972599</v>
      </c>
      <c r="E1701">
        <v>-2.4893473838572402</v>
      </c>
      <c r="F1701">
        <v>1.2797785100060801E-2</v>
      </c>
      <c r="G1701">
        <v>3.9831308682211797E-2</v>
      </c>
      <c r="H1701" t="s">
        <v>2156</v>
      </c>
    </row>
    <row r="1702" spans="1:8">
      <c r="A1702" t="s">
        <v>2157</v>
      </c>
      <c r="B1702">
        <v>25.612379362912201</v>
      </c>
      <c r="C1702">
        <v>0.54813243588869798</v>
      </c>
      <c r="D1702">
        <v>0.190101844184726</v>
      </c>
      <c r="E1702">
        <v>2.8833620117649299</v>
      </c>
      <c r="F1702">
        <v>3.9345498542229899E-3</v>
      </c>
      <c r="G1702">
        <v>1.4971800660504001E-2</v>
      </c>
      <c r="H1702" t="s">
        <v>575</v>
      </c>
    </row>
    <row r="1703" spans="1:8">
      <c r="A1703" t="s">
        <v>2158</v>
      </c>
      <c r="B1703">
        <v>173.01674785830599</v>
      </c>
      <c r="C1703">
        <v>0.23244632823702899</v>
      </c>
      <c r="D1703">
        <v>8.7236653310460904E-2</v>
      </c>
      <c r="E1703">
        <v>2.6645488956321</v>
      </c>
      <c r="F1703">
        <v>7.70916582870092E-3</v>
      </c>
      <c r="G1703">
        <v>2.6185228249475199E-2</v>
      </c>
      <c r="H1703" t="s">
        <v>2159</v>
      </c>
    </row>
    <row r="1704" spans="1:8">
      <c r="A1704" t="s">
        <v>2160</v>
      </c>
      <c r="B1704">
        <v>133.729611494452</v>
      </c>
      <c r="C1704">
        <v>-1.22303867388371</v>
      </c>
      <c r="D1704">
        <v>0.20994648032817201</v>
      </c>
      <c r="E1704">
        <v>-5.8254783408226301</v>
      </c>
      <c r="F1704" s="1">
        <v>5.6949245301659599E-9</v>
      </c>
      <c r="G1704" s="1">
        <v>1.2206799543528299E-7</v>
      </c>
      <c r="H1704" t="s">
        <v>19</v>
      </c>
    </row>
    <row r="1705" spans="1:8">
      <c r="A1705" t="s">
        <v>2161</v>
      </c>
      <c r="B1705">
        <v>158.31369158920501</v>
      </c>
      <c r="C1705">
        <v>-0.50082718940785398</v>
      </c>
      <c r="D1705">
        <v>0.100489460462522</v>
      </c>
      <c r="E1705">
        <v>-4.9838777828311196</v>
      </c>
      <c r="F1705" s="1">
        <v>6.2322453351330998E-7</v>
      </c>
      <c r="G1705" s="1">
        <v>7.5741939099330297E-6</v>
      </c>
      <c r="H1705" t="s">
        <v>2162</v>
      </c>
    </row>
    <row r="1706" spans="1:8">
      <c r="A1706" t="s">
        <v>12146</v>
      </c>
      <c r="B1706">
        <v>33.620389730042398</v>
      </c>
      <c r="C1706">
        <v>-0.58699283165320904</v>
      </c>
      <c r="D1706">
        <v>0.18310997750529201</v>
      </c>
      <c r="E1706">
        <v>-3.2056845817494799</v>
      </c>
      <c r="F1706">
        <v>1.3474159729502499E-3</v>
      </c>
      <c r="G1706">
        <v>6.0815269503996603E-3</v>
      </c>
      <c r="H1706" t="s">
        <v>4675</v>
      </c>
    </row>
    <row r="1707" spans="1:8">
      <c r="A1707" t="s">
        <v>2163</v>
      </c>
      <c r="B1707">
        <v>95.583371541904896</v>
      </c>
      <c r="C1707">
        <v>-0.93299608074673102</v>
      </c>
      <c r="D1707">
        <v>0.17038364438014</v>
      </c>
      <c r="E1707">
        <v>-5.4758547050744797</v>
      </c>
      <c r="F1707" s="1">
        <v>4.3540484517173999E-8</v>
      </c>
      <c r="G1707" s="1">
        <v>7.3899112999062202E-7</v>
      </c>
      <c r="H1707" t="s">
        <v>19</v>
      </c>
    </row>
    <row r="1708" spans="1:8">
      <c r="A1708" t="s">
        <v>10192</v>
      </c>
      <c r="B1708">
        <v>151.26182642497801</v>
      </c>
      <c r="C1708">
        <v>0.28927920619994801</v>
      </c>
      <c r="D1708">
        <v>0.100502689338946</v>
      </c>
      <c r="E1708">
        <v>2.8783230389422698</v>
      </c>
      <c r="F1708">
        <v>3.9979551303112098E-3</v>
      </c>
      <c r="G1708">
        <v>1.5178319899051799E-2</v>
      </c>
      <c r="H1708" t="s">
        <v>19</v>
      </c>
    </row>
    <row r="1709" spans="1:8">
      <c r="A1709" t="s">
        <v>10193</v>
      </c>
      <c r="B1709">
        <v>53.256252405694603</v>
      </c>
      <c r="C1709">
        <v>1.7744428153460099</v>
      </c>
      <c r="D1709">
        <v>0.31813447221060598</v>
      </c>
      <c r="E1709">
        <v>5.57765024021454</v>
      </c>
      <c r="F1709" s="1">
        <v>2.4378920428454799E-8</v>
      </c>
      <c r="G1709" s="1">
        <v>4.4114820333098299E-7</v>
      </c>
      <c r="H1709" t="s">
        <v>19</v>
      </c>
    </row>
    <row r="1710" spans="1:8">
      <c r="A1710" t="s">
        <v>10194</v>
      </c>
      <c r="B1710">
        <v>41.3456371464857</v>
      </c>
      <c r="C1710">
        <v>0.52647666744033905</v>
      </c>
      <c r="D1710">
        <v>0.134698868976796</v>
      </c>
      <c r="E1710">
        <v>3.9085455686419301</v>
      </c>
      <c r="F1710" s="1">
        <v>9.2853435002469105E-5</v>
      </c>
      <c r="G1710" s="1">
        <v>6.0155661669065899E-4</v>
      </c>
      <c r="H1710" t="s">
        <v>19</v>
      </c>
    </row>
    <row r="1711" spans="1:8">
      <c r="A1711" t="s">
        <v>2168</v>
      </c>
      <c r="B1711">
        <v>134.375245026762</v>
      </c>
      <c r="C1711">
        <v>-0.21950364511311299</v>
      </c>
      <c r="D1711">
        <v>8.6857660336484704E-2</v>
      </c>
      <c r="E1711">
        <v>-2.5271650682594999</v>
      </c>
      <c r="F1711">
        <v>1.14987443534401E-2</v>
      </c>
      <c r="G1711">
        <v>3.6423086131128497E-2</v>
      </c>
      <c r="H1711" t="s">
        <v>2169</v>
      </c>
    </row>
    <row r="1712" spans="1:8">
      <c r="A1712" t="s">
        <v>12147</v>
      </c>
      <c r="B1712">
        <v>25.589572877656298</v>
      </c>
      <c r="C1712">
        <v>1.06900479852414</v>
      </c>
      <c r="D1712">
        <v>0.50403684763691303</v>
      </c>
      <c r="E1712">
        <v>2.1208862080936801</v>
      </c>
      <c r="F1712">
        <v>3.3931379575995103E-2</v>
      </c>
      <c r="G1712">
        <v>8.7515982704900394E-2</v>
      </c>
      <c r="H1712" t="s">
        <v>12148</v>
      </c>
    </row>
    <row r="1713" spans="1:8">
      <c r="A1713" t="s">
        <v>2170</v>
      </c>
      <c r="B1713">
        <v>238.20104524009</v>
      </c>
      <c r="C1713">
        <v>0.82221810366056303</v>
      </c>
      <c r="D1713">
        <v>0.13214017077929599</v>
      </c>
      <c r="E1713">
        <v>6.2223175497014598</v>
      </c>
      <c r="F1713" s="1">
        <v>4.8986428682012797E-10</v>
      </c>
      <c r="G1713" s="1">
        <v>1.3656784233594401E-8</v>
      </c>
      <c r="H1713" t="s">
        <v>2171</v>
      </c>
    </row>
    <row r="1714" spans="1:8">
      <c r="A1714" t="s">
        <v>2172</v>
      </c>
      <c r="B1714">
        <v>5.6884292394012501</v>
      </c>
      <c r="C1714">
        <v>0.84260497554111402</v>
      </c>
      <c r="D1714">
        <v>0.311217633170354</v>
      </c>
      <c r="E1714">
        <v>2.70744612687125</v>
      </c>
      <c r="F1714">
        <v>6.7803074351282496E-3</v>
      </c>
      <c r="G1714">
        <v>2.35371662023427E-2</v>
      </c>
      <c r="H1714" t="s">
        <v>2173</v>
      </c>
    </row>
    <row r="1715" spans="1:8">
      <c r="A1715" t="s">
        <v>2174</v>
      </c>
      <c r="B1715">
        <v>475.518422614972</v>
      </c>
      <c r="C1715">
        <v>-0.272542673151971</v>
      </c>
      <c r="D1715">
        <v>7.1371800973775601E-2</v>
      </c>
      <c r="E1715">
        <v>-3.8186324211170199</v>
      </c>
      <c r="F1715" s="1">
        <v>1.34193544072788E-4</v>
      </c>
      <c r="G1715" s="1">
        <v>8.2656263659911205E-4</v>
      </c>
      <c r="H1715" t="s">
        <v>2175</v>
      </c>
    </row>
    <row r="1716" spans="1:8">
      <c r="A1716" t="s">
        <v>2176</v>
      </c>
      <c r="B1716">
        <v>14.1848349479585</v>
      </c>
      <c r="C1716">
        <v>0.48088796847044502</v>
      </c>
      <c r="D1716">
        <v>0.20526394655949901</v>
      </c>
      <c r="E1716">
        <v>2.3427785372481398</v>
      </c>
      <c r="F1716">
        <v>1.9140740819677E-2</v>
      </c>
      <c r="G1716">
        <v>5.5317662673882197E-2</v>
      </c>
      <c r="H1716" t="s">
        <v>2177</v>
      </c>
    </row>
    <row r="1717" spans="1:8">
      <c r="A1717" t="s">
        <v>2178</v>
      </c>
      <c r="B1717">
        <v>37.112702925367699</v>
      </c>
      <c r="C1717">
        <v>0.39818401096028999</v>
      </c>
      <c r="D1717">
        <v>0.14486723245142799</v>
      </c>
      <c r="E1717">
        <v>2.7486133628858598</v>
      </c>
      <c r="F1717">
        <v>5.9847935488013902E-3</v>
      </c>
      <c r="G1717">
        <v>2.12147761857037E-2</v>
      </c>
      <c r="H1717" t="s">
        <v>2179</v>
      </c>
    </row>
    <row r="1718" spans="1:8">
      <c r="A1718" t="s">
        <v>12149</v>
      </c>
      <c r="B1718">
        <v>17.598694838869498</v>
      </c>
      <c r="C1718">
        <v>0.51603092334772405</v>
      </c>
      <c r="D1718">
        <v>0.234119467072467</v>
      </c>
      <c r="E1718">
        <v>2.2041350503672299</v>
      </c>
      <c r="F1718">
        <v>2.7514847811829099E-2</v>
      </c>
      <c r="G1718">
        <v>7.4033101098677404E-2</v>
      </c>
      <c r="H1718" t="s">
        <v>12150</v>
      </c>
    </row>
    <row r="1719" spans="1:8">
      <c r="A1719" t="s">
        <v>12151</v>
      </c>
      <c r="B1719">
        <v>29.228726277054399</v>
      </c>
      <c r="C1719">
        <v>-0.40609896066824303</v>
      </c>
      <c r="D1719">
        <v>0.18449664260017101</v>
      </c>
      <c r="E1719">
        <v>-2.2011184319939798</v>
      </c>
      <c r="F1719">
        <v>2.7727640748862602E-2</v>
      </c>
      <c r="G1719">
        <v>7.4457296298772804E-2</v>
      </c>
      <c r="H1719" t="s">
        <v>12152</v>
      </c>
    </row>
    <row r="1720" spans="1:8">
      <c r="A1720" t="s">
        <v>2182</v>
      </c>
      <c r="B1720">
        <v>32.8990823166315</v>
      </c>
      <c r="C1720">
        <v>0.40194369336054497</v>
      </c>
      <c r="D1720">
        <v>0.15075943453382601</v>
      </c>
      <c r="E1720">
        <v>2.6661262998459998</v>
      </c>
      <c r="F1720">
        <v>7.6730860378772603E-3</v>
      </c>
      <c r="G1720">
        <v>2.6087285119492699E-2</v>
      </c>
      <c r="H1720" t="s">
        <v>19</v>
      </c>
    </row>
    <row r="1721" spans="1:8">
      <c r="A1721" t="s">
        <v>12153</v>
      </c>
      <c r="B1721">
        <v>27.700654017982298</v>
      </c>
      <c r="C1721">
        <v>-0.45275726353199403</v>
      </c>
      <c r="D1721">
        <v>0.20804611980676199</v>
      </c>
      <c r="E1721">
        <v>-2.17623507687874</v>
      </c>
      <c r="F1721">
        <v>2.9537687314718699E-2</v>
      </c>
      <c r="G1721">
        <v>7.8392245685028103E-2</v>
      </c>
      <c r="H1721" t="s">
        <v>12154</v>
      </c>
    </row>
    <row r="1722" spans="1:8">
      <c r="A1722" t="s">
        <v>2183</v>
      </c>
      <c r="B1722">
        <v>297.820029506639</v>
      </c>
      <c r="C1722">
        <v>-0.31257474471114999</v>
      </c>
      <c r="D1722">
        <v>8.6296149583415402E-2</v>
      </c>
      <c r="E1722">
        <v>-3.6221169336067498</v>
      </c>
      <c r="F1722" s="1">
        <v>2.92201974300258E-4</v>
      </c>
      <c r="G1722">
        <v>1.6225432682424499E-3</v>
      </c>
      <c r="H1722" t="s">
        <v>2184</v>
      </c>
    </row>
    <row r="1723" spans="1:8">
      <c r="A1723" t="s">
        <v>12155</v>
      </c>
      <c r="B1723">
        <v>325.43687835313102</v>
      </c>
      <c r="C1723">
        <v>-0.18365057477027899</v>
      </c>
      <c r="D1723">
        <v>6.6755493132125795E-2</v>
      </c>
      <c r="E1723">
        <v>-2.7510930734462402</v>
      </c>
      <c r="F1723">
        <v>5.9396764596961202E-3</v>
      </c>
      <c r="G1723">
        <v>2.1079607356799299E-2</v>
      </c>
      <c r="H1723" t="s">
        <v>6119</v>
      </c>
    </row>
    <row r="1724" spans="1:8">
      <c r="A1724" t="s">
        <v>2187</v>
      </c>
      <c r="B1724">
        <v>13.3909768212923</v>
      </c>
      <c r="C1724">
        <v>0.84914227364548001</v>
      </c>
      <c r="D1724">
        <v>0.247715792383426</v>
      </c>
      <c r="E1724">
        <v>3.4278891364791799</v>
      </c>
      <c r="F1724" s="1">
        <v>6.08293815475936E-4</v>
      </c>
      <c r="G1724">
        <v>3.0671636352796001E-3</v>
      </c>
      <c r="H1724" t="s">
        <v>2186</v>
      </c>
    </row>
    <row r="1725" spans="1:8">
      <c r="A1725" t="s">
        <v>2188</v>
      </c>
      <c r="B1725">
        <v>563.56035219235798</v>
      </c>
      <c r="C1725">
        <v>-0.942532505867134</v>
      </c>
      <c r="D1725">
        <v>0.145746024078208</v>
      </c>
      <c r="E1725">
        <v>-6.4669517527377698</v>
      </c>
      <c r="F1725" s="1">
        <v>9.9999559778211302E-11</v>
      </c>
      <c r="G1725" s="1">
        <v>3.2686694229471001E-9</v>
      </c>
      <c r="H1725" t="s">
        <v>2186</v>
      </c>
    </row>
    <row r="1726" spans="1:8">
      <c r="A1726" t="s">
        <v>2189</v>
      </c>
      <c r="B1726">
        <v>21.808566376381901</v>
      </c>
      <c r="C1726">
        <v>0.90473228386441096</v>
      </c>
      <c r="D1726">
        <v>0.22309543602040199</v>
      </c>
      <c r="E1726">
        <v>4.05535989441608</v>
      </c>
      <c r="F1726" s="1">
        <v>5.0057169686910599E-5</v>
      </c>
      <c r="G1726" s="1">
        <v>3.5091992480707E-4</v>
      </c>
      <c r="H1726" t="s">
        <v>2190</v>
      </c>
    </row>
    <row r="1727" spans="1:8">
      <c r="A1727" t="s">
        <v>12156</v>
      </c>
      <c r="B1727">
        <v>249.08103095369799</v>
      </c>
      <c r="C1727">
        <v>-0.31860207143059899</v>
      </c>
      <c r="D1727">
        <v>0.14742287217542699</v>
      </c>
      <c r="E1727">
        <v>-2.1611441069434201</v>
      </c>
      <c r="F1727">
        <v>3.0684209370988501E-2</v>
      </c>
      <c r="G1727">
        <v>8.0849149715802204E-2</v>
      </c>
      <c r="H1727" t="s">
        <v>2186</v>
      </c>
    </row>
    <row r="1728" spans="1:8">
      <c r="A1728" t="s">
        <v>2193</v>
      </c>
      <c r="B1728">
        <v>27.2487836090237</v>
      </c>
      <c r="C1728">
        <v>-0.80253061982074703</v>
      </c>
      <c r="D1728">
        <v>0.17544961656202701</v>
      </c>
      <c r="E1728">
        <v>-4.5741372112775398</v>
      </c>
      <c r="F1728" s="1">
        <v>4.7818639810661003E-6</v>
      </c>
      <c r="G1728" s="1">
        <v>4.4725953755374099E-5</v>
      </c>
      <c r="H1728" t="s">
        <v>19</v>
      </c>
    </row>
    <row r="1729" spans="1:8">
      <c r="A1729" t="s">
        <v>2196</v>
      </c>
      <c r="B1729">
        <v>3.4331015373010598</v>
      </c>
      <c r="C1729">
        <v>2.1479758319981701</v>
      </c>
      <c r="D1729">
        <v>0.45094178355931203</v>
      </c>
      <c r="E1729">
        <v>4.7633107206079996</v>
      </c>
      <c r="F1729" s="1">
        <v>1.90442245510103E-6</v>
      </c>
      <c r="G1729" s="1">
        <v>2.0012324587223501E-5</v>
      </c>
      <c r="H1729" t="s">
        <v>19</v>
      </c>
    </row>
    <row r="1730" spans="1:8">
      <c r="A1730" t="s">
        <v>12157</v>
      </c>
      <c r="B1730">
        <v>1.0754914145041099</v>
      </c>
      <c r="C1730">
        <v>-1.7848928926915899</v>
      </c>
      <c r="D1730">
        <v>0.85370180004982199</v>
      </c>
      <c r="E1730">
        <v>-2.09076857116552</v>
      </c>
      <c r="F1730">
        <v>3.6548814732859501E-2</v>
      </c>
      <c r="G1730">
        <v>9.3001259111784598E-2</v>
      </c>
      <c r="H1730" t="s">
        <v>19</v>
      </c>
    </row>
    <row r="1731" spans="1:8">
      <c r="A1731" t="s">
        <v>2198</v>
      </c>
      <c r="B1731">
        <v>29.023123090497801</v>
      </c>
      <c r="C1731">
        <v>-1.5707147896624201</v>
      </c>
      <c r="D1731">
        <v>0.29861738566788298</v>
      </c>
      <c r="E1731">
        <v>-5.2599576081258199</v>
      </c>
      <c r="F1731" s="1">
        <v>1.44088616148127E-7</v>
      </c>
      <c r="G1731" s="1">
        <v>2.0726888418751199E-6</v>
      </c>
      <c r="H1731" t="s">
        <v>2199</v>
      </c>
    </row>
    <row r="1732" spans="1:8">
      <c r="A1732" t="s">
        <v>2200</v>
      </c>
      <c r="B1732">
        <v>54.251264680516201</v>
      </c>
      <c r="C1732">
        <v>-1.05927976484542</v>
      </c>
      <c r="D1732">
        <v>0.156147466007207</v>
      </c>
      <c r="E1732">
        <v>-6.78384217132621</v>
      </c>
      <c r="F1732" s="1">
        <v>1.17021167851963E-11</v>
      </c>
      <c r="G1732" s="1">
        <v>4.9575673580578898E-10</v>
      </c>
      <c r="H1732" t="s">
        <v>2199</v>
      </c>
    </row>
    <row r="1733" spans="1:8">
      <c r="A1733" t="s">
        <v>2202</v>
      </c>
      <c r="B1733">
        <v>54.488398841510602</v>
      </c>
      <c r="C1733">
        <v>1.0484775670545701</v>
      </c>
      <c r="D1733">
        <v>0.18355807942350899</v>
      </c>
      <c r="E1733">
        <v>5.71196631794946</v>
      </c>
      <c r="F1733" s="1">
        <v>1.11678195337226E-8</v>
      </c>
      <c r="G1733" s="1">
        <v>2.2136872371156901E-7</v>
      </c>
      <c r="H1733" t="s">
        <v>2203</v>
      </c>
    </row>
    <row r="1734" spans="1:8">
      <c r="A1734" t="s">
        <v>2204</v>
      </c>
      <c r="B1734">
        <v>78.556236016574104</v>
      </c>
      <c r="C1734">
        <v>-0.869601312124057</v>
      </c>
      <c r="D1734">
        <v>0.164003386084314</v>
      </c>
      <c r="E1734">
        <v>-5.3023375485491098</v>
      </c>
      <c r="F1734" s="1">
        <v>1.14329191971996E-7</v>
      </c>
      <c r="G1734" s="1">
        <v>1.69307506631045E-6</v>
      </c>
      <c r="H1734" t="s">
        <v>2205</v>
      </c>
    </row>
    <row r="1735" spans="1:8">
      <c r="A1735" t="s">
        <v>2206</v>
      </c>
      <c r="B1735">
        <v>5.6490343667668101</v>
      </c>
      <c r="C1735">
        <v>-0.82221153062278995</v>
      </c>
      <c r="D1735">
        <v>0.35575422748477498</v>
      </c>
      <c r="E1735">
        <v>-2.3111785246683398</v>
      </c>
      <c r="F1735">
        <v>2.0822996052658301E-2</v>
      </c>
      <c r="G1735">
        <v>5.92912035732387E-2</v>
      </c>
      <c r="H1735" t="s">
        <v>2207</v>
      </c>
    </row>
    <row r="1736" spans="1:8">
      <c r="A1736" t="s">
        <v>2210</v>
      </c>
      <c r="B1736">
        <v>107.55566286026099</v>
      </c>
      <c r="C1736">
        <v>-0.30004369700864297</v>
      </c>
      <c r="D1736">
        <v>0.126994004435207</v>
      </c>
      <c r="E1736">
        <v>-2.3626603345807902</v>
      </c>
      <c r="F1736">
        <v>1.8144290927013699E-2</v>
      </c>
      <c r="G1736">
        <v>5.2983585588465797E-2</v>
      </c>
      <c r="H1736" t="s">
        <v>2211</v>
      </c>
    </row>
    <row r="1737" spans="1:8">
      <c r="A1737" t="s">
        <v>2212</v>
      </c>
      <c r="B1737">
        <v>7.3896061081054203</v>
      </c>
      <c r="C1737">
        <v>-1.60318047237092</v>
      </c>
      <c r="D1737">
        <v>0.398457773997272</v>
      </c>
      <c r="E1737">
        <v>-4.0234639075755503</v>
      </c>
      <c r="F1737" s="1">
        <v>5.7348376163996098E-5</v>
      </c>
      <c r="G1737" s="1">
        <v>3.9548963147120899E-4</v>
      </c>
      <c r="H1737" t="s">
        <v>1458</v>
      </c>
    </row>
    <row r="1738" spans="1:8">
      <c r="A1738" t="s">
        <v>12158</v>
      </c>
      <c r="B1738">
        <v>38.9997125687294</v>
      </c>
      <c r="C1738">
        <v>-0.50341027704576102</v>
      </c>
      <c r="D1738">
        <v>0.139378692034094</v>
      </c>
      <c r="E1738">
        <v>-3.61181662490146</v>
      </c>
      <c r="F1738" s="1">
        <v>3.0405954881801601E-4</v>
      </c>
      <c r="G1738">
        <v>1.68335143982731E-3</v>
      </c>
      <c r="H1738" t="s">
        <v>12159</v>
      </c>
    </row>
    <row r="1739" spans="1:8">
      <c r="A1739" t="s">
        <v>12160</v>
      </c>
      <c r="B1739">
        <v>46.058366199593202</v>
      </c>
      <c r="C1739">
        <v>-0.70555248410764204</v>
      </c>
      <c r="D1739">
        <v>0.18051401010899201</v>
      </c>
      <c r="E1739">
        <v>-3.9085746512508202</v>
      </c>
      <c r="F1739" s="1">
        <v>9.2842259956844899E-5</v>
      </c>
      <c r="G1739" s="1">
        <v>6.0155661669065899E-4</v>
      </c>
      <c r="H1739" t="s">
        <v>12161</v>
      </c>
    </row>
    <row r="1740" spans="1:8">
      <c r="A1740" t="s">
        <v>12162</v>
      </c>
      <c r="B1740">
        <v>15.5502680016781</v>
      </c>
      <c r="C1740">
        <v>-0.88545690417579004</v>
      </c>
      <c r="D1740">
        <v>0.23876430425704401</v>
      </c>
      <c r="E1740">
        <v>-3.70849782982024</v>
      </c>
      <c r="F1740" s="1">
        <v>2.0849244710330599E-4</v>
      </c>
      <c r="G1740">
        <v>1.2171542318600401E-3</v>
      </c>
      <c r="H1740" t="s">
        <v>19</v>
      </c>
    </row>
    <row r="1741" spans="1:8">
      <c r="A1741" t="s">
        <v>2213</v>
      </c>
      <c r="B1741">
        <v>43.3127654445356</v>
      </c>
      <c r="C1741">
        <v>-0.31437876316139102</v>
      </c>
      <c r="D1741">
        <v>0.14343204915329999</v>
      </c>
      <c r="E1741">
        <v>-2.1918306613982899</v>
      </c>
      <c r="F1741">
        <v>2.8391736272813401E-2</v>
      </c>
      <c r="G1741">
        <v>7.5938580578163703E-2</v>
      </c>
      <c r="H1741" t="s">
        <v>2214</v>
      </c>
    </row>
    <row r="1742" spans="1:8">
      <c r="A1742" t="s">
        <v>2215</v>
      </c>
      <c r="B1742">
        <v>69.8994499109088</v>
      </c>
      <c r="C1742">
        <v>0.40542765187170698</v>
      </c>
      <c r="D1742">
        <v>0.12374721458228199</v>
      </c>
      <c r="E1742">
        <v>3.2762567888114198</v>
      </c>
      <c r="F1742">
        <v>1.05192869869971E-3</v>
      </c>
      <c r="G1742">
        <v>4.8940507028651901E-3</v>
      </c>
      <c r="H1742" t="s">
        <v>2216</v>
      </c>
    </row>
    <row r="1743" spans="1:8">
      <c r="A1743" t="s">
        <v>10197</v>
      </c>
      <c r="B1743">
        <v>50.285484520564097</v>
      </c>
      <c r="C1743">
        <v>-0.65728531424006797</v>
      </c>
      <c r="D1743">
        <v>0.16970759633972399</v>
      </c>
      <c r="E1743">
        <v>-3.8730459237917598</v>
      </c>
      <c r="F1743" s="1">
        <v>1.07483564745438E-4</v>
      </c>
      <c r="G1743" s="1">
        <v>6.8302644114409997E-4</v>
      </c>
      <c r="H1743" t="s">
        <v>19</v>
      </c>
    </row>
    <row r="1744" spans="1:8">
      <c r="A1744" t="s">
        <v>12163</v>
      </c>
      <c r="B1744">
        <v>33.405290735576003</v>
      </c>
      <c r="C1744">
        <v>0.381228267577299</v>
      </c>
      <c r="D1744">
        <v>0.17706446292921499</v>
      </c>
      <c r="E1744">
        <v>2.1530478858973598</v>
      </c>
      <c r="F1744">
        <v>3.13149153224671E-2</v>
      </c>
      <c r="G1744">
        <v>8.2200226030521795E-2</v>
      </c>
      <c r="H1744" t="s">
        <v>19</v>
      </c>
    </row>
    <row r="1745" spans="1:8">
      <c r="A1745" t="s">
        <v>12164</v>
      </c>
      <c r="B1745">
        <v>69.164242865164795</v>
      </c>
      <c r="C1745">
        <v>0.53513068950810005</v>
      </c>
      <c r="D1745">
        <v>0.121823989985058</v>
      </c>
      <c r="E1745">
        <v>4.3926544318055303</v>
      </c>
      <c r="F1745" s="1">
        <v>1.1197503655482E-5</v>
      </c>
      <c r="G1745" s="1">
        <v>9.4523794455886103E-5</v>
      </c>
      <c r="H1745" t="s">
        <v>12165</v>
      </c>
    </row>
    <row r="1746" spans="1:8">
      <c r="A1746" t="s">
        <v>12166</v>
      </c>
      <c r="B1746">
        <v>59.373359285303998</v>
      </c>
      <c r="C1746">
        <v>0.56642172377243405</v>
      </c>
      <c r="D1746">
        <v>0.17501312798627999</v>
      </c>
      <c r="E1746">
        <v>3.2364527752274399</v>
      </c>
      <c r="F1746">
        <v>1.2102524995989199E-3</v>
      </c>
      <c r="G1746">
        <v>5.5341196838802802E-3</v>
      </c>
      <c r="H1746" t="s">
        <v>12167</v>
      </c>
    </row>
    <row r="1747" spans="1:8">
      <c r="A1747" t="s">
        <v>2221</v>
      </c>
      <c r="B1747">
        <v>123.17109430423</v>
      </c>
      <c r="C1747">
        <v>-0.61698536656479197</v>
      </c>
      <c r="D1747">
        <v>0.11735808967856599</v>
      </c>
      <c r="E1747">
        <v>-5.2572887668388502</v>
      </c>
      <c r="F1747" s="1">
        <v>1.46194662882962E-7</v>
      </c>
      <c r="G1747" s="1">
        <v>2.1001874243678702E-6</v>
      </c>
      <c r="H1747" t="s">
        <v>2222</v>
      </c>
    </row>
    <row r="1748" spans="1:8">
      <c r="A1748" t="s">
        <v>12168</v>
      </c>
      <c r="B1748">
        <v>38.168362442366302</v>
      </c>
      <c r="C1748">
        <v>-0.35812794124784197</v>
      </c>
      <c r="D1748">
        <v>0.16874293713449601</v>
      </c>
      <c r="E1748">
        <v>-2.12232847981304</v>
      </c>
      <c r="F1748">
        <v>3.38101634857969E-2</v>
      </c>
      <c r="G1748">
        <v>8.7265845451454799E-2</v>
      </c>
      <c r="H1748" t="s">
        <v>577</v>
      </c>
    </row>
    <row r="1749" spans="1:8">
      <c r="A1749" t="s">
        <v>2223</v>
      </c>
      <c r="B1749">
        <v>25.670105764869</v>
      </c>
      <c r="C1749">
        <v>-0.51550143657707603</v>
      </c>
      <c r="D1749">
        <v>0.24604756709096201</v>
      </c>
      <c r="E1749">
        <v>-2.09512917632913</v>
      </c>
      <c r="F1749">
        <v>3.6159510955597898E-2</v>
      </c>
      <c r="G1749">
        <v>9.2173477313195903E-2</v>
      </c>
      <c r="H1749" t="s">
        <v>2224</v>
      </c>
    </row>
    <row r="1750" spans="1:8">
      <c r="A1750" t="s">
        <v>2225</v>
      </c>
      <c r="B1750">
        <v>356.41394020114802</v>
      </c>
      <c r="C1750">
        <v>0.48672236266441499</v>
      </c>
      <c r="D1750">
        <v>8.4129464102581999E-2</v>
      </c>
      <c r="E1750">
        <v>5.7853971596792402</v>
      </c>
      <c r="F1750" s="1">
        <v>7.2341207194100702E-9</v>
      </c>
      <c r="G1750" s="1">
        <v>1.4928406137877099E-7</v>
      </c>
      <c r="H1750" t="s">
        <v>2226</v>
      </c>
    </row>
    <row r="1751" spans="1:8">
      <c r="A1751" t="s">
        <v>2229</v>
      </c>
      <c r="B1751">
        <v>288.68900224604897</v>
      </c>
      <c r="C1751">
        <v>-1.2678669627192101</v>
      </c>
      <c r="D1751">
        <v>0.219897363351756</v>
      </c>
      <c r="E1751">
        <v>-5.7657215320544299</v>
      </c>
      <c r="F1751" s="1">
        <v>8.1309218817670799E-9</v>
      </c>
      <c r="G1751" s="1">
        <v>1.6573116720897699E-7</v>
      </c>
      <c r="H1751" t="s">
        <v>19</v>
      </c>
    </row>
    <row r="1752" spans="1:8">
      <c r="A1752" t="s">
        <v>12169</v>
      </c>
      <c r="B1752">
        <v>255.70121378425901</v>
      </c>
      <c r="C1752">
        <v>-0.28313307067862098</v>
      </c>
      <c r="D1752">
        <v>8.4547424969977997E-2</v>
      </c>
      <c r="E1752">
        <v>-3.34880773458397</v>
      </c>
      <c r="F1752" s="1">
        <v>8.1160094723544199E-4</v>
      </c>
      <c r="G1752">
        <v>3.9150368533085404E-3</v>
      </c>
      <c r="H1752" t="s">
        <v>12170</v>
      </c>
    </row>
    <row r="1753" spans="1:8">
      <c r="A1753" t="s">
        <v>12171</v>
      </c>
      <c r="B1753">
        <v>231.93392881387001</v>
      </c>
      <c r="C1753">
        <v>0.194428342447279</v>
      </c>
      <c r="D1753">
        <v>9.2782262635940804E-2</v>
      </c>
      <c r="E1753">
        <v>2.0955335311251999</v>
      </c>
      <c r="F1753">
        <v>3.6123590941707598E-2</v>
      </c>
      <c r="G1753">
        <v>9.2114517394846607E-2</v>
      </c>
      <c r="H1753" t="s">
        <v>12172</v>
      </c>
    </row>
    <row r="1754" spans="1:8">
      <c r="A1754" t="s">
        <v>2232</v>
      </c>
      <c r="B1754">
        <v>880.19895054843698</v>
      </c>
      <c r="C1754">
        <v>0.88944358474485596</v>
      </c>
      <c r="D1754">
        <v>0.112948764226149</v>
      </c>
      <c r="E1754">
        <v>7.8747526884312098</v>
      </c>
      <c r="F1754" s="1">
        <v>3.41417519325045E-15</v>
      </c>
      <c r="G1754" s="1">
        <v>3.3228229380796902E-13</v>
      </c>
      <c r="H1754" t="s">
        <v>2233</v>
      </c>
    </row>
    <row r="1755" spans="1:8">
      <c r="A1755" t="s">
        <v>10200</v>
      </c>
      <c r="B1755">
        <v>32.329631485514703</v>
      </c>
      <c r="C1755">
        <v>-0.58162762000888302</v>
      </c>
      <c r="D1755">
        <v>0.164970750350586</v>
      </c>
      <c r="E1755">
        <v>-3.5256408713231999</v>
      </c>
      <c r="F1755" s="1">
        <v>4.2245942723305099E-4</v>
      </c>
      <c r="G1755">
        <v>2.2421170191101198E-3</v>
      </c>
      <c r="H1755" t="s">
        <v>10201</v>
      </c>
    </row>
    <row r="1756" spans="1:8">
      <c r="A1756" t="s">
        <v>2234</v>
      </c>
      <c r="B1756">
        <v>3.26471130518284</v>
      </c>
      <c r="C1756">
        <v>1.1208683858797599</v>
      </c>
      <c r="D1756">
        <v>0.42326200416029103</v>
      </c>
      <c r="E1756">
        <v>2.6481667970727698</v>
      </c>
      <c r="F1756">
        <v>8.0929584392635603E-3</v>
      </c>
      <c r="G1756">
        <v>2.7287212864970101E-2</v>
      </c>
      <c r="H1756" t="s">
        <v>2235</v>
      </c>
    </row>
    <row r="1757" spans="1:8">
      <c r="A1757" t="s">
        <v>10202</v>
      </c>
      <c r="B1757">
        <v>67.342310452208295</v>
      </c>
      <c r="C1757">
        <v>0.33967836444098798</v>
      </c>
      <c r="D1757">
        <v>0.13128942706525901</v>
      </c>
      <c r="E1757">
        <v>2.5872484329766001</v>
      </c>
      <c r="F1757">
        <v>9.6745811225161099E-3</v>
      </c>
      <c r="G1757">
        <v>3.1544294823021998E-2</v>
      </c>
      <c r="H1757" t="s">
        <v>19</v>
      </c>
    </row>
    <row r="1758" spans="1:8">
      <c r="A1758" t="s">
        <v>2238</v>
      </c>
      <c r="B1758">
        <v>603.19615113649297</v>
      </c>
      <c r="C1758">
        <v>-0.86760352491984905</v>
      </c>
      <c r="D1758">
        <v>0.140802839717246</v>
      </c>
      <c r="E1758">
        <v>-6.1618325785341499</v>
      </c>
      <c r="F1758" s="1">
        <v>7.1907856390721798E-10</v>
      </c>
      <c r="G1758" s="1">
        <v>1.9323894840521501E-8</v>
      </c>
      <c r="H1758" t="s">
        <v>2239</v>
      </c>
    </row>
    <row r="1759" spans="1:8">
      <c r="A1759" t="s">
        <v>2240</v>
      </c>
      <c r="B1759">
        <v>51.119945307833</v>
      </c>
      <c r="C1759">
        <v>-0.44537938142266298</v>
      </c>
      <c r="D1759">
        <v>0.12768471433164699</v>
      </c>
      <c r="E1759">
        <v>-3.48811824307989</v>
      </c>
      <c r="F1759" s="1">
        <v>4.8643290896635202E-4</v>
      </c>
      <c r="G1759">
        <v>2.5300600460103498E-3</v>
      </c>
      <c r="H1759" t="s">
        <v>2241</v>
      </c>
    </row>
    <row r="1760" spans="1:8">
      <c r="A1760" t="s">
        <v>12173</v>
      </c>
      <c r="B1760">
        <v>2.4658367082455901</v>
      </c>
      <c r="C1760">
        <v>1.88690351812417</v>
      </c>
      <c r="D1760">
        <v>0.47182895041961997</v>
      </c>
      <c r="E1760">
        <v>3.9991262012347102</v>
      </c>
      <c r="F1760" s="1">
        <v>6.35767742155844E-5</v>
      </c>
      <c r="G1760" s="1">
        <v>4.3264245155965898E-4</v>
      </c>
      <c r="H1760" t="s">
        <v>19</v>
      </c>
    </row>
    <row r="1761" spans="1:8">
      <c r="A1761" t="s">
        <v>12174</v>
      </c>
      <c r="B1761">
        <v>1.447772056667</v>
      </c>
      <c r="C1761">
        <v>-2.0087186850082999</v>
      </c>
      <c r="D1761">
        <v>0.77938282786339497</v>
      </c>
      <c r="E1761">
        <v>-2.5773196601149202</v>
      </c>
      <c r="F1761">
        <v>9.9569822932693303E-3</v>
      </c>
      <c r="G1761">
        <v>3.2316442756253103E-2</v>
      </c>
      <c r="H1761" t="s">
        <v>2003</v>
      </c>
    </row>
    <row r="1762" spans="1:8">
      <c r="A1762" t="s">
        <v>12175</v>
      </c>
      <c r="B1762">
        <v>11.489725796194</v>
      </c>
      <c r="C1762">
        <v>-0.52213345146103396</v>
      </c>
      <c r="D1762">
        <v>0.24533330480163201</v>
      </c>
      <c r="E1762">
        <v>-2.1282615985759099</v>
      </c>
      <c r="F1762">
        <v>3.3315400125976502E-2</v>
      </c>
      <c r="G1762">
        <v>8.6205094026568799E-2</v>
      </c>
      <c r="H1762" t="s">
        <v>2003</v>
      </c>
    </row>
    <row r="1763" spans="1:8">
      <c r="A1763" t="s">
        <v>2242</v>
      </c>
      <c r="B1763">
        <v>2.0603290920930899</v>
      </c>
      <c r="C1763">
        <v>-1.94881769867961</v>
      </c>
      <c r="D1763">
        <v>0.807643921326063</v>
      </c>
      <c r="E1763">
        <v>-2.4129664660632399</v>
      </c>
      <c r="F1763">
        <v>1.5823275322552999E-2</v>
      </c>
      <c r="G1763">
        <v>4.7489607809290298E-2</v>
      </c>
      <c r="H1763" t="s">
        <v>2243</v>
      </c>
    </row>
    <row r="1764" spans="1:8">
      <c r="A1764" t="s">
        <v>12176</v>
      </c>
      <c r="B1764">
        <v>8.9698256094299005</v>
      </c>
      <c r="C1764">
        <v>-0.82068737815996695</v>
      </c>
      <c r="D1764">
        <v>0.32842034828232303</v>
      </c>
      <c r="E1764">
        <v>-2.49889320942584</v>
      </c>
      <c r="F1764">
        <v>1.2458184688472601E-2</v>
      </c>
      <c r="G1764">
        <v>3.8976475293822803E-2</v>
      </c>
      <c r="H1764" t="s">
        <v>1167</v>
      </c>
    </row>
    <row r="1765" spans="1:8">
      <c r="A1765" t="s">
        <v>2244</v>
      </c>
      <c r="B1765">
        <v>138.28412869275701</v>
      </c>
      <c r="C1765">
        <v>-0.79263146993953804</v>
      </c>
      <c r="D1765">
        <v>0.12592684680320201</v>
      </c>
      <c r="E1765">
        <v>-6.2943803490788204</v>
      </c>
      <c r="F1765" s="1">
        <v>3.0863022849897499E-10</v>
      </c>
      <c r="G1765" s="1">
        <v>9.0233622692136202E-9</v>
      </c>
      <c r="H1765" t="s">
        <v>2245</v>
      </c>
    </row>
    <row r="1766" spans="1:8">
      <c r="A1766" t="s">
        <v>2246</v>
      </c>
      <c r="B1766">
        <v>41.472638287862303</v>
      </c>
      <c r="C1766">
        <v>0.64763273184161796</v>
      </c>
      <c r="D1766">
        <v>0.194051939524162</v>
      </c>
      <c r="E1766">
        <v>3.3374195250492602</v>
      </c>
      <c r="F1766" s="1">
        <v>8.4560205531312505E-4</v>
      </c>
      <c r="G1766">
        <v>4.0528123352030496E-3</v>
      </c>
      <c r="H1766" t="s">
        <v>2247</v>
      </c>
    </row>
    <row r="1767" spans="1:8">
      <c r="A1767" t="s">
        <v>12177</v>
      </c>
      <c r="B1767">
        <v>6.3740976318969098</v>
      </c>
      <c r="C1767">
        <v>0.86292783835954001</v>
      </c>
      <c r="D1767">
        <v>0.28707653295616198</v>
      </c>
      <c r="E1767">
        <v>3.0059156332757802</v>
      </c>
      <c r="F1767">
        <v>2.6478245187826102E-3</v>
      </c>
      <c r="G1767">
        <v>1.07819254716956E-2</v>
      </c>
      <c r="H1767" t="s">
        <v>12178</v>
      </c>
    </row>
    <row r="1768" spans="1:8">
      <c r="A1768" t="s">
        <v>2248</v>
      </c>
      <c r="B1768">
        <v>121.654136641126</v>
      </c>
      <c r="C1768">
        <v>0.91329073858177601</v>
      </c>
      <c r="D1768">
        <v>0.1725015396489</v>
      </c>
      <c r="E1768">
        <v>5.2943918091434696</v>
      </c>
      <c r="F1768" s="1">
        <v>1.1941316042434401E-7</v>
      </c>
      <c r="G1768" s="1">
        <v>1.7623229126560001E-6</v>
      </c>
      <c r="H1768" t="s">
        <v>2249</v>
      </c>
    </row>
    <row r="1769" spans="1:8">
      <c r="A1769" t="s">
        <v>2250</v>
      </c>
      <c r="B1769">
        <v>2.9927845067963799</v>
      </c>
      <c r="C1769">
        <v>-1.76714394654114</v>
      </c>
      <c r="D1769">
        <v>0.67696761257584104</v>
      </c>
      <c r="E1769">
        <v>-2.6103818169634598</v>
      </c>
      <c r="F1769">
        <v>9.0441215961813703E-3</v>
      </c>
      <c r="G1769">
        <v>2.9815472813003702E-2</v>
      </c>
      <c r="H1769" t="s">
        <v>19</v>
      </c>
    </row>
    <row r="1770" spans="1:8">
      <c r="A1770" t="s">
        <v>12179</v>
      </c>
      <c r="B1770">
        <v>20.998047427894601</v>
      </c>
      <c r="C1770">
        <v>0.51974202927411595</v>
      </c>
      <c r="D1770">
        <v>0.20418698264353899</v>
      </c>
      <c r="E1770">
        <v>2.54542195856558</v>
      </c>
      <c r="F1770">
        <v>1.0914575810855901E-2</v>
      </c>
      <c r="G1770">
        <v>3.49001516900036E-2</v>
      </c>
      <c r="H1770" t="s">
        <v>19</v>
      </c>
    </row>
    <row r="1771" spans="1:8">
      <c r="A1771" t="s">
        <v>12180</v>
      </c>
      <c r="B1771">
        <v>56.673798659718301</v>
      </c>
      <c r="C1771">
        <v>-0.38493842072753498</v>
      </c>
      <c r="D1771">
        <v>0.125709870435982</v>
      </c>
      <c r="E1771">
        <v>-3.0621177111431601</v>
      </c>
      <c r="F1771">
        <v>2.1977700743512399E-3</v>
      </c>
      <c r="G1771">
        <v>9.2527319225317508E-3</v>
      </c>
      <c r="H1771" t="s">
        <v>12181</v>
      </c>
    </row>
    <row r="1772" spans="1:8">
      <c r="A1772" t="s">
        <v>2255</v>
      </c>
      <c r="B1772">
        <v>320.393985776465</v>
      </c>
      <c r="C1772">
        <v>-0.641481112832329</v>
      </c>
      <c r="D1772">
        <v>9.2073890986578297E-2</v>
      </c>
      <c r="E1772">
        <v>-6.9670251355602897</v>
      </c>
      <c r="F1772" s="1">
        <v>3.23712853570489E-12</v>
      </c>
      <c r="G1772" s="1">
        <v>1.5931981581421399E-10</v>
      </c>
      <c r="H1772" t="s">
        <v>19</v>
      </c>
    </row>
    <row r="1773" spans="1:8">
      <c r="A1773" t="s">
        <v>2258</v>
      </c>
      <c r="B1773">
        <v>321.27823633762398</v>
      </c>
      <c r="C1773">
        <v>0.61674856786633603</v>
      </c>
      <c r="D1773">
        <v>0.113142832223855</v>
      </c>
      <c r="E1773">
        <v>5.4510617751382497</v>
      </c>
      <c r="F1773" s="1">
        <v>5.0069972456372401E-8</v>
      </c>
      <c r="G1773" s="1">
        <v>8.2961029516286997E-7</v>
      </c>
      <c r="H1773" t="s">
        <v>2259</v>
      </c>
    </row>
    <row r="1774" spans="1:8">
      <c r="A1774" t="s">
        <v>2260</v>
      </c>
      <c r="B1774">
        <v>289.02452735885697</v>
      </c>
      <c r="C1774">
        <v>-0.20289325487791901</v>
      </c>
      <c r="D1774">
        <v>6.0550764540216802E-2</v>
      </c>
      <c r="E1774">
        <v>-3.3507959217122898</v>
      </c>
      <c r="F1774" s="1">
        <v>8.0579662589631699E-4</v>
      </c>
      <c r="G1774">
        <v>3.8948639595337399E-3</v>
      </c>
      <c r="H1774" t="s">
        <v>1183</v>
      </c>
    </row>
    <row r="1775" spans="1:8">
      <c r="A1775" t="s">
        <v>2261</v>
      </c>
      <c r="B1775">
        <v>37.096447509253402</v>
      </c>
      <c r="C1775">
        <v>-0.80982041191620502</v>
      </c>
      <c r="D1775">
        <v>0.178648013675997</v>
      </c>
      <c r="E1775">
        <v>-4.5330501876439699</v>
      </c>
      <c r="F1775" s="1">
        <v>5.8137994527839199E-6</v>
      </c>
      <c r="G1775" s="1">
        <v>5.3248389562038697E-5</v>
      </c>
      <c r="H1775" t="s">
        <v>2262</v>
      </c>
    </row>
    <row r="1776" spans="1:8">
      <c r="A1776" t="s">
        <v>2264</v>
      </c>
      <c r="B1776">
        <v>15.9697519024373</v>
      </c>
      <c r="C1776">
        <v>0.58769197011774399</v>
      </c>
      <c r="D1776">
        <v>0.21021671212211801</v>
      </c>
      <c r="E1776">
        <v>2.7956481869830698</v>
      </c>
      <c r="F1776">
        <v>5.1795750159411699E-3</v>
      </c>
      <c r="G1776">
        <v>1.88337088176413E-2</v>
      </c>
      <c r="H1776" t="s">
        <v>1093</v>
      </c>
    </row>
    <row r="1777" spans="1:8">
      <c r="A1777" t="s">
        <v>2267</v>
      </c>
      <c r="B1777">
        <v>1.1706665916419201</v>
      </c>
      <c r="C1777">
        <v>1.5833480652112399</v>
      </c>
      <c r="D1777">
        <v>0.64241713326033101</v>
      </c>
      <c r="E1777">
        <v>2.4646728476489899</v>
      </c>
      <c r="F1777">
        <v>1.3713840121985101E-2</v>
      </c>
      <c r="G1777">
        <v>4.2230920240530601E-2</v>
      </c>
      <c r="H1777" t="s">
        <v>2268</v>
      </c>
    </row>
    <row r="1778" spans="1:8">
      <c r="A1778" t="s">
        <v>12182</v>
      </c>
      <c r="B1778">
        <v>147.01795123900001</v>
      </c>
      <c r="C1778">
        <v>-0.216260026647456</v>
      </c>
      <c r="D1778">
        <v>8.8585244328191703E-2</v>
      </c>
      <c r="E1778">
        <v>-2.4412646630657102</v>
      </c>
      <c r="F1778">
        <v>1.4635924132241501E-2</v>
      </c>
      <c r="G1778">
        <v>4.4532287959612699E-2</v>
      </c>
      <c r="H1778" t="s">
        <v>12183</v>
      </c>
    </row>
    <row r="1779" spans="1:8">
      <c r="A1779" t="s">
        <v>2269</v>
      </c>
      <c r="B1779">
        <v>268.95923143150702</v>
      </c>
      <c r="C1779">
        <v>-0.41166905255009001</v>
      </c>
      <c r="D1779">
        <v>9.9291225282518603E-2</v>
      </c>
      <c r="E1779">
        <v>-4.1460768701236796</v>
      </c>
      <c r="F1779" s="1">
        <v>3.3822031966023303E-5</v>
      </c>
      <c r="G1779" s="1">
        <v>2.4796702499419701E-4</v>
      </c>
      <c r="H1779" t="s">
        <v>2270</v>
      </c>
    </row>
    <row r="1780" spans="1:8">
      <c r="A1780" t="s">
        <v>12184</v>
      </c>
      <c r="B1780">
        <v>1.93119488813653</v>
      </c>
      <c r="C1780">
        <v>-1.78266199281585</v>
      </c>
      <c r="D1780">
        <v>0.73747065416969804</v>
      </c>
      <c r="E1780">
        <v>-2.4172649891037499</v>
      </c>
      <c r="F1780">
        <v>1.56376282999202E-2</v>
      </c>
      <c r="G1780">
        <v>4.6991181786937002E-2</v>
      </c>
      <c r="H1780" t="s">
        <v>577</v>
      </c>
    </row>
    <row r="1781" spans="1:8">
      <c r="A1781" t="s">
        <v>2271</v>
      </c>
      <c r="B1781">
        <v>70.324387495165894</v>
      </c>
      <c r="C1781">
        <v>0.54253275603698603</v>
      </c>
      <c r="D1781">
        <v>0.14313895906399701</v>
      </c>
      <c r="E1781">
        <v>3.79025221075152</v>
      </c>
      <c r="F1781" s="1">
        <v>1.5049439745440799E-4</v>
      </c>
      <c r="G1781" s="1">
        <v>9.1800732676452698E-4</v>
      </c>
      <c r="H1781" t="s">
        <v>19</v>
      </c>
    </row>
    <row r="1782" spans="1:8">
      <c r="A1782" t="s">
        <v>2272</v>
      </c>
      <c r="B1782">
        <v>24.385031398579901</v>
      </c>
      <c r="C1782">
        <v>-0.600069796055545</v>
      </c>
      <c r="D1782">
        <v>0.187486265209723</v>
      </c>
      <c r="E1782">
        <v>-3.20060669715886</v>
      </c>
      <c r="F1782">
        <v>1.3713858432395001E-3</v>
      </c>
      <c r="G1782">
        <v>6.1678106846446198E-3</v>
      </c>
      <c r="H1782" t="s">
        <v>19</v>
      </c>
    </row>
    <row r="1783" spans="1:8">
      <c r="A1783" t="s">
        <v>2273</v>
      </c>
      <c r="B1783">
        <v>75.740529288382703</v>
      </c>
      <c r="C1783">
        <v>-0.65551808904229303</v>
      </c>
      <c r="D1783">
        <v>0.13472529103935901</v>
      </c>
      <c r="E1783">
        <v>-4.8655904469397901</v>
      </c>
      <c r="F1783" s="1">
        <v>1.14115608477681E-6</v>
      </c>
      <c r="G1783" s="1">
        <v>1.28616684234157E-5</v>
      </c>
      <c r="H1783" t="s">
        <v>2274</v>
      </c>
    </row>
    <row r="1784" spans="1:8">
      <c r="A1784" t="s">
        <v>12185</v>
      </c>
      <c r="B1784">
        <v>47.843376105861303</v>
      </c>
      <c r="C1784">
        <v>0.27918338183338998</v>
      </c>
      <c r="D1784">
        <v>0.12040922155421301</v>
      </c>
      <c r="E1784">
        <v>2.3186212669574302</v>
      </c>
      <c r="F1784">
        <v>2.04155809430068E-2</v>
      </c>
      <c r="G1784">
        <v>5.8346434107752101E-2</v>
      </c>
      <c r="H1784" t="s">
        <v>12186</v>
      </c>
    </row>
    <row r="1785" spans="1:8">
      <c r="A1785" t="s">
        <v>2278</v>
      </c>
      <c r="B1785">
        <v>20.6852656212622</v>
      </c>
      <c r="C1785">
        <v>-0.57684593852982502</v>
      </c>
      <c r="D1785">
        <v>0.21969635097090001</v>
      </c>
      <c r="E1785">
        <v>-2.62565097681677</v>
      </c>
      <c r="F1785">
        <v>8.6483445790299096E-3</v>
      </c>
      <c r="G1785">
        <v>2.8749376930025501E-2</v>
      </c>
      <c r="H1785" t="s">
        <v>2031</v>
      </c>
    </row>
    <row r="1786" spans="1:8">
      <c r="A1786" t="s">
        <v>2279</v>
      </c>
      <c r="B1786">
        <v>49.244606449531098</v>
      </c>
      <c r="C1786">
        <v>0.92577472580557896</v>
      </c>
      <c r="D1786">
        <v>0.15569798438614599</v>
      </c>
      <c r="E1786">
        <v>5.9459647435740903</v>
      </c>
      <c r="F1786" s="1">
        <v>2.7483330199986E-9</v>
      </c>
      <c r="G1786" s="1">
        <v>6.3849981967838603E-8</v>
      </c>
      <c r="H1786" t="s">
        <v>2280</v>
      </c>
    </row>
    <row r="1787" spans="1:8">
      <c r="A1787" t="s">
        <v>10204</v>
      </c>
      <c r="B1787">
        <v>66.113325439069001</v>
      </c>
      <c r="C1787">
        <v>0.44609529913872698</v>
      </c>
      <c r="D1787">
        <v>0.113750973998577</v>
      </c>
      <c r="E1787">
        <v>3.9216833356020699</v>
      </c>
      <c r="F1787" s="1">
        <v>8.7932505495842597E-5</v>
      </c>
      <c r="G1787" s="1">
        <v>5.7345901410901703E-4</v>
      </c>
      <c r="H1787" t="s">
        <v>10205</v>
      </c>
    </row>
    <row r="1788" spans="1:8">
      <c r="A1788" t="s">
        <v>2281</v>
      </c>
      <c r="B1788">
        <v>65.7040788547597</v>
      </c>
      <c r="C1788">
        <v>0.57145716579649297</v>
      </c>
      <c r="D1788">
        <v>0.13722934788865099</v>
      </c>
      <c r="E1788">
        <v>4.1642489350031502</v>
      </c>
      <c r="F1788" s="1">
        <v>3.12379149802917E-5</v>
      </c>
      <c r="G1788" s="1">
        <v>2.3153564015923999E-4</v>
      </c>
      <c r="H1788" t="s">
        <v>2282</v>
      </c>
    </row>
    <row r="1789" spans="1:8">
      <c r="A1789" t="s">
        <v>2285</v>
      </c>
      <c r="B1789">
        <v>167.15874041780401</v>
      </c>
      <c r="C1789">
        <v>-0.30731535828094297</v>
      </c>
      <c r="D1789">
        <v>8.2930777120725593E-2</v>
      </c>
      <c r="E1789">
        <v>-3.7056852588463198</v>
      </c>
      <c r="F1789" s="1">
        <v>2.1081996697914799E-4</v>
      </c>
      <c r="G1789">
        <v>1.2280874107714901E-3</v>
      </c>
      <c r="H1789" t="s">
        <v>19</v>
      </c>
    </row>
    <row r="1790" spans="1:8">
      <c r="A1790" t="s">
        <v>2286</v>
      </c>
      <c r="B1790">
        <v>62.813659092920602</v>
      </c>
      <c r="C1790">
        <v>0.70173565127448201</v>
      </c>
      <c r="D1790">
        <v>0.123270948161633</v>
      </c>
      <c r="E1790">
        <v>5.6926280014846604</v>
      </c>
      <c r="F1790" s="1">
        <v>1.2509874806186301E-8</v>
      </c>
      <c r="G1790" s="1">
        <v>2.4372259248193098E-7</v>
      </c>
      <c r="H1790" t="s">
        <v>2287</v>
      </c>
    </row>
    <row r="1791" spans="1:8">
      <c r="A1791" t="s">
        <v>2288</v>
      </c>
      <c r="B1791">
        <v>79.341839832307599</v>
      </c>
      <c r="C1791">
        <v>-0.737232810349703</v>
      </c>
      <c r="D1791">
        <v>0.124619860694866</v>
      </c>
      <c r="E1791">
        <v>-5.9158532696070401</v>
      </c>
      <c r="F1791" s="1">
        <v>3.3015944804693899E-9</v>
      </c>
      <c r="G1791" s="1">
        <v>7.5565943162099297E-8</v>
      </c>
      <c r="H1791" t="s">
        <v>2289</v>
      </c>
    </row>
    <row r="1792" spans="1:8">
      <c r="A1792" t="s">
        <v>2291</v>
      </c>
      <c r="B1792">
        <v>20.440547663944699</v>
      </c>
      <c r="C1792">
        <v>1.84423311039195</v>
      </c>
      <c r="D1792">
        <v>0.27173945153843398</v>
      </c>
      <c r="E1792">
        <v>6.7867698265782002</v>
      </c>
      <c r="F1792" s="1">
        <v>1.1467193516126501E-11</v>
      </c>
      <c r="G1792" s="1">
        <v>4.88678862148777E-10</v>
      </c>
      <c r="H1792" t="s">
        <v>2292</v>
      </c>
    </row>
    <row r="1793" spans="1:8">
      <c r="A1793" t="s">
        <v>10206</v>
      </c>
      <c r="B1793">
        <v>5.7764306561069603</v>
      </c>
      <c r="C1793">
        <v>-1.2568917253716301</v>
      </c>
      <c r="D1793">
        <v>0.40760009573580003</v>
      </c>
      <c r="E1793">
        <v>-3.0836394262927902</v>
      </c>
      <c r="F1793">
        <v>2.0448526697125699E-3</v>
      </c>
      <c r="G1793">
        <v>8.7090650072560293E-3</v>
      </c>
      <c r="H1793" t="s">
        <v>2895</v>
      </c>
    </row>
    <row r="1794" spans="1:8">
      <c r="A1794" t="s">
        <v>2293</v>
      </c>
      <c r="B1794">
        <v>29.658608836893599</v>
      </c>
      <c r="C1794">
        <v>-0.749304685820534</v>
      </c>
      <c r="D1794">
        <v>0.19224863407364901</v>
      </c>
      <c r="E1794">
        <v>-3.8975813244711</v>
      </c>
      <c r="F1794" s="1">
        <v>9.7158199948676194E-5</v>
      </c>
      <c r="G1794" s="1">
        <v>6.2643988901554695E-4</v>
      </c>
      <c r="H1794" t="s">
        <v>819</v>
      </c>
    </row>
    <row r="1795" spans="1:8">
      <c r="A1795" t="s">
        <v>2296</v>
      </c>
      <c r="B1795">
        <v>273.86344205855102</v>
      </c>
      <c r="C1795">
        <v>0.37992390793250402</v>
      </c>
      <c r="D1795">
        <v>8.7475447328714304E-2</v>
      </c>
      <c r="E1795">
        <v>4.3432062313991997</v>
      </c>
      <c r="F1795" s="1">
        <v>1.40418203601928E-5</v>
      </c>
      <c r="G1795" s="1">
        <v>1.1500666061498299E-4</v>
      </c>
      <c r="H1795" t="s">
        <v>19</v>
      </c>
    </row>
    <row r="1796" spans="1:8">
      <c r="A1796" t="s">
        <v>12187</v>
      </c>
      <c r="B1796">
        <v>19.8842403303771</v>
      </c>
      <c r="C1796">
        <v>0.64918138040286599</v>
      </c>
      <c r="D1796">
        <v>0.20694895007782299</v>
      </c>
      <c r="E1796">
        <v>3.1369155540955398</v>
      </c>
      <c r="F1796">
        <v>1.70735294953235E-3</v>
      </c>
      <c r="G1796">
        <v>7.4538427616884402E-3</v>
      </c>
      <c r="H1796" t="s">
        <v>12188</v>
      </c>
    </row>
    <row r="1797" spans="1:8">
      <c r="A1797" t="s">
        <v>10207</v>
      </c>
      <c r="B1797">
        <v>5.9282978804706001</v>
      </c>
      <c r="C1797">
        <v>3.6071845569988601</v>
      </c>
      <c r="D1797">
        <v>0.48443892685242701</v>
      </c>
      <c r="E1797">
        <v>7.4461079757483999</v>
      </c>
      <c r="F1797" s="1">
        <v>9.6134134477858505E-14</v>
      </c>
      <c r="G1797" s="1">
        <v>6.5455842609736297E-12</v>
      </c>
      <c r="H1797" t="s">
        <v>19</v>
      </c>
    </row>
    <row r="1798" spans="1:8">
      <c r="A1798" t="s">
        <v>2299</v>
      </c>
      <c r="B1798">
        <v>20.022246847341901</v>
      </c>
      <c r="C1798">
        <v>0.84366475162835297</v>
      </c>
      <c r="D1798">
        <v>0.182586381072602</v>
      </c>
      <c r="E1798">
        <v>4.62063351424269</v>
      </c>
      <c r="F1798" s="1">
        <v>3.8257005050078699E-6</v>
      </c>
      <c r="G1798" s="1">
        <v>3.6835153792869901E-5</v>
      </c>
      <c r="H1798" t="s">
        <v>19</v>
      </c>
    </row>
    <row r="1799" spans="1:8">
      <c r="A1799" t="s">
        <v>2300</v>
      </c>
      <c r="B1799">
        <v>3.7970134093800501</v>
      </c>
      <c r="C1799">
        <v>1.5075359536192401</v>
      </c>
      <c r="D1799">
        <v>0.40676460467231701</v>
      </c>
      <c r="E1799">
        <v>3.70616306409869</v>
      </c>
      <c r="F1799" s="1">
        <v>2.10422850224479E-4</v>
      </c>
      <c r="G1799">
        <v>1.2261046661138301E-3</v>
      </c>
      <c r="H1799" t="s">
        <v>2301</v>
      </c>
    </row>
    <row r="1800" spans="1:8">
      <c r="A1800" t="s">
        <v>2302</v>
      </c>
      <c r="B1800">
        <v>9.2461963283581294</v>
      </c>
      <c r="C1800">
        <v>1.0240568177996101</v>
      </c>
      <c r="D1800">
        <v>0.313158442097907</v>
      </c>
      <c r="E1800">
        <v>3.2700916856632198</v>
      </c>
      <c r="F1800">
        <v>1.07512631166033E-3</v>
      </c>
      <c r="G1800">
        <v>4.9890848560423503E-3</v>
      </c>
      <c r="H1800" t="s">
        <v>2301</v>
      </c>
    </row>
    <row r="1801" spans="1:8">
      <c r="A1801" t="s">
        <v>2303</v>
      </c>
      <c r="B1801">
        <v>16.063418910391601</v>
      </c>
      <c r="C1801">
        <v>0.66444601742328802</v>
      </c>
      <c r="D1801">
        <v>0.29419650643218098</v>
      </c>
      <c r="E1801">
        <v>2.25851090307374</v>
      </c>
      <c r="F1801">
        <v>2.3913825598948401E-2</v>
      </c>
      <c r="G1801">
        <v>6.6004358187388798E-2</v>
      </c>
      <c r="H1801" t="s">
        <v>2304</v>
      </c>
    </row>
    <row r="1802" spans="1:8">
      <c r="A1802" t="s">
        <v>2307</v>
      </c>
      <c r="B1802">
        <v>100.375849239676</v>
      </c>
      <c r="C1802">
        <v>-1.40073707752619</v>
      </c>
      <c r="D1802">
        <v>0.11849263230868801</v>
      </c>
      <c r="E1802">
        <v>-11.821301039857801</v>
      </c>
      <c r="F1802" s="1">
        <v>3.0295592333049401E-32</v>
      </c>
      <c r="G1802" s="1">
        <v>1.09094427991311E-28</v>
      </c>
      <c r="H1802" t="s">
        <v>2308</v>
      </c>
    </row>
    <row r="1803" spans="1:8">
      <c r="A1803" t="s">
        <v>2309</v>
      </c>
      <c r="B1803">
        <v>58.014418170160098</v>
      </c>
      <c r="C1803">
        <v>-1.5517875179885201</v>
      </c>
      <c r="D1803">
        <v>0.17657357629551501</v>
      </c>
      <c r="E1803">
        <v>-8.7883337390835301</v>
      </c>
      <c r="F1803" s="1">
        <v>1.5179447066671301E-18</v>
      </c>
      <c r="G1803" s="1">
        <v>3.2153640521813799E-16</v>
      </c>
      <c r="H1803" t="s">
        <v>1942</v>
      </c>
    </row>
    <row r="1804" spans="1:8">
      <c r="A1804" t="s">
        <v>2310</v>
      </c>
      <c r="B1804">
        <v>37.372788648917698</v>
      </c>
      <c r="C1804">
        <v>0.35363942284892802</v>
      </c>
      <c r="D1804">
        <v>0.15575874388404801</v>
      </c>
      <c r="E1804">
        <v>2.2704306290001099</v>
      </c>
      <c r="F1804">
        <v>2.3181467862012601E-2</v>
      </c>
      <c r="G1804">
        <v>6.4394290900828599E-2</v>
      </c>
      <c r="H1804" t="s">
        <v>2311</v>
      </c>
    </row>
    <row r="1805" spans="1:8">
      <c r="A1805" t="s">
        <v>12189</v>
      </c>
      <c r="B1805">
        <v>11.151692481884799</v>
      </c>
      <c r="C1805">
        <v>1.00997768429294</v>
      </c>
      <c r="D1805">
        <v>0.24872257090832101</v>
      </c>
      <c r="E1805">
        <v>4.0606595557635004</v>
      </c>
      <c r="F1805" s="1">
        <v>4.8934282195912901E-5</v>
      </c>
      <c r="G1805" s="1">
        <v>3.44052750121996E-4</v>
      </c>
      <c r="H1805" t="s">
        <v>415</v>
      </c>
    </row>
    <row r="1806" spans="1:8">
      <c r="A1806" t="s">
        <v>2312</v>
      </c>
      <c r="B1806">
        <v>21.092632438532899</v>
      </c>
      <c r="C1806">
        <v>-0.44943032494748902</v>
      </c>
      <c r="D1806">
        <v>0.205405361539336</v>
      </c>
      <c r="E1806">
        <v>-2.1880165229349098</v>
      </c>
      <c r="F1806">
        <v>2.86683987772712E-2</v>
      </c>
      <c r="G1806">
        <v>7.6518453007343099E-2</v>
      </c>
      <c r="H1806" t="s">
        <v>19</v>
      </c>
    </row>
    <row r="1807" spans="1:8">
      <c r="A1807" t="s">
        <v>2313</v>
      </c>
      <c r="B1807">
        <v>41.494613702206898</v>
      </c>
      <c r="C1807">
        <v>0.450662123427647</v>
      </c>
      <c r="D1807">
        <v>0.216607256054721</v>
      </c>
      <c r="E1807">
        <v>2.0805495237601699</v>
      </c>
      <c r="F1807">
        <v>3.7475158165121002E-2</v>
      </c>
      <c r="G1807">
        <v>9.4966956053906204E-2</v>
      </c>
      <c r="H1807" t="s">
        <v>2314</v>
      </c>
    </row>
    <row r="1808" spans="1:8">
      <c r="A1808" t="s">
        <v>2315</v>
      </c>
      <c r="B1808">
        <v>14.3962770622586</v>
      </c>
      <c r="C1808">
        <v>1.1879283051397</v>
      </c>
      <c r="D1808">
        <v>0.26928736387183699</v>
      </c>
      <c r="E1808">
        <v>4.4113778235249201</v>
      </c>
      <c r="F1808" s="1">
        <v>1.0271490658712399E-5</v>
      </c>
      <c r="G1808" s="1">
        <v>8.7602406691836504E-5</v>
      </c>
      <c r="H1808" t="s">
        <v>2314</v>
      </c>
    </row>
    <row r="1809" spans="1:8">
      <c r="A1809" t="s">
        <v>2316</v>
      </c>
      <c r="B1809">
        <v>19.131665457316199</v>
      </c>
      <c r="C1809">
        <v>1.0845797875307399</v>
      </c>
      <c r="D1809">
        <v>0.22305923254590801</v>
      </c>
      <c r="E1809">
        <v>4.8622949839457004</v>
      </c>
      <c r="F1809" s="1">
        <v>1.1603253218967999E-6</v>
      </c>
      <c r="G1809" s="1">
        <v>1.30504887584083E-5</v>
      </c>
      <c r="H1809" t="s">
        <v>2317</v>
      </c>
    </row>
    <row r="1810" spans="1:8">
      <c r="A1810" t="s">
        <v>2318</v>
      </c>
      <c r="B1810">
        <v>105.613314791945</v>
      </c>
      <c r="C1810">
        <v>0.46173712346901402</v>
      </c>
      <c r="D1810">
        <v>0.130178253563656</v>
      </c>
      <c r="E1810">
        <v>3.5469605009198202</v>
      </c>
      <c r="F1810" s="1">
        <v>3.8970301413600203E-4</v>
      </c>
      <c r="G1810">
        <v>2.0908674753966801E-3</v>
      </c>
      <c r="H1810" t="s">
        <v>2317</v>
      </c>
    </row>
    <row r="1811" spans="1:8">
      <c r="A1811" t="s">
        <v>2319</v>
      </c>
      <c r="B1811">
        <v>25.699412414047099</v>
      </c>
      <c r="C1811">
        <v>-0.58835919159165395</v>
      </c>
      <c r="D1811">
        <v>0.18966235496407</v>
      </c>
      <c r="E1811">
        <v>-3.1021400725679702</v>
      </c>
      <c r="F1811">
        <v>1.92127025635663E-3</v>
      </c>
      <c r="G1811">
        <v>8.2461194197142405E-3</v>
      </c>
      <c r="H1811" t="s">
        <v>947</v>
      </c>
    </row>
    <row r="1812" spans="1:8">
      <c r="A1812" t="s">
        <v>2322</v>
      </c>
      <c r="B1812">
        <v>47.231890888262498</v>
      </c>
      <c r="C1812">
        <v>0.992125755191127</v>
      </c>
      <c r="D1812">
        <v>0.187647688680254</v>
      </c>
      <c r="E1812">
        <v>5.2871727979643701</v>
      </c>
      <c r="F1812" s="1">
        <v>1.2422128502529001E-7</v>
      </c>
      <c r="G1812" s="1">
        <v>1.8220808447090399E-6</v>
      </c>
      <c r="H1812" t="s">
        <v>19</v>
      </c>
    </row>
    <row r="1813" spans="1:8">
      <c r="A1813" t="s">
        <v>2323</v>
      </c>
      <c r="B1813">
        <v>417.10073122935501</v>
      </c>
      <c r="C1813">
        <v>-0.41444685602317899</v>
      </c>
      <c r="D1813">
        <v>8.93035347518224E-2</v>
      </c>
      <c r="E1813">
        <v>-4.6408785181341496</v>
      </c>
      <c r="F1813" s="1">
        <v>3.46931048055106E-6</v>
      </c>
      <c r="G1813" s="1">
        <v>3.3979112530728098E-5</v>
      </c>
      <c r="H1813" t="s">
        <v>2324</v>
      </c>
    </row>
    <row r="1814" spans="1:8">
      <c r="A1814" t="s">
        <v>2325</v>
      </c>
      <c r="B1814">
        <v>39.998386988197304</v>
      </c>
      <c r="C1814">
        <v>0.99745846305465702</v>
      </c>
      <c r="D1814">
        <v>0.17214663413157599</v>
      </c>
      <c r="E1814">
        <v>5.7942373842306401</v>
      </c>
      <c r="F1814" s="1">
        <v>6.86323253126476E-9</v>
      </c>
      <c r="G1814" s="1">
        <v>1.4258365583702501E-7</v>
      </c>
      <c r="H1814" t="s">
        <v>2326</v>
      </c>
    </row>
    <row r="1815" spans="1:8">
      <c r="A1815" t="s">
        <v>10208</v>
      </c>
      <c r="B1815">
        <v>110.704848948451</v>
      </c>
      <c r="C1815">
        <v>-0.37620817915305599</v>
      </c>
      <c r="D1815">
        <v>0.12730060718616301</v>
      </c>
      <c r="E1815">
        <v>-2.95527403575454</v>
      </c>
      <c r="F1815">
        <v>3.1239144015315101E-3</v>
      </c>
      <c r="G1815">
        <v>1.23572490954759E-2</v>
      </c>
      <c r="H1815" t="s">
        <v>10209</v>
      </c>
    </row>
    <row r="1816" spans="1:8">
      <c r="A1816" t="s">
        <v>12190</v>
      </c>
      <c r="B1816">
        <v>35.822733966256003</v>
      </c>
      <c r="C1816">
        <v>0.34677600627222899</v>
      </c>
      <c r="D1816">
        <v>0.164598651206076</v>
      </c>
      <c r="E1816">
        <v>2.1067973748950601</v>
      </c>
      <c r="F1816">
        <v>3.5135147151048603E-2</v>
      </c>
      <c r="G1816">
        <v>9.0157955979282306E-2</v>
      </c>
      <c r="H1816" t="s">
        <v>12191</v>
      </c>
    </row>
    <row r="1817" spans="1:8">
      <c r="A1817" t="s">
        <v>10210</v>
      </c>
      <c r="B1817">
        <v>127.22799710180099</v>
      </c>
      <c r="C1817">
        <v>-0.72343536988547597</v>
      </c>
      <c r="D1817">
        <v>0.19399210054972499</v>
      </c>
      <c r="E1817">
        <v>-3.7292001469927798</v>
      </c>
      <c r="F1817" s="1">
        <v>1.9208853649445401E-4</v>
      </c>
      <c r="G1817">
        <v>1.13526499262986E-3</v>
      </c>
      <c r="H1817" t="s">
        <v>19</v>
      </c>
    </row>
    <row r="1818" spans="1:8">
      <c r="A1818" t="s">
        <v>12192</v>
      </c>
      <c r="B1818">
        <v>1068.9096473670099</v>
      </c>
      <c r="C1818">
        <v>0.31281395836789</v>
      </c>
      <c r="D1818">
        <v>9.2729837761542699E-2</v>
      </c>
      <c r="E1818">
        <v>3.3733905495693799</v>
      </c>
      <c r="F1818" s="1">
        <v>7.4248558118554498E-4</v>
      </c>
      <c r="G1818">
        <v>3.63520132950258E-3</v>
      </c>
      <c r="H1818" t="s">
        <v>2573</v>
      </c>
    </row>
    <row r="1819" spans="1:8">
      <c r="A1819" t="s">
        <v>12193</v>
      </c>
      <c r="B1819">
        <v>2.2015885643229902</v>
      </c>
      <c r="C1819">
        <v>1.0594076219248501</v>
      </c>
      <c r="D1819">
        <v>0.46716507888029402</v>
      </c>
      <c r="E1819">
        <v>2.2677371871717198</v>
      </c>
      <c r="F1819">
        <v>2.3345229862181599E-2</v>
      </c>
      <c r="G1819">
        <v>6.4765926605328206E-2</v>
      </c>
      <c r="H1819" t="s">
        <v>12194</v>
      </c>
    </row>
    <row r="1820" spans="1:8">
      <c r="A1820" t="s">
        <v>10211</v>
      </c>
      <c r="B1820">
        <v>12.314316077019001</v>
      </c>
      <c r="C1820">
        <v>-1.0495456123801501</v>
      </c>
      <c r="D1820">
        <v>0.32570072218823498</v>
      </c>
      <c r="E1820">
        <v>-3.222423350273</v>
      </c>
      <c r="F1820">
        <v>1.27111170327944E-3</v>
      </c>
      <c r="G1820">
        <v>5.7818188339064398E-3</v>
      </c>
      <c r="H1820" t="s">
        <v>10212</v>
      </c>
    </row>
    <row r="1821" spans="1:8">
      <c r="A1821" t="s">
        <v>2329</v>
      </c>
      <c r="B1821">
        <v>290.36538852856501</v>
      </c>
      <c r="C1821">
        <v>-1.1001394654118499</v>
      </c>
      <c r="D1821">
        <v>0.120600289329754</v>
      </c>
      <c r="E1821">
        <v>-9.1221959045535108</v>
      </c>
      <c r="F1821" s="1">
        <v>7.3617305617692495E-20</v>
      </c>
      <c r="G1821" s="1">
        <v>2.2091326460775801E-17</v>
      </c>
      <c r="H1821" t="s">
        <v>2330</v>
      </c>
    </row>
    <row r="1822" spans="1:8">
      <c r="A1822" t="s">
        <v>2331</v>
      </c>
      <c r="B1822">
        <v>14.6072327298217</v>
      </c>
      <c r="C1822">
        <v>0.88439785650339398</v>
      </c>
      <c r="D1822">
        <v>0.20367841321201299</v>
      </c>
      <c r="E1822">
        <v>4.3421285670701204</v>
      </c>
      <c r="F1822" s="1">
        <v>1.4110891434734899E-5</v>
      </c>
      <c r="G1822" s="1">
        <v>1.1544109062434E-4</v>
      </c>
      <c r="H1822" t="s">
        <v>2332</v>
      </c>
    </row>
    <row r="1823" spans="1:8">
      <c r="A1823" t="s">
        <v>12195</v>
      </c>
      <c r="B1823">
        <v>26.8850113859753</v>
      </c>
      <c r="C1823">
        <v>-0.39553157239729198</v>
      </c>
      <c r="D1823">
        <v>0.18061326697027999</v>
      </c>
      <c r="E1823">
        <v>-2.18993642622263</v>
      </c>
      <c r="F1823">
        <v>2.8528847750269998E-2</v>
      </c>
      <c r="G1823">
        <v>7.6258107694214206E-2</v>
      </c>
      <c r="H1823" t="s">
        <v>11498</v>
      </c>
    </row>
    <row r="1824" spans="1:8">
      <c r="A1824" t="s">
        <v>12196</v>
      </c>
      <c r="B1824">
        <v>7.0368606822434003</v>
      </c>
      <c r="C1824">
        <v>0.86982071530810501</v>
      </c>
      <c r="D1824">
        <v>0.37811488097720602</v>
      </c>
      <c r="E1824">
        <v>2.3004138664421898</v>
      </c>
      <c r="F1824">
        <v>2.1424783979445E-2</v>
      </c>
      <c r="G1824">
        <v>6.0569203115284499E-2</v>
      </c>
      <c r="H1824" t="s">
        <v>19</v>
      </c>
    </row>
    <row r="1825" spans="1:8">
      <c r="A1825" t="s">
        <v>12197</v>
      </c>
      <c r="B1825">
        <v>3.1075580876998901</v>
      </c>
      <c r="C1825">
        <v>0.96367700100259102</v>
      </c>
      <c r="D1825">
        <v>0.423489155285868</v>
      </c>
      <c r="E1825">
        <v>2.2755647670648802</v>
      </c>
      <c r="F1825">
        <v>2.2872072109734898E-2</v>
      </c>
      <c r="G1825">
        <v>6.3729224299134496E-2</v>
      </c>
      <c r="H1825" t="s">
        <v>577</v>
      </c>
    </row>
    <row r="1826" spans="1:8">
      <c r="A1826" t="s">
        <v>12198</v>
      </c>
      <c r="B1826">
        <v>27.326866076814699</v>
      </c>
      <c r="C1826">
        <v>-0.43265458722382499</v>
      </c>
      <c r="D1826">
        <v>0.16723072351072399</v>
      </c>
      <c r="E1826">
        <v>-2.5871716520803099</v>
      </c>
      <c r="F1826">
        <v>9.67673729922198E-3</v>
      </c>
      <c r="G1826">
        <v>3.1544294823021998E-2</v>
      </c>
      <c r="H1826" t="s">
        <v>928</v>
      </c>
    </row>
    <row r="1827" spans="1:8">
      <c r="A1827" t="s">
        <v>2333</v>
      </c>
      <c r="B1827">
        <v>289.07377825383298</v>
      </c>
      <c r="C1827">
        <v>-0.73879026981044904</v>
      </c>
      <c r="D1827">
        <v>9.3248134597959095E-2</v>
      </c>
      <c r="E1827">
        <v>-7.9228423495628704</v>
      </c>
      <c r="F1827" s="1">
        <v>2.3214183108442402E-15</v>
      </c>
      <c r="G1827" s="1">
        <v>2.3658756615141798E-13</v>
      </c>
      <c r="H1827" t="s">
        <v>561</v>
      </c>
    </row>
    <row r="1828" spans="1:8">
      <c r="A1828" t="s">
        <v>2334</v>
      </c>
      <c r="B1828">
        <v>13.4495065788003</v>
      </c>
      <c r="C1828">
        <v>-0.75101717769630505</v>
      </c>
      <c r="D1828">
        <v>0.23508667263466601</v>
      </c>
      <c r="E1828">
        <v>-3.19463953136728</v>
      </c>
      <c r="F1828">
        <v>1.4000558895417401E-3</v>
      </c>
      <c r="G1828">
        <v>6.2823691691461904E-3</v>
      </c>
      <c r="H1828" t="s">
        <v>19</v>
      </c>
    </row>
    <row r="1829" spans="1:8">
      <c r="A1829" t="s">
        <v>12199</v>
      </c>
      <c r="B1829">
        <v>0.77997012461977699</v>
      </c>
      <c r="C1829">
        <v>1.77594843676113</v>
      </c>
      <c r="D1829">
        <v>0.86367284279304202</v>
      </c>
      <c r="E1829">
        <v>2.05627449280201</v>
      </c>
      <c r="F1829">
        <v>3.9756065478578198E-2</v>
      </c>
      <c r="G1829">
        <v>9.9532972274642195E-2</v>
      </c>
      <c r="H1829" t="s">
        <v>12200</v>
      </c>
    </row>
    <row r="1830" spans="1:8">
      <c r="A1830" t="s">
        <v>12201</v>
      </c>
      <c r="B1830">
        <v>26.782140185515399</v>
      </c>
      <c r="C1830">
        <v>-0.56736713819388596</v>
      </c>
      <c r="D1830">
        <v>0.198503647134917</v>
      </c>
      <c r="E1830">
        <v>-2.8582202210534802</v>
      </c>
      <c r="F1830">
        <v>4.26024612103389E-3</v>
      </c>
      <c r="G1830">
        <v>1.6013722632403998E-2</v>
      </c>
      <c r="H1830" t="s">
        <v>12202</v>
      </c>
    </row>
    <row r="1831" spans="1:8">
      <c r="A1831" t="s">
        <v>2335</v>
      </c>
      <c r="B1831">
        <v>295.31519225478399</v>
      </c>
      <c r="C1831">
        <v>-0.28337407625359501</v>
      </c>
      <c r="D1831">
        <v>7.3117189378024097E-2</v>
      </c>
      <c r="E1831">
        <v>-3.8756150046813098</v>
      </c>
      <c r="F1831" s="1">
        <v>1.06355732176046E-4</v>
      </c>
      <c r="G1831" s="1">
        <v>6.7725374282218305E-4</v>
      </c>
      <c r="H1831" t="s">
        <v>19</v>
      </c>
    </row>
    <row r="1832" spans="1:8">
      <c r="A1832" t="s">
        <v>2336</v>
      </c>
      <c r="B1832">
        <v>92.294774930914897</v>
      </c>
      <c r="C1832">
        <v>0.93220871532027005</v>
      </c>
      <c r="D1832">
        <v>0.14042807988608699</v>
      </c>
      <c r="E1832">
        <v>6.6383355528072601</v>
      </c>
      <c r="F1832" s="1">
        <v>3.172450137408E-11</v>
      </c>
      <c r="G1832" s="1">
        <v>1.18179237360064E-9</v>
      </c>
      <c r="H1832" t="s">
        <v>19</v>
      </c>
    </row>
    <row r="1833" spans="1:8">
      <c r="A1833" t="s">
        <v>10213</v>
      </c>
      <c r="B1833">
        <v>2109.9618264166402</v>
      </c>
      <c r="C1833">
        <v>-0.55149944899564696</v>
      </c>
      <c r="D1833">
        <v>0.12817583316166001</v>
      </c>
      <c r="E1833">
        <v>-4.3026788700493501</v>
      </c>
      <c r="F1833" s="1">
        <v>1.6874534195185999E-5</v>
      </c>
      <c r="G1833" s="1">
        <v>1.3478417220746299E-4</v>
      </c>
      <c r="H1833" t="s">
        <v>10214</v>
      </c>
    </row>
    <row r="1834" spans="1:8">
      <c r="A1834" t="s">
        <v>12203</v>
      </c>
      <c r="B1834">
        <v>21.1384022885923</v>
      </c>
      <c r="C1834">
        <v>0.50856900517778703</v>
      </c>
      <c r="D1834">
        <v>0.16929520106061599</v>
      </c>
      <c r="E1834">
        <v>3.00403674759623</v>
      </c>
      <c r="F1834">
        <v>2.6642314360810402E-3</v>
      </c>
      <c r="G1834">
        <v>1.08324020338665E-2</v>
      </c>
      <c r="H1834" t="s">
        <v>12204</v>
      </c>
    </row>
    <row r="1835" spans="1:8">
      <c r="A1835" t="s">
        <v>10215</v>
      </c>
      <c r="B1835">
        <v>4.69007833478409</v>
      </c>
      <c r="C1835">
        <v>2.06060576507861</v>
      </c>
      <c r="D1835">
        <v>0.45647421227407198</v>
      </c>
      <c r="E1835">
        <v>4.5141778213780102</v>
      </c>
      <c r="F1835" s="1">
        <v>6.3562868962566801E-6</v>
      </c>
      <c r="G1835" s="1">
        <v>5.7679098983839498E-5</v>
      </c>
      <c r="H1835" t="s">
        <v>19</v>
      </c>
    </row>
    <row r="1836" spans="1:8">
      <c r="A1836" t="s">
        <v>10216</v>
      </c>
      <c r="B1836">
        <v>90.410383491652198</v>
      </c>
      <c r="C1836">
        <v>-0.71741629753740499</v>
      </c>
      <c r="D1836">
        <v>0.14102586604131701</v>
      </c>
      <c r="E1836">
        <v>-5.0871256293311298</v>
      </c>
      <c r="F1836" s="1">
        <v>3.6353103797945101E-7</v>
      </c>
      <c r="G1836" s="1">
        <v>4.7032644350802498E-6</v>
      </c>
      <c r="H1836" t="s">
        <v>10217</v>
      </c>
    </row>
    <row r="1837" spans="1:8">
      <c r="A1837" t="s">
        <v>2338</v>
      </c>
      <c r="B1837">
        <v>222.19093999249901</v>
      </c>
      <c r="C1837">
        <v>-0.277031619250179</v>
      </c>
      <c r="D1837">
        <v>8.1608543550644994E-2</v>
      </c>
      <c r="E1837">
        <v>-3.3946399138744199</v>
      </c>
      <c r="F1837" s="1">
        <v>6.8718917134207296E-4</v>
      </c>
      <c r="G1837">
        <v>3.4053690908295501E-3</v>
      </c>
      <c r="H1837" t="s">
        <v>2339</v>
      </c>
    </row>
    <row r="1838" spans="1:8">
      <c r="A1838" t="s">
        <v>10218</v>
      </c>
      <c r="B1838">
        <v>24.7067408750606</v>
      </c>
      <c r="C1838">
        <v>0.58126423835720098</v>
      </c>
      <c r="D1838">
        <v>0.174110635091698</v>
      </c>
      <c r="E1838">
        <v>3.3384763547101501</v>
      </c>
      <c r="F1838" s="1">
        <v>8.4239199503830702E-4</v>
      </c>
      <c r="G1838">
        <v>4.0408558802642698E-3</v>
      </c>
      <c r="H1838" t="s">
        <v>10219</v>
      </c>
    </row>
    <row r="1839" spans="1:8">
      <c r="A1839" t="s">
        <v>12205</v>
      </c>
      <c r="B1839">
        <v>36.010171772702599</v>
      </c>
      <c r="C1839">
        <v>0.29359948848405099</v>
      </c>
      <c r="D1839">
        <v>0.13893870261098101</v>
      </c>
      <c r="E1839">
        <v>2.1131584142260702</v>
      </c>
      <c r="F1839">
        <v>3.4587211327766501E-2</v>
      </c>
      <c r="G1839">
        <v>8.8923424224787495E-2</v>
      </c>
      <c r="H1839" t="s">
        <v>19</v>
      </c>
    </row>
    <row r="1840" spans="1:8">
      <c r="A1840" t="s">
        <v>2340</v>
      </c>
      <c r="B1840">
        <v>54.3812889176019</v>
      </c>
      <c r="C1840">
        <v>-1.1560231910646901</v>
      </c>
      <c r="D1840">
        <v>0.175349683448664</v>
      </c>
      <c r="E1840">
        <v>-6.5926733845695003</v>
      </c>
      <c r="F1840" s="1">
        <v>4.3197622841989802E-11</v>
      </c>
      <c r="G1840" s="1">
        <v>1.5503784703057001E-9</v>
      </c>
      <c r="H1840" t="s">
        <v>19</v>
      </c>
    </row>
    <row r="1841" spans="1:8">
      <c r="A1841" t="s">
        <v>2341</v>
      </c>
      <c r="B1841">
        <v>442.80944959698502</v>
      </c>
      <c r="C1841">
        <v>-0.58818100313664501</v>
      </c>
      <c r="D1841">
        <v>0.10331758412947301</v>
      </c>
      <c r="E1841">
        <v>-5.6929418945720096</v>
      </c>
      <c r="F1841" s="1">
        <v>1.24868891231881E-8</v>
      </c>
      <c r="G1841" s="1">
        <v>2.43494337902169E-7</v>
      </c>
      <c r="H1841" t="s">
        <v>19</v>
      </c>
    </row>
    <row r="1842" spans="1:8">
      <c r="A1842" t="s">
        <v>12206</v>
      </c>
      <c r="B1842">
        <v>28.637712447222899</v>
      </c>
      <c r="C1842">
        <v>0.31716884561840503</v>
      </c>
      <c r="D1842">
        <v>0.149060231545733</v>
      </c>
      <c r="E1842">
        <v>2.1277898358898799</v>
      </c>
      <c r="F1842">
        <v>3.3354512466389603E-2</v>
      </c>
      <c r="G1842">
        <v>8.6264974425283095E-2</v>
      </c>
      <c r="H1842" t="s">
        <v>415</v>
      </c>
    </row>
    <row r="1843" spans="1:8">
      <c r="A1843" t="s">
        <v>2346</v>
      </c>
      <c r="B1843">
        <v>45.965271093463201</v>
      </c>
      <c r="C1843">
        <v>-0.61723734814181697</v>
      </c>
      <c r="D1843">
        <v>0.17089501671526</v>
      </c>
      <c r="E1843">
        <v>-3.6117925496343601</v>
      </c>
      <c r="F1843" s="1">
        <v>3.0408778439535198E-4</v>
      </c>
      <c r="G1843">
        <v>1.68335143982731E-3</v>
      </c>
      <c r="H1843" t="s">
        <v>2347</v>
      </c>
    </row>
    <row r="1844" spans="1:8">
      <c r="A1844" t="s">
        <v>2348</v>
      </c>
      <c r="B1844">
        <v>458.61492258441899</v>
      </c>
      <c r="C1844">
        <v>1.2588063523123201</v>
      </c>
      <c r="D1844">
        <v>0.19987699821358099</v>
      </c>
      <c r="E1844">
        <v>6.29790502940818</v>
      </c>
      <c r="F1844" s="1">
        <v>3.0169525071458901E-10</v>
      </c>
      <c r="G1844" s="1">
        <v>8.8565592213850901E-9</v>
      </c>
      <c r="H1844" t="s">
        <v>19</v>
      </c>
    </row>
    <row r="1845" spans="1:8">
      <c r="A1845" t="s">
        <v>12207</v>
      </c>
      <c r="B1845">
        <v>23.102330073201401</v>
      </c>
      <c r="C1845">
        <v>-0.42810145344741002</v>
      </c>
      <c r="D1845">
        <v>0.19177207444298</v>
      </c>
      <c r="E1845">
        <v>-2.2323451143284001</v>
      </c>
      <c r="F1845">
        <v>2.55921623237906E-2</v>
      </c>
      <c r="G1845">
        <v>6.9710572260189299E-2</v>
      </c>
      <c r="H1845" t="s">
        <v>575</v>
      </c>
    </row>
    <row r="1846" spans="1:8">
      <c r="A1846" t="s">
        <v>10220</v>
      </c>
      <c r="B1846">
        <v>66.868478406214805</v>
      </c>
      <c r="C1846">
        <v>-0.60413920401064003</v>
      </c>
      <c r="D1846">
        <v>0.16932496283458201</v>
      </c>
      <c r="E1846">
        <v>-3.5679275748658301</v>
      </c>
      <c r="F1846" s="1">
        <v>3.5981592254081201E-4</v>
      </c>
      <c r="G1846">
        <v>1.95415789092319E-3</v>
      </c>
      <c r="H1846" t="s">
        <v>306</v>
      </c>
    </row>
    <row r="1847" spans="1:8">
      <c r="A1847" t="s">
        <v>2351</v>
      </c>
      <c r="B1847">
        <v>95.977253537276496</v>
      </c>
      <c r="C1847">
        <v>0.75220981777680296</v>
      </c>
      <c r="D1847">
        <v>0.11488737464648401</v>
      </c>
      <c r="E1847">
        <v>6.5473671070593902</v>
      </c>
      <c r="F1847" s="1">
        <v>5.8560290315270806E-11</v>
      </c>
      <c r="G1847" s="1">
        <v>2.0244058120827802E-9</v>
      </c>
      <c r="H1847" t="s">
        <v>2352</v>
      </c>
    </row>
    <row r="1848" spans="1:8">
      <c r="A1848" t="s">
        <v>12208</v>
      </c>
      <c r="B1848">
        <v>52.405545251480603</v>
      </c>
      <c r="C1848">
        <v>0.53551504360054203</v>
      </c>
      <c r="D1848">
        <v>0.145864890383267</v>
      </c>
      <c r="E1848">
        <v>3.6713087172207701</v>
      </c>
      <c r="F1848" s="1">
        <v>2.4131164704776099E-4</v>
      </c>
      <c r="G1848">
        <v>1.38149958826548E-3</v>
      </c>
      <c r="H1848" t="s">
        <v>984</v>
      </c>
    </row>
    <row r="1849" spans="1:8">
      <c r="A1849" t="s">
        <v>12209</v>
      </c>
      <c r="B1849">
        <v>119.35447237871</v>
      </c>
      <c r="C1849">
        <v>0.32646066848099697</v>
      </c>
      <c r="D1849">
        <v>0.105692147493821</v>
      </c>
      <c r="E1849">
        <v>3.0887882990558002</v>
      </c>
      <c r="F1849">
        <v>2.0097459291957801E-3</v>
      </c>
      <c r="G1849">
        <v>8.5832238692093998E-3</v>
      </c>
      <c r="H1849" t="s">
        <v>12210</v>
      </c>
    </row>
    <row r="1850" spans="1:8">
      <c r="A1850" t="s">
        <v>2353</v>
      </c>
      <c r="B1850">
        <v>26.070810247541701</v>
      </c>
      <c r="C1850">
        <v>0.96091861589213001</v>
      </c>
      <c r="D1850">
        <v>0.24903442908958201</v>
      </c>
      <c r="E1850">
        <v>3.8585773838783899</v>
      </c>
      <c r="F1850" s="1">
        <v>1.14048957371157E-4</v>
      </c>
      <c r="G1850" s="1">
        <v>7.2114187092807501E-4</v>
      </c>
      <c r="H1850" t="s">
        <v>19</v>
      </c>
    </row>
    <row r="1851" spans="1:8">
      <c r="A1851" t="s">
        <v>10221</v>
      </c>
      <c r="B1851">
        <v>53.830592792735402</v>
      </c>
      <c r="C1851">
        <v>-0.52572065871046503</v>
      </c>
      <c r="D1851">
        <v>0.14105442993817399</v>
      </c>
      <c r="E1851">
        <v>-3.7270765543548801</v>
      </c>
      <c r="F1851" s="1">
        <v>1.9371363407593399E-4</v>
      </c>
      <c r="G1851">
        <v>1.14354556771711E-3</v>
      </c>
      <c r="H1851" t="s">
        <v>19</v>
      </c>
    </row>
    <row r="1852" spans="1:8">
      <c r="A1852" t="s">
        <v>2354</v>
      </c>
      <c r="B1852">
        <v>35.175532379414697</v>
      </c>
      <c r="C1852">
        <v>-1.45799814597966</v>
      </c>
      <c r="D1852">
        <v>0.225910657060057</v>
      </c>
      <c r="E1852">
        <v>-6.45387059182453</v>
      </c>
      <c r="F1852" s="1">
        <v>1.09028922153149E-10</v>
      </c>
      <c r="G1852" s="1">
        <v>3.5211941585066601E-9</v>
      </c>
      <c r="H1852" t="s">
        <v>2355</v>
      </c>
    </row>
    <row r="1853" spans="1:8">
      <c r="A1853" t="s">
        <v>12211</v>
      </c>
      <c r="B1853">
        <v>37.573439252584997</v>
      </c>
      <c r="C1853">
        <v>-0.76110258341474701</v>
      </c>
      <c r="D1853">
        <v>0.33027612716307297</v>
      </c>
      <c r="E1853">
        <v>-2.3044432243779802</v>
      </c>
      <c r="F1853">
        <v>2.1197775975893899E-2</v>
      </c>
      <c r="G1853">
        <v>6.0081221006842898E-2</v>
      </c>
      <c r="H1853" t="s">
        <v>12212</v>
      </c>
    </row>
    <row r="1854" spans="1:8">
      <c r="A1854" t="s">
        <v>2356</v>
      </c>
      <c r="B1854">
        <v>21.399712764704901</v>
      </c>
      <c r="C1854">
        <v>-0.41384944127891499</v>
      </c>
      <c r="D1854">
        <v>0.18748853873108601</v>
      </c>
      <c r="E1854">
        <v>-2.20733194722103</v>
      </c>
      <c r="F1854">
        <v>2.72908769315643E-2</v>
      </c>
      <c r="G1854">
        <v>7.3540370040331704E-2</v>
      </c>
      <c r="H1854" t="s">
        <v>2357</v>
      </c>
    </row>
    <row r="1855" spans="1:8">
      <c r="A1855" t="s">
        <v>2358</v>
      </c>
      <c r="B1855">
        <v>36.602984213883197</v>
      </c>
      <c r="C1855">
        <v>0.26903342978878098</v>
      </c>
      <c r="D1855">
        <v>0.124209963676749</v>
      </c>
      <c r="E1855">
        <v>2.1659569154124201</v>
      </c>
      <c r="F1855">
        <v>3.0314479423783298E-2</v>
      </c>
      <c r="G1855">
        <v>8.0058651301641498E-2</v>
      </c>
      <c r="H1855" t="s">
        <v>2359</v>
      </c>
    </row>
    <row r="1856" spans="1:8">
      <c r="A1856" t="s">
        <v>10222</v>
      </c>
      <c r="B1856">
        <v>17.348952482801099</v>
      </c>
      <c r="C1856">
        <v>-0.73465033108473698</v>
      </c>
      <c r="D1856">
        <v>0.22226114317562101</v>
      </c>
      <c r="E1856">
        <v>-3.3053475771257301</v>
      </c>
      <c r="F1856" s="1">
        <v>9.4858683552084702E-4</v>
      </c>
      <c r="G1856">
        <v>4.4700473649429504E-3</v>
      </c>
      <c r="H1856" t="s">
        <v>351</v>
      </c>
    </row>
    <row r="1857" spans="1:8">
      <c r="A1857" t="s">
        <v>10223</v>
      </c>
      <c r="B1857">
        <v>20.259618323156801</v>
      </c>
      <c r="C1857">
        <v>0.59469093995606603</v>
      </c>
      <c r="D1857">
        <v>0.16537376203141599</v>
      </c>
      <c r="E1857">
        <v>3.5960416734251299</v>
      </c>
      <c r="F1857" s="1">
        <v>3.2309606237830498E-4</v>
      </c>
      <c r="G1857">
        <v>1.7776454096627601E-3</v>
      </c>
      <c r="H1857" t="s">
        <v>975</v>
      </c>
    </row>
    <row r="1858" spans="1:8">
      <c r="A1858" t="s">
        <v>10224</v>
      </c>
      <c r="B1858">
        <v>89.435013679347406</v>
      </c>
      <c r="C1858">
        <v>0.62906434456823102</v>
      </c>
      <c r="D1858">
        <v>0.200567574477721</v>
      </c>
      <c r="E1858">
        <v>3.13642096039858</v>
      </c>
      <c r="F1858">
        <v>1.71023528666866E-3</v>
      </c>
      <c r="G1858">
        <v>7.4619029894513701E-3</v>
      </c>
      <c r="H1858" t="s">
        <v>19</v>
      </c>
    </row>
    <row r="1859" spans="1:8">
      <c r="A1859" t="s">
        <v>12213</v>
      </c>
      <c r="B1859">
        <v>112.688441727802</v>
      </c>
      <c r="C1859">
        <v>0.26402561124138901</v>
      </c>
      <c r="D1859">
        <v>0.11684343554202301</v>
      </c>
      <c r="E1859">
        <v>2.2596529280109299</v>
      </c>
      <c r="F1859">
        <v>2.3842799915795399E-2</v>
      </c>
      <c r="G1859">
        <v>6.5867220941142599E-2</v>
      </c>
      <c r="H1859" t="s">
        <v>12214</v>
      </c>
    </row>
    <row r="1860" spans="1:8">
      <c r="A1860" t="s">
        <v>2363</v>
      </c>
      <c r="B1860">
        <v>82.216613606447297</v>
      </c>
      <c r="C1860">
        <v>0.426530509840511</v>
      </c>
      <c r="D1860">
        <v>0.13082545823509301</v>
      </c>
      <c r="E1860">
        <v>3.26030205125699</v>
      </c>
      <c r="F1860">
        <v>1.1129362249128001E-3</v>
      </c>
      <c r="G1860">
        <v>5.1369579310972299E-3</v>
      </c>
      <c r="H1860" t="s">
        <v>2364</v>
      </c>
    </row>
    <row r="1861" spans="1:8">
      <c r="A1861" t="s">
        <v>12215</v>
      </c>
      <c r="B1861">
        <v>30.7986820158117</v>
      </c>
      <c r="C1861">
        <v>-0.45719348214528599</v>
      </c>
      <c r="D1861">
        <v>0.16618589391867</v>
      </c>
      <c r="E1861">
        <v>-2.7510968071034401</v>
      </c>
      <c r="F1861">
        <v>5.9396087594051497E-3</v>
      </c>
      <c r="G1861">
        <v>2.1079607356799299E-2</v>
      </c>
      <c r="H1861" t="s">
        <v>3202</v>
      </c>
    </row>
    <row r="1862" spans="1:8">
      <c r="A1862" t="s">
        <v>2365</v>
      </c>
      <c r="B1862">
        <v>170.52546477305299</v>
      </c>
      <c r="C1862">
        <v>-0.46203077428558098</v>
      </c>
      <c r="D1862">
        <v>0.153453995136097</v>
      </c>
      <c r="E1862">
        <v>-3.0108748480338199</v>
      </c>
      <c r="F1862">
        <v>2.6049619626564201E-3</v>
      </c>
      <c r="G1862">
        <v>1.0639472242940399E-2</v>
      </c>
      <c r="H1862" t="s">
        <v>698</v>
      </c>
    </row>
    <row r="1863" spans="1:8">
      <c r="A1863" t="s">
        <v>2366</v>
      </c>
      <c r="B1863">
        <v>75.966141023337798</v>
      </c>
      <c r="C1863">
        <v>0.468539510403847</v>
      </c>
      <c r="D1863">
        <v>0.14066747377475899</v>
      </c>
      <c r="E1863">
        <v>3.33083048860381</v>
      </c>
      <c r="F1863">
        <v>8.6587312171873597E-4</v>
      </c>
      <c r="G1863">
        <v>4.1325501806615903E-3</v>
      </c>
      <c r="H1863" t="s">
        <v>2367</v>
      </c>
    </row>
    <row r="1864" spans="1:8">
      <c r="A1864" t="s">
        <v>2370</v>
      </c>
      <c r="B1864">
        <v>677.59814174989503</v>
      </c>
      <c r="C1864">
        <v>1.1811626122480701</v>
      </c>
      <c r="D1864">
        <v>0.13234302445464399</v>
      </c>
      <c r="E1864">
        <v>8.9250084552274505</v>
      </c>
      <c r="F1864" s="1">
        <v>4.4566516525013803E-19</v>
      </c>
      <c r="G1864" s="1">
        <v>1.1463144714755301E-16</v>
      </c>
      <c r="H1864" t="s">
        <v>2371</v>
      </c>
    </row>
    <row r="1865" spans="1:8">
      <c r="A1865" t="s">
        <v>2372</v>
      </c>
      <c r="B1865">
        <v>51.334744628960202</v>
      </c>
      <c r="C1865">
        <v>-0.50165603988617202</v>
      </c>
      <c r="D1865">
        <v>0.14974096890275901</v>
      </c>
      <c r="E1865">
        <v>-3.3501589014823399</v>
      </c>
      <c r="F1865" s="1">
        <v>8.0765213812251295E-4</v>
      </c>
      <c r="G1865">
        <v>3.9012144190196702E-3</v>
      </c>
      <c r="H1865" t="s">
        <v>19</v>
      </c>
    </row>
    <row r="1866" spans="1:8">
      <c r="A1866" t="s">
        <v>10225</v>
      </c>
      <c r="B1866">
        <v>218.68340468987901</v>
      </c>
      <c r="C1866">
        <v>0.32909867119341302</v>
      </c>
      <c r="D1866">
        <v>0.11215154747978499</v>
      </c>
      <c r="E1866">
        <v>2.9344104347087199</v>
      </c>
      <c r="F1866">
        <v>3.3418198480944798E-3</v>
      </c>
      <c r="G1866">
        <v>1.3063752422277799E-2</v>
      </c>
      <c r="H1866" t="s">
        <v>10226</v>
      </c>
    </row>
    <row r="1867" spans="1:8">
      <c r="A1867" t="s">
        <v>10227</v>
      </c>
      <c r="B1867">
        <v>298.449664462817</v>
      </c>
      <c r="C1867">
        <v>-0.70862772814138697</v>
      </c>
      <c r="D1867">
        <v>0.16821378318535199</v>
      </c>
      <c r="E1867">
        <v>-4.2126614996855398</v>
      </c>
      <c r="F1867" s="1">
        <v>2.5237914209131299E-5</v>
      </c>
      <c r="G1867" s="1">
        <v>1.9200365295862299E-4</v>
      </c>
      <c r="H1867" t="s">
        <v>10228</v>
      </c>
    </row>
    <row r="1868" spans="1:8">
      <c r="A1868" t="s">
        <v>12216</v>
      </c>
      <c r="B1868">
        <v>5.1433371023410901</v>
      </c>
      <c r="C1868">
        <v>-1.11462059949727</v>
      </c>
      <c r="D1868">
        <v>0.41377809249007402</v>
      </c>
      <c r="E1868">
        <v>-2.6937641690733201</v>
      </c>
      <c r="F1868">
        <v>7.0650133998610698E-3</v>
      </c>
      <c r="G1868">
        <v>2.4372773354207001E-2</v>
      </c>
      <c r="H1868" t="s">
        <v>2374</v>
      </c>
    </row>
    <row r="1869" spans="1:8">
      <c r="A1869" t="s">
        <v>12217</v>
      </c>
      <c r="B1869">
        <v>14.6413934685913</v>
      </c>
      <c r="C1869">
        <v>-0.45935581514729401</v>
      </c>
      <c r="D1869">
        <v>0.22360994880108001</v>
      </c>
      <c r="E1869">
        <v>-2.0542727083933499</v>
      </c>
      <c r="F1869">
        <v>3.9949304652560802E-2</v>
      </c>
      <c r="G1869">
        <v>9.9901004204077506E-2</v>
      </c>
      <c r="H1869" t="s">
        <v>19</v>
      </c>
    </row>
    <row r="1870" spans="1:8">
      <c r="A1870" t="s">
        <v>2377</v>
      </c>
      <c r="B1870">
        <v>14.095168052794699</v>
      </c>
      <c r="C1870">
        <v>-0.99508995507138798</v>
      </c>
      <c r="D1870">
        <v>0.44405759633678998</v>
      </c>
      <c r="E1870">
        <v>-2.2409028992641602</v>
      </c>
      <c r="F1870">
        <v>2.50323654159476E-2</v>
      </c>
      <c r="G1870">
        <v>6.8531333904835998E-2</v>
      </c>
      <c r="H1870" t="s">
        <v>2378</v>
      </c>
    </row>
    <row r="1871" spans="1:8">
      <c r="A1871" t="s">
        <v>12218</v>
      </c>
      <c r="B1871">
        <v>124.745541248625</v>
      </c>
      <c r="C1871">
        <v>-0.32572046687561002</v>
      </c>
      <c r="D1871">
        <v>8.9198652778249204E-2</v>
      </c>
      <c r="E1871">
        <v>-3.6516298927222701</v>
      </c>
      <c r="F1871" s="1">
        <v>2.6058124315725103E-4</v>
      </c>
      <c r="G1871">
        <v>1.4734672440867699E-3</v>
      </c>
      <c r="H1871" t="s">
        <v>12219</v>
      </c>
    </row>
    <row r="1872" spans="1:8">
      <c r="A1872" t="s">
        <v>10231</v>
      </c>
      <c r="B1872">
        <v>9.0100360793586205</v>
      </c>
      <c r="C1872">
        <v>-1.5244651166801699</v>
      </c>
      <c r="D1872">
        <v>0.34525668859463698</v>
      </c>
      <c r="E1872">
        <v>-4.4154542606704696</v>
      </c>
      <c r="F1872" s="1">
        <v>1.00798092283075E-5</v>
      </c>
      <c r="G1872" s="1">
        <v>8.6319602927789602E-5</v>
      </c>
      <c r="H1872" t="s">
        <v>7126</v>
      </c>
    </row>
    <row r="1873" spans="1:8">
      <c r="A1873" t="s">
        <v>2379</v>
      </c>
      <c r="B1873">
        <v>57.656537290904502</v>
      </c>
      <c r="C1873">
        <v>0.73482162577275301</v>
      </c>
      <c r="D1873">
        <v>0.13297782333871699</v>
      </c>
      <c r="E1873">
        <v>5.5258960277988303</v>
      </c>
      <c r="F1873" s="1">
        <v>3.2780823035125901E-8</v>
      </c>
      <c r="G1873" s="1">
        <v>5.7535537164657299E-7</v>
      </c>
      <c r="H1873" t="s">
        <v>2380</v>
      </c>
    </row>
    <row r="1874" spans="1:8">
      <c r="A1874" t="s">
        <v>2381</v>
      </c>
      <c r="B1874">
        <v>167.00867824497399</v>
      </c>
      <c r="C1874">
        <v>0.479834145851115</v>
      </c>
      <c r="D1874">
        <v>9.4060106922810305E-2</v>
      </c>
      <c r="E1874">
        <v>5.1013565851555596</v>
      </c>
      <c r="F1874" s="1">
        <v>3.3722750952728698E-7</v>
      </c>
      <c r="G1874" s="1">
        <v>4.3945341199315802E-6</v>
      </c>
      <c r="H1874" t="s">
        <v>2382</v>
      </c>
    </row>
    <row r="1875" spans="1:8">
      <c r="A1875" t="s">
        <v>10232</v>
      </c>
      <c r="B1875">
        <v>707.13644244859495</v>
      </c>
      <c r="C1875">
        <v>-0.182535194547572</v>
      </c>
      <c r="D1875">
        <v>6.8053068515536899E-2</v>
      </c>
      <c r="E1875">
        <v>-2.6822478181993801</v>
      </c>
      <c r="F1875">
        <v>7.3129264443572003E-3</v>
      </c>
      <c r="G1875">
        <v>2.5067918254288699E-2</v>
      </c>
      <c r="H1875" t="s">
        <v>10233</v>
      </c>
    </row>
    <row r="1876" spans="1:8">
      <c r="A1876" t="s">
        <v>2383</v>
      </c>
      <c r="B1876">
        <v>80.126714169961105</v>
      </c>
      <c r="C1876">
        <v>-0.26510365743572301</v>
      </c>
      <c r="D1876">
        <v>0.11597996574273101</v>
      </c>
      <c r="E1876">
        <v>-2.2857711307121802</v>
      </c>
      <c r="F1876">
        <v>2.2267651440128801E-2</v>
      </c>
      <c r="G1876">
        <v>6.2377139506731898E-2</v>
      </c>
      <c r="H1876" t="s">
        <v>351</v>
      </c>
    </row>
    <row r="1877" spans="1:8">
      <c r="A1877" t="s">
        <v>12220</v>
      </c>
      <c r="B1877">
        <v>12.572312604255901</v>
      </c>
      <c r="C1877">
        <v>-0.62802038669516702</v>
      </c>
      <c r="D1877">
        <v>0.25551274614944097</v>
      </c>
      <c r="E1877">
        <v>-2.4578828107770998</v>
      </c>
      <c r="F1877">
        <v>1.39758771280251E-2</v>
      </c>
      <c r="G1877">
        <v>4.2940337055325101E-2</v>
      </c>
      <c r="H1877" t="s">
        <v>19</v>
      </c>
    </row>
    <row r="1878" spans="1:8">
      <c r="A1878" t="s">
        <v>2384</v>
      </c>
      <c r="B1878">
        <v>2.0306576133211398</v>
      </c>
      <c r="C1878">
        <v>-1.77907154735701</v>
      </c>
      <c r="D1878">
        <v>0.70519534545706697</v>
      </c>
      <c r="E1878">
        <v>-2.5228067071315001</v>
      </c>
      <c r="F1878">
        <v>1.16422375198198E-2</v>
      </c>
      <c r="G1878">
        <v>3.68020751796969E-2</v>
      </c>
      <c r="H1878" t="s">
        <v>19</v>
      </c>
    </row>
    <row r="1879" spans="1:8">
      <c r="A1879" t="s">
        <v>2385</v>
      </c>
      <c r="B1879">
        <v>10.5827142030455</v>
      </c>
      <c r="C1879">
        <v>1.6125643321471801</v>
      </c>
      <c r="D1879">
        <v>0.34906413289548199</v>
      </c>
      <c r="E1879">
        <v>4.6196792514057003</v>
      </c>
      <c r="F1879" s="1">
        <v>3.8433371941287796E-6</v>
      </c>
      <c r="G1879" s="1">
        <v>3.69720139876876E-5</v>
      </c>
      <c r="H1879" t="s">
        <v>19</v>
      </c>
    </row>
    <row r="1880" spans="1:8">
      <c r="A1880" t="s">
        <v>2388</v>
      </c>
      <c r="B1880">
        <v>111.988434949861</v>
      </c>
      <c r="C1880">
        <v>-0.26423817185263099</v>
      </c>
      <c r="D1880">
        <v>0.105073032354167</v>
      </c>
      <c r="E1880">
        <v>-2.5148048546078798</v>
      </c>
      <c r="F1880">
        <v>1.19098285970432E-2</v>
      </c>
      <c r="G1880">
        <v>3.7461603824096197E-2</v>
      </c>
      <c r="H1880" t="s">
        <v>19</v>
      </c>
    </row>
    <row r="1881" spans="1:8">
      <c r="A1881" t="s">
        <v>2389</v>
      </c>
      <c r="B1881">
        <v>210.84846904926101</v>
      </c>
      <c r="C1881">
        <v>0.551940564730382</v>
      </c>
      <c r="D1881">
        <v>0.121350388573123</v>
      </c>
      <c r="E1881">
        <v>4.5483213627931196</v>
      </c>
      <c r="F1881" s="1">
        <v>5.4075516835499597E-6</v>
      </c>
      <c r="G1881" s="1">
        <v>5.0020545999443498E-5</v>
      </c>
      <c r="H1881" t="s">
        <v>2390</v>
      </c>
    </row>
    <row r="1882" spans="1:8">
      <c r="A1882" t="s">
        <v>2391</v>
      </c>
      <c r="B1882">
        <v>231.89449525613099</v>
      </c>
      <c r="C1882">
        <v>-0.256256234039064</v>
      </c>
      <c r="D1882">
        <v>0.122330165167476</v>
      </c>
      <c r="E1882">
        <v>-2.0947918584777199</v>
      </c>
      <c r="F1882">
        <v>3.6189499172776002E-2</v>
      </c>
      <c r="G1882">
        <v>9.2239037292320206E-2</v>
      </c>
      <c r="H1882" t="s">
        <v>2392</v>
      </c>
    </row>
    <row r="1883" spans="1:8">
      <c r="A1883" t="s">
        <v>12221</v>
      </c>
      <c r="B1883">
        <v>5.0449149847713501</v>
      </c>
      <c r="C1883">
        <v>1.53365126096768</v>
      </c>
      <c r="D1883">
        <v>0.70211346311716605</v>
      </c>
      <c r="E1883">
        <v>2.1843353553694098</v>
      </c>
      <c r="F1883">
        <v>2.8937614611843399E-2</v>
      </c>
      <c r="G1883">
        <v>7.7080346185995602E-2</v>
      </c>
      <c r="H1883" t="s">
        <v>19</v>
      </c>
    </row>
    <row r="1884" spans="1:8">
      <c r="A1884" t="s">
        <v>12222</v>
      </c>
      <c r="B1884">
        <v>2.1593402975980802</v>
      </c>
      <c r="C1884">
        <v>1.68043195719932</v>
      </c>
      <c r="D1884">
        <v>0.61294599335814104</v>
      </c>
      <c r="E1884">
        <v>2.7415661011058301</v>
      </c>
      <c r="F1884">
        <v>6.1147056105442001E-3</v>
      </c>
      <c r="G1884">
        <v>2.1576731899627302E-2</v>
      </c>
      <c r="H1884" t="s">
        <v>19</v>
      </c>
    </row>
    <row r="1885" spans="1:8">
      <c r="A1885" t="s">
        <v>12223</v>
      </c>
      <c r="B1885">
        <v>80.988934153732401</v>
      </c>
      <c r="C1885">
        <v>-0.29553753163715901</v>
      </c>
      <c r="D1885">
        <v>0.101737609605816</v>
      </c>
      <c r="E1885">
        <v>-2.90489950355843</v>
      </c>
      <c r="F1885">
        <v>3.6737103533632598E-3</v>
      </c>
      <c r="G1885">
        <v>1.4148696237926301E-2</v>
      </c>
      <c r="H1885" t="s">
        <v>12224</v>
      </c>
    </row>
    <row r="1886" spans="1:8">
      <c r="A1886" t="s">
        <v>2395</v>
      </c>
      <c r="B1886">
        <v>557.16002891515996</v>
      </c>
      <c r="C1886">
        <v>-0.43060370791298702</v>
      </c>
      <c r="D1886">
        <v>0.11806380447510301</v>
      </c>
      <c r="E1886">
        <v>-3.64721185995483</v>
      </c>
      <c r="F1886" s="1">
        <v>2.6510133403848303E-4</v>
      </c>
      <c r="G1886">
        <v>1.4958943387922299E-3</v>
      </c>
      <c r="H1886" t="s">
        <v>2396</v>
      </c>
    </row>
    <row r="1887" spans="1:8">
      <c r="A1887" t="s">
        <v>10235</v>
      </c>
      <c r="B1887">
        <v>26.348854857602699</v>
      </c>
      <c r="C1887">
        <v>0.63471328171371599</v>
      </c>
      <c r="D1887">
        <v>0.18895240464976601</v>
      </c>
      <c r="E1887">
        <v>3.35911724907757</v>
      </c>
      <c r="F1887" s="1">
        <v>7.8191884272898603E-4</v>
      </c>
      <c r="G1887">
        <v>3.7961888083288698E-3</v>
      </c>
      <c r="H1887" t="s">
        <v>235</v>
      </c>
    </row>
    <row r="1888" spans="1:8">
      <c r="A1888" t="s">
        <v>2399</v>
      </c>
      <c r="B1888">
        <v>19.236456506493699</v>
      </c>
      <c r="C1888">
        <v>-1.5696058871438801</v>
      </c>
      <c r="D1888">
        <v>0.25605738930355398</v>
      </c>
      <c r="E1888">
        <v>-6.1298988145314803</v>
      </c>
      <c r="F1888" s="1">
        <v>8.7934980787020498E-10</v>
      </c>
      <c r="G1888" s="1">
        <v>2.3141573628311401E-8</v>
      </c>
      <c r="H1888" t="s">
        <v>19</v>
      </c>
    </row>
    <row r="1889" spans="1:8">
      <c r="A1889" t="s">
        <v>12225</v>
      </c>
      <c r="B1889">
        <v>104.81261535385001</v>
      </c>
      <c r="C1889">
        <v>0.3031437041617</v>
      </c>
      <c r="D1889">
        <v>8.7978567604400204E-2</v>
      </c>
      <c r="E1889">
        <v>3.4456540088808798</v>
      </c>
      <c r="F1889" s="1">
        <v>5.6967924374795099E-4</v>
      </c>
      <c r="G1889">
        <v>2.8981609937410498E-3</v>
      </c>
      <c r="H1889" t="s">
        <v>12226</v>
      </c>
    </row>
    <row r="1890" spans="1:8">
      <c r="A1890" t="s">
        <v>2400</v>
      </c>
      <c r="B1890">
        <v>27.1894529584963</v>
      </c>
      <c r="C1890">
        <v>1.3084090287824599</v>
      </c>
      <c r="D1890">
        <v>0.53591851995601802</v>
      </c>
      <c r="E1890">
        <v>2.44143275528124</v>
      </c>
      <c r="F1890">
        <v>1.46291125146478E-2</v>
      </c>
      <c r="G1890">
        <v>4.4525322108946302E-2</v>
      </c>
      <c r="H1890" t="s">
        <v>19</v>
      </c>
    </row>
    <row r="1891" spans="1:8">
      <c r="A1891" t="s">
        <v>12227</v>
      </c>
      <c r="B1891">
        <v>1.2655327750065899</v>
      </c>
      <c r="C1891">
        <v>-2.87105405049306</v>
      </c>
      <c r="D1891">
        <v>0.77537077287287204</v>
      </c>
      <c r="E1891">
        <v>-3.7028143836984602</v>
      </c>
      <c r="F1891" s="1">
        <v>2.1322088659855699E-4</v>
      </c>
      <c r="G1891">
        <v>1.2404013128294101E-3</v>
      </c>
      <c r="H1891" t="s">
        <v>19</v>
      </c>
    </row>
    <row r="1892" spans="1:8">
      <c r="A1892" t="s">
        <v>2401</v>
      </c>
      <c r="B1892">
        <v>24.846040996452501</v>
      </c>
      <c r="C1892">
        <v>0.62173885053411304</v>
      </c>
      <c r="D1892">
        <v>0.17478195757635401</v>
      </c>
      <c r="E1892">
        <v>3.5572255806924602</v>
      </c>
      <c r="F1892" s="1">
        <v>3.74792296362843E-4</v>
      </c>
      <c r="G1892">
        <v>2.02342887436671E-3</v>
      </c>
      <c r="H1892" t="s">
        <v>19</v>
      </c>
    </row>
    <row r="1893" spans="1:8">
      <c r="A1893" t="s">
        <v>10236</v>
      </c>
      <c r="B1893">
        <v>466.15193770344803</v>
      </c>
      <c r="C1893">
        <v>-0.35376876186561801</v>
      </c>
      <c r="D1893">
        <v>8.1053384427330594E-2</v>
      </c>
      <c r="E1893">
        <v>-4.36463898904546</v>
      </c>
      <c r="F1893" s="1">
        <v>1.27332868897098E-5</v>
      </c>
      <c r="G1893" s="1">
        <v>1.05651073939735E-4</v>
      </c>
      <c r="H1893" t="s">
        <v>10237</v>
      </c>
    </row>
    <row r="1894" spans="1:8">
      <c r="A1894" t="s">
        <v>2403</v>
      </c>
      <c r="B1894">
        <v>128.765794779245</v>
      </c>
      <c r="C1894">
        <v>0.46464021112796799</v>
      </c>
      <c r="D1894">
        <v>0.124709099328864</v>
      </c>
      <c r="E1894">
        <v>3.7257923730383702</v>
      </c>
      <c r="F1894" s="1">
        <v>1.9470262444369499E-4</v>
      </c>
      <c r="G1894">
        <v>1.14812906761203E-3</v>
      </c>
      <c r="H1894" t="s">
        <v>2404</v>
      </c>
    </row>
    <row r="1895" spans="1:8">
      <c r="A1895" t="s">
        <v>10238</v>
      </c>
      <c r="B1895">
        <v>68.274823501255895</v>
      </c>
      <c r="C1895">
        <v>-0.63317604051847898</v>
      </c>
      <c r="D1895">
        <v>0.12053899724771901</v>
      </c>
      <c r="E1895">
        <v>-5.2528729703735602</v>
      </c>
      <c r="F1895" s="1">
        <v>1.4974481900163099E-7</v>
      </c>
      <c r="G1895" s="1">
        <v>2.1426401055293102E-6</v>
      </c>
      <c r="H1895" t="s">
        <v>19</v>
      </c>
    </row>
    <row r="1896" spans="1:8">
      <c r="A1896" t="s">
        <v>12228</v>
      </c>
      <c r="B1896">
        <v>82.229216936592906</v>
      </c>
      <c r="C1896">
        <v>-0.37227879549044202</v>
      </c>
      <c r="D1896">
        <v>0.12194227758147699</v>
      </c>
      <c r="E1896">
        <v>-3.05290997407932</v>
      </c>
      <c r="F1896">
        <v>2.2663391804245599E-3</v>
      </c>
      <c r="G1896">
        <v>9.4960674937396208E-3</v>
      </c>
      <c r="H1896" t="s">
        <v>4204</v>
      </c>
    </row>
    <row r="1897" spans="1:8">
      <c r="A1897" t="s">
        <v>12229</v>
      </c>
      <c r="B1897">
        <v>43.153464780734502</v>
      </c>
      <c r="C1897">
        <v>-0.35004033013937402</v>
      </c>
      <c r="D1897">
        <v>0.14184530334710399</v>
      </c>
      <c r="E1897">
        <v>-2.46776115866736</v>
      </c>
      <c r="F1897">
        <v>1.3596100318073E-2</v>
      </c>
      <c r="G1897">
        <v>4.1923411370384703E-2</v>
      </c>
      <c r="H1897" t="s">
        <v>4275</v>
      </c>
    </row>
    <row r="1898" spans="1:8">
      <c r="A1898" t="s">
        <v>2405</v>
      </c>
      <c r="B1898">
        <v>218.77860586090799</v>
      </c>
      <c r="C1898">
        <v>0.174273192037802</v>
      </c>
      <c r="D1898">
        <v>8.1296981840366003E-2</v>
      </c>
      <c r="E1898">
        <v>2.1436612785946099</v>
      </c>
      <c r="F1898">
        <v>3.20600369115785E-2</v>
      </c>
      <c r="G1898">
        <v>8.3728896109218701E-2</v>
      </c>
      <c r="H1898" t="s">
        <v>2406</v>
      </c>
    </row>
    <row r="1899" spans="1:8">
      <c r="A1899" t="s">
        <v>12230</v>
      </c>
      <c r="B1899">
        <v>12.1912479451394</v>
      </c>
      <c r="C1899">
        <v>-0.81241922756726503</v>
      </c>
      <c r="D1899">
        <v>0.248557983355225</v>
      </c>
      <c r="E1899">
        <v>-3.2685300089766098</v>
      </c>
      <c r="F1899">
        <v>1.08107712702256E-3</v>
      </c>
      <c r="G1899">
        <v>5.0134690720003202E-3</v>
      </c>
      <c r="H1899" t="s">
        <v>2374</v>
      </c>
    </row>
    <row r="1900" spans="1:8">
      <c r="A1900" t="s">
        <v>12231</v>
      </c>
      <c r="B1900">
        <v>7.6216281024694101</v>
      </c>
      <c r="C1900">
        <v>-0.68285449485963001</v>
      </c>
      <c r="D1900">
        <v>0.30859528814945503</v>
      </c>
      <c r="E1900">
        <v>-2.21278328309704</v>
      </c>
      <c r="F1900">
        <v>2.69125903357522E-2</v>
      </c>
      <c r="G1900">
        <v>7.2720538618591998E-2</v>
      </c>
      <c r="H1900" t="s">
        <v>19</v>
      </c>
    </row>
    <row r="1901" spans="1:8">
      <c r="A1901" t="s">
        <v>12232</v>
      </c>
      <c r="B1901">
        <v>4.3191786382801203</v>
      </c>
      <c r="C1901">
        <v>1.2242500006955801</v>
      </c>
      <c r="D1901">
        <v>0.51699922393311903</v>
      </c>
      <c r="E1901">
        <v>2.3679919505139502</v>
      </c>
      <c r="F1901">
        <v>1.78849250137064E-2</v>
      </c>
      <c r="G1901">
        <v>5.2389057734021298E-2</v>
      </c>
      <c r="H1901" t="s">
        <v>19</v>
      </c>
    </row>
    <row r="1902" spans="1:8">
      <c r="A1902" t="s">
        <v>10239</v>
      </c>
      <c r="B1902">
        <v>6.4201246728900498</v>
      </c>
      <c r="C1902">
        <v>-1.16034451030869</v>
      </c>
      <c r="D1902">
        <v>0.416516071701649</v>
      </c>
      <c r="E1902">
        <v>-2.78583370281049</v>
      </c>
      <c r="F1902">
        <v>5.3390254205902101E-3</v>
      </c>
      <c r="G1902">
        <v>1.9303042710386902E-2</v>
      </c>
      <c r="H1902" t="s">
        <v>19</v>
      </c>
    </row>
    <row r="1903" spans="1:8">
      <c r="A1903" t="s">
        <v>2408</v>
      </c>
      <c r="B1903">
        <v>200.63577553610199</v>
      </c>
      <c r="C1903">
        <v>0.27555037331689503</v>
      </c>
      <c r="D1903">
        <v>7.7890121474183005E-2</v>
      </c>
      <c r="E1903">
        <v>3.53768062113277</v>
      </c>
      <c r="F1903" s="1">
        <v>4.0365799472980902E-4</v>
      </c>
      <c r="G1903">
        <v>2.1571690908068898E-3</v>
      </c>
      <c r="H1903" t="s">
        <v>2409</v>
      </c>
    </row>
    <row r="1904" spans="1:8">
      <c r="A1904" t="s">
        <v>2410</v>
      </c>
      <c r="B1904">
        <v>412.509046902953</v>
      </c>
      <c r="C1904">
        <v>-0.493243345880572</v>
      </c>
      <c r="D1904">
        <v>8.50599037257216E-2</v>
      </c>
      <c r="E1904">
        <v>-5.7987762068371396</v>
      </c>
      <c r="F1904" s="1">
        <v>6.6800607163123197E-9</v>
      </c>
      <c r="G1904" s="1">
        <v>1.39448687764873E-7</v>
      </c>
      <c r="H1904" t="s">
        <v>19</v>
      </c>
    </row>
    <row r="1905" spans="1:8">
      <c r="A1905" t="s">
        <v>2411</v>
      </c>
      <c r="B1905">
        <v>26.655704566989801</v>
      </c>
      <c r="C1905">
        <v>1.2322852790115</v>
      </c>
      <c r="D1905">
        <v>0.20851819854424</v>
      </c>
      <c r="E1905">
        <v>5.9097253266844003</v>
      </c>
      <c r="F1905" s="1">
        <v>3.4267864226512798E-9</v>
      </c>
      <c r="G1905" s="1">
        <v>7.8182837854069194E-8</v>
      </c>
      <c r="H1905" t="s">
        <v>19</v>
      </c>
    </row>
    <row r="1906" spans="1:8">
      <c r="A1906" t="s">
        <v>12233</v>
      </c>
      <c r="B1906">
        <v>1.87456472929949</v>
      </c>
      <c r="C1906">
        <v>1.1526147286641899</v>
      </c>
      <c r="D1906">
        <v>0.51413071607495398</v>
      </c>
      <c r="E1906">
        <v>2.2418709729378499</v>
      </c>
      <c r="F1906">
        <v>2.49697125579121E-2</v>
      </c>
      <c r="G1906">
        <v>6.8394473824321705E-2</v>
      </c>
      <c r="H1906" t="s">
        <v>19</v>
      </c>
    </row>
    <row r="1907" spans="1:8">
      <c r="A1907" t="s">
        <v>12234</v>
      </c>
      <c r="B1907">
        <v>1.9738326250553699</v>
      </c>
      <c r="C1907">
        <v>1.2666775049241801</v>
      </c>
      <c r="D1907">
        <v>0.48351730308792301</v>
      </c>
      <c r="E1907">
        <v>2.6197149447076802</v>
      </c>
      <c r="F1907">
        <v>8.8003293790105096E-3</v>
      </c>
      <c r="G1907">
        <v>2.9144683715956601E-2</v>
      </c>
      <c r="H1907" t="s">
        <v>19</v>
      </c>
    </row>
    <row r="1908" spans="1:8">
      <c r="A1908" t="s">
        <v>2412</v>
      </c>
      <c r="B1908">
        <v>211.06140854141</v>
      </c>
      <c r="C1908">
        <v>-0.162070752699318</v>
      </c>
      <c r="D1908">
        <v>6.5727288996823396E-2</v>
      </c>
      <c r="E1908">
        <v>-2.4658061388649499</v>
      </c>
      <c r="F1908">
        <v>1.36705299598692E-2</v>
      </c>
      <c r="G1908">
        <v>4.2122856576288399E-2</v>
      </c>
      <c r="H1908" t="s">
        <v>1718</v>
      </c>
    </row>
    <row r="1909" spans="1:8">
      <c r="A1909" t="s">
        <v>12235</v>
      </c>
      <c r="B1909">
        <v>147.30445596796099</v>
      </c>
      <c r="C1909">
        <v>-0.44112564131530502</v>
      </c>
      <c r="D1909">
        <v>0.14325512021354</v>
      </c>
      <c r="E1909">
        <v>-3.07930104458221</v>
      </c>
      <c r="F1909">
        <v>2.0748690302306101E-3</v>
      </c>
      <c r="G1909">
        <v>8.8091216873968699E-3</v>
      </c>
      <c r="H1909" t="s">
        <v>19</v>
      </c>
    </row>
    <row r="1910" spans="1:8">
      <c r="A1910" t="s">
        <v>2413</v>
      </c>
      <c r="B1910">
        <v>673.39591885196899</v>
      </c>
      <c r="C1910">
        <v>-0.48941438330675202</v>
      </c>
      <c r="D1910">
        <v>6.9618033767147203E-2</v>
      </c>
      <c r="E1910">
        <v>-7.0299943394509903</v>
      </c>
      <c r="F1910" s="1">
        <v>2.06541917316477E-12</v>
      </c>
      <c r="G1910" s="1">
        <v>1.06251063465233E-10</v>
      </c>
      <c r="H1910" t="s">
        <v>1718</v>
      </c>
    </row>
    <row r="1911" spans="1:8">
      <c r="A1911" t="s">
        <v>12236</v>
      </c>
      <c r="B1911">
        <v>2.1306541072160701</v>
      </c>
      <c r="C1911">
        <v>1.4476123350805199</v>
      </c>
      <c r="D1911">
        <v>0.49677999116340699</v>
      </c>
      <c r="E1911">
        <v>2.9139908225578099</v>
      </c>
      <c r="F1911">
        <v>3.56840396794266E-3</v>
      </c>
      <c r="G1911">
        <v>1.38176080841602E-2</v>
      </c>
      <c r="H1911" t="s">
        <v>19</v>
      </c>
    </row>
    <row r="1912" spans="1:8">
      <c r="A1912" t="s">
        <v>2414</v>
      </c>
      <c r="B1912">
        <v>4.9170937116625897</v>
      </c>
      <c r="C1912">
        <v>1.01503915132015</v>
      </c>
      <c r="D1912">
        <v>0.36093713694812501</v>
      </c>
      <c r="E1912">
        <v>2.81223251201784</v>
      </c>
      <c r="F1912">
        <v>4.9198924990991903E-3</v>
      </c>
      <c r="G1912">
        <v>1.80750208018257E-2</v>
      </c>
      <c r="H1912" t="s">
        <v>2415</v>
      </c>
    </row>
    <row r="1913" spans="1:8">
      <c r="A1913" t="s">
        <v>2416</v>
      </c>
      <c r="B1913">
        <v>4.1338244063308798</v>
      </c>
      <c r="C1913">
        <v>-1.7438003359820999</v>
      </c>
      <c r="D1913">
        <v>0.60074812005477396</v>
      </c>
      <c r="E1913">
        <v>-2.9027145949672</v>
      </c>
      <c r="F1913">
        <v>3.69943608463892E-3</v>
      </c>
      <c r="G1913">
        <v>1.42426970856572E-2</v>
      </c>
      <c r="H1913" t="s">
        <v>2417</v>
      </c>
    </row>
    <row r="1914" spans="1:8">
      <c r="A1914" t="s">
        <v>12237</v>
      </c>
      <c r="B1914">
        <v>23.6660572146838</v>
      </c>
      <c r="C1914">
        <v>0.39660750590998001</v>
      </c>
      <c r="D1914">
        <v>0.180529355712954</v>
      </c>
      <c r="E1914">
        <v>2.1969142045828498</v>
      </c>
      <c r="F1914">
        <v>2.80265741807342E-2</v>
      </c>
      <c r="G1914">
        <v>7.5101347110125893E-2</v>
      </c>
      <c r="H1914" t="s">
        <v>19</v>
      </c>
    </row>
    <row r="1915" spans="1:8">
      <c r="A1915" t="s">
        <v>2418</v>
      </c>
      <c r="B1915">
        <v>5.2968369990492699</v>
      </c>
      <c r="C1915">
        <v>1.5610630672661701</v>
      </c>
      <c r="D1915">
        <v>0.32743033025073698</v>
      </c>
      <c r="E1915">
        <v>4.7676190109534202</v>
      </c>
      <c r="F1915" s="1">
        <v>1.8641587898489801E-6</v>
      </c>
      <c r="G1915" s="1">
        <v>1.9676118619187599E-5</v>
      </c>
      <c r="H1915" t="s">
        <v>19</v>
      </c>
    </row>
    <row r="1916" spans="1:8">
      <c r="A1916" t="s">
        <v>12238</v>
      </c>
      <c r="B1916">
        <v>0.92394698636776096</v>
      </c>
      <c r="C1916">
        <v>-2.0345182808199498</v>
      </c>
      <c r="D1916">
        <v>0.85758693177456502</v>
      </c>
      <c r="E1916">
        <v>-2.3723755638510098</v>
      </c>
      <c r="F1916">
        <v>1.7674115394122201E-2</v>
      </c>
      <c r="G1916">
        <v>5.1933487992031201E-2</v>
      </c>
      <c r="H1916" t="s">
        <v>19</v>
      </c>
    </row>
    <row r="1917" spans="1:8">
      <c r="A1917" t="s">
        <v>12239</v>
      </c>
      <c r="B1917">
        <v>1.63139830442226</v>
      </c>
      <c r="C1917">
        <v>1.6617752964897701</v>
      </c>
      <c r="D1917">
        <v>0.55808466637646104</v>
      </c>
      <c r="E1917">
        <v>2.9776401263259298</v>
      </c>
      <c r="F1917">
        <v>2.9047682898675699E-3</v>
      </c>
      <c r="G1917">
        <v>1.1646024062141099E-2</v>
      </c>
      <c r="H1917" t="s">
        <v>1167</v>
      </c>
    </row>
    <row r="1918" spans="1:8">
      <c r="A1918" t="s">
        <v>2421</v>
      </c>
      <c r="B1918">
        <v>83.940950889710706</v>
      </c>
      <c r="C1918">
        <v>0.32565694460479999</v>
      </c>
      <c r="D1918">
        <v>9.3337987251062196E-2</v>
      </c>
      <c r="E1918">
        <v>3.48900757554201</v>
      </c>
      <c r="F1918" s="1">
        <v>4.8481740886648301E-4</v>
      </c>
      <c r="G1918">
        <v>2.5222646125618101E-3</v>
      </c>
      <c r="H1918" t="s">
        <v>2422</v>
      </c>
    </row>
    <row r="1919" spans="1:8">
      <c r="A1919" t="s">
        <v>2423</v>
      </c>
      <c r="B1919">
        <v>271.87360938402003</v>
      </c>
      <c r="C1919">
        <v>0.57386102271477901</v>
      </c>
      <c r="D1919">
        <v>9.6813122393222706E-2</v>
      </c>
      <c r="E1919">
        <v>5.9275128053813404</v>
      </c>
      <c r="F1919" s="1">
        <v>3.0755737307435802E-9</v>
      </c>
      <c r="G1919" s="1">
        <v>7.0843119431179094E-8</v>
      </c>
      <c r="H1919" t="s">
        <v>2424</v>
      </c>
    </row>
    <row r="1920" spans="1:8">
      <c r="A1920" t="s">
        <v>12240</v>
      </c>
      <c r="B1920">
        <v>55.237398230117698</v>
      </c>
      <c r="C1920">
        <v>-0.393700960880079</v>
      </c>
      <c r="D1920">
        <v>0.18333328107535199</v>
      </c>
      <c r="E1920">
        <v>-2.1474603987383101</v>
      </c>
      <c r="F1920">
        <v>3.1756646659948699E-2</v>
      </c>
      <c r="G1920">
        <v>8.3109104136485701E-2</v>
      </c>
      <c r="H1920" t="s">
        <v>12241</v>
      </c>
    </row>
    <row r="1921" spans="1:8">
      <c r="A1921" t="s">
        <v>12242</v>
      </c>
      <c r="B1921">
        <v>2.4109594849792302</v>
      </c>
      <c r="C1921">
        <v>1.1130708076339499</v>
      </c>
      <c r="D1921">
        <v>0.48678222561298901</v>
      </c>
      <c r="E1921">
        <v>2.2865888462387902</v>
      </c>
      <c r="F1921">
        <v>2.2219832882245199E-2</v>
      </c>
      <c r="G1921">
        <v>6.2298148285777101E-2</v>
      </c>
      <c r="H1921" t="s">
        <v>19</v>
      </c>
    </row>
    <row r="1922" spans="1:8">
      <c r="A1922" t="s">
        <v>12243</v>
      </c>
      <c r="B1922">
        <v>2.5255581976989498</v>
      </c>
      <c r="C1922">
        <v>0.93839396154810095</v>
      </c>
      <c r="D1922">
        <v>0.440111865638393</v>
      </c>
      <c r="E1922">
        <v>2.13217146551351</v>
      </c>
      <c r="F1922">
        <v>3.2992753307024301E-2</v>
      </c>
      <c r="G1922">
        <v>8.5554660099804003E-2</v>
      </c>
      <c r="H1922" t="s">
        <v>19</v>
      </c>
    </row>
    <row r="1923" spans="1:8">
      <c r="A1923" t="s">
        <v>2428</v>
      </c>
      <c r="B1923">
        <v>224.75110172463599</v>
      </c>
      <c r="C1923">
        <v>0.64174368606136201</v>
      </c>
      <c r="D1923">
        <v>9.6670162059312406E-2</v>
      </c>
      <c r="E1923">
        <v>6.6384877442081596</v>
      </c>
      <c r="F1923" s="1">
        <v>3.1691769188463302E-11</v>
      </c>
      <c r="G1923" s="1">
        <v>1.18179237360064E-9</v>
      </c>
      <c r="H1923" t="s">
        <v>2429</v>
      </c>
    </row>
    <row r="1924" spans="1:8">
      <c r="A1924" t="s">
        <v>2430</v>
      </c>
      <c r="B1924">
        <v>107.333400678651</v>
      </c>
      <c r="C1924">
        <v>-0.47057435285661497</v>
      </c>
      <c r="D1924">
        <v>0.13634575328442999</v>
      </c>
      <c r="E1924">
        <v>-3.4513312040966402</v>
      </c>
      <c r="F1924" s="1">
        <v>5.5782856391353101E-4</v>
      </c>
      <c r="G1924">
        <v>2.8465857231732899E-3</v>
      </c>
      <c r="H1924" t="s">
        <v>2431</v>
      </c>
    </row>
    <row r="1925" spans="1:8">
      <c r="A1925" t="s">
        <v>2432</v>
      </c>
      <c r="B1925">
        <v>30.871862983606999</v>
      </c>
      <c r="C1925">
        <v>0.56822697081666895</v>
      </c>
      <c r="D1925">
        <v>0.157691842713271</v>
      </c>
      <c r="E1925">
        <v>3.6034011718023198</v>
      </c>
      <c r="F1925" s="1">
        <v>3.1408019986564102E-4</v>
      </c>
      <c r="G1925">
        <v>1.7337804798919401E-3</v>
      </c>
      <c r="H1925" t="s">
        <v>2433</v>
      </c>
    </row>
    <row r="1926" spans="1:8">
      <c r="A1926" t="s">
        <v>12244</v>
      </c>
      <c r="B1926">
        <v>22.176720648686999</v>
      </c>
      <c r="C1926">
        <v>0.77581755528974605</v>
      </c>
      <c r="D1926">
        <v>0.231493886737968</v>
      </c>
      <c r="E1926">
        <v>3.35135223751245</v>
      </c>
      <c r="F1926" s="1">
        <v>8.0417942606470796E-4</v>
      </c>
      <c r="G1926">
        <v>3.8886983184227199E-3</v>
      </c>
      <c r="H1926" t="s">
        <v>1718</v>
      </c>
    </row>
    <row r="1927" spans="1:8">
      <c r="A1927" t="s">
        <v>10242</v>
      </c>
      <c r="B1927">
        <v>57.428711123499603</v>
      </c>
      <c r="C1927">
        <v>-0.46391569030686303</v>
      </c>
      <c r="D1927">
        <v>0.16470701266179999</v>
      </c>
      <c r="E1927">
        <v>-2.8166116476135601</v>
      </c>
      <c r="F1927">
        <v>4.8533171092761101E-3</v>
      </c>
      <c r="G1927">
        <v>1.7882123032574901E-2</v>
      </c>
      <c r="H1927" t="s">
        <v>10243</v>
      </c>
    </row>
    <row r="1928" spans="1:8">
      <c r="A1928" t="s">
        <v>2435</v>
      </c>
      <c r="B1928">
        <v>393.554072172232</v>
      </c>
      <c r="C1928">
        <v>-0.25063099412587098</v>
      </c>
      <c r="D1928">
        <v>8.7353844573716005E-2</v>
      </c>
      <c r="E1928">
        <v>-2.8691466912411498</v>
      </c>
      <c r="F1928">
        <v>4.1158086655327204E-3</v>
      </c>
      <c r="G1928">
        <v>1.55465318229895E-2</v>
      </c>
      <c r="H1928" t="s">
        <v>19</v>
      </c>
    </row>
    <row r="1929" spans="1:8">
      <c r="A1929" t="s">
        <v>2437</v>
      </c>
      <c r="B1929">
        <v>66.865714126784297</v>
      </c>
      <c r="C1929">
        <v>0.56085730091186603</v>
      </c>
      <c r="D1929">
        <v>0.14422176336193401</v>
      </c>
      <c r="E1929">
        <v>3.88885344235013</v>
      </c>
      <c r="F1929" s="1">
        <v>1.00718912949099E-4</v>
      </c>
      <c r="G1929" s="1">
        <v>6.4612019987477399E-4</v>
      </c>
      <c r="H1929" t="s">
        <v>2438</v>
      </c>
    </row>
    <row r="1930" spans="1:8">
      <c r="A1930" t="s">
        <v>12245</v>
      </c>
      <c r="B1930">
        <v>0.80794940608323595</v>
      </c>
      <c r="C1930">
        <v>2.17188504502561</v>
      </c>
      <c r="D1930">
        <v>0.82374478152029695</v>
      </c>
      <c r="E1930">
        <v>2.6365994586541599</v>
      </c>
      <c r="F1930">
        <v>8.3741647082351892E-3</v>
      </c>
      <c r="G1930">
        <v>2.7999412362446501E-2</v>
      </c>
      <c r="H1930" t="s">
        <v>19</v>
      </c>
    </row>
    <row r="1931" spans="1:8">
      <c r="A1931" t="s">
        <v>2440</v>
      </c>
      <c r="B1931">
        <v>20.881645065928801</v>
      </c>
      <c r="C1931">
        <v>1.26510283311143</v>
      </c>
      <c r="D1931">
        <v>0.231550388609053</v>
      </c>
      <c r="E1931">
        <v>5.46361783588892</v>
      </c>
      <c r="F1931" s="1">
        <v>4.6652733615231501E-8</v>
      </c>
      <c r="G1931" s="1">
        <v>7.8137904069045905E-7</v>
      </c>
      <c r="H1931" t="s">
        <v>2441</v>
      </c>
    </row>
    <row r="1932" spans="1:8">
      <c r="A1932" t="s">
        <v>10244</v>
      </c>
      <c r="B1932">
        <v>215.81364769880901</v>
      </c>
      <c r="C1932">
        <v>0.39774120655413597</v>
      </c>
      <c r="D1932">
        <v>0.156483884999185</v>
      </c>
      <c r="E1932">
        <v>2.5417390842271401</v>
      </c>
      <c r="F1932">
        <v>1.1030247926641E-2</v>
      </c>
      <c r="G1932">
        <v>3.5191898509008598E-2</v>
      </c>
      <c r="H1932" t="s">
        <v>1649</v>
      </c>
    </row>
    <row r="1933" spans="1:8">
      <c r="A1933" t="s">
        <v>12246</v>
      </c>
      <c r="B1933">
        <v>29.759923350493999</v>
      </c>
      <c r="C1933">
        <v>-0.42572621355696799</v>
      </c>
      <c r="D1933">
        <v>0.17862844033547901</v>
      </c>
      <c r="E1933">
        <v>-2.3833058876706201</v>
      </c>
      <c r="F1933">
        <v>1.71579306337135E-2</v>
      </c>
      <c r="G1933">
        <v>5.0775173159023898E-2</v>
      </c>
      <c r="H1933" t="s">
        <v>1649</v>
      </c>
    </row>
    <row r="1934" spans="1:8">
      <c r="A1934" t="s">
        <v>12247</v>
      </c>
      <c r="B1934">
        <v>25.589681370734301</v>
      </c>
      <c r="C1934">
        <v>0.52512212312807005</v>
      </c>
      <c r="D1934">
        <v>0.18531860167551201</v>
      </c>
      <c r="E1934">
        <v>2.8336179875107401</v>
      </c>
      <c r="F1934">
        <v>4.6024314245724203E-3</v>
      </c>
      <c r="G1934">
        <v>1.710650840518E-2</v>
      </c>
      <c r="H1934" t="s">
        <v>12248</v>
      </c>
    </row>
    <row r="1935" spans="1:8">
      <c r="A1935" t="s">
        <v>2442</v>
      </c>
      <c r="B1935">
        <v>91.952100311092906</v>
      </c>
      <c r="C1935">
        <v>-0.39566138596516298</v>
      </c>
      <c r="D1935">
        <v>0.102707787645516</v>
      </c>
      <c r="E1935">
        <v>-3.85230170988339</v>
      </c>
      <c r="F1935" s="1">
        <v>1.17012722659189E-4</v>
      </c>
      <c r="G1935" s="1">
        <v>7.3579071180862696E-4</v>
      </c>
      <c r="H1935" t="s">
        <v>2443</v>
      </c>
    </row>
    <row r="1936" spans="1:8">
      <c r="A1936" t="s">
        <v>12249</v>
      </c>
      <c r="B1936">
        <v>4.9569362801590904</v>
      </c>
      <c r="C1936">
        <v>0.80719857803328599</v>
      </c>
      <c r="D1936">
        <v>0.38590355595186898</v>
      </c>
      <c r="E1936">
        <v>2.0917106504557799</v>
      </c>
      <c r="F1936">
        <v>3.6464407199074102E-2</v>
      </c>
      <c r="G1936">
        <v>9.2848327896975905E-2</v>
      </c>
      <c r="H1936" t="s">
        <v>19</v>
      </c>
    </row>
    <row r="1937" spans="1:8">
      <c r="A1937" t="s">
        <v>2446</v>
      </c>
      <c r="B1937">
        <v>1.1708103725555401</v>
      </c>
      <c r="C1937">
        <v>2.00736592406188</v>
      </c>
      <c r="D1937">
        <v>0.82809474918114601</v>
      </c>
      <c r="E1937">
        <v>2.4240775902115601</v>
      </c>
      <c r="F1937">
        <v>1.53473260622707E-2</v>
      </c>
      <c r="G1937">
        <v>4.6221679244692199E-2</v>
      </c>
      <c r="H1937" t="s">
        <v>19</v>
      </c>
    </row>
    <row r="1938" spans="1:8">
      <c r="A1938" t="s">
        <v>2447</v>
      </c>
      <c r="B1938">
        <v>16.664370810896099</v>
      </c>
      <c r="C1938">
        <v>-0.97138974334626205</v>
      </c>
      <c r="D1938">
        <v>0.25212024670282901</v>
      </c>
      <c r="E1938">
        <v>-3.85288272580196</v>
      </c>
      <c r="F1938" s="1">
        <v>1.16735309241106E-4</v>
      </c>
      <c r="G1938" s="1">
        <v>7.34473818131436E-4</v>
      </c>
      <c r="H1938" t="s">
        <v>1876</v>
      </c>
    </row>
    <row r="1939" spans="1:8">
      <c r="A1939" t="s">
        <v>2448</v>
      </c>
      <c r="B1939">
        <v>10.632622968834299</v>
      </c>
      <c r="C1939">
        <v>2.1022838154682302</v>
      </c>
      <c r="D1939">
        <v>0.39735311825774899</v>
      </c>
      <c r="E1939">
        <v>5.2907193095300098</v>
      </c>
      <c r="F1939" s="1">
        <v>1.21836228977637E-7</v>
      </c>
      <c r="G1939" s="1">
        <v>1.79318362621991E-6</v>
      </c>
      <c r="H1939" t="s">
        <v>19</v>
      </c>
    </row>
    <row r="1940" spans="1:8">
      <c r="A1940" t="s">
        <v>2449</v>
      </c>
      <c r="B1940">
        <v>4.3367590178095696</v>
      </c>
      <c r="C1940">
        <v>1.8170967263278699</v>
      </c>
      <c r="D1940">
        <v>0.488055696809716</v>
      </c>
      <c r="E1940">
        <v>3.72313393370003</v>
      </c>
      <c r="F1940" s="1">
        <v>1.9676507334119399E-4</v>
      </c>
      <c r="G1940">
        <v>1.1590256746482599E-3</v>
      </c>
      <c r="H1940" t="s">
        <v>2450</v>
      </c>
    </row>
    <row r="1941" spans="1:8">
      <c r="A1941" t="s">
        <v>2451</v>
      </c>
      <c r="B1941">
        <v>426.280134425786</v>
      </c>
      <c r="C1941">
        <v>0.75316569844571302</v>
      </c>
      <c r="D1941">
        <v>0.123582628312816</v>
      </c>
      <c r="E1941">
        <v>6.0944301697425702</v>
      </c>
      <c r="F1941" s="1">
        <v>1.0982796099747999E-9</v>
      </c>
      <c r="G1941" s="1">
        <v>2.8249320539423201E-8</v>
      </c>
      <c r="H1941" t="s">
        <v>19</v>
      </c>
    </row>
    <row r="1942" spans="1:8">
      <c r="A1942" t="s">
        <v>2452</v>
      </c>
      <c r="B1942">
        <v>98.093628565314205</v>
      </c>
      <c r="C1942">
        <v>0.92494244218267996</v>
      </c>
      <c r="D1942">
        <v>0.12112335147046301</v>
      </c>
      <c r="E1942">
        <v>7.6363676446670103</v>
      </c>
      <c r="F1942" s="1">
        <v>2.2343572070505901E-14</v>
      </c>
      <c r="G1942" s="1">
        <v>1.8217178043598101E-12</v>
      </c>
      <c r="H1942" t="s">
        <v>19</v>
      </c>
    </row>
    <row r="1943" spans="1:8">
      <c r="A1943" t="s">
        <v>2453</v>
      </c>
      <c r="B1943">
        <v>26.474042455769101</v>
      </c>
      <c r="C1943">
        <v>0.92678348926336895</v>
      </c>
      <c r="D1943">
        <v>0.19585867874614199</v>
      </c>
      <c r="E1943">
        <v>4.7318990161503001</v>
      </c>
      <c r="F1943" s="1">
        <v>2.2242906872125801E-6</v>
      </c>
      <c r="G1943" s="1">
        <v>2.29722870879135E-5</v>
      </c>
      <c r="H1943" t="s">
        <v>19</v>
      </c>
    </row>
    <row r="1944" spans="1:8">
      <c r="A1944" t="s">
        <v>2454</v>
      </c>
      <c r="B1944">
        <v>200.30572135921</v>
      </c>
      <c r="C1944">
        <v>0.80095568128009198</v>
      </c>
      <c r="D1944">
        <v>0.128246044596944</v>
      </c>
      <c r="E1944">
        <v>6.2454610884675796</v>
      </c>
      <c r="F1944" s="1">
        <v>4.22551722360167E-10</v>
      </c>
      <c r="G1944" s="1">
        <v>1.20395202316625E-8</v>
      </c>
      <c r="H1944" t="s">
        <v>2455</v>
      </c>
    </row>
    <row r="1945" spans="1:8">
      <c r="A1945" t="s">
        <v>12250</v>
      </c>
      <c r="B1945">
        <v>5.1575769284963497</v>
      </c>
      <c r="C1945">
        <v>-0.89442680757964499</v>
      </c>
      <c r="D1945">
        <v>0.40591940628284301</v>
      </c>
      <c r="E1945">
        <v>-2.2034590949229198</v>
      </c>
      <c r="F1945">
        <v>2.7562407005377699E-2</v>
      </c>
      <c r="G1945">
        <v>7.4114917953726406E-2</v>
      </c>
      <c r="H1945" t="s">
        <v>19</v>
      </c>
    </row>
    <row r="1946" spans="1:8">
      <c r="A1946" t="s">
        <v>10245</v>
      </c>
      <c r="B1946">
        <v>126.820944870302</v>
      </c>
      <c r="C1946">
        <v>1.29759636503246</v>
      </c>
      <c r="D1946">
        <v>0.250515111819678</v>
      </c>
      <c r="E1946">
        <v>5.1797129347090403</v>
      </c>
      <c r="F1946" s="1">
        <v>2.2222761368456901E-7</v>
      </c>
      <c r="G1946" s="1">
        <v>3.0216801895964698E-6</v>
      </c>
      <c r="H1946" t="s">
        <v>2357</v>
      </c>
    </row>
    <row r="1947" spans="1:8">
      <c r="A1947" t="s">
        <v>2456</v>
      </c>
      <c r="B1947">
        <v>60.594922838817098</v>
      </c>
      <c r="C1947">
        <v>0.88104456666869901</v>
      </c>
      <c r="D1947">
        <v>0.18496824964398101</v>
      </c>
      <c r="E1947">
        <v>4.7632205438743904</v>
      </c>
      <c r="F1947" s="1">
        <v>1.90527407553081E-6</v>
      </c>
      <c r="G1947" s="1">
        <v>2.0012324587223501E-5</v>
      </c>
      <c r="H1947" t="s">
        <v>2457</v>
      </c>
    </row>
    <row r="1948" spans="1:8">
      <c r="A1948" t="s">
        <v>12251</v>
      </c>
      <c r="B1948">
        <v>40.056824103371298</v>
      </c>
      <c r="C1948">
        <v>-0.33270473579667298</v>
      </c>
      <c r="D1948">
        <v>0.15321182168286299</v>
      </c>
      <c r="E1948">
        <v>-2.1715343642695202</v>
      </c>
      <c r="F1948">
        <v>2.9890802420918999E-2</v>
      </c>
      <c r="G1948">
        <v>7.91382039363452E-2</v>
      </c>
      <c r="H1948" t="s">
        <v>19</v>
      </c>
    </row>
    <row r="1949" spans="1:8">
      <c r="A1949" t="s">
        <v>2458</v>
      </c>
      <c r="B1949">
        <v>65.757158162160394</v>
      </c>
      <c r="C1949">
        <v>-0.67849480276305696</v>
      </c>
      <c r="D1949">
        <v>0.15962126511478</v>
      </c>
      <c r="E1949">
        <v>-4.2506542112366104</v>
      </c>
      <c r="F1949" s="1">
        <v>2.1314702136128301E-5</v>
      </c>
      <c r="G1949" s="1">
        <v>1.6553754649647299E-4</v>
      </c>
      <c r="H1949" t="s">
        <v>2459</v>
      </c>
    </row>
    <row r="1950" spans="1:8">
      <c r="A1950" t="s">
        <v>2460</v>
      </c>
      <c r="B1950">
        <v>222.936988006794</v>
      </c>
      <c r="C1950">
        <v>-0.58804157813616598</v>
      </c>
      <c r="D1950">
        <v>8.9028348533987403E-2</v>
      </c>
      <c r="E1950">
        <v>-6.6051048662514003</v>
      </c>
      <c r="F1950" s="1">
        <v>3.9723605420867298E-11</v>
      </c>
      <c r="G1950" s="1">
        <v>1.4424675944928701E-9</v>
      </c>
      <c r="H1950" t="s">
        <v>1432</v>
      </c>
    </row>
    <row r="1951" spans="1:8">
      <c r="A1951" t="s">
        <v>12252</v>
      </c>
      <c r="B1951">
        <v>23.3661444978475</v>
      </c>
      <c r="C1951">
        <v>0.61736109210232903</v>
      </c>
      <c r="D1951">
        <v>0.202124415798491</v>
      </c>
      <c r="E1951">
        <v>3.0543617883245102</v>
      </c>
      <c r="F1951">
        <v>2.2553991061321798E-3</v>
      </c>
      <c r="G1951">
        <v>9.4603286909516505E-3</v>
      </c>
      <c r="H1951" t="s">
        <v>19</v>
      </c>
    </row>
    <row r="1952" spans="1:8">
      <c r="A1952" t="s">
        <v>2461</v>
      </c>
      <c r="B1952">
        <v>55.378064789718302</v>
      </c>
      <c r="C1952">
        <v>-0.46801393016161302</v>
      </c>
      <c r="D1952">
        <v>0.16439708004477699</v>
      </c>
      <c r="E1952">
        <v>-2.8468506255350601</v>
      </c>
      <c r="F1952">
        <v>4.4154075308335001E-3</v>
      </c>
      <c r="G1952">
        <v>1.6505068358337101E-2</v>
      </c>
      <c r="H1952" t="s">
        <v>2462</v>
      </c>
    </row>
    <row r="1953" spans="1:8">
      <c r="A1953" t="s">
        <v>10246</v>
      </c>
      <c r="B1953">
        <v>23.796412256067601</v>
      </c>
      <c r="C1953">
        <v>-0.52213324701901997</v>
      </c>
      <c r="D1953">
        <v>0.20303960835889101</v>
      </c>
      <c r="E1953">
        <v>-2.5715832060516002</v>
      </c>
      <c r="F1953">
        <v>1.0123468558097299E-2</v>
      </c>
      <c r="G1953">
        <v>3.2753468353736201E-2</v>
      </c>
      <c r="H1953" t="s">
        <v>19</v>
      </c>
    </row>
    <row r="1954" spans="1:8">
      <c r="A1954" t="s">
        <v>12253</v>
      </c>
      <c r="B1954">
        <v>25.0073036702188</v>
      </c>
      <c r="C1954">
        <v>0.47347718171786002</v>
      </c>
      <c r="D1954">
        <v>0.19464163844119201</v>
      </c>
      <c r="E1954">
        <v>2.4325585497006199</v>
      </c>
      <c r="F1954">
        <v>1.49925673524546E-2</v>
      </c>
      <c r="G1954">
        <v>4.5355560097610499E-2</v>
      </c>
      <c r="H1954" t="s">
        <v>19</v>
      </c>
    </row>
    <row r="1955" spans="1:8">
      <c r="A1955" t="s">
        <v>2464</v>
      </c>
      <c r="B1955">
        <v>8.0358819835762301</v>
      </c>
      <c r="C1955">
        <v>1.5142030250594201</v>
      </c>
      <c r="D1955">
        <v>0.302094726611845</v>
      </c>
      <c r="E1955">
        <v>5.0123451079137498</v>
      </c>
      <c r="F1955" s="1">
        <v>5.3770654696441295E-7</v>
      </c>
      <c r="G1955" s="1">
        <v>6.6500787943406402E-6</v>
      </c>
      <c r="H1955" t="s">
        <v>19</v>
      </c>
    </row>
    <row r="1956" spans="1:8">
      <c r="A1956" t="s">
        <v>12254</v>
      </c>
      <c r="B1956">
        <v>7.5778493211758402</v>
      </c>
      <c r="C1956">
        <v>-0.72663046036965195</v>
      </c>
      <c r="D1956">
        <v>0.31122454311328301</v>
      </c>
      <c r="E1956">
        <v>-2.3347466530143199</v>
      </c>
      <c r="F1956">
        <v>1.9556659537987499E-2</v>
      </c>
      <c r="G1956">
        <v>5.6316248779870501E-2</v>
      </c>
      <c r="H1956" t="s">
        <v>19</v>
      </c>
    </row>
    <row r="1957" spans="1:8">
      <c r="A1957" t="s">
        <v>2466</v>
      </c>
      <c r="B1957">
        <v>72.474675842670706</v>
      </c>
      <c r="C1957">
        <v>0.27007585425335501</v>
      </c>
      <c r="D1957">
        <v>9.9486639828863396E-2</v>
      </c>
      <c r="E1957">
        <v>2.7146947039113898</v>
      </c>
      <c r="F1957">
        <v>6.6336892821434301E-3</v>
      </c>
      <c r="G1957">
        <v>2.31136091969022E-2</v>
      </c>
      <c r="H1957" t="s">
        <v>1355</v>
      </c>
    </row>
    <row r="1958" spans="1:8">
      <c r="A1958" t="s">
        <v>12255</v>
      </c>
      <c r="B1958">
        <v>5.1491541184110199</v>
      </c>
      <c r="C1958">
        <v>-1.01259051341187</v>
      </c>
      <c r="D1958">
        <v>0.40345843045218499</v>
      </c>
      <c r="E1958">
        <v>-2.5097765642844299</v>
      </c>
      <c r="F1958">
        <v>1.20807574231138E-2</v>
      </c>
      <c r="G1958">
        <v>3.7921959157896E-2</v>
      </c>
      <c r="H1958" t="s">
        <v>19</v>
      </c>
    </row>
    <row r="1959" spans="1:8">
      <c r="A1959" t="s">
        <v>12256</v>
      </c>
      <c r="B1959">
        <v>2.749563588175</v>
      </c>
      <c r="C1959">
        <v>0.92405867516073803</v>
      </c>
      <c r="D1959">
        <v>0.44625304983661002</v>
      </c>
      <c r="E1959">
        <v>2.0707055682847799</v>
      </c>
      <c r="F1959">
        <v>3.8386319554880498E-2</v>
      </c>
      <c r="G1959">
        <v>9.6799115348126602E-2</v>
      </c>
      <c r="H1959" t="s">
        <v>19</v>
      </c>
    </row>
    <row r="1960" spans="1:8">
      <c r="A1960" t="s">
        <v>10249</v>
      </c>
      <c r="B1960">
        <v>8.2906848407573808</v>
      </c>
      <c r="C1960">
        <v>-0.93787191241443002</v>
      </c>
      <c r="D1960">
        <v>0.33656971664146201</v>
      </c>
      <c r="E1960">
        <v>-2.78656060257945</v>
      </c>
      <c r="F1960">
        <v>5.3270656315684102E-3</v>
      </c>
      <c r="G1960">
        <v>1.9273499733245599E-2</v>
      </c>
      <c r="H1960" t="s">
        <v>2469</v>
      </c>
    </row>
    <row r="1961" spans="1:8">
      <c r="A1961" t="s">
        <v>2470</v>
      </c>
      <c r="B1961">
        <v>56.478645876137797</v>
      </c>
      <c r="C1961">
        <v>-0.78597939877273304</v>
      </c>
      <c r="D1961">
        <v>0.170031045768397</v>
      </c>
      <c r="E1961">
        <v>-4.6225640454116297</v>
      </c>
      <c r="F1961" s="1">
        <v>3.79025735841925E-6</v>
      </c>
      <c r="G1961" s="1">
        <v>3.6591733907956403E-5</v>
      </c>
      <c r="H1961" t="s">
        <v>19</v>
      </c>
    </row>
    <row r="1962" spans="1:8">
      <c r="A1962" t="s">
        <v>10250</v>
      </c>
      <c r="B1962">
        <v>44.879269932357701</v>
      </c>
      <c r="C1962">
        <v>-0.77301283068332205</v>
      </c>
      <c r="D1962">
        <v>0.17432073453533201</v>
      </c>
      <c r="E1962">
        <v>-4.4344284846197901</v>
      </c>
      <c r="F1962" s="1">
        <v>9.2316857377870193E-6</v>
      </c>
      <c r="G1962" s="1">
        <v>7.9943808437124797E-5</v>
      </c>
      <c r="H1962" t="s">
        <v>19</v>
      </c>
    </row>
    <row r="1963" spans="1:8">
      <c r="A1963" t="s">
        <v>10251</v>
      </c>
      <c r="B1963">
        <v>15.2875352088549</v>
      </c>
      <c r="C1963">
        <v>-0.78527462766081702</v>
      </c>
      <c r="D1963">
        <v>0.22705336655018901</v>
      </c>
      <c r="E1963">
        <v>-3.4585465064541698</v>
      </c>
      <c r="F1963" s="1">
        <v>5.4309850100798098E-4</v>
      </c>
      <c r="G1963">
        <v>2.77929564490252E-3</v>
      </c>
      <c r="H1963" t="s">
        <v>10252</v>
      </c>
    </row>
    <row r="1964" spans="1:8">
      <c r="A1964" t="s">
        <v>2472</v>
      </c>
      <c r="B1964">
        <v>2.2132888660027898</v>
      </c>
      <c r="C1964">
        <v>1.4100594357444201</v>
      </c>
      <c r="D1964">
        <v>0.43583206409846598</v>
      </c>
      <c r="E1964">
        <v>3.2353274389326501</v>
      </c>
      <c r="F1964">
        <v>1.2150330417137699E-3</v>
      </c>
      <c r="G1964">
        <v>5.5536289188212098E-3</v>
      </c>
      <c r="H1964" t="s">
        <v>19</v>
      </c>
    </row>
    <row r="1965" spans="1:8">
      <c r="A1965" t="s">
        <v>2475</v>
      </c>
      <c r="B1965">
        <v>270.01714688168698</v>
      </c>
      <c r="C1965">
        <v>0.58263088110306605</v>
      </c>
      <c r="D1965">
        <v>0.11151141275446499</v>
      </c>
      <c r="E1965">
        <v>5.2248542701718597</v>
      </c>
      <c r="F1965" s="1">
        <v>1.7429232360861201E-7</v>
      </c>
      <c r="G1965" s="1">
        <v>2.45326380709295E-6</v>
      </c>
      <c r="H1965" t="s">
        <v>2476</v>
      </c>
    </row>
    <row r="1966" spans="1:8">
      <c r="A1966" t="s">
        <v>2477</v>
      </c>
      <c r="B1966">
        <v>17.0590467857897</v>
      </c>
      <c r="C1966">
        <v>-1.55913836112835</v>
      </c>
      <c r="D1966">
        <v>0.30059198875976101</v>
      </c>
      <c r="E1966">
        <v>-5.1868925967100497</v>
      </c>
      <c r="F1966" s="1">
        <v>2.13831967268855E-7</v>
      </c>
      <c r="G1966" s="1">
        <v>2.9240844840575302E-6</v>
      </c>
      <c r="H1966" t="s">
        <v>142</v>
      </c>
    </row>
    <row r="1967" spans="1:8">
      <c r="A1967" t="s">
        <v>2479</v>
      </c>
      <c r="B1967">
        <v>21.2226588704407</v>
      </c>
      <c r="C1967">
        <v>-0.70418492891069495</v>
      </c>
      <c r="D1967">
        <v>0.213410755482494</v>
      </c>
      <c r="E1967">
        <v>-3.2996693503971799</v>
      </c>
      <c r="F1967" s="1">
        <v>9.67988039923069E-4</v>
      </c>
      <c r="G1967">
        <v>4.5475863428088301E-3</v>
      </c>
      <c r="H1967" t="s">
        <v>19</v>
      </c>
    </row>
    <row r="1968" spans="1:8">
      <c r="A1968" t="s">
        <v>12257</v>
      </c>
      <c r="B1968">
        <v>70.402465190341303</v>
      </c>
      <c r="C1968">
        <v>0.41265196008230298</v>
      </c>
      <c r="D1968">
        <v>0.16789216482439001</v>
      </c>
      <c r="E1968">
        <v>2.4578392953234198</v>
      </c>
      <c r="F1968">
        <v>1.3977570605854899E-2</v>
      </c>
      <c r="G1968">
        <v>4.2940337055325101E-2</v>
      </c>
      <c r="H1968" t="s">
        <v>19</v>
      </c>
    </row>
    <row r="1969" spans="1:8">
      <c r="A1969" t="s">
        <v>2483</v>
      </c>
      <c r="B1969">
        <v>364.158199502998</v>
      </c>
      <c r="C1969">
        <v>-0.40696556497543301</v>
      </c>
      <c r="D1969">
        <v>8.7466833806715605E-2</v>
      </c>
      <c r="E1969">
        <v>-4.65279863536328</v>
      </c>
      <c r="F1969" s="1">
        <v>3.2745999031389699E-6</v>
      </c>
      <c r="G1969" s="1">
        <v>3.2276918570812303E-5</v>
      </c>
      <c r="H1969" t="s">
        <v>2484</v>
      </c>
    </row>
    <row r="1970" spans="1:8">
      <c r="A1970" t="s">
        <v>2485</v>
      </c>
      <c r="B1970">
        <v>728.31769364718104</v>
      </c>
      <c r="C1970">
        <v>-0.80204471047867598</v>
      </c>
      <c r="D1970">
        <v>0.235282191299682</v>
      </c>
      <c r="E1970">
        <v>-3.4088628044827298</v>
      </c>
      <c r="F1970" s="1">
        <v>6.5234278086880504E-4</v>
      </c>
      <c r="G1970">
        <v>3.2580948043114699E-3</v>
      </c>
      <c r="H1970" t="s">
        <v>2486</v>
      </c>
    </row>
    <row r="1971" spans="1:8">
      <c r="A1971" t="s">
        <v>12258</v>
      </c>
      <c r="B1971">
        <v>13.425204532237</v>
      </c>
      <c r="C1971">
        <v>0.60526614704077297</v>
      </c>
      <c r="D1971">
        <v>0.189572449110814</v>
      </c>
      <c r="E1971">
        <v>3.1927959462451501</v>
      </c>
      <c r="F1971">
        <v>1.4090247698627799E-3</v>
      </c>
      <c r="G1971">
        <v>6.3134361629314101E-3</v>
      </c>
      <c r="H1971" t="s">
        <v>12259</v>
      </c>
    </row>
    <row r="1972" spans="1:8">
      <c r="A1972" t="s">
        <v>2488</v>
      </c>
      <c r="B1972">
        <v>160.225233926485</v>
      </c>
      <c r="C1972">
        <v>0.42395847517591001</v>
      </c>
      <c r="D1972">
        <v>9.1278137166008397E-2</v>
      </c>
      <c r="E1972">
        <v>4.6446880747013104</v>
      </c>
      <c r="F1972" s="1">
        <v>3.4059065369048199E-6</v>
      </c>
      <c r="G1972" s="1">
        <v>3.3418717818513001E-5</v>
      </c>
      <c r="H1972" t="s">
        <v>2489</v>
      </c>
    </row>
    <row r="1973" spans="1:8">
      <c r="A1973" t="s">
        <v>2491</v>
      </c>
      <c r="B1973">
        <v>180.52250456189</v>
      </c>
      <c r="C1973">
        <v>0.88918906087599503</v>
      </c>
      <c r="D1973">
        <v>0.14079393450253799</v>
      </c>
      <c r="E1973">
        <v>6.3155352822387796</v>
      </c>
      <c r="F1973" s="1">
        <v>2.6922795244777899E-10</v>
      </c>
      <c r="G1973" s="1">
        <v>7.9995239913392198E-9</v>
      </c>
      <c r="H1973" t="s">
        <v>2492</v>
      </c>
    </row>
    <row r="1974" spans="1:8">
      <c r="A1974" t="s">
        <v>2493</v>
      </c>
      <c r="B1974">
        <v>13.3500078539351</v>
      </c>
      <c r="C1974">
        <v>1.0797710269682701</v>
      </c>
      <c r="D1974">
        <v>0.21079584180122399</v>
      </c>
      <c r="E1974">
        <v>5.1223544911596104</v>
      </c>
      <c r="F1974" s="1">
        <v>3.01743930006981E-7</v>
      </c>
      <c r="G1974" s="1">
        <v>3.9874491447894996E-6</v>
      </c>
      <c r="H1974" t="s">
        <v>1252</v>
      </c>
    </row>
    <row r="1975" spans="1:8">
      <c r="A1975" t="s">
        <v>2494</v>
      </c>
      <c r="B1975">
        <v>509.91061068605501</v>
      </c>
      <c r="C1975">
        <v>0.66341717022522595</v>
      </c>
      <c r="D1975">
        <v>8.5165323738795998E-2</v>
      </c>
      <c r="E1975">
        <v>7.7897569233687403</v>
      </c>
      <c r="F1975" s="1">
        <v>6.71382305758196E-15</v>
      </c>
      <c r="G1975" s="1">
        <v>6.0441192075881604E-13</v>
      </c>
      <c r="H1975" t="s">
        <v>341</v>
      </c>
    </row>
    <row r="1976" spans="1:8">
      <c r="A1976" t="s">
        <v>2495</v>
      </c>
      <c r="B1976">
        <v>89.952486720666201</v>
      </c>
      <c r="C1976">
        <v>-0.35843808159186402</v>
      </c>
      <c r="D1976">
        <v>0.12175189792219</v>
      </c>
      <c r="E1976">
        <v>-2.94400405832635</v>
      </c>
      <c r="F1976">
        <v>3.2399575102338399E-3</v>
      </c>
      <c r="G1976">
        <v>1.27462712975441E-2</v>
      </c>
      <c r="H1976" t="s">
        <v>2496</v>
      </c>
    </row>
    <row r="1977" spans="1:8">
      <c r="A1977" t="s">
        <v>12260</v>
      </c>
      <c r="B1977">
        <v>67.0512784294109</v>
      </c>
      <c r="C1977">
        <v>-0.46205322059819798</v>
      </c>
      <c r="D1977">
        <v>0.121052291517626</v>
      </c>
      <c r="E1977">
        <v>-3.8169721101968399</v>
      </c>
      <c r="F1977" s="1">
        <v>1.3509943470243601E-4</v>
      </c>
      <c r="G1977" s="1">
        <v>8.3113849264830598E-4</v>
      </c>
      <c r="H1977" t="s">
        <v>19</v>
      </c>
    </row>
    <row r="1978" spans="1:8">
      <c r="A1978" t="s">
        <v>2497</v>
      </c>
      <c r="B1978">
        <v>448.20003599504901</v>
      </c>
      <c r="C1978">
        <v>0.25014379677634802</v>
      </c>
      <c r="D1978">
        <v>7.0419603045628401E-2</v>
      </c>
      <c r="E1978">
        <v>3.5521898158708298</v>
      </c>
      <c r="F1978" s="1">
        <v>3.8203915603693899E-4</v>
      </c>
      <c r="G1978">
        <v>2.0563871463214001E-3</v>
      </c>
      <c r="H1978" t="s">
        <v>2498</v>
      </c>
    </row>
    <row r="1979" spans="1:8">
      <c r="A1979" t="s">
        <v>12261</v>
      </c>
      <c r="B1979">
        <v>14.8121335224938</v>
      </c>
      <c r="C1979">
        <v>-0.55196945276364895</v>
      </c>
      <c r="D1979">
        <v>0.22988216070751999</v>
      </c>
      <c r="E1979">
        <v>-2.4010973755633001</v>
      </c>
      <c r="F1979">
        <v>1.63459861054241E-2</v>
      </c>
      <c r="G1979">
        <v>4.8780576767098599E-2</v>
      </c>
      <c r="H1979" t="s">
        <v>12262</v>
      </c>
    </row>
    <row r="1980" spans="1:8">
      <c r="A1980" t="s">
        <v>10253</v>
      </c>
      <c r="B1980">
        <v>4.8446275263275203</v>
      </c>
      <c r="C1980">
        <v>-1.6429025924146601</v>
      </c>
      <c r="D1980">
        <v>0.47362705641306102</v>
      </c>
      <c r="E1980">
        <v>-3.4687684543550499</v>
      </c>
      <c r="F1980" s="1">
        <v>5.2284986577370504E-4</v>
      </c>
      <c r="G1980">
        <v>2.6905163520145898E-3</v>
      </c>
      <c r="H1980" t="s">
        <v>19</v>
      </c>
    </row>
    <row r="1981" spans="1:8">
      <c r="A1981" t="s">
        <v>12263</v>
      </c>
      <c r="B1981">
        <v>21.9623714691418</v>
      </c>
      <c r="C1981">
        <v>-0.60186438283586796</v>
      </c>
      <c r="D1981">
        <v>0.20162863323615801</v>
      </c>
      <c r="E1981">
        <v>-2.9850144454975802</v>
      </c>
      <c r="F1981">
        <v>2.8356493221729901E-3</v>
      </c>
      <c r="G1981">
        <v>1.1415509456841701E-2</v>
      </c>
      <c r="H1981" t="s">
        <v>19</v>
      </c>
    </row>
    <row r="1982" spans="1:8">
      <c r="A1982" t="s">
        <v>12264</v>
      </c>
      <c r="B1982">
        <v>92.804393966706897</v>
      </c>
      <c r="C1982">
        <v>0.248743577006801</v>
      </c>
      <c r="D1982">
        <v>9.1318284486988602E-2</v>
      </c>
      <c r="E1982">
        <v>2.7239186369323698</v>
      </c>
      <c r="F1982">
        <v>6.45123972547588E-3</v>
      </c>
      <c r="G1982">
        <v>2.2561587165527901E-2</v>
      </c>
      <c r="H1982" t="s">
        <v>12265</v>
      </c>
    </row>
    <row r="1983" spans="1:8">
      <c r="A1983" t="s">
        <v>12266</v>
      </c>
      <c r="B1983">
        <v>40.419717864924301</v>
      </c>
      <c r="C1983">
        <v>-0.44844840650433199</v>
      </c>
      <c r="D1983">
        <v>0.15465020319047901</v>
      </c>
      <c r="E1983">
        <v>-2.8997595687086699</v>
      </c>
      <c r="F1983">
        <v>3.7344899489730001E-3</v>
      </c>
      <c r="G1983">
        <v>1.43495269140157E-2</v>
      </c>
      <c r="H1983" t="s">
        <v>12267</v>
      </c>
    </row>
    <row r="1984" spans="1:8">
      <c r="A1984" t="s">
        <v>2499</v>
      </c>
      <c r="B1984">
        <v>97.919610525652402</v>
      </c>
      <c r="C1984">
        <v>-0.62318013564504504</v>
      </c>
      <c r="D1984">
        <v>0.15405103363608699</v>
      </c>
      <c r="E1984">
        <v>-4.0452837020047099</v>
      </c>
      <c r="F1984" s="1">
        <v>5.2259797734956403E-5</v>
      </c>
      <c r="G1984" s="1">
        <v>3.6435146494400399E-4</v>
      </c>
      <c r="H1984" t="s">
        <v>2500</v>
      </c>
    </row>
    <row r="1985" spans="1:8">
      <c r="A1985" t="s">
        <v>2501</v>
      </c>
      <c r="B1985">
        <v>771.20173025500196</v>
      </c>
      <c r="C1985">
        <v>-0.213756798067959</v>
      </c>
      <c r="D1985">
        <v>8.7391242299228594E-2</v>
      </c>
      <c r="E1985">
        <v>-2.4459750478892799</v>
      </c>
      <c r="F1985">
        <v>1.44460997897401E-2</v>
      </c>
      <c r="G1985">
        <v>4.4085089273605202E-2</v>
      </c>
      <c r="H1985" t="s">
        <v>2502</v>
      </c>
    </row>
    <row r="1986" spans="1:8">
      <c r="A1986" t="s">
        <v>2503</v>
      </c>
      <c r="B1986">
        <v>57.691774120131299</v>
      </c>
      <c r="C1986">
        <v>-0.40368307241960999</v>
      </c>
      <c r="D1986">
        <v>0.15441544785188799</v>
      </c>
      <c r="E1986">
        <v>-2.6142661115538801</v>
      </c>
      <c r="F1986">
        <v>8.9419359994786004E-3</v>
      </c>
      <c r="G1986">
        <v>2.9532171997055101E-2</v>
      </c>
      <c r="H1986" t="s">
        <v>2504</v>
      </c>
    </row>
    <row r="1987" spans="1:8">
      <c r="A1987" t="s">
        <v>12268</v>
      </c>
      <c r="B1987">
        <v>60.222703345382399</v>
      </c>
      <c r="C1987">
        <v>0.33851525427659801</v>
      </c>
      <c r="D1987">
        <v>0.13930935786687301</v>
      </c>
      <c r="E1987">
        <v>2.4299534464877</v>
      </c>
      <c r="F1987">
        <v>1.51007623082878E-2</v>
      </c>
      <c r="G1987">
        <v>4.5644525802024001E-2</v>
      </c>
      <c r="H1987" t="s">
        <v>12269</v>
      </c>
    </row>
    <row r="1988" spans="1:8">
      <c r="A1988" t="s">
        <v>10254</v>
      </c>
      <c r="B1988">
        <v>33.985965739808599</v>
      </c>
      <c r="C1988">
        <v>0.763712876189371</v>
      </c>
      <c r="D1988">
        <v>0.160322860888305</v>
      </c>
      <c r="E1988">
        <v>4.7635931142810497</v>
      </c>
      <c r="F1988" s="1">
        <v>1.9017579215496999E-6</v>
      </c>
      <c r="G1988" s="1">
        <v>2.0004567503896198E-5</v>
      </c>
      <c r="H1988" t="s">
        <v>827</v>
      </c>
    </row>
    <row r="1989" spans="1:8">
      <c r="A1989" t="s">
        <v>2505</v>
      </c>
      <c r="B1989">
        <v>82.520350141918797</v>
      </c>
      <c r="C1989">
        <v>-0.25653921284667203</v>
      </c>
      <c r="D1989">
        <v>0.111663992282781</v>
      </c>
      <c r="E1989">
        <v>-2.2974211077551701</v>
      </c>
      <c r="F1989">
        <v>2.1594758801251199E-2</v>
      </c>
      <c r="G1989">
        <v>6.0958499955557098E-2</v>
      </c>
      <c r="H1989" t="s">
        <v>2506</v>
      </c>
    </row>
    <row r="1990" spans="1:8">
      <c r="A1990" t="s">
        <v>10255</v>
      </c>
      <c r="B1990">
        <v>16.3025731333456</v>
      </c>
      <c r="C1990">
        <v>-0.53387830776260303</v>
      </c>
      <c r="D1990">
        <v>0.25582020814969297</v>
      </c>
      <c r="E1990">
        <v>-2.0869278139677001</v>
      </c>
      <c r="F1990">
        <v>3.6894660232275001E-2</v>
      </c>
      <c r="G1990">
        <v>9.3726752378428396E-2</v>
      </c>
      <c r="H1990" t="s">
        <v>10119</v>
      </c>
    </row>
    <row r="1991" spans="1:8">
      <c r="A1991" t="s">
        <v>10256</v>
      </c>
      <c r="B1991">
        <v>410.3532832459</v>
      </c>
      <c r="C1991">
        <v>-0.62530334010558597</v>
      </c>
      <c r="D1991">
        <v>0.127863046675597</v>
      </c>
      <c r="E1991">
        <v>-4.8904148333963002</v>
      </c>
      <c r="F1991" s="1">
        <v>1.00623689007238E-6</v>
      </c>
      <c r="G1991" s="1">
        <v>1.1527441276195001E-5</v>
      </c>
      <c r="H1991" t="s">
        <v>19</v>
      </c>
    </row>
    <row r="1992" spans="1:8">
      <c r="A1992" t="s">
        <v>2509</v>
      </c>
      <c r="B1992">
        <v>73.769541075406096</v>
      </c>
      <c r="C1992">
        <v>0.58219348489325295</v>
      </c>
      <c r="D1992">
        <v>0.13159017057370601</v>
      </c>
      <c r="E1992">
        <v>4.4242931090901898</v>
      </c>
      <c r="F1992" s="1">
        <v>9.6758578804976205E-6</v>
      </c>
      <c r="G1992" s="1">
        <v>8.3156955197307699E-5</v>
      </c>
      <c r="H1992" t="s">
        <v>2510</v>
      </c>
    </row>
    <row r="1993" spans="1:8">
      <c r="A1993" t="s">
        <v>2511</v>
      </c>
      <c r="B1993">
        <v>71.842549186507298</v>
      </c>
      <c r="C1993">
        <v>0.47548103808176601</v>
      </c>
      <c r="D1993">
        <v>9.5486219131547201E-2</v>
      </c>
      <c r="E1993">
        <v>4.9795776019439701</v>
      </c>
      <c r="F1993" s="1">
        <v>6.37231982299865E-7</v>
      </c>
      <c r="G1993" s="1">
        <v>7.7305076976815797E-6</v>
      </c>
      <c r="H1993" t="s">
        <v>2512</v>
      </c>
    </row>
    <row r="1994" spans="1:8">
      <c r="A1994" t="s">
        <v>2513</v>
      </c>
      <c r="B1994">
        <v>259.06984685059399</v>
      </c>
      <c r="C1994">
        <v>0.34611865601553998</v>
      </c>
      <c r="D1994">
        <v>5.9096854394881097E-2</v>
      </c>
      <c r="E1994">
        <v>5.85680337066335</v>
      </c>
      <c r="F1994" s="1">
        <v>4.7186123940009698E-9</v>
      </c>
      <c r="G1994" s="1">
        <v>1.03293150339194E-7</v>
      </c>
      <c r="H1994" t="s">
        <v>2514</v>
      </c>
    </row>
    <row r="1995" spans="1:8">
      <c r="A1995" t="s">
        <v>2515</v>
      </c>
      <c r="B1995">
        <v>7.7796887850705003</v>
      </c>
      <c r="C1995">
        <v>2.70296379716837</v>
      </c>
      <c r="D1995">
        <v>0.46509632538040702</v>
      </c>
      <c r="E1995">
        <v>5.8116214849850403</v>
      </c>
      <c r="F1995" s="1">
        <v>6.1870609239255398E-9</v>
      </c>
      <c r="G1995" s="1">
        <v>1.3105650815915201E-7</v>
      </c>
      <c r="H1995" t="s">
        <v>19</v>
      </c>
    </row>
    <row r="1996" spans="1:8">
      <c r="A1996" t="s">
        <v>2516</v>
      </c>
      <c r="B1996">
        <v>160.55681607108201</v>
      </c>
      <c r="C1996">
        <v>0.79104792447788697</v>
      </c>
      <c r="D1996">
        <v>0.147396289498924</v>
      </c>
      <c r="E1996">
        <v>5.3668102987331903</v>
      </c>
      <c r="F1996" s="1">
        <v>8.0141268514258103E-8</v>
      </c>
      <c r="G1996" s="1">
        <v>1.240352612836E-6</v>
      </c>
      <c r="H1996" t="s">
        <v>101</v>
      </c>
    </row>
    <row r="1997" spans="1:8">
      <c r="A1997" t="s">
        <v>2518</v>
      </c>
      <c r="B1997">
        <v>887.37442097350402</v>
      </c>
      <c r="C1997">
        <v>-0.27922234852157701</v>
      </c>
      <c r="D1997">
        <v>9.4563727946778406E-2</v>
      </c>
      <c r="E1997">
        <v>-2.9527426063270998</v>
      </c>
      <c r="F1997">
        <v>3.1496446566936002E-3</v>
      </c>
      <c r="G1997">
        <v>1.2436261413107001E-2</v>
      </c>
      <c r="H1997" t="s">
        <v>2519</v>
      </c>
    </row>
    <row r="1998" spans="1:8">
      <c r="A1998" t="s">
        <v>2520</v>
      </c>
      <c r="B1998">
        <v>30.719422728633099</v>
      </c>
      <c r="C1998">
        <v>-0.55447490724935899</v>
      </c>
      <c r="D1998">
        <v>0.19816703411108999</v>
      </c>
      <c r="E1998">
        <v>-2.79801789301911</v>
      </c>
      <c r="F1998">
        <v>5.1417264190928699E-3</v>
      </c>
      <c r="G1998">
        <v>1.8717106846018398E-2</v>
      </c>
      <c r="H1998" t="s">
        <v>19</v>
      </c>
    </row>
    <row r="1999" spans="1:8">
      <c r="A1999" t="s">
        <v>2521</v>
      </c>
      <c r="B1999">
        <v>209.18640870311799</v>
      </c>
      <c r="C1999">
        <v>-0.570736392257014</v>
      </c>
      <c r="D1999">
        <v>0.107377326979881</v>
      </c>
      <c r="E1999">
        <v>-5.3152411995127196</v>
      </c>
      <c r="F1999" s="1">
        <v>1.0651613919525999E-7</v>
      </c>
      <c r="G1999" s="1">
        <v>1.5898262815166299E-6</v>
      </c>
      <c r="H1999" t="s">
        <v>2522</v>
      </c>
    </row>
    <row r="2000" spans="1:8">
      <c r="A2000" t="s">
        <v>2523</v>
      </c>
      <c r="B2000">
        <v>10.113269472421299</v>
      </c>
      <c r="C2000">
        <v>-0.90258538074404604</v>
      </c>
      <c r="D2000">
        <v>0.265283129895101</v>
      </c>
      <c r="E2000">
        <v>-3.4023474508196099</v>
      </c>
      <c r="F2000" s="1">
        <v>6.6809641413795198E-4</v>
      </c>
      <c r="G2000">
        <v>3.3241627254200099E-3</v>
      </c>
      <c r="H2000" t="s">
        <v>2524</v>
      </c>
    </row>
    <row r="2001" spans="1:8">
      <c r="A2001" t="s">
        <v>2525</v>
      </c>
      <c r="B2001">
        <v>224.019364641935</v>
      </c>
      <c r="C2001">
        <v>-0.86219478724429599</v>
      </c>
      <c r="D2001">
        <v>0.11396341698087099</v>
      </c>
      <c r="E2001">
        <v>-7.5655399784039004</v>
      </c>
      <c r="F2001" s="1">
        <v>3.8625669728688002E-14</v>
      </c>
      <c r="G2001" s="1">
        <v>2.9385430287254699E-12</v>
      </c>
      <c r="H2001" t="s">
        <v>19</v>
      </c>
    </row>
    <row r="2002" spans="1:8">
      <c r="A2002" t="s">
        <v>2526</v>
      </c>
      <c r="B2002">
        <v>58.039048379838597</v>
      </c>
      <c r="C2002">
        <v>-0.803524616936789</v>
      </c>
      <c r="D2002">
        <v>0.147093933260425</v>
      </c>
      <c r="E2002">
        <v>-5.4626632052470301</v>
      </c>
      <c r="F2002" s="1">
        <v>4.6904397052928897E-8</v>
      </c>
      <c r="G2002" s="1">
        <v>7.84378020685435E-7</v>
      </c>
      <c r="H2002" t="s">
        <v>19</v>
      </c>
    </row>
    <row r="2003" spans="1:8">
      <c r="A2003" t="s">
        <v>12270</v>
      </c>
      <c r="B2003">
        <v>61.203955267115703</v>
      </c>
      <c r="C2003">
        <v>-0.39120605210023501</v>
      </c>
      <c r="D2003">
        <v>0.13553768644890801</v>
      </c>
      <c r="E2003">
        <v>-2.8863267652698399</v>
      </c>
      <c r="F2003">
        <v>3.8976725268030899E-3</v>
      </c>
      <c r="G2003">
        <v>1.48487356590921E-2</v>
      </c>
      <c r="H2003" t="s">
        <v>12271</v>
      </c>
    </row>
    <row r="2004" spans="1:8">
      <c r="A2004" t="s">
        <v>2527</v>
      </c>
      <c r="B2004">
        <v>2.63429854376023</v>
      </c>
      <c r="C2004">
        <v>-2.06839806510536</v>
      </c>
      <c r="D2004">
        <v>0.61040321520412599</v>
      </c>
      <c r="E2004">
        <v>-3.3885766221163598</v>
      </c>
      <c r="F2004" s="1">
        <v>7.02563967262439E-4</v>
      </c>
      <c r="G2004">
        <v>3.46672891812591E-3</v>
      </c>
      <c r="H2004" t="s">
        <v>2528</v>
      </c>
    </row>
    <row r="2005" spans="1:8">
      <c r="A2005" t="s">
        <v>2529</v>
      </c>
      <c r="B2005">
        <v>24.027757754636799</v>
      </c>
      <c r="C2005">
        <v>-1.7944995948648901</v>
      </c>
      <c r="D2005">
        <v>0.31710070336959201</v>
      </c>
      <c r="E2005">
        <v>-5.6590842460962296</v>
      </c>
      <c r="F2005" s="1">
        <v>1.5218284137986801E-8</v>
      </c>
      <c r="G2005" s="1">
        <v>2.8918755240575401E-7</v>
      </c>
      <c r="H2005" t="s">
        <v>19</v>
      </c>
    </row>
    <row r="2006" spans="1:8">
      <c r="A2006" t="s">
        <v>2530</v>
      </c>
      <c r="B2006">
        <v>6.2545066540517702</v>
      </c>
      <c r="C2006">
        <v>-1.03226499594455</v>
      </c>
      <c r="D2006">
        <v>0.39330271029302999</v>
      </c>
      <c r="E2006">
        <v>-2.6246068713217499</v>
      </c>
      <c r="F2006">
        <v>8.6749063710553995E-3</v>
      </c>
      <c r="G2006">
        <v>2.8822086276029901E-2</v>
      </c>
      <c r="H2006" t="s">
        <v>19</v>
      </c>
    </row>
    <row r="2007" spans="1:8">
      <c r="A2007" t="s">
        <v>2531</v>
      </c>
      <c r="B2007">
        <v>14.657522470992401</v>
      </c>
      <c r="C2007">
        <v>-1.8995097084388799</v>
      </c>
      <c r="D2007">
        <v>0.35503638179913499</v>
      </c>
      <c r="E2007">
        <v>-5.3501832651999903</v>
      </c>
      <c r="F2007" s="1">
        <v>8.7865207230850898E-8</v>
      </c>
      <c r="G2007" s="1">
        <v>1.34068903067073E-6</v>
      </c>
      <c r="H2007" t="s">
        <v>2532</v>
      </c>
    </row>
    <row r="2008" spans="1:8">
      <c r="A2008" t="s">
        <v>12272</v>
      </c>
      <c r="B2008">
        <v>3.62925400558164</v>
      </c>
      <c r="C2008">
        <v>1.15108450100912</v>
      </c>
      <c r="D2008">
        <v>0.48505621209167199</v>
      </c>
      <c r="E2008">
        <v>2.37309506056088</v>
      </c>
      <c r="F2008">
        <v>1.76397233841264E-2</v>
      </c>
      <c r="G2008">
        <v>5.1860642731995497E-2</v>
      </c>
      <c r="H2008" t="s">
        <v>19</v>
      </c>
    </row>
    <row r="2009" spans="1:8">
      <c r="A2009" t="s">
        <v>2533</v>
      </c>
      <c r="B2009">
        <v>456.60763588610803</v>
      </c>
      <c r="C2009">
        <v>-0.56682933831702798</v>
      </c>
      <c r="D2009">
        <v>0.157028270792022</v>
      </c>
      <c r="E2009">
        <v>-3.6097279519034502</v>
      </c>
      <c r="F2009" s="1">
        <v>3.0651830791425701E-4</v>
      </c>
      <c r="G2009">
        <v>1.69593714745081E-3</v>
      </c>
      <c r="H2009" t="s">
        <v>19</v>
      </c>
    </row>
    <row r="2010" spans="1:8">
      <c r="A2010" t="s">
        <v>2534</v>
      </c>
      <c r="B2010">
        <v>11.0453449891973</v>
      </c>
      <c r="C2010">
        <v>-0.808451375027745</v>
      </c>
      <c r="D2010">
        <v>0.28747568746574398</v>
      </c>
      <c r="E2010">
        <v>-2.8122426009471799</v>
      </c>
      <c r="F2010">
        <v>4.9197381738154498E-3</v>
      </c>
      <c r="G2010">
        <v>1.80750208018257E-2</v>
      </c>
      <c r="H2010" t="s">
        <v>2535</v>
      </c>
    </row>
    <row r="2011" spans="1:8">
      <c r="A2011" t="s">
        <v>2536</v>
      </c>
      <c r="B2011">
        <v>76.146327540254106</v>
      </c>
      <c r="C2011">
        <v>-1.0914467253937801</v>
      </c>
      <c r="D2011">
        <v>0.155941805830938</v>
      </c>
      <c r="E2011">
        <v>-6.9990642956710598</v>
      </c>
      <c r="F2011" s="1">
        <v>2.5767759874143799E-12</v>
      </c>
      <c r="G2011" s="1">
        <v>1.2887458792609899E-10</v>
      </c>
      <c r="H2011" t="s">
        <v>2528</v>
      </c>
    </row>
    <row r="2012" spans="1:8">
      <c r="A2012" t="s">
        <v>2537</v>
      </c>
      <c r="B2012">
        <v>282.33580514668603</v>
      </c>
      <c r="C2012">
        <v>-0.38502315125090197</v>
      </c>
      <c r="D2012">
        <v>9.5619052116410405E-2</v>
      </c>
      <c r="E2012">
        <v>-4.0266363525770901</v>
      </c>
      <c r="F2012" s="1">
        <v>5.6580434409702699E-5</v>
      </c>
      <c r="G2012" s="1">
        <v>3.9069251066028602E-4</v>
      </c>
      <c r="H2012" t="s">
        <v>2538</v>
      </c>
    </row>
    <row r="2013" spans="1:8">
      <c r="A2013" t="s">
        <v>10257</v>
      </c>
      <c r="B2013">
        <v>20.0274761149015</v>
      </c>
      <c r="C2013">
        <v>-1.7183421498907701</v>
      </c>
      <c r="D2013">
        <v>0.25763522346248902</v>
      </c>
      <c r="E2013">
        <v>-6.6696708889301197</v>
      </c>
      <c r="F2013" s="1">
        <v>2.5637769655438801E-11</v>
      </c>
      <c r="G2013" s="1">
        <v>9.752282591116391E-10</v>
      </c>
      <c r="H2013" t="s">
        <v>19</v>
      </c>
    </row>
    <row r="2014" spans="1:8">
      <c r="A2014" t="s">
        <v>12273</v>
      </c>
      <c r="B2014">
        <v>69.883627905033507</v>
      </c>
      <c r="C2014">
        <v>0.28788856153958498</v>
      </c>
      <c r="D2014">
        <v>0.130349584205775</v>
      </c>
      <c r="E2014">
        <v>2.20858826127985</v>
      </c>
      <c r="F2014">
        <v>2.7203292579392101E-2</v>
      </c>
      <c r="G2014">
        <v>7.3350098523692203E-2</v>
      </c>
      <c r="H2014" t="s">
        <v>12274</v>
      </c>
    </row>
    <row r="2015" spans="1:8">
      <c r="A2015" t="s">
        <v>2540</v>
      </c>
      <c r="B2015">
        <v>132.774177256222</v>
      </c>
      <c r="C2015">
        <v>-0.60474972158243001</v>
      </c>
      <c r="D2015">
        <v>0.177746771438864</v>
      </c>
      <c r="E2015">
        <v>-3.4023105831231999</v>
      </c>
      <c r="F2015" s="1">
        <v>6.6818655542437802E-4</v>
      </c>
      <c r="G2015">
        <v>3.3241627254200099E-3</v>
      </c>
      <c r="H2015" t="s">
        <v>493</v>
      </c>
    </row>
    <row r="2016" spans="1:8">
      <c r="A2016" t="s">
        <v>10259</v>
      </c>
      <c r="B2016">
        <v>48.003486106067299</v>
      </c>
      <c r="C2016">
        <v>-0.73021070473919203</v>
      </c>
      <c r="D2016">
        <v>0.17519218367025299</v>
      </c>
      <c r="E2016">
        <v>-4.1680552718812596</v>
      </c>
      <c r="F2016" s="1">
        <v>3.0720945064775499E-5</v>
      </c>
      <c r="G2016" s="1">
        <v>2.28095099336611E-4</v>
      </c>
      <c r="H2016" t="s">
        <v>7144</v>
      </c>
    </row>
    <row r="2017" spans="1:8">
      <c r="A2017" t="s">
        <v>2543</v>
      </c>
      <c r="B2017">
        <v>122.932333172414</v>
      </c>
      <c r="C2017">
        <v>-0.25398773955973503</v>
      </c>
      <c r="D2017">
        <v>8.4828884706107194E-2</v>
      </c>
      <c r="E2017">
        <v>-2.9941185769409202</v>
      </c>
      <c r="F2017">
        <v>2.75238953451588E-3</v>
      </c>
      <c r="G2017">
        <v>1.1132184253603499E-2</v>
      </c>
      <c r="H2017" t="s">
        <v>2544</v>
      </c>
    </row>
    <row r="2018" spans="1:8">
      <c r="A2018" t="s">
        <v>12275</v>
      </c>
      <c r="B2018">
        <v>2.1408596578188299</v>
      </c>
      <c r="C2018">
        <v>1.2898566772313</v>
      </c>
      <c r="D2018">
        <v>0.46744423132438201</v>
      </c>
      <c r="E2018">
        <v>2.7593808860937998</v>
      </c>
      <c r="F2018">
        <v>5.7910994417459298E-3</v>
      </c>
      <c r="G2018">
        <v>2.0640464292042599E-2</v>
      </c>
      <c r="H2018" t="s">
        <v>19</v>
      </c>
    </row>
    <row r="2019" spans="1:8">
      <c r="A2019" t="s">
        <v>10260</v>
      </c>
      <c r="B2019">
        <v>123.580007047423</v>
      </c>
      <c r="C2019">
        <v>-0.47340607678544899</v>
      </c>
      <c r="D2019">
        <v>0.162524384236368</v>
      </c>
      <c r="E2019">
        <v>-2.9128310746093899</v>
      </c>
      <c r="F2019">
        <v>3.5816829881795301E-3</v>
      </c>
      <c r="G2019">
        <v>1.38560147972438E-2</v>
      </c>
      <c r="H2019" t="s">
        <v>10261</v>
      </c>
    </row>
    <row r="2020" spans="1:8">
      <c r="A2020" t="s">
        <v>10262</v>
      </c>
      <c r="B2020">
        <v>48.749685482319897</v>
      </c>
      <c r="C2020">
        <v>-1.68639900631502</v>
      </c>
      <c r="D2020">
        <v>0.21180472946166801</v>
      </c>
      <c r="E2020">
        <v>-7.96204603457742</v>
      </c>
      <c r="F2020" s="1">
        <v>1.69217491912879E-15</v>
      </c>
      <c r="G2020" s="1">
        <v>1.80104095087175E-13</v>
      </c>
      <c r="H2020" t="s">
        <v>19</v>
      </c>
    </row>
    <row r="2021" spans="1:8">
      <c r="A2021" t="s">
        <v>2547</v>
      </c>
      <c r="B2021">
        <v>1057.2611981489699</v>
      </c>
      <c r="C2021">
        <v>-0.39128772947763901</v>
      </c>
      <c r="D2021">
        <v>8.5560893751683506E-2</v>
      </c>
      <c r="E2021">
        <v>-4.5732075989440002</v>
      </c>
      <c r="F2021" s="1">
        <v>4.8031381298286298E-6</v>
      </c>
      <c r="G2021" s="1">
        <v>4.4905496509336803E-5</v>
      </c>
      <c r="H2021" t="s">
        <v>2548</v>
      </c>
    </row>
    <row r="2022" spans="1:8">
      <c r="A2022" t="s">
        <v>10263</v>
      </c>
      <c r="B2022">
        <v>214.95431926742299</v>
      </c>
      <c r="C2022">
        <v>0.40628309373719201</v>
      </c>
      <c r="D2022">
        <v>8.2896073407489501E-2</v>
      </c>
      <c r="E2022">
        <v>4.9011138530053104</v>
      </c>
      <c r="F2022" s="1">
        <v>9.5294806696301896E-7</v>
      </c>
      <c r="G2022" s="1">
        <v>1.10103721576486E-5</v>
      </c>
      <c r="H2022" t="s">
        <v>3848</v>
      </c>
    </row>
    <row r="2023" spans="1:8">
      <c r="A2023" t="s">
        <v>10264</v>
      </c>
      <c r="B2023">
        <v>116.98140099600199</v>
      </c>
      <c r="C2023">
        <v>0.84379763550756504</v>
      </c>
      <c r="D2023">
        <v>0.19225504981612401</v>
      </c>
      <c r="E2023">
        <v>4.3889491397733602</v>
      </c>
      <c r="F2023" s="1">
        <v>1.1389970052502499E-5</v>
      </c>
      <c r="G2023" s="1">
        <v>9.5904790707080807E-5</v>
      </c>
      <c r="H2023" t="s">
        <v>19</v>
      </c>
    </row>
    <row r="2024" spans="1:8">
      <c r="A2024" t="s">
        <v>12276</v>
      </c>
      <c r="B2024">
        <v>5.1075460484364097</v>
      </c>
      <c r="C2024">
        <v>1.6521701349828299</v>
      </c>
      <c r="D2024">
        <v>0.36898256588634498</v>
      </c>
      <c r="E2024">
        <v>4.4776373946397596</v>
      </c>
      <c r="F2024" s="1">
        <v>7.5473653259687501E-6</v>
      </c>
      <c r="G2024" s="1">
        <v>6.6913572110332797E-5</v>
      </c>
      <c r="H2024" t="s">
        <v>394</v>
      </c>
    </row>
    <row r="2025" spans="1:8">
      <c r="A2025" t="s">
        <v>12277</v>
      </c>
      <c r="B2025">
        <v>0.81914638768072101</v>
      </c>
      <c r="C2025">
        <v>-1.9855612003877601</v>
      </c>
      <c r="D2025">
        <v>0.86168733341301895</v>
      </c>
      <c r="E2025">
        <v>-2.30427107768109</v>
      </c>
      <c r="F2025">
        <v>2.12074314470624E-2</v>
      </c>
      <c r="G2025">
        <v>6.0084941495571899E-2</v>
      </c>
      <c r="H2025" t="s">
        <v>19</v>
      </c>
    </row>
    <row r="2026" spans="1:8">
      <c r="A2026" t="s">
        <v>2549</v>
      </c>
      <c r="B2026">
        <v>2.49967630547131</v>
      </c>
      <c r="C2026">
        <v>-1.62821078942778</v>
      </c>
      <c r="D2026">
        <v>0.61795788167396903</v>
      </c>
      <c r="E2026">
        <v>-2.634824860583</v>
      </c>
      <c r="F2026">
        <v>8.4180706373710393E-3</v>
      </c>
      <c r="G2026">
        <v>2.8123112863187399E-2</v>
      </c>
      <c r="H2026" t="s">
        <v>19</v>
      </c>
    </row>
    <row r="2027" spans="1:8">
      <c r="A2027" t="s">
        <v>2550</v>
      </c>
      <c r="B2027">
        <v>29.851283310042099</v>
      </c>
      <c r="C2027">
        <v>-0.72422244786636203</v>
      </c>
      <c r="D2027">
        <v>0.20869260551566801</v>
      </c>
      <c r="E2027">
        <v>-3.47028322386817</v>
      </c>
      <c r="F2027" s="1">
        <v>5.1990982485760099E-4</v>
      </c>
      <c r="G2027">
        <v>2.67839095752821E-3</v>
      </c>
      <c r="H2027" t="s">
        <v>2551</v>
      </c>
    </row>
    <row r="2028" spans="1:8">
      <c r="A2028" t="s">
        <v>2552</v>
      </c>
      <c r="B2028">
        <v>141.16574836209199</v>
      </c>
      <c r="C2028">
        <v>0.29305265401498898</v>
      </c>
      <c r="D2028">
        <v>8.5192823715355998E-2</v>
      </c>
      <c r="E2028">
        <v>3.4398748771859999</v>
      </c>
      <c r="F2028" s="1">
        <v>5.8198317677124098E-4</v>
      </c>
      <c r="G2028">
        <v>2.9538004503921601E-3</v>
      </c>
      <c r="H2028" t="s">
        <v>2553</v>
      </c>
    </row>
    <row r="2029" spans="1:8">
      <c r="A2029" t="s">
        <v>10265</v>
      </c>
      <c r="B2029">
        <v>26.135479844791401</v>
      </c>
      <c r="C2029">
        <v>1.1087478135737601</v>
      </c>
      <c r="D2029">
        <v>0.24161256698231201</v>
      </c>
      <c r="E2029">
        <v>4.5889492728866799</v>
      </c>
      <c r="F2029" s="1">
        <v>4.4548265854686899E-6</v>
      </c>
      <c r="G2029" s="1">
        <v>4.2141411210874103E-5</v>
      </c>
      <c r="H2029" t="s">
        <v>1001</v>
      </c>
    </row>
    <row r="2030" spans="1:8">
      <c r="A2030" t="s">
        <v>12278</v>
      </c>
      <c r="B2030">
        <v>13.5502008284742</v>
      </c>
      <c r="C2030">
        <v>0.48984235811780003</v>
      </c>
      <c r="D2030">
        <v>0.22092284842378301</v>
      </c>
      <c r="E2030">
        <v>2.2172553070570702</v>
      </c>
      <c r="F2030">
        <v>2.6605650106306299E-2</v>
      </c>
      <c r="G2030">
        <v>7.2071423795994904E-2</v>
      </c>
      <c r="H2030" t="s">
        <v>12279</v>
      </c>
    </row>
    <row r="2031" spans="1:8">
      <c r="A2031" t="s">
        <v>2557</v>
      </c>
      <c r="B2031">
        <v>5.81534995316294</v>
      </c>
      <c r="C2031">
        <v>-0.90117393540040203</v>
      </c>
      <c r="D2031">
        <v>0.35760534871698901</v>
      </c>
      <c r="E2031">
        <v>-2.5200236479505098</v>
      </c>
      <c r="F2031">
        <v>1.1734695026717701E-2</v>
      </c>
      <c r="G2031">
        <v>3.70487695552352E-2</v>
      </c>
      <c r="H2031" t="s">
        <v>19</v>
      </c>
    </row>
    <row r="2032" spans="1:8">
      <c r="A2032" t="s">
        <v>2558</v>
      </c>
      <c r="B2032">
        <v>366.99475314034601</v>
      </c>
      <c r="C2032">
        <v>1.4992878748054499</v>
      </c>
      <c r="D2032">
        <v>0.234978063161978</v>
      </c>
      <c r="E2032">
        <v>6.3805440160256097</v>
      </c>
      <c r="F2032" s="1">
        <v>1.7645999754340399E-10</v>
      </c>
      <c r="G2032" s="1">
        <v>5.4002757888424798E-9</v>
      </c>
      <c r="H2032" t="s">
        <v>2559</v>
      </c>
    </row>
    <row r="2033" spans="1:8">
      <c r="A2033" t="s">
        <v>2560</v>
      </c>
      <c r="B2033">
        <v>770.27380487159201</v>
      </c>
      <c r="C2033">
        <v>-0.87761464223465302</v>
      </c>
      <c r="D2033">
        <v>0.181805779027886</v>
      </c>
      <c r="E2033">
        <v>-4.82720982208183</v>
      </c>
      <c r="F2033" s="1">
        <v>1.38459221371277E-6</v>
      </c>
      <c r="G2033" s="1">
        <v>1.52474512586535E-5</v>
      </c>
      <c r="H2033" t="s">
        <v>19</v>
      </c>
    </row>
    <row r="2034" spans="1:8">
      <c r="A2034" t="s">
        <v>10266</v>
      </c>
      <c r="B2034">
        <v>31.1574144066117</v>
      </c>
      <c r="C2034">
        <v>-0.75438314569014298</v>
      </c>
      <c r="D2034">
        <v>0.17564995684624199</v>
      </c>
      <c r="E2034">
        <v>-4.29480974111768</v>
      </c>
      <c r="F2034" s="1">
        <v>1.7484321597253701E-5</v>
      </c>
      <c r="G2034" s="1">
        <v>1.38833609860442E-4</v>
      </c>
      <c r="H2034" t="s">
        <v>267</v>
      </c>
    </row>
    <row r="2035" spans="1:8">
      <c r="A2035" t="s">
        <v>12280</v>
      </c>
      <c r="B2035">
        <v>4.3141391745301201</v>
      </c>
      <c r="C2035">
        <v>0.75483689234362605</v>
      </c>
      <c r="D2035">
        <v>0.35020159365634101</v>
      </c>
      <c r="E2035">
        <v>2.1554353435763001</v>
      </c>
      <c r="F2035">
        <v>3.11277831090228E-2</v>
      </c>
      <c r="G2035">
        <v>8.1788505637060499E-2</v>
      </c>
      <c r="H2035" t="s">
        <v>577</v>
      </c>
    </row>
    <row r="2036" spans="1:8">
      <c r="A2036" t="s">
        <v>12281</v>
      </c>
      <c r="B2036">
        <v>4.6143846859244997</v>
      </c>
      <c r="C2036">
        <v>-1.086728619604</v>
      </c>
      <c r="D2036">
        <v>0.44170598346071299</v>
      </c>
      <c r="E2036">
        <v>-2.46029861558499</v>
      </c>
      <c r="F2036">
        <v>1.38821456506001E-2</v>
      </c>
      <c r="G2036">
        <v>4.26775240362645E-2</v>
      </c>
      <c r="H2036" t="s">
        <v>3759</v>
      </c>
    </row>
    <row r="2037" spans="1:8">
      <c r="A2037" t="s">
        <v>2563</v>
      </c>
      <c r="B2037">
        <v>55.395323361546097</v>
      </c>
      <c r="C2037">
        <v>-0.43148672409928301</v>
      </c>
      <c r="D2037">
        <v>0.15103326934597999</v>
      </c>
      <c r="E2037">
        <v>-2.85689852287347</v>
      </c>
      <c r="F2037">
        <v>4.2780258515878302E-3</v>
      </c>
      <c r="G2037">
        <v>1.6066578576291801E-2</v>
      </c>
      <c r="H2037" t="s">
        <v>2564</v>
      </c>
    </row>
    <row r="2038" spans="1:8">
      <c r="A2038" t="s">
        <v>12282</v>
      </c>
      <c r="B2038">
        <v>14.8038065491808</v>
      </c>
      <c r="C2038">
        <v>0.53415876199418799</v>
      </c>
      <c r="D2038">
        <v>0.234524953895143</v>
      </c>
      <c r="E2038">
        <v>2.2776201556488198</v>
      </c>
      <c r="F2038">
        <v>2.27492185632347E-2</v>
      </c>
      <c r="G2038">
        <v>6.3472684765742304E-2</v>
      </c>
      <c r="H2038" t="s">
        <v>19</v>
      </c>
    </row>
    <row r="2039" spans="1:8">
      <c r="A2039" t="s">
        <v>12283</v>
      </c>
      <c r="B2039">
        <v>2.561658369236</v>
      </c>
      <c r="C2039">
        <v>1.7991394212392999</v>
      </c>
      <c r="D2039">
        <v>0.51389148933354101</v>
      </c>
      <c r="E2039">
        <v>3.5010103467029201</v>
      </c>
      <c r="F2039" s="1">
        <v>4.63497848453171E-4</v>
      </c>
      <c r="G2039">
        <v>2.4318442238171899E-3</v>
      </c>
      <c r="H2039" t="s">
        <v>19</v>
      </c>
    </row>
    <row r="2040" spans="1:8">
      <c r="A2040" t="s">
        <v>12284</v>
      </c>
      <c r="B2040">
        <v>3.20374042763404</v>
      </c>
      <c r="C2040">
        <v>1.5439337008947001</v>
      </c>
      <c r="D2040">
        <v>0.49609755902760899</v>
      </c>
      <c r="E2040">
        <v>3.1121574230700402</v>
      </c>
      <c r="F2040">
        <v>1.8572543185736701E-3</v>
      </c>
      <c r="G2040">
        <v>8.0079498717028005E-3</v>
      </c>
      <c r="H2040" t="s">
        <v>19</v>
      </c>
    </row>
    <row r="2041" spans="1:8">
      <c r="A2041" t="s">
        <v>12285</v>
      </c>
      <c r="B2041">
        <v>23.780540805211501</v>
      </c>
      <c r="C2041">
        <v>-0.61079283039864996</v>
      </c>
      <c r="D2041">
        <v>0.177791610268559</v>
      </c>
      <c r="E2041">
        <v>-3.4354423669149998</v>
      </c>
      <c r="F2041" s="1">
        <v>5.9158728029119398E-4</v>
      </c>
      <c r="G2041">
        <v>2.9963948732911398E-3</v>
      </c>
      <c r="H2041" t="s">
        <v>12286</v>
      </c>
    </row>
    <row r="2042" spans="1:8">
      <c r="A2042" t="s">
        <v>2572</v>
      </c>
      <c r="B2042">
        <v>697.41127334554699</v>
      </c>
      <c r="C2042">
        <v>0.90538198869262598</v>
      </c>
      <c r="D2042">
        <v>0.109891515934166</v>
      </c>
      <c r="E2042">
        <v>8.2388706807450198</v>
      </c>
      <c r="F2042" s="1">
        <v>1.7384371676490601E-16</v>
      </c>
      <c r="G2042" s="1">
        <v>2.3185600891497301E-14</v>
      </c>
      <c r="H2042" t="s">
        <v>2573</v>
      </c>
    </row>
    <row r="2043" spans="1:8">
      <c r="A2043" t="s">
        <v>2574</v>
      </c>
      <c r="B2043">
        <v>94.782492710991804</v>
      </c>
      <c r="C2043">
        <v>0.40919548197385203</v>
      </c>
      <c r="D2043">
        <v>0.12745358793581399</v>
      </c>
      <c r="E2043">
        <v>3.2105450195715401</v>
      </c>
      <c r="F2043">
        <v>1.3248351431753699E-3</v>
      </c>
      <c r="G2043">
        <v>5.9908723531701602E-3</v>
      </c>
      <c r="H2043" t="s">
        <v>2575</v>
      </c>
    </row>
    <row r="2044" spans="1:8">
      <c r="A2044" t="s">
        <v>2576</v>
      </c>
      <c r="B2044">
        <v>30.629760617622399</v>
      </c>
      <c r="C2044">
        <v>-0.37129590561644898</v>
      </c>
      <c r="D2044">
        <v>0.16388404592740999</v>
      </c>
      <c r="E2044">
        <v>-2.2656012884921499</v>
      </c>
      <c r="F2044">
        <v>2.34758061296793E-2</v>
      </c>
      <c r="G2044">
        <v>6.5061347772941494E-2</v>
      </c>
      <c r="H2044" t="s">
        <v>2355</v>
      </c>
    </row>
    <row r="2045" spans="1:8">
      <c r="A2045" t="s">
        <v>2577</v>
      </c>
      <c r="B2045">
        <v>284.89096594777101</v>
      </c>
      <c r="C2045">
        <v>-0.59456498245193801</v>
      </c>
      <c r="D2045">
        <v>8.5473917459100504E-2</v>
      </c>
      <c r="E2045">
        <v>-6.95609842308256</v>
      </c>
      <c r="F2045" s="1">
        <v>3.49825508177468E-12</v>
      </c>
      <c r="G2045" s="1">
        <v>1.7061692843526801E-10</v>
      </c>
      <c r="H2045" t="s">
        <v>2578</v>
      </c>
    </row>
    <row r="2046" spans="1:8">
      <c r="A2046" t="s">
        <v>2581</v>
      </c>
      <c r="B2046">
        <v>215.02744364406999</v>
      </c>
      <c r="C2046">
        <v>-0.41540093319328902</v>
      </c>
      <c r="D2046">
        <v>0.12337679710456601</v>
      </c>
      <c r="E2046">
        <v>-3.36692913855773</v>
      </c>
      <c r="F2046" s="1">
        <v>7.6010216946892405E-4</v>
      </c>
      <c r="G2046">
        <v>3.7096831880608899E-3</v>
      </c>
      <c r="H2046" t="s">
        <v>2582</v>
      </c>
    </row>
    <row r="2047" spans="1:8">
      <c r="A2047" t="s">
        <v>2583</v>
      </c>
      <c r="B2047">
        <v>169.49652910772801</v>
      </c>
      <c r="C2047">
        <v>-0.49895094540644702</v>
      </c>
      <c r="D2047">
        <v>0.11527657289373799</v>
      </c>
      <c r="E2047">
        <v>-4.3282944043312002</v>
      </c>
      <c r="F2047" s="1">
        <v>1.5026851600544601E-5</v>
      </c>
      <c r="G2047" s="1">
        <v>1.21873181562074E-4</v>
      </c>
      <c r="H2047" t="s">
        <v>19</v>
      </c>
    </row>
    <row r="2048" spans="1:8">
      <c r="A2048" t="s">
        <v>2584</v>
      </c>
      <c r="B2048">
        <v>297.44881947958498</v>
      </c>
      <c r="C2048">
        <v>0.30534113916626499</v>
      </c>
      <c r="D2048">
        <v>0.11127539293316099</v>
      </c>
      <c r="E2048">
        <v>2.74401312920702</v>
      </c>
      <c r="F2048">
        <v>6.0693110454813504E-3</v>
      </c>
      <c r="G2048">
        <v>2.1444568184573999E-2</v>
      </c>
      <c r="H2048" t="s">
        <v>2585</v>
      </c>
    </row>
    <row r="2049" spans="1:8">
      <c r="A2049" t="s">
        <v>12287</v>
      </c>
      <c r="B2049">
        <v>59.746289562962502</v>
      </c>
      <c r="C2049">
        <v>0.314059782638344</v>
      </c>
      <c r="D2049">
        <v>0.116097442286131</v>
      </c>
      <c r="E2049">
        <v>2.7051395487621499</v>
      </c>
      <c r="F2049">
        <v>6.8275700667653804E-3</v>
      </c>
      <c r="G2049">
        <v>2.3682208839706599E-2</v>
      </c>
      <c r="H2049" t="s">
        <v>12288</v>
      </c>
    </row>
    <row r="2050" spans="1:8">
      <c r="A2050" t="s">
        <v>2586</v>
      </c>
      <c r="B2050">
        <v>13.6878982740257</v>
      </c>
      <c r="C2050">
        <v>-0.53246485307632496</v>
      </c>
      <c r="D2050">
        <v>0.227242515605278</v>
      </c>
      <c r="E2050">
        <v>-2.3431568325058501</v>
      </c>
      <c r="F2050">
        <v>1.9121343500230099E-2</v>
      </c>
      <c r="G2050">
        <v>5.5283787992235003E-2</v>
      </c>
      <c r="H2050" t="s">
        <v>2587</v>
      </c>
    </row>
    <row r="2051" spans="1:8">
      <c r="A2051" t="s">
        <v>2588</v>
      </c>
      <c r="B2051">
        <v>34.915583375822401</v>
      </c>
      <c r="C2051">
        <v>-0.63888019908437099</v>
      </c>
      <c r="D2051">
        <v>0.19070887794097499</v>
      </c>
      <c r="E2051">
        <v>-3.3500286194442701</v>
      </c>
      <c r="F2051" s="1">
        <v>8.0803211160057598E-4</v>
      </c>
      <c r="G2051">
        <v>3.9013054308920702E-3</v>
      </c>
      <c r="H2051" t="s">
        <v>2589</v>
      </c>
    </row>
    <row r="2052" spans="1:8">
      <c r="A2052" t="s">
        <v>2591</v>
      </c>
      <c r="B2052">
        <v>2.47155526923255</v>
      </c>
      <c r="C2052">
        <v>-2.2773323965703298</v>
      </c>
      <c r="D2052">
        <v>0.67744050754392005</v>
      </c>
      <c r="E2052">
        <v>-3.3616714253283502</v>
      </c>
      <c r="F2052" s="1">
        <v>7.7472251082652999E-4</v>
      </c>
      <c r="G2052">
        <v>3.7699672452518001E-3</v>
      </c>
      <c r="H2052" t="s">
        <v>2592</v>
      </c>
    </row>
    <row r="2053" spans="1:8">
      <c r="A2053" t="s">
        <v>2598</v>
      </c>
      <c r="B2053">
        <v>81.241116389633305</v>
      </c>
      <c r="C2053">
        <v>-0.85452879196488096</v>
      </c>
      <c r="D2053">
        <v>0.13973627153867399</v>
      </c>
      <c r="E2053">
        <v>-6.1152969272432101</v>
      </c>
      <c r="F2053" s="1">
        <v>9.6377341301128295E-10</v>
      </c>
      <c r="G2053" s="1">
        <v>2.5058108738293299E-8</v>
      </c>
      <c r="H2053" t="s">
        <v>1687</v>
      </c>
    </row>
    <row r="2054" spans="1:8">
      <c r="A2054" t="s">
        <v>2600</v>
      </c>
      <c r="B2054">
        <v>98.489414682200007</v>
      </c>
      <c r="C2054">
        <v>1.87602436170178</v>
      </c>
      <c r="D2054">
        <v>0.255588485445712</v>
      </c>
      <c r="E2054">
        <v>7.3400190874414601</v>
      </c>
      <c r="F2054" s="1">
        <v>2.1356339525041399E-13</v>
      </c>
      <c r="G2054" s="1">
        <v>1.36516293425456E-11</v>
      </c>
      <c r="H2054" t="s">
        <v>19</v>
      </c>
    </row>
    <row r="2055" spans="1:8">
      <c r="A2055" t="s">
        <v>2601</v>
      </c>
      <c r="B2055">
        <v>158.78600514145299</v>
      </c>
      <c r="C2055">
        <v>1.3012063472073001</v>
      </c>
      <c r="D2055">
        <v>0.22142783684300801</v>
      </c>
      <c r="E2055">
        <v>5.8764352565565501</v>
      </c>
      <c r="F2055" s="1">
        <v>4.1919524637491299E-9</v>
      </c>
      <c r="G2055" s="1">
        <v>9.3468859578703596E-8</v>
      </c>
      <c r="H2055" t="s">
        <v>2602</v>
      </c>
    </row>
    <row r="2056" spans="1:8">
      <c r="A2056" t="s">
        <v>2603</v>
      </c>
      <c r="B2056">
        <v>828.68334126398395</v>
      </c>
      <c r="C2056">
        <v>1.43663201730117</v>
      </c>
      <c r="D2056">
        <v>0.156363375365482</v>
      </c>
      <c r="E2056">
        <v>9.1877782373474499</v>
      </c>
      <c r="F2056" s="1">
        <v>4.0103863725448702E-20</v>
      </c>
      <c r="G2056" s="1">
        <v>1.2742412936059401E-17</v>
      </c>
      <c r="H2056" t="s">
        <v>2604</v>
      </c>
    </row>
    <row r="2057" spans="1:8">
      <c r="A2057" t="s">
        <v>2605</v>
      </c>
      <c r="B2057">
        <v>103.801625984982</v>
      </c>
      <c r="C2057">
        <v>1.1735874478731601</v>
      </c>
      <c r="D2057">
        <v>0.16717351872143599</v>
      </c>
      <c r="E2057">
        <v>7.0201755448404901</v>
      </c>
      <c r="F2057" s="1">
        <v>2.2158966067126599E-12</v>
      </c>
      <c r="G2057" s="1">
        <v>1.1274091476595E-10</v>
      </c>
      <c r="H2057" t="s">
        <v>2606</v>
      </c>
    </row>
    <row r="2058" spans="1:8">
      <c r="A2058" t="s">
        <v>2607</v>
      </c>
      <c r="B2058">
        <v>1.56241042890893</v>
      </c>
      <c r="C2058">
        <v>1.7193116880103401</v>
      </c>
      <c r="D2058">
        <v>0.72587238706261803</v>
      </c>
      <c r="E2058">
        <v>2.3686142614790202</v>
      </c>
      <c r="F2058">
        <v>1.7854864308847598E-2</v>
      </c>
      <c r="G2058">
        <v>5.2329381206858802E-2</v>
      </c>
      <c r="H2058" t="s">
        <v>19</v>
      </c>
    </row>
    <row r="2059" spans="1:8">
      <c r="A2059" t="s">
        <v>2608</v>
      </c>
      <c r="B2059">
        <v>10.272163208378</v>
      </c>
      <c r="C2059">
        <v>1.78383889397086</v>
      </c>
      <c r="D2059">
        <v>0.34376205212496402</v>
      </c>
      <c r="E2059">
        <v>5.1891675737448901</v>
      </c>
      <c r="F2059" s="1">
        <v>2.11236240171314E-7</v>
      </c>
      <c r="G2059" s="1">
        <v>2.8904181159856902E-6</v>
      </c>
      <c r="H2059" t="s">
        <v>19</v>
      </c>
    </row>
    <row r="2060" spans="1:8">
      <c r="A2060" t="s">
        <v>12289</v>
      </c>
      <c r="B2060">
        <v>10.0293125058872</v>
      </c>
      <c r="C2060">
        <v>0.63741574606534701</v>
      </c>
      <c r="D2060">
        <v>0.22188673686232599</v>
      </c>
      <c r="E2060">
        <v>2.8727077385469899</v>
      </c>
      <c r="F2060">
        <v>4.0697041495869803E-3</v>
      </c>
      <c r="G2060">
        <v>1.54155027797994E-2</v>
      </c>
      <c r="H2060" t="s">
        <v>19</v>
      </c>
    </row>
    <row r="2061" spans="1:8">
      <c r="A2061" t="s">
        <v>2609</v>
      </c>
      <c r="B2061">
        <v>47.981091526733501</v>
      </c>
      <c r="C2061">
        <v>1.1443805114761201</v>
      </c>
      <c r="D2061">
        <v>0.186337174690442</v>
      </c>
      <c r="E2061">
        <v>6.1414503755209404</v>
      </c>
      <c r="F2061" s="1">
        <v>8.1771372638898401E-10</v>
      </c>
      <c r="G2061" s="1">
        <v>2.1741364719149901E-8</v>
      </c>
      <c r="H2061" t="s">
        <v>19</v>
      </c>
    </row>
    <row r="2062" spans="1:8">
      <c r="A2062" t="s">
        <v>2610</v>
      </c>
      <c r="B2062">
        <v>577.51207509843596</v>
      </c>
      <c r="C2062">
        <v>-0.76858090836236204</v>
      </c>
      <c r="D2062">
        <v>0.11170378278359</v>
      </c>
      <c r="E2062">
        <v>-6.8805271335472096</v>
      </c>
      <c r="F2062" s="1">
        <v>5.96314859498439E-12</v>
      </c>
      <c r="G2062" s="1">
        <v>2.7947893393325998E-10</v>
      </c>
      <c r="H2062" t="s">
        <v>2433</v>
      </c>
    </row>
    <row r="2063" spans="1:8">
      <c r="A2063" t="s">
        <v>2611</v>
      </c>
      <c r="B2063">
        <v>14.137851220960499</v>
      </c>
      <c r="C2063">
        <v>-0.51529717004615305</v>
      </c>
      <c r="D2063">
        <v>0.24956866496451799</v>
      </c>
      <c r="E2063">
        <v>-2.0647510781027401</v>
      </c>
      <c r="F2063">
        <v>3.8946558927468199E-2</v>
      </c>
      <c r="G2063">
        <v>9.7880580689412397E-2</v>
      </c>
      <c r="H2063" t="s">
        <v>19</v>
      </c>
    </row>
    <row r="2064" spans="1:8">
      <c r="A2064" t="s">
        <v>12290</v>
      </c>
      <c r="B2064">
        <v>4.9244992745171503</v>
      </c>
      <c r="C2064">
        <v>-1.2016165780794901</v>
      </c>
      <c r="D2064">
        <v>0.48762489552970201</v>
      </c>
      <c r="E2064">
        <v>-2.4642231951143301</v>
      </c>
      <c r="F2064">
        <v>1.37310577166114E-2</v>
      </c>
      <c r="G2064">
        <v>4.2273187948861098E-2</v>
      </c>
      <c r="H2064" t="s">
        <v>19</v>
      </c>
    </row>
    <row r="2065" spans="1:8">
      <c r="A2065" t="s">
        <v>2617</v>
      </c>
      <c r="B2065">
        <v>23.100991133443799</v>
      </c>
      <c r="C2065">
        <v>-0.37702266563408499</v>
      </c>
      <c r="D2065">
        <v>0.17048404005284201</v>
      </c>
      <c r="E2065">
        <v>-2.2114836410330501</v>
      </c>
      <c r="F2065">
        <v>2.7002363479620799E-2</v>
      </c>
      <c r="G2065">
        <v>7.2890188073549106E-2</v>
      </c>
      <c r="H2065" t="s">
        <v>2618</v>
      </c>
    </row>
    <row r="2066" spans="1:8">
      <c r="A2066" t="s">
        <v>2619</v>
      </c>
      <c r="B2066">
        <v>11.835153744091601</v>
      </c>
      <c r="C2066">
        <v>-0.99243363374324101</v>
      </c>
      <c r="D2066">
        <v>0.31962269603586801</v>
      </c>
      <c r="E2066">
        <v>-3.1050161520190298</v>
      </c>
      <c r="F2066">
        <v>1.90268634144325E-3</v>
      </c>
      <c r="G2066">
        <v>8.1761020471803909E-3</v>
      </c>
      <c r="H2066" t="s">
        <v>2620</v>
      </c>
    </row>
    <row r="2067" spans="1:8">
      <c r="A2067" t="s">
        <v>2621</v>
      </c>
      <c r="B2067">
        <v>127.67977630918401</v>
      </c>
      <c r="C2067">
        <v>0.38803340775719602</v>
      </c>
      <c r="D2067">
        <v>8.6601222466654304E-2</v>
      </c>
      <c r="E2067">
        <v>4.4806920353417397</v>
      </c>
      <c r="F2067" s="1">
        <v>7.4401402305234602E-6</v>
      </c>
      <c r="G2067" s="1">
        <v>6.6082506340589203E-5</v>
      </c>
      <c r="H2067" t="s">
        <v>2622</v>
      </c>
    </row>
    <row r="2068" spans="1:8">
      <c r="A2068" t="s">
        <v>2624</v>
      </c>
      <c r="B2068">
        <v>56.626294213840197</v>
      </c>
      <c r="C2068">
        <v>0.56670087706634098</v>
      </c>
      <c r="D2068">
        <v>0.13845271483432101</v>
      </c>
      <c r="E2068">
        <v>4.0931005054287297</v>
      </c>
      <c r="F2068" s="1">
        <v>4.2564311333853E-5</v>
      </c>
      <c r="G2068" s="1">
        <v>3.04014714274125E-4</v>
      </c>
      <c r="H2068" t="s">
        <v>2625</v>
      </c>
    </row>
    <row r="2069" spans="1:8">
      <c r="A2069" t="s">
        <v>2626</v>
      </c>
      <c r="B2069">
        <v>82.616595917976895</v>
      </c>
      <c r="C2069">
        <v>0.76338313875540997</v>
      </c>
      <c r="D2069">
        <v>0.19316374231133099</v>
      </c>
      <c r="E2069">
        <v>3.9520001508617901</v>
      </c>
      <c r="F2069" s="1">
        <v>7.7500691794797906E-5</v>
      </c>
      <c r="G2069" s="1">
        <v>5.1427516797248295E-4</v>
      </c>
      <c r="H2069" t="s">
        <v>884</v>
      </c>
    </row>
    <row r="2070" spans="1:8">
      <c r="A2070" t="s">
        <v>2627</v>
      </c>
      <c r="B2070">
        <v>197.10318118272201</v>
      </c>
      <c r="C2070">
        <v>0.36779329472954397</v>
      </c>
      <c r="D2070">
        <v>8.7112347043945104E-2</v>
      </c>
      <c r="E2070">
        <v>4.2220570012194099</v>
      </c>
      <c r="F2070" s="1">
        <v>2.4208286635489801E-5</v>
      </c>
      <c r="G2070" s="1">
        <v>1.8521816131395201E-4</v>
      </c>
      <c r="H2070" t="s">
        <v>2628</v>
      </c>
    </row>
    <row r="2071" spans="1:8">
      <c r="A2071" t="s">
        <v>12291</v>
      </c>
      <c r="B2071">
        <v>98.323257570391704</v>
      </c>
      <c r="C2071">
        <v>-0.31755965876051001</v>
      </c>
      <c r="D2071">
        <v>0.111959811145911</v>
      </c>
      <c r="E2071">
        <v>-2.8363718687114399</v>
      </c>
      <c r="F2071">
        <v>4.5629283189875698E-3</v>
      </c>
      <c r="G2071">
        <v>1.6980129049267201E-2</v>
      </c>
      <c r="H2071" t="s">
        <v>12292</v>
      </c>
    </row>
    <row r="2072" spans="1:8">
      <c r="A2072" t="s">
        <v>10269</v>
      </c>
      <c r="B2072">
        <v>81.539069938446801</v>
      </c>
      <c r="C2072">
        <v>0.53005842166728701</v>
      </c>
      <c r="D2072">
        <v>0.116326213205961</v>
      </c>
      <c r="E2072">
        <v>4.5566550054267703</v>
      </c>
      <c r="F2072" s="1">
        <v>5.1974687021681902E-6</v>
      </c>
      <c r="G2072" s="1">
        <v>4.8278808589443599E-5</v>
      </c>
      <c r="H2072" t="s">
        <v>10270</v>
      </c>
    </row>
    <row r="2073" spans="1:8">
      <c r="A2073" t="s">
        <v>2629</v>
      </c>
      <c r="B2073">
        <v>70.259151649148095</v>
      </c>
      <c r="C2073">
        <v>0.318077958127303</v>
      </c>
      <c r="D2073">
        <v>0.126100471852992</v>
      </c>
      <c r="E2073">
        <v>2.5224168748402298</v>
      </c>
      <c r="F2073">
        <v>1.1655149301222001E-2</v>
      </c>
      <c r="G2073">
        <v>3.6832112886090798E-2</v>
      </c>
      <c r="H2073" t="s">
        <v>2630</v>
      </c>
    </row>
    <row r="2074" spans="1:8">
      <c r="A2074" t="s">
        <v>10271</v>
      </c>
      <c r="B2074">
        <v>186.29919903625</v>
      </c>
      <c r="C2074">
        <v>0.51311326008724101</v>
      </c>
      <c r="D2074">
        <v>0.11938923018330599</v>
      </c>
      <c r="E2074">
        <v>4.2978186499688604</v>
      </c>
      <c r="F2074" s="1">
        <v>1.7248719238637799E-5</v>
      </c>
      <c r="G2074" s="1">
        <v>1.3726549829466201E-4</v>
      </c>
      <c r="H2074" t="s">
        <v>10272</v>
      </c>
    </row>
    <row r="2075" spans="1:8">
      <c r="A2075" t="s">
        <v>2633</v>
      </c>
      <c r="B2075">
        <v>66.114294605960694</v>
      </c>
      <c r="C2075">
        <v>-0.48185031804702699</v>
      </c>
      <c r="D2075">
        <v>0.15952486698621399</v>
      </c>
      <c r="E2075">
        <v>-3.0205342098085999</v>
      </c>
      <c r="F2075">
        <v>2.5232920172704901E-3</v>
      </c>
      <c r="G2075">
        <v>1.03686282474603E-2</v>
      </c>
      <c r="H2075" t="s">
        <v>2634</v>
      </c>
    </row>
    <row r="2076" spans="1:8">
      <c r="A2076" t="s">
        <v>2635</v>
      </c>
      <c r="B2076">
        <v>183.70962534942299</v>
      </c>
      <c r="C2076">
        <v>0.24696347920209499</v>
      </c>
      <c r="D2076">
        <v>0.103315908755507</v>
      </c>
      <c r="E2076">
        <v>2.3903722299585399</v>
      </c>
      <c r="F2076">
        <v>1.6831304452061699E-2</v>
      </c>
      <c r="G2076">
        <v>5.0000985011858297E-2</v>
      </c>
      <c r="H2076" t="s">
        <v>2636</v>
      </c>
    </row>
    <row r="2077" spans="1:8">
      <c r="A2077" t="s">
        <v>2637</v>
      </c>
      <c r="B2077">
        <v>9.8992420668451402</v>
      </c>
      <c r="C2077">
        <v>1.47852907489223</v>
      </c>
      <c r="D2077">
        <v>0.315112358054704</v>
      </c>
      <c r="E2077">
        <v>4.6920694701397698</v>
      </c>
      <c r="F2077" s="1">
        <v>2.70455252112271E-6</v>
      </c>
      <c r="G2077" s="1">
        <v>2.7204172146823701E-5</v>
      </c>
      <c r="H2077" t="s">
        <v>2638</v>
      </c>
    </row>
    <row r="2078" spans="1:8">
      <c r="A2078" t="s">
        <v>12293</v>
      </c>
      <c r="B2078">
        <v>9.6042136898059098</v>
      </c>
      <c r="C2078">
        <v>0.60049962734274298</v>
      </c>
      <c r="D2078">
        <v>0.236658864826465</v>
      </c>
      <c r="E2078">
        <v>2.5374060159676199</v>
      </c>
      <c r="F2078">
        <v>1.1167734974725301E-2</v>
      </c>
      <c r="G2078">
        <v>3.5530861708719698E-2</v>
      </c>
      <c r="H2078" t="s">
        <v>12294</v>
      </c>
    </row>
    <row r="2079" spans="1:8">
      <c r="A2079" t="s">
        <v>2639</v>
      </c>
      <c r="B2079">
        <v>70.505373209166507</v>
      </c>
      <c r="C2079">
        <v>-0.59027712657278297</v>
      </c>
      <c r="D2079">
        <v>0.15357174560708201</v>
      </c>
      <c r="E2079">
        <v>-3.84365707532571</v>
      </c>
      <c r="F2079" s="1">
        <v>1.2121435482284399E-4</v>
      </c>
      <c r="G2079" s="1">
        <v>7.5780015923101497E-4</v>
      </c>
      <c r="H2079" t="s">
        <v>19</v>
      </c>
    </row>
    <row r="2080" spans="1:8">
      <c r="A2080" t="s">
        <v>2640</v>
      </c>
      <c r="B2080">
        <v>50.723186815376401</v>
      </c>
      <c r="C2080">
        <v>-0.84954704352511601</v>
      </c>
      <c r="D2080">
        <v>0.178539084831527</v>
      </c>
      <c r="E2080">
        <v>-4.7583252951406303</v>
      </c>
      <c r="F2080" s="1">
        <v>1.9520573862214399E-6</v>
      </c>
      <c r="G2080" s="1">
        <v>2.04341821156495E-5</v>
      </c>
      <c r="H2080" t="s">
        <v>2641</v>
      </c>
    </row>
    <row r="2081" spans="1:8">
      <c r="A2081" t="s">
        <v>2642</v>
      </c>
      <c r="B2081">
        <v>31.0017962875866</v>
      </c>
      <c r="C2081">
        <v>-0.49677221008289402</v>
      </c>
      <c r="D2081">
        <v>0.161999857705378</v>
      </c>
      <c r="E2081">
        <v>-3.0664978174631998</v>
      </c>
      <c r="F2081">
        <v>2.1658238949194999E-3</v>
      </c>
      <c r="G2081">
        <v>9.1360388663863298E-3</v>
      </c>
      <c r="H2081" t="s">
        <v>2643</v>
      </c>
    </row>
    <row r="2082" spans="1:8">
      <c r="A2082" t="s">
        <v>12295</v>
      </c>
      <c r="B2082">
        <v>230.302112269627</v>
      </c>
      <c r="C2082">
        <v>-0.35433757730049698</v>
      </c>
      <c r="D2082">
        <v>9.8822095949312599E-2</v>
      </c>
      <c r="E2082">
        <v>-3.58561082819213</v>
      </c>
      <c r="F2082" s="1">
        <v>3.3629014666371301E-4</v>
      </c>
      <c r="G2082">
        <v>1.8427301315790401E-3</v>
      </c>
      <c r="H2082" t="s">
        <v>12296</v>
      </c>
    </row>
    <row r="2083" spans="1:8">
      <c r="A2083" t="s">
        <v>2647</v>
      </c>
      <c r="B2083">
        <v>449.48122524133402</v>
      </c>
      <c r="C2083">
        <v>1.3830396245999601</v>
      </c>
      <c r="D2083">
        <v>0.13637364212134401</v>
      </c>
      <c r="E2083">
        <v>10.141546438785699</v>
      </c>
      <c r="F2083" s="1">
        <v>3.61333516321255E-24</v>
      </c>
      <c r="G2083" s="1">
        <v>3.3943356320160998E-21</v>
      </c>
      <c r="H2083" t="s">
        <v>2648</v>
      </c>
    </row>
    <row r="2084" spans="1:8">
      <c r="A2084" t="s">
        <v>10273</v>
      </c>
      <c r="B2084">
        <v>157.79667478505499</v>
      </c>
      <c r="C2084">
        <v>0.458554257516265</v>
      </c>
      <c r="D2084">
        <v>0.113570056029274</v>
      </c>
      <c r="E2084">
        <v>4.03763345329393</v>
      </c>
      <c r="F2084" s="1">
        <v>5.39931300665252E-5</v>
      </c>
      <c r="G2084" s="1">
        <v>3.7486361446572702E-4</v>
      </c>
      <c r="H2084" t="s">
        <v>235</v>
      </c>
    </row>
    <row r="2085" spans="1:8">
      <c r="A2085" t="s">
        <v>2649</v>
      </c>
      <c r="B2085">
        <v>127.658128889249</v>
      </c>
      <c r="C2085">
        <v>-0.79970223545810804</v>
      </c>
      <c r="D2085">
        <v>0.15254262582009201</v>
      </c>
      <c r="E2085">
        <v>-5.2424837396025303</v>
      </c>
      <c r="F2085" s="1">
        <v>1.58429357503506E-7</v>
      </c>
      <c r="G2085" s="1">
        <v>2.2505093347934002E-6</v>
      </c>
      <c r="H2085" t="s">
        <v>2650</v>
      </c>
    </row>
    <row r="2086" spans="1:8">
      <c r="A2086" t="s">
        <v>2651</v>
      </c>
      <c r="B2086">
        <v>29.5381461990508</v>
      </c>
      <c r="C2086">
        <v>-0.69091614593550699</v>
      </c>
      <c r="D2086">
        <v>0.172058387075263</v>
      </c>
      <c r="E2086">
        <v>-4.0155912052882297</v>
      </c>
      <c r="F2086" s="1">
        <v>5.9296961319830803E-5</v>
      </c>
      <c r="G2086" s="1">
        <v>4.0749686586395202E-4</v>
      </c>
      <c r="H2086" t="s">
        <v>2643</v>
      </c>
    </row>
    <row r="2087" spans="1:8">
      <c r="A2087" t="s">
        <v>2652</v>
      </c>
      <c r="B2087">
        <v>20.308762483294998</v>
      </c>
      <c r="C2087">
        <v>0.95598330840185897</v>
      </c>
      <c r="D2087">
        <v>0.17100630165237801</v>
      </c>
      <c r="E2087">
        <v>5.5903396492673103</v>
      </c>
      <c r="F2087" s="1">
        <v>2.2662588133401899E-8</v>
      </c>
      <c r="G2087" s="1">
        <v>4.1216151448676902E-7</v>
      </c>
      <c r="H2087" t="s">
        <v>2653</v>
      </c>
    </row>
    <row r="2088" spans="1:8">
      <c r="A2088" t="s">
        <v>2655</v>
      </c>
      <c r="B2088">
        <v>3.2618646531096398</v>
      </c>
      <c r="C2088">
        <v>-1.40647249957026</v>
      </c>
      <c r="D2088">
        <v>0.55852268065872601</v>
      </c>
      <c r="E2088">
        <v>-2.5182012266922702</v>
      </c>
      <c r="F2088">
        <v>1.1795590991257401E-2</v>
      </c>
      <c r="G2088">
        <v>3.7199757547381203E-2</v>
      </c>
      <c r="H2088" t="s">
        <v>19</v>
      </c>
    </row>
    <row r="2089" spans="1:8">
      <c r="A2089" t="s">
        <v>2656</v>
      </c>
      <c r="B2089">
        <v>8.3815729221574298</v>
      </c>
      <c r="C2089">
        <v>1.3509820759396001</v>
      </c>
      <c r="D2089">
        <v>0.33646906345301097</v>
      </c>
      <c r="E2089">
        <v>4.0151747149504997</v>
      </c>
      <c r="F2089" s="1">
        <v>5.9401774249609402E-5</v>
      </c>
      <c r="G2089" s="1">
        <v>4.0808735594183098E-4</v>
      </c>
      <c r="H2089" t="s">
        <v>19</v>
      </c>
    </row>
    <row r="2090" spans="1:8">
      <c r="A2090" t="s">
        <v>2657</v>
      </c>
      <c r="B2090">
        <v>1.84280144767509</v>
      </c>
      <c r="C2090">
        <v>-1.96958869641168</v>
      </c>
      <c r="D2090">
        <v>0.64797750139391697</v>
      </c>
      <c r="E2090">
        <v>-3.03959426395937</v>
      </c>
      <c r="F2090">
        <v>2.3689705525916302E-3</v>
      </c>
      <c r="G2090">
        <v>9.8471208562978096E-3</v>
      </c>
      <c r="H2090" t="s">
        <v>19</v>
      </c>
    </row>
    <row r="2091" spans="1:8">
      <c r="A2091" t="s">
        <v>2659</v>
      </c>
      <c r="B2091">
        <v>95.786329579581107</v>
      </c>
      <c r="C2091">
        <v>0.457437288463725</v>
      </c>
      <c r="D2091">
        <v>0.213190373651057</v>
      </c>
      <c r="E2091">
        <v>2.1456751570427</v>
      </c>
      <c r="F2091">
        <v>3.1898904559260997E-2</v>
      </c>
      <c r="G2091">
        <v>8.3378627136147396E-2</v>
      </c>
      <c r="H2091" t="s">
        <v>19</v>
      </c>
    </row>
    <row r="2092" spans="1:8">
      <c r="A2092" t="s">
        <v>2660</v>
      </c>
      <c r="B2092">
        <v>24.788548510049001</v>
      </c>
      <c r="C2092">
        <v>0.76900550860246797</v>
      </c>
      <c r="D2092">
        <v>0.19159603510126999</v>
      </c>
      <c r="E2092">
        <v>4.0136817455329901</v>
      </c>
      <c r="F2092" s="1">
        <v>5.9778934677727498E-5</v>
      </c>
      <c r="G2092" s="1">
        <v>4.1041743331648599E-4</v>
      </c>
      <c r="H2092" t="s">
        <v>19</v>
      </c>
    </row>
    <row r="2093" spans="1:8">
      <c r="A2093" t="s">
        <v>2661</v>
      </c>
      <c r="B2093">
        <v>89.687907266879705</v>
      </c>
      <c r="C2093">
        <v>-0.686958748833154</v>
      </c>
      <c r="D2093">
        <v>0.16679830065920001</v>
      </c>
      <c r="E2093">
        <v>-4.1184996856576896</v>
      </c>
      <c r="F2093" s="1">
        <v>3.8134708998905698E-5</v>
      </c>
      <c r="G2093" s="1">
        <v>2.7584148732184702E-4</v>
      </c>
      <c r="H2093" t="s">
        <v>2662</v>
      </c>
    </row>
    <row r="2094" spans="1:8">
      <c r="A2094" t="s">
        <v>12297</v>
      </c>
      <c r="B2094">
        <v>53.608460707295102</v>
      </c>
      <c r="C2094">
        <v>-0.66251977202837797</v>
      </c>
      <c r="D2094">
        <v>0.16034030337000199</v>
      </c>
      <c r="E2094">
        <v>-4.1319603250315797</v>
      </c>
      <c r="F2094" s="1">
        <v>3.5968251437451201E-5</v>
      </c>
      <c r="G2094" s="1">
        <v>2.6236665785198202E-4</v>
      </c>
      <c r="H2094" t="s">
        <v>12298</v>
      </c>
    </row>
    <row r="2095" spans="1:8">
      <c r="A2095" t="s">
        <v>12299</v>
      </c>
      <c r="B2095">
        <v>19.552541852557201</v>
      </c>
      <c r="C2095">
        <v>-0.73935564604346604</v>
      </c>
      <c r="D2095">
        <v>0.21947788370478799</v>
      </c>
      <c r="E2095">
        <v>-3.3687022745214001</v>
      </c>
      <c r="F2095" s="1">
        <v>7.5522958896497505E-4</v>
      </c>
      <c r="G2095">
        <v>3.6900702169102798E-3</v>
      </c>
      <c r="H2095" t="s">
        <v>19</v>
      </c>
    </row>
    <row r="2096" spans="1:8">
      <c r="A2096" t="s">
        <v>2663</v>
      </c>
      <c r="B2096">
        <v>61.566265108277399</v>
      </c>
      <c r="C2096">
        <v>-0.62581145700096097</v>
      </c>
      <c r="D2096">
        <v>0.112814240567263</v>
      </c>
      <c r="E2096">
        <v>-5.5472735875736596</v>
      </c>
      <c r="F2096" s="1">
        <v>2.9015853074611499E-8</v>
      </c>
      <c r="G2096" s="1">
        <v>5.1513272106002897E-7</v>
      </c>
      <c r="H2096" t="s">
        <v>19</v>
      </c>
    </row>
    <row r="2097" spans="1:8">
      <c r="A2097" t="s">
        <v>10276</v>
      </c>
      <c r="B2097">
        <v>53.167670257883799</v>
      </c>
      <c r="C2097">
        <v>-0.60666615827621595</v>
      </c>
      <c r="D2097">
        <v>0.142181488938216</v>
      </c>
      <c r="E2097">
        <v>-4.2668434745386401</v>
      </c>
      <c r="F2097" s="1">
        <v>1.9825815716826301E-5</v>
      </c>
      <c r="G2097" s="1">
        <v>1.55145445265393E-4</v>
      </c>
      <c r="H2097" t="s">
        <v>19</v>
      </c>
    </row>
    <row r="2098" spans="1:8">
      <c r="A2098" t="s">
        <v>2666</v>
      </c>
      <c r="B2098">
        <v>1239.0013224115801</v>
      </c>
      <c r="C2098">
        <v>-0.281549367332254</v>
      </c>
      <c r="D2098">
        <v>0.113334917533793</v>
      </c>
      <c r="E2098">
        <v>-2.4842243984366399</v>
      </c>
      <c r="F2098">
        <v>1.2983396440544699E-2</v>
      </c>
      <c r="G2098">
        <v>4.03218719986215E-2</v>
      </c>
      <c r="H2098" t="s">
        <v>2667</v>
      </c>
    </row>
    <row r="2099" spans="1:8">
      <c r="A2099" t="s">
        <v>2668</v>
      </c>
      <c r="B2099">
        <v>70.031951883758097</v>
      </c>
      <c r="C2099">
        <v>-0.556830839630296</v>
      </c>
      <c r="D2099">
        <v>0.119476915110523</v>
      </c>
      <c r="E2099">
        <v>-4.66057262288028</v>
      </c>
      <c r="F2099" s="1">
        <v>3.1533087361581799E-6</v>
      </c>
      <c r="G2099" s="1">
        <v>3.1195232854136203E-5</v>
      </c>
      <c r="H2099" t="s">
        <v>19</v>
      </c>
    </row>
    <row r="2100" spans="1:8">
      <c r="A2100" t="s">
        <v>2669</v>
      </c>
      <c r="B2100">
        <v>42.297939604640902</v>
      </c>
      <c r="C2100">
        <v>1.08846667722582</v>
      </c>
      <c r="D2100">
        <v>0.16601068644581199</v>
      </c>
      <c r="E2100">
        <v>6.5566060868082303</v>
      </c>
      <c r="F2100" s="1">
        <v>5.5046164186342701E-11</v>
      </c>
      <c r="G2100" s="1">
        <v>1.91518103608715E-9</v>
      </c>
      <c r="H2100" t="s">
        <v>2670</v>
      </c>
    </row>
    <row r="2101" spans="1:8">
      <c r="A2101" t="s">
        <v>2671</v>
      </c>
      <c r="B2101">
        <v>76.317493831482494</v>
      </c>
      <c r="C2101">
        <v>0.485264791119002</v>
      </c>
      <c r="D2101">
        <v>0.10916743969779601</v>
      </c>
      <c r="E2101">
        <v>4.4451421821592403</v>
      </c>
      <c r="F2101" s="1">
        <v>8.7833757824329898E-6</v>
      </c>
      <c r="G2101" s="1">
        <v>7.6583380611479896E-5</v>
      </c>
      <c r="H2101" t="s">
        <v>2672</v>
      </c>
    </row>
    <row r="2102" spans="1:8">
      <c r="A2102" t="s">
        <v>12300</v>
      </c>
      <c r="B2102">
        <v>103.48852357513</v>
      </c>
      <c r="C2102">
        <v>-0.26205440443685601</v>
      </c>
      <c r="D2102">
        <v>0.12199572184203999</v>
      </c>
      <c r="E2102">
        <v>-2.1480622474299702</v>
      </c>
      <c r="F2102">
        <v>3.1708810806887998E-2</v>
      </c>
      <c r="G2102">
        <v>8.3012306590769705E-2</v>
      </c>
      <c r="H2102" t="s">
        <v>1898</v>
      </c>
    </row>
    <row r="2103" spans="1:8">
      <c r="A2103" t="s">
        <v>12301</v>
      </c>
      <c r="B2103">
        <v>55.222145634245997</v>
      </c>
      <c r="C2103">
        <v>0.38236230501695401</v>
      </c>
      <c r="D2103">
        <v>0.11421200079607401</v>
      </c>
      <c r="E2103">
        <v>3.34782949560319</v>
      </c>
      <c r="F2103" s="1">
        <v>8.1447103978713701E-4</v>
      </c>
      <c r="G2103">
        <v>3.9280047512591197E-3</v>
      </c>
      <c r="H2103" t="s">
        <v>12302</v>
      </c>
    </row>
    <row r="2104" spans="1:8">
      <c r="A2104" t="s">
        <v>2674</v>
      </c>
      <c r="B2104">
        <v>167.43423048249599</v>
      </c>
      <c r="C2104">
        <v>0.83631050576230703</v>
      </c>
      <c r="D2104">
        <v>0.14680335557575999</v>
      </c>
      <c r="E2104">
        <v>5.6968078316896102</v>
      </c>
      <c r="F2104" s="1">
        <v>1.22071385714775E-8</v>
      </c>
      <c r="G2104" s="1">
        <v>2.3846965278059899E-7</v>
      </c>
      <c r="H2104" t="s">
        <v>2675</v>
      </c>
    </row>
    <row r="2105" spans="1:8">
      <c r="A2105" t="s">
        <v>12303</v>
      </c>
      <c r="B2105">
        <v>42.286785693785397</v>
      </c>
      <c r="C2105">
        <v>-0.84015306722962702</v>
      </c>
      <c r="D2105">
        <v>0.24176005215422899</v>
      </c>
      <c r="E2105">
        <v>-3.4751525727404098</v>
      </c>
      <c r="F2105" s="1">
        <v>5.1056287306704303E-4</v>
      </c>
      <c r="G2105">
        <v>2.6390481903077801E-3</v>
      </c>
      <c r="H2105" t="s">
        <v>19</v>
      </c>
    </row>
    <row r="2106" spans="1:8">
      <c r="A2106" t="s">
        <v>10277</v>
      </c>
      <c r="B2106">
        <v>63.474833516781501</v>
      </c>
      <c r="C2106">
        <v>-0.32954812957346702</v>
      </c>
      <c r="D2106">
        <v>0.14860454948969501</v>
      </c>
      <c r="E2106">
        <v>-2.21761803864772</v>
      </c>
      <c r="F2106">
        <v>2.6580886895642E-2</v>
      </c>
      <c r="G2106">
        <v>7.2013372071127596E-2</v>
      </c>
      <c r="H2106" t="s">
        <v>19</v>
      </c>
    </row>
    <row r="2107" spans="1:8">
      <c r="A2107" t="s">
        <v>12304</v>
      </c>
      <c r="B2107">
        <v>0.71338278893013696</v>
      </c>
      <c r="C2107">
        <v>-1.9192713403445401</v>
      </c>
      <c r="D2107">
        <v>0.84422318012813902</v>
      </c>
      <c r="E2107">
        <v>-2.2734170128486899</v>
      </c>
      <c r="F2107">
        <v>2.3001061875984E-2</v>
      </c>
      <c r="G2107">
        <v>6.4000121428526999E-2</v>
      </c>
      <c r="H2107" t="s">
        <v>577</v>
      </c>
    </row>
    <row r="2108" spans="1:8">
      <c r="A2108" t="s">
        <v>2676</v>
      </c>
      <c r="B2108">
        <v>2.5139495211584202</v>
      </c>
      <c r="C2108">
        <v>-1.52970973759046</v>
      </c>
      <c r="D2108">
        <v>0.59805212805671804</v>
      </c>
      <c r="E2108">
        <v>-2.5578200725763298</v>
      </c>
      <c r="F2108">
        <v>1.05330575626724E-2</v>
      </c>
      <c r="G2108">
        <v>3.38253926425537E-2</v>
      </c>
      <c r="H2108" t="s">
        <v>2677</v>
      </c>
    </row>
    <row r="2109" spans="1:8">
      <c r="A2109" t="s">
        <v>2678</v>
      </c>
      <c r="B2109">
        <v>7.4267719014487197</v>
      </c>
      <c r="C2109">
        <v>-2.9421769883670001</v>
      </c>
      <c r="D2109">
        <v>0.49454569692510902</v>
      </c>
      <c r="E2109">
        <v>-5.9492520239490503</v>
      </c>
      <c r="F2109" s="1">
        <v>2.6937060450546E-9</v>
      </c>
      <c r="G2109" s="1">
        <v>6.2821797933851094E-8</v>
      </c>
      <c r="H2109" t="s">
        <v>19</v>
      </c>
    </row>
    <row r="2110" spans="1:8">
      <c r="A2110" t="s">
        <v>10279</v>
      </c>
      <c r="B2110">
        <v>86.298316070046596</v>
      </c>
      <c r="C2110">
        <v>0.58182441284546405</v>
      </c>
      <c r="D2110">
        <v>0.105797603997319</v>
      </c>
      <c r="E2110">
        <v>5.4994101081930502</v>
      </c>
      <c r="F2110" s="1">
        <v>3.8106391128540697E-8</v>
      </c>
      <c r="G2110" s="1">
        <v>6.5551487796437103E-7</v>
      </c>
      <c r="H2110" t="s">
        <v>2680</v>
      </c>
    </row>
    <row r="2111" spans="1:8">
      <c r="A2111" t="s">
        <v>2679</v>
      </c>
      <c r="B2111">
        <v>43.192903479431799</v>
      </c>
      <c r="C2111">
        <v>0.34402000832395202</v>
      </c>
      <c r="D2111">
        <v>0.14409631473136</v>
      </c>
      <c r="E2111">
        <v>2.3874309968669798</v>
      </c>
      <c r="F2111">
        <v>1.6966587478494902E-2</v>
      </c>
      <c r="G2111">
        <v>5.0326755774349502E-2</v>
      </c>
      <c r="H2111" t="s">
        <v>2680</v>
      </c>
    </row>
    <row r="2112" spans="1:8">
      <c r="A2112" t="s">
        <v>2681</v>
      </c>
      <c r="B2112">
        <v>24.640919254678</v>
      </c>
      <c r="C2112">
        <v>0.71212821502988299</v>
      </c>
      <c r="D2112">
        <v>0.171979213224733</v>
      </c>
      <c r="E2112">
        <v>4.1407807471436104</v>
      </c>
      <c r="F2112" s="1">
        <v>3.4612568596875902E-5</v>
      </c>
      <c r="G2112" s="1">
        <v>2.53075856888021E-4</v>
      </c>
      <c r="H2112" t="s">
        <v>2680</v>
      </c>
    </row>
    <row r="2113" spans="1:8">
      <c r="A2113" t="s">
        <v>12305</v>
      </c>
      <c r="B2113">
        <v>8.6814941696081807</v>
      </c>
      <c r="C2113">
        <v>-0.73575288088138602</v>
      </c>
      <c r="D2113">
        <v>0.32929529349491998</v>
      </c>
      <c r="E2113">
        <v>-2.2343255291401101</v>
      </c>
      <c r="F2113">
        <v>2.5461661756737499E-2</v>
      </c>
      <c r="G2113">
        <v>6.9451415719741394E-2</v>
      </c>
      <c r="H2113" t="s">
        <v>12306</v>
      </c>
    </row>
    <row r="2114" spans="1:8">
      <c r="A2114" t="s">
        <v>12307</v>
      </c>
      <c r="B2114">
        <v>162.48672053871999</v>
      </c>
      <c r="C2114">
        <v>0.209660887559632</v>
      </c>
      <c r="D2114">
        <v>8.32372051994269E-2</v>
      </c>
      <c r="E2114">
        <v>2.5188362230244099</v>
      </c>
      <c r="F2114">
        <v>1.17743409321668E-2</v>
      </c>
      <c r="G2114">
        <v>3.7138162070131001E-2</v>
      </c>
      <c r="H2114" t="s">
        <v>19</v>
      </c>
    </row>
    <row r="2115" spans="1:8">
      <c r="A2115" t="s">
        <v>2682</v>
      </c>
      <c r="B2115">
        <v>24.856302893635199</v>
      </c>
      <c r="C2115">
        <v>0.41016930554943398</v>
      </c>
      <c r="D2115">
        <v>0.17786262140713099</v>
      </c>
      <c r="E2115">
        <v>2.3061017672203801</v>
      </c>
      <c r="F2115">
        <v>2.11049465952028E-2</v>
      </c>
      <c r="G2115">
        <v>5.99202990980226E-2</v>
      </c>
      <c r="H2115" t="s">
        <v>2683</v>
      </c>
    </row>
    <row r="2116" spans="1:8">
      <c r="A2116" t="s">
        <v>2684</v>
      </c>
      <c r="B2116">
        <v>390.88001066450698</v>
      </c>
      <c r="C2116">
        <v>-0.135760092656351</v>
      </c>
      <c r="D2116">
        <v>5.1740194224470598E-2</v>
      </c>
      <c r="E2116">
        <v>-2.6238806152788499</v>
      </c>
      <c r="F2116">
        <v>8.6934251221866699E-3</v>
      </c>
      <c r="G2116">
        <v>2.8879173307190201E-2</v>
      </c>
      <c r="H2116" t="s">
        <v>2685</v>
      </c>
    </row>
    <row r="2117" spans="1:8">
      <c r="A2117" t="s">
        <v>10280</v>
      </c>
      <c r="B2117">
        <v>15.0901294353585</v>
      </c>
      <c r="C2117">
        <v>0.58771667692630303</v>
      </c>
      <c r="D2117">
        <v>0.199582724304675</v>
      </c>
      <c r="E2117">
        <v>2.9447272000812901</v>
      </c>
      <c r="F2117">
        <v>3.2323952538955499E-3</v>
      </c>
      <c r="G2117">
        <v>1.2723638933305101E-2</v>
      </c>
      <c r="H2117" t="s">
        <v>3046</v>
      </c>
    </row>
    <row r="2118" spans="1:8">
      <c r="A2118" t="s">
        <v>2686</v>
      </c>
      <c r="B2118">
        <v>146.115479074863</v>
      </c>
      <c r="C2118">
        <v>0.444774742736194</v>
      </c>
      <c r="D2118">
        <v>9.5405148784268798E-2</v>
      </c>
      <c r="E2118">
        <v>4.6619574352525097</v>
      </c>
      <c r="F2118" s="1">
        <v>3.1321597982932902E-6</v>
      </c>
      <c r="G2118" s="1">
        <v>3.1014410908306497E-5</v>
      </c>
      <c r="H2118" t="s">
        <v>2203</v>
      </c>
    </row>
    <row r="2119" spans="1:8">
      <c r="A2119" t="s">
        <v>2687</v>
      </c>
      <c r="B2119">
        <v>145.99679352435999</v>
      </c>
      <c r="C2119">
        <v>-0.55329381786783405</v>
      </c>
      <c r="D2119">
        <v>0.121629646475705</v>
      </c>
      <c r="E2119">
        <v>-4.5490045716637901</v>
      </c>
      <c r="F2119" s="1">
        <v>5.3900272249228599E-6</v>
      </c>
      <c r="G2119" s="1">
        <v>4.9917243129739997E-5</v>
      </c>
      <c r="H2119" t="s">
        <v>192</v>
      </c>
    </row>
    <row r="2120" spans="1:8">
      <c r="A2120" t="s">
        <v>12308</v>
      </c>
      <c r="B2120">
        <v>280.96105541280798</v>
      </c>
      <c r="C2120">
        <v>-0.427234485686108</v>
      </c>
      <c r="D2120">
        <v>9.6456671841104097E-2</v>
      </c>
      <c r="E2120">
        <v>-4.42928910495589</v>
      </c>
      <c r="F2120" s="1">
        <v>9.4544214489209293E-6</v>
      </c>
      <c r="G2120" s="1">
        <v>8.1578366543684304E-5</v>
      </c>
      <c r="H2120" t="s">
        <v>12309</v>
      </c>
    </row>
    <row r="2121" spans="1:8">
      <c r="A2121" t="s">
        <v>2688</v>
      </c>
      <c r="B2121">
        <v>132.78010736307999</v>
      </c>
      <c r="C2121">
        <v>0.53496060278374802</v>
      </c>
      <c r="D2121">
        <v>0.119706537686862</v>
      </c>
      <c r="E2121">
        <v>4.4689338871627697</v>
      </c>
      <c r="F2121" s="1">
        <v>7.8610421071769403E-6</v>
      </c>
      <c r="G2121" s="1">
        <v>6.9296481341356606E-5</v>
      </c>
      <c r="H2121" t="s">
        <v>2689</v>
      </c>
    </row>
    <row r="2122" spans="1:8">
      <c r="A2122" t="s">
        <v>2690</v>
      </c>
      <c r="B2122">
        <v>102.15829152468601</v>
      </c>
      <c r="C2122">
        <v>-0.720911714458493</v>
      </c>
      <c r="D2122">
        <v>0.122840654463315</v>
      </c>
      <c r="E2122">
        <v>-5.8686736700331101</v>
      </c>
      <c r="F2122" s="1">
        <v>4.3929509421446099E-9</v>
      </c>
      <c r="G2122" s="1">
        <v>9.6950049086799195E-8</v>
      </c>
      <c r="H2122" t="s">
        <v>2691</v>
      </c>
    </row>
    <row r="2123" spans="1:8">
      <c r="A2123" t="s">
        <v>2692</v>
      </c>
      <c r="B2123">
        <v>5.0982035970950497</v>
      </c>
      <c r="C2123">
        <v>1.0457674814648701</v>
      </c>
      <c r="D2123">
        <v>0.434048499397722</v>
      </c>
      <c r="E2123">
        <v>2.4093332494317101</v>
      </c>
      <c r="F2123">
        <v>1.5981697445693801E-2</v>
      </c>
      <c r="G2123">
        <v>4.7898537246727803E-2</v>
      </c>
      <c r="H2123" t="s">
        <v>2693</v>
      </c>
    </row>
    <row r="2124" spans="1:8">
      <c r="A2124" t="s">
        <v>2697</v>
      </c>
      <c r="B2124">
        <v>13.630089867493901</v>
      </c>
      <c r="C2124">
        <v>-1.08107196396914</v>
      </c>
      <c r="D2124">
        <v>0.30457935102908901</v>
      </c>
      <c r="E2124">
        <v>-3.54939348421519</v>
      </c>
      <c r="F2124" s="1">
        <v>3.8611963948111398E-4</v>
      </c>
      <c r="G2124">
        <v>2.07524898771864E-3</v>
      </c>
      <c r="H2124" t="s">
        <v>19</v>
      </c>
    </row>
    <row r="2125" spans="1:8">
      <c r="A2125" t="s">
        <v>2698</v>
      </c>
      <c r="B2125">
        <v>16.029841994628999</v>
      </c>
      <c r="C2125">
        <v>1.6543014283866999</v>
      </c>
      <c r="D2125">
        <v>0.276912594219896</v>
      </c>
      <c r="E2125">
        <v>5.9740924136986804</v>
      </c>
      <c r="F2125" s="1">
        <v>2.3137462312954701E-9</v>
      </c>
      <c r="G2125" s="1">
        <v>5.5238454224718298E-8</v>
      </c>
      <c r="H2125" t="s">
        <v>916</v>
      </c>
    </row>
    <row r="2126" spans="1:8">
      <c r="A2126" t="s">
        <v>2699</v>
      </c>
      <c r="B2126">
        <v>225.709683129989</v>
      </c>
      <c r="C2126">
        <v>0.46578317701618199</v>
      </c>
      <c r="D2126">
        <v>0.115403552660698</v>
      </c>
      <c r="E2126">
        <v>4.0361251129386497</v>
      </c>
      <c r="F2126" s="1">
        <v>5.4341245254882402E-5</v>
      </c>
      <c r="G2126" s="1">
        <v>3.7703819684553299E-4</v>
      </c>
      <c r="H2126" t="s">
        <v>2700</v>
      </c>
    </row>
    <row r="2127" spans="1:8">
      <c r="A2127" t="s">
        <v>2702</v>
      </c>
      <c r="B2127">
        <v>0.89264164063989204</v>
      </c>
      <c r="C2127">
        <v>-2.5594406436378501</v>
      </c>
      <c r="D2127">
        <v>0.99621433786251901</v>
      </c>
      <c r="E2127">
        <v>-2.5691666405137199</v>
      </c>
      <c r="F2127">
        <v>1.01943422283795E-2</v>
      </c>
      <c r="G2127">
        <v>3.2928533141929603E-2</v>
      </c>
      <c r="H2127" t="s">
        <v>19</v>
      </c>
    </row>
    <row r="2128" spans="1:8">
      <c r="A2128" t="s">
        <v>2703</v>
      </c>
      <c r="B2128">
        <v>29.509740699698501</v>
      </c>
      <c r="C2128">
        <v>0.91087274928594397</v>
      </c>
      <c r="D2128">
        <v>0.17932908300790701</v>
      </c>
      <c r="E2128">
        <v>5.0793364579117402</v>
      </c>
      <c r="F2128" s="1">
        <v>3.7875540998638401E-7</v>
      </c>
      <c r="G2128" s="1">
        <v>4.8797790030803898E-6</v>
      </c>
      <c r="H2128" t="s">
        <v>2648</v>
      </c>
    </row>
    <row r="2129" spans="1:8">
      <c r="A2129" t="s">
        <v>2704</v>
      </c>
      <c r="B2129">
        <v>3.72375581938029</v>
      </c>
      <c r="C2129">
        <v>1.80971753085781</v>
      </c>
      <c r="D2129">
        <v>0.42294218076560403</v>
      </c>
      <c r="E2129">
        <v>4.2788769083799698</v>
      </c>
      <c r="F2129" s="1">
        <v>1.8783869979571801E-5</v>
      </c>
      <c r="G2129" s="1">
        <v>1.4768715239397E-4</v>
      </c>
      <c r="H2129" t="s">
        <v>2648</v>
      </c>
    </row>
    <row r="2130" spans="1:8">
      <c r="A2130" t="s">
        <v>2705</v>
      </c>
      <c r="B2130">
        <v>151.25045399724399</v>
      </c>
      <c r="C2130">
        <v>1.0083081381652701</v>
      </c>
      <c r="D2130">
        <v>0.17753072969269401</v>
      </c>
      <c r="E2130">
        <v>5.6796259436924297</v>
      </c>
      <c r="F2130" s="1">
        <v>1.3498962339648699E-8</v>
      </c>
      <c r="G2130" s="1">
        <v>2.59945258743717E-7</v>
      </c>
      <c r="H2130" t="s">
        <v>2648</v>
      </c>
    </row>
    <row r="2131" spans="1:8">
      <c r="A2131" t="s">
        <v>2706</v>
      </c>
      <c r="B2131">
        <v>130.11592879787401</v>
      </c>
      <c r="C2131">
        <v>0.202491469772657</v>
      </c>
      <c r="D2131">
        <v>8.2956976355691395E-2</v>
      </c>
      <c r="E2131">
        <v>2.4409215314748498</v>
      </c>
      <c r="F2131">
        <v>1.46498375674813E-2</v>
      </c>
      <c r="G2131">
        <v>4.4555798209881897E-2</v>
      </c>
      <c r="H2131" t="s">
        <v>209</v>
      </c>
    </row>
    <row r="2132" spans="1:8">
      <c r="A2132" t="s">
        <v>12310</v>
      </c>
      <c r="B2132">
        <v>26.947024564525201</v>
      </c>
      <c r="C2132">
        <v>-0.45779632878145499</v>
      </c>
      <c r="D2132">
        <v>0.18264541700963199</v>
      </c>
      <c r="E2132">
        <v>-2.5064758605868098</v>
      </c>
      <c r="F2132">
        <v>1.21941383820639E-2</v>
      </c>
      <c r="G2132">
        <v>3.8227880714288197E-2</v>
      </c>
      <c r="H2132" t="s">
        <v>12311</v>
      </c>
    </row>
    <row r="2133" spans="1:8">
      <c r="A2133" t="s">
        <v>2707</v>
      </c>
      <c r="B2133">
        <v>20.664823474514701</v>
      </c>
      <c r="C2133">
        <v>-1.06279045277287</v>
      </c>
      <c r="D2133">
        <v>0.23947609066320399</v>
      </c>
      <c r="E2133">
        <v>-4.4379814695888298</v>
      </c>
      <c r="F2133" s="1">
        <v>9.0806434547414302E-6</v>
      </c>
      <c r="G2133" s="1">
        <v>7.8854204249735195E-5</v>
      </c>
      <c r="H2133" t="s">
        <v>19</v>
      </c>
    </row>
    <row r="2134" spans="1:8">
      <c r="A2134" t="s">
        <v>10281</v>
      </c>
      <c r="B2134">
        <v>207.68092507698401</v>
      </c>
      <c r="C2134">
        <v>0.48367443402715299</v>
      </c>
      <c r="D2134">
        <v>0.104708092873931</v>
      </c>
      <c r="E2134">
        <v>4.6192650515514497</v>
      </c>
      <c r="F2134" s="1">
        <v>3.8510166691612898E-6</v>
      </c>
      <c r="G2134" s="1">
        <v>3.7012929783762797E-5</v>
      </c>
      <c r="H2134" t="s">
        <v>4924</v>
      </c>
    </row>
    <row r="2135" spans="1:8">
      <c r="A2135" t="s">
        <v>12312</v>
      </c>
      <c r="B2135">
        <v>177.76250809062</v>
      </c>
      <c r="C2135">
        <v>-0.17496765657542501</v>
      </c>
      <c r="D2135">
        <v>7.6407600359653896E-2</v>
      </c>
      <c r="E2135">
        <v>-2.2899247686335502</v>
      </c>
      <c r="F2135">
        <v>2.2025678135754099E-2</v>
      </c>
      <c r="G2135">
        <v>6.18522794903269E-2</v>
      </c>
      <c r="H2135" t="s">
        <v>8061</v>
      </c>
    </row>
    <row r="2136" spans="1:8">
      <c r="A2136" t="s">
        <v>2708</v>
      </c>
      <c r="B2136">
        <v>46.449106753332799</v>
      </c>
      <c r="C2136">
        <v>0.57440739014378805</v>
      </c>
      <c r="D2136">
        <v>0.162570086590515</v>
      </c>
      <c r="E2136">
        <v>3.5332907928542601</v>
      </c>
      <c r="F2136" s="1">
        <v>4.1042077222334001E-4</v>
      </c>
      <c r="G2136">
        <v>2.1868190393729901E-3</v>
      </c>
      <c r="H2136" t="s">
        <v>19</v>
      </c>
    </row>
    <row r="2137" spans="1:8">
      <c r="A2137" t="s">
        <v>2711</v>
      </c>
      <c r="B2137">
        <v>951.38409567080203</v>
      </c>
      <c r="C2137">
        <v>0.69654043079317896</v>
      </c>
      <c r="D2137">
        <v>0.108653516976475</v>
      </c>
      <c r="E2137">
        <v>6.4106570148483</v>
      </c>
      <c r="F2137" s="1">
        <v>1.4489383945187499E-10</v>
      </c>
      <c r="G2137" s="1">
        <v>4.5174261113957002E-9</v>
      </c>
      <c r="H2137" t="s">
        <v>2712</v>
      </c>
    </row>
    <row r="2138" spans="1:8">
      <c r="A2138" t="s">
        <v>2713</v>
      </c>
      <c r="B2138">
        <v>60.008996512098498</v>
      </c>
      <c r="C2138">
        <v>0.446145451378332</v>
      </c>
      <c r="D2138">
        <v>0.12002811831573799</v>
      </c>
      <c r="E2138">
        <v>3.7170077948296298</v>
      </c>
      <c r="F2138" s="1">
        <v>2.0159622589153799E-4</v>
      </c>
      <c r="G2138">
        <v>1.1836081149799601E-3</v>
      </c>
      <c r="H2138" t="s">
        <v>2714</v>
      </c>
    </row>
    <row r="2139" spans="1:8">
      <c r="A2139" t="s">
        <v>2715</v>
      </c>
      <c r="B2139">
        <v>232.419539904532</v>
      </c>
      <c r="C2139">
        <v>-0.476846109471875</v>
      </c>
      <c r="D2139">
        <v>0.116842520583337</v>
      </c>
      <c r="E2139">
        <v>-4.0811008448911901</v>
      </c>
      <c r="F2139" s="1">
        <v>4.4822900919423501E-5</v>
      </c>
      <c r="G2139" s="1">
        <v>3.1835752704308503E-4</v>
      </c>
      <c r="H2139" t="s">
        <v>19</v>
      </c>
    </row>
    <row r="2140" spans="1:8">
      <c r="A2140" t="s">
        <v>10282</v>
      </c>
      <c r="B2140">
        <v>56.093445122469603</v>
      </c>
      <c r="C2140">
        <v>-0.59538349465746998</v>
      </c>
      <c r="D2140">
        <v>0.12884396784924501</v>
      </c>
      <c r="E2140">
        <v>-4.6209652232543803</v>
      </c>
      <c r="F2140" s="1">
        <v>3.8195880485562301E-6</v>
      </c>
      <c r="G2140" s="1">
        <v>3.68091076615102E-5</v>
      </c>
      <c r="H2140" t="s">
        <v>2725</v>
      </c>
    </row>
    <row r="2141" spans="1:8">
      <c r="A2141" t="s">
        <v>2716</v>
      </c>
      <c r="B2141">
        <v>33.197354997529999</v>
      </c>
      <c r="C2141">
        <v>0.47254836128683902</v>
      </c>
      <c r="D2141">
        <v>0.15833596788976001</v>
      </c>
      <c r="E2141">
        <v>2.98446630658073</v>
      </c>
      <c r="F2141">
        <v>2.8407348556856202E-3</v>
      </c>
      <c r="G2141">
        <v>1.14295935366747E-2</v>
      </c>
      <c r="H2141" t="s">
        <v>2717</v>
      </c>
    </row>
    <row r="2142" spans="1:8">
      <c r="A2142" t="s">
        <v>2718</v>
      </c>
      <c r="B2142">
        <v>160.450874965537</v>
      </c>
      <c r="C2142">
        <v>0.91624274168236097</v>
      </c>
      <c r="D2142">
        <v>0.115790605831579</v>
      </c>
      <c r="E2142">
        <v>7.9129281266138296</v>
      </c>
      <c r="F2142" s="1">
        <v>2.51404513372404E-15</v>
      </c>
      <c r="G2142" s="1">
        <v>2.5147434795945198E-13</v>
      </c>
      <c r="H2142" t="s">
        <v>2719</v>
      </c>
    </row>
    <row r="2143" spans="1:8">
      <c r="A2143" t="s">
        <v>2722</v>
      </c>
      <c r="B2143">
        <v>28.299822308460001</v>
      </c>
      <c r="C2143">
        <v>-1.0782265103712501</v>
      </c>
      <c r="D2143">
        <v>0.20407039417608699</v>
      </c>
      <c r="E2143">
        <v>-5.2836008609895604</v>
      </c>
      <c r="F2143" s="1">
        <v>1.2666907257217301E-7</v>
      </c>
      <c r="G2143" s="1">
        <v>1.85169958186359E-6</v>
      </c>
      <c r="H2143" t="s">
        <v>2723</v>
      </c>
    </row>
    <row r="2144" spans="1:8">
      <c r="A2144" t="s">
        <v>12313</v>
      </c>
      <c r="B2144">
        <v>73.714041583260595</v>
      </c>
      <c r="C2144">
        <v>-0.45419570903706802</v>
      </c>
      <c r="D2144">
        <v>0.14142660998140399</v>
      </c>
      <c r="E2144">
        <v>-3.2115293514904102</v>
      </c>
      <c r="F2144">
        <v>1.32030482454022E-3</v>
      </c>
      <c r="G2144">
        <v>5.97288652408208E-3</v>
      </c>
      <c r="H2144" t="s">
        <v>12314</v>
      </c>
    </row>
    <row r="2145" spans="1:8">
      <c r="A2145" t="s">
        <v>2724</v>
      </c>
      <c r="B2145">
        <v>6.7352139846266699</v>
      </c>
      <c r="C2145">
        <v>-1.4466490002385299</v>
      </c>
      <c r="D2145">
        <v>0.38606052285257503</v>
      </c>
      <c r="E2145">
        <v>-3.74720779412859</v>
      </c>
      <c r="F2145" s="1">
        <v>1.7881395204795601E-4</v>
      </c>
      <c r="G2145">
        <v>1.0663688236125101E-3</v>
      </c>
      <c r="H2145" t="s">
        <v>2725</v>
      </c>
    </row>
    <row r="2146" spans="1:8">
      <c r="A2146" t="s">
        <v>12315</v>
      </c>
      <c r="B2146">
        <v>14.1694679883728</v>
      </c>
      <c r="C2146">
        <v>0.57161982202149497</v>
      </c>
      <c r="D2146">
        <v>0.25826251315649701</v>
      </c>
      <c r="E2146">
        <v>2.2133286594137398</v>
      </c>
      <c r="F2146">
        <v>2.6874995136024E-2</v>
      </c>
      <c r="G2146">
        <v>7.2649776343604505E-2</v>
      </c>
      <c r="H2146" t="s">
        <v>893</v>
      </c>
    </row>
    <row r="2147" spans="1:8">
      <c r="A2147" t="s">
        <v>2726</v>
      </c>
      <c r="B2147">
        <v>7.6220475048394301</v>
      </c>
      <c r="C2147">
        <v>1.2684260434268599</v>
      </c>
      <c r="D2147">
        <v>0.41803482835885503</v>
      </c>
      <c r="E2147">
        <v>3.03425924678697</v>
      </c>
      <c r="F2147">
        <v>2.4112712563388299E-3</v>
      </c>
      <c r="G2147">
        <v>9.9842711315555506E-3</v>
      </c>
      <c r="H2147" t="s">
        <v>19</v>
      </c>
    </row>
    <row r="2148" spans="1:8">
      <c r="A2148" t="s">
        <v>2727</v>
      </c>
      <c r="B2148">
        <v>40.045991706365498</v>
      </c>
      <c r="C2148">
        <v>2.2587064276011199</v>
      </c>
      <c r="D2148">
        <v>0.35173656004685599</v>
      </c>
      <c r="E2148">
        <v>6.42158559605015</v>
      </c>
      <c r="F2148" s="1">
        <v>1.3486214482363499E-10</v>
      </c>
      <c r="G2148" s="1">
        <v>4.2599875746483402E-9</v>
      </c>
      <c r="H2148" t="s">
        <v>19</v>
      </c>
    </row>
    <row r="2149" spans="1:8">
      <c r="A2149" t="s">
        <v>2729</v>
      </c>
      <c r="B2149">
        <v>69.379615555827897</v>
      </c>
      <c r="C2149">
        <v>0.38846429013045702</v>
      </c>
      <c r="D2149">
        <v>0.118211418740133</v>
      </c>
      <c r="E2149">
        <v>3.2861824540353899</v>
      </c>
      <c r="F2149">
        <v>1.01555206039366E-3</v>
      </c>
      <c r="G2149">
        <v>4.74422006851144E-3</v>
      </c>
      <c r="H2149" t="s">
        <v>2717</v>
      </c>
    </row>
    <row r="2150" spans="1:8">
      <c r="A2150" t="s">
        <v>2731</v>
      </c>
      <c r="B2150">
        <v>82.500536666031294</v>
      </c>
      <c r="C2150">
        <v>-0.43137913189307903</v>
      </c>
      <c r="D2150">
        <v>0.11623660002503</v>
      </c>
      <c r="E2150">
        <v>-3.7112160180200102</v>
      </c>
      <c r="F2150" s="1">
        <v>2.0626598413616499E-4</v>
      </c>
      <c r="G2150">
        <v>1.20611173294884E-3</v>
      </c>
      <c r="H2150" t="s">
        <v>2732</v>
      </c>
    </row>
    <row r="2151" spans="1:8">
      <c r="A2151" t="s">
        <v>12316</v>
      </c>
      <c r="B2151">
        <v>7.9719872572754404</v>
      </c>
      <c r="C2151">
        <v>-0.80422223039970897</v>
      </c>
      <c r="D2151">
        <v>0.31459663391256099</v>
      </c>
      <c r="E2151">
        <v>-2.5563599342999801</v>
      </c>
      <c r="F2151">
        <v>1.05773644846246E-2</v>
      </c>
      <c r="G2151">
        <v>3.3952538561105201E-2</v>
      </c>
      <c r="H2151" t="s">
        <v>19</v>
      </c>
    </row>
    <row r="2152" spans="1:8">
      <c r="A2152" t="s">
        <v>12317</v>
      </c>
      <c r="B2152">
        <v>35.486351312929898</v>
      </c>
      <c r="C2152">
        <v>0.52765515042617595</v>
      </c>
      <c r="D2152">
        <v>0.151671052928225</v>
      </c>
      <c r="E2152">
        <v>3.4789443353826899</v>
      </c>
      <c r="F2152" s="1">
        <v>5.0339313887286805E-4</v>
      </c>
      <c r="G2152">
        <v>2.6063532610800799E-3</v>
      </c>
      <c r="H2152" t="s">
        <v>12318</v>
      </c>
    </row>
    <row r="2153" spans="1:8">
      <c r="A2153" t="s">
        <v>10283</v>
      </c>
      <c r="B2153">
        <v>77.8566507105281</v>
      </c>
      <c r="C2153">
        <v>-0.57516673571885002</v>
      </c>
      <c r="D2153">
        <v>0.119327895010954</v>
      </c>
      <c r="E2153">
        <v>-4.8200526428967096</v>
      </c>
      <c r="F2153" s="1">
        <v>1.4352034459801799E-6</v>
      </c>
      <c r="G2153" s="1">
        <v>1.5700762356378599E-5</v>
      </c>
      <c r="H2153" t="s">
        <v>10284</v>
      </c>
    </row>
    <row r="2154" spans="1:8">
      <c r="A2154" t="s">
        <v>12319</v>
      </c>
      <c r="B2154">
        <v>62.008476167153901</v>
      </c>
      <c r="C2154">
        <v>-0.38034763393610399</v>
      </c>
      <c r="D2154">
        <v>0.145181267811411</v>
      </c>
      <c r="E2154">
        <v>-2.6198120437284702</v>
      </c>
      <c r="F2154">
        <v>8.7978242015926793E-3</v>
      </c>
      <c r="G2154">
        <v>2.9140853855528299E-2</v>
      </c>
      <c r="H2154" t="s">
        <v>12320</v>
      </c>
    </row>
    <row r="2155" spans="1:8">
      <c r="A2155" t="s">
        <v>10285</v>
      </c>
      <c r="B2155">
        <v>4.7453519865165497</v>
      </c>
      <c r="C2155">
        <v>-2.4049795653005401</v>
      </c>
      <c r="D2155">
        <v>0.56801048823804601</v>
      </c>
      <c r="E2155">
        <v>-4.2340407705511298</v>
      </c>
      <c r="F2155" s="1">
        <v>2.29529303864776E-5</v>
      </c>
      <c r="G2155" s="1">
        <v>1.76925085240897E-4</v>
      </c>
      <c r="H2155" t="s">
        <v>19</v>
      </c>
    </row>
    <row r="2156" spans="1:8">
      <c r="A2156" t="s">
        <v>2733</v>
      </c>
      <c r="B2156">
        <v>76.297841916166206</v>
      </c>
      <c r="C2156">
        <v>-0.89158785045730005</v>
      </c>
      <c r="D2156">
        <v>0.17125238816601901</v>
      </c>
      <c r="E2156">
        <v>-5.2062798072804402</v>
      </c>
      <c r="F2156" s="1">
        <v>1.9266406599938401E-7</v>
      </c>
      <c r="G2156" s="1">
        <v>2.6787000064238702E-6</v>
      </c>
      <c r="H2156" t="s">
        <v>2734</v>
      </c>
    </row>
    <row r="2157" spans="1:8">
      <c r="A2157" t="s">
        <v>10288</v>
      </c>
      <c r="B2157">
        <v>489.05931365736501</v>
      </c>
      <c r="C2157">
        <v>-0.98378291414350205</v>
      </c>
      <c r="D2157">
        <v>0.110983012321653</v>
      </c>
      <c r="E2157">
        <v>-8.8642657426911295</v>
      </c>
      <c r="F2157" s="1">
        <v>7.70098804794657E-19</v>
      </c>
      <c r="G2157" s="1">
        <v>1.8426449649998599E-16</v>
      </c>
      <c r="H2157" t="s">
        <v>1649</v>
      </c>
    </row>
    <row r="2158" spans="1:8">
      <c r="A2158" t="s">
        <v>2735</v>
      </c>
      <c r="B2158">
        <v>402.01935763245802</v>
      </c>
      <c r="C2158">
        <v>-0.51503670437743798</v>
      </c>
      <c r="D2158">
        <v>9.8219894434098606E-2</v>
      </c>
      <c r="E2158">
        <v>-5.24371062853265</v>
      </c>
      <c r="F2158" s="1">
        <v>1.57378960211345E-7</v>
      </c>
      <c r="G2158" s="1">
        <v>2.2370590883725801E-6</v>
      </c>
      <c r="H2158" t="s">
        <v>2736</v>
      </c>
    </row>
    <row r="2159" spans="1:8">
      <c r="A2159" t="s">
        <v>2737</v>
      </c>
      <c r="B2159">
        <v>36.7841947117263</v>
      </c>
      <c r="C2159">
        <v>-0.33644799595393698</v>
      </c>
      <c r="D2159">
        <v>0.15085870611451799</v>
      </c>
      <c r="E2159">
        <v>-2.2302192867711299</v>
      </c>
      <c r="F2159">
        <v>2.5732888460879799E-2</v>
      </c>
      <c r="G2159">
        <v>7.0005639396344604E-2</v>
      </c>
      <c r="H2159" t="s">
        <v>19</v>
      </c>
    </row>
    <row r="2160" spans="1:8">
      <c r="A2160" t="s">
        <v>12321</v>
      </c>
      <c r="B2160">
        <v>48.983572053289002</v>
      </c>
      <c r="C2160">
        <v>0.39642457150625199</v>
      </c>
      <c r="D2160">
        <v>0.154437698341787</v>
      </c>
      <c r="E2160">
        <v>2.56688992236159</v>
      </c>
      <c r="F2160">
        <v>1.0261518192489501E-2</v>
      </c>
      <c r="G2160">
        <v>3.3115812108577801E-2</v>
      </c>
      <c r="H2160" t="s">
        <v>19</v>
      </c>
    </row>
    <row r="2161" spans="1:8">
      <c r="A2161" t="s">
        <v>2738</v>
      </c>
      <c r="B2161">
        <v>2.0119942219310301</v>
      </c>
      <c r="C2161">
        <v>1.80573213236136</v>
      </c>
      <c r="D2161">
        <v>0.69155307624463003</v>
      </c>
      <c r="E2161">
        <v>2.6111258765084302</v>
      </c>
      <c r="F2161">
        <v>9.0244669840942003E-3</v>
      </c>
      <c r="G2161">
        <v>2.9768341016540301E-2</v>
      </c>
      <c r="H2161" t="s">
        <v>1974</v>
      </c>
    </row>
    <row r="2162" spans="1:8">
      <c r="A2162" t="s">
        <v>10289</v>
      </c>
      <c r="B2162">
        <v>972.70740033524999</v>
      </c>
      <c r="C2162">
        <v>1.1544255491953399</v>
      </c>
      <c r="D2162">
        <v>0.24199927213657099</v>
      </c>
      <c r="E2162">
        <v>4.7703678569076402</v>
      </c>
      <c r="F2162" s="1">
        <v>1.8388978825392E-6</v>
      </c>
      <c r="G2162" s="1">
        <v>1.9437978302417799E-5</v>
      </c>
      <c r="H2162" t="s">
        <v>19</v>
      </c>
    </row>
    <row r="2163" spans="1:8">
      <c r="A2163" t="s">
        <v>2739</v>
      </c>
      <c r="B2163">
        <v>89.142479054820001</v>
      </c>
      <c r="C2163">
        <v>1.58037565739841</v>
      </c>
      <c r="D2163">
        <v>0.28639315264513399</v>
      </c>
      <c r="E2163">
        <v>5.5182033606670498</v>
      </c>
      <c r="F2163" s="1">
        <v>3.42482977862344E-8</v>
      </c>
      <c r="G2163" s="1">
        <v>5.9819621824525499E-7</v>
      </c>
      <c r="H2163" t="s">
        <v>19</v>
      </c>
    </row>
    <row r="2164" spans="1:8">
      <c r="A2164" t="s">
        <v>12322</v>
      </c>
      <c r="B2164">
        <v>4.4268933407540798</v>
      </c>
      <c r="C2164">
        <v>1.4853018923470001</v>
      </c>
      <c r="D2164">
        <v>0.41840689101012501</v>
      </c>
      <c r="E2164">
        <v>3.5498982551677298</v>
      </c>
      <c r="F2164" s="1">
        <v>3.8538006431873399E-4</v>
      </c>
      <c r="G2164">
        <v>2.0728209284716398E-3</v>
      </c>
      <c r="H2164" t="s">
        <v>19</v>
      </c>
    </row>
    <row r="2165" spans="1:8">
      <c r="A2165" t="s">
        <v>12323</v>
      </c>
      <c r="B2165">
        <v>969.53827675033597</v>
      </c>
      <c r="C2165">
        <v>-0.64215885032776399</v>
      </c>
      <c r="D2165">
        <v>0.20260011972939701</v>
      </c>
      <c r="E2165">
        <v>-3.1695877138940598</v>
      </c>
      <c r="F2165">
        <v>1.52655374695226E-3</v>
      </c>
      <c r="G2165">
        <v>6.7559853045167E-3</v>
      </c>
      <c r="H2165" t="s">
        <v>12324</v>
      </c>
    </row>
    <row r="2166" spans="1:8">
      <c r="A2166" t="s">
        <v>2740</v>
      </c>
      <c r="B2166">
        <v>129.48862666515001</v>
      </c>
      <c r="C2166">
        <v>-0.27281336328408501</v>
      </c>
      <c r="D2166">
        <v>9.6388655601506099E-2</v>
      </c>
      <c r="E2166">
        <v>-2.8303472185768501</v>
      </c>
      <c r="F2166">
        <v>4.6497512537331401E-3</v>
      </c>
      <c r="G2166">
        <v>1.72584232945894E-2</v>
      </c>
      <c r="H2166" t="s">
        <v>19</v>
      </c>
    </row>
    <row r="2167" spans="1:8">
      <c r="A2167" t="s">
        <v>2741</v>
      </c>
      <c r="B2167">
        <v>20.1589327335532</v>
      </c>
      <c r="C2167">
        <v>-0.79335581199485905</v>
      </c>
      <c r="D2167">
        <v>0.206538440820209</v>
      </c>
      <c r="E2167">
        <v>-3.8412017096878901</v>
      </c>
      <c r="F2167" s="1">
        <v>1.22433452836044E-4</v>
      </c>
      <c r="G2167" s="1">
        <v>7.6387443891873501E-4</v>
      </c>
      <c r="H2167" t="s">
        <v>2742</v>
      </c>
    </row>
    <row r="2168" spans="1:8">
      <c r="A2168" t="s">
        <v>2743</v>
      </c>
      <c r="B2168">
        <v>14.022776636041201</v>
      </c>
      <c r="C2168">
        <v>1.8088744787398601</v>
      </c>
      <c r="D2168">
        <v>0.29076899854032401</v>
      </c>
      <c r="E2168">
        <v>6.2210018530878797</v>
      </c>
      <c r="F2168" s="1">
        <v>4.9399032947929403E-10</v>
      </c>
      <c r="G2168" s="1">
        <v>1.3728440748333001E-8</v>
      </c>
      <c r="H2168" t="s">
        <v>2744</v>
      </c>
    </row>
    <row r="2169" spans="1:8">
      <c r="A2169" t="s">
        <v>2746</v>
      </c>
      <c r="B2169">
        <v>28.075149565076401</v>
      </c>
      <c r="C2169">
        <v>0.39893043889760399</v>
      </c>
      <c r="D2169">
        <v>0.15247642666496999</v>
      </c>
      <c r="E2169">
        <v>2.6163417363797099</v>
      </c>
      <c r="F2169">
        <v>8.8877555627937099E-3</v>
      </c>
      <c r="G2169">
        <v>2.93674720037429E-2</v>
      </c>
      <c r="H2169" t="s">
        <v>19</v>
      </c>
    </row>
    <row r="2170" spans="1:8">
      <c r="A2170" t="s">
        <v>2748</v>
      </c>
      <c r="B2170">
        <v>10.5583737834044</v>
      </c>
      <c r="C2170">
        <v>0.773710349895815</v>
      </c>
      <c r="D2170">
        <v>0.24523534490931401</v>
      </c>
      <c r="E2170">
        <v>3.1549707901278401</v>
      </c>
      <c r="F2170">
        <v>1.6051417480732199E-3</v>
      </c>
      <c r="G2170">
        <v>7.05178784238919E-3</v>
      </c>
      <c r="H2170" t="s">
        <v>19</v>
      </c>
    </row>
    <row r="2171" spans="1:8">
      <c r="A2171" t="s">
        <v>2750</v>
      </c>
      <c r="B2171">
        <v>91.369316665154898</v>
      </c>
      <c r="C2171">
        <v>-0.57204838679115999</v>
      </c>
      <c r="D2171">
        <v>0.13169020947453999</v>
      </c>
      <c r="E2171">
        <v>-4.3438945770813202</v>
      </c>
      <c r="F2171" s="1">
        <v>1.3997870898377199E-5</v>
      </c>
      <c r="G2171" s="1">
        <v>1.14690177713438E-4</v>
      </c>
      <c r="H2171" t="s">
        <v>19</v>
      </c>
    </row>
    <row r="2172" spans="1:8">
      <c r="A2172" t="s">
        <v>2751</v>
      </c>
      <c r="B2172">
        <v>923.93363965391598</v>
      </c>
      <c r="C2172">
        <v>-0.40338906687570197</v>
      </c>
      <c r="D2172">
        <v>8.8819663101941698E-2</v>
      </c>
      <c r="E2172">
        <v>-4.5416640053308601</v>
      </c>
      <c r="F2172" s="1">
        <v>5.5811942350373698E-6</v>
      </c>
      <c r="G2172" s="1">
        <v>5.1467043381228101E-5</v>
      </c>
      <c r="H2172" t="s">
        <v>1244</v>
      </c>
    </row>
    <row r="2173" spans="1:8">
      <c r="A2173" t="s">
        <v>2753</v>
      </c>
      <c r="B2173">
        <v>152.37804618079701</v>
      </c>
      <c r="C2173">
        <v>0.34978601165594098</v>
      </c>
      <c r="D2173">
        <v>9.4802905646122898E-2</v>
      </c>
      <c r="E2173">
        <v>3.6896127737013602</v>
      </c>
      <c r="F2173" s="1">
        <v>2.2459565101830601E-4</v>
      </c>
      <c r="G2173">
        <v>1.2988794528644299E-3</v>
      </c>
      <c r="H2173" t="s">
        <v>2754</v>
      </c>
    </row>
    <row r="2174" spans="1:8">
      <c r="A2174" t="s">
        <v>2755</v>
      </c>
      <c r="B2174">
        <v>107.967514713847</v>
      </c>
      <c r="C2174">
        <v>-0.48766183494717003</v>
      </c>
      <c r="D2174">
        <v>0.11383006324888099</v>
      </c>
      <c r="E2174">
        <v>-4.2841216197950196</v>
      </c>
      <c r="F2174" s="1">
        <v>1.8346254198098101E-5</v>
      </c>
      <c r="G2174" s="1">
        <v>1.44773253544232E-4</v>
      </c>
      <c r="H2174" t="s">
        <v>2756</v>
      </c>
    </row>
    <row r="2175" spans="1:8">
      <c r="A2175" t="s">
        <v>2757</v>
      </c>
      <c r="B2175">
        <v>59.924705465030002</v>
      </c>
      <c r="C2175">
        <v>-0.44700501094663603</v>
      </c>
      <c r="D2175">
        <v>0.17303346594589999</v>
      </c>
      <c r="E2175">
        <v>-2.58334425946477</v>
      </c>
      <c r="F2175">
        <v>9.7847632883878693E-3</v>
      </c>
      <c r="G2175">
        <v>3.1838794519413897E-2</v>
      </c>
      <c r="H2175" t="s">
        <v>2756</v>
      </c>
    </row>
    <row r="2176" spans="1:8">
      <c r="A2176" t="s">
        <v>12325</v>
      </c>
      <c r="B2176">
        <v>62.239259062960002</v>
      </c>
      <c r="C2176">
        <v>0.22223500028947199</v>
      </c>
      <c r="D2176">
        <v>0.102234703588283</v>
      </c>
      <c r="E2176">
        <v>2.1737726279762</v>
      </c>
      <c r="F2176">
        <v>2.97222151523308E-2</v>
      </c>
      <c r="G2176">
        <v>7.8784821465451196E-2</v>
      </c>
      <c r="H2176" t="s">
        <v>12326</v>
      </c>
    </row>
    <row r="2177" spans="1:8">
      <c r="A2177" t="s">
        <v>2758</v>
      </c>
      <c r="B2177">
        <v>82.175518968754105</v>
      </c>
      <c r="C2177">
        <v>-0.68973581274578999</v>
      </c>
      <c r="D2177">
        <v>0.143649062328573</v>
      </c>
      <c r="E2177">
        <v>-4.8015336930507404</v>
      </c>
      <c r="F2177" s="1">
        <v>1.57455009092047E-6</v>
      </c>
      <c r="G2177" s="1">
        <v>1.70098646322138E-5</v>
      </c>
      <c r="H2177" t="s">
        <v>2759</v>
      </c>
    </row>
    <row r="2178" spans="1:8">
      <c r="A2178" t="s">
        <v>12327</v>
      </c>
      <c r="B2178">
        <v>14.0361856868267</v>
      </c>
      <c r="C2178">
        <v>0.55157899162703194</v>
      </c>
      <c r="D2178">
        <v>0.237810321043947</v>
      </c>
      <c r="E2178">
        <v>2.3194072873107099</v>
      </c>
      <c r="F2178">
        <v>2.0372962894469701E-2</v>
      </c>
      <c r="G2178">
        <v>5.8247748616899998E-2</v>
      </c>
      <c r="H2178" t="s">
        <v>19</v>
      </c>
    </row>
    <row r="2179" spans="1:8">
      <c r="A2179" t="s">
        <v>10290</v>
      </c>
      <c r="B2179">
        <v>23.140031048058599</v>
      </c>
      <c r="C2179">
        <v>-1.1154062638115201</v>
      </c>
      <c r="D2179">
        <v>0.22492277481213699</v>
      </c>
      <c r="E2179">
        <v>-4.9590632373406702</v>
      </c>
      <c r="F2179" s="1">
        <v>7.0833908822201504E-7</v>
      </c>
      <c r="G2179" s="1">
        <v>8.4929935294810499E-6</v>
      </c>
      <c r="H2179" t="s">
        <v>10291</v>
      </c>
    </row>
    <row r="2180" spans="1:8">
      <c r="A2180" t="s">
        <v>2760</v>
      </c>
      <c r="B2180">
        <v>23.899785346237699</v>
      </c>
      <c r="C2180">
        <v>-1.7810668004744901</v>
      </c>
      <c r="D2180">
        <v>0.27073398028925399</v>
      </c>
      <c r="E2180">
        <v>-6.5786599767476002</v>
      </c>
      <c r="F2180" s="1">
        <v>4.7470694422395701E-11</v>
      </c>
      <c r="G2180" s="1">
        <v>1.6759016726965399E-9</v>
      </c>
      <c r="H2180" t="s">
        <v>2761</v>
      </c>
    </row>
    <row r="2181" spans="1:8">
      <c r="A2181" t="s">
        <v>2762</v>
      </c>
      <c r="B2181">
        <v>1238.28658517739</v>
      </c>
      <c r="C2181">
        <v>-0.45623569883251502</v>
      </c>
      <c r="D2181">
        <v>0.11236024778253</v>
      </c>
      <c r="E2181">
        <v>-4.0604725233032903</v>
      </c>
      <c r="F2181" s="1">
        <v>4.8973500667665502E-5</v>
      </c>
      <c r="G2181" s="1">
        <v>3.4421647866804899E-4</v>
      </c>
      <c r="H2181" t="s">
        <v>19</v>
      </c>
    </row>
    <row r="2182" spans="1:8">
      <c r="A2182" t="s">
        <v>2763</v>
      </c>
      <c r="B2182">
        <v>193.445575558212</v>
      </c>
      <c r="C2182">
        <v>-0.860519008670668</v>
      </c>
      <c r="D2182">
        <v>0.102540790050208</v>
      </c>
      <c r="E2182">
        <v>-8.3919678037327596</v>
      </c>
      <c r="F2182" s="1">
        <v>4.7807184534284497E-17</v>
      </c>
      <c r="G2182" s="1">
        <v>7.4849422394764694E-15</v>
      </c>
      <c r="H2182" t="s">
        <v>2761</v>
      </c>
    </row>
    <row r="2183" spans="1:8">
      <c r="A2183" t="s">
        <v>10292</v>
      </c>
      <c r="B2183">
        <v>6.15141116206504</v>
      </c>
      <c r="C2183">
        <v>-1.1799121646134001</v>
      </c>
      <c r="D2183">
        <v>0.42330140412567602</v>
      </c>
      <c r="E2183">
        <v>-2.7874043249407401</v>
      </c>
      <c r="F2183">
        <v>5.3132140875749899E-3</v>
      </c>
      <c r="G2183">
        <v>1.9229029074731199E-2</v>
      </c>
      <c r="H2183" t="s">
        <v>10293</v>
      </c>
    </row>
    <row r="2184" spans="1:8">
      <c r="A2184" t="s">
        <v>12328</v>
      </c>
      <c r="B2184">
        <v>18.335924188905999</v>
      </c>
      <c r="C2184">
        <v>0.66494226438169501</v>
      </c>
      <c r="D2184">
        <v>0.20016570694843</v>
      </c>
      <c r="E2184">
        <v>3.32195896349522</v>
      </c>
      <c r="F2184" s="1">
        <v>8.93878392006318E-4</v>
      </c>
      <c r="G2184">
        <v>4.2474459066831902E-3</v>
      </c>
      <c r="H2184" t="s">
        <v>2761</v>
      </c>
    </row>
    <row r="2185" spans="1:8">
      <c r="A2185" t="s">
        <v>10294</v>
      </c>
      <c r="B2185">
        <v>220.65750354280101</v>
      </c>
      <c r="C2185">
        <v>0.868799937143237</v>
      </c>
      <c r="D2185">
        <v>0.31680573906866399</v>
      </c>
      <c r="E2185">
        <v>2.7423743638524498</v>
      </c>
      <c r="F2185">
        <v>6.0996779034925798E-3</v>
      </c>
      <c r="G2185">
        <v>2.1537774274041601E-2</v>
      </c>
      <c r="H2185" t="s">
        <v>19</v>
      </c>
    </row>
    <row r="2186" spans="1:8">
      <c r="A2186" t="s">
        <v>2765</v>
      </c>
      <c r="B2186">
        <v>385.15112806386298</v>
      </c>
      <c r="C2186">
        <v>-1.4901494898057599</v>
      </c>
      <c r="D2186">
        <v>0.20873160541902799</v>
      </c>
      <c r="E2186">
        <v>-7.1390697485140597</v>
      </c>
      <c r="F2186" s="1">
        <v>9.39646487257614E-13</v>
      </c>
      <c r="G2186" s="1">
        <v>5.2190236513336801E-11</v>
      </c>
      <c r="H2186" t="s">
        <v>19</v>
      </c>
    </row>
    <row r="2187" spans="1:8">
      <c r="A2187" t="s">
        <v>12329</v>
      </c>
      <c r="B2187">
        <v>57.583254225012702</v>
      </c>
      <c r="C2187">
        <v>0.50160893862127698</v>
      </c>
      <c r="D2187">
        <v>0.142167389551169</v>
      </c>
      <c r="E2187">
        <v>3.5282981575794898</v>
      </c>
      <c r="F2187" s="1">
        <v>4.1824077495474697E-4</v>
      </c>
      <c r="G2187">
        <v>2.2224570053301202E-3</v>
      </c>
      <c r="H2187" t="s">
        <v>19</v>
      </c>
    </row>
    <row r="2188" spans="1:8">
      <c r="A2188" t="s">
        <v>10295</v>
      </c>
      <c r="B2188">
        <v>240.80281575834499</v>
      </c>
      <c r="C2188">
        <v>0.40140530276062403</v>
      </c>
      <c r="D2188">
        <v>8.7471471562273695E-2</v>
      </c>
      <c r="E2188">
        <v>4.5889853639292104</v>
      </c>
      <c r="F2188" s="1">
        <v>4.4540565370557598E-6</v>
      </c>
      <c r="G2188" s="1">
        <v>4.2141411210874103E-5</v>
      </c>
      <c r="H2188" t="s">
        <v>10296</v>
      </c>
    </row>
    <row r="2189" spans="1:8">
      <c r="A2189" t="s">
        <v>12330</v>
      </c>
      <c r="B2189">
        <v>183.32259797916601</v>
      </c>
      <c r="C2189">
        <v>0.21478904401500201</v>
      </c>
      <c r="D2189">
        <v>9.5672969162149499E-2</v>
      </c>
      <c r="E2189">
        <v>2.2450337425085101</v>
      </c>
      <c r="F2189">
        <v>2.4765966489300399E-2</v>
      </c>
      <c r="G2189">
        <v>6.7931125043522195E-2</v>
      </c>
      <c r="H2189" t="s">
        <v>2648</v>
      </c>
    </row>
    <row r="2190" spans="1:8">
      <c r="A2190" t="s">
        <v>12331</v>
      </c>
      <c r="B2190">
        <v>84.679519198190306</v>
      </c>
      <c r="C2190">
        <v>0.25880156431571799</v>
      </c>
      <c r="D2190">
        <v>0.111535346407893</v>
      </c>
      <c r="E2190">
        <v>2.3203546915904099</v>
      </c>
      <c r="F2190">
        <v>2.03216977633187E-2</v>
      </c>
      <c r="G2190">
        <v>5.8131947818649998E-2</v>
      </c>
      <c r="H2190" t="s">
        <v>19</v>
      </c>
    </row>
    <row r="2191" spans="1:8">
      <c r="A2191" t="s">
        <v>2767</v>
      </c>
      <c r="B2191">
        <v>6.7253773205489296</v>
      </c>
      <c r="C2191">
        <v>-1.55145381435068</v>
      </c>
      <c r="D2191">
        <v>0.39541136462665799</v>
      </c>
      <c r="E2191">
        <v>-3.92364497620231</v>
      </c>
      <c r="F2191" s="1">
        <v>8.7219238630087702E-5</v>
      </c>
      <c r="G2191" s="1">
        <v>5.6966713114923605E-4</v>
      </c>
      <c r="H2191" t="s">
        <v>19</v>
      </c>
    </row>
    <row r="2192" spans="1:8">
      <c r="A2192" t="s">
        <v>2769</v>
      </c>
      <c r="B2192">
        <v>10.919743256365701</v>
      </c>
      <c r="C2192">
        <v>-1.43508554974152</v>
      </c>
      <c r="D2192">
        <v>0.37316529280514199</v>
      </c>
      <c r="E2192">
        <v>-3.8457101381367802</v>
      </c>
      <c r="F2192" s="1">
        <v>1.20203796410907E-4</v>
      </c>
      <c r="G2192" s="1">
        <v>7.5299818950566599E-4</v>
      </c>
      <c r="H2192" t="s">
        <v>19</v>
      </c>
    </row>
    <row r="2193" spans="1:8">
      <c r="A2193" t="s">
        <v>12332</v>
      </c>
      <c r="B2193">
        <v>8.2918898420217602</v>
      </c>
      <c r="C2193">
        <v>-0.93112037955770799</v>
      </c>
      <c r="D2193">
        <v>0.34642482044573503</v>
      </c>
      <c r="E2193">
        <v>-2.68779927015524</v>
      </c>
      <c r="F2193">
        <v>7.1924618736568897E-3</v>
      </c>
      <c r="G2193">
        <v>2.47216562587067E-2</v>
      </c>
      <c r="H2193" t="s">
        <v>19</v>
      </c>
    </row>
    <row r="2194" spans="1:8">
      <c r="A2194" t="s">
        <v>2771</v>
      </c>
      <c r="B2194">
        <v>27.529505326872599</v>
      </c>
      <c r="C2194">
        <v>0.402646474932848</v>
      </c>
      <c r="D2194">
        <v>0.18210713734015799</v>
      </c>
      <c r="E2194">
        <v>2.2110417022301698</v>
      </c>
      <c r="F2194">
        <v>2.7032949369727801E-2</v>
      </c>
      <c r="G2194">
        <v>7.2954522118703499E-2</v>
      </c>
      <c r="H2194" t="s">
        <v>2772</v>
      </c>
    </row>
    <row r="2195" spans="1:8">
      <c r="A2195" t="s">
        <v>2774</v>
      </c>
      <c r="B2195">
        <v>100.705204872366</v>
      </c>
      <c r="C2195">
        <v>1.0040739526618501</v>
      </c>
      <c r="D2195">
        <v>0.16185037119677401</v>
      </c>
      <c r="E2195">
        <v>6.2037173300092299</v>
      </c>
      <c r="F2195" s="1">
        <v>5.5144797257388295E-10</v>
      </c>
      <c r="G2195" s="1">
        <v>1.50817530321915E-8</v>
      </c>
      <c r="H2195" t="s">
        <v>19</v>
      </c>
    </row>
    <row r="2196" spans="1:8">
      <c r="A2196" t="s">
        <v>12333</v>
      </c>
      <c r="B2196">
        <v>14.5092531163654</v>
      </c>
      <c r="C2196">
        <v>-0.609551198443672</v>
      </c>
      <c r="D2196">
        <v>0.21995495886504901</v>
      </c>
      <c r="E2196">
        <v>-2.7712546313522899</v>
      </c>
      <c r="F2196">
        <v>5.5840740396091298E-3</v>
      </c>
      <c r="G2196">
        <v>2.0018168856776999E-2</v>
      </c>
      <c r="H2196" t="s">
        <v>19</v>
      </c>
    </row>
    <row r="2197" spans="1:8">
      <c r="A2197" t="s">
        <v>2776</v>
      </c>
      <c r="B2197">
        <v>180.00065953304301</v>
      </c>
      <c r="C2197">
        <v>-0.16865703925633499</v>
      </c>
      <c r="D2197">
        <v>7.9392216597352502E-2</v>
      </c>
      <c r="E2197">
        <v>-2.1243523166974998</v>
      </c>
      <c r="F2197">
        <v>3.3640694072300699E-2</v>
      </c>
      <c r="G2197">
        <v>8.6934501511127901E-2</v>
      </c>
      <c r="H2197" t="s">
        <v>2777</v>
      </c>
    </row>
    <row r="2198" spans="1:8">
      <c r="A2198" t="s">
        <v>12334</v>
      </c>
      <c r="B2198">
        <v>23.4401538766854</v>
      </c>
      <c r="C2198">
        <v>-0.44770471403959899</v>
      </c>
      <c r="D2198">
        <v>0.188489539844863</v>
      </c>
      <c r="E2198">
        <v>-2.3752231259521501</v>
      </c>
      <c r="F2198">
        <v>1.7538344745839301E-2</v>
      </c>
      <c r="G2198">
        <v>5.16258142477663E-2</v>
      </c>
      <c r="H2198" t="s">
        <v>12335</v>
      </c>
    </row>
    <row r="2199" spans="1:8">
      <c r="A2199" t="s">
        <v>12336</v>
      </c>
      <c r="B2199">
        <v>10.373294888460601</v>
      </c>
      <c r="C2199">
        <v>-0.68032191687070398</v>
      </c>
      <c r="D2199">
        <v>0.31247291678959299</v>
      </c>
      <c r="E2199">
        <v>-2.1772188254280098</v>
      </c>
      <c r="F2199">
        <v>2.946424435746E-2</v>
      </c>
      <c r="G2199">
        <v>7.8255004743365997E-2</v>
      </c>
      <c r="H2199" t="s">
        <v>12337</v>
      </c>
    </row>
    <row r="2200" spans="1:8">
      <c r="A2200" t="s">
        <v>10297</v>
      </c>
      <c r="B2200">
        <v>24.5487369821474</v>
      </c>
      <c r="C2200">
        <v>0.99712878102702396</v>
      </c>
      <c r="D2200">
        <v>0.18323809636723801</v>
      </c>
      <c r="E2200">
        <v>5.4417110895357697</v>
      </c>
      <c r="F2200" s="1">
        <v>5.27712118660763E-8</v>
      </c>
      <c r="G2200" s="1">
        <v>8.6837380318236404E-7</v>
      </c>
      <c r="H2200" t="s">
        <v>827</v>
      </c>
    </row>
    <row r="2201" spans="1:8">
      <c r="A2201" t="s">
        <v>2780</v>
      </c>
      <c r="B2201">
        <v>94.359901827237394</v>
      </c>
      <c r="C2201">
        <v>-0.72076410170196004</v>
      </c>
      <c r="D2201">
        <v>0.13294495529620601</v>
      </c>
      <c r="E2201">
        <v>-5.4215227655391098</v>
      </c>
      <c r="F2201" s="1">
        <v>5.9093469540452898E-8</v>
      </c>
      <c r="G2201" s="1">
        <v>9.5566878958909001E-7</v>
      </c>
      <c r="H2201" t="s">
        <v>19</v>
      </c>
    </row>
    <row r="2202" spans="1:8">
      <c r="A2202" t="s">
        <v>12338</v>
      </c>
      <c r="B2202">
        <v>1.4360086625389099</v>
      </c>
      <c r="C2202">
        <v>1.37918748156862</v>
      </c>
      <c r="D2202">
        <v>0.59018768758847495</v>
      </c>
      <c r="E2202">
        <v>2.3368625109819301</v>
      </c>
      <c r="F2202">
        <v>1.9446334199463299E-2</v>
      </c>
      <c r="G2202">
        <v>5.60508933716121E-2</v>
      </c>
      <c r="H2202" t="s">
        <v>19</v>
      </c>
    </row>
    <row r="2203" spans="1:8">
      <c r="A2203" t="s">
        <v>2782</v>
      </c>
      <c r="B2203">
        <v>44.5255529754034</v>
      </c>
      <c r="C2203">
        <v>-1.0303482227301699</v>
      </c>
      <c r="D2203">
        <v>0.18145810852601099</v>
      </c>
      <c r="E2203">
        <v>-5.6781602712588803</v>
      </c>
      <c r="F2203" s="1">
        <v>1.36151118164291E-8</v>
      </c>
      <c r="G2203" s="1">
        <v>2.6194844693300898E-7</v>
      </c>
      <c r="H2203" t="s">
        <v>19</v>
      </c>
    </row>
    <row r="2204" spans="1:8">
      <c r="A2204" t="s">
        <v>2783</v>
      </c>
      <c r="B2204">
        <v>509.42070798992597</v>
      </c>
      <c r="C2204">
        <v>0.73040673331148098</v>
      </c>
      <c r="D2204">
        <v>9.9341123729086198E-2</v>
      </c>
      <c r="E2204">
        <v>7.3525112852898298</v>
      </c>
      <c r="F2204" s="1">
        <v>1.9451710527179901E-13</v>
      </c>
      <c r="G2204" s="1">
        <v>1.2611534067095499E-11</v>
      </c>
      <c r="H2204" t="s">
        <v>19</v>
      </c>
    </row>
    <row r="2205" spans="1:8">
      <c r="A2205" t="s">
        <v>12339</v>
      </c>
      <c r="B2205">
        <v>11.486050811221901</v>
      </c>
      <c r="C2205">
        <v>-0.58943117400732303</v>
      </c>
      <c r="D2205">
        <v>0.260989675659621</v>
      </c>
      <c r="E2205">
        <v>-2.2584463255782201</v>
      </c>
      <c r="F2205">
        <v>2.3917847327531501E-2</v>
      </c>
      <c r="G2205">
        <v>6.6007026358238199E-2</v>
      </c>
      <c r="H2205" t="s">
        <v>12340</v>
      </c>
    </row>
    <row r="2206" spans="1:8">
      <c r="A2206" t="s">
        <v>12341</v>
      </c>
      <c r="B2206">
        <v>104.106777036786</v>
      </c>
      <c r="C2206">
        <v>0.50868519495196995</v>
      </c>
      <c r="D2206">
        <v>0.127215642790761</v>
      </c>
      <c r="E2206">
        <v>3.9986057043993601</v>
      </c>
      <c r="F2206" s="1">
        <v>6.3716723968335596E-5</v>
      </c>
      <c r="G2206" s="1">
        <v>4.33458292840006E-4</v>
      </c>
      <c r="H2206" t="s">
        <v>19</v>
      </c>
    </row>
    <row r="2207" spans="1:8">
      <c r="A2207" t="s">
        <v>10298</v>
      </c>
      <c r="B2207">
        <v>59.529758996712403</v>
      </c>
      <c r="C2207">
        <v>0.62304742928374501</v>
      </c>
      <c r="D2207">
        <v>0.128574246859046</v>
      </c>
      <c r="E2207">
        <v>4.8458182295773504</v>
      </c>
      <c r="F2207" s="1">
        <v>1.2609092208690999E-6</v>
      </c>
      <c r="G2207" s="1">
        <v>1.40284266869711E-5</v>
      </c>
      <c r="H2207" t="s">
        <v>10299</v>
      </c>
    </row>
    <row r="2208" spans="1:8">
      <c r="A2208" t="s">
        <v>2787</v>
      </c>
      <c r="B2208">
        <v>10.3676080500673</v>
      </c>
      <c r="C2208">
        <v>-0.91006508940556596</v>
      </c>
      <c r="D2208">
        <v>0.26158704951349199</v>
      </c>
      <c r="E2208">
        <v>-3.47901431320141</v>
      </c>
      <c r="F2208" s="1">
        <v>5.0326170633820599E-4</v>
      </c>
      <c r="G2208">
        <v>2.6062973219423001E-3</v>
      </c>
      <c r="H2208" t="s">
        <v>2788</v>
      </c>
    </row>
    <row r="2209" spans="1:8">
      <c r="A2209" t="s">
        <v>2790</v>
      </c>
      <c r="B2209">
        <v>30.622490793002701</v>
      </c>
      <c r="C2209">
        <v>0.56928925957727206</v>
      </c>
      <c r="D2209">
        <v>0.169478078824887</v>
      </c>
      <c r="E2209">
        <v>3.3590731233476401</v>
      </c>
      <c r="F2209" s="1">
        <v>7.8204370942663198E-4</v>
      </c>
      <c r="G2209">
        <v>3.7961888083288698E-3</v>
      </c>
      <c r="H2209" t="s">
        <v>415</v>
      </c>
    </row>
    <row r="2210" spans="1:8">
      <c r="A2210" t="s">
        <v>2792</v>
      </c>
      <c r="B2210">
        <v>49.994443497605303</v>
      </c>
      <c r="C2210">
        <v>0.453415716579118</v>
      </c>
      <c r="D2210">
        <v>0.13758990367914101</v>
      </c>
      <c r="E2210">
        <v>3.2954141579783398</v>
      </c>
      <c r="F2210" s="1">
        <v>9.8276723639377094E-4</v>
      </c>
      <c r="G2210">
        <v>4.6083711381033898E-3</v>
      </c>
      <c r="H2210" t="s">
        <v>19</v>
      </c>
    </row>
    <row r="2211" spans="1:8">
      <c r="A2211" t="s">
        <v>12342</v>
      </c>
      <c r="B2211">
        <v>10.5231803006155</v>
      </c>
      <c r="C2211">
        <v>0.912856301609836</v>
      </c>
      <c r="D2211">
        <v>0.26393994087136102</v>
      </c>
      <c r="E2211">
        <v>3.4585758358366099</v>
      </c>
      <c r="F2211" s="1">
        <v>5.4303937144217795E-4</v>
      </c>
      <c r="G2211">
        <v>2.77929564490252E-3</v>
      </c>
      <c r="H2211" t="s">
        <v>916</v>
      </c>
    </row>
    <row r="2212" spans="1:8">
      <c r="A2212" t="s">
        <v>2793</v>
      </c>
      <c r="B2212">
        <v>40.908459305739598</v>
      </c>
      <c r="C2212">
        <v>-0.75140034996904104</v>
      </c>
      <c r="D2212">
        <v>0.15090653956439401</v>
      </c>
      <c r="E2212">
        <v>-4.97924312715688</v>
      </c>
      <c r="F2212" s="1">
        <v>6.38334131122917E-7</v>
      </c>
      <c r="G2212" s="1">
        <v>7.73953268071927E-6</v>
      </c>
      <c r="H2212" t="s">
        <v>2794</v>
      </c>
    </row>
    <row r="2213" spans="1:8">
      <c r="A2213" t="s">
        <v>12343</v>
      </c>
      <c r="B2213">
        <v>4.4157408232133601</v>
      </c>
      <c r="C2213">
        <v>-0.86250406819202297</v>
      </c>
      <c r="D2213">
        <v>0.39593846160478702</v>
      </c>
      <c r="E2213">
        <v>-2.1783790963277099</v>
      </c>
      <c r="F2213">
        <v>2.9377824844793302E-2</v>
      </c>
      <c r="G2213">
        <v>7.8054265075824594E-2</v>
      </c>
      <c r="H2213" t="s">
        <v>19</v>
      </c>
    </row>
    <row r="2214" spans="1:8">
      <c r="A2214" t="s">
        <v>12344</v>
      </c>
      <c r="B2214">
        <v>33.376355730082203</v>
      </c>
      <c r="C2214">
        <v>0.52597887137289001</v>
      </c>
      <c r="D2214">
        <v>0.17472237780941899</v>
      </c>
      <c r="E2214">
        <v>3.01036923814423</v>
      </c>
      <c r="F2214">
        <v>2.6093027319667199E-3</v>
      </c>
      <c r="G2214">
        <v>1.06491490039427E-2</v>
      </c>
      <c r="H2214" t="s">
        <v>741</v>
      </c>
    </row>
    <row r="2215" spans="1:8">
      <c r="A2215" t="s">
        <v>2795</v>
      </c>
      <c r="B2215">
        <v>70.858033864148396</v>
      </c>
      <c r="C2215">
        <v>0.440818222108247</v>
      </c>
      <c r="D2215">
        <v>0.13599437522417099</v>
      </c>
      <c r="E2215">
        <v>3.2414445184340099</v>
      </c>
      <c r="F2215">
        <v>1.1892558097245901E-3</v>
      </c>
      <c r="G2215">
        <v>5.4450224676646803E-3</v>
      </c>
      <c r="H2215" t="s">
        <v>2796</v>
      </c>
    </row>
    <row r="2216" spans="1:8">
      <c r="A2216" t="s">
        <v>2797</v>
      </c>
      <c r="B2216">
        <v>164.744632994798</v>
      </c>
      <c r="C2216">
        <v>0.24533414742932899</v>
      </c>
      <c r="D2216">
        <v>7.4846025784898407E-2</v>
      </c>
      <c r="E2216">
        <v>3.27785136026327</v>
      </c>
      <c r="F2216">
        <v>1.04600460168795E-3</v>
      </c>
      <c r="G2216">
        <v>4.8696348683624196E-3</v>
      </c>
      <c r="H2216" t="s">
        <v>2798</v>
      </c>
    </row>
    <row r="2217" spans="1:8">
      <c r="A2217" t="s">
        <v>2801</v>
      </c>
      <c r="B2217">
        <v>7.3450380760955003</v>
      </c>
      <c r="C2217">
        <v>-1.76789932671363</v>
      </c>
      <c r="D2217">
        <v>0.407513501020205</v>
      </c>
      <c r="E2217">
        <v>-4.3382595233966796</v>
      </c>
      <c r="F2217" s="1">
        <v>1.4361550953541801E-5</v>
      </c>
      <c r="G2217" s="1">
        <v>1.1713690823036E-4</v>
      </c>
      <c r="H2217" t="s">
        <v>2802</v>
      </c>
    </row>
    <row r="2218" spans="1:8">
      <c r="A2218" t="s">
        <v>2805</v>
      </c>
      <c r="B2218">
        <v>283.78876414229899</v>
      </c>
      <c r="C2218">
        <v>-0.139322926482255</v>
      </c>
      <c r="D2218">
        <v>6.2603411935560696E-2</v>
      </c>
      <c r="E2218">
        <v>-2.2254845570663799</v>
      </c>
      <c r="F2218">
        <v>2.6048726698365901E-2</v>
      </c>
      <c r="G2218">
        <v>7.0766853897258203E-2</v>
      </c>
      <c r="H2218" t="s">
        <v>19</v>
      </c>
    </row>
    <row r="2219" spans="1:8">
      <c r="A2219" t="s">
        <v>12345</v>
      </c>
      <c r="B2219">
        <v>42.057700291856499</v>
      </c>
      <c r="C2219">
        <v>-0.564101121262926</v>
      </c>
      <c r="D2219">
        <v>0.15919996931421401</v>
      </c>
      <c r="E2219">
        <v>-3.5433494346318302</v>
      </c>
      <c r="F2219" s="1">
        <v>3.9507883584364098E-4</v>
      </c>
      <c r="G2219">
        <v>2.1170816783823601E-3</v>
      </c>
      <c r="H2219" t="s">
        <v>12346</v>
      </c>
    </row>
    <row r="2220" spans="1:8">
      <c r="A2220" t="s">
        <v>2806</v>
      </c>
      <c r="B2220">
        <v>35.115721702267102</v>
      </c>
      <c r="C2220">
        <v>-0.36152063431249398</v>
      </c>
      <c r="D2220">
        <v>0.140313262182968</v>
      </c>
      <c r="E2220">
        <v>-2.5765250460863101</v>
      </c>
      <c r="F2220">
        <v>9.9798975033780005E-3</v>
      </c>
      <c r="G2220">
        <v>3.2381088069978199E-2</v>
      </c>
      <c r="H2220" t="s">
        <v>138</v>
      </c>
    </row>
    <row r="2221" spans="1:8">
      <c r="A2221" t="s">
        <v>2807</v>
      </c>
      <c r="B2221">
        <v>10.8404020965828</v>
      </c>
      <c r="C2221">
        <v>-1.1000022055354499</v>
      </c>
      <c r="D2221">
        <v>0.357509473193594</v>
      </c>
      <c r="E2221">
        <v>-3.0768477145773199</v>
      </c>
      <c r="F2221">
        <v>2.09202148666835E-3</v>
      </c>
      <c r="G2221">
        <v>8.8648430222078699E-3</v>
      </c>
      <c r="H2221" t="s">
        <v>19</v>
      </c>
    </row>
    <row r="2222" spans="1:8">
      <c r="A2222" t="s">
        <v>12347</v>
      </c>
      <c r="B2222">
        <v>2.6876647368728599</v>
      </c>
      <c r="C2222">
        <v>-1.25604367354</v>
      </c>
      <c r="D2222">
        <v>0.58265281513585399</v>
      </c>
      <c r="E2222">
        <v>-2.1557326093878699</v>
      </c>
      <c r="F2222">
        <v>3.1104550328199101E-2</v>
      </c>
      <c r="G2222">
        <v>8.1747343923010599E-2</v>
      </c>
      <c r="H2222" t="s">
        <v>239</v>
      </c>
    </row>
    <row r="2223" spans="1:8">
      <c r="A2223" t="s">
        <v>12348</v>
      </c>
      <c r="B2223">
        <v>9.48864683017133</v>
      </c>
      <c r="C2223">
        <v>-0.95847150817690097</v>
      </c>
      <c r="D2223">
        <v>0.34209254886248303</v>
      </c>
      <c r="E2223">
        <v>-2.8017900751243499</v>
      </c>
      <c r="F2223">
        <v>5.0819930707504801E-3</v>
      </c>
      <c r="G2223">
        <v>1.8538163479087402E-2</v>
      </c>
      <c r="H2223" t="s">
        <v>19</v>
      </c>
    </row>
    <row r="2224" spans="1:8">
      <c r="A2224" t="s">
        <v>12349</v>
      </c>
      <c r="B2224">
        <v>1.24529385122247</v>
      </c>
      <c r="C2224">
        <v>-1.6630785951463301</v>
      </c>
      <c r="D2224">
        <v>0.768372867172463</v>
      </c>
      <c r="E2224">
        <v>-2.16441608781202</v>
      </c>
      <c r="F2224">
        <v>3.0432430233733099E-2</v>
      </c>
      <c r="G2224">
        <v>8.0293453123707101E-2</v>
      </c>
      <c r="H2224" t="s">
        <v>19</v>
      </c>
    </row>
    <row r="2225" spans="1:8">
      <c r="A2225" t="s">
        <v>2808</v>
      </c>
      <c r="B2225">
        <v>17.161685036126901</v>
      </c>
      <c r="C2225">
        <v>1.9608240796601699</v>
      </c>
      <c r="D2225">
        <v>0.31591352731540401</v>
      </c>
      <c r="E2225">
        <v>6.2068379797567399</v>
      </c>
      <c r="F2225" s="1">
        <v>5.4061282182259198E-10</v>
      </c>
      <c r="G2225" s="1">
        <v>1.48229449597702E-8</v>
      </c>
      <c r="H2225" t="s">
        <v>1819</v>
      </c>
    </row>
    <row r="2226" spans="1:8">
      <c r="A2226" t="s">
        <v>12350</v>
      </c>
      <c r="B2226">
        <v>1.6362939771103799</v>
      </c>
      <c r="C2226">
        <v>-2.3364353219442502</v>
      </c>
      <c r="D2226">
        <v>0.88330975342784401</v>
      </c>
      <c r="E2226">
        <v>-2.6450917278760802</v>
      </c>
      <c r="F2226">
        <v>8.1668774814399204E-3</v>
      </c>
      <c r="G2226">
        <v>2.7480696910760102E-2</v>
      </c>
      <c r="H2226" t="s">
        <v>1819</v>
      </c>
    </row>
    <row r="2227" spans="1:8">
      <c r="A2227" t="s">
        <v>2809</v>
      </c>
      <c r="B2227">
        <v>9.1614583288969502</v>
      </c>
      <c r="C2227">
        <v>-1.48729959702258</v>
      </c>
      <c r="D2227">
        <v>0.426551683730644</v>
      </c>
      <c r="E2227">
        <v>-3.4867980921199999</v>
      </c>
      <c r="F2227" s="1">
        <v>4.8884026387178905E-4</v>
      </c>
      <c r="G2227">
        <v>2.5395245831242798E-3</v>
      </c>
      <c r="H2227" t="s">
        <v>19</v>
      </c>
    </row>
    <row r="2228" spans="1:8">
      <c r="A2228" t="s">
        <v>2810</v>
      </c>
      <c r="B2228">
        <v>184.545137576011</v>
      </c>
      <c r="C2228">
        <v>0.33048674091965002</v>
      </c>
      <c r="D2228">
        <v>8.9275279027606402E-2</v>
      </c>
      <c r="E2228">
        <v>3.7018841556065598</v>
      </c>
      <c r="F2228" s="1">
        <v>2.14004330252557E-4</v>
      </c>
      <c r="G2228">
        <v>1.2439541456649801E-3</v>
      </c>
      <c r="H2228" t="s">
        <v>2811</v>
      </c>
    </row>
    <row r="2229" spans="1:8">
      <c r="A2229" t="s">
        <v>12351</v>
      </c>
      <c r="B2229">
        <v>4.9667159042819096</v>
      </c>
      <c r="C2229">
        <v>0.87559312837460901</v>
      </c>
      <c r="D2229">
        <v>0.32719183528020901</v>
      </c>
      <c r="E2229">
        <v>2.6760848956537799</v>
      </c>
      <c r="F2229">
        <v>7.4487774343856101E-3</v>
      </c>
      <c r="G2229">
        <v>2.54649185517936E-2</v>
      </c>
      <c r="H2229" t="s">
        <v>12352</v>
      </c>
    </row>
    <row r="2230" spans="1:8">
      <c r="A2230" t="s">
        <v>2814</v>
      </c>
      <c r="B2230">
        <v>203.49287920080599</v>
      </c>
      <c r="C2230">
        <v>0.48948053945035502</v>
      </c>
      <c r="D2230">
        <v>9.0641722424594701E-2</v>
      </c>
      <c r="E2230">
        <v>5.40016811637219</v>
      </c>
      <c r="F2230" s="1">
        <v>6.6578474722750398E-8</v>
      </c>
      <c r="G2230" s="1">
        <v>1.0538421427543899E-6</v>
      </c>
      <c r="H2230" t="s">
        <v>2815</v>
      </c>
    </row>
    <row r="2231" spans="1:8">
      <c r="A2231" t="s">
        <v>2816</v>
      </c>
      <c r="B2231">
        <v>32.3441198849616</v>
      </c>
      <c r="C2231">
        <v>-0.36108689255250498</v>
      </c>
      <c r="D2231">
        <v>0.16411405152460401</v>
      </c>
      <c r="E2231">
        <v>-2.20021923289347</v>
      </c>
      <c r="F2231">
        <v>2.7791344382288599E-2</v>
      </c>
      <c r="G2231">
        <v>7.4595952637862797E-2</v>
      </c>
      <c r="H2231" t="s">
        <v>2817</v>
      </c>
    </row>
    <row r="2232" spans="1:8">
      <c r="A2232" t="s">
        <v>2818</v>
      </c>
      <c r="B2232">
        <v>3349.3901293684999</v>
      </c>
      <c r="C2232">
        <v>0.49584671714281903</v>
      </c>
      <c r="D2232">
        <v>0.100912619678381</v>
      </c>
      <c r="E2232">
        <v>4.9136244676149401</v>
      </c>
      <c r="F2232" s="1">
        <v>8.9407927248832702E-7</v>
      </c>
      <c r="G2232" s="1">
        <v>1.04306030029064E-5</v>
      </c>
      <c r="H2232" t="s">
        <v>2819</v>
      </c>
    </row>
    <row r="2233" spans="1:8">
      <c r="A2233" t="s">
        <v>12353</v>
      </c>
      <c r="B2233">
        <v>15.576826540576199</v>
      </c>
      <c r="C2233">
        <v>0.57681031609395605</v>
      </c>
      <c r="D2233">
        <v>0.21621690874983199</v>
      </c>
      <c r="E2233">
        <v>2.6677391672514199</v>
      </c>
      <c r="F2233">
        <v>7.6363516587221398E-3</v>
      </c>
      <c r="G2233">
        <v>2.59828368406851E-2</v>
      </c>
      <c r="H2233" t="s">
        <v>12354</v>
      </c>
    </row>
    <row r="2234" spans="1:8">
      <c r="A2234" t="s">
        <v>2820</v>
      </c>
      <c r="B2234">
        <v>280.595452881347</v>
      </c>
      <c r="C2234">
        <v>0.376046248786992</v>
      </c>
      <c r="D2234">
        <v>7.3724287890265694E-2</v>
      </c>
      <c r="E2234">
        <v>5.1007104924053603</v>
      </c>
      <c r="F2234" s="1">
        <v>3.3838081927390298E-7</v>
      </c>
      <c r="G2234" s="1">
        <v>4.4069053533646404E-6</v>
      </c>
      <c r="H2234" t="s">
        <v>2821</v>
      </c>
    </row>
    <row r="2235" spans="1:8">
      <c r="A2235" t="s">
        <v>2822</v>
      </c>
      <c r="B2235">
        <v>291.814568104741</v>
      </c>
      <c r="C2235">
        <v>0.61243823647371198</v>
      </c>
      <c r="D2235">
        <v>0.108423079500751</v>
      </c>
      <c r="E2235">
        <v>5.6485965838063699</v>
      </c>
      <c r="F2235" s="1">
        <v>1.6176296059867101E-8</v>
      </c>
      <c r="G2235" s="1">
        <v>3.0471233885744498E-7</v>
      </c>
      <c r="H2235" t="s">
        <v>19</v>
      </c>
    </row>
    <row r="2236" spans="1:8">
      <c r="A2236" t="s">
        <v>2823</v>
      </c>
      <c r="B2236">
        <v>13.852667108542001</v>
      </c>
      <c r="C2236">
        <v>0.60663063379397997</v>
      </c>
      <c r="D2236">
        <v>0.24977003414332799</v>
      </c>
      <c r="E2236">
        <v>2.4287566595993999</v>
      </c>
      <c r="F2236">
        <v>1.5150697280566E-2</v>
      </c>
      <c r="G2236">
        <v>4.5744265713235102E-2</v>
      </c>
      <c r="H2236" t="s">
        <v>19</v>
      </c>
    </row>
    <row r="2237" spans="1:8">
      <c r="A2237" t="s">
        <v>12355</v>
      </c>
      <c r="B2237">
        <v>419.14477033984099</v>
      </c>
      <c r="C2237">
        <v>0.242108130755784</v>
      </c>
      <c r="D2237">
        <v>0.10100929688622</v>
      </c>
      <c r="E2237">
        <v>2.3968895757041002</v>
      </c>
      <c r="F2237">
        <v>1.6534905888847401E-2</v>
      </c>
      <c r="G2237">
        <v>4.9257814356447598E-2</v>
      </c>
      <c r="H2237" t="s">
        <v>19</v>
      </c>
    </row>
    <row r="2238" spans="1:8">
      <c r="A2238" t="s">
        <v>2824</v>
      </c>
      <c r="B2238">
        <v>12.3590582041708</v>
      </c>
      <c r="C2238">
        <v>-0.84475582217100398</v>
      </c>
      <c r="D2238">
        <v>0.26786327318810199</v>
      </c>
      <c r="E2238">
        <v>-3.1536828924575602</v>
      </c>
      <c r="F2238">
        <v>1.6122416914577801E-3</v>
      </c>
      <c r="G2238">
        <v>7.0801004035847496E-3</v>
      </c>
      <c r="H2238" t="s">
        <v>2825</v>
      </c>
    </row>
    <row r="2239" spans="1:8">
      <c r="A2239" t="s">
        <v>2826</v>
      </c>
      <c r="B2239">
        <v>58.465936613801503</v>
      </c>
      <c r="C2239">
        <v>1.0240570505782201</v>
      </c>
      <c r="D2239">
        <v>0.25625372159121801</v>
      </c>
      <c r="E2239">
        <v>3.9962621585329701</v>
      </c>
      <c r="F2239" s="1">
        <v>6.4350470273624898E-5</v>
      </c>
      <c r="G2239" s="1">
        <v>4.3735648340105098E-4</v>
      </c>
      <c r="H2239" t="s">
        <v>2827</v>
      </c>
    </row>
    <row r="2240" spans="1:8">
      <c r="A2240" t="s">
        <v>10300</v>
      </c>
      <c r="B2240">
        <v>6.5318011466880197</v>
      </c>
      <c r="C2240">
        <v>-1.1008283713820499</v>
      </c>
      <c r="D2240">
        <v>0.36920312123629501</v>
      </c>
      <c r="E2240">
        <v>-2.9816334371602098</v>
      </c>
      <c r="F2240">
        <v>2.8671506850058699E-3</v>
      </c>
      <c r="G2240">
        <v>1.1523001804359501E-2</v>
      </c>
      <c r="H2240" t="s">
        <v>19</v>
      </c>
    </row>
    <row r="2241" spans="1:8">
      <c r="A2241" t="s">
        <v>12356</v>
      </c>
      <c r="B2241">
        <v>15.2262069965228</v>
      </c>
      <c r="C2241">
        <v>0.43918947078071002</v>
      </c>
      <c r="D2241">
        <v>0.206170892574355</v>
      </c>
      <c r="E2241">
        <v>2.1302205432433499</v>
      </c>
      <c r="F2241">
        <v>3.3153409800270997E-2</v>
      </c>
      <c r="G2241">
        <v>8.5857913477724396E-2</v>
      </c>
      <c r="H2241" t="s">
        <v>12357</v>
      </c>
    </row>
    <row r="2242" spans="1:8">
      <c r="A2242" t="s">
        <v>12358</v>
      </c>
      <c r="B2242">
        <v>28.520474713377101</v>
      </c>
      <c r="C2242">
        <v>0.40117521150783603</v>
      </c>
      <c r="D2242">
        <v>0.16915904980879501</v>
      </c>
      <c r="E2242">
        <v>2.3715858652628699</v>
      </c>
      <c r="F2242">
        <v>1.7711930696711901E-2</v>
      </c>
      <c r="G2242">
        <v>5.2009238194231797E-2</v>
      </c>
      <c r="H2242" t="s">
        <v>12359</v>
      </c>
    </row>
    <row r="2243" spans="1:8">
      <c r="A2243" t="s">
        <v>12360</v>
      </c>
      <c r="B2243">
        <v>0.70065001311481301</v>
      </c>
      <c r="C2243">
        <v>1.76530575699153</v>
      </c>
      <c r="D2243">
        <v>0.75623014824253698</v>
      </c>
      <c r="E2243">
        <v>2.3343498815725199</v>
      </c>
      <c r="F2243">
        <v>1.9577408812274499E-2</v>
      </c>
      <c r="G2243">
        <v>5.6353516493205899E-2</v>
      </c>
      <c r="H2243" t="s">
        <v>19</v>
      </c>
    </row>
    <row r="2244" spans="1:8">
      <c r="A2244" t="s">
        <v>2833</v>
      </c>
      <c r="B2244">
        <v>6.4574765433505199</v>
      </c>
      <c r="C2244">
        <v>1.4254430040541799</v>
      </c>
      <c r="D2244">
        <v>0.38493893138454899</v>
      </c>
      <c r="E2244">
        <v>3.7030367360535599</v>
      </c>
      <c r="F2244" s="1">
        <v>2.1303401936004099E-4</v>
      </c>
      <c r="G2244">
        <v>1.23964799954027E-3</v>
      </c>
      <c r="H2244" t="s">
        <v>19</v>
      </c>
    </row>
    <row r="2245" spans="1:8">
      <c r="A2245" t="s">
        <v>12361</v>
      </c>
      <c r="B2245">
        <v>1.2063956590521301</v>
      </c>
      <c r="C2245">
        <v>2.0819239135208401</v>
      </c>
      <c r="D2245">
        <v>0.66210930481354102</v>
      </c>
      <c r="E2245">
        <v>3.1443809932668798</v>
      </c>
      <c r="F2245">
        <v>1.6643859237221101E-3</v>
      </c>
      <c r="G2245">
        <v>7.29130621815489E-3</v>
      </c>
      <c r="H2245" t="s">
        <v>19</v>
      </c>
    </row>
    <row r="2246" spans="1:8">
      <c r="A2246" t="s">
        <v>2836</v>
      </c>
      <c r="B2246">
        <v>202.941941469293</v>
      </c>
      <c r="C2246">
        <v>0.71486269581013995</v>
      </c>
      <c r="D2246">
        <v>9.4621861364345403E-2</v>
      </c>
      <c r="E2246">
        <v>7.5549422247944502</v>
      </c>
      <c r="F2246" s="1">
        <v>4.1904582331621598E-14</v>
      </c>
      <c r="G2246" s="1">
        <v>3.1749908723633001E-12</v>
      </c>
      <c r="H2246" t="s">
        <v>884</v>
      </c>
    </row>
    <row r="2247" spans="1:8">
      <c r="A2247" t="s">
        <v>2838</v>
      </c>
      <c r="B2247">
        <v>630.08908671363099</v>
      </c>
      <c r="C2247">
        <v>-0.386454229375369</v>
      </c>
      <c r="D2247">
        <v>8.71470852952973E-2</v>
      </c>
      <c r="E2247">
        <v>-4.4345055037224901</v>
      </c>
      <c r="F2247" s="1">
        <v>9.2283862453561405E-6</v>
      </c>
      <c r="G2247" s="1">
        <v>7.9943808437124797E-5</v>
      </c>
      <c r="H2247" t="s">
        <v>2839</v>
      </c>
    </row>
    <row r="2248" spans="1:8">
      <c r="A2248" t="s">
        <v>2842</v>
      </c>
      <c r="B2248">
        <v>43.664310974792102</v>
      </c>
      <c r="C2248">
        <v>-1.63978526349369</v>
      </c>
      <c r="D2248">
        <v>0.39286328722042102</v>
      </c>
      <c r="E2248">
        <v>-4.1739335713842598</v>
      </c>
      <c r="F2248" s="1">
        <v>2.9938508305311399E-5</v>
      </c>
      <c r="G2248" s="1">
        <v>2.23129151584877E-4</v>
      </c>
      <c r="H2248" t="s">
        <v>2843</v>
      </c>
    </row>
    <row r="2249" spans="1:8">
      <c r="A2249" t="s">
        <v>10302</v>
      </c>
      <c r="B2249">
        <v>236.96083093351501</v>
      </c>
      <c r="C2249">
        <v>0.42140407443570499</v>
      </c>
      <c r="D2249">
        <v>0.108359197416772</v>
      </c>
      <c r="E2249">
        <v>3.8889552938906999</v>
      </c>
      <c r="F2249" s="1">
        <v>1.00676659262423E-4</v>
      </c>
      <c r="G2249" s="1">
        <v>6.4604095634805995E-4</v>
      </c>
      <c r="H2249" t="s">
        <v>2843</v>
      </c>
    </row>
    <row r="2250" spans="1:8">
      <c r="A2250" t="s">
        <v>2844</v>
      </c>
      <c r="B2250">
        <v>31.717545375274501</v>
      </c>
      <c r="C2250">
        <v>0.402785615646093</v>
      </c>
      <c r="D2250">
        <v>0.147270695610977</v>
      </c>
      <c r="E2250">
        <v>2.7350017868460998</v>
      </c>
      <c r="F2250">
        <v>6.2379937438064902E-3</v>
      </c>
      <c r="G2250">
        <v>2.1925832573398901E-2</v>
      </c>
      <c r="H2250" t="s">
        <v>2845</v>
      </c>
    </row>
    <row r="2251" spans="1:8">
      <c r="A2251" t="s">
        <v>10303</v>
      </c>
      <c r="B2251">
        <v>11.0166634991504</v>
      </c>
      <c r="C2251">
        <v>0.84584367500624802</v>
      </c>
      <c r="D2251">
        <v>0.21249293440780401</v>
      </c>
      <c r="E2251">
        <v>3.9805731770024599</v>
      </c>
      <c r="F2251" s="1">
        <v>6.8749296405934101E-5</v>
      </c>
      <c r="G2251" s="1">
        <v>4.6343265452421603E-4</v>
      </c>
      <c r="H2251" t="s">
        <v>19</v>
      </c>
    </row>
    <row r="2252" spans="1:8">
      <c r="A2252" t="s">
        <v>2846</v>
      </c>
      <c r="B2252">
        <v>19.039845071928099</v>
      </c>
      <c r="C2252">
        <v>0.73033787066518296</v>
      </c>
      <c r="D2252">
        <v>0.21399298776990699</v>
      </c>
      <c r="E2252">
        <v>3.4129056203022201</v>
      </c>
      <c r="F2252" s="1">
        <v>6.4274197492562998E-4</v>
      </c>
      <c r="G2252">
        <v>3.2175818142361301E-3</v>
      </c>
      <c r="H2252" t="s">
        <v>2847</v>
      </c>
    </row>
    <row r="2253" spans="1:8">
      <c r="A2253" t="s">
        <v>12362</v>
      </c>
      <c r="B2253">
        <v>136.41791762141099</v>
      </c>
      <c r="C2253">
        <v>-0.22676256820124699</v>
      </c>
      <c r="D2253">
        <v>9.6780056542955795E-2</v>
      </c>
      <c r="E2253">
        <v>-2.3430712514679901</v>
      </c>
      <c r="F2253">
        <v>1.9125730215338199E-2</v>
      </c>
      <c r="G2253">
        <v>5.5287946833067397E-2</v>
      </c>
      <c r="H2253" t="s">
        <v>12363</v>
      </c>
    </row>
    <row r="2254" spans="1:8">
      <c r="A2254" t="s">
        <v>2848</v>
      </c>
      <c r="B2254">
        <v>83.141877579705096</v>
      </c>
      <c r="C2254">
        <v>0.48954902961494001</v>
      </c>
      <c r="D2254">
        <v>0.11331739492982799</v>
      </c>
      <c r="E2254">
        <v>4.32015781794217</v>
      </c>
      <c r="F2254" s="1">
        <v>1.55917653290742E-5</v>
      </c>
      <c r="G2254" s="1">
        <v>1.25746801679723E-4</v>
      </c>
      <c r="H2254" t="s">
        <v>2849</v>
      </c>
    </row>
    <row r="2255" spans="1:8">
      <c r="A2255" t="s">
        <v>12364</v>
      </c>
      <c r="B2255">
        <v>36.2317435915541</v>
      </c>
      <c r="C2255">
        <v>-0.53821111235540497</v>
      </c>
      <c r="D2255">
        <v>0.16262429489715999</v>
      </c>
      <c r="E2255">
        <v>-3.3095369464676598</v>
      </c>
      <c r="F2255" s="1">
        <v>9.3450431646882799E-4</v>
      </c>
      <c r="G2255">
        <v>4.41138305912726E-3</v>
      </c>
      <c r="H2255" t="s">
        <v>19</v>
      </c>
    </row>
    <row r="2256" spans="1:8">
      <c r="A2256" t="s">
        <v>2850</v>
      </c>
      <c r="B2256">
        <v>29.505992935252301</v>
      </c>
      <c r="C2256">
        <v>0.30918224473858802</v>
      </c>
      <c r="D2256">
        <v>0.14981144735579199</v>
      </c>
      <c r="E2256">
        <v>2.0638092094811702</v>
      </c>
      <c r="F2256">
        <v>3.9035809542271198E-2</v>
      </c>
      <c r="G2256">
        <v>9.8082067795128805E-2</v>
      </c>
      <c r="H2256" t="s">
        <v>2851</v>
      </c>
    </row>
    <row r="2257" spans="1:8">
      <c r="A2257" t="s">
        <v>2853</v>
      </c>
      <c r="B2257">
        <v>61.274540940063503</v>
      </c>
      <c r="C2257">
        <v>0.47094530457816902</v>
      </c>
      <c r="D2257">
        <v>0.11708425176336</v>
      </c>
      <c r="E2257">
        <v>4.0222770994855797</v>
      </c>
      <c r="F2257" s="1">
        <v>5.76381915088671E-5</v>
      </c>
      <c r="G2257" s="1">
        <v>3.97234694016134E-4</v>
      </c>
      <c r="H2257" t="s">
        <v>2854</v>
      </c>
    </row>
    <row r="2258" spans="1:8">
      <c r="A2258" t="s">
        <v>2855</v>
      </c>
      <c r="B2258">
        <v>153.53409877570499</v>
      </c>
      <c r="C2258">
        <v>-0.78419730173266999</v>
      </c>
      <c r="D2258">
        <v>0.12994187416939601</v>
      </c>
      <c r="E2258">
        <v>-6.03498530974215</v>
      </c>
      <c r="F2258" s="1">
        <v>1.58977149293954E-9</v>
      </c>
      <c r="G2258" s="1">
        <v>3.9755327403300698E-8</v>
      </c>
      <c r="H2258" t="s">
        <v>19</v>
      </c>
    </row>
    <row r="2259" spans="1:8">
      <c r="A2259" t="s">
        <v>2856</v>
      </c>
      <c r="B2259">
        <v>31.530686817428801</v>
      </c>
      <c r="C2259">
        <v>-0.72921165198239801</v>
      </c>
      <c r="D2259">
        <v>0.157131254310337</v>
      </c>
      <c r="E2259">
        <v>-4.6407804429676904</v>
      </c>
      <c r="F2259" s="1">
        <v>3.4709576346168502E-6</v>
      </c>
      <c r="G2259" s="1">
        <v>3.3979841709801401E-5</v>
      </c>
      <c r="H2259" t="s">
        <v>19</v>
      </c>
    </row>
    <row r="2260" spans="1:8">
      <c r="A2260" t="s">
        <v>2857</v>
      </c>
      <c r="B2260">
        <v>160.53151504527699</v>
      </c>
      <c r="C2260">
        <v>0.55600578277653501</v>
      </c>
      <c r="D2260">
        <v>0.135353432764932</v>
      </c>
      <c r="E2260">
        <v>4.1078070309612897</v>
      </c>
      <c r="F2260" s="1">
        <v>3.9943360445462398E-5</v>
      </c>
      <c r="G2260" s="1">
        <v>2.87193426217857E-4</v>
      </c>
      <c r="H2260" t="s">
        <v>19</v>
      </c>
    </row>
    <row r="2261" spans="1:8">
      <c r="A2261" t="s">
        <v>12365</v>
      </c>
      <c r="B2261">
        <v>34.648712138731497</v>
      </c>
      <c r="C2261">
        <v>-0.45658643722291398</v>
      </c>
      <c r="D2261">
        <v>0.16224396467371399</v>
      </c>
      <c r="E2261">
        <v>-2.8141967446440699</v>
      </c>
      <c r="F2261">
        <v>4.8899290458688403E-3</v>
      </c>
      <c r="G2261">
        <v>1.80016709771753E-2</v>
      </c>
      <c r="H2261" t="s">
        <v>19</v>
      </c>
    </row>
    <row r="2262" spans="1:8">
      <c r="A2262" t="s">
        <v>12366</v>
      </c>
      <c r="B2262">
        <v>183.330221161955</v>
      </c>
      <c r="C2262">
        <v>0.21320477631641399</v>
      </c>
      <c r="D2262">
        <v>9.4544074006443005E-2</v>
      </c>
      <c r="E2262">
        <v>2.25508344713265</v>
      </c>
      <c r="F2262">
        <v>2.4128091433768699E-2</v>
      </c>
      <c r="G2262">
        <v>6.6455464884736595E-2</v>
      </c>
      <c r="H2262" t="s">
        <v>12367</v>
      </c>
    </row>
    <row r="2263" spans="1:8">
      <c r="A2263" t="s">
        <v>10304</v>
      </c>
      <c r="B2263">
        <v>184.187646532792</v>
      </c>
      <c r="C2263">
        <v>1.0833342610196</v>
      </c>
      <c r="D2263">
        <v>0.14205821573168601</v>
      </c>
      <c r="E2263">
        <v>7.6259880883325097</v>
      </c>
      <c r="F2263" s="1">
        <v>2.4217219435066901E-14</v>
      </c>
      <c r="G2263" s="1">
        <v>1.9596900491163099E-12</v>
      </c>
      <c r="H2263" t="s">
        <v>19</v>
      </c>
    </row>
    <row r="2264" spans="1:8">
      <c r="A2264" t="s">
        <v>12368</v>
      </c>
      <c r="B2264">
        <v>4.2566168156771402</v>
      </c>
      <c r="C2264">
        <v>0.89566715527371699</v>
      </c>
      <c r="D2264">
        <v>0.40347987626338</v>
      </c>
      <c r="E2264">
        <v>2.2198558291641999</v>
      </c>
      <c r="F2264">
        <v>2.6428555717172501E-2</v>
      </c>
      <c r="G2264">
        <v>7.1672571209392397E-2</v>
      </c>
      <c r="H2264" t="s">
        <v>19</v>
      </c>
    </row>
    <row r="2265" spans="1:8">
      <c r="A2265" t="s">
        <v>2858</v>
      </c>
      <c r="B2265">
        <v>18.275121943247299</v>
      </c>
      <c r="C2265">
        <v>2.22232361272733</v>
      </c>
      <c r="D2265">
        <v>0.23920421410425299</v>
      </c>
      <c r="E2265">
        <v>9.2904868797953792</v>
      </c>
      <c r="F2265" s="1">
        <v>1.5358414789386701E-20</v>
      </c>
      <c r="G2265" s="1">
        <v>5.3521598377337001E-18</v>
      </c>
      <c r="H2265" t="s">
        <v>2859</v>
      </c>
    </row>
    <row r="2266" spans="1:8">
      <c r="A2266" t="s">
        <v>12369</v>
      </c>
      <c r="B2266">
        <v>1013.5561640411501</v>
      </c>
      <c r="C2266">
        <v>0.18114339133670701</v>
      </c>
      <c r="D2266">
        <v>8.02387397736751E-2</v>
      </c>
      <c r="E2266">
        <v>2.2575552887252202</v>
      </c>
      <c r="F2266">
        <v>2.3973398840307001E-2</v>
      </c>
      <c r="G2266">
        <v>6.6151884462793506E-2</v>
      </c>
      <c r="H2266" t="s">
        <v>2500</v>
      </c>
    </row>
    <row r="2267" spans="1:8">
      <c r="A2267" t="s">
        <v>10305</v>
      </c>
      <c r="B2267">
        <v>31.776506129559198</v>
      </c>
      <c r="C2267">
        <v>-0.39507444893656202</v>
      </c>
      <c r="D2267">
        <v>0.18613627770133501</v>
      </c>
      <c r="E2267">
        <v>-2.12250107187851</v>
      </c>
      <c r="F2267">
        <v>3.3795682778700903E-2</v>
      </c>
      <c r="G2267">
        <v>8.7238891531255899E-2</v>
      </c>
      <c r="H2267" t="s">
        <v>1204</v>
      </c>
    </row>
    <row r="2268" spans="1:8">
      <c r="A2268" t="s">
        <v>10306</v>
      </c>
      <c r="B2268">
        <v>12.2532980093102</v>
      </c>
      <c r="C2268">
        <v>1.18985435193307</v>
      </c>
      <c r="D2268">
        <v>0.23718206046020299</v>
      </c>
      <c r="E2268">
        <v>5.0166287856020997</v>
      </c>
      <c r="F2268" s="1">
        <v>5.2586031416212904E-7</v>
      </c>
      <c r="G2268" s="1">
        <v>6.5184956671181602E-6</v>
      </c>
      <c r="H2268" t="s">
        <v>4191</v>
      </c>
    </row>
    <row r="2269" spans="1:8">
      <c r="A2269" t="s">
        <v>2862</v>
      </c>
      <c r="B2269">
        <v>40.055000858142499</v>
      </c>
      <c r="C2269">
        <v>-0.76094807657027896</v>
      </c>
      <c r="D2269">
        <v>0.20438847598815399</v>
      </c>
      <c r="E2269">
        <v>-3.72304785233771</v>
      </c>
      <c r="F2269" s="1">
        <v>1.96832198166743E-4</v>
      </c>
      <c r="G2269">
        <v>1.1591050623032499E-3</v>
      </c>
      <c r="H2269" t="s">
        <v>19</v>
      </c>
    </row>
    <row r="2270" spans="1:8">
      <c r="A2270" t="s">
        <v>12370</v>
      </c>
      <c r="B2270">
        <v>166.14170505318401</v>
      </c>
      <c r="C2270">
        <v>0.27354378859687101</v>
      </c>
      <c r="D2270">
        <v>8.9679030304975593E-2</v>
      </c>
      <c r="E2270">
        <v>3.05025363974854</v>
      </c>
      <c r="F2270">
        <v>2.28648179520856E-3</v>
      </c>
      <c r="G2270">
        <v>9.5591574433583799E-3</v>
      </c>
      <c r="H2270" t="s">
        <v>7571</v>
      </c>
    </row>
    <row r="2271" spans="1:8">
      <c r="A2271" t="s">
        <v>2863</v>
      </c>
      <c r="B2271">
        <v>338.38598903867501</v>
      </c>
      <c r="C2271">
        <v>1.7426970056806099</v>
      </c>
      <c r="D2271">
        <v>0.13748566627615799</v>
      </c>
      <c r="E2271">
        <v>12.6754814002222</v>
      </c>
      <c r="F2271" s="1">
        <v>8.0860727786699102E-37</v>
      </c>
      <c r="G2271" s="1">
        <v>8.7353844227971E-33</v>
      </c>
      <c r="H2271" t="s">
        <v>19</v>
      </c>
    </row>
    <row r="2272" spans="1:8">
      <c r="A2272" t="s">
        <v>2864</v>
      </c>
      <c r="B2272">
        <v>35.774137644151203</v>
      </c>
      <c r="C2272">
        <v>-0.56088957073547596</v>
      </c>
      <c r="D2272">
        <v>0.203282202002496</v>
      </c>
      <c r="E2272">
        <v>-2.7591671342117099</v>
      </c>
      <c r="F2272">
        <v>5.7948889188459496E-3</v>
      </c>
      <c r="G2272">
        <v>2.0650564073987399E-2</v>
      </c>
      <c r="H2272" t="s">
        <v>19</v>
      </c>
    </row>
    <row r="2273" spans="1:8">
      <c r="A2273" t="s">
        <v>10307</v>
      </c>
      <c r="B2273">
        <v>64.037005021366198</v>
      </c>
      <c r="C2273">
        <v>-0.58337855650375603</v>
      </c>
      <c r="D2273">
        <v>0.12971051450100199</v>
      </c>
      <c r="E2273">
        <v>-4.4975425373033202</v>
      </c>
      <c r="F2273" s="1">
        <v>6.8743410454012599E-6</v>
      </c>
      <c r="G2273" s="1">
        <v>6.1783283122687093E-5</v>
      </c>
      <c r="H2273" t="s">
        <v>3223</v>
      </c>
    </row>
    <row r="2274" spans="1:8">
      <c r="A2274" t="s">
        <v>2865</v>
      </c>
      <c r="B2274">
        <v>767.84627776195202</v>
      </c>
      <c r="C2274">
        <v>-0.42412906134430201</v>
      </c>
      <c r="D2274">
        <v>9.5090779763066596E-2</v>
      </c>
      <c r="E2274">
        <v>-4.4602543211979704</v>
      </c>
      <c r="F2274" s="1">
        <v>8.1862452034448806E-6</v>
      </c>
      <c r="G2274" s="1">
        <v>7.18699771904226E-5</v>
      </c>
      <c r="H2274" t="s">
        <v>19</v>
      </c>
    </row>
    <row r="2275" spans="1:8">
      <c r="A2275" t="s">
        <v>2866</v>
      </c>
      <c r="B2275">
        <v>45.091802359888199</v>
      </c>
      <c r="C2275">
        <v>-0.78102572950986304</v>
      </c>
      <c r="D2275">
        <v>0.147923455406721</v>
      </c>
      <c r="E2275">
        <v>-5.2799316197853896</v>
      </c>
      <c r="F2275" s="1">
        <v>1.2923210697213301E-7</v>
      </c>
      <c r="G2275" s="1">
        <v>1.88279764210379E-6</v>
      </c>
      <c r="H2275" t="s">
        <v>19</v>
      </c>
    </row>
    <row r="2276" spans="1:8">
      <c r="A2276" t="s">
        <v>2867</v>
      </c>
      <c r="B2276">
        <v>15.976995596588299</v>
      </c>
      <c r="C2276">
        <v>-0.55067081199595302</v>
      </c>
      <c r="D2276">
        <v>0.22828832484789499</v>
      </c>
      <c r="E2276">
        <v>-2.4121724681402599</v>
      </c>
      <c r="F2276">
        <v>1.58577782406348E-2</v>
      </c>
      <c r="G2276">
        <v>4.7579941211936601E-2</v>
      </c>
      <c r="H2276" t="s">
        <v>577</v>
      </c>
    </row>
    <row r="2277" spans="1:8">
      <c r="A2277" t="s">
        <v>2868</v>
      </c>
      <c r="B2277">
        <v>35.774434386522401</v>
      </c>
      <c r="C2277">
        <v>0.59184220095079998</v>
      </c>
      <c r="D2277">
        <v>0.140197206609458</v>
      </c>
      <c r="E2277">
        <v>4.2214978120032702</v>
      </c>
      <c r="F2277" s="1">
        <v>2.4268431124433E-5</v>
      </c>
      <c r="G2277" s="1">
        <v>1.8547058189179099E-4</v>
      </c>
      <c r="H2277" t="s">
        <v>2869</v>
      </c>
    </row>
    <row r="2278" spans="1:8">
      <c r="A2278" t="s">
        <v>2870</v>
      </c>
      <c r="B2278">
        <v>72.355263651432907</v>
      </c>
      <c r="C2278">
        <v>0.85718450954679504</v>
      </c>
      <c r="D2278">
        <v>0.112328635420043</v>
      </c>
      <c r="E2278">
        <v>7.6310417761368399</v>
      </c>
      <c r="F2278" s="1">
        <v>2.3286419739391099E-14</v>
      </c>
      <c r="G2278" s="1">
        <v>1.89145257477174E-12</v>
      </c>
      <c r="H2278" t="s">
        <v>2871</v>
      </c>
    </row>
    <row r="2279" spans="1:8">
      <c r="A2279" t="s">
        <v>2873</v>
      </c>
      <c r="B2279">
        <v>153.23545944454401</v>
      </c>
      <c r="C2279">
        <v>0.87617587673410802</v>
      </c>
      <c r="D2279">
        <v>0.14528602945669</v>
      </c>
      <c r="E2279">
        <v>6.0306960002323704</v>
      </c>
      <c r="F2279" s="1">
        <v>1.63255035913057E-9</v>
      </c>
      <c r="G2279" s="1">
        <v>4.0590199147727299E-8</v>
      </c>
      <c r="H2279" t="s">
        <v>2874</v>
      </c>
    </row>
    <row r="2280" spans="1:8">
      <c r="A2280" t="s">
        <v>2875</v>
      </c>
      <c r="B2280">
        <v>39.5067234210915</v>
      </c>
      <c r="C2280">
        <v>0.54073324042395798</v>
      </c>
      <c r="D2280">
        <v>0.16830833375871099</v>
      </c>
      <c r="E2280">
        <v>3.2127538093221202</v>
      </c>
      <c r="F2280">
        <v>1.3146892949442799E-3</v>
      </c>
      <c r="G2280">
        <v>5.9549637120683901E-3</v>
      </c>
      <c r="H2280" t="s">
        <v>2876</v>
      </c>
    </row>
    <row r="2281" spans="1:8">
      <c r="A2281" t="s">
        <v>12371</v>
      </c>
      <c r="B2281">
        <v>49.600468502429301</v>
      </c>
      <c r="C2281">
        <v>0.30407714560596899</v>
      </c>
      <c r="D2281">
        <v>0.14248226962421201</v>
      </c>
      <c r="E2281">
        <v>2.1341402436103198</v>
      </c>
      <c r="F2281">
        <v>3.2831302475960097E-2</v>
      </c>
      <c r="G2281">
        <v>8.5247968875266006E-2</v>
      </c>
      <c r="H2281" t="s">
        <v>12372</v>
      </c>
    </row>
    <row r="2282" spans="1:8">
      <c r="A2282" t="s">
        <v>2879</v>
      </c>
      <c r="B2282">
        <v>79.091003093335104</v>
      </c>
      <c r="C2282">
        <v>0.30625296621706999</v>
      </c>
      <c r="D2282">
        <v>0.109977175987803</v>
      </c>
      <c r="E2282">
        <v>2.7846956740463402</v>
      </c>
      <c r="F2282">
        <v>5.3577982805966297E-3</v>
      </c>
      <c r="G2282">
        <v>1.9357958135546902E-2</v>
      </c>
      <c r="H2282" t="s">
        <v>131</v>
      </c>
    </row>
    <row r="2283" spans="1:8">
      <c r="A2283" t="s">
        <v>2880</v>
      </c>
      <c r="B2283">
        <v>9.8927963131785095</v>
      </c>
      <c r="C2283">
        <v>2.2908486132328099</v>
      </c>
      <c r="D2283">
        <v>0.32074436662234301</v>
      </c>
      <c r="E2283">
        <v>7.1422879140700504</v>
      </c>
      <c r="F2283" s="1">
        <v>9.1790079364604304E-13</v>
      </c>
      <c r="G2283" s="1">
        <v>5.1344706695885397E-11</v>
      </c>
      <c r="H2283" t="s">
        <v>577</v>
      </c>
    </row>
    <row r="2284" spans="1:8">
      <c r="A2284" t="s">
        <v>2881</v>
      </c>
      <c r="B2284">
        <v>36.309264965274103</v>
      </c>
      <c r="C2284">
        <v>-0.63590180309457001</v>
      </c>
      <c r="D2284">
        <v>0.15402972187046099</v>
      </c>
      <c r="E2284">
        <v>-4.1284357030090701</v>
      </c>
      <c r="F2284" s="1">
        <v>3.6523953839545999E-5</v>
      </c>
      <c r="G2284" s="1">
        <v>2.6597119873853398E-4</v>
      </c>
      <c r="H2284" t="s">
        <v>2882</v>
      </c>
    </row>
    <row r="2285" spans="1:8">
      <c r="A2285" t="s">
        <v>10308</v>
      </c>
      <c r="B2285">
        <v>24.428881606162101</v>
      </c>
      <c r="C2285">
        <v>1.1150015847810699</v>
      </c>
      <c r="D2285">
        <v>0.199272664433294</v>
      </c>
      <c r="E2285">
        <v>5.5953564326145404</v>
      </c>
      <c r="F2285" s="1">
        <v>2.2016897434993801E-8</v>
      </c>
      <c r="G2285" s="1">
        <v>4.0143214006791197E-7</v>
      </c>
      <c r="H2285" t="s">
        <v>600</v>
      </c>
    </row>
    <row r="2286" spans="1:8">
      <c r="A2286" t="s">
        <v>12373</v>
      </c>
      <c r="B2286">
        <v>10.6778885623724</v>
      </c>
      <c r="C2286">
        <v>-0.48641901789761199</v>
      </c>
      <c r="D2286">
        <v>0.23201491569827701</v>
      </c>
      <c r="E2286">
        <v>-2.09649891013978</v>
      </c>
      <c r="F2286">
        <v>3.6037956499368501E-2</v>
      </c>
      <c r="G2286">
        <v>9.1939554625735803E-2</v>
      </c>
      <c r="H2286" t="s">
        <v>19</v>
      </c>
    </row>
    <row r="2287" spans="1:8">
      <c r="A2287" t="s">
        <v>12374</v>
      </c>
      <c r="B2287">
        <v>151.74243789270699</v>
      </c>
      <c r="C2287">
        <v>0.212133530822425</v>
      </c>
      <c r="D2287">
        <v>8.2518069943993202E-2</v>
      </c>
      <c r="E2287">
        <v>2.5707524541764499</v>
      </c>
      <c r="F2287">
        <v>1.0147783424947401E-2</v>
      </c>
      <c r="G2287">
        <v>3.2822306688535197E-2</v>
      </c>
      <c r="H2287" t="s">
        <v>12375</v>
      </c>
    </row>
    <row r="2288" spans="1:8">
      <c r="A2288" t="s">
        <v>2883</v>
      </c>
      <c r="B2288">
        <v>8.8826900526773294</v>
      </c>
      <c r="C2288">
        <v>-1.07394535226972</v>
      </c>
      <c r="D2288">
        <v>0.34830968558352599</v>
      </c>
      <c r="E2288">
        <v>-3.0833060254139601</v>
      </c>
      <c r="F2288">
        <v>2.04714519113002E-3</v>
      </c>
      <c r="G2288">
        <v>8.71195962173631E-3</v>
      </c>
      <c r="H2288" t="s">
        <v>2433</v>
      </c>
    </row>
    <row r="2289" spans="1:8">
      <c r="A2289" t="s">
        <v>12376</v>
      </c>
      <c r="B2289">
        <v>5.84093569037094</v>
      </c>
      <c r="C2289">
        <v>0.95028545803269204</v>
      </c>
      <c r="D2289">
        <v>0.323604458421061</v>
      </c>
      <c r="E2289">
        <v>2.93656478859823</v>
      </c>
      <c r="F2289">
        <v>3.3186948893440299E-3</v>
      </c>
      <c r="G2289">
        <v>1.2990683881383001E-2</v>
      </c>
      <c r="H2289" t="s">
        <v>2357</v>
      </c>
    </row>
    <row r="2290" spans="1:8">
      <c r="A2290" t="s">
        <v>10309</v>
      </c>
      <c r="B2290">
        <v>44.197781236015899</v>
      </c>
      <c r="C2290">
        <v>-0.62271429129314904</v>
      </c>
      <c r="D2290">
        <v>0.14586541238230799</v>
      </c>
      <c r="E2290">
        <v>-4.2691017776101203</v>
      </c>
      <c r="F2290" s="1">
        <v>1.9626170600298399E-5</v>
      </c>
      <c r="G2290" s="1">
        <v>1.5380596372508099E-4</v>
      </c>
      <c r="H2290" t="s">
        <v>19</v>
      </c>
    </row>
    <row r="2291" spans="1:8">
      <c r="A2291" t="s">
        <v>2884</v>
      </c>
      <c r="B2291">
        <v>38.716178392979501</v>
      </c>
      <c r="C2291">
        <v>-0.53899019599376796</v>
      </c>
      <c r="D2291">
        <v>0.15898192290586199</v>
      </c>
      <c r="E2291">
        <v>-3.3902608934534002</v>
      </c>
      <c r="F2291" s="1">
        <v>6.9826137179553505E-4</v>
      </c>
      <c r="G2291">
        <v>3.4499508801770699E-3</v>
      </c>
      <c r="H2291" t="s">
        <v>19</v>
      </c>
    </row>
    <row r="2292" spans="1:8">
      <c r="A2292" t="s">
        <v>2885</v>
      </c>
      <c r="B2292">
        <v>24.863877932979399</v>
      </c>
      <c r="C2292">
        <v>-0.78716642139727699</v>
      </c>
      <c r="D2292">
        <v>0.18243275511648899</v>
      </c>
      <c r="E2292">
        <v>-4.3148305297184297</v>
      </c>
      <c r="F2292" s="1">
        <v>1.5972538721459798E-5</v>
      </c>
      <c r="G2292" s="1">
        <v>1.2829095599102601E-4</v>
      </c>
      <c r="H2292" t="s">
        <v>19</v>
      </c>
    </row>
    <row r="2293" spans="1:8">
      <c r="A2293" t="s">
        <v>12377</v>
      </c>
      <c r="B2293">
        <v>1.56004268012891</v>
      </c>
      <c r="C2293">
        <v>1.73454432780568</v>
      </c>
      <c r="D2293">
        <v>0.64845650662361898</v>
      </c>
      <c r="E2293">
        <v>2.6748815226438198</v>
      </c>
      <c r="F2293">
        <v>7.4755663324963199E-3</v>
      </c>
      <c r="G2293">
        <v>2.5536298210263299E-2</v>
      </c>
      <c r="H2293" t="s">
        <v>19</v>
      </c>
    </row>
    <row r="2294" spans="1:8">
      <c r="A2294" t="s">
        <v>2887</v>
      </c>
      <c r="B2294">
        <v>4.8041269671046498</v>
      </c>
      <c r="C2294">
        <v>1.19780435111427</v>
      </c>
      <c r="D2294">
        <v>0.31418556700558298</v>
      </c>
      <c r="E2294">
        <v>3.8124104889037902</v>
      </c>
      <c r="F2294" s="1">
        <v>1.37618074335492E-4</v>
      </c>
      <c r="G2294" s="1">
        <v>8.4518934454026295E-4</v>
      </c>
      <c r="H2294" t="s">
        <v>19</v>
      </c>
    </row>
    <row r="2295" spans="1:8">
      <c r="A2295" t="s">
        <v>12378</v>
      </c>
      <c r="B2295">
        <v>27.5889660082448</v>
      </c>
      <c r="C2295">
        <v>-0.54918623035494596</v>
      </c>
      <c r="D2295">
        <v>0.189023381216708</v>
      </c>
      <c r="E2295">
        <v>-2.90538782461691</v>
      </c>
      <c r="F2295">
        <v>3.6679830089905701E-3</v>
      </c>
      <c r="G2295">
        <v>1.41306320220947E-2</v>
      </c>
      <c r="H2295" t="s">
        <v>19</v>
      </c>
    </row>
    <row r="2296" spans="1:8">
      <c r="A2296" t="s">
        <v>2888</v>
      </c>
      <c r="B2296">
        <v>20.102850093449199</v>
      </c>
      <c r="C2296">
        <v>-0.71543201896730502</v>
      </c>
      <c r="D2296">
        <v>0.21716332549948</v>
      </c>
      <c r="E2296">
        <v>-3.2944421776641901</v>
      </c>
      <c r="F2296" s="1">
        <v>9.8617231754106202E-4</v>
      </c>
      <c r="G2296">
        <v>4.6229635697097298E-3</v>
      </c>
      <c r="H2296" t="s">
        <v>1652</v>
      </c>
    </row>
    <row r="2297" spans="1:8">
      <c r="A2297" t="s">
        <v>10310</v>
      </c>
      <c r="B2297">
        <v>4.5568911928709301</v>
      </c>
      <c r="C2297">
        <v>-1.1186421606346499</v>
      </c>
      <c r="D2297">
        <v>0.45895047364484098</v>
      </c>
      <c r="E2297">
        <v>-2.4373918862110502</v>
      </c>
      <c r="F2297">
        <v>1.47936372366313E-2</v>
      </c>
      <c r="G2297">
        <v>4.4875116227699199E-2</v>
      </c>
      <c r="H2297" t="s">
        <v>577</v>
      </c>
    </row>
    <row r="2298" spans="1:8">
      <c r="A2298" t="s">
        <v>12379</v>
      </c>
      <c r="B2298">
        <v>45.396984775952703</v>
      </c>
      <c r="C2298">
        <v>0.27272698057523298</v>
      </c>
      <c r="D2298">
        <v>0.122627374963293</v>
      </c>
      <c r="E2298">
        <v>2.2240301617552398</v>
      </c>
      <c r="F2298">
        <v>2.6146415002596599E-2</v>
      </c>
      <c r="G2298">
        <v>7.09876152985804E-2</v>
      </c>
      <c r="H2298" t="s">
        <v>595</v>
      </c>
    </row>
    <row r="2299" spans="1:8">
      <c r="A2299" t="s">
        <v>2889</v>
      </c>
      <c r="B2299">
        <v>77.150469704802802</v>
      </c>
      <c r="C2299">
        <v>-0.771001451420677</v>
      </c>
      <c r="D2299">
        <v>0.13966879381546901</v>
      </c>
      <c r="E2299">
        <v>-5.5202127143685802</v>
      </c>
      <c r="F2299" s="1">
        <v>3.3858953545953598E-8</v>
      </c>
      <c r="G2299" s="1">
        <v>5.9235348203552505E-7</v>
      </c>
      <c r="H2299" t="s">
        <v>19</v>
      </c>
    </row>
    <row r="2300" spans="1:8">
      <c r="A2300" t="s">
        <v>2890</v>
      </c>
      <c r="B2300">
        <v>1336.6388499480399</v>
      </c>
      <c r="C2300">
        <v>0.28021768529841601</v>
      </c>
      <c r="D2300">
        <v>7.3375785106476105E-2</v>
      </c>
      <c r="E2300">
        <v>3.8189395165147402</v>
      </c>
      <c r="F2300" s="1">
        <v>1.3402661662344001E-4</v>
      </c>
      <c r="G2300" s="1">
        <v>8.2594953758301497E-4</v>
      </c>
      <c r="H2300" t="s">
        <v>2891</v>
      </c>
    </row>
    <row r="2301" spans="1:8">
      <c r="A2301" t="s">
        <v>2892</v>
      </c>
      <c r="B2301">
        <v>2.5778046622117001</v>
      </c>
      <c r="C2301">
        <v>-1.65016813468937</v>
      </c>
      <c r="D2301">
        <v>0.60914483212208503</v>
      </c>
      <c r="E2301">
        <v>-2.7089914379486002</v>
      </c>
      <c r="F2301">
        <v>6.7488081357204299E-3</v>
      </c>
      <c r="G2301">
        <v>2.34655211748271E-2</v>
      </c>
      <c r="H2301" t="s">
        <v>2893</v>
      </c>
    </row>
    <row r="2302" spans="1:8">
      <c r="A2302" t="s">
        <v>12380</v>
      </c>
      <c r="B2302">
        <v>5.7233638246855403</v>
      </c>
      <c r="C2302">
        <v>-0.87150301315332901</v>
      </c>
      <c r="D2302">
        <v>0.39411587537113701</v>
      </c>
      <c r="E2302">
        <v>-2.2112862424855102</v>
      </c>
      <c r="F2302">
        <v>2.7016021429247999E-2</v>
      </c>
      <c r="G2302">
        <v>7.2917946158692404E-2</v>
      </c>
      <c r="H2302" t="s">
        <v>19</v>
      </c>
    </row>
    <row r="2303" spans="1:8">
      <c r="A2303" t="s">
        <v>2896</v>
      </c>
      <c r="B2303">
        <v>57.342467353047297</v>
      </c>
      <c r="C2303">
        <v>0.58685248461778605</v>
      </c>
      <c r="D2303">
        <v>0.14630770173815899</v>
      </c>
      <c r="E2303">
        <v>4.0110840211819596</v>
      </c>
      <c r="F2303" s="1">
        <v>6.0440594170117401E-5</v>
      </c>
      <c r="G2303" s="1">
        <v>4.1430186473336201E-4</v>
      </c>
      <c r="H2303" t="s">
        <v>2897</v>
      </c>
    </row>
    <row r="2304" spans="1:8">
      <c r="A2304" t="s">
        <v>2900</v>
      </c>
      <c r="B2304">
        <v>147.708096896071</v>
      </c>
      <c r="C2304">
        <v>-0.33036881166869497</v>
      </c>
      <c r="D2304">
        <v>8.8655974163144996E-2</v>
      </c>
      <c r="E2304">
        <v>-3.7264134175633701</v>
      </c>
      <c r="F2304" s="1">
        <v>1.9422374661094E-4</v>
      </c>
      <c r="G2304">
        <v>1.1462437228287299E-3</v>
      </c>
      <c r="H2304" t="s">
        <v>2901</v>
      </c>
    </row>
    <row r="2305" spans="1:8">
      <c r="A2305" t="s">
        <v>2902</v>
      </c>
      <c r="B2305">
        <v>4.71792529525327</v>
      </c>
      <c r="C2305">
        <v>1.19783550656104</v>
      </c>
      <c r="D2305">
        <v>0.39954238101967698</v>
      </c>
      <c r="E2305">
        <v>2.9980186419874402</v>
      </c>
      <c r="F2305">
        <v>2.71741050739231E-3</v>
      </c>
      <c r="G2305">
        <v>1.10092577203672E-2</v>
      </c>
      <c r="H2305" t="s">
        <v>19</v>
      </c>
    </row>
    <row r="2306" spans="1:8">
      <c r="A2306" t="s">
        <v>2903</v>
      </c>
      <c r="B2306">
        <v>3.9250840828418201</v>
      </c>
      <c r="C2306">
        <v>1.8222763967539799</v>
      </c>
      <c r="D2306">
        <v>0.39049623588238402</v>
      </c>
      <c r="E2306">
        <v>4.6665658444473399</v>
      </c>
      <c r="F2306" s="1">
        <v>3.0627552800743899E-6</v>
      </c>
      <c r="G2306" s="1">
        <v>3.03968261742247E-5</v>
      </c>
      <c r="H2306" t="s">
        <v>49</v>
      </c>
    </row>
    <row r="2307" spans="1:8">
      <c r="A2307" t="s">
        <v>12381</v>
      </c>
      <c r="B2307">
        <v>1.54532493160656</v>
      </c>
      <c r="C2307">
        <v>1.91582745736641</v>
      </c>
      <c r="D2307">
        <v>0.70378000629567505</v>
      </c>
      <c r="E2307">
        <v>2.7221964821795801</v>
      </c>
      <c r="F2307">
        <v>6.4849573186162301E-3</v>
      </c>
      <c r="G2307">
        <v>2.2660163397752599E-2</v>
      </c>
      <c r="H2307" t="s">
        <v>19</v>
      </c>
    </row>
    <row r="2308" spans="1:8">
      <c r="A2308" t="s">
        <v>12382</v>
      </c>
      <c r="B2308">
        <v>2.5700575737427398</v>
      </c>
      <c r="C2308">
        <v>1.17905127510828</v>
      </c>
      <c r="D2308">
        <v>0.56020164121271498</v>
      </c>
      <c r="E2308">
        <v>2.1046908619473101</v>
      </c>
      <c r="F2308">
        <v>3.5318226445890701E-2</v>
      </c>
      <c r="G2308">
        <v>9.0563209184656296E-2</v>
      </c>
      <c r="H2308" t="s">
        <v>12383</v>
      </c>
    </row>
    <row r="2309" spans="1:8">
      <c r="A2309" t="s">
        <v>10311</v>
      </c>
      <c r="B2309">
        <v>48.686194319704001</v>
      </c>
      <c r="C2309">
        <v>-0.41999715288119599</v>
      </c>
      <c r="D2309">
        <v>0.14984411210984699</v>
      </c>
      <c r="E2309">
        <v>-2.80289393401927</v>
      </c>
      <c r="F2309">
        <v>5.0646322489630901E-3</v>
      </c>
      <c r="G2309">
        <v>1.8490443455744601E-2</v>
      </c>
      <c r="H2309" t="s">
        <v>10312</v>
      </c>
    </row>
    <row r="2310" spans="1:8">
      <c r="A2310" t="s">
        <v>10313</v>
      </c>
      <c r="B2310">
        <v>102.86044490556201</v>
      </c>
      <c r="C2310">
        <v>1.0013837147436899</v>
      </c>
      <c r="D2310">
        <v>0.22519655225511201</v>
      </c>
      <c r="E2310">
        <v>4.4467097951361296</v>
      </c>
      <c r="F2310" s="1">
        <v>8.7195507006772704E-6</v>
      </c>
      <c r="G2310" s="1">
        <v>7.6119035328821405E-5</v>
      </c>
      <c r="H2310" t="s">
        <v>618</v>
      </c>
    </row>
    <row r="2311" spans="1:8">
      <c r="A2311" t="s">
        <v>2904</v>
      </c>
      <c r="B2311">
        <v>11.559241007398599</v>
      </c>
      <c r="C2311">
        <v>-0.94371321450221501</v>
      </c>
      <c r="D2311">
        <v>0.244535397100553</v>
      </c>
      <c r="E2311">
        <v>-3.8592090375944998</v>
      </c>
      <c r="F2311" s="1">
        <v>1.1375460515107399E-4</v>
      </c>
      <c r="G2311" s="1">
        <v>7.1949121747485795E-4</v>
      </c>
      <c r="H2311" t="s">
        <v>618</v>
      </c>
    </row>
    <row r="2312" spans="1:8">
      <c r="A2312" t="s">
        <v>2905</v>
      </c>
      <c r="B2312">
        <v>191.411039117814</v>
      </c>
      <c r="C2312">
        <v>-0.88558653317432101</v>
      </c>
      <c r="D2312">
        <v>0.118252773573765</v>
      </c>
      <c r="E2312">
        <v>-7.4889282205452501</v>
      </c>
      <c r="F2312" s="1">
        <v>6.9438300985583095E-14</v>
      </c>
      <c r="G2312" s="1">
        <v>5.0176720103495202E-12</v>
      </c>
      <c r="H2312" t="s">
        <v>2906</v>
      </c>
    </row>
    <row r="2313" spans="1:8">
      <c r="A2313" t="s">
        <v>2907</v>
      </c>
      <c r="B2313">
        <v>44.434319342614998</v>
      </c>
      <c r="C2313">
        <v>-1.49243653865119</v>
      </c>
      <c r="D2313">
        <v>0.41443946329757098</v>
      </c>
      <c r="E2313">
        <v>-3.6010965914691702</v>
      </c>
      <c r="F2313" s="1">
        <v>3.1687781317958998E-4</v>
      </c>
      <c r="G2313">
        <v>1.74638601948761E-3</v>
      </c>
      <c r="H2313" t="s">
        <v>2908</v>
      </c>
    </row>
    <row r="2314" spans="1:8">
      <c r="A2314" t="s">
        <v>10314</v>
      </c>
      <c r="B2314">
        <v>65.115464890414799</v>
      </c>
      <c r="C2314">
        <v>-2.29100494358322</v>
      </c>
      <c r="D2314">
        <v>0.434228577197111</v>
      </c>
      <c r="E2314">
        <v>-5.2760344756012199</v>
      </c>
      <c r="F2314" s="1">
        <v>1.3200926385279301E-7</v>
      </c>
      <c r="G2314" s="1">
        <v>1.9180848384690298E-6</v>
      </c>
      <c r="H2314" t="s">
        <v>2908</v>
      </c>
    </row>
    <row r="2315" spans="1:8">
      <c r="A2315" t="s">
        <v>10315</v>
      </c>
      <c r="B2315">
        <v>144.91080368716399</v>
      </c>
      <c r="C2315">
        <v>0.39130124189835502</v>
      </c>
      <c r="D2315">
        <v>9.0922834652346393E-2</v>
      </c>
      <c r="E2315">
        <v>4.3036630280450296</v>
      </c>
      <c r="F2315" s="1">
        <v>1.6799712268928899E-5</v>
      </c>
      <c r="G2315" s="1">
        <v>1.34236162456538E-4</v>
      </c>
      <c r="H2315" t="s">
        <v>10189</v>
      </c>
    </row>
    <row r="2316" spans="1:8">
      <c r="A2316" t="s">
        <v>10316</v>
      </c>
      <c r="B2316">
        <v>60.924326775279603</v>
      </c>
      <c r="C2316">
        <v>-0.65246541344456099</v>
      </c>
      <c r="D2316">
        <v>0.13832496013873899</v>
      </c>
      <c r="E2316">
        <v>-4.7169029565607197</v>
      </c>
      <c r="F2316" s="1">
        <v>2.3946183648579601E-6</v>
      </c>
      <c r="G2316" s="1">
        <v>2.4450909447599699E-5</v>
      </c>
      <c r="H2316" t="s">
        <v>10317</v>
      </c>
    </row>
    <row r="2317" spans="1:8">
      <c r="A2317" t="s">
        <v>2909</v>
      </c>
      <c r="B2317">
        <v>46.207279582682297</v>
      </c>
      <c r="C2317">
        <v>-1.01241297674238</v>
      </c>
      <c r="D2317">
        <v>0.157982757711154</v>
      </c>
      <c r="E2317">
        <v>-6.4083764039200499</v>
      </c>
      <c r="F2317" s="1">
        <v>1.47077438172011E-10</v>
      </c>
      <c r="G2317" s="1">
        <v>4.5657401280811498E-9</v>
      </c>
      <c r="H2317" t="s">
        <v>2910</v>
      </c>
    </row>
    <row r="2318" spans="1:8">
      <c r="A2318" t="s">
        <v>2913</v>
      </c>
      <c r="B2318">
        <v>41.757473584609301</v>
      </c>
      <c r="C2318">
        <v>0.68706045953251804</v>
      </c>
      <c r="D2318">
        <v>0.16751928116272399</v>
      </c>
      <c r="E2318">
        <v>4.1013813739155296</v>
      </c>
      <c r="F2318" s="1">
        <v>4.1069103483949501E-5</v>
      </c>
      <c r="G2318" s="1">
        <v>2.94015589752887E-4</v>
      </c>
      <c r="H2318" t="s">
        <v>2912</v>
      </c>
    </row>
    <row r="2319" spans="1:8">
      <c r="A2319" t="s">
        <v>2914</v>
      </c>
      <c r="B2319">
        <v>400.399902808062</v>
      </c>
      <c r="C2319">
        <v>0.47764504360027099</v>
      </c>
      <c r="D2319">
        <v>8.6735557980177194E-2</v>
      </c>
      <c r="E2319">
        <v>5.5069115219093199</v>
      </c>
      <c r="F2319" s="1">
        <v>3.6518368064964001E-8</v>
      </c>
      <c r="G2319" s="1">
        <v>6.3222424712468995E-7</v>
      </c>
      <c r="H2319" t="s">
        <v>2915</v>
      </c>
    </row>
    <row r="2320" spans="1:8">
      <c r="A2320" t="s">
        <v>12384</v>
      </c>
      <c r="B2320">
        <v>18.236012162951798</v>
      </c>
      <c r="C2320">
        <v>-0.730651154452861</v>
      </c>
      <c r="D2320">
        <v>0.21548889532107801</v>
      </c>
      <c r="E2320">
        <v>-3.39066731658813</v>
      </c>
      <c r="F2320" s="1">
        <v>6.9722680775974105E-4</v>
      </c>
      <c r="G2320">
        <v>3.44641555901555E-3</v>
      </c>
      <c r="H2320" t="s">
        <v>19</v>
      </c>
    </row>
    <row r="2321" spans="1:8">
      <c r="A2321" t="s">
        <v>12385</v>
      </c>
      <c r="B2321">
        <v>19.3315927311236</v>
      </c>
      <c r="C2321">
        <v>-0.43617966393802299</v>
      </c>
      <c r="D2321">
        <v>0.19426347937949101</v>
      </c>
      <c r="E2321">
        <v>-2.2452993497864302</v>
      </c>
      <c r="F2321">
        <v>2.4748921759245101E-2</v>
      </c>
      <c r="G2321">
        <v>6.7910236668815002E-2</v>
      </c>
      <c r="H2321" t="s">
        <v>7507</v>
      </c>
    </row>
    <row r="2322" spans="1:8">
      <c r="A2322" t="s">
        <v>2918</v>
      </c>
      <c r="B2322">
        <v>226.25381223287599</v>
      </c>
      <c r="C2322">
        <v>0.37502045530036499</v>
      </c>
      <c r="D2322">
        <v>9.9776352046174896E-2</v>
      </c>
      <c r="E2322">
        <v>3.7586106087223099</v>
      </c>
      <c r="F2322" s="1">
        <v>1.7085950385341899E-4</v>
      </c>
      <c r="G2322">
        <v>1.0274395881594699E-3</v>
      </c>
      <c r="H2322" t="s">
        <v>2919</v>
      </c>
    </row>
    <row r="2323" spans="1:8">
      <c r="A2323" t="s">
        <v>12386</v>
      </c>
      <c r="B2323">
        <v>88.164498687587496</v>
      </c>
      <c r="C2323">
        <v>-0.271750609668993</v>
      </c>
      <c r="D2323">
        <v>0.109473196409155</v>
      </c>
      <c r="E2323">
        <v>-2.4823483609022099</v>
      </c>
      <c r="F2323">
        <v>1.3051960667129801E-2</v>
      </c>
      <c r="G2323">
        <v>4.05115158991535E-2</v>
      </c>
      <c r="H2323" t="s">
        <v>5567</v>
      </c>
    </row>
    <row r="2324" spans="1:8">
      <c r="A2324" t="s">
        <v>12387</v>
      </c>
      <c r="B2324">
        <v>12.394230299398201</v>
      </c>
      <c r="C2324">
        <v>0.564924935589594</v>
      </c>
      <c r="D2324">
        <v>0.20314343676368601</v>
      </c>
      <c r="E2324">
        <v>2.7809165021007298</v>
      </c>
      <c r="F2324">
        <v>5.4205676999144704E-3</v>
      </c>
      <c r="G2324">
        <v>1.9535744074120402E-2</v>
      </c>
      <c r="H2324" t="s">
        <v>19</v>
      </c>
    </row>
    <row r="2325" spans="1:8">
      <c r="A2325" t="s">
        <v>12388</v>
      </c>
      <c r="B2325">
        <v>6.1295815221119296</v>
      </c>
      <c r="C2325">
        <v>0.86853575887109902</v>
      </c>
      <c r="D2325">
        <v>0.28859200049702499</v>
      </c>
      <c r="E2325">
        <v>3.0095628339499001</v>
      </c>
      <c r="F2325">
        <v>2.61623957096683E-3</v>
      </c>
      <c r="G2325">
        <v>1.06754432805117E-2</v>
      </c>
      <c r="H2325" t="s">
        <v>19</v>
      </c>
    </row>
    <row r="2326" spans="1:8">
      <c r="A2326" t="s">
        <v>12389</v>
      </c>
      <c r="B2326">
        <v>209.51750037304001</v>
      </c>
      <c r="C2326">
        <v>0.20432067588052499</v>
      </c>
      <c r="D2326">
        <v>8.13534353814339E-2</v>
      </c>
      <c r="E2326">
        <v>2.51151871980018</v>
      </c>
      <c r="F2326">
        <v>1.20212909929462E-2</v>
      </c>
      <c r="G2326">
        <v>3.77627236396623E-2</v>
      </c>
      <c r="H2326" t="s">
        <v>12390</v>
      </c>
    </row>
    <row r="2327" spans="1:8">
      <c r="A2327" t="s">
        <v>10318</v>
      </c>
      <c r="B2327">
        <v>66.470120021131095</v>
      </c>
      <c r="C2327">
        <v>0.27406437471262102</v>
      </c>
      <c r="D2327">
        <v>0.103699940972253</v>
      </c>
      <c r="E2327">
        <v>2.64285950544516</v>
      </c>
      <c r="F2327">
        <v>8.2209139592944198E-3</v>
      </c>
      <c r="G2327">
        <v>2.76195097192528E-2</v>
      </c>
      <c r="H2327" t="s">
        <v>5162</v>
      </c>
    </row>
    <row r="2328" spans="1:8">
      <c r="A2328" t="s">
        <v>12391</v>
      </c>
      <c r="B2328">
        <v>30.931257216447499</v>
      </c>
      <c r="C2328">
        <v>0.51345479069301403</v>
      </c>
      <c r="D2328">
        <v>0.168191008103586</v>
      </c>
      <c r="E2328">
        <v>3.0528076172584901</v>
      </c>
      <c r="F2328">
        <v>2.2671123168095499E-3</v>
      </c>
      <c r="G2328">
        <v>9.4960674937396208E-3</v>
      </c>
      <c r="H2328" t="s">
        <v>19</v>
      </c>
    </row>
    <row r="2329" spans="1:8">
      <c r="A2329" t="s">
        <v>2920</v>
      </c>
      <c r="B2329">
        <v>1.32226741475743</v>
      </c>
      <c r="C2329">
        <v>-2.6811941404433601</v>
      </c>
      <c r="D2329">
        <v>0.82078440425964905</v>
      </c>
      <c r="E2329">
        <v>-3.2666241299526302</v>
      </c>
      <c r="F2329">
        <v>1.0883808102350599E-3</v>
      </c>
      <c r="G2329">
        <v>5.04409176017562E-3</v>
      </c>
      <c r="H2329" t="s">
        <v>1898</v>
      </c>
    </row>
    <row r="2330" spans="1:8">
      <c r="A2330" t="s">
        <v>12392</v>
      </c>
      <c r="B2330">
        <v>6.5984524894363501</v>
      </c>
      <c r="C2330">
        <v>1.2558581596995999</v>
      </c>
      <c r="D2330">
        <v>0.43773725169870298</v>
      </c>
      <c r="E2330">
        <v>2.8689771200099199</v>
      </c>
      <c r="F2330">
        <v>4.1180158630711701E-3</v>
      </c>
      <c r="G2330">
        <v>1.5552150102694499E-2</v>
      </c>
      <c r="H2330" t="s">
        <v>19</v>
      </c>
    </row>
    <row r="2331" spans="1:8">
      <c r="A2331" t="s">
        <v>2921</v>
      </c>
      <c r="B2331">
        <v>174.372981015666</v>
      </c>
      <c r="C2331">
        <v>-0.59464088910317503</v>
      </c>
      <c r="D2331">
        <v>0.12122351414200599</v>
      </c>
      <c r="E2331">
        <v>-4.9053262752850797</v>
      </c>
      <c r="F2331" s="1">
        <v>9.3272162840739297E-7</v>
      </c>
      <c r="G2331" s="1">
        <v>1.08113116242003E-5</v>
      </c>
      <c r="H2331" t="s">
        <v>2912</v>
      </c>
    </row>
    <row r="2332" spans="1:8">
      <c r="A2332" t="s">
        <v>2922</v>
      </c>
      <c r="B2332">
        <v>28.331515283570798</v>
      </c>
      <c r="C2332">
        <v>-0.58704790302097098</v>
      </c>
      <c r="D2332">
        <v>0.19793708137944299</v>
      </c>
      <c r="E2332">
        <v>-2.96583085357112</v>
      </c>
      <c r="F2332">
        <v>3.0186646108531202E-3</v>
      </c>
      <c r="G2332">
        <v>1.2015708839737E-2</v>
      </c>
      <c r="H2332" t="s">
        <v>2923</v>
      </c>
    </row>
    <row r="2333" spans="1:8">
      <c r="A2333" t="s">
        <v>12393</v>
      </c>
      <c r="B2333">
        <v>57.436682293839503</v>
      </c>
      <c r="C2333">
        <v>-0.45563684515096697</v>
      </c>
      <c r="D2333">
        <v>0.15989374230917899</v>
      </c>
      <c r="E2333">
        <v>-2.8496227467734299</v>
      </c>
      <c r="F2333">
        <v>4.3771112451983004E-3</v>
      </c>
      <c r="G2333">
        <v>1.6390271328207001E-2</v>
      </c>
      <c r="H2333" t="s">
        <v>2912</v>
      </c>
    </row>
    <row r="2334" spans="1:8">
      <c r="A2334" t="s">
        <v>12394</v>
      </c>
      <c r="B2334">
        <v>18.8993205377351</v>
      </c>
      <c r="C2334">
        <v>-0.66393522272178396</v>
      </c>
      <c r="D2334">
        <v>0.255209057674255</v>
      </c>
      <c r="E2334">
        <v>-2.6015347134317599</v>
      </c>
      <c r="F2334">
        <v>9.2807672032913097E-3</v>
      </c>
      <c r="G2334">
        <v>3.0451063962689699E-2</v>
      </c>
      <c r="H2334" t="s">
        <v>10381</v>
      </c>
    </row>
    <row r="2335" spans="1:8">
      <c r="A2335" t="s">
        <v>10321</v>
      </c>
      <c r="B2335">
        <v>197.07739969422201</v>
      </c>
      <c r="C2335">
        <v>-0.46705008253232599</v>
      </c>
      <c r="D2335">
        <v>0.211726984049599</v>
      </c>
      <c r="E2335">
        <v>-2.2059072188120901</v>
      </c>
      <c r="F2335">
        <v>2.7390496684426901E-2</v>
      </c>
      <c r="G2335">
        <v>7.3740966664976301E-2</v>
      </c>
      <c r="H2335" t="s">
        <v>19</v>
      </c>
    </row>
    <row r="2336" spans="1:8">
      <c r="A2336" t="s">
        <v>2929</v>
      </c>
      <c r="B2336">
        <v>334.58377199939702</v>
      </c>
      <c r="C2336">
        <v>-0.68285277257689703</v>
      </c>
      <c r="D2336">
        <v>0.10635243404419099</v>
      </c>
      <c r="E2336">
        <v>-6.4206595618973799</v>
      </c>
      <c r="F2336" s="1">
        <v>1.3568516395861701E-10</v>
      </c>
      <c r="G2336" s="1">
        <v>4.2797279598392698E-9</v>
      </c>
      <c r="H2336" t="s">
        <v>2930</v>
      </c>
    </row>
    <row r="2337" spans="1:8">
      <c r="A2337" t="s">
        <v>2931</v>
      </c>
      <c r="B2337">
        <v>90.679088186890695</v>
      </c>
      <c r="C2337">
        <v>0.44689894350234899</v>
      </c>
      <c r="D2337">
        <v>0.11645244159925</v>
      </c>
      <c r="E2337">
        <v>3.8376090476511302</v>
      </c>
      <c r="F2337" s="1">
        <v>1.2423806901784999E-4</v>
      </c>
      <c r="G2337" s="1">
        <v>7.7245689761141795E-4</v>
      </c>
      <c r="H2337" t="s">
        <v>2932</v>
      </c>
    </row>
    <row r="2338" spans="1:8">
      <c r="A2338" t="s">
        <v>2933</v>
      </c>
      <c r="B2338">
        <v>7.3221409525754702</v>
      </c>
      <c r="C2338">
        <v>-0.91983192520347301</v>
      </c>
      <c r="D2338">
        <v>0.34570423680239998</v>
      </c>
      <c r="E2338">
        <v>-2.6607481982618402</v>
      </c>
      <c r="F2338">
        <v>7.79672401142034E-3</v>
      </c>
      <c r="G2338">
        <v>2.6420329201811098E-2</v>
      </c>
      <c r="H2338" t="s">
        <v>19</v>
      </c>
    </row>
    <row r="2339" spans="1:8">
      <c r="A2339" t="s">
        <v>2934</v>
      </c>
      <c r="B2339">
        <v>22.130759382296301</v>
      </c>
      <c r="C2339">
        <v>0.42493060284791501</v>
      </c>
      <c r="D2339">
        <v>0.19616234538644001</v>
      </c>
      <c r="E2339">
        <v>2.1662190162480002</v>
      </c>
      <c r="F2339">
        <v>3.0294454665575E-2</v>
      </c>
      <c r="G2339">
        <v>8.0017357885625195E-2</v>
      </c>
      <c r="H2339" t="s">
        <v>2935</v>
      </c>
    </row>
    <row r="2340" spans="1:8">
      <c r="A2340" t="s">
        <v>2936</v>
      </c>
      <c r="B2340">
        <v>1133.9932346416599</v>
      </c>
      <c r="C2340">
        <v>0.95723197993190001</v>
      </c>
      <c r="D2340">
        <v>0.12676937990322801</v>
      </c>
      <c r="E2340">
        <v>7.5509715410978302</v>
      </c>
      <c r="F2340" s="1">
        <v>4.3202324602453199E-14</v>
      </c>
      <c r="G2340" s="1">
        <v>3.2353842817459002E-12</v>
      </c>
      <c r="H2340" t="s">
        <v>2937</v>
      </c>
    </row>
    <row r="2341" spans="1:8">
      <c r="A2341" t="s">
        <v>2938</v>
      </c>
      <c r="B2341">
        <v>27.736852673456099</v>
      </c>
      <c r="C2341">
        <v>0.43935854463465901</v>
      </c>
      <c r="D2341">
        <v>0.174746747049872</v>
      </c>
      <c r="E2341">
        <v>2.5142587890878798</v>
      </c>
      <c r="F2341">
        <v>1.1928286867633101E-2</v>
      </c>
      <c r="G2341">
        <v>3.74996534771889E-2</v>
      </c>
      <c r="H2341" t="s">
        <v>2939</v>
      </c>
    </row>
    <row r="2342" spans="1:8">
      <c r="A2342" t="s">
        <v>2940</v>
      </c>
      <c r="B2342">
        <v>211.217514414737</v>
      </c>
      <c r="C2342">
        <v>-0.22056472561003901</v>
      </c>
      <c r="D2342">
        <v>9.48302802854432E-2</v>
      </c>
      <c r="E2342">
        <v>-2.3258892090810002</v>
      </c>
      <c r="F2342">
        <v>2.0024461854862102E-2</v>
      </c>
      <c r="G2342">
        <v>5.7426137886401801E-2</v>
      </c>
      <c r="H2342" t="s">
        <v>186</v>
      </c>
    </row>
    <row r="2343" spans="1:8">
      <c r="A2343" t="s">
        <v>2941</v>
      </c>
      <c r="B2343">
        <v>14.5130223340316</v>
      </c>
      <c r="C2343">
        <v>-0.87010045081338006</v>
      </c>
      <c r="D2343">
        <v>0.29440734297203602</v>
      </c>
      <c r="E2343">
        <v>-2.95543053386417</v>
      </c>
      <c r="F2343">
        <v>3.1223300122488998E-3</v>
      </c>
      <c r="G2343">
        <v>1.2353243406821E-2</v>
      </c>
      <c r="H2343" t="s">
        <v>19</v>
      </c>
    </row>
    <row r="2344" spans="1:8">
      <c r="A2344" t="s">
        <v>2942</v>
      </c>
      <c r="B2344">
        <v>6.0639547317703597</v>
      </c>
      <c r="C2344">
        <v>1.33122216180942</v>
      </c>
      <c r="D2344">
        <v>0.36270918979411099</v>
      </c>
      <c r="E2344">
        <v>3.6702190053830299</v>
      </c>
      <c r="F2344" s="1">
        <v>2.4234274496446299E-4</v>
      </c>
      <c r="G2344">
        <v>1.3844678338715401E-3</v>
      </c>
      <c r="H2344" t="s">
        <v>19</v>
      </c>
    </row>
    <row r="2345" spans="1:8">
      <c r="A2345" t="s">
        <v>10324</v>
      </c>
      <c r="B2345">
        <v>4.0345803418964303</v>
      </c>
      <c r="C2345">
        <v>-1.2384235242327899</v>
      </c>
      <c r="D2345">
        <v>0.48404247944833301</v>
      </c>
      <c r="E2345">
        <v>-2.55850173655055</v>
      </c>
      <c r="F2345">
        <v>1.0512429509004601E-2</v>
      </c>
      <c r="G2345">
        <v>3.3769187031155903E-2</v>
      </c>
      <c r="H2345" t="s">
        <v>19</v>
      </c>
    </row>
    <row r="2346" spans="1:8">
      <c r="A2346" t="s">
        <v>2943</v>
      </c>
      <c r="B2346">
        <v>97.180719970979695</v>
      </c>
      <c r="C2346">
        <v>0.29763403241082997</v>
      </c>
      <c r="D2346">
        <v>0.116481734519763</v>
      </c>
      <c r="E2346">
        <v>2.55519917897798</v>
      </c>
      <c r="F2346">
        <v>1.06127050193871E-2</v>
      </c>
      <c r="G2346">
        <v>3.40406924953797E-2</v>
      </c>
      <c r="H2346" t="s">
        <v>2944</v>
      </c>
    </row>
    <row r="2347" spans="1:8">
      <c r="A2347" t="s">
        <v>2946</v>
      </c>
      <c r="B2347">
        <v>179.49658038369699</v>
      </c>
      <c r="C2347">
        <v>0.514285234186447</v>
      </c>
      <c r="D2347">
        <v>9.4903844570234097E-2</v>
      </c>
      <c r="E2347">
        <v>5.4190137029258798</v>
      </c>
      <c r="F2347" s="1">
        <v>5.9928724722513199E-8</v>
      </c>
      <c r="G2347" s="1">
        <v>9.6556303233006805E-7</v>
      </c>
      <c r="H2347" t="s">
        <v>2947</v>
      </c>
    </row>
    <row r="2348" spans="1:8">
      <c r="A2348" t="s">
        <v>2948</v>
      </c>
      <c r="B2348">
        <v>23.009639471700702</v>
      </c>
      <c r="C2348">
        <v>-0.74997736674125504</v>
      </c>
      <c r="D2348">
        <v>0.229863195192862</v>
      </c>
      <c r="E2348">
        <v>-3.2627118321921902</v>
      </c>
      <c r="F2348">
        <v>1.1035166652943E-3</v>
      </c>
      <c r="G2348">
        <v>5.10110848745158E-3</v>
      </c>
      <c r="H2348" t="s">
        <v>19</v>
      </c>
    </row>
    <row r="2349" spans="1:8">
      <c r="A2349" t="s">
        <v>2950</v>
      </c>
      <c r="B2349">
        <v>23.394296455989</v>
      </c>
      <c r="C2349">
        <v>-1.11043967463529</v>
      </c>
      <c r="D2349">
        <v>0.37238818855143502</v>
      </c>
      <c r="E2349">
        <v>-2.98194118066642</v>
      </c>
      <c r="F2349">
        <v>2.8642702320311199E-3</v>
      </c>
      <c r="G2349">
        <v>1.15135670015375E-2</v>
      </c>
      <c r="H2349" t="s">
        <v>19</v>
      </c>
    </row>
    <row r="2350" spans="1:8">
      <c r="A2350" t="s">
        <v>2951</v>
      </c>
      <c r="B2350">
        <v>85.460483059247593</v>
      </c>
      <c r="C2350">
        <v>-1.0233533319882999</v>
      </c>
      <c r="D2350">
        <v>0.16520032423487299</v>
      </c>
      <c r="E2350">
        <v>-6.1946206021566796</v>
      </c>
      <c r="F2350" s="1">
        <v>5.8425590645661901E-10</v>
      </c>
      <c r="G2350" s="1">
        <v>1.5921074913874499E-8</v>
      </c>
      <c r="H2350" t="s">
        <v>19</v>
      </c>
    </row>
    <row r="2351" spans="1:8">
      <c r="A2351" t="s">
        <v>12395</v>
      </c>
      <c r="B2351">
        <v>21.618818408798798</v>
      </c>
      <c r="C2351">
        <v>0.42825797106374902</v>
      </c>
      <c r="D2351">
        <v>0.20089799315852</v>
      </c>
      <c r="E2351">
        <v>2.1317185121198698</v>
      </c>
      <c r="F2351">
        <v>3.3029994042297103E-2</v>
      </c>
      <c r="G2351">
        <v>8.5597873385968998E-2</v>
      </c>
      <c r="H2351" t="s">
        <v>351</v>
      </c>
    </row>
    <row r="2352" spans="1:8">
      <c r="A2352" t="s">
        <v>2953</v>
      </c>
      <c r="B2352">
        <v>277.49268669974998</v>
      </c>
      <c r="C2352">
        <v>-0.44885224703723697</v>
      </c>
      <c r="D2352">
        <v>0.211597890718212</v>
      </c>
      <c r="E2352">
        <v>-2.1212510460937302</v>
      </c>
      <c r="F2352">
        <v>3.3900681621427002E-2</v>
      </c>
      <c r="G2352">
        <v>8.7457686819409297E-2</v>
      </c>
      <c r="H2352" t="s">
        <v>2954</v>
      </c>
    </row>
    <row r="2353" spans="1:8">
      <c r="A2353" t="s">
        <v>2955</v>
      </c>
      <c r="B2353">
        <v>0.75788784946931398</v>
      </c>
      <c r="C2353">
        <v>1.77225855614887</v>
      </c>
      <c r="D2353">
        <v>0.76916740795261695</v>
      </c>
      <c r="E2353">
        <v>2.30412591306527</v>
      </c>
      <c r="F2353">
        <v>2.12155765076294E-2</v>
      </c>
      <c r="G2353">
        <v>6.00922582621711E-2</v>
      </c>
      <c r="H2353" t="s">
        <v>19</v>
      </c>
    </row>
    <row r="2354" spans="1:8">
      <c r="A2354" t="s">
        <v>2956</v>
      </c>
      <c r="B2354">
        <v>69.040296599766506</v>
      </c>
      <c r="C2354">
        <v>0.60879780822531504</v>
      </c>
      <c r="D2354">
        <v>0.139465961763686</v>
      </c>
      <c r="E2354">
        <v>4.3652071123768099</v>
      </c>
      <c r="F2354" s="1">
        <v>1.27002367406107E-5</v>
      </c>
      <c r="G2354" s="1">
        <v>1.05417331931477E-4</v>
      </c>
      <c r="H2354" t="s">
        <v>2957</v>
      </c>
    </row>
    <row r="2355" spans="1:8">
      <c r="A2355" t="s">
        <v>2958</v>
      </c>
      <c r="B2355">
        <v>71.518824350798994</v>
      </c>
      <c r="C2355">
        <v>-0.48312016880998698</v>
      </c>
      <c r="D2355">
        <v>0.144452341231743</v>
      </c>
      <c r="E2355">
        <v>-3.3444952479857801</v>
      </c>
      <c r="F2355" s="1">
        <v>8.2432441829795398E-4</v>
      </c>
      <c r="G2355">
        <v>3.9666711317918896E-3</v>
      </c>
      <c r="H2355" t="s">
        <v>2959</v>
      </c>
    </row>
    <row r="2356" spans="1:8">
      <c r="A2356" t="s">
        <v>2962</v>
      </c>
      <c r="B2356">
        <v>606.179611353572</v>
      </c>
      <c r="C2356">
        <v>-0.96309906519939004</v>
      </c>
      <c r="D2356">
        <v>0.28561360969234401</v>
      </c>
      <c r="E2356">
        <v>-3.3720349189130499</v>
      </c>
      <c r="F2356" s="1">
        <v>7.4614987598525698E-4</v>
      </c>
      <c r="G2356">
        <v>3.6523140508693801E-3</v>
      </c>
      <c r="H2356" t="s">
        <v>2963</v>
      </c>
    </row>
    <row r="2357" spans="1:8">
      <c r="A2357" t="s">
        <v>12396</v>
      </c>
      <c r="B2357">
        <v>5.3136787162131096</v>
      </c>
      <c r="C2357">
        <v>-1.24284274776485</v>
      </c>
      <c r="D2357">
        <v>0.45754964257771302</v>
      </c>
      <c r="E2357">
        <v>-2.7163014285466498</v>
      </c>
      <c r="F2357">
        <v>6.6015783204736002E-3</v>
      </c>
      <c r="G2357">
        <v>2.3009146828867899E-2</v>
      </c>
      <c r="H2357" t="s">
        <v>19</v>
      </c>
    </row>
    <row r="2358" spans="1:8">
      <c r="A2358" t="s">
        <v>10326</v>
      </c>
      <c r="B2358">
        <v>31.635051971322699</v>
      </c>
      <c r="C2358">
        <v>-0.54119092370826904</v>
      </c>
      <c r="D2358">
        <v>0.180159887049683</v>
      </c>
      <c r="E2358">
        <v>-3.0039479518491299</v>
      </c>
      <c r="F2358">
        <v>2.6650091180545599E-3</v>
      </c>
      <c r="G2358">
        <v>1.08335253066203E-2</v>
      </c>
      <c r="H2358" t="s">
        <v>19</v>
      </c>
    </row>
    <row r="2359" spans="1:8">
      <c r="A2359" t="s">
        <v>10327</v>
      </c>
      <c r="B2359">
        <v>341.502747992298</v>
      </c>
      <c r="C2359">
        <v>-0.17207043344283501</v>
      </c>
      <c r="D2359">
        <v>6.1823141665674798E-2</v>
      </c>
      <c r="E2359">
        <v>-2.7832689961527999</v>
      </c>
      <c r="F2359">
        <v>5.3814168742376501E-3</v>
      </c>
      <c r="G2359">
        <v>1.9420560044225599E-2</v>
      </c>
      <c r="H2359" t="s">
        <v>10328</v>
      </c>
    </row>
    <row r="2360" spans="1:8">
      <c r="A2360" t="s">
        <v>10329</v>
      </c>
      <c r="B2360">
        <v>121.298312252515</v>
      </c>
      <c r="C2360">
        <v>0.57802822791624198</v>
      </c>
      <c r="D2360">
        <v>8.90216219980354E-2</v>
      </c>
      <c r="E2360">
        <v>6.4931217264160601</v>
      </c>
      <c r="F2360" s="1">
        <v>8.4075701112816994E-11</v>
      </c>
      <c r="G2360" s="1">
        <v>2.78610367828761E-9</v>
      </c>
      <c r="H2360" t="s">
        <v>19</v>
      </c>
    </row>
    <row r="2361" spans="1:8">
      <c r="A2361" t="s">
        <v>12397</v>
      </c>
      <c r="B2361">
        <v>27.262292247522101</v>
      </c>
      <c r="C2361">
        <v>-0.50159821346507605</v>
      </c>
      <c r="D2361">
        <v>0.163407465570201</v>
      </c>
      <c r="E2361">
        <v>-3.0696162608897599</v>
      </c>
      <c r="F2361">
        <v>2.1433396618074402E-3</v>
      </c>
      <c r="G2361">
        <v>9.0588804250805195E-3</v>
      </c>
      <c r="H2361" t="s">
        <v>12398</v>
      </c>
    </row>
    <row r="2362" spans="1:8">
      <c r="A2362" t="s">
        <v>2969</v>
      </c>
      <c r="B2362">
        <v>37.932540668693498</v>
      </c>
      <c r="C2362">
        <v>0.387788144687926</v>
      </c>
      <c r="D2362">
        <v>0.13455590074826701</v>
      </c>
      <c r="E2362">
        <v>2.8819854241354599</v>
      </c>
      <c r="F2362">
        <v>3.95178013465281E-3</v>
      </c>
      <c r="G2362">
        <v>1.5026779582771699E-2</v>
      </c>
      <c r="H2362" t="s">
        <v>2141</v>
      </c>
    </row>
    <row r="2363" spans="1:8">
      <c r="A2363" t="s">
        <v>2970</v>
      </c>
      <c r="B2363">
        <v>275.71387727923099</v>
      </c>
      <c r="C2363">
        <v>0.99523203253271797</v>
      </c>
      <c r="D2363">
        <v>0.13607894165606699</v>
      </c>
      <c r="E2363">
        <v>7.3136373668169297</v>
      </c>
      <c r="F2363" s="1">
        <v>2.6000624213145798E-13</v>
      </c>
      <c r="G2363" s="1">
        <v>1.6343329870567099E-11</v>
      </c>
      <c r="H2363" t="s">
        <v>2971</v>
      </c>
    </row>
    <row r="2364" spans="1:8">
      <c r="A2364" t="s">
        <v>12399</v>
      </c>
      <c r="B2364">
        <v>32.5103180483109</v>
      </c>
      <c r="C2364">
        <v>-0.41490341277475201</v>
      </c>
      <c r="D2364">
        <v>0.17174752370080401</v>
      </c>
      <c r="E2364">
        <v>-2.4157752253682601</v>
      </c>
      <c r="F2364">
        <v>1.5701750920711501E-2</v>
      </c>
      <c r="G2364">
        <v>4.7170749498455802E-2</v>
      </c>
      <c r="H2364" t="s">
        <v>19</v>
      </c>
    </row>
    <row r="2365" spans="1:8">
      <c r="A2365" t="s">
        <v>12400</v>
      </c>
      <c r="B2365">
        <v>34.641673981488502</v>
      </c>
      <c r="C2365">
        <v>-0.50080745631975698</v>
      </c>
      <c r="D2365">
        <v>0.18503847197277101</v>
      </c>
      <c r="E2365">
        <v>-2.7065044959593698</v>
      </c>
      <c r="F2365">
        <v>6.7995661676878202E-3</v>
      </c>
      <c r="G2365">
        <v>2.3592649208135998E-2</v>
      </c>
      <c r="H2365" t="s">
        <v>351</v>
      </c>
    </row>
    <row r="2366" spans="1:8">
      <c r="A2366" t="s">
        <v>2977</v>
      </c>
      <c r="B2366">
        <v>13.625560080334299</v>
      </c>
      <c r="C2366">
        <v>-0.72887420261439495</v>
      </c>
      <c r="D2366">
        <v>0.234823319212076</v>
      </c>
      <c r="E2366">
        <v>-3.1039259859712902</v>
      </c>
      <c r="F2366">
        <v>1.9097109821360099E-3</v>
      </c>
      <c r="G2366">
        <v>8.2013944504135596E-3</v>
      </c>
      <c r="H2366" t="s">
        <v>2978</v>
      </c>
    </row>
    <row r="2367" spans="1:8">
      <c r="A2367" t="s">
        <v>2979</v>
      </c>
      <c r="B2367">
        <v>79.316604685333104</v>
      </c>
      <c r="C2367">
        <v>0.69157931864139899</v>
      </c>
      <c r="D2367">
        <v>0.14770980019256899</v>
      </c>
      <c r="E2367">
        <v>4.6820137711904399</v>
      </c>
      <c r="F2367" s="1">
        <v>2.84070392140774E-6</v>
      </c>
      <c r="G2367" s="1">
        <v>2.8441264562528099E-5</v>
      </c>
      <c r="H2367" t="s">
        <v>351</v>
      </c>
    </row>
    <row r="2368" spans="1:8">
      <c r="A2368" t="s">
        <v>2980</v>
      </c>
      <c r="B2368">
        <v>33.483218860240399</v>
      </c>
      <c r="C2368">
        <v>-0.87626814563064603</v>
      </c>
      <c r="D2368">
        <v>0.19054273765621199</v>
      </c>
      <c r="E2368">
        <v>-4.5988010690371004</v>
      </c>
      <c r="F2368" s="1">
        <v>4.2492929390306398E-6</v>
      </c>
      <c r="G2368" s="1">
        <v>4.0409429243264101E-5</v>
      </c>
      <c r="H2368" t="s">
        <v>351</v>
      </c>
    </row>
    <row r="2369" spans="1:8">
      <c r="A2369" t="s">
        <v>2981</v>
      </c>
      <c r="B2369">
        <v>113.20889207953201</v>
      </c>
      <c r="C2369">
        <v>-1.9152126837674599</v>
      </c>
      <c r="D2369">
        <v>0.189500878120238</v>
      </c>
      <c r="E2369">
        <v>-10.1066164060319</v>
      </c>
      <c r="F2369" s="1">
        <v>5.1636910803403203E-24</v>
      </c>
      <c r="G2369" s="1">
        <v>4.6486128950763702E-21</v>
      </c>
      <c r="H2369" t="s">
        <v>19</v>
      </c>
    </row>
    <row r="2370" spans="1:8">
      <c r="A2370" t="s">
        <v>2982</v>
      </c>
      <c r="B2370">
        <v>37.368328115654499</v>
      </c>
      <c r="C2370">
        <v>-0.70127350946147904</v>
      </c>
      <c r="D2370">
        <v>0.14902962776769799</v>
      </c>
      <c r="E2370">
        <v>-4.7055979402605397</v>
      </c>
      <c r="F2370" s="1">
        <v>2.53122946811875E-6</v>
      </c>
      <c r="G2370" s="1">
        <v>2.5663887324342401E-5</v>
      </c>
      <c r="H2370" t="s">
        <v>2983</v>
      </c>
    </row>
    <row r="2371" spans="1:8">
      <c r="A2371" t="s">
        <v>2984</v>
      </c>
      <c r="B2371">
        <v>55.849136659177198</v>
      </c>
      <c r="C2371">
        <v>-1.07605353849927</v>
      </c>
      <c r="D2371">
        <v>0.156523230869788</v>
      </c>
      <c r="E2371">
        <v>-6.8747209760475503</v>
      </c>
      <c r="F2371" s="1">
        <v>6.2111309197427104E-12</v>
      </c>
      <c r="G2371" s="1">
        <v>2.8921916950853698E-10</v>
      </c>
      <c r="H2371" t="s">
        <v>2985</v>
      </c>
    </row>
    <row r="2372" spans="1:8">
      <c r="A2372" t="s">
        <v>2986</v>
      </c>
      <c r="B2372">
        <v>4.1552009059903101</v>
      </c>
      <c r="C2372">
        <v>-1.00890032234827</v>
      </c>
      <c r="D2372">
        <v>0.42661391012413802</v>
      </c>
      <c r="E2372">
        <v>-2.3649025463203999</v>
      </c>
      <c r="F2372">
        <v>1.8034815917380299E-2</v>
      </c>
      <c r="G2372">
        <v>5.2749456167716098E-2</v>
      </c>
      <c r="H2372" t="s">
        <v>2985</v>
      </c>
    </row>
    <row r="2373" spans="1:8">
      <c r="A2373" t="s">
        <v>12401</v>
      </c>
      <c r="B2373">
        <v>12.193713868277801</v>
      </c>
      <c r="C2373">
        <v>-0.71675460138356895</v>
      </c>
      <c r="D2373">
        <v>0.27845925607885902</v>
      </c>
      <c r="E2373">
        <v>-2.5740017102558901</v>
      </c>
      <c r="F2373">
        <v>1.0052977629360599E-2</v>
      </c>
      <c r="G2373">
        <v>3.2579066245682603E-2</v>
      </c>
      <c r="H2373" t="s">
        <v>12402</v>
      </c>
    </row>
    <row r="2374" spans="1:8">
      <c r="A2374" t="s">
        <v>2987</v>
      </c>
      <c r="B2374">
        <v>320.87644195996302</v>
      </c>
      <c r="C2374">
        <v>-0.38922673272853903</v>
      </c>
      <c r="D2374">
        <v>9.1649612674439093E-2</v>
      </c>
      <c r="E2374">
        <v>-4.2468999199283397</v>
      </c>
      <c r="F2374" s="1">
        <v>2.1674871896798198E-5</v>
      </c>
      <c r="G2374" s="1">
        <v>1.6803275285332599E-4</v>
      </c>
      <c r="H2374" t="s">
        <v>2988</v>
      </c>
    </row>
    <row r="2375" spans="1:8">
      <c r="A2375" t="s">
        <v>12403</v>
      </c>
      <c r="B2375">
        <v>5.2662610183630596</v>
      </c>
      <c r="C2375">
        <v>1.1068406468165899</v>
      </c>
      <c r="D2375">
        <v>0.34672769828689098</v>
      </c>
      <c r="E2375">
        <v>3.1922475541621198</v>
      </c>
      <c r="F2375">
        <v>1.4117028541236699E-3</v>
      </c>
      <c r="G2375">
        <v>6.32412437615513E-3</v>
      </c>
      <c r="H2375" t="s">
        <v>19</v>
      </c>
    </row>
    <row r="2376" spans="1:8">
      <c r="A2376" t="s">
        <v>2989</v>
      </c>
      <c r="B2376">
        <v>175.41163376470899</v>
      </c>
      <c r="C2376">
        <v>1.1814993245503</v>
      </c>
      <c r="D2376">
        <v>0.143868058922413</v>
      </c>
      <c r="E2376">
        <v>8.2123810761044105</v>
      </c>
      <c r="F2376" s="1">
        <v>2.16844788654204E-16</v>
      </c>
      <c r="G2376" s="1">
        <v>2.7887788712278199E-14</v>
      </c>
      <c r="H2376" t="s">
        <v>2990</v>
      </c>
    </row>
    <row r="2377" spans="1:8">
      <c r="A2377" t="s">
        <v>2993</v>
      </c>
      <c r="B2377">
        <v>8.4334754604533408</v>
      </c>
      <c r="C2377">
        <v>-0.78308350096169199</v>
      </c>
      <c r="D2377">
        <v>0.307149096194406</v>
      </c>
      <c r="E2377">
        <v>-2.5495224002418899</v>
      </c>
      <c r="F2377">
        <v>1.07870581063796E-2</v>
      </c>
      <c r="G2377">
        <v>3.4548647709225999E-2</v>
      </c>
      <c r="H2377" t="s">
        <v>19</v>
      </c>
    </row>
    <row r="2378" spans="1:8">
      <c r="A2378" t="s">
        <v>2994</v>
      </c>
      <c r="B2378">
        <v>36.806541001909601</v>
      </c>
      <c r="C2378">
        <v>-1.64806745513032</v>
      </c>
      <c r="D2378">
        <v>0.20412116859096299</v>
      </c>
      <c r="E2378">
        <v>-8.0739663921524407</v>
      </c>
      <c r="F2378" s="1">
        <v>6.8050614189390199E-16</v>
      </c>
      <c r="G2378" s="1">
        <v>7.8625752415826995E-14</v>
      </c>
      <c r="H2378" t="s">
        <v>19</v>
      </c>
    </row>
    <row r="2379" spans="1:8">
      <c r="A2379" t="s">
        <v>2995</v>
      </c>
      <c r="B2379">
        <v>0.885202087778452</v>
      </c>
      <c r="C2379">
        <v>-1.8896079799497301</v>
      </c>
      <c r="D2379">
        <v>0.793350723664076</v>
      </c>
      <c r="E2379">
        <v>-2.3818065876622798</v>
      </c>
      <c r="F2379">
        <v>1.7227943259181699E-2</v>
      </c>
      <c r="G2379">
        <v>5.0899349385735197E-2</v>
      </c>
      <c r="H2379" t="s">
        <v>19</v>
      </c>
    </row>
    <row r="2380" spans="1:8">
      <c r="A2380" t="s">
        <v>12404</v>
      </c>
      <c r="B2380">
        <v>42.640519753232503</v>
      </c>
      <c r="C2380">
        <v>-0.55100528959862605</v>
      </c>
      <c r="D2380">
        <v>0.165348753203587</v>
      </c>
      <c r="E2380">
        <v>-3.33238248806264</v>
      </c>
      <c r="F2380" s="1">
        <v>8.6105825619390002E-4</v>
      </c>
      <c r="G2380">
        <v>4.1150242608549896E-3</v>
      </c>
      <c r="H2380" t="s">
        <v>131</v>
      </c>
    </row>
    <row r="2381" spans="1:8">
      <c r="A2381" t="s">
        <v>12405</v>
      </c>
      <c r="B2381">
        <v>27.951610140132399</v>
      </c>
      <c r="C2381">
        <v>-0.71555212062979101</v>
      </c>
      <c r="D2381">
        <v>0.186712478775727</v>
      </c>
      <c r="E2381">
        <v>-3.8323743829103498</v>
      </c>
      <c r="F2381" s="1">
        <v>1.26912406417277E-4</v>
      </c>
      <c r="G2381" s="1">
        <v>7.8668340466911998E-4</v>
      </c>
      <c r="H2381" t="s">
        <v>12406</v>
      </c>
    </row>
    <row r="2382" spans="1:8">
      <c r="A2382" t="s">
        <v>10330</v>
      </c>
      <c r="B2382">
        <v>15.884735989433301</v>
      </c>
      <c r="C2382">
        <v>0.60691485907689502</v>
      </c>
      <c r="D2382">
        <v>0.221421070041808</v>
      </c>
      <c r="E2382">
        <v>2.74099867262992</v>
      </c>
      <c r="F2382">
        <v>6.1252754951242596E-3</v>
      </c>
      <c r="G2382">
        <v>2.1592870345513899E-2</v>
      </c>
      <c r="H2382" t="s">
        <v>5520</v>
      </c>
    </row>
    <row r="2383" spans="1:8">
      <c r="A2383" t="s">
        <v>2996</v>
      </c>
      <c r="B2383">
        <v>165.62400189529899</v>
      </c>
      <c r="C2383">
        <v>0.53507573624029203</v>
      </c>
      <c r="D2383">
        <v>9.9933787232904595E-2</v>
      </c>
      <c r="E2383">
        <v>5.3543025943092699</v>
      </c>
      <c r="F2383" s="1">
        <v>8.5887027932644895E-8</v>
      </c>
      <c r="G2383" s="1">
        <v>1.3160816492997999E-6</v>
      </c>
      <c r="H2383" t="s">
        <v>2997</v>
      </c>
    </row>
    <row r="2384" spans="1:8">
      <c r="A2384" t="s">
        <v>2998</v>
      </c>
      <c r="B2384">
        <v>757.92221763221505</v>
      </c>
      <c r="C2384">
        <v>0.59944532019889896</v>
      </c>
      <c r="D2384">
        <v>0.130103307859116</v>
      </c>
      <c r="E2384">
        <v>4.6074564133912199</v>
      </c>
      <c r="F2384" s="1">
        <v>4.0762461364221999E-6</v>
      </c>
      <c r="G2384" s="1">
        <v>3.8952398948933197E-5</v>
      </c>
      <c r="H2384" t="s">
        <v>1272</v>
      </c>
    </row>
    <row r="2385" spans="1:8">
      <c r="A2385" t="s">
        <v>10331</v>
      </c>
      <c r="B2385">
        <v>28.580163411270298</v>
      </c>
      <c r="C2385">
        <v>-0.55821805196590601</v>
      </c>
      <c r="D2385">
        <v>0.16587980510956299</v>
      </c>
      <c r="E2385">
        <v>-3.36519597184963</v>
      </c>
      <c r="F2385" s="1">
        <v>7.6489311054470305E-4</v>
      </c>
      <c r="G2385">
        <v>3.7296954516878502E-3</v>
      </c>
      <c r="H2385" t="s">
        <v>19</v>
      </c>
    </row>
    <row r="2386" spans="1:8">
      <c r="A2386" t="s">
        <v>2999</v>
      </c>
      <c r="B2386">
        <v>217.00278086454799</v>
      </c>
      <c r="C2386">
        <v>-0.361948334932511</v>
      </c>
      <c r="D2386">
        <v>8.8043961136801796E-2</v>
      </c>
      <c r="E2386">
        <v>-4.1109955783352303</v>
      </c>
      <c r="F2386" s="1">
        <v>3.9395674605129697E-5</v>
      </c>
      <c r="G2386" s="1">
        <v>2.8363310413809798E-4</v>
      </c>
      <c r="H2386" t="s">
        <v>3000</v>
      </c>
    </row>
    <row r="2387" spans="1:8">
      <c r="A2387" t="s">
        <v>12407</v>
      </c>
      <c r="B2387">
        <v>132.927684122057</v>
      </c>
      <c r="C2387">
        <v>0.26941444127567299</v>
      </c>
      <c r="D2387">
        <v>0.12163005349287</v>
      </c>
      <c r="E2387">
        <v>2.2150318407239999</v>
      </c>
      <c r="F2387">
        <v>2.67578791040812E-2</v>
      </c>
      <c r="G2387">
        <v>7.2367155153590004E-2</v>
      </c>
      <c r="H2387" t="s">
        <v>12408</v>
      </c>
    </row>
    <row r="2388" spans="1:8">
      <c r="A2388" t="s">
        <v>3001</v>
      </c>
      <c r="B2388">
        <v>61.995273276227699</v>
      </c>
      <c r="C2388">
        <v>-0.94804532348701098</v>
      </c>
      <c r="D2388">
        <v>0.15977574334428399</v>
      </c>
      <c r="E2388">
        <v>-5.9335998296322199</v>
      </c>
      <c r="F2388" s="1">
        <v>2.9636365917728898E-9</v>
      </c>
      <c r="G2388" s="1">
        <v>6.85571008585065E-8</v>
      </c>
      <c r="H2388" t="s">
        <v>3002</v>
      </c>
    </row>
    <row r="2389" spans="1:8">
      <c r="A2389" t="s">
        <v>3003</v>
      </c>
      <c r="B2389">
        <v>49.718014274720602</v>
      </c>
      <c r="C2389">
        <v>-1.4023844080216099</v>
      </c>
      <c r="D2389">
        <v>0.207875906390983</v>
      </c>
      <c r="E2389">
        <v>-6.7462575743815902</v>
      </c>
      <c r="F2389" s="1">
        <v>1.5170720685531199E-11</v>
      </c>
      <c r="G2389" s="1">
        <v>6.2197076116051005E-10</v>
      </c>
      <c r="H2389" t="s">
        <v>1106</v>
      </c>
    </row>
    <row r="2390" spans="1:8">
      <c r="A2390" t="s">
        <v>10332</v>
      </c>
      <c r="B2390">
        <v>169.46311607961201</v>
      </c>
      <c r="C2390">
        <v>0.93495854466265904</v>
      </c>
      <c r="D2390">
        <v>0.119156408278236</v>
      </c>
      <c r="E2390">
        <v>7.8464814286738198</v>
      </c>
      <c r="F2390" s="1">
        <v>4.2787207920788E-15</v>
      </c>
      <c r="G2390" s="1">
        <v>4.0561398561625701E-13</v>
      </c>
      <c r="H2390" t="s">
        <v>10333</v>
      </c>
    </row>
    <row r="2391" spans="1:8">
      <c r="A2391" t="s">
        <v>3005</v>
      </c>
      <c r="B2391">
        <v>24.121581538088002</v>
      </c>
      <c r="C2391">
        <v>-1.0508154886797101</v>
      </c>
      <c r="D2391">
        <v>0.179718143348124</v>
      </c>
      <c r="E2391">
        <v>-5.8470195001081597</v>
      </c>
      <c r="F2391" s="1">
        <v>5.00458857430728E-9</v>
      </c>
      <c r="G2391" s="1">
        <v>1.08672503252746E-7</v>
      </c>
      <c r="H2391" t="s">
        <v>2003</v>
      </c>
    </row>
    <row r="2392" spans="1:8">
      <c r="A2392" t="s">
        <v>3006</v>
      </c>
      <c r="B2392">
        <v>54.993809814265298</v>
      </c>
      <c r="C2392">
        <v>-0.78000081247571695</v>
      </c>
      <c r="D2392">
        <v>0.144507876264174</v>
      </c>
      <c r="E2392">
        <v>-5.3976352890952501</v>
      </c>
      <c r="F2392" s="1">
        <v>6.7524953350386606E-8</v>
      </c>
      <c r="G2392" s="1">
        <v>1.06804109962551E-6</v>
      </c>
      <c r="H2392" t="s">
        <v>3007</v>
      </c>
    </row>
    <row r="2393" spans="1:8">
      <c r="A2393" t="s">
        <v>3008</v>
      </c>
      <c r="B2393">
        <v>96.518661618879193</v>
      </c>
      <c r="C2393">
        <v>0.35525855803860501</v>
      </c>
      <c r="D2393">
        <v>9.0426394373029503E-2</v>
      </c>
      <c r="E2393">
        <v>3.9287042295757399</v>
      </c>
      <c r="F2393" s="1">
        <v>8.5404802565354693E-5</v>
      </c>
      <c r="G2393" s="1">
        <v>5.5970300441708198E-4</v>
      </c>
      <c r="H2393" t="s">
        <v>3009</v>
      </c>
    </row>
    <row r="2394" spans="1:8">
      <c r="A2394" t="s">
        <v>12409</v>
      </c>
      <c r="B2394">
        <v>134.10608131483801</v>
      </c>
      <c r="C2394">
        <v>-0.28198362150093198</v>
      </c>
      <c r="D2394">
        <v>8.2860494791646699E-2</v>
      </c>
      <c r="E2394">
        <v>-3.40311293349118</v>
      </c>
      <c r="F2394" s="1">
        <v>6.6622736633773698E-4</v>
      </c>
      <c r="G2394">
        <v>3.3174714167073399E-3</v>
      </c>
      <c r="H2394" t="s">
        <v>12410</v>
      </c>
    </row>
    <row r="2395" spans="1:8">
      <c r="A2395" t="s">
        <v>3010</v>
      </c>
      <c r="B2395">
        <v>7.25200341856719</v>
      </c>
      <c r="C2395">
        <v>-1.2715004786511599</v>
      </c>
      <c r="D2395">
        <v>0.352846669284054</v>
      </c>
      <c r="E2395">
        <v>-3.6035496132954998</v>
      </c>
      <c r="F2395" s="1">
        <v>3.1390079637974902E-4</v>
      </c>
      <c r="G2395">
        <v>1.73323296871476E-3</v>
      </c>
      <c r="H2395" t="s">
        <v>2677</v>
      </c>
    </row>
    <row r="2396" spans="1:8">
      <c r="A2396" t="s">
        <v>3011</v>
      </c>
      <c r="B2396">
        <v>9.51082176515248</v>
      </c>
      <c r="C2396">
        <v>1.14030337154186</v>
      </c>
      <c r="D2396">
        <v>0.21836442842346099</v>
      </c>
      <c r="E2396">
        <v>5.2220198123594601</v>
      </c>
      <c r="F2396" s="1">
        <v>1.7698202831539699E-7</v>
      </c>
      <c r="G2396" s="1">
        <v>2.4878813947836499E-6</v>
      </c>
      <c r="H2396" t="s">
        <v>1086</v>
      </c>
    </row>
    <row r="2397" spans="1:8">
      <c r="A2397" t="s">
        <v>10334</v>
      </c>
      <c r="B2397">
        <v>252.622465397642</v>
      </c>
      <c r="C2397">
        <v>0.36678909896523099</v>
      </c>
      <c r="D2397">
        <v>8.7896397282365701E-2</v>
      </c>
      <c r="E2397">
        <v>4.1729707963675304</v>
      </c>
      <c r="F2397" s="1">
        <v>3.0065349104687901E-5</v>
      </c>
      <c r="G2397" s="1">
        <v>2.23920004397065E-4</v>
      </c>
      <c r="H2397" t="s">
        <v>1086</v>
      </c>
    </row>
    <row r="2398" spans="1:8">
      <c r="A2398" t="s">
        <v>10335</v>
      </c>
      <c r="B2398">
        <v>4.5716535835449497</v>
      </c>
      <c r="C2398">
        <v>2.0875738483530002</v>
      </c>
      <c r="D2398">
        <v>0.43855224663720199</v>
      </c>
      <c r="E2398">
        <v>4.7601485669277004</v>
      </c>
      <c r="F2398" s="1">
        <v>1.93450505641325E-6</v>
      </c>
      <c r="G2398" s="1">
        <v>2.0270085474716098E-5</v>
      </c>
      <c r="H2398" t="s">
        <v>19</v>
      </c>
    </row>
    <row r="2399" spans="1:8">
      <c r="A2399" t="s">
        <v>3012</v>
      </c>
      <c r="B2399">
        <v>877.04504817904001</v>
      </c>
      <c r="C2399">
        <v>-0.400620575685597</v>
      </c>
      <c r="D2399">
        <v>8.0152714539052997E-2</v>
      </c>
      <c r="E2399">
        <v>-4.9982159430221396</v>
      </c>
      <c r="F2399" s="1">
        <v>5.7863165617812903E-7</v>
      </c>
      <c r="G2399" s="1">
        <v>7.0792273858350301E-6</v>
      </c>
      <c r="H2399" t="s">
        <v>3013</v>
      </c>
    </row>
    <row r="2400" spans="1:8">
      <c r="A2400" t="s">
        <v>3014</v>
      </c>
      <c r="B2400">
        <v>88.153124167493402</v>
      </c>
      <c r="C2400">
        <v>-0.81422704811887603</v>
      </c>
      <c r="D2400">
        <v>0.121801402645874</v>
      </c>
      <c r="E2400">
        <v>-6.6848741511307797</v>
      </c>
      <c r="F2400" s="1">
        <v>2.3112317591860099E-11</v>
      </c>
      <c r="G2400" s="1">
        <v>8.8697110815227297E-10</v>
      </c>
      <c r="H2400" t="s">
        <v>3015</v>
      </c>
    </row>
    <row r="2401" spans="1:8">
      <c r="A2401" t="s">
        <v>3016</v>
      </c>
      <c r="B2401">
        <v>58.114410348589502</v>
      </c>
      <c r="C2401">
        <v>0.27448226348737698</v>
      </c>
      <c r="D2401">
        <v>9.7572033910561295E-2</v>
      </c>
      <c r="E2401">
        <v>2.8131243399002899</v>
      </c>
      <c r="F2401">
        <v>4.90626755729169E-3</v>
      </c>
      <c r="G2401">
        <v>1.8052591424190099E-2</v>
      </c>
      <c r="H2401" t="s">
        <v>3017</v>
      </c>
    </row>
    <row r="2402" spans="1:8">
      <c r="A2402" t="s">
        <v>10336</v>
      </c>
      <c r="B2402">
        <v>440.80184084591502</v>
      </c>
      <c r="C2402">
        <v>0.42746058755604699</v>
      </c>
      <c r="D2402">
        <v>0.13316770169647499</v>
      </c>
      <c r="E2402">
        <v>3.2099419161738099</v>
      </c>
      <c r="F2402">
        <v>1.3276179661781799E-3</v>
      </c>
      <c r="G2402">
        <v>6.0021999952387097E-3</v>
      </c>
      <c r="H2402" t="s">
        <v>10337</v>
      </c>
    </row>
    <row r="2403" spans="1:8">
      <c r="A2403" t="s">
        <v>3018</v>
      </c>
      <c r="B2403">
        <v>44.474170339247998</v>
      </c>
      <c r="C2403">
        <v>0.59077276937068202</v>
      </c>
      <c r="D2403">
        <v>0.141805436425157</v>
      </c>
      <c r="E2403">
        <v>4.1660798363148803</v>
      </c>
      <c r="F2403" s="1">
        <v>3.09882218525872E-5</v>
      </c>
      <c r="G2403" s="1">
        <v>2.30000522620061E-4</v>
      </c>
      <c r="H2403" t="s">
        <v>19</v>
      </c>
    </row>
    <row r="2404" spans="1:8">
      <c r="A2404" t="s">
        <v>3019</v>
      </c>
      <c r="B2404">
        <v>8.1990834159585209</v>
      </c>
      <c r="C2404">
        <v>1.5615090814304899</v>
      </c>
      <c r="D2404">
        <v>0.34395799292158402</v>
      </c>
      <c r="E2404">
        <v>4.5398249599231901</v>
      </c>
      <c r="F2404" s="1">
        <v>5.6300947720614503E-6</v>
      </c>
      <c r="G2404" s="1">
        <v>5.1807422336098697E-5</v>
      </c>
      <c r="H2404" t="s">
        <v>19</v>
      </c>
    </row>
    <row r="2405" spans="1:8">
      <c r="A2405" t="s">
        <v>3020</v>
      </c>
      <c r="B2405">
        <v>100.162603621491</v>
      </c>
      <c r="C2405">
        <v>-0.38686844614190702</v>
      </c>
      <c r="D2405">
        <v>9.7330816071014306E-2</v>
      </c>
      <c r="E2405">
        <v>-3.9747786133801801</v>
      </c>
      <c r="F2405" s="1">
        <v>7.0444752981317697E-5</v>
      </c>
      <c r="G2405" s="1">
        <v>4.7341503356589402E-4</v>
      </c>
      <c r="H2405" t="s">
        <v>3021</v>
      </c>
    </row>
    <row r="2406" spans="1:8">
      <c r="A2406" t="s">
        <v>3023</v>
      </c>
      <c r="B2406">
        <v>88.902653759972196</v>
      </c>
      <c r="C2406">
        <v>-0.56515562852858803</v>
      </c>
      <c r="D2406">
        <v>0.103435160603604</v>
      </c>
      <c r="E2406">
        <v>-5.4638637889724997</v>
      </c>
      <c r="F2406" s="1">
        <v>4.65881068759488E-8</v>
      </c>
      <c r="G2406" s="1">
        <v>7.8137904069045905E-7</v>
      </c>
      <c r="H2406" t="s">
        <v>140</v>
      </c>
    </row>
    <row r="2407" spans="1:8">
      <c r="A2407" t="s">
        <v>12411</v>
      </c>
      <c r="B2407">
        <v>5.4093026092981296</v>
      </c>
      <c r="C2407">
        <v>1.08658162201305</v>
      </c>
      <c r="D2407">
        <v>0.42418952766818102</v>
      </c>
      <c r="E2407">
        <v>2.56154749502215</v>
      </c>
      <c r="F2407">
        <v>1.04206991847881E-2</v>
      </c>
      <c r="G2407">
        <v>3.3544342459256998E-2</v>
      </c>
      <c r="H2407" t="s">
        <v>1718</v>
      </c>
    </row>
    <row r="2408" spans="1:8">
      <c r="A2408" t="s">
        <v>3026</v>
      </c>
      <c r="B2408">
        <v>73.9906154293746</v>
      </c>
      <c r="C2408">
        <v>-0.27723305841548201</v>
      </c>
      <c r="D2408">
        <v>0.126027814299982</v>
      </c>
      <c r="E2408">
        <v>-2.1997767711466301</v>
      </c>
      <c r="F2408">
        <v>2.78227368218966E-2</v>
      </c>
      <c r="G2408">
        <v>7.4647715357493899E-2</v>
      </c>
      <c r="H2408" t="s">
        <v>19</v>
      </c>
    </row>
    <row r="2409" spans="1:8">
      <c r="A2409" t="s">
        <v>12412</v>
      </c>
      <c r="B2409">
        <v>328.140875153058</v>
      </c>
      <c r="C2409">
        <v>-0.22944698527926999</v>
      </c>
      <c r="D2409">
        <v>5.5034222114432402E-2</v>
      </c>
      <c r="E2409">
        <v>-4.1691692271434597</v>
      </c>
      <c r="F2409" s="1">
        <v>3.0571194203291499E-5</v>
      </c>
      <c r="G2409" s="1">
        <v>2.27295671698663E-4</v>
      </c>
      <c r="H2409" t="s">
        <v>12413</v>
      </c>
    </row>
    <row r="2410" spans="1:8">
      <c r="A2410" t="s">
        <v>10338</v>
      </c>
      <c r="B2410">
        <v>161.38759902798401</v>
      </c>
      <c r="C2410">
        <v>0.34462490494027598</v>
      </c>
      <c r="D2410">
        <v>0.13987269722923101</v>
      </c>
      <c r="E2410">
        <v>2.4638468533675599</v>
      </c>
      <c r="F2410">
        <v>1.3745482849265999E-2</v>
      </c>
      <c r="G2410">
        <v>4.22995160862044E-2</v>
      </c>
      <c r="H2410" t="s">
        <v>3759</v>
      </c>
    </row>
    <row r="2411" spans="1:8">
      <c r="A2411" t="s">
        <v>3027</v>
      </c>
      <c r="B2411">
        <v>67.3537618307071</v>
      </c>
      <c r="C2411">
        <v>-0.81202975395953902</v>
      </c>
      <c r="D2411">
        <v>0.14005863376472799</v>
      </c>
      <c r="E2411">
        <v>-5.7977843431172902</v>
      </c>
      <c r="F2411" s="1">
        <v>6.7196785430667401E-9</v>
      </c>
      <c r="G2411" s="1">
        <v>1.4000518283654701E-7</v>
      </c>
      <c r="H2411" t="s">
        <v>3028</v>
      </c>
    </row>
    <row r="2412" spans="1:8">
      <c r="A2412" t="s">
        <v>3029</v>
      </c>
      <c r="B2412">
        <v>409.29122823374098</v>
      </c>
      <c r="C2412">
        <v>0.34310241187949903</v>
      </c>
      <c r="D2412">
        <v>6.48878135918423E-2</v>
      </c>
      <c r="E2412">
        <v>5.28762479250239</v>
      </c>
      <c r="F2412" s="1">
        <v>1.2391482218149401E-7</v>
      </c>
      <c r="G2412" s="1">
        <v>1.8189180548263301E-6</v>
      </c>
      <c r="H2412" t="s">
        <v>3030</v>
      </c>
    </row>
    <row r="2413" spans="1:8">
      <c r="A2413" t="s">
        <v>3031</v>
      </c>
      <c r="B2413">
        <v>10.822271204995699</v>
      </c>
      <c r="C2413">
        <v>1.0531951705542799</v>
      </c>
      <c r="D2413">
        <v>0.23003523382406499</v>
      </c>
      <c r="E2413">
        <v>4.5784080683908899</v>
      </c>
      <c r="F2413" s="1">
        <v>4.6852799651576997E-6</v>
      </c>
      <c r="G2413" s="1">
        <v>4.40131125770423E-5</v>
      </c>
      <c r="H2413" t="s">
        <v>3032</v>
      </c>
    </row>
    <row r="2414" spans="1:8">
      <c r="A2414" t="s">
        <v>10339</v>
      </c>
      <c r="B2414">
        <v>21.984345118541</v>
      </c>
      <c r="C2414">
        <v>0.43189707098089403</v>
      </c>
      <c r="D2414">
        <v>0.204910225633959</v>
      </c>
      <c r="E2414">
        <v>2.10773800889962</v>
      </c>
      <c r="F2414">
        <v>3.5053657638434398E-2</v>
      </c>
      <c r="G2414">
        <v>8.9991602535172896E-2</v>
      </c>
      <c r="H2414" t="s">
        <v>737</v>
      </c>
    </row>
    <row r="2415" spans="1:8">
      <c r="A2415" t="s">
        <v>3033</v>
      </c>
      <c r="B2415">
        <v>68.261867676810795</v>
      </c>
      <c r="C2415">
        <v>1.0937396681376499</v>
      </c>
      <c r="D2415">
        <v>0.18180735343944701</v>
      </c>
      <c r="E2415">
        <v>6.0159264597729001</v>
      </c>
      <c r="F2415" s="1">
        <v>1.78860762421225E-9</v>
      </c>
      <c r="G2415" s="1">
        <v>4.4114904484851503E-8</v>
      </c>
      <c r="H2415" t="s">
        <v>19</v>
      </c>
    </row>
    <row r="2416" spans="1:8">
      <c r="A2416" t="s">
        <v>3034</v>
      </c>
      <c r="B2416">
        <v>127.27160392334601</v>
      </c>
      <c r="C2416">
        <v>0.37369619867221598</v>
      </c>
      <c r="D2416">
        <v>8.1189244756719001E-2</v>
      </c>
      <c r="E2416">
        <v>4.6027795897348804</v>
      </c>
      <c r="F2416" s="1">
        <v>4.1688935365069698E-6</v>
      </c>
      <c r="G2416" s="1">
        <v>3.97147767856127E-5</v>
      </c>
      <c r="H2416" t="s">
        <v>3035</v>
      </c>
    </row>
    <row r="2417" spans="1:8">
      <c r="A2417" t="s">
        <v>12414</v>
      </c>
      <c r="B2417">
        <v>217.58404491830601</v>
      </c>
      <c r="C2417">
        <v>-0.22283865719925799</v>
      </c>
      <c r="D2417">
        <v>7.6364008822570897E-2</v>
      </c>
      <c r="E2417">
        <v>-2.9181110399404999</v>
      </c>
      <c r="F2417">
        <v>3.5215892030794902E-3</v>
      </c>
      <c r="G2417">
        <v>1.3670042458091201E-2</v>
      </c>
      <c r="H2417" t="s">
        <v>19</v>
      </c>
    </row>
    <row r="2418" spans="1:8">
      <c r="A2418" t="s">
        <v>3036</v>
      </c>
      <c r="B2418">
        <v>9.0563744634825696</v>
      </c>
      <c r="C2418">
        <v>0.72526053687954095</v>
      </c>
      <c r="D2418">
        <v>0.28088405553447898</v>
      </c>
      <c r="E2418">
        <v>2.5820637469061101</v>
      </c>
      <c r="F2418">
        <v>9.82114421939498E-3</v>
      </c>
      <c r="G2418">
        <v>3.1933128969788997E-2</v>
      </c>
      <c r="H2418" t="s">
        <v>3037</v>
      </c>
    </row>
    <row r="2419" spans="1:8">
      <c r="A2419" t="s">
        <v>10340</v>
      </c>
      <c r="B2419">
        <v>39.646359970623998</v>
      </c>
      <c r="C2419">
        <v>-0.62284107955393098</v>
      </c>
      <c r="D2419">
        <v>0.146582094198727</v>
      </c>
      <c r="E2419">
        <v>-4.2490938812043204</v>
      </c>
      <c r="F2419" s="1">
        <v>2.14636957715522E-5</v>
      </c>
      <c r="G2419" s="1">
        <v>1.6657493205465401E-4</v>
      </c>
      <c r="H2419" t="s">
        <v>19</v>
      </c>
    </row>
    <row r="2420" spans="1:8">
      <c r="A2420" t="s">
        <v>12415</v>
      </c>
      <c r="B2420">
        <v>1.01030833598204</v>
      </c>
      <c r="C2420">
        <v>1.54013974573959</v>
      </c>
      <c r="D2420">
        <v>0.72641003614933797</v>
      </c>
      <c r="E2420">
        <v>2.1202071407270102</v>
      </c>
      <c r="F2420">
        <v>3.3988580494299897E-2</v>
      </c>
      <c r="G2420">
        <v>8.76321324773085E-2</v>
      </c>
      <c r="H2420" t="s">
        <v>19</v>
      </c>
    </row>
    <row r="2421" spans="1:8">
      <c r="A2421" t="s">
        <v>3038</v>
      </c>
      <c r="B2421">
        <v>127.106248401473</v>
      </c>
      <c r="C2421">
        <v>-1.2166032570173899</v>
      </c>
      <c r="D2421">
        <v>0.120662368945243</v>
      </c>
      <c r="E2421">
        <v>-10.0827065443202</v>
      </c>
      <c r="F2421" s="1">
        <v>6.5885798039193197E-24</v>
      </c>
      <c r="G2421" s="1">
        <v>5.4751098170569597E-21</v>
      </c>
      <c r="H2421" t="s">
        <v>3039</v>
      </c>
    </row>
    <row r="2422" spans="1:8">
      <c r="A2422" t="s">
        <v>10341</v>
      </c>
      <c r="B2422">
        <v>58.132151699471699</v>
      </c>
      <c r="C2422">
        <v>0.31656789873854502</v>
      </c>
      <c r="D2422">
        <v>0.11263914474717</v>
      </c>
      <c r="E2422">
        <v>2.81046078118858</v>
      </c>
      <c r="F2422">
        <v>4.9470617753160596E-3</v>
      </c>
      <c r="G2422">
        <v>1.8159398015202E-2</v>
      </c>
      <c r="H2422" t="s">
        <v>10342</v>
      </c>
    </row>
    <row r="2423" spans="1:8">
      <c r="A2423" t="s">
        <v>10343</v>
      </c>
      <c r="B2423">
        <v>156.824834159972</v>
      </c>
      <c r="C2423">
        <v>0.53344479313270199</v>
      </c>
      <c r="D2423">
        <v>9.7928248950665001E-2</v>
      </c>
      <c r="E2423">
        <v>5.4473024775664598</v>
      </c>
      <c r="F2423" s="1">
        <v>5.1139455400858397E-8</v>
      </c>
      <c r="G2423" s="1">
        <v>8.4538567206652395E-7</v>
      </c>
      <c r="H2423" t="s">
        <v>3352</v>
      </c>
    </row>
    <row r="2424" spans="1:8">
      <c r="A2424" t="s">
        <v>10344</v>
      </c>
      <c r="B2424">
        <v>96.166316645928106</v>
      </c>
      <c r="C2424">
        <v>-0.69453701414686397</v>
      </c>
      <c r="D2424">
        <v>0.14299664044716801</v>
      </c>
      <c r="E2424">
        <v>-4.8570163045436603</v>
      </c>
      <c r="F2424" s="1">
        <v>1.1916778506531099E-6</v>
      </c>
      <c r="G2424" s="1">
        <v>1.3355747425183201E-5</v>
      </c>
      <c r="H2424" t="s">
        <v>19</v>
      </c>
    </row>
    <row r="2425" spans="1:8">
      <c r="A2425" t="s">
        <v>3043</v>
      </c>
      <c r="B2425">
        <v>1640.10689659694</v>
      </c>
      <c r="C2425">
        <v>0.26873771068819402</v>
      </c>
      <c r="D2425">
        <v>6.2966532174165896E-2</v>
      </c>
      <c r="E2425">
        <v>4.2679452307277099</v>
      </c>
      <c r="F2425" s="1">
        <v>1.9728174643557901E-5</v>
      </c>
      <c r="G2425" s="1">
        <v>1.5449327341381301E-4</v>
      </c>
      <c r="H2425" t="s">
        <v>3044</v>
      </c>
    </row>
    <row r="2426" spans="1:8">
      <c r="A2426" t="s">
        <v>3045</v>
      </c>
      <c r="B2426">
        <v>175.10388963845</v>
      </c>
      <c r="C2426">
        <v>0.73091333251173696</v>
      </c>
      <c r="D2426">
        <v>0.108972289174554</v>
      </c>
      <c r="E2426">
        <v>6.7073320937669099</v>
      </c>
      <c r="F2426" s="1">
        <v>1.9821482461448901E-11</v>
      </c>
      <c r="G2426" s="1">
        <v>7.7724673332498202E-10</v>
      </c>
      <c r="H2426" t="s">
        <v>3046</v>
      </c>
    </row>
    <row r="2427" spans="1:8">
      <c r="A2427" t="s">
        <v>3047</v>
      </c>
      <c r="B2427">
        <v>10.2600777835142</v>
      </c>
      <c r="C2427">
        <v>0.97517386173965104</v>
      </c>
      <c r="D2427">
        <v>0.24787384334717799</v>
      </c>
      <c r="E2427">
        <v>3.9341539573975801</v>
      </c>
      <c r="F2427" s="1">
        <v>8.3490257322467007E-5</v>
      </c>
      <c r="G2427" s="1">
        <v>5.4896241622313501E-4</v>
      </c>
      <c r="H2427" t="s">
        <v>19</v>
      </c>
    </row>
    <row r="2428" spans="1:8">
      <c r="A2428" t="s">
        <v>10345</v>
      </c>
      <c r="B2428">
        <v>64.316992317817807</v>
      </c>
      <c r="C2428">
        <v>-0.71105725874813297</v>
      </c>
      <c r="D2428">
        <v>0.15381852334818</v>
      </c>
      <c r="E2428">
        <v>-4.6227024110652497</v>
      </c>
      <c r="F2428" s="1">
        <v>3.7877291907320198E-6</v>
      </c>
      <c r="G2428" s="1">
        <v>3.6591733907956403E-5</v>
      </c>
      <c r="H2428" t="s">
        <v>10346</v>
      </c>
    </row>
    <row r="2429" spans="1:8">
      <c r="A2429" t="s">
        <v>3048</v>
      </c>
      <c r="B2429">
        <v>54.7402708239619</v>
      </c>
      <c r="C2429">
        <v>0.59810663729652602</v>
      </c>
      <c r="D2429">
        <v>0.24011731859992799</v>
      </c>
      <c r="E2429">
        <v>2.4908933715566799</v>
      </c>
      <c r="F2429">
        <v>1.27422354236836E-2</v>
      </c>
      <c r="G2429">
        <v>3.9681282583469001E-2</v>
      </c>
      <c r="H2429" t="s">
        <v>19</v>
      </c>
    </row>
    <row r="2430" spans="1:8">
      <c r="A2430" t="s">
        <v>3049</v>
      </c>
      <c r="B2430">
        <v>63.705003898848702</v>
      </c>
      <c r="C2430">
        <v>0.41453854460188799</v>
      </c>
      <c r="D2430">
        <v>0.10085106821387201</v>
      </c>
      <c r="E2430">
        <v>4.1104031116734197</v>
      </c>
      <c r="F2430" s="1">
        <v>3.9496898435872698E-5</v>
      </c>
      <c r="G2430" s="1">
        <v>2.8426715110108802E-4</v>
      </c>
      <c r="H2430" t="s">
        <v>3050</v>
      </c>
    </row>
    <row r="2431" spans="1:8">
      <c r="A2431" t="s">
        <v>12416</v>
      </c>
      <c r="B2431">
        <v>96.599891730479598</v>
      </c>
      <c r="C2431">
        <v>-0.41687518252372902</v>
      </c>
      <c r="D2431">
        <v>0.12953115436915599</v>
      </c>
      <c r="E2431">
        <v>-3.2183391289454502</v>
      </c>
      <c r="F2431">
        <v>1.28935274085846E-3</v>
      </c>
      <c r="G2431">
        <v>5.8536993736053797E-3</v>
      </c>
      <c r="H2431" t="s">
        <v>12069</v>
      </c>
    </row>
    <row r="2432" spans="1:8">
      <c r="A2432" t="s">
        <v>3051</v>
      </c>
      <c r="B2432">
        <v>36.865286854390497</v>
      </c>
      <c r="C2432">
        <v>0.73546573180295105</v>
      </c>
      <c r="D2432">
        <v>0.178066075207929</v>
      </c>
      <c r="E2432">
        <v>4.1302967504851198</v>
      </c>
      <c r="F2432" s="1">
        <v>3.6229527664456903E-5</v>
      </c>
      <c r="G2432" s="1">
        <v>2.6409418850143498E-4</v>
      </c>
      <c r="H2432" t="s">
        <v>3052</v>
      </c>
    </row>
    <row r="2433" spans="1:8">
      <c r="A2433" t="s">
        <v>3053</v>
      </c>
      <c r="B2433">
        <v>2.4499851134852202</v>
      </c>
      <c r="C2433">
        <v>-2.7829880824183801</v>
      </c>
      <c r="D2433">
        <v>0.73113562946716704</v>
      </c>
      <c r="E2433">
        <v>-3.8063910036042801</v>
      </c>
      <c r="F2433" s="1">
        <v>1.4100939377150899E-4</v>
      </c>
      <c r="G2433" s="1">
        <v>8.6442698489660899E-4</v>
      </c>
      <c r="H2433" t="s">
        <v>19</v>
      </c>
    </row>
    <row r="2434" spans="1:8">
      <c r="A2434" t="s">
        <v>10347</v>
      </c>
      <c r="B2434">
        <v>12.853545836483899</v>
      </c>
      <c r="C2434">
        <v>1.1249575207731899</v>
      </c>
      <c r="D2434">
        <v>0.23929882255815499</v>
      </c>
      <c r="E2434">
        <v>4.7010574843083397</v>
      </c>
      <c r="F2434" s="1">
        <v>2.58817635365069E-6</v>
      </c>
      <c r="G2434" s="1">
        <v>2.61798400266745E-5</v>
      </c>
      <c r="H2434" t="s">
        <v>19</v>
      </c>
    </row>
    <row r="2435" spans="1:8">
      <c r="A2435" t="s">
        <v>12417</v>
      </c>
      <c r="B2435">
        <v>0.99945419964096005</v>
      </c>
      <c r="C2435">
        <v>2.1966624615997201</v>
      </c>
      <c r="D2435">
        <v>0.92233386496180803</v>
      </c>
      <c r="E2435">
        <v>2.3816348342481</v>
      </c>
      <c r="F2435">
        <v>1.7235979582583799E-2</v>
      </c>
      <c r="G2435">
        <v>5.0909169495735498E-2</v>
      </c>
      <c r="H2435" t="s">
        <v>19</v>
      </c>
    </row>
    <row r="2436" spans="1:8">
      <c r="A2436" t="s">
        <v>3055</v>
      </c>
      <c r="B2436">
        <v>215.045017728348</v>
      </c>
      <c r="C2436">
        <v>-0.91010652255312297</v>
      </c>
      <c r="D2436">
        <v>0.14207912212434501</v>
      </c>
      <c r="E2436">
        <v>-6.4056316575254</v>
      </c>
      <c r="F2436" s="1">
        <v>1.4974809758656601E-10</v>
      </c>
      <c r="G2436" s="1">
        <v>4.6419761785586201E-9</v>
      </c>
      <c r="H2436" t="s">
        <v>19</v>
      </c>
    </row>
    <row r="2437" spans="1:8">
      <c r="A2437" t="s">
        <v>3056</v>
      </c>
      <c r="B2437">
        <v>44.7179811460339</v>
      </c>
      <c r="C2437">
        <v>0.53923162327144802</v>
      </c>
      <c r="D2437">
        <v>0.162308154595485</v>
      </c>
      <c r="E2437">
        <v>3.3222706808253299</v>
      </c>
      <c r="F2437" s="1">
        <v>8.9288030814206696E-4</v>
      </c>
      <c r="G2437">
        <v>4.2436365899070601E-3</v>
      </c>
      <c r="H2437" t="s">
        <v>1145</v>
      </c>
    </row>
    <row r="2438" spans="1:8">
      <c r="A2438" t="s">
        <v>3058</v>
      </c>
      <c r="B2438">
        <v>82.0712690228182</v>
      </c>
      <c r="C2438">
        <v>-0.29008663792039402</v>
      </c>
      <c r="D2438">
        <v>0.13280506342840501</v>
      </c>
      <c r="E2438">
        <v>-2.1843040500995499</v>
      </c>
      <c r="F2438">
        <v>2.8939913369471201E-2</v>
      </c>
      <c r="G2438">
        <v>7.7080346185995602E-2</v>
      </c>
      <c r="H2438" t="s">
        <v>3059</v>
      </c>
    </row>
    <row r="2439" spans="1:8">
      <c r="A2439" t="s">
        <v>10349</v>
      </c>
      <c r="B2439">
        <v>22.690611054811399</v>
      </c>
      <c r="C2439">
        <v>1.3483650306114101</v>
      </c>
      <c r="D2439">
        <v>0.46873272804698601</v>
      </c>
      <c r="E2439">
        <v>2.8766180595698798</v>
      </c>
      <c r="F2439">
        <v>4.0196179939084101E-3</v>
      </c>
      <c r="G2439">
        <v>1.5255202244227099E-2</v>
      </c>
      <c r="H2439" t="s">
        <v>4025</v>
      </c>
    </row>
    <row r="2440" spans="1:8">
      <c r="A2440" t="s">
        <v>12418</v>
      </c>
      <c r="B2440">
        <v>2.9111948161050498</v>
      </c>
      <c r="C2440">
        <v>1.5497955561733401</v>
      </c>
      <c r="D2440">
        <v>0.61609437283081603</v>
      </c>
      <c r="E2440">
        <v>2.5155164931183802</v>
      </c>
      <c r="F2440">
        <v>1.1885811589558501E-2</v>
      </c>
      <c r="G2440">
        <v>3.7402395165161903E-2</v>
      </c>
      <c r="H2440" t="s">
        <v>287</v>
      </c>
    </row>
    <row r="2441" spans="1:8">
      <c r="A2441" t="s">
        <v>12419</v>
      </c>
      <c r="B2441">
        <v>34.601399569581403</v>
      </c>
      <c r="C2441">
        <v>0.44057442472463798</v>
      </c>
      <c r="D2441">
        <v>0.145132086177304</v>
      </c>
      <c r="E2441">
        <v>3.0356789895957199</v>
      </c>
      <c r="F2441">
        <v>2.39994728794268E-3</v>
      </c>
      <c r="G2441">
        <v>9.95646334548571E-3</v>
      </c>
      <c r="H2441" t="s">
        <v>3116</v>
      </c>
    </row>
    <row r="2442" spans="1:8">
      <c r="A2442" t="s">
        <v>12420</v>
      </c>
      <c r="B2442">
        <v>8.7394559045474693</v>
      </c>
      <c r="C2442">
        <v>0.91069793335310001</v>
      </c>
      <c r="D2442">
        <v>0.27350091600884502</v>
      </c>
      <c r="E2442">
        <v>3.3297801946800201</v>
      </c>
      <c r="F2442" s="1">
        <v>8.6914566553609096E-4</v>
      </c>
      <c r="G2442">
        <v>4.1463372156265799E-3</v>
      </c>
      <c r="H2442" t="s">
        <v>19</v>
      </c>
    </row>
    <row r="2443" spans="1:8">
      <c r="A2443" t="s">
        <v>10350</v>
      </c>
      <c r="B2443">
        <v>69.2263632198094</v>
      </c>
      <c r="C2443">
        <v>0.97656272139729405</v>
      </c>
      <c r="D2443">
        <v>0.22591445331705101</v>
      </c>
      <c r="E2443">
        <v>4.3227102430085402</v>
      </c>
      <c r="F2443" s="1">
        <v>1.5412409469074401E-5</v>
      </c>
      <c r="G2443" s="1">
        <v>1.2456757928377101E-4</v>
      </c>
      <c r="H2443" t="s">
        <v>19</v>
      </c>
    </row>
    <row r="2444" spans="1:8">
      <c r="A2444" t="s">
        <v>12421</v>
      </c>
      <c r="B2444">
        <v>0.810545974854323</v>
      </c>
      <c r="C2444">
        <v>-2.4184393089051799</v>
      </c>
      <c r="D2444">
        <v>0.95923499881790997</v>
      </c>
      <c r="E2444">
        <v>-2.5212167111140502</v>
      </c>
      <c r="F2444">
        <v>1.1694980172238301E-2</v>
      </c>
      <c r="G2444">
        <v>3.6941775087921201E-2</v>
      </c>
      <c r="H2444" t="s">
        <v>11963</v>
      </c>
    </row>
    <row r="2445" spans="1:8">
      <c r="A2445" t="s">
        <v>12422</v>
      </c>
      <c r="B2445">
        <v>2.92135166031288</v>
      </c>
      <c r="C2445">
        <v>-2.2831802121080198</v>
      </c>
      <c r="D2445">
        <v>0.68488944310313704</v>
      </c>
      <c r="E2445">
        <v>-3.33364783922389</v>
      </c>
      <c r="F2445" s="1">
        <v>8.5715106308328697E-4</v>
      </c>
      <c r="G2445">
        <v>4.0981646092006002E-3</v>
      </c>
      <c r="H2445" t="s">
        <v>577</v>
      </c>
    </row>
    <row r="2446" spans="1:8">
      <c r="A2446" t="s">
        <v>3062</v>
      </c>
      <c r="B2446">
        <v>312.07670402781298</v>
      </c>
      <c r="C2446">
        <v>-0.49364030353859001</v>
      </c>
      <c r="D2446">
        <v>0.107089499242129</v>
      </c>
      <c r="E2446">
        <v>-4.6096051156469704</v>
      </c>
      <c r="F2446" s="1">
        <v>4.0343451548665704E-6</v>
      </c>
      <c r="G2446" s="1">
        <v>3.86203196349345E-5</v>
      </c>
      <c r="H2446" t="s">
        <v>3063</v>
      </c>
    </row>
    <row r="2447" spans="1:8">
      <c r="A2447" t="s">
        <v>3064</v>
      </c>
      <c r="B2447">
        <v>47.921498848544601</v>
      </c>
      <c r="C2447">
        <v>-0.86769461238938606</v>
      </c>
      <c r="D2447">
        <v>0.19142159731764299</v>
      </c>
      <c r="E2447">
        <v>-4.5328981919920999</v>
      </c>
      <c r="F2447" s="1">
        <v>5.8179860503056197E-6</v>
      </c>
      <c r="G2447" s="1">
        <v>5.3264155340213298E-5</v>
      </c>
      <c r="H2447" t="s">
        <v>3065</v>
      </c>
    </row>
    <row r="2448" spans="1:8">
      <c r="A2448" t="s">
        <v>12423</v>
      </c>
      <c r="B2448">
        <v>13.075804554896299</v>
      </c>
      <c r="C2448">
        <v>-0.73069625091832602</v>
      </c>
      <c r="D2448">
        <v>0.26318449257189802</v>
      </c>
      <c r="E2448">
        <v>-2.7763651413417101</v>
      </c>
      <c r="F2448">
        <v>5.4970434406001701E-3</v>
      </c>
      <c r="G2448">
        <v>1.9771786345531402E-2</v>
      </c>
      <c r="H2448" t="s">
        <v>1093</v>
      </c>
    </row>
    <row r="2449" spans="1:8">
      <c r="A2449" t="s">
        <v>3068</v>
      </c>
      <c r="B2449">
        <v>49.750371270706403</v>
      </c>
      <c r="C2449">
        <v>0.85770808476979898</v>
      </c>
      <c r="D2449">
        <v>0.19705387141158001</v>
      </c>
      <c r="E2449">
        <v>4.3526578728226504</v>
      </c>
      <c r="F2449" s="1">
        <v>1.3449695392913399E-5</v>
      </c>
      <c r="G2449" s="1">
        <v>1.1087146839347E-4</v>
      </c>
      <c r="H2449" t="s">
        <v>1762</v>
      </c>
    </row>
    <row r="2450" spans="1:8">
      <c r="A2450" t="s">
        <v>3069</v>
      </c>
      <c r="B2450">
        <v>146.31393040708099</v>
      </c>
      <c r="C2450">
        <v>-0.28394973014360902</v>
      </c>
      <c r="D2450">
        <v>0.10430570063422701</v>
      </c>
      <c r="E2450">
        <v>-2.7222839060287498</v>
      </c>
      <c r="F2450">
        <v>6.4832418591905701E-3</v>
      </c>
      <c r="G2450">
        <v>2.2660163397752599E-2</v>
      </c>
      <c r="H2450" t="s">
        <v>3070</v>
      </c>
    </row>
    <row r="2451" spans="1:8">
      <c r="A2451" t="s">
        <v>12424</v>
      </c>
      <c r="B2451">
        <v>11.516681893293301</v>
      </c>
      <c r="C2451">
        <v>-0.77158187005589696</v>
      </c>
      <c r="D2451">
        <v>0.27157462954910699</v>
      </c>
      <c r="E2451">
        <v>-2.84114120430523</v>
      </c>
      <c r="F2451">
        <v>4.4952403613268497E-3</v>
      </c>
      <c r="G2451">
        <v>1.6765779949392001E-2</v>
      </c>
      <c r="H2451" t="s">
        <v>11317</v>
      </c>
    </row>
    <row r="2452" spans="1:8">
      <c r="A2452" t="s">
        <v>12425</v>
      </c>
      <c r="B2452">
        <v>5.1434327080647204</v>
      </c>
      <c r="C2452">
        <v>0.89940478033606397</v>
      </c>
      <c r="D2452">
        <v>0.40021398502221101</v>
      </c>
      <c r="E2452">
        <v>2.2473097242869802</v>
      </c>
      <c r="F2452">
        <v>2.46202398429105E-2</v>
      </c>
      <c r="G2452">
        <v>6.7617249529162898E-2</v>
      </c>
      <c r="H2452" t="s">
        <v>19</v>
      </c>
    </row>
    <row r="2453" spans="1:8">
      <c r="A2453" t="s">
        <v>3074</v>
      </c>
      <c r="B2453">
        <v>23.193961518073301</v>
      </c>
      <c r="C2453">
        <v>1.76208731897407</v>
      </c>
      <c r="D2453">
        <v>0.26695546288278998</v>
      </c>
      <c r="E2453">
        <v>6.6006790044515196</v>
      </c>
      <c r="F2453" s="1">
        <v>4.0927887149333698E-11</v>
      </c>
      <c r="G2453" s="1">
        <v>1.47874235743897E-9</v>
      </c>
      <c r="H2453" t="s">
        <v>415</v>
      </c>
    </row>
    <row r="2454" spans="1:8">
      <c r="A2454" t="s">
        <v>3075</v>
      </c>
      <c r="B2454">
        <v>33.305672008337197</v>
      </c>
      <c r="C2454">
        <v>-1.1365611997746401</v>
      </c>
      <c r="D2454">
        <v>0.213301619404175</v>
      </c>
      <c r="E2454">
        <v>-5.3284227421688097</v>
      </c>
      <c r="F2454" s="1">
        <v>9.9069321375189695E-8</v>
      </c>
      <c r="G2454" s="1">
        <v>1.4945501012196901E-6</v>
      </c>
      <c r="H2454" t="s">
        <v>19</v>
      </c>
    </row>
    <row r="2455" spans="1:8">
      <c r="A2455" t="s">
        <v>3076</v>
      </c>
      <c r="B2455">
        <v>61.388876118220203</v>
      </c>
      <c r="C2455">
        <v>0.70054765822749998</v>
      </c>
      <c r="D2455">
        <v>0.18062122706394401</v>
      </c>
      <c r="E2455">
        <v>3.8785455597612999</v>
      </c>
      <c r="F2455" s="1">
        <v>1.050828483668E-4</v>
      </c>
      <c r="G2455" s="1">
        <v>6.7013577975593103E-4</v>
      </c>
      <c r="H2455" t="s">
        <v>19</v>
      </c>
    </row>
    <row r="2456" spans="1:8">
      <c r="A2456" t="s">
        <v>3077</v>
      </c>
      <c r="B2456">
        <v>14.8918882550457</v>
      </c>
      <c r="C2456">
        <v>1.44283291639577</v>
      </c>
      <c r="D2456">
        <v>0.41794299375288801</v>
      </c>
      <c r="E2456">
        <v>3.4522241979461299</v>
      </c>
      <c r="F2456" s="1">
        <v>5.5598554663333197E-4</v>
      </c>
      <c r="G2456">
        <v>2.83785110336871E-3</v>
      </c>
      <c r="H2456" t="s">
        <v>19</v>
      </c>
    </row>
    <row r="2457" spans="1:8">
      <c r="A2457" t="s">
        <v>12426</v>
      </c>
      <c r="B2457">
        <v>9.8080936483552197</v>
      </c>
      <c r="C2457">
        <v>1.32801020086007</v>
      </c>
      <c r="D2457">
        <v>0.31305809991369499</v>
      </c>
      <c r="E2457">
        <v>4.2420566700755602</v>
      </c>
      <c r="F2457" s="1">
        <v>2.2148074574183101E-5</v>
      </c>
      <c r="G2457" s="1">
        <v>1.71455141257542E-4</v>
      </c>
      <c r="H2457" t="s">
        <v>19</v>
      </c>
    </row>
    <row r="2458" spans="1:8">
      <c r="A2458" t="s">
        <v>3078</v>
      </c>
      <c r="B2458">
        <v>63.663561732070001</v>
      </c>
      <c r="C2458">
        <v>-0.46920118195815502</v>
      </c>
      <c r="D2458">
        <v>0.17322091287454999</v>
      </c>
      <c r="E2458">
        <v>-2.7086866947639199</v>
      </c>
      <c r="F2458">
        <v>6.7550095261680702E-3</v>
      </c>
      <c r="G2458">
        <v>2.3483304235299599E-2</v>
      </c>
      <c r="H2458" t="s">
        <v>19</v>
      </c>
    </row>
    <row r="2459" spans="1:8">
      <c r="A2459" t="s">
        <v>3079</v>
      </c>
      <c r="B2459">
        <v>16.969970814517801</v>
      </c>
      <c r="C2459">
        <v>-0.95888070524591495</v>
      </c>
      <c r="D2459">
        <v>0.34922595101576398</v>
      </c>
      <c r="E2459">
        <v>-2.7457315312819599</v>
      </c>
      <c r="F2459">
        <v>6.0376148230223302E-3</v>
      </c>
      <c r="G2459">
        <v>2.1353528542514402E-2</v>
      </c>
      <c r="H2459" t="s">
        <v>19</v>
      </c>
    </row>
    <row r="2460" spans="1:8">
      <c r="A2460" t="s">
        <v>12427</v>
      </c>
      <c r="B2460">
        <v>4.6900897934047396</v>
      </c>
      <c r="C2460">
        <v>0.71417987458441701</v>
      </c>
      <c r="D2460">
        <v>0.34503712807557502</v>
      </c>
      <c r="E2460">
        <v>2.0698638391981499</v>
      </c>
      <c r="F2460">
        <v>3.8465097067218401E-2</v>
      </c>
      <c r="G2460">
        <v>9.6963818368256002E-2</v>
      </c>
      <c r="H2460" t="s">
        <v>12428</v>
      </c>
    </row>
    <row r="2461" spans="1:8">
      <c r="A2461" t="s">
        <v>3080</v>
      </c>
      <c r="B2461">
        <v>48.048645879320503</v>
      </c>
      <c r="C2461">
        <v>-0.26896364099985498</v>
      </c>
      <c r="D2461">
        <v>0.111880689562223</v>
      </c>
      <c r="E2461">
        <v>-2.4040220171352198</v>
      </c>
      <c r="F2461">
        <v>1.6215796614249999E-2</v>
      </c>
      <c r="G2461">
        <v>4.8471804794434602E-2</v>
      </c>
      <c r="H2461" t="s">
        <v>3081</v>
      </c>
    </row>
    <row r="2462" spans="1:8">
      <c r="A2462" t="s">
        <v>3082</v>
      </c>
      <c r="B2462">
        <v>72.725599559550105</v>
      </c>
      <c r="C2462">
        <v>0.38690632590388302</v>
      </c>
      <c r="D2462">
        <v>0.123060558732086</v>
      </c>
      <c r="E2462">
        <v>3.1440319294032402</v>
      </c>
      <c r="F2462">
        <v>1.66637256706573E-3</v>
      </c>
      <c r="G2462">
        <v>7.2962113802757002E-3</v>
      </c>
      <c r="H2462" t="s">
        <v>1616</v>
      </c>
    </row>
    <row r="2463" spans="1:8">
      <c r="A2463" t="s">
        <v>10354</v>
      </c>
      <c r="B2463">
        <v>116.281215903326</v>
      </c>
      <c r="C2463">
        <v>0.40678565225888402</v>
      </c>
      <c r="D2463">
        <v>9.5581165007725205E-2</v>
      </c>
      <c r="E2463">
        <v>4.25591854028987</v>
      </c>
      <c r="F2463" s="1">
        <v>2.0819250300798498E-5</v>
      </c>
      <c r="G2463" s="1">
        <v>1.6203916498524901E-4</v>
      </c>
      <c r="H2463" t="s">
        <v>10116</v>
      </c>
    </row>
    <row r="2464" spans="1:8">
      <c r="A2464" t="s">
        <v>3083</v>
      </c>
      <c r="B2464">
        <v>31.344942077002599</v>
      </c>
      <c r="C2464">
        <v>-1.2636426854262801</v>
      </c>
      <c r="D2464">
        <v>0.22363599097886599</v>
      </c>
      <c r="E2464">
        <v>-5.6504441878753804</v>
      </c>
      <c r="F2464" s="1">
        <v>1.60033761932114E-8</v>
      </c>
      <c r="G2464" s="1">
        <v>3.01981612253735E-7</v>
      </c>
      <c r="H2464" t="s">
        <v>19</v>
      </c>
    </row>
    <row r="2465" spans="1:8">
      <c r="A2465" t="s">
        <v>12429</v>
      </c>
      <c r="B2465">
        <v>17.017144390373701</v>
      </c>
      <c r="C2465">
        <v>-0.83607612569660095</v>
      </c>
      <c r="D2465">
        <v>0.23576047915385101</v>
      </c>
      <c r="E2465">
        <v>-3.5462946491171601</v>
      </c>
      <c r="F2465" s="1">
        <v>3.9068910419635901E-4</v>
      </c>
      <c r="G2465">
        <v>2.0951175937618601E-3</v>
      </c>
      <c r="H2465" t="s">
        <v>579</v>
      </c>
    </row>
    <row r="2466" spans="1:8">
      <c r="A2466" t="s">
        <v>12430</v>
      </c>
      <c r="B2466">
        <v>111.418468332475</v>
      </c>
      <c r="C2466">
        <v>-0.28110867796178601</v>
      </c>
      <c r="D2466">
        <v>9.1362874972144001E-2</v>
      </c>
      <c r="E2466">
        <v>-3.07683704182354</v>
      </c>
      <c r="F2466">
        <v>2.0920963885141999E-3</v>
      </c>
      <c r="G2466">
        <v>8.8648430222078699E-3</v>
      </c>
      <c r="H2466" t="s">
        <v>12431</v>
      </c>
    </row>
    <row r="2467" spans="1:8">
      <c r="A2467" t="s">
        <v>12432</v>
      </c>
      <c r="B2467">
        <v>12.8238736628998</v>
      </c>
      <c r="C2467">
        <v>0.93782065181107599</v>
      </c>
      <c r="D2467">
        <v>0.29247805320911502</v>
      </c>
      <c r="E2467">
        <v>3.2064650373631798</v>
      </c>
      <c r="F2467">
        <v>1.34376633157323E-3</v>
      </c>
      <c r="G2467">
        <v>6.0663216381051802E-3</v>
      </c>
      <c r="H2467" t="s">
        <v>579</v>
      </c>
    </row>
    <row r="2468" spans="1:8">
      <c r="A2468" t="s">
        <v>3086</v>
      </c>
      <c r="B2468">
        <v>296.87905910878902</v>
      </c>
      <c r="C2468">
        <v>0.53633745120091703</v>
      </c>
      <c r="D2468">
        <v>0.115280022881966</v>
      </c>
      <c r="E2468">
        <v>4.6524752319841802</v>
      </c>
      <c r="F2468" s="1">
        <v>3.2797414253919699E-6</v>
      </c>
      <c r="G2468" s="1">
        <v>3.2312856013232498E-5</v>
      </c>
      <c r="H2468" t="s">
        <v>3087</v>
      </c>
    </row>
    <row r="2469" spans="1:8">
      <c r="A2469" t="s">
        <v>3088</v>
      </c>
      <c r="B2469">
        <v>210.83155178471901</v>
      </c>
      <c r="C2469">
        <v>0.22874636897254499</v>
      </c>
      <c r="D2469">
        <v>8.6670683525847003E-2</v>
      </c>
      <c r="E2469">
        <v>2.6392588550928902</v>
      </c>
      <c r="F2469">
        <v>8.3087511363426694E-3</v>
      </c>
      <c r="G2469">
        <v>2.7829601149683299E-2</v>
      </c>
      <c r="H2469" t="s">
        <v>517</v>
      </c>
    </row>
    <row r="2470" spans="1:8">
      <c r="A2470" t="s">
        <v>3091</v>
      </c>
      <c r="B2470">
        <v>1697.9505672384901</v>
      </c>
      <c r="C2470">
        <v>0.58703428382841605</v>
      </c>
      <c r="D2470">
        <v>7.7044161097081301E-2</v>
      </c>
      <c r="E2470">
        <v>7.6194519541683299</v>
      </c>
      <c r="F2470" s="1">
        <v>2.5475501103566101E-14</v>
      </c>
      <c r="G2470" s="1">
        <v>2.04618467228122E-12</v>
      </c>
      <c r="H2470" t="s">
        <v>209</v>
      </c>
    </row>
    <row r="2471" spans="1:8">
      <c r="A2471" t="s">
        <v>3092</v>
      </c>
      <c r="B2471">
        <v>91.261167058477795</v>
      </c>
      <c r="C2471">
        <v>0.62032963295503296</v>
      </c>
      <c r="D2471">
        <v>0.110573488815919</v>
      </c>
      <c r="E2471">
        <v>5.6101117871730102</v>
      </c>
      <c r="F2471" s="1">
        <v>2.0219596307524899E-8</v>
      </c>
      <c r="G2471" s="1">
        <v>3.7085279950796598E-7</v>
      </c>
      <c r="H2471" t="s">
        <v>3093</v>
      </c>
    </row>
    <row r="2472" spans="1:8">
      <c r="A2472" t="s">
        <v>12433</v>
      </c>
      <c r="B2472">
        <v>35.449670835375002</v>
      </c>
      <c r="C2472">
        <v>0.413824781437865</v>
      </c>
      <c r="D2472">
        <v>0.17040858110038301</v>
      </c>
      <c r="E2472">
        <v>2.42842689473536</v>
      </c>
      <c r="F2472">
        <v>1.5164481983947599E-2</v>
      </c>
      <c r="G2472">
        <v>4.57731850365738E-2</v>
      </c>
      <c r="H2472" t="s">
        <v>12434</v>
      </c>
    </row>
    <row r="2473" spans="1:8">
      <c r="A2473" t="s">
        <v>10355</v>
      </c>
      <c r="B2473">
        <v>81.417237314680193</v>
      </c>
      <c r="C2473">
        <v>0.73199157453597197</v>
      </c>
      <c r="D2473">
        <v>0.194577911747671</v>
      </c>
      <c r="E2473">
        <v>3.7619458856420298</v>
      </c>
      <c r="F2473" s="1">
        <v>1.6859653075542799E-4</v>
      </c>
      <c r="G2473">
        <v>1.01637741169134E-3</v>
      </c>
      <c r="H2473" t="s">
        <v>10356</v>
      </c>
    </row>
    <row r="2474" spans="1:8">
      <c r="A2474" t="s">
        <v>3096</v>
      </c>
      <c r="B2474">
        <v>22.835904646865501</v>
      </c>
      <c r="C2474">
        <v>-0.39286196996984601</v>
      </c>
      <c r="D2474">
        <v>0.18524832397302199</v>
      </c>
      <c r="E2474">
        <v>-2.1207315755637199</v>
      </c>
      <c r="F2474">
        <v>3.39443977320249E-2</v>
      </c>
      <c r="G2474">
        <v>8.7539109262130696E-2</v>
      </c>
      <c r="H2474" t="s">
        <v>3097</v>
      </c>
    </row>
    <row r="2475" spans="1:8">
      <c r="A2475" t="s">
        <v>10357</v>
      </c>
      <c r="B2475">
        <v>78.380450733231598</v>
      </c>
      <c r="C2475">
        <v>-0.59924319997695596</v>
      </c>
      <c r="D2475">
        <v>0.124936177101328</v>
      </c>
      <c r="E2475">
        <v>-4.79639455824669</v>
      </c>
      <c r="F2475" s="1">
        <v>1.6154693096253199E-6</v>
      </c>
      <c r="G2475" s="1">
        <v>1.73737331526953E-5</v>
      </c>
      <c r="H2475" t="s">
        <v>3099</v>
      </c>
    </row>
    <row r="2476" spans="1:8">
      <c r="A2476" t="s">
        <v>3098</v>
      </c>
      <c r="B2476">
        <v>173.22152183076199</v>
      </c>
      <c r="C2476">
        <v>0.48263096883914403</v>
      </c>
      <c r="D2476">
        <v>9.6424594889207793E-2</v>
      </c>
      <c r="E2476">
        <v>5.0052683072580102</v>
      </c>
      <c r="F2476" s="1">
        <v>5.5784274461446896E-7</v>
      </c>
      <c r="G2476" s="1">
        <v>6.8637530410821296E-6</v>
      </c>
      <c r="H2476" t="s">
        <v>3099</v>
      </c>
    </row>
    <row r="2477" spans="1:8">
      <c r="A2477" t="s">
        <v>3100</v>
      </c>
      <c r="B2477">
        <v>284.92368254878397</v>
      </c>
      <c r="C2477">
        <v>-0.19790807065560401</v>
      </c>
      <c r="D2477">
        <v>7.9398984873343403E-2</v>
      </c>
      <c r="E2477">
        <v>-2.49257683799491</v>
      </c>
      <c r="F2477">
        <v>1.2681988732729301E-2</v>
      </c>
      <c r="G2477">
        <v>3.9550670981430398E-2</v>
      </c>
      <c r="H2477" t="s">
        <v>3101</v>
      </c>
    </row>
    <row r="2478" spans="1:8">
      <c r="A2478" t="s">
        <v>3102</v>
      </c>
      <c r="B2478">
        <v>3.51812652495137</v>
      </c>
      <c r="C2478">
        <v>-2.84385068196146</v>
      </c>
      <c r="D2478">
        <v>0.71994356155671202</v>
      </c>
      <c r="E2478">
        <v>-3.9501022494211702</v>
      </c>
      <c r="F2478" s="1">
        <v>7.8117814190130895E-5</v>
      </c>
      <c r="G2478" s="1">
        <v>5.1741676682770304E-4</v>
      </c>
      <c r="H2478" t="s">
        <v>19</v>
      </c>
    </row>
    <row r="2479" spans="1:8">
      <c r="A2479" t="s">
        <v>3103</v>
      </c>
      <c r="B2479">
        <v>7.9907775310145999</v>
      </c>
      <c r="C2479">
        <v>-1.04303763677955</v>
      </c>
      <c r="D2479">
        <v>0.32857228320243698</v>
      </c>
      <c r="E2479">
        <v>-3.1744541158906201</v>
      </c>
      <c r="F2479">
        <v>1.50118623292965E-3</v>
      </c>
      <c r="G2479">
        <v>6.6600882440817598E-3</v>
      </c>
      <c r="H2479" t="s">
        <v>19</v>
      </c>
    </row>
    <row r="2480" spans="1:8">
      <c r="A2480" t="s">
        <v>12435</v>
      </c>
      <c r="B2480">
        <v>107.057076732255</v>
      </c>
      <c r="C2480">
        <v>-0.24948679105254701</v>
      </c>
      <c r="D2480">
        <v>0.119985647860311</v>
      </c>
      <c r="E2480">
        <v>-2.0793052794364399</v>
      </c>
      <c r="F2480">
        <v>3.75893001916454E-2</v>
      </c>
      <c r="G2480">
        <v>9.5155760977233994E-2</v>
      </c>
      <c r="H2480" t="s">
        <v>649</v>
      </c>
    </row>
    <row r="2481" spans="1:8">
      <c r="A2481" t="s">
        <v>3104</v>
      </c>
      <c r="B2481">
        <v>150.158361057782</v>
      </c>
      <c r="C2481">
        <v>-0.45290160764184101</v>
      </c>
      <c r="D2481">
        <v>0.11203091082481</v>
      </c>
      <c r="E2481">
        <v>-4.0426486253429799</v>
      </c>
      <c r="F2481" s="1">
        <v>5.2850791079585997E-5</v>
      </c>
      <c r="G2481" s="1">
        <v>3.6775980420790101E-4</v>
      </c>
      <c r="H2481" t="s">
        <v>3105</v>
      </c>
    </row>
    <row r="2482" spans="1:8">
      <c r="A2482" t="s">
        <v>3107</v>
      </c>
      <c r="B2482">
        <v>2090.7853461693398</v>
      </c>
      <c r="C2482">
        <v>0.62136155250005798</v>
      </c>
      <c r="D2482">
        <v>8.0888878928140298E-2</v>
      </c>
      <c r="E2482">
        <v>7.6816684905728598</v>
      </c>
      <c r="F2482" s="1">
        <v>1.5702976820413201E-14</v>
      </c>
      <c r="G2482" s="1">
        <v>1.33050398894842E-12</v>
      </c>
      <c r="H2482" t="s">
        <v>3108</v>
      </c>
    </row>
    <row r="2483" spans="1:8">
      <c r="A2483" t="s">
        <v>3109</v>
      </c>
      <c r="B2483">
        <v>46.260977315018501</v>
      </c>
      <c r="C2483">
        <v>0.75733017957250004</v>
      </c>
      <c r="D2483">
        <v>0.125226364798804</v>
      </c>
      <c r="E2483">
        <v>6.0476895643282997</v>
      </c>
      <c r="F2483" s="1">
        <v>1.4693773216332199E-9</v>
      </c>
      <c r="G2483" s="1">
        <v>3.6958517358797897E-8</v>
      </c>
      <c r="H2483" t="s">
        <v>19</v>
      </c>
    </row>
    <row r="2484" spans="1:8">
      <c r="A2484" t="s">
        <v>3110</v>
      </c>
      <c r="B2484">
        <v>173.079525374214</v>
      </c>
      <c r="C2484">
        <v>1.2818521816958099</v>
      </c>
      <c r="D2484">
        <v>0.185623859422611</v>
      </c>
      <c r="E2484">
        <v>6.9056434107288203</v>
      </c>
      <c r="F2484" s="1">
        <v>4.9976391515172298E-12</v>
      </c>
      <c r="G2484" s="1">
        <v>2.36796034008073E-10</v>
      </c>
      <c r="H2484" t="s">
        <v>19</v>
      </c>
    </row>
    <row r="2485" spans="1:8">
      <c r="A2485" t="s">
        <v>3111</v>
      </c>
      <c r="B2485">
        <v>69.610885491027702</v>
      </c>
      <c r="C2485">
        <v>0.32369497012447002</v>
      </c>
      <c r="D2485">
        <v>0.13582885935161601</v>
      </c>
      <c r="E2485">
        <v>2.3831089480515302</v>
      </c>
      <c r="F2485">
        <v>1.7167112835632201E-2</v>
      </c>
      <c r="G2485">
        <v>5.0775173159023898E-2</v>
      </c>
      <c r="H2485" t="s">
        <v>3112</v>
      </c>
    </row>
    <row r="2486" spans="1:8">
      <c r="A2486" t="s">
        <v>10358</v>
      </c>
      <c r="B2486">
        <v>212.235974548656</v>
      </c>
      <c r="C2486">
        <v>0.613562277779228</v>
      </c>
      <c r="D2486">
        <v>0.12538918108352301</v>
      </c>
      <c r="E2486">
        <v>4.8932632981351603</v>
      </c>
      <c r="F2486" s="1">
        <v>9.9177578848269403E-7</v>
      </c>
      <c r="G2486" s="1">
        <v>1.1373836351357199E-5</v>
      </c>
      <c r="H2486" t="s">
        <v>235</v>
      </c>
    </row>
    <row r="2487" spans="1:8">
      <c r="A2487" t="s">
        <v>3113</v>
      </c>
      <c r="B2487">
        <v>967.07727175248203</v>
      </c>
      <c r="C2487">
        <v>-0.54511761626067701</v>
      </c>
      <c r="D2487">
        <v>9.7126591323854303E-2</v>
      </c>
      <c r="E2487">
        <v>-5.6124446336540599</v>
      </c>
      <c r="F2487" s="1">
        <v>1.9948804846640701E-8</v>
      </c>
      <c r="G2487" s="1">
        <v>3.6744576088364801E-7</v>
      </c>
      <c r="H2487" t="s">
        <v>19</v>
      </c>
    </row>
    <row r="2488" spans="1:8">
      <c r="A2488" t="s">
        <v>12436</v>
      </c>
      <c r="B2488">
        <v>19.823032947709802</v>
      </c>
      <c r="C2488">
        <v>0.456441848809513</v>
      </c>
      <c r="D2488">
        <v>0.18404520996543899</v>
      </c>
      <c r="E2488">
        <v>2.4800528570954001</v>
      </c>
      <c r="F2488">
        <v>1.31362907933632E-2</v>
      </c>
      <c r="G2488">
        <v>4.0734375675200399E-2</v>
      </c>
      <c r="H2488" t="s">
        <v>12437</v>
      </c>
    </row>
    <row r="2489" spans="1:8">
      <c r="A2489" t="s">
        <v>3119</v>
      </c>
      <c r="B2489">
        <v>63.216052313808497</v>
      </c>
      <c r="C2489">
        <v>-0.972949567426588</v>
      </c>
      <c r="D2489">
        <v>0.15489578611404001</v>
      </c>
      <c r="E2489">
        <v>-6.2813172122724197</v>
      </c>
      <c r="F2489" s="1">
        <v>3.3571635363392202E-10</v>
      </c>
      <c r="G2489" s="1">
        <v>9.7624327545283008E-9</v>
      </c>
      <c r="H2489" t="s">
        <v>2582</v>
      </c>
    </row>
    <row r="2490" spans="1:8">
      <c r="A2490" t="s">
        <v>3120</v>
      </c>
      <c r="B2490">
        <v>255.440190143873</v>
      </c>
      <c r="C2490">
        <v>0.50817758817632697</v>
      </c>
      <c r="D2490">
        <v>0.114345323937711</v>
      </c>
      <c r="E2490">
        <v>4.4442358522080898</v>
      </c>
      <c r="F2490" s="1">
        <v>8.8204802641296808E-6</v>
      </c>
      <c r="G2490" s="1">
        <v>7.6844877655962105E-5</v>
      </c>
      <c r="H2490" t="s">
        <v>3121</v>
      </c>
    </row>
    <row r="2491" spans="1:8">
      <c r="A2491" t="s">
        <v>3122</v>
      </c>
      <c r="B2491">
        <v>23.182375142816699</v>
      </c>
      <c r="C2491">
        <v>-1.03076045289458</v>
      </c>
      <c r="D2491">
        <v>0.242836707536426</v>
      </c>
      <c r="E2491">
        <v>-4.24466491640257</v>
      </c>
      <c r="F2491" s="1">
        <v>2.1892031239785101E-5</v>
      </c>
      <c r="G2491" s="1">
        <v>1.69655389873313E-4</v>
      </c>
      <c r="H2491" t="s">
        <v>3123</v>
      </c>
    </row>
    <row r="2492" spans="1:8">
      <c r="A2492" t="s">
        <v>12438</v>
      </c>
      <c r="B2492">
        <v>17.4345933275773</v>
      </c>
      <c r="C2492">
        <v>-0.97101054146614896</v>
      </c>
      <c r="D2492">
        <v>0.31592275580102802</v>
      </c>
      <c r="E2492">
        <v>-3.0735694837940102</v>
      </c>
      <c r="F2492">
        <v>2.11514425167761E-3</v>
      </c>
      <c r="G2492">
        <v>8.9519699709591696E-3</v>
      </c>
      <c r="H2492" t="s">
        <v>19</v>
      </c>
    </row>
    <row r="2493" spans="1:8">
      <c r="A2493" t="s">
        <v>3124</v>
      </c>
      <c r="B2493">
        <v>9.3720177120648795</v>
      </c>
      <c r="C2493">
        <v>-0.74034122974954297</v>
      </c>
      <c r="D2493">
        <v>0.30428161873305598</v>
      </c>
      <c r="E2493">
        <v>-2.4330790431315399</v>
      </c>
      <c r="F2493">
        <v>1.49710322920803E-2</v>
      </c>
      <c r="G2493">
        <v>4.5303098557799501E-2</v>
      </c>
      <c r="H2493" t="s">
        <v>19</v>
      </c>
    </row>
    <row r="2494" spans="1:8">
      <c r="A2494" t="s">
        <v>3127</v>
      </c>
      <c r="B2494">
        <v>29.423902833716799</v>
      </c>
      <c r="C2494">
        <v>-1.22474235393889</v>
      </c>
      <c r="D2494">
        <v>0.180370285557577</v>
      </c>
      <c r="E2494">
        <v>-6.7901558738062402</v>
      </c>
      <c r="F2494" s="1">
        <v>1.12012455701448E-11</v>
      </c>
      <c r="G2494" s="1">
        <v>4.7828875847539205E-10</v>
      </c>
      <c r="H2494" t="s">
        <v>3128</v>
      </c>
    </row>
    <row r="2495" spans="1:8">
      <c r="A2495" t="s">
        <v>3129</v>
      </c>
      <c r="B2495">
        <v>45.901995172654999</v>
      </c>
      <c r="C2495">
        <v>-0.52150568483632698</v>
      </c>
      <c r="D2495">
        <v>0.13116054479416001</v>
      </c>
      <c r="E2495">
        <v>-3.9760866017655099</v>
      </c>
      <c r="F2495" s="1">
        <v>7.0058621311342204E-5</v>
      </c>
      <c r="G2495" s="1">
        <v>4.7111315656796102E-4</v>
      </c>
      <c r="H2495" t="s">
        <v>19</v>
      </c>
    </row>
    <row r="2496" spans="1:8">
      <c r="A2496" t="s">
        <v>3130</v>
      </c>
      <c r="B2496">
        <v>714.79155809476197</v>
      </c>
      <c r="C2496">
        <v>-0.38600222010527502</v>
      </c>
      <c r="D2496">
        <v>9.3594205248265602E-2</v>
      </c>
      <c r="E2496">
        <v>-4.1242106718185703</v>
      </c>
      <c r="F2496" s="1">
        <v>3.7200828587419898E-5</v>
      </c>
      <c r="G2496" s="1">
        <v>2.7044451630544902E-4</v>
      </c>
      <c r="H2496" t="s">
        <v>3131</v>
      </c>
    </row>
    <row r="2497" spans="1:8">
      <c r="A2497" t="s">
        <v>3132</v>
      </c>
      <c r="B2497">
        <v>461.06614056381102</v>
      </c>
      <c r="C2497">
        <v>-0.44839241394013601</v>
      </c>
      <c r="D2497">
        <v>9.9109775376220899E-2</v>
      </c>
      <c r="E2497">
        <v>-4.5241996789725096</v>
      </c>
      <c r="F2497" s="1">
        <v>6.0624468748132001E-6</v>
      </c>
      <c r="G2497" s="1">
        <v>5.51981572596772E-5</v>
      </c>
      <c r="H2497" t="s">
        <v>3133</v>
      </c>
    </row>
    <row r="2498" spans="1:8">
      <c r="A2498" t="s">
        <v>3134</v>
      </c>
      <c r="B2498">
        <v>53.054110719795602</v>
      </c>
      <c r="C2498">
        <v>0.84365582279555595</v>
      </c>
      <c r="D2498">
        <v>0.12560702252950501</v>
      </c>
      <c r="E2498">
        <v>6.7166294193254998</v>
      </c>
      <c r="F2498" s="1">
        <v>1.8597613548273599E-11</v>
      </c>
      <c r="G2498" s="1">
        <v>7.4411118208148298E-10</v>
      </c>
      <c r="H2498" t="s">
        <v>3135</v>
      </c>
    </row>
    <row r="2499" spans="1:8">
      <c r="A2499" t="s">
        <v>10359</v>
      </c>
      <c r="B2499">
        <v>274.10197806831002</v>
      </c>
      <c r="C2499">
        <v>2.8256786711533901</v>
      </c>
      <c r="D2499">
        <v>0.626052701118749</v>
      </c>
      <c r="E2499">
        <v>4.5134837148756599</v>
      </c>
      <c r="F2499" s="1">
        <v>6.3771348462959803E-6</v>
      </c>
      <c r="G2499" s="1">
        <v>5.7819712752442702E-5</v>
      </c>
      <c r="H2499" t="s">
        <v>10360</v>
      </c>
    </row>
    <row r="2500" spans="1:8">
      <c r="A2500" t="s">
        <v>12439</v>
      </c>
      <c r="B2500">
        <v>3.6409181512970701</v>
      </c>
      <c r="C2500">
        <v>-1.0704787992432601</v>
      </c>
      <c r="D2500">
        <v>0.51430854520650604</v>
      </c>
      <c r="E2500">
        <v>-2.0813941538020502</v>
      </c>
      <c r="F2500">
        <v>3.7397843352628302E-2</v>
      </c>
      <c r="G2500">
        <v>9.4804388534188294E-2</v>
      </c>
      <c r="H2500" t="s">
        <v>19</v>
      </c>
    </row>
    <row r="2501" spans="1:8">
      <c r="A2501" t="s">
        <v>3139</v>
      </c>
      <c r="B2501">
        <v>55.260133591937802</v>
      </c>
      <c r="C2501">
        <v>4.7243067776449701</v>
      </c>
      <c r="D2501">
        <v>1.2470195412055101</v>
      </c>
      <c r="E2501">
        <v>3.78847854547484</v>
      </c>
      <c r="F2501" s="1">
        <v>1.5157267928454999E-4</v>
      </c>
      <c r="G2501" s="1">
        <v>9.2354182420247997E-4</v>
      </c>
      <c r="H2501" t="s">
        <v>19</v>
      </c>
    </row>
    <row r="2502" spans="1:8">
      <c r="A2502" t="s">
        <v>3141</v>
      </c>
      <c r="B2502">
        <v>242.29079866912099</v>
      </c>
      <c r="C2502">
        <v>-0.37840652642275202</v>
      </c>
      <c r="D2502">
        <v>8.9433345529201694E-2</v>
      </c>
      <c r="E2502">
        <v>-4.2311570050702798</v>
      </c>
      <c r="F2502" s="1">
        <v>2.32492312273975E-5</v>
      </c>
      <c r="G2502" s="1">
        <v>1.79017423342534E-4</v>
      </c>
      <c r="H2502" t="s">
        <v>2992</v>
      </c>
    </row>
    <row r="2503" spans="1:8">
      <c r="A2503" t="s">
        <v>3142</v>
      </c>
      <c r="B2503">
        <v>45.9311516671942</v>
      </c>
      <c r="C2503">
        <v>-0.74295797928294804</v>
      </c>
      <c r="D2503">
        <v>0.158043897004505</v>
      </c>
      <c r="E2503">
        <v>-4.70095962808211</v>
      </c>
      <c r="F2503" s="1">
        <v>2.5894171117139298E-6</v>
      </c>
      <c r="G2503" s="1">
        <v>2.6180133886612599E-5</v>
      </c>
      <c r="H2503" t="s">
        <v>2992</v>
      </c>
    </row>
    <row r="2504" spans="1:8">
      <c r="A2504" t="s">
        <v>3143</v>
      </c>
      <c r="B2504">
        <v>18.927540402767701</v>
      </c>
      <c r="C2504">
        <v>1.00260423143269</v>
      </c>
      <c r="D2504">
        <v>0.17989246354890701</v>
      </c>
      <c r="E2504">
        <v>5.5733531669608602</v>
      </c>
      <c r="F2504" s="1">
        <v>2.4988227376480199E-8</v>
      </c>
      <c r="G2504" s="1">
        <v>4.5104063550228098E-7</v>
      </c>
      <c r="H2504" t="s">
        <v>3144</v>
      </c>
    </row>
    <row r="2505" spans="1:8">
      <c r="A2505" t="s">
        <v>3145</v>
      </c>
      <c r="B2505">
        <v>243.22184685349299</v>
      </c>
      <c r="C2505">
        <v>-0.502666513840058</v>
      </c>
      <c r="D2505">
        <v>0.11162446209396901</v>
      </c>
      <c r="E2505">
        <v>-4.5031931568628298</v>
      </c>
      <c r="F2505" s="1">
        <v>6.6939991197623996E-6</v>
      </c>
      <c r="G2505" s="1">
        <v>6.0312987898910098E-5</v>
      </c>
      <c r="H2505" t="s">
        <v>19</v>
      </c>
    </row>
    <row r="2506" spans="1:8">
      <c r="A2506" t="s">
        <v>3146</v>
      </c>
      <c r="B2506">
        <v>22.188408897184701</v>
      </c>
      <c r="C2506">
        <v>0.90865006088578704</v>
      </c>
      <c r="D2506">
        <v>0.20996400845820501</v>
      </c>
      <c r="E2506">
        <v>4.3276467598334003</v>
      </c>
      <c r="F2506" s="1">
        <v>1.50710921372069E-5</v>
      </c>
      <c r="G2506" s="1">
        <v>1.2214029134151999E-4</v>
      </c>
      <c r="H2506" t="s">
        <v>3147</v>
      </c>
    </row>
    <row r="2507" spans="1:8">
      <c r="A2507" t="s">
        <v>10362</v>
      </c>
      <c r="B2507">
        <v>154.29793652965299</v>
      </c>
      <c r="C2507">
        <v>-0.44976160601924398</v>
      </c>
      <c r="D2507">
        <v>8.3543460144088297E-2</v>
      </c>
      <c r="E2507">
        <v>-5.3835644973710099</v>
      </c>
      <c r="F2507" s="1">
        <v>7.30250639217732E-8</v>
      </c>
      <c r="G2507" s="1">
        <v>1.1432296259852E-6</v>
      </c>
      <c r="H2507" t="s">
        <v>10363</v>
      </c>
    </row>
    <row r="2508" spans="1:8">
      <c r="A2508" t="s">
        <v>12440</v>
      </c>
      <c r="B2508">
        <v>5.4213092913603598</v>
      </c>
      <c r="C2508">
        <v>-0.86927105468747501</v>
      </c>
      <c r="D2508">
        <v>0.36820706877505999</v>
      </c>
      <c r="E2508">
        <v>-2.3608212019919499</v>
      </c>
      <c r="F2508">
        <v>1.8234519746683501E-2</v>
      </c>
      <c r="G2508">
        <v>5.3175196874995903E-2</v>
      </c>
      <c r="H2508" t="s">
        <v>1974</v>
      </c>
    </row>
    <row r="2509" spans="1:8">
      <c r="A2509" t="s">
        <v>3148</v>
      </c>
      <c r="B2509">
        <v>1779.3420425102199</v>
      </c>
      <c r="C2509">
        <v>0.64120805209252696</v>
      </c>
      <c r="D2509">
        <v>9.8919215032155505E-2</v>
      </c>
      <c r="E2509">
        <v>6.4821384994218798</v>
      </c>
      <c r="F2509" s="1">
        <v>9.0431566384073404E-11</v>
      </c>
      <c r="G2509" s="1">
        <v>2.98299911953326E-9</v>
      </c>
      <c r="H2509" t="s">
        <v>166</v>
      </c>
    </row>
    <row r="2510" spans="1:8">
      <c r="A2510" t="s">
        <v>3150</v>
      </c>
      <c r="B2510">
        <v>51.402931316415199</v>
      </c>
      <c r="C2510">
        <v>0.834378784638099</v>
      </c>
      <c r="D2510">
        <v>0.14988391455316399</v>
      </c>
      <c r="E2510">
        <v>5.5668334198873701</v>
      </c>
      <c r="F2510" s="1">
        <v>2.5941016495043601E-8</v>
      </c>
      <c r="G2510" s="1">
        <v>4.65516281056406E-7</v>
      </c>
      <c r="H2510" t="s">
        <v>3151</v>
      </c>
    </row>
    <row r="2511" spans="1:8">
      <c r="A2511" t="s">
        <v>10364</v>
      </c>
      <c r="B2511">
        <v>595.767878914878</v>
      </c>
      <c r="C2511">
        <v>-0.42180695798017798</v>
      </c>
      <c r="D2511">
        <v>9.9055159903905496E-2</v>
      </c>
      <c r="E2511">
        <v>-4.2583037409598603</v>
      </c>
      <c r="F2511" s="1">
        <v>2.05983947455539E-5</v>
      </c>
      <c r="G2511" s="1">
        <v>1.60570407245243E-4</v>
      </c>
      <c r="H2511" t="s">
        <v>4651</v>
      </c>
    </row>
    <row r="2512" spans="1:8">
      <c r="A2512" t="s">
        <v>3153</v>
      </c>
      <c r="B2512">
        <v>142.66739266167301</v>
      </c>
      <c r="C2512">
        <v>-1.83906612599175</v>
      </c>
      <c r="D2512">
        <v>0.36062761264382298</v>
      </c>
      <c r="E2512">
        <v>-5.0996264886907801</v>
      </c>
      <c r="F2512" s="1">
        <v>3.4032438141319202E-7</v>
      </c>
      <c r="G2512" s="1">
        <v>4.4295473402490598E-6</v>
      </c>
      <c r="H2512" t="s">
        <v>19</v>
      </c>
    </row>
    <row r="2513" spans="1:8">
      <c r="A2513" t="s">
        <v>3154</v>
      </c>
      <c r="B2513">
        <v>57.368582274380302</v>
      </c>
      <c r="C2513">
        <v>-0.50643654885164502</v>
      </c>
      <c r="D2513">
        <v>0.203405409612086</v>
      </c>
      <c r="E2513">
        <v>-2.4897889875076</v>
      </c>
      <c r="F2513">
        <v>1.2781895789757599E-2</v>
      </c>
      <c r="G2513">
        <v>3.9793319947190701E-2</v>
      </c>
      <c r="H2513" t="s">
        <v>19</v>
      </c>
    </row>
    <row r="2514" spans="1:8">
      <c r="A2514" t="s">
        <v>3155</v>
      </c>
      <c r="B2514">
        <v>24.529929421174199</v>
      </c>
      <c r="C2514">
        <v>-1.1035649751250201</v>
      </c>
      <c r="D2514">
        <v>0.27117768035853101</v>
      </c>
      <c r="E2514">
        <v>-4.0695273064729101</v>
      </c>
      <c r="F2514" s="1">
        <v>4.7108618349923697E-5</v>
      </c>
      <c r="G2514" s="1">
        <v>3.3229801112257597E-4</v>
      </c>
      <c r="H2514" t="s">
        <v>19</v>
      </c>
    </row>
    <row r="2515" spans="1:8">
      <c r="A2515" t="s">
        <v>12441</v>
      </c>
      <c r="B2515">
        <v>23.149771799641599</v>
      </c>
      <c r="C2515">
        <v>-0.61938727468977395</v>
      </c>
      <c r="D2515">
        <v>0.180429908586553</v>
      </c>
      <c r="E2515">
        <v>-3.4328414814479098</v>
      </c>
      <c r="F2515" s="1">
        <v>5.97291199631618E-4</v>
      </c>
      <c r="G2515">
        <v>3.0208148819630401E-3</v>
      </c>
      <c r="H2515" t="s">
        <v>12442</v>
      </c>
    </row>
    <row r="2516" spans="1:8">
      <c r="A2516" t="s">
        <v>3156</v>
      </c>
      <c r="B2516">
        <v>139.895291744172</v>
      </c>
      <c r="C2516">
        <v>0.62102165725936498</v>
      </c>
      <c r="D2516">
        <v>0.122279574478437</v>
      </c>
      <c r="E2516">
        <v>5.0787031268977403</v>
      </c>
      <c r="F2516" s="1">
        <v>3.8001998553262002E-7</v>
      </c>
      <c r="G2516" s="1">
        <v>4.8931536397007098E-6</v>
      </c>
      <c r="H2516" t="s">
        <v>3157</v>
      </c>
    </row>
    <row r="2517" spans="1:8">
      <c r="A2517" t="s">
        <v>12443</v>
      </c>
      <c r="B2517">
        <v>652.91995623147795</v>
      </c>
      <c r="C2517">
        <v>-0.21942244537210601</v>
      </c>
      <c r="D2517">
        <v>5.2772230504204397E-2</v>
      </c>
      <c r="E2517">
        <v>-4.1579149351025499</v>
      </c>
      <c r="F2517" s="1">
        <v>3.2116556489112802E-5</v>
      </c>
      <c r="G2517" s="1">
        <v>2.37315430746844E-4</v>
      </c>
      <c r="H2517" t="s">
        <v>12444</v>
      </c>
    </row>
    <row r="2518" spans="1:8">
      <c r="A2518" t="s">
        <v>3160</v>
      </c>
      <c r="B2518">
        <v>116.6437144767</v>
      </c>
      <c r="C2518">
        <v>-0.56480045519778199</v>
      </c>
      <c r="D2518">
        <v>0.17015212179772399</v>
      </c>
      <c r="E2518">
        <v>-3.3193853196212899</v>
      </c>
      <c r="F2518" s="1">
        <v>9.0215851400330901E-4</v>
      </c>
      <c r="G2518">
        <v>4.2839641436385701E-3</v>
      </c>
      <c r="H2518" t="s">
        <v>19</v>
      </c>
    </row>
    <row r="2519" spans="1:8">
      <c r="A2519" t="s">
        <v>3161</v>
      </c>
      <c r="B2519">
        <v>22.4519315759058</v>
      </c>
      <c r="C2519">
        <v>0.88505071266111202</v>
      </c>
      <c r="D2519">
        <v>0.152771863070057</v>
      </c>
      <c r="E2519">
        <v>5.7932834939326998</v>
      </c>
      <c r="F2519" s="1">
        <v>6.9023449135942298E-9</v>
      </c>
      <c r="G2519" s="1">
        <v>1.4312098292045701E-7</v>
      </c>
      <c r="H2519" t="s">
        <v>3162</v>
      </c>
    </row>
    <row r="2520" spans="1:8">
      <c r="A2520" t="s">
        <v>3163</v>
      </c>
      <c r="B2520">
        <v>923.886037661812</v>
      </c>
      <c r="C2520">
        <v>-0.40884079193410799</v>
      </c>
      <c r="D2520">
        <v>7.6333817047156097E-2</v>
      </c>
      <c r="E2520">
        <v>-5.3559589674592303</v>
      </c>
      <c r="F2520" s="1">
        <v>8.5103822387929306E-8</v>
      </c>
      <c r="G2520" s="1">
        <v>1.3068608290786E-6</v>
      </c>
      <c r="H2520" t="s">
        <v>3164</v>
      </c>
    </row>
    <row r="2521" spans="1:8">
      <c r="A2521" t="s">
        <v>12445</v>
      </c>
      <c r="B2521">
        <v>298.685437284447</v>
      </c>
      <c r="C2521">
        <v>0.31765034180291801</v>
      </c>
      <c r="D2521">
        <v>7.9839292755108496E-2</v>
      </c>
      <c r="E2521">
        <v>3.9786216891631101</v>
      </c>
      <c r="F2521" s="1">
        <v>6.9315931640347601E-5</v>
      </c>
      <c r="G2521" s="1">
        <v>4.6684539246301398E-4</v>
      </c>
      <c r="H2521" t="s">
        <v>12446</v>
      </c>
    </row>
    <row r="2522" spans="1:8">
      <c r="A2522" t="s">
        <v>3165</v>
      </c>
      <c r="B2522">
        <v>4.36588581637705</v>
      </c>
      <c r="C2522">
        <v>-1.1246793376467801</v>
      </c>
      <c r="D2522">
        <v>0.47765655638379301</v>
      </c>
      <c r="E2522">
        <v>-2.3545774105173498</v>
      </c>
      <c r="F2522">
        <v>1.8543780854138901E-2</v>
      </c>
      <c r="G2522">
        <v>5.3924216572614501E-2</v>
      </c>
      <c r="H2522" t="s">
        <v>19</v>
      </c>
    </row>
    <row r="2523" spans="1:8">
      <c r="A2523" t="s">
        <v>10365</v>
      </c>
      <c r="B2523">
        <v>12.6475214034106</v>
      </c>
      <c r="C2523">
        <v>-0.60373540219374999</v>
      </c>
      <c r="D2523">
        <v>0.25718835637959703</v>
      </c>
      <c r="E2523">
        <v>-2.3474445371184101</v>
      </c>
      <c r="F2523">
        <v>1.8902687163837799E-2</v>
      </c>
      <c r="G2523">
        <v>5.4761525725647603E-2</v>
      </c>
      <c r="H2523" t="s">
        <v>19</v>
      </c>
    </row>
    <row r="2524" spans="1:8">
      <c r="A2524" t="s">
        <v>10366</v>
      </c>
      <c r="B2524">
        <v>25.064363266228401</v>
      </c>
      <c r="C2524">
        <v>0.49636686574850403</v>
      </c>
      <c r="D2524">
        <v>0.16496459232722199</v>
      </c>
      <c r="E2524">
        <v>3.0089297269556701</v>
      </c>
      <c r="F2524">
        <v>2.6216974847664701E-3</v>
      </c>
      <c r="G2524">
        <v>1.06916564469355E-2</v>
      </c>
      <c r="H2524" t="s">
        <v>19</v>
      </c>
    </row>
    <row r="2525" spans="1:8">
      <c r="A2525" t="s">
        <v>3168</v>
      </c>
      <c r="B2525">
        <v>65.859103202909296</v>
      </c>
      <c r="C2525">
        <v>-1.94664270147282</v>
      </c>
      <c r="D2525">
        <v>0.20331230719645499</v>
      </c>
      <c r="E2525">
        <v>-9.5746427174810798</v>
      </c>
      <c r="F2525" s="1">
        <v>1.02210083918113E-21</v>
      </c>
      <c r="G2525" s="1">
        <v>4.4167021462695105E-19</v>
      </c>
      <c r="H2525" t="s">
        <v>19</v>
      </c>
    </row>
    <row r="2526" spans="1:8">
      <c r="A2526" t="s">
        <v>10367</v>
      </c>
      <c r="B2526">
        <v>29.0804037570032</v>
      </c>
      <c r="C2526">
        <v>-0.56517893755321003</v>
      </c>
      <c r="D2526">
        <v>0.16848251411920501</v>
      </c>
      <c r="E2526">
        <v>-3.3545257827368999</v>
      </c>
      <c r="F2526" s="1">
        <v>7.95011440807606E-4</v>
      </c>
      <c r="G2526">
        <v>3.8504858081347499E-3</v>
      </c>
      <c r="H2526" t="s">
        <v>5477</v>
      </c>
    </row>
    <row r="2527" spans="1:8">
      <c r="A2527" t="s">
        <v>3171</v>
      </c>
      <c r="B2527">
        <v>211.10956489413101</v>
      </c>
      <c r="C2527">
        <v>0.40644986747496198</v>
      </c>
      <c r="D2527">
        <v>0.105668611192965</v>
      </c>
      <c r="E2527">
        <v>3.8464579299970998</v>
      </c>
      <c r="F2527" s="1">
        <v>1.19837695969147E-4</v>
      </c>
      <c r="G2527" s="1">
        <v>7.5114977055683297E-4</v>
      </c>
      <c r="H2527" t="s">
        <v>19</v>
      </c>
    </row>
    <row r="2528" spans="1:8">
      <c r="A2528" t="s">
        <v>3172</v>
      </c>
      <c r="B2528">
        <v>5.7157908009551397</v>
      </c>
      <c r="C2528">
        <v>-0.83591920441467404</v>
      </c>
      <c r="D2528">
        <v>0.36432324948922901</v>
      </c>
      <c r="E2528">
        <v>-2.29444375451363</v>
      </c>
      <c r="F2528">
        <v>2.1765022324177999E-2</v>
      </c>
      <c r="G2528">
        <v>6.1302968626800999E-2</v>
      </c>
      <c r="H2528" t="s">
        <v>19</v>
      </c>
    </row>
    <row r="2529" spans="1:8">
      <c r="A2529" t="s">
        <v>10368</v>
      </c>
      <c r="B2529">
        <v>5.0256221235057899</v>
      </c>
      <c r="C2529">
        <v>1.3352004486286999</v>
      </c>
      <c r="D2529">
        <v>0.30834070267361802</v>
      </c>
      <c r="E2529">
        <v>4.3302763373476001</v>
      </c>
      <c r="F2529" s="1">
        <v>1.4892233910205699E-5</v>
      </c>
      <c r="G2529" s="1">
        <v>1.2096300972327201E-4</v>
      </c>
      <c r="H2529" t="s">
        <v>19</v>
      </c>
    </row>
    <row r="2530" spans="1:8">
      <c r="A2530" t="s">
        <v>12447</v>
      </c>
      <c r="B2530">
        <v>214.54507910883601</v>
      </c>
      <c r="C2530">
        <v>-0.27601540846457401</v>
      </c>
      <c r="D2530">
        <v>0.10976455329680999</v>
      </c>
      <c r="E2530">
        <v>-2.5146133262002199</v>
      </c>
      <c r="F2530">
        <v>1.1916299812111999E-2</v>
      </c>
      <c r="G2530">
        <v>3.7476502727873597E-2</v>
      </c>
      <c r="H2530" t="s">
        <v>19</v>
      </c>
    </row>
    <row r="2531" spans="1:8">
      <c r="A2531" t="s">
        <v>12448</v>
      </c>
      <c r="B2531">
        <v>60.414535458177397</v>
      </c>
      <c r="C2531">
        <v>0.43903663273745103</v>
      </c>
      <c r="D2531">
        <v>0.13149942739159501</v>
      </c>
      <c r="E2531">
        <v>3.3386961559157999</v>
      </c>
      <c r="F2531" s="1">
        <v>8.4172578274273205E-4</v>
      </c>
      <c r="G2531">
        <v>4.0405081675048797E-3</v>
      </c>
      <c r="H2531" t="s">
        <v>12449</v>
      </c>
    </row>
    <row r="2532" spans="1:8">
      <c r="A2532" t="s">
        <v>3175</v>
      </c>
      <c r="B2532">
        <v>61.352467710373801</v>
      </c>
      <c r="C2532">
        <v>0.61364181301589105</v>
      </c>
      <c r="D2532">
        <v>0.116381844732086</v>
      </c>
      <c r="E2532">
        <v>5.2726592745501604</v>
      </c>
      <c r="F2532" s="1">
        <v>1.3446105625336099E-7</v>
      </c>
      <c r="G2532" s="1">
        <v>1.9487944929030301E-6</v>
      </c>
      <c r="H2532" t="s">
        <v>351</v>
      </c>
    </row>
    <row r="2533" spans="1:8">
      <c r="A2533" t="s">
        <v>3176</v>
      </c>
      <c r="B2533">
        <v>36.515141949040498</v>
      </c>
      <c r="C2533">
        <v>-0.37875169960614102</v>
      </c>
      <c r="D2533">
        <v>0.13147316501366901</v>
      </c>
      <c r="E2533">
        <v>-2.8808289476165001</v>
      </c>
      <c r="F2533">
        <v>3.9663082904657703E-3</v>
      </c>
      <c r="G2533">
        <v>1.50740645424456E-2</v>
      </c>
      <c r="H2533" t="s">
        <v>3177</v>
      </c>
    </row>
    <row r="2534" spans="1:8">
      <c r="A2534" t="s">
        <v>12450</v>
      </c>
      <c r="B2534">
        <v>7.6374465446243196</v>
      </c>
      <c r="C2534">
        <v>1.3661890428601</v>
      </c>
      <c r="D2534">
        <v>0.584693826670168</v>
      </c>
      <c r="E2534">
        <v>2.3365887932160101</v>
      </c>
      <c r="F2534">
        <v>1.9460575735940001E-2</v>
      </c>
      <c r="G2534">
        <v>5.6084460364241702E-2</v>
      </c>
      <c r="H2534" t="s">
        <v>19</v>
      </c>
    </row>
    <row r="2535" spans="1:8">
      <c r="A2535" t="s">
        <v>10369</v>
      </c>
      <c r="B2535">
        <v>3.8184933340887999</v>
      </c>
      <c r="C2535">
        <v>-1.0532989628829099</v>
      </c>
      <c r="D2535">
        <v>0.46331081881449498</v>
      </c>
      <c r="E2535">
        <v>-2.2734175851495602</v>
      </c>
      <c r="F2535">
        <v>2.30010274207684E-2</v>
      </c>
      <c r="G2535">
        <v>6.4000121428526999E-2</v>
      </c>
      <c r="H2535" t="s">
        <v>10370</v>
      </c>
    </row>
    <row r="2536" spans="1:8">
      <c r="A2536" t="s">
        <v>3180</v>
      </c>
      <c r="B2536">
        <v>307.30976449994</v>
      </c>
      <c r="C2536">
        <v>0.63298402904752704</v>
      </c>
      <c r="D2536">
        <v>9.3092851445316205E-2</v>
      </c>
      <c r="E2536">
        <v>6.7994912522294797</v>
      </c>
      <c r="F2536" s="1">
        <v>1.04989239369363E-11</v>
      </c>
      <c r="G2536" s="1">
        <v>4.5187201311045198E-10</v>
      </c>
      <c r="H2536" t="s">
        <v>3181</v>
      </c>
    </row>
    <row r="2537" spans="1:8">
      <c r="A2537" t="s">
        <v>3182</v>
      </c>
      <c r="B2537">
        <v>114.604698407946</v>
      </c>
      <c r="C2537">
        <v>0.71632160216381602</v>
      </c>
      <c r="D2537">
        <v>0.11926123818993099</v>
      </c>
      <c r="E2537">
        <v>6.0063237061401598</v>
      </c>
      <c r="F2537" s="1">
        <v>1.89777114875352E-9</v>
      </c>
      <c r="G2537" s="1">
        <v>4.6436289286487602E-8</v>
      </c>
      <c r="H2537" t="s">
        <v>3183</v>
      </c>
    </row>
    <row r="2538" spans="1:8">
      <c r="A2538" t="s">
        <v>10371</v>
      </c>
      <c r="B2538">
        <v>121.353543163239</v>
      </c>
      <c r="C2538">
        <v>0.30440807340597498</v>
      </c>
      <c r="D2538">
        <v>0.10423154432861</v>
      </c>
      <c r="E2538">
        <v>2.9204985435720898</v>
      </c>
      <c r="F2538">
        <v>3.4947183063806699E-3</v>
      </c>
      <c r="G2538">
        <v>1.3580374771162E-2</v>
      </c>
      <c r="H2538" t="s">
        <v>10372</v>
      </c>
    </row>
    <row r="2539" spans="1:8">
      <c r="A2539" t="s">
        <v>12451</v>
      </c>
      <c r="B2539">
        <v>3.0787604295637299</v>
      </c>
      <c r="C2539">
        <v>-1.6954958283916499</v>
      </c>
      <c r="D2539">
        <v>0.63348370581646496</v>
      </c>
      <c r="E2539">
        <v>-2.6764632031165001</v>
      </c>
      <c r="F2539">
        <v>7.4403735456046501E-3</v>
      </c>
      <c r="G2539">
        <v>2.5442119469474E-2</v>
      </c>
      <c r="H2539" t="s">
        <v>19</v>
      </c>
    </row>
    <row r="2540" spans="1:8">
      <c r="A2540" t="s">
        <v>12452</v>
      </c>
      <c r="B2540">
        <v>1.11651462034446</v>
      </c>
      <c r="C2540">
        <v>-1.82853686683463</v>
      </c>
      <c r="D2540">
        <v>0.79493921248799304</v>
      </c>
      <c r="E2540">
        <v>-2.3002222536132</v>
      </c>
      <c r="F2540">
        <v>2.1435631688228901E-2</v>
      </c>
      <c r="G2540">
        <v>6.0588469159585698E-2</v>
      </c>
      <c r="H2540" t="s">
        <v>7016</v>
      </c>
    </row>
    <row r="2541" spans="1:8">
      <c r="A2541" t="s">
        <v>3185</v>
      </c>
      <c r="B2541">
        <v>54.320462320230597</v>
      </c>
      <c r="C2541">
        <v>-0.26278888549354201</v>
      </c>
      <c r="D2541">
        <v>0.127245343240692</v>
      </c>
      <c r="E2541">
        <v>-2.0652141665920101</v>
      </c>
      <c r="F2541">
        <v>3.8902740685297997E-2</v>
      </c>
      <c r="G2541">
        <v>9.7816634188663903E-2</v>
      </c>
      <c r="H2541" t="s">
        <v>561</v>
      </c>
    </row>
    <row r="2542" spans="1:8">
      <c r="A2542" t="s">
        <v>12453</v>
      </c>
      <c r="B2542">
        <v>46.105874469359598</v>
      </c>
      <c r="C2542">
        <v>-0.31662573855889897</v>
      </c>
      <c r="D2542">
        <v>0.12938131212311901</v>
      </c>
      <c r="E2542">
        <v>-2.4472293050915801</v>
      </c>
      <c r="F2542">
        <v>1.4395921790181501E-2</v>
      </c>
      <c r="G2542">
        <v>4.3969223381207699E-2</v>
      </c>
      <c r="H2542" t="s">
        <v>19</v>
      </c>
    </row>
    <row r="2543" spans="1:8">
      <c r="A2543" t="s">
        <v>12454</v>
      </c>
      <c r="B2543">
        <v>27.415516601896801</v>
      </c>
      <c r="C2543">
        <v>-0.55200606694611498</v>
      </c>
      <c r="D2543">
        <v>0.19770136886399201</v>
      </c>
      <c r="E2543">
        <v>-2.7921206115970998</v>
      </c>
      <c r="F2543">
        <v>5.2363833597070903E-3</v>
      </c>
      <c r="G2543">
        <v>1.8995516935834698E-2</v>
      </c>
      <c r="H2543" t="s">
        <v>19</v>
      </c>
    </row>
    <row r="2544" spans="1:8">
      <c r="A2544" t="s">
        <v>3187</v>
      </c>
      <c r="B2544">
        <v>24.244801230352</v>
      </c>
      <c r="C2544">
        <v>-0.523112877252355</v>
      </c>
      <c r="D2544">
        <v>0.17705643446650601</v>
      </c>
      <c r="E2544">
        <v>-2.95449797590559</v>
      </c>
      <c r="F2544">
        <v>3.1317820783936202E-3</v>
      </c>
      <c r="G2544">
        <v>1.2381570646984899E-2</v>
      </c>
      <c r="H2544" t="s">
        <v>19</v>
      </c>
    </row>
    <row r="2545" spans="1:8">
      <c r="A2545" t="s">
        <v>3188</v>
      </c>
      <c r="B2545">
        <v>20.881026633856202</v>
      </c>
      <c r="C2545">
        <v>0.63735011715752099</v>
      </c>
      <c r="D2545">
        <v>0.220683440492561</v>
      </c>
      <c r="E2545">
        <v>2.8880740473094302</v>
      </c>
      <c r="F2545">
        <v>3.87608613241375E-3</v>
      </c>
      <c r="G2545">
        <v>1.4788401373288299E-2</v>
      </c>
      <c r="H2545" t="s">
        <v>3189</v>
      </c>
    </row>
    <row r="2546" spans="1:8">
      <c r="A2546" t="s">
        <v>3190</v>
      </c>
      <c r="B2546">
        <v>178.913333169738</v>
      </c>
      <c r="C2546">
        <v>-0.57876671654625</v>
      </c>
      <c r="D2546">
        <v>9.8562273639392198E-2</v>
      </c>
      <c r="E2546">
        <v>-5.8720917768574603</v>
      </c>
      <c r="F2546" s="1">
        <v>4.3033038331887797E-9</v>
      </c>
      <c r="G2546" s="1">
        <v>9.5557227769657602E-8</v>
      </c>
      <c r="H2546" t="s">
        <v>19</v>
      </c>
    </row>
    <row r="2547" spans="1:8">
      <c r="A2547" t="s">
        <v>3191</v>
      </c>
      <c r="B2547">
        <v>130.55565264244001</v>
      </c>
      <c r="C2547">
        <v>0.73149924800015498</v>
      </c>
      <c r="D2547">
        <v>0.13172350328714599</v>
      </c>
      <c r="E2547">
        <v>5.5532932980498302</v>
      </c>
      <c r="F2547" s="1">
        <v>2.80337114650273E-8</v>
      </c>
      <c r="G2547" s="1">
        <v>4.9892616961563398E-7</v>
      </c>
      <c r="H2547" t="s">
        <v>19</v>
      </c>
    </row>
    <row r="2548" spans="1:8">
      <c r="A2548" t="s">
        <v>3194</v>
      </c>
      <c r="B2548">
        <v>137.76747206064999</v>
      </c>
      <c r="C2548">
        <v>-0.21790470054264</v>
      </c>
      <c r="D2548">
        <v>7.7184787272533806E-2</v>
      </c>
      <c r="E2548">
        <v>-2.8231560679597898</v>
      </c>
      <c r="F2548">
        <v>4.7553416847132598E-3</v>
      </c>
      <c r="G2548">
        <v>1.75660885425293E-2</v>
      </c>
      <c r="H2548" t="s">
        <v>19</v>
      </c>
    </row>
    <row r="2549" spans="1:8">
      <c r="A2549" t="s">
        <v>3195</v>
      </c>
      <c r="B2549">
        <v>56.872166440892997</v>
      </c>
      <c r="C2549">
        <v>-0.588674581185191</v>
      </c>
      <c r="D2549">
        <v>0.14008836750303899</v>
      </c>
      <c r="E2549">
        <v>-4.2021660447461198</v>
      </c>
      <c r="F2549" s="1">
        <v>2.64373095652068E-5</v>
      </c>
      <c r="G2549" s="1">
        <v>2.00071632387341E-4</v>
      </c>
      <c r="H2549" t="s">
        <v>3196</v>
      </c>
    </row>
    <row r="2550" spans="1:8">
      <c r="A2550" t="s">
        <v>12455</v>
      </c>
      <c r="B2550">
        <v>122.07255914507201</v>
      </c>
      <c r="C2550">
        <v>0.53851095987175701</v>
      </c>
      <c r="D2550">
        <v>0.15884833053060299</v>
      </c>
      <c r="E2550">
        <v>3.3900951811892699</v>
      </c>
      <c r="F2550" s="1">
        <v>6.9868360733627997E-4</v>
      </c>
      <c r="G2550">
        <v>3.4512478326720699E-3</v>
      </c>
      <c r="H2550" t="s">
        <v>19</v>
      </c>
    </row>
    <row r="2551" spans="1:8">
      <c r="A2551" t="s">
        <v>3198</v>
      </c>
      <c r="B2551">
        <v>71.483086255241901</v>
      </c>
      <c r="C2551">
        <v>0.66484366480942603</v>
      </c>
      <c r="D2551">
        <v>0.13517149545937801</v>
      </c>
      <c r="E2551">
        <v>4.9185197112006804</v>
      </c>
      <c r="F2551" s="1">
        <v>8.7201137433220499E-7</v>
      </c>
      <c r="G2551" s="1">
        <v>1.01951719447086E-5</v>
      </c>
      <c r="H2551" t="s">
        <v>3199</v>
      </c>
    </row>
    <row r="2552" spans="1:8">
      <c r="A2552" t="s">
        <v>3201</v>
      </c>
      <c r="B2552">
        <v>299.19623545593402</v>
      </c>
      <c r="C2552">
        <v>0.246939831620517</v>
      </c>
      <c r="D2552">
        <v>9.5482047812165405E-2</v>
      </c>
      <c r="E2552">
        <v>2.58624356388232</v>
      </c>
      <c r="F2552">
        <v>9.7028339633822899E-3</v>
      </c>
      <c r="G2552">
        <v>3.1619823621845802E-2</v>
      </c>
      <c r="H2552" t="s">
        <v>3202</v>
      </c>
    </row>
    <row r="2553" spans="1:8">
      <c r="A2553" t="s">
        <v>3205</v>
      </c>
      <c r="B2553">
        <v>6.1887279979659997</v>
      </c>
      <c r="C2553">
        <v>1.65752056625627</v>
      </c>
      <c r="D2553">
        <v>0.45187299718912799</v>
      </c>
      <c r="E2553">
        <v>3.6681115635739698</v>
      </c>
      <c r="F2553" s="1">
        <v>2.4434856724039401E-4</v>
      </c>
      <c r="G2553">
        <v>1.39408374539106E-3</v>
      </c>
      <c r="H2553" t="s">
        <v>19</v>
      </c>
    </row>
    <row r="2554" spans="1:8">
      <c r="A2554" t="s">
        <v>12456</v>
      </c>
      <c r="B2554">
        <v>93.409457953718103</v>
      </c>
      <c r="C2554">
        <v>-0.229573043103315</v>
      </c>
      <c r="D2554">
        <v>8.93219637443564E-2</v>
      </c>
      <c r="E2554">
        <v>-2.57017460745001</v>
      </c>
      <c r="F2554">
        <v>1.01647267846327E-2</v>
      </c>
      <c r="G2554">
        <v>3.2852518610138298E-2</v>
      </c>
      <c r="H2554" t="s">
        <v>235</v>
      </c>
    </row>
    <row r="2555" spans="1:8">
      <c r="A2555" t="s">
        <v>3209</v>
      </c>
      <c r="B2555">
        <v>21.374797143119601</v>
      </c>
      <c r="C2555">
        <v>-1.0391652848025299</v>
      </c>
      <c r="D2555">
        <v>0.199925513397466</v>
      </c>
      <c r="E2555">
        <v>-5.1977622422636802</v>
      </c>
      <c r="F2555" s="1">
        <v>2.01701878053169E-7</v>
      </c>
      <c r="G2555" s="1">
        <v>2.7864263281437198E-6</v>
      </c>
      <c r="H2555" t="s">
        <v>19</v>
      </c>
    </row>
    <row r="2556" spans="1:8">
      <c r="A2556" t="s">
        <v>12457</v>
      </c>
      <c r="B2556">
        <v>12.7838854519548</v>
      </c>
      <c r="C2556">
        <v>-0.82071728816828204</v>
      </c>
      <c r="D2556">
        <v>0.26946504245766001</v>
      </c>
      <c r="E2556">
        <v>-3.0457282350352899</v>
      </c>
      <c r="F2556">
        <v>2.32117533983241E-3</v>
      </c>
      <c r="G2556">
        <v>9.6817209251774308E-3</v>
      </c>
      <c r="H2556" t="s">
        <v>2482</v>
      </c>
    </row>
    <row r="2557" spans="1:8">
      <c r="A2557" t="s">
        <v>12458</v>
      </c>
      <c r="B2557">
        <v>20.564663420404202</v>
      </c>
      <c r="C2557">
        <v>-0.40774330195553499</v>
      </c>
      <c r="D2557">
        <v>0.17777452469777699</v>
      </c>
      <c r="E2557">
        <v>-2.2935980430756899</v>
      </c>
      <c r="F2557">
        <v>2.1813597909441401E-2</v>
      </c>
      <c r="G2557">
        <v>6.1415767061687603E-2</v>
      </c>
      <c r="H2557" t="s">
        <v>19</v>
      </c>
    </row>
    <row r="2558" spans="1:8">
      <c r="A2558" t="s">
        <v>3212</v>
      </c>
      <c r="B2558">
        <v>171.52770663764099</v>
      </c>
      <c r="C2558">
        <v>0.45682586120142998</v>
      </c>
      <c r="D2558">
        <v>9.2628732983531498E-2</v>
      </c>
      <c r="E2558">
        <v>4.9317943416396401</v>
      </c>
      <c r="F2558" s="1">
        <v>8.1477676234258301E-7</v>
      </c>
      <c r="G2558" s="1">
        <v>9.6039643901657606E-6</v>
      </c>
      <c r="H2558" t="s">
        <v>19</v>
      </c>
    </row>
    <row r="2559" spans="1:8">
      <c r="A2559" t="s">
        <v>12459</v>
      </c>
      <c r="B2559">
        <v>7.0307211333137296</v>
      </c>
      <c r="C2559">
        <v>0.62521061792557198</v>
      </c>
      <c r="D2559">
        <v>0.290647184641881</v>
      </c>
      <c r="E2559">
        <v>2.1510981387826602</v>
      </c>
      <c r="F2559">
        <v>3.1468454391452003E-2</v>
      </c>
      <c r="G2559">
        <v>8.25272260622604E-2</v>
      </c>
      <c r="H2559" t="s">
        <v>19</v>
      </c>
    </row>
    <row r="2560" spans="1:8">
      <c r="A2560" t="s">
        <v>12460</v>
      </c>
      <c r="B2560">
        <v>1.77200684413422</v>
      </c>
      <c r="C2560">
        <v>-1.84125641242931</v>
      </c>
      <c r="D2560">
        <v>0.73804234356571397</v>
      </c>
      <c r="E2560">
        <v>-2.4947842471119199</v>
      </c>
      <c r="F2560">
        <v>1.26033736837288E-2</v>
      </c>
      <c r="G2560">
        <v>3.9345252392811003E-2</v>
      </c>
      <c r="H2560" t="s">
        <v>19</v>
      </c>
    </row>
    <row r="2561" spans="1:8">
      <c r="A2561" t="s">
        <v>3213</v>
      </c>
      <c r="B2561">
        <v>64.488665826014696</v>
      </c>
      <c r="C2561">
        <v>0.91001576626190195</v>
      </c>
      <c r="D2561">
        <v>0.18423688266925201</v>
      </c>
      <c r="E2561">
        <v>4.9393788750517897</v>
      </c>
      <c r="F2561" s="1">
        <v>7.8371807024835495E-7</v>
      </c>
      <c r="G2561" s="1">
        <v>9.3038530910911892E-6</v>
      </c>
      <c r="H2561" t="s">
        <v>19</v>
      </c>
    </row>
    <row r="2562" spans="1:8">
      <c r="A2562" t="s">
        <v>3217</v>
      </c>
      <c r="B2562">
        <v>87.794736512964803</v>
      </c>
      <c r="C2562">
        <v>-0.56277314652837596</v>
      </c>
      <c r="D2562">
        <v>0.11672724237276801</v>
      </c>
      <c r="E2562">
        <v>-4.8212665277498603</v>
      </c>
      <c r="F2562" s="1">
        <v>1.42649610038309E-6</v>
      </c>
      <c r="G2562" s="1">
        <v>1.5645114083693901E-5</v>
      </c>
      <c r="H2562" t="s">
        <v>3218</v>
      </c>
    </row>
    <row r="2563" spans="1:8">
      <c r="A2563" t="s">
        <v>3219</v>
      </c>
      <c r="B2563">
        <v>18.4248143884851</v>
      </c>
      <c r="C2563">
        <v>0.47232114740737002</v>
      </c>
      <c r="D2563">
        <v>0.22978091460180999</v>
      </c>
      <c r="E2563">
        <v>2.0555281896490798</v>
      </c>
      <c r="F2563">
        <v>3.9828015767483203E-2</v>
      </c>
      <c r="G2563">
        <v>9.9666910895557403E-2</v>
      </c>
      <c r="H2563" t="s">
        <v>19</v>
      </c>
    </row>
    <row r="2564" spans="1:8">
      <c r="A2564" t="s">
        <v>10373</v>
      </c>
      <c r="B2564">
        <v>80.510272498608401</v>
      </c>
      <c r="C2564">
        <v>-0.583678036083362</v>
      </c>
      <c r="D2564">
        <v>0.12173425003322499</v>
      </c>
      <c r="E2564">
        <v>-4.7946903679453898</v>
      </c>
      <c r="F2564" s="1">
        <v>1.6292628198900501E-6</v>
      </c>
      <c r="G2564" s="1">
        <v>1.7504650664616801E-5</v>
      </c>
      <c r="H2564" t="s">
        <v>477</v>
      </c>
    </row>
    <row r="2565" spans="1:8">
      <c r="A2565" t="s">
        <v>12461</v>
      </c>
      <c r="B2565">
        <v>75.1949966200701</v>
      </c>
      <c r="C2565">
        <v>0.47943069250187897</v>
      </c>
      <c r="D2565">
        <v>0.18193132723321701</v>
      </c>
      <c r="E2565">
        <v>2.63522890638454</v>
      </c>
      <c r="F2565">
        <v>8.4080559416018791E-3</v>
      </c>
      <c r="G2565">
        <v>2.80953381803665E-2</v>
      </c>
      <c r="H2565" t="s">
        <v>103</v>
      </c>
    </row>
    <row r="2566" spans="1:8">
      <c r="A2566" t="s">
        <v>12462</v>
      </c>
      <c r="B2566">
        <v>4.0737929387350897</v>
      </c>
      <c r="C2566">
        <v>-1.1056214365253401</v>
      </c>
      <c r="D2566">
        <v>0.42855914338601298</v>
      </c>
      <c r="E2566">
        <v>-2.5798573046182498</v>
      </c>
      <c r="F2566">
        <v>9.8841148131003798E-3</v>
      </c>
      <c r="G2566">
        <v>3.2118272492014897E-2</v>
      </c>
      <c r="H2566" t="s">
        <v>8191</v>
      </c>
    </row>
    <row r="2567" spans="1:8">
      <c r="A2567" t="s">
        <v>3220</v>
      </c>
      <c r="B2567">
        <v>12.9177588499939</v>
      </c>
      <c r="C2567">
        <v>1.4190586866463699</v>
      </c>
      <c r="D2567">
        <v>0.32076533206102098</v>
      </c>
      <c r="E2567">
        <v>4.4239777332807604</v>
      </c>
      <c r="F2567" s="1">
        <v>9.6900011925280696E-6</v>
      </c>
      <c r="G2567" s="1">
        <v>8.3245393942648705E-5</v>
      </c>
      <c r="H2567" t="s">
        <v>19</v>
      </c>
    </row>
    <row r="2568" spans="1:8">
      <c r="A2568" t="s">
        <v>3221</v>
      </c>
      <c r="B2568">
        <v>29.8948054614802</v>
      </c>
      <c r="C2568">
        <v>0.53760873380446705</v>
      </c>
      <c r="D2568">
        <v>0.192682155906229</v>
      </c>
      <c r="E2568">
        <v>2.7901324400070502</v>
      </c>
      <c r="F2568">
        <v>5.2686484813214002E-3</v>
      </c>
      <c r="G2568">
        <v>1.9098228085795799E-2</v>
      </c>
      <c r="H2568" t="s">
        <v>1876</v>
      </c>
    </row>
    <row r="2569" spans="1:8">
      <c r="A2569" t="s">
        <v>3222</v>
      </c>
      <c r="B2569">
        <v>40.195849747577697</v>
      </c>
      <c r="C2569">
        <v>-0.41132024678068002</v>
      </c>
      <c r="D2569">
        <v>0.142277803551216</v>
      </c>
      <c r="E2569">
        <v>-2.8909656778094299</v>
      </c>
      <c r="F2569">
        <v>3.8406006204800302E-3</v>
      </c>
      <c r="G2569">
        <v>1.46737430603168E-2</v>
      </c>
      <c r="H2569" t="s">
        <v>3223</v>
      </c>
    </row>
    <row r="2570" spans="1:8">
      <c r="A2570" t="s">
        <v>3224</v>
      </c>
      <c r="B2570">
        <v>70.999939690033003</v>
      </c>
      <c r="C2570">
        <v>-1.4025871837780299</v>
      </c>
      <c r="D2570">
        <v>0.146689157039009</v>
      </c>
      <c r="E2570">
        <v>-9.5616282218122297</v>
      </c>
      <c r="F2570" s="1">
        <v>1.15918432944985E-21</v>
      </c>
      <c r="G2570" s="1">
        <v>4.8164108888641196E-19</v>
      </c>
      <c r="H2570" t="s">
        <v>3223</v>
      </c>
    </row>
    <row r="2571" spans="1:8">
      <c r="A2571" t="s">
        <v>3225</v>
      </c>
      <c r="B2571">
        <v>97.482331639288802</v>
      </c>
      <c r="C2571">
        <v>-0.71301338174080797</v>
      </c>
      <c r="D2571">
        <v>0.28116110248529103</v>
      </c>
      <c r="E2571">
        <v>-2.5359602570846702</v>
      </c>
      <c r="F2571">
        <v>1.12139459853231E-2</v>
      </c>
      <c r="G2571">
        <v>3.5662130844699901E-2</v>
      </c>
      <c r="H2571" t="s">
        <v>19</v>
      </c>
    </row>
    <row r="2572" spans="1:8">
      <c r="A2572" t="s">
        <v>10374</v>
      </c>
      <c r="B2572">
        <v>219.65557996280401</v>
      </c>
      <c r="C2572">
        <v>0.65871297330271805</v>
      </c>
      <c r="D2572">
        <v>9.7287629399310099E-2</v>
      </c>
      <c r="E2572">
        <v>6.7707783339963798</v>
      </c>
      <c r="F2572" s="1">
        <v>1.28091401337193E-11</v>
      </c>
      <c r="G2572" s="1">
        <v>5.3427467515278098E-10</v>
      </c>
      <c r="H2572" t="s">
        <v>10375</v>
      </c>
    </row>
    <row r="2573" spans="1:8">
      <c r="A2573" t="s">
        <v>12463</v>
      </c>
      <c r="B2573">
        <v>205.51435462161601</v>
      </c>
      <c r="C2573">
        <v>-0.35610335449425201</v>
      </c>
      <c r="D2573">
        <v>0.11353141690539401</v>
      </c>
      <c r="E2573">
        <v>-3.1366062734070499</v>
      </c>
      <c r="F2573">
        <v>1.7091548166396099E-3</v>
      </c>
      <c r="G2573">
        <v>7.4586950047092603E-3</v>
      </c>
      <c r="H2573" t="s">
        <v>12464</v>
      </c>
    </row>
    <row r="2574" spans="1:8">
      <c r="A2574" t="s">
        <v>3227</v>
      </c>
      <c r="B2574">
        <v>50.123512045992101</v>
      </c>
      <c r="C2574">
        <v>0.264682339798888</v>
      </c>
      <c r="D2574">
        <v>0.114864595421958</v>
      </c>
      <c r="E2574">
        <v>2.3042987164719499</v>
      </c>
      <c r="F2574">
        <v>2.1205880967224401E-2</v>
      </c>
      <c r="G2574">
        <v>6.0084941495571899E-2</v>
      </c>
      <c r="H2574" t="s">
        <v>3228</v>
      </c>
    </row>
    <row r="2575" spans="1:8">
      <c r="A2575" t="s">
        <v>12465</v>
      </c>
      <c r="B2575">
        <v>86.884583565121901</v>
      </c>
      <c r="C2575">
        <v>-0.232835427427386</v>
      </c>
      <c r="D2575">
        <v>0.101828306701016</v>
      </c>
      <c r="E2575">
        <v>-2.2865491430690899</v>
      </c>
      <c r="F2575">
        <v>2.22221525890254E-2</v>
      </c>
      <c r="G2575">
        <v>6.2298148285777101E-2</v>
      </c>
      <c r="H2575" t="s">
        <v>12466</v>
      </c>
    </row>
    <row r="2576" spans="1:8">
      <c r="A2576" t="s">
        <v>3229</v>
      </c>
      <c r="B2576">
        <v>8.4040775585806706</v>
      </c>
      <c r="C2576">
        <v>1.1485656314336401</v>
      </c>
      <c r="D2576">
        <v>0.32658618077635199</v>
      </c>
      <c r="E2576">
        <v>3.51688374781599</v>
      </c>
      <c r="F2576" s="1">
        <v>4.3664497534759298E-4</v>
      </c>
      <c r="G2576">
        <v>2.3072025770017302E-3</v>
      </c>
      <c r="H2576" t="s">
        <v>49</v>
      </c>
    </row>
    <row r="2577" spans="1:8">
      <c r="A2577" t="s">
        <v>12467</v>
      </c>
      <c r="B2577">
        <v>63.782832355980098</v>
      </c>
      <c r="C2577">
        <v>0.59707072521636895</v>
      </c>
      <c r="D2577">
        <v>0.146330642969593</v>
      </c>
      <c r="E2577">
        <v>4.0802849840578803</v>
      </c>
      <c r="F2577" s="1">
        <v>4.4980519934206901E-5</v>
      </c>
      <c r="G2577" s="1">
        <v>3.1926712013747498E-4</v>
      </c>
      <c r="H2577" t="s">
        <v>577</v>
      </c>
    </row>
    <row r="2578" spans="1:8">
      <c r="A2578" t="s">
        <v>3231</v>
      </c>
      <c r="B2578">
        <v>9.3870396099598992</v>
      </c>
      <c r="C2578">
        <v>-0.77615185266116005</v>
      </c>
      <c r="D2578">
        <v>0.278555352522183</v>
      </c>
      <c r="E2578">
        <v>-2.7863469347599299</v>
      </c>
      <c r="F2578">
        <v>5.3305786264684803E-3</v>
      </c>
      <c r="G2578">
        <v>1.9282183459480601E-2</v>
      </c>
      <c r="H2578" t="s">
        <v>3232</v>
      </c>
    </row>
    <row r="2579" spans="1:8">
      <c r="A2579" t="s">
        <v>3234</v>
      </c>
      <c r="B2579">
        <v>78.189327361365002</v>
      </c>
      <c r="C2579">
        <v>-1.12915454599403</v>
      </c>
      <c r="D2579">
        <v>0.158100094351461</v>
      </c>
      <c r="E2579">
        <v>-7.1420232266521504</v>
      </c>
      <c r="F2579" s="1">
        <v>9.1967053093157804E-13</v>
      </c>
      <c r="G2579" s="1">
        <v>5.1344706695885397E-11</v>
      </c>
      <c r="H2579" t="s">
        <v>19</v>
      </c>
    </row>
    <row r="2580" spans="1:8">
      <c r="A2580" t="s">
        <v>3235</v>
      </c>
      <c r="B2580">
        <v>28.349850656653601</v>
      </c>
      <c r="C2580">
        <v>0.42717155391185302</v>
      </c>
      <c r="D2580">
        <v>0.17825332893913501</v>
      </c>
      <c r="E2580">
        <v>2.39642960080544</v>
      </c>
      <c r="F2580">
        <v>1.6555673446027399E-2</v>
      </c>
      <c r="G2580">
        <v>4.9304187522380298E-2</v>
      </c>
      <c r="H2580" t="s">
        <v>3236</v>
      </c>
    </row>
    <row r="2581" spans="1:8">
      <c r="A2581" t="s">
        <v>3237</v>
      </c>
      <c r="B2581">
        <v>195.194758740872</v>
      </c>
      <c r="C2581">
        <v>-0.60353638617550598</v>
      </c>
      <c r="D2581">
        <v>8.5127291909705402E-2</v>
      </c>
      <c r="E2581">
        <v>-7.0898107132983501</v>
      </c>
      <c r="F2581" s="1">
        <v>1.34295557951842E-12</v>
      </c>
      <c r="G2581" s="1">
        <v>7.2358848506421494E-11</v>
      </c>
      <c r="H2581" t="s">
        <v>3238</v>
      </c>
    </row>
    <row r="2582" spans="1:8">
      <c r="A2582" t="s">
        <v>12468</v>
      </c>
      <c r="B2582">
        <v>8.2687863500895808</v>
      </c>
      <c r="C2582">
        <v>-0.978958358084286</v>
      </c>
      <c r="D2582">
        <v>0.35948234341236701</v>
      </c>
      <c r="E2582">
        <v>-2.7232446211170598</v>
      </c>
      <c r="F2582">
        <v>6.4644172659256401E-3</v>
      </c>
      <c r="G2582">
        <v>2.2600355897668199E-2</v>
      </c>
      <c r="H2582" t="s">
        <v>19</v>
      </c>
    </row>
    <row r="2583" spans="1:8">
      <c r="A2583" t="s">
        <v>3239</v>
      </c>
      <c r="B2583">
        <v>13.1182320892534</v>
      </c>
      <c r="C2583">
        <v>-0.519698242578018</v>
      </c>
      <c r="D2583">
        <v>0.22530099023989</v>
      </c>
      <c r="E2583">
        <v>-2.30668423616188</v>
      </c>
      <c r="F2583">
        <v>2.1072429686103799E-2</v>
      </c>
      <c r="G2583">
        <v>5.9859441992894898E-2</v>
      </c>
      <c r="H2583" t="s">
        <v>19</v>
      </c>
    </row>
    <row r="2584" spans="1:8">
      <c r="A2584" t="s">
        <v>10376</v>
      </c>
      <c r="B2584">
        <v>116.81252252897001</v>
      </c>
      <c r="C2584">
        <v>1.3198364349487599</v>
      </c>
      <c r="D2584">
        <v>0.27929523546194801</v>
      </c>
      <c r="E2584">
        <v>4.7255959549964599</v>
      </c>
      <c r="F2584" s="1">
        <v>2.2944145808590798E-6</v>
      </c>
      <c r="G2584" s="1">
        <v>2.35946555970172E-5</v>
      </c>
      <c r="H2584" t="s">
        <v>19</v>
      </c>
    </row>
    <row r="2585" spans="1:8">
      <c r="A2585" t="s">
        <v>3240</v>
      </c>
      <c r="B2585">
        <v>216.36458515888199</v>
      </c>
      <c r="C2585">
        <v>-0.76820214555605804</v>
      </c>
      <c r="D2585">
        <v>0.111091736543284</v>
      </c>
      <c r="E2585">
        <v>-6.9150250906082702</v>
      </c>
      <c r="F2585" s="1">
        <v>4.6778057228303798E-12</v>
      </c>
      <c r="G2585" s="1">
        <v>2.23109647786916E-10</v>
      </c>
      <c r="H2585" t="s">
        <v>3241</v>
      </c>
    </row>
    <row r="2586" spans="1:8">
      <c r="A2586" t="s">
        <v>12469</v>
      </c>
      <c r="B2586">
        <v>10.597682722641199</v>
      </c>
      <c r="C2586">
        <v>0.81863071391040698</v>
      </c>
      <c r="D2586">
        <v>0.37144723520139999</v>
      </c>
      <c r="E2586">
        <v>2.2038950255385199</v>
      </c>
      <c r="F2586">
        <v>2.7531727480893699E-2</v>
      </c>
      <c r="G2586">
        <v>7.4060072703210897E-2</v>
      </c>
      <c r="H2586" t="s">
        <v>19</v>
      </c>
    </row>
    <row r="2587" spans="1:8">
      <c r="A2587" t="s">
        <v>12470</v>
      </c>
      <c r="B2587">
        <v>30.092086605395</v>
      </c>
      <c r="C2587">
        <v>0.29585511113787899</v>
      </c>
      <c r="D2587">
        <v>0.13938052431077599</v>
      </c>
      <c r="E2587">
        <v>2.1226431210590899</v>
      </c>
      <c r="F2587">
        <v>3.37837686398011E-2</v>
      </c>
      <c r="G2587">
        <v>8.7228980070691201E-2</v>
      </c>
      <c r="H2587" t="s">
        <v>12471</v>
      </c>
    </row>
    <row r="2588" spans="1:8">
      <c r="A2588" t="s">
        <v>12472</v>
      </c>
      <c r="B2588">
        <v>46.933820722319702</v>
      </c>
      <c r="C2588">
        <v>-0.28975598541706998</v>
      </c>
      <c r="D2588">
        <v>0.13170793539314701</v>
      </c>
      <c r="E2588">
        <v>-2.19998882035582</v>
      </c>
      <c r="F2588">
        <v>2.78076882234022E-2</v>
      </c>
      <c r="G2588">
        <v>7.4616606030157503E-2</v>
      </c>
      <c r="H2588" t="s">
        <v>12473</v>
      </c>
    </row>
    <row r="2589" spans="1:8">
      <c r="A2589" t="s">
        <v>3242</v>
      </c>
      <c r="B2589">
        <v>27.8913308576041</v>
      </c>
      <c r="C2589">
        <v>-1.9577140102600901</v>
      </c>
      <c r="D2589">
        <v>0.26507279246121601</v>
      </c>
      <c r="E2589">
        <v>-7.3855713069704398</v>
      </c>
      <c r="F2589" s="1">
        <v>1.5180015481557601E-13</v>
      </c>
      <c r="G2589" s="1">
        <v>1.0060718236028599E-11</v>
      </c>
      <c r="H2589" t="s">
        <v>19</v>
      </c>
    </row>
    <row r="2590" spans="1:8">
      <c r="A2590" t="s">
        <v>3243</v>
      </c>
      <c r="B2590">
        <v>1.23388697540468</v>
      </c>
      <c r="C2590">
        <v>-2.2188127376819899</v>
      </c>
      <c r="D2590">
        <v>0.81446070193897302</v>
      </c>
      <c r="E2590">
        <v>-2.7242723097624002</v>
      </c>
      <c r="F2590">
        <v>6.44433481457167E-3</v>
      </c>
      <c r="G2590">
        <v>2.2541087583557599E-2</v>
      </c>
      <c r="H2590" t="s">
        <v>19</v>
      </c>
    </row>
    <row r="2591" spans="1:8">
      <c r="A2591" t="s">
        <v>10377</v>
      </c>
      <c r="B2591">
        <v>266.275123458059</v>
      </c>
      <c r="C2591">
        <v>0.62633006392425405</v>
      </c>
      <c r="D2591">
        <v>0.12509736991434001</v>
      </c>
      <c r="E2591">
        <v>5.0067404642730002</v>
      </c>
      <c r="F2591" s="1">
        <v>5.5359490679444896E-7</v>
      </c>
      <c r="G2591" s="1">
        <v>6.8153684080916597E-6</v>
      </c>
      <c r="H2591" t="s">
        <v>1402</v>
      </c>
    </row>
    <row r="2592" spans="1:8">
      <c r="A2592" t="s">
        <v>3244</v>
      </c>
      <c r="B2592">
        <v>22.207186156014</v>
      </c>
      <c r="C2592">
        <v>0.36738999124681498</v>
      </c>
      <c r="D2592">
        <v>0.16158855972164399</v>
      </c>
      <c r="E2592">
        <v>2.2736138739010299</v>
      </c>
      <c r="F2592">
        <v>2.2989212554819501E-2</v>
      </c>
      <c r="G2592">
        <v>6.3983630872012198E-2</v>
      </c>
      <c r="H2592" t="s">
        <v>3245</v>
      </c>
    </row>
    <row r="2593" spans="1:8">
      <c r="A2593" t="s">
        <v>3246</v>
      </c>
      <c r="B2593">
        <v>3.7535181974262</v>
      </c>
      <c r="C2593">
        <v>-3.3510011547910099</v>
      </c>
      <c r="D2593">
        <v>0.717119975315057</v>
      </c>
      <c r="E2593">
        <v>-4.6728598702313304</v>
      </c>
      <c r="F2593" s="1">
        <v>2.9703443411469602E-6</v>
      </c>
      <c r="G2593" s="1">
        <v>2.9629390505457601E-5</v>
      </c>
      <c r="H2593" t="s">
        <v>3223</v>
      </c>
    </row>
    <row r="2594" spans="1:8">
      <c r="A2594" t="s">
        <v>3249</v>
      </c>
      <c r="B2594">
        <v>49.954438454466498</v>
      </c>
      <c r="C2594">
        <v>0.87108591749842101</v>
      </c>
      <c r="D2594">
        <v>0.187246026588758</v>
      </c>
      <c r="E2594">
        <v>4.6520929355235596</v>
      </c>
      <c r="F2594" s="1">
        <v>3.2858292258065799E-6</v>
      </c>
      <c r="G2594" s="1">
        <v>3.23296355482734E-5</v>
      </c>
      <c r="H2594" t="s">
        <v>3250</v>
      </c>
    </row>
    <row r="2595" spans="1:8">
      <c r="A2595" t="s">
        <v>3251</v>
      </c>
      <c r="B2595">
        <v>15.527481519714501</v>
      </c>
      <c r="C2595">
        <v>0.63436287914489597</v>
      </c>
      <c r="D2595">
        <v>0.226947254136138</v>
      </c>
      <c r="E2595">
        <v>2.7951996227474099</v>
      </c>
      <c r="F2595">
        <v>5.1867676912868196E-3</v>
      </c>
      <c r="G2595">
        <v>1.8856689001841301E-2</v>
      </c>
      <c r="H2595" t="s">
        <v>19</v>
      </c>
    </row>
    <row r="2596" spans="1:8">
      <c r="A2596" t="s">
        <v>12474</v>
      </c>
      <c r="B2596">
        <v>14.77962312401</v>
      </c>
      <c r="C2596">
        <v>-0.76893628185285201</v>
      </c>
      <c r="D2596">
        <v>0.24151581915874201</v>
      </c>
      <c r="E2596">
        <v>-3.1837926166958401</v>
      </c>
      <c r="F2596">
        <v>1.45359112154678E-3</v>
      </c>
      <c r="G2596">
        <v>6.4803509395358503E-3</v>
      </c>
      <c r="H2596" t="s">
        <v>19</v>
      </c>
    </row>
    <row r="2597" spans="1:8">
      <c r="A2597" t="s">
        <v>3253</v>
      </c>
      <c r="B2597">
        <v>4.9855462679012499</v>
      </c>
      <c r="C2597">
        <v>-1.6677411613329101</v>
      </c>
      <c r="D2597">
        <v>0.47396565306291</v>
      </c>
      <c r="E2597">
        <v>-3.5186962400238602</v>
      </c>
      <c r="F2597" s="1">
        <v>4.3367294579255101E-4</v>
      </c>
      <c r="G2597">
        <v>2.2937423908920098E-3</v>
      </c>
      <c r="H2597" t="s">
        <v>19</v>
      </c>
    </row>
    <row r="2598" spans="1:8">
      <c r="A2598" t="s">
        <v>12475</v>
      </c>
      <c r="B2598">
        <v>87.9591757981743</v>
      </c>
      <c r="C2598">
        <v>-0.296884564632176</v>
      </c>
      <c r="D2598">
        <v>0.114711879328078</v>
      </c>
      <c r="E2598">
        <v>-2.5880891008949498</v>
      </c>
      <c r="F2598">
        <v>9.6510013155635E-3</v>
      </c>
      <c r="G2598">
        <v>3.1479398312811699E-2</v>
      </c>
      <c r="H2598" t="s">
        <v>19</v>
      </c>
    </row>
    <row r="2599" spans="1:8">
      <c r="A2599" t="s">
        <v>3254</v>
      </c>
      <c r="B2599">
        <v>395.57819856365398</v>
      </c>
      <c r="C2599">
        <v>-0.90905614264636103</v>
      </c>
      <c r="D2599">
        <v>9.0068365176829396E-2</v>
      </c>
      <c r="E2599">
        <v>-10.0929570650208</v>
      </c>
      <c r="F2599" s="1">
        <v>5.9354047081187003E-24</v>
      </c>
      <c r="G2599" s="1">
        <v>5.1296141649445003E-21</v>
      </c>
      <c r="H2599" t="s">
        <v>3255</v>
      </c>
    </row>
    <row r="2600" spans="1:8">
      <c r="A2600" t="s">
        <v>10378</v>
      </c>
      <c r="B2600">
        <v>315.14488948983001</v>
      </c>
      <c r="C2600">
        <v>-0.27500348256849699</v>
      </c>
      <c r="D2600">
        <v>6.9123980646685595E-2</v>
      </c>
      <c r="E2600">
        <v>-3.9784092292677098</v>
      </c>
      <c r="F2600" s="1">
        <v>6.9377887647283798E-5</v>
      </c>
      <c r="G2600" s="1">
        <v>4.6711705843166502E-4</v>
      </c>
      <c r="H2600" t="s">
        <v>3144</v>
      </c>
    </row>
    <row r="2601" spans="1:8">
      <c r="A2601" t="s">
        <v>3256</v>
      </c>
      <c r="B2601">
        <v>21.805508355527401</v>
      </c>
      <c r="C2601">
        <v>1.3629827201957601</v>
      </c>
      <c r="D2601">
        <v>0.240379253204626</v>
      </c>
      <c r="E2601">
        <v>5.6701345978286097</v>
      </c>
      <c r="F2601" s="1">
        <v>1.42685377798076E-8</v>
      </c>
      <c r="G2601" s="1">
        <v>2.73788656545757E-7</v>
      </c>
      <c r="H2601" t="s">
        <v>19</v>
      </c>
    </row>
    <row r="2602" spans="1:8">
      <c r="A2602" t="s">
        <v>3257</v>
      </c>
      <c r="B2602">
        <v>6.2273707479804896</v>
      </c>
      <c r="C2602">
        <v>-0.80606007835073801</v>
      </c>
      <c r="D2602">
        <v>0.35728128196115799</v>
      </c>
      <c r="E2602">
        <v>-2.2560937811412298</v>
      </c>
      <c r="F2602">
        <v>2.40647585249994E-2</v>
      </c>
      <c r="G2602">
        <v>6.6353135871763502E-2</v>
      </c>
      <c r="H2602" t="s">
        <v>19</v>
      </c>
    </row>
    <row r="2603" spans="1:8">
      <c r="A2603" t="s">
        <v>3258</v>
      </c>
      <c r="B2603">
        <v>85.255436227498294</v>
      </c>
      <c r="C2603">
        <v>-0.67541629912472201</v>
      </c>
      <c r="D2603">
        <v>0.21573557100306001</v>
      </c>
      <c r="E2603">
        <v>-3.13076001321609</v>
      </c>
      <c r="F2603">
        <v>1.74354577318917E-3</v>
      </c>
      <c r="G2603">
        <v>7.5888497130389204E-3</v>
      </c>
      <c r="H2603" t="s">
        <v>19</v>
      </c>
    </row>
    <row r="2604" spans="1:8">
      <c r="A2604" t="s">
        <v>12476</v>
      </c>
      <c r="B2604">
        <v>1.9364611971193599</v>
      </c>
      <c r="C2604">
        <v>-1.7857170456169</v>
      </c>
      <c r="D2604">
        <v>0.702504891576471</v>
      </c>
      <c r="E2604">
        <v>-2.5419282727122701</v>
      </c>
      <c r="F2604">
        <v>1.1024279441052699E-2</v>
      </c>
      <c r="G2604">
        <v>3.5178050746327703E-2</v>
      </c>
      <c r="H2604" t="s">
        <v>19</v>
      </c>
    </row>
    <row r="2605" spans="1:8">
      <c r="A2605" t="s">
        <v>10379</v>
      </c>
      <c r="B2605">
        <v>4.3414750176038899</v>
      </c>
      <c r="C2605">
        <v>-1.2126127837956699</v>
      </c>
      <c r="D2605">
        <v>0.56034660928628</v>
      </c>
      <c r="E2605">
        <v>-2.1640405486528902</v>
      </c>
      <c r="F2605">
        <v>3.0461237547736199E-2</v>
      </c>
      <c r="G2605">
        <v>8.0330220731891694E-2</v>
      </c>
      <c r="H2605" t="s">
        <v>19</v>
      </c>
    </row>
    <row r="2606" spans="1:8">
      <c r="A2606" t="s">
        <v>3259</v>
      </c>
      <c r="B2606">
        <v>25.101135924666199</v>
      </c>
      <c r="C2606">
        <v>0.48024357628411901</v>
      </c>
      <c r="D2606">
        <v>0.197766066677867</v>
      </c>
      <c r="E2606">
        <v>2.4283416480460498</v>
      </c>
      <c r="F2606">
        <v>1.5168047229194501E-2</v>
      </c>
      <c r="G2606">
        <v>4.5777458923589399E-2</v>
      </c>
      <c r="H2606" t="s">
        <v>19</v>
      </c>
    </row>
    <row r="2607" spans="1:8">
      <c r="A2607" t="s">
        <v>10380</v>
      </c>
      <c r="B2607">
        <v>11.619336164257399</v>
      </c>
      <c r="C2607">
        <v>-0.61595206633931998</v>
      </c>
      <c r="D2607">
        <v>0.242662627354812</v>
      </c>
      <c r="E2607">
        <v>-2.53830626105723</v>
      </c>
      <c r="F2607">
        <v>1.1139045825106201E-2</v>
      </c>
      <c r="G2607">
        <v>3.5460472093302803E-2</v>
      </c>
      <c r="H2607" t="s">
        <v>10381</v>
      </c>
    </row>
    <row r="2608" spans="1:8">
      <c r="A2608" t="s">
        <v>10382</v>
      </c>
      <c r="B2608">
        <v>160.62609896834101</v>
      </c>
      <c r="C2608">
        <v>0.93691738189924501</v>
      </c>
      <c r="D2608">
        <v>0.16066595675145501</v>
      </c>
      <c r="E2608">
        <v>5.8314617535849402</v>
      </c>
      <c r="F2608" s="1">
        <v>5.49439064758631E-9</v>
      </c>
      <c r="G2608" s="1">
        <v>1.1823884893600501E-7</v>
      </c>
      <c r="H2608" t="s">
        <v>351</v>
      </c>
    </row>
    <row r="2609" spans="1:8">
      <c r="A2609" t="s">
        <v>12477</v>
      </c>
      <c r="B2609">
        <v>3.5214423612013501</v>
      </c>
      <c r="C2609">
        <v>1.0007073652426699</v>
      </c>
      <c r="D2609">
        <v>0.42055038575602599</v>
      </c>
      <c r="E2609">
        <v>2.3795183624518401</v>
      </c>
      <c r="F2609">
        <v>1.7335279305667299E-2</v>
      </c>
      <c r="G2609">
        <v>5.1153516071872303E-2</v>
      </c>
      <c r="H2609" t="s">
        <v>19</v>
      </c>
    </row>
    <row r="2610" spans="1:8">
      <c r="A2610" t="s">
        <v>3260</v>
      </c>
      <c r="B2610">
        <v>127.425947835953</v>
      </c>
      <c r="C2610">
        <v>0.28692814421873902</v>
      </c>
      <c r="D2610">
        <v>0.13404219532870401</v>
      </c>
      <c r="E2610">
        <v>2.1405807590297901</v>
      </c>
      <c r="F2610">
        <v>3.2307861796686897E-2</v>
      </c>
      <c r="G2610">
        <v>8.4213253948512104E-2</v>
      </c>
      <c r="H2610" t="s">
        <v>19</v>
      </c>
    </row>
    <row r="2611" spans="1:8">
      <c r="A2611" t="s">
        <v>10383</v>
      </c>
      <c r="B2611">
        <v>166.58796488328599</v>
      </c>
      <c r="C2611">
        <v>-0.25962126595174101</v>
      </c>
      <c r="D2611">
        <v>7.9797742023665699E-2</v>
      </c>
      <c r="E2611">
        <v>-3.2534913816827702</v>
      </c>
      <c r="F2611">
        <v>1.1399618318389401E-3</v>
      </c>
      <c r="G2611">
        <v>5.2426597144981397E-3</v>
      </c>
      <c r="H2611" t="s">
        <v>19</v>
      </c>
    </row>
    <row r="2612" spans="1:8">
      <c r="A2612" t="s">
        <v>12478</v>
      </c>
      <c r="B2612">
        <v>5.4076331732723499</v>
      </c>
      <c r="C2612">
        <v>-0.99024051190280304</v>
      </c>
      <c r="D2612">
        <v>0.41871699700229298</v>
      </c>
      <c r="E2612">
        <v>-2.36493984956951</v>
      </c>
      <c r="F2612">
        <v>1.8032999505716001E-2</v>
      </c>
      <c r="G2612">
        <v>5.2749456167716098E-2</v>
      </c>
      <c r="H2612" t="s">
        <v>486</v>
      </c>
    </row>
    <row r="2613" spans="1:8">
      <c r="A2613" t="s">
        <v>3262</v>
      </c>
      <c r="B2613">
        <v>25.210753932620701</v>
      </c>
      <c r="C2613">
        <v>0.52122853345180697</v>
      </c>
      <c r="D2613">
        <v>0.177194268381167</v>
      </c>
      <c r="E2613">
        <v>2.9415654254153201</v>
      </c>
      <c r="F2613">
        <v>3.265578512235E-3</v>
      </c>
      <c r="G2613">
        <v>1.2828379879154399E-2</v>
      </c>
      <c r="H2613" t="s">
        <v>3263</v>
      </c>
    </row>
    <row r="2614" spans="1:8">
      <c r="A2614" t="s">
        <v>3264</v>
      </c>
      <c r="B2614">
        <v>184.49898513320099</v>
      </c>
      <c r="C2614">
        <v>0.75726423496105699</v>
      </c>
      <c r="D2614">
        <v>0.11850585630673099</v>
      </c>
      <c r="E2614">
        <v>6.3900996841963096</v>
      </c>
      <c r="F2614" s="1">
        <v>1.6577764871715001E-10</v>
      </c>
      <c r="G2614" s="1">
        <v>5.10226763273896E-9</v>
      </c>
      <c r="H2614" t="s">
        <v>58</v>
      </c>
    </row>
    <row r="2615" spans="1:8">
      <c r="A2615" t="s">
        <v>3266</v>
      </c>
      <c r="B2615">
        <v>80.899438504544804</v>
      </c>
      <c r="C2615">
        <v>0.29120556754821503</v>
      </c>
      <c r="D2615">
        <v>0.106078869353668</v>
      </c>
      <c r="E2615">
        <v>2.7451797829531199</v>
      </c>
      <c r="F2615">
        <v>6.0477756248998203E-3</v>
      </c>
      <c r="G2615">
        <v>2.1378965993387702E-2</v>
      </c>
      <c r="H2615" t="s">
        <v>19</v>
      </c>
    </row>
    <row r="2616" spans="1:8">
      <c r="A2616" t="s">
        <v>3272</v>
      </c>
      <c r="B2616">
        <v>21.496293321345998</v>
      </c>
      <c r="C2616">
        <v>1.56994083730676</v>
      </c>
      <c r="D2616">
        <v>0.31210665403151699</v>
      </c>
      <c r="E2616">
        <v>5.0301421550218901</v>
      </c>
      <c r="F2616" s="1">
        <v>4.9011631774734996E-7</v>
      </c>
      <c r="G2616" s="1">
        <v>6.1246114292939497E-6</v>
      </c>
      <c r="H2616" t="s">
        <v>3273</v>
      </c>
    </row>
    <row r="2617" spans="1:8">
      <c r="A2617" t="s">
        <v>12479</v>
      </c>
      <c r="B2617">
        <v>244.88613177483899</v>
      </c>
      <c r="C2617">
        <v>1.01333061137388</v>
      </c>
      <c r="D2617">
        <v>0.33777080573012302</v>
      </c>
      <c r="E2617">
        <v>3.0000538654709201</v>
      </c>
      <c r="F2617">
        <v>2.6993186546316202E-3</v>
      </c>
      <c r="G2617">
        <v>1.0946223508252801E-2</v>
      </c>
      <c r="H2617" t="s">
        <v>5913</v>
      </c>
    </row>
    <row r="2618" spans="1:8">
      <c r="A2618" t="s">
        <v>12480</v>
      </c>
      <c r="B2618">
        <v>1.82963477581138</v>
      </c>
      <c r="C2618">
        <v>-1.5283189855450801</v>
      </c>
      <c r="D2618">
        <v>0.676253035403098</v>
      </c>
      <c r="E2618">
        <v>-2.2599809620582101</v>
      </c>
      <c r="F2618">
        <v>2.3822432430751599E-2</v>
      </c>
      <c r="G2618">
        <v>6.5819370217240297E-2</v>
      </c>
      <c r="H2618" t="s">
        <v>19</v>
      </c>
    </row>
    <row r="2619" spans="1:8">
      <c r="A2619" t="s">
        <v>12481</v>
      </c>
      <c r="B2619">
        <v>0.73608013429702801</v>
      </c>
      <c r="C2619">
        <v>1.9521145657474199</v>
      </c>
      <c r="D2619">
        <v>0.776328170550737</v>
      </c>
      <c r="E2619">
        <v>2.51454815089676</v>
      </c>
      <c r="F2619">
        <v>1.1918502616166201E-2</v>
      </c>
      <c r="G2619">
        <v>3.7477975189184699E-2</v>
      </c>
      <c r="H2619" t="s">
        <v>19</v>
      </c>
    </row>
    <row r="2620" spans="1:8">
      <c r="A2620" t="s">
        <v>12482</v>
      </c>
      <c r="B2620">
        <v>3.6316803089381202</v>
      </c>
      <c r="C2620">
        <v>1.22514929733274</v>
      </c>
      <c r="D2620">
        <v>0.40571787164682199</v>
      </c>
      <c r="E2620">
        <v>3.0197074936822998</v>
      </c>
      <c r="F2620">
        <v>2.53018914654569E-3</v>
      </c>
      <c r="G2620">
        <v>1.03949927172972E-2</v>
      </c>
      <c r="H2620" t="s">
        <v>19</v>
      </c>
    </row>
    <row r="2621" spans="1:8">
      <c r="A2621" t="s">
        <v>3274</v>
      </c>
      <c r="B2621">
        <v>183.878677627576</v>
      </c>
      <c r="C2621">
        <v>0.66475632012549501</v>
      </c>
      <c r="D2621">
        <v>9.2004832096510794E-2</v>
      </c>
      <c r="E2621">
        <v>7.2252326859113403</v>
      </c>
      <c r="F2621" s="1">
        <v>5.00244556599845E-13</v>
      </c>
      <c r="G2621" s="1">
        <v>2.9693087609604997E-11</v>
      </c>
      <c r="H2621" t="s">
        <v>3275</v>
      </c>
    </row>
    <row r="2622" spans="1:8">
      <c r="A2622" t="s">
        <v>3276</v>
      </c>
      <c r="B2622">
        <v>488.88534083967102</v>
      </c>
      <c r="C2622">
        <v>0.76451044621261499</v>
      </c>
      <c r="D2622">
        <v>0.104653689925849</v>
      </c>
      <c r="E2622">
        <v>7.30514563561296</v>
      </c>
      <c r="F2622" s="1">
        <v>2.7696658947011398E-13</v>
      </c>
      <c r="G2622" s="1">
        <v>1.7345333716206599E-11</v>
      </c>
      <c r="H2622" t="s">
        <v>19</v>
      </c>
    </row>
    <row r="2623" spans="1:8">
      <c r="A2623" t="s">
        <v>12483</v>
      </c>
      <c r="B2623">
        <v>18.540756543114998</v>
      </c>
      <c r="C2623">
        <v>0.59931271609233605</v>
      </c>
      <c r="D2623">
        <v>0.17219911791786799</v>
      </c>
      <c r="E2623">
        <v>3.4803471895726101</v>
      </c>
      <c r="F2623" s="1">
        <v>5.0076439428452398E-4</v>
      </c>
      <c r="G2623">
        <v>2.5958530477234701E-3</v>
      </c>
      <c r="H2623" t="s">
        <v>12484</v>
      </c>
    </row>
    <row r="2624" spans="1:8">
      <c r="A2624" t="s">
        <v>10384</v>
      </c>
      <c r="B2624">
        <v>122.16669177111299</v>
      </c>
      <c r="C2624">
        <v>-0.55949372929773</v>
      </c>
      <c r="D2624">
        <v>0.115665606203912</v>
      </c>
      <c r="E2624">
        <v>-4.8371659273662804</v>
      </c>
      <c r="F2624" s="1">
        <v>1.31703481122757E-6</v>
      </c>
      <c r="G2624" s="1">
        <v>1.4585266084768201E-5</v>
      </c>
      <c r="H2624" t="s">
        <v>10385</v>
      </c>
    </row>
    <row r="2625" spans="1:8">
      <c r="A2625" t="s">
        <v>10386</v>
      </c>
      <c r="B2625">
        <v>13.470114817804401</v>
      </c>
      <c r="C2625">
        <v>-1.1856518232770501</v>
      </c>
      <c r="D2625">
        <v>0.39232631860723099</v>
      </c>
      <c r="E2625">
        <v>-3.0221062596212001</v>
      </c>
      <c r="F2625">
        <v>2.5102241391923102E-3</v>
      </c>
      <c r="G2625">
        <v>1.03208187918913E-2</v>
      </c>
      <c r="H2625" t="s">
        <v>19</v>
      </c>
    </row>
    <row r="2626" spans="1:8">
      <c r="A2626" t="s">
        <v>3278</v>
      </c>
      <c r="B2626">
        <v>27.627358680455799</v>
      </c>
      <c r="C2626">
        <v>-1.1100998705544101</v>
      </c>
      <c r="D2626">
        <v>0.364646013389886</v>
      </c>
      <c r="E2626">
        <v>-3.0443219719708798</v>
      </c>
      <c r="F2626">
        <v>2.3320540920030502E-3</v>
      </c>
      <c r="G2626">
        <v>9.7177166271587203E-3</v>
      </c>
      <c r="H2626" t="s">
        <v>1270</v>
      </c>
    </row>
    <row r="2627" spans="1:8">
      <c r="A2627" t="s">
        <v>3279</v>
      </c>
      <c r="B2627">
        <v>908.74413168096999</v>
      </c>
      <c r="C2627">
        <v>1.29831122514581</v>
      </c>
      <c r="D2627">
        <v>0.11413795829623501</v>
      </c>
      <c r="E2627">
        <v>11.374929467164201</v>
      </c>
      <c r="F2627" s="1">
        <v>5.5747907353869502E-30</v>
      </c>
      <c r="G2627" s="1">
        <v>1.3383214292085599E-26</v>
      </c>
      <c r="H2627" t="s">
        <v>3280</v>
      </c>
    </row>
    <row r="2628" spans="1:8">
      <c r="A2628" t="s">
        <v>10387</v>
      </c>
      <c r="B2628">
        <v>3.6854222059914599</v>
      </c>
      <c r="C2628">
        <v>1.30782714280486</v>
      </c>
      <c r="D2628">
        <v>0.37761611715180299</v>
      </c>
      <c r="E2628">
        <v>3.4633774444513601</v>
      </c>
      <c r="F2628" s="1">
        <v>5.3343953740408003E-4</v>
      </c>
      <c r="G2628">
        <v>2.7382976111077601E-3</v>
      </c>
      <c r="H2628" t="s">
        <v>984</v>
      </c>
    </row>
    <row r="2629" spans="1:8">
      <c r="A2629" t="s">
        <v>3281</v>
      </c>
      <c r="B2629">
        <v>12.7542523239629</v>
      </c>
      <c r="C2629">
        <v>1.4328611527814701</v>
      </c>
      <c r="D2629">
        <v>0.31113207842639001</v>
      </c>
      <c r="E2629">
        <v>4.6053147590195103</v>
      </c>
      <c r="F2629" s="1">
        <v>4.1184245087770102E-6</v>
      </c>
      <c r="G2629" s="1">
        <v>3.92686142703601E-5</v>
      </c>
      <c r="H2629" t="s">
        <v>3282</v>
      </c>
    </row>
    <row r="2630" spans="1:8">
      <c r="A2630" t="s">
        <v>12485</v>
      </c>
      <c r="B2630">
        <v>6.2334836428289604</v>
      </c>
      <c r="C2630">
        <v>1.00816367132879</v>
      </c>
      <c r="D2630">
        <v>0.32576773728705899</v>
      </c>
      <c r="E2630">
        <v>3.0947314787051101</v>
      </c>
      <c r="F2630">
        <v>1.9699115155899999E-3</v>
      </c>
      <c r="G2630">
        <v>8.43143981890602E-3</v>
      </c>
      <c r="H2630" t="s">
        <v>19</v>
      </c>
    </row>
    <row r="2631" spans="1:8">
      <c r="A2631" t="s">
        <v>12486</v>
      </c>
      <c r="B2631">
        <v>10.8479980066859</v>
      </c>
      <c r="C2631">
        <v>-0.53802339427031098</v>
      </c>
      <c r="D2631">
        <v>0.25196897616548503</v>
      </c>
      <c r="E2631">
        <v>-2.1352763441676799</v>
      </c>
      <c r="F2631">
        <v>3.2738444034117298E-2</v>
      </c>
      <c r="G2631">
        <v>8.5064468371719201E-2</v>
      </c>
      <c r="H2631" t="s">
        <v>19</v>
      </c>
    </row>
    <row r="2632" spans="1:8">
      <c r="A2632" t="s">
        <v>12487</v>
      </c>
      <c r="B2632">
        <v>57.090344371181899</v>
      </c>
      <c r="C2632">
        <v>0.41459420209835801</v>
      </c>
      <c r="D2632">
        <v>0.14739661196558401</v>
      </c>
      <c r="E2632">
        <v>2.8127797279028601</v>
      </c>
      <c r="F2632">
        <v>4.9115283317328904E-3</v>
      </c>
      <c r="G2632">
        <v>1.80596462109293E-2</v>
      </c>
      <c r="H2632" t="s">
        <v>12488</v>
      </c>
    </row>
    <row r="2633" spans="1:8">
      <c r="A2633" t="s">
        <v>10388</v>
      </c>
      <c r="B2633">
        <v>59.4112883829374</v>
      </c>
      <c r="C2633">
        <v>0.99971093643735398</v>
      </c>
      <c r="D2633">
        <v>0.17199110979181401</v>
      </c>
      <c r="E2633">
        <v>5.8125733222342104</v>
      </c>
      <c r="F2633" s="1">
        <v>6.1519723204067803E-9</v>
      </c>
      <c r="G2633" s="1">
        <v>1.3044113243837899E-7</v>
      </c>
      <c r="H2633" t="s">
        <v>19</v>
      </c>
    </row>
    <row r="2634" spans="1:8">
      <c r="A2634" t="s">
        <v>12489</v>
      </c>
      <c r="B2634">
        <v>6.5984229907814598</v>
      </c>
      <c r="C2634">
        <v>0.89563148335970499</v>
      </c>
      <c r="D2634">
        <v>0.29491803656416299</v>
      </c>
      <c r="E2634">
        <v>3.0368827006782499</v>
      </c>
      <c r="F2634">
        <v>2.3903845594772399E-3</v>
      </c>
      <c r="G2634">
        <v>9.9244136802585092E-3</v>
      </c>
      <c r="H2634" t="s">
        <v>19</v>
      </c>
    </row>
    <row r="2635" spans="1:8">
      <c r="A2635" t="s">
        <v>3286</v>
      </c>
      <c r="B2635">
        <v>7.9459236028045996</v>
      </c>
      <c r="C2635">
        <v>0.768695569403818</v>
      </c>
      <c r="D2635">
        <v>0.30803755628628499</v>
      </c>
      <c r="E2635">
        <v>2.4954605492630302</v>
      </c>
      <c r="F2635">
        <v>1.25793742364207E-2</v>
      </c>
      <c r="G2635">
        <v>3.9298721768667798E-2</v>
      </c>
      <c r="H2635" t="s">
        <v>3287</v>
      </c>
    </row>
    <row r="2636" spans="1:8">
      <c r="A2636" t="s">
        <v>3288</v>
      </c>
      <c r="B2636">
        <v>9.83601301152801</v>
      </c>
      <c r="C2636">
        <v>-1.3373101668029801</v>
      </c>
      <c r="D2636">
        <v>0.56224605010228401</v>
      </c>
      <c r="E2636">
        <v>-2.37851411594567</v>
      </c>
      <c r="F2636">
        <v>1.7382571369803201E-2</v>
      </c>
      <c r="G2636">
        <v>5.1265061017740601E-2</v>
      </c>
      <c r="H2636" t="s">
        <v>3289</v>
      </c>
    </row>
    <row r="2637" spans="1:8">
      <c r="A2637" t="s">
        <v>12490</v>
      </c>
      <c r="B2637">
        <v>3.8077919602289798</v>
      </c>
      <c r="C2637">
        <v>-0.89750795977941999</v>
      </c>
      <c r="D2637">
        <v>0.43678324916649502</v>
      </c>
      <c r="E2637">
        <v>-2.05481314013785</v>
      </c>
      <c r="F2637">
        <v>3.9897056542469701E-2</v>
      </c>
      <c r="G2637">
        <v>9.9816559015354397E-2</v>
      </c>
      <c r="H2637" t="s">
        <v>19</v>
      </c>
    </row>
    <row r="2638" spans="1:8">
      <c r="A2638" t="s">
        <v>3290</v>
      </c>
      <c r="B2638">
        <v>11.674106347691099</v>
      </c>
      <c r="C2638">
        <v>1.3178207656849901</v>
      </c>
      <c r="D2638">
        <v>0.25585989373830897</v>
      </c>
      <c r="E2638">
        <v>5.1505562143039398</v>
      </c>
      <c r="F2638" s="1">
        <v>2.5971507151914899E-7</v>
      </c>
      <c r="G2638" s="1">
        <v>3.4810197489098801E-6</v>
      </c>
      <c r="H2638" t="s">
        <v>351</v>
      </c>
    </row>
    <row r="2639" spans="1:8">
      <c r="A2639" t="s">
        <v>3291</v>
      </c>
      <c r="B2639">
        <v>25.127387877574499</v>
      </c>
      <c r="C2639">
        <v>-0.74479974258637005</v>
      </c>
      <c r="D2639">
        <v>0.181395077858646</v>
      </c>
      <c r="E2639">
        <v>-4.10595343257748</v>
      </c>
      <c r="F2639" s="1">
        <v>4.0265059881097702E-5</v>
      </c>
      <c r="G2639" s="1">
        <v>2.8902554278770599E-4</v>
      </c>
      <c r="H2639" t="s">
        <v>3037</v>
      </c>
    </row>
    <row r="2640" spans="1:8">
      <c r="A2640" t="s">
        <v>3293</v>
      </c>
      <c r="B2640">
        <v>60.103887729678398</v>
      </c>
      <c r="C2640">
        <v>0.58767245145601998</v>
      </c>
      <c r="D2640">
        <v>0.133120685706931</v>
      </c>
      <c r="E2640">
        <v>4.4145840170159198</v>
      </c>
      <c r="F2640" s="1">
        <v>1.0120440611248001E-5</v>
      </c>
      <c r="G2640" s="1">
        <v>8.6598906869950404E-5</v>
      </c>
      <c r="H2640" t="s">
        <v>3294</v>
      </c>
    </row>
    <row r="2641" spans="1:8">
      <c r="A2641" t="s">
        <v>3295</v>
      </c>
      <c r="B2641">
        <v>9.6953532144570396</v>
      </c>
      <c r="C2641">
        <v>-1.3236188067233901</v>
      </c>
      <c r="D2641">
        <v>0.294342004409958</v>
      </c>
      <c r="E2641">
        <v>-4.49687366020604</v>
      </c>
      <c r="F2641" s="1">
        <v>6.8959936180217502E-6</v>
      </c>
      <c r="G2641" s="1">
        <v>6.1952115638660301E-5</v>
      </c>
      <c r="H2641" t="s">
        <v>19</v>
      </c>
    </row>
    <row r="2642" spans="1:8">
      <c r="A2642" t="s">
        <v>12491</v>
      </c>
      <c r="B2642">
        <v>4.8202618835541697</v>
      </c>
      <c r="C2642">
        <v>0.81371887655764696</v>
      </c>
      <c r="D2642">
        <v>0.34599205582338999</v>
      </c>
      <c r="E2642">
        <v>2.35184265899158</v>
      </c>
      <c r="F2642">
        <v>1.8680674893115399E-2</v>
      </c>
      <c r="G2642">
        <v>5.4263869553731199E-2</v>
      </c>
      <c r="H2642" t="s">
        <v>19</v>
      </c>
    </row>
    <row r="2643" spans="1:8">
      <c r="A2643" t="s">
        <v>12492</v>
      </c>
      <c r="B2643">
        <v>3.4199923006832602</v>
      </c>
      <c r="C2643">
        <v>-1.2194122748282199</v>
      </c>
      <c r="D2643">
        <v>0.49610230747214601</v>
      </c>
      <c r="E2643">
        <v>-2.4579854930360101</v>
      </c>
      <c r="F2643">
        <v>1.39718817913204E-2</v>
      </c>
      <c r="G2643">
        <v>4.2935070115668897E-2</v>
      </c>
      <c r="H2643" t="s">
        <v>12493</v>
      </c>
    </row>
    <row r="2644" spans="1:8">
      <c r="A2644" t="s">
        <v>3296</v>
      </c>
      <c r="B2644">
        <v>181.91972852318099</v>
      </c>
      <c r="C2644">
        <v>-0.471397846461169</v>
      </c>
      <c r="D2644">
        <v>9.6192094383249604E-2</v>
      </c>
      <c r="E2644">
        <v>-4.9005882394349403</v>
      </c>
      <c r="F2644" s="1">
        <v>9.5550129891379995E-7</v>
      </c>
      <c r="G2644" s="1">
        <v>1.1022189569851299E-5</v>
      </c>
      <c r="H2644" t="s">
        <v>19</v>
      </c>
    </row>
    <row r="2645" spans="1:8">
      <c r="A2645" t="s">
        <v>3298</v>
      </c>
      <c r="B2645">
        <v>29.5165106438847</v>
      </c>
      <c r="C2645">
        <v>-1.0215510265419301</v>
      </c>
      <c r="D2645">
        <v>0.23356611840489999</v>
      </c>
      <c r="E2645">
        <v>-4.3737123925269898</v>
      </c>
      <c r="F2645" s="1">
        <v>1.2215128696334599E-5</v>
      </c>
      <c r="G2645" s="1">
        <v>1.018603128572E-4</v>
      </c>
      <c r="H2645" t="s">
        <v>3299</v>
      </c>
    </row>
    <row r="2646" spans="1:8">
      <c r="A2646" t="s">
        <v>3301</v>
      </c>
      <c r="B2646">
        <v>1.4600223993160699</v>
      </c>
      <c r="C2646">
        <v>-2.5480620885190599</v>
      </c>
      <c r="D2646">
        <v>0.75495471754171495</v>
      </c>
      <c r="E2646">
        <v>-3.3751191022636</v>
      </c>
      <c r="F2646" s="1">
        <v>7.3783751216189295E-4</v>
      </c>
      <c r="G2646">
        <v>3.6165420344305499E-3</v>
      </c>
      <c r="H2646" t="s">
        <v>19</v>
      </c>
    </row>
    <row r="2647" spans="1:8">
      <c r="A2647" t="s">
        <v>12494</v>
      </c>
      <c r="B2647">
        <v>3.5640366183099301</v>
      </c>
      <c r="C2647">
        <v>0.91992803226762099</v>
      </c>
      <c r="D2647">
        <v>0.43473635838893399</v>
      </c>
      <c r="E2647">
        <v>2.11605957154522</v>
      </c>
      <c r="F2647">
        <v>3.4339741348103997E-2</v>
      </c>
      <c r="G2647">
        <v>8.8358276952141795E-2</v>
      </c>
      <c r="H2647" t="s">
        <v>19</v>
      </c>
    </row>
    <row r="2648" spans="1:8">
      <c r="A2648" t="s">
        <v>12495</v>
      </c>
      <c r="B2648">
        <v>0.83185204636441501</v>
      </c>
      <c r="C2648">
        <v>1.92329808918998</v>
      </c>
      <c r="D2648">
        <v>0.81810553474390701</v>
      </c>
      <c r="E2648">
        <v>2.3509168530341702</v>
      </c>
      <c r="F2648">
        <v>1.87272180549727E-2</v>
      </c>
      <c r="G2648">
        <v>5.43693919620655E-2</v>
      </c>
      <c r="H2648" t="s">
        <v>474</v>
      </c>
    </row>
    <row r="2649" spans="1:8">
      <c r="A2649" t="s">
        <v>3305</v>
      </c>
      <c r="B2649">
        <v>14.530589155750601</v>
      </c>
      <c r="C2649">
        <v>0.63560899598515896</v>
      </c>
      <c r="D2649">
        <v>0.237995614653771</v>
      </c>
      <c r="E2649">
        <v>2.6706752429443799</v>
      </c>
      <c r="F2649">
        <v>7.5698846001058702E-3</v>
      </c>
      <c r="G2649">
        <v>2.57973070457235E-2</v>
      </c>
      <c r="H2649" t="s">
        <v>19</v>
      </c>
    </row>
    <row r="2650" spans="1:8">
      <c r="A2650" t="s">
        <v>3306</v>
      </c>
      <c r="B2650">
        <v>10.4393128587962</v>
      </c>
      <c r="C2650">
        <v>1.03419022803576</v>
      </c>
      <c r="D2650">
        <v>0.35257209097918601</v>
      </c>
      <c r="E2650">
        <v>2.93327309363467</v>
      </c>
      <c r="F2650">
        <v>3.3540872284347099E-3</v>
      </c>
      <c r="G2650">
        <v>1.3104594693953E-2</v>
      </c>
      <c r="H2650" t="s">
        <v>19</v>
      </c>
    </row>
    <row r="2651" spans="1:8">
      <c r="A2651" t="s">
        <v>3307</v>
      </c>
      <c r="B2651">
        <v>117.762707111658</v>
      </c>
      <c r="C2651">
        <v>-0.74685484008483805</v>
      </c>
      <c r="D2651">
        <v>0.21222136794751301</v>
      </c>
      <c r="E2651">
        <v>-3.5192254545713402</v>
      </c>
      <c r="F2651" s="1">
        <v>4.3280873625631998E-4</v>
      </c>
      <c r="G2651">
        <v>2.2897501124481698E-3</v>
      </c>
      <c r="H2651" t="s">
        <v>117</v>
      </c>
    </row>
    <row r="2652" spans="1:8">
      <c r="A2652" t="s">
        <v>10389</v>
      </c>
      <c r="B2652">
        <v>439.02634295140598</v>
      </c>
      <c r="C2652">
        <v>-0.41368653577391501</v>
      </c>
      <c r="D2652">
        <v>8.1127086627107797E-2</v>
      </c>
      <c r="E2652">
        <v>-5.0992406232382201</v>
      </c>
      <c r="F2652" s="1">
        <v>3.4101881519062901E-7</v>
      </c>
      <c r="G2652" s="1">
        <v>4.4359136189095298E-6</v>
      </c>
      <c r="H2652" t="s">
        <v>10390</v>
      </c>
    </row>
    <row r="2653" spans="1:8">
      <c r="A2653" t="s">
        <v>3310</v>
      </c>
      <c r="B2653">
        <v>55.153216534452703</v>
      </c>
      <c r="C2653">
        <v>-0.45369703499366598</v>
      </c>
      <c r="D2653">
        <v>0.17564656168874801</v>
      </c>
      <c r="E2653">
        <v>-2.5830111937951399</v>
      </c>
      <c r="F2653">
        <v>9.7942145172042003E-3</v>
      </c>
      <c r="G2653">
        <v>3.1855155631298197E-2</v>
      </c>
      <c r="H2653" t="s">
        <v>19</v>
      </c>
    </row>
    <row r="2654" spans="1:8">
      <c r="A2654" t="s">
        <v>3311</v>
      </c>
      <c r="B2654">
        <v>61.9887250385448</v>
      </c>
      <c r="C2654">
        <v>1.2504863925946801</v>
      </c>
      <c r="D2654">
        <v>0.158976377943127</v>
      </c>
      <c r="E2654">
        <v>7.8658628959456598</v>
      </c>
      <c r="F2654" s="1">
        <v>3.6656183734534201E-15</v>
      </c>
      <c r="G2654" s="1">
        <v>3.51997113674821E-13</v>
      </c>
      <c r="H2654" t="s">
        <v>3312</v>
      </c>
    </row>
    <row r="2655" spans="1:8">
      <c r="A2655" t="s">
        <v>3313</v>
      </c>
      <c r="B2655">
        <v>100.50255520003201</v>
      </c>
      <c r="C2655">
        <v>0.77310744819299004</v>
      </c>
      <c r="D2655">
        <v>0.115598790249951</v>
      </c>
      <c r="E2655">
        <v>6.68785068183979</v>
      </c>
      <c r="F2655" s="1">
        <v>2.2647203308298E-11</v>
      </c>
      <c r="G2655" s="1">
        <v>8.7205366908526399E-10</v>
      </c>
      <c r="H2655" t="s">
        <v>19</v>
      </c>
    </row>
    <row r="2656" spans="1:8">
      <c r="A2656" t="s">
        <v>3314</v>
      </c>
      <c r="B2656">
        <v>217.27029131382599</v>
      </c>
      <c r="C2656">
        <v>0.463935006078176</v>
      </c>
      <c r="D2656">
        <v>0.116840415413845</v>
      </c>
      <c r="E2656">
        <v>3.97067234342612</v>
      </c>
      <c r="F2656" s="1">
        <v>7.1670089494903103E-5</v>
      </c>
      <c r="G2656" s="1">
        <v>4.8135031197602598E-4</v>
      </c>
      <c r="H2656" t="s">
        <v>3315</v>
      </c>
    </row>
    <row r="2657" spans="1:8">
      <c r="A2657" t="s">
        <v>3316</v>
      </c>
      <c r="B2657">
        <v>196.549834073433</v>
      </c>
      <c r="C2657">
        <v>0.17991361616291801</v>
      </c>
      <c r="D2657">
        <v>8.5315755068460605E-2</v>
      </c>
      <c r="E2657">
        <v>2.1087970916807599</v>
      </c>
      <c r="F2657">
        <v>3.4962099763226999E-2</v>
      </c>
      <c r="G2657">
        <v>8.9788556696099295E-2</v>
      </c>
      <c r="H2657" t="s">
        <v>3317</v>
      </c>
    </row>
    <row r="2658" spans="1:8">
      <c r="A2658" t="s">
        <v>10391</v>
      </c>
      <c r="B2658">
        <v>11.6213616613064</v>
      </c>
      <c r="C2658">
        <v>0.49922398412630498</v>
      </c>
      <c r="D2658">
        <v>0.23551912580332299</v>
      </c>
      <c r="E2658">
        <v>2.1196749199179501</v>
      </c>
      <c r="F2658">
        <v>3.4033469466673801E-2</v>
      </c>
      <c r="G2658">
        <v>8.7716466813426403E-2</v>
      </c>
      <c r="H2658" t="s">
        <v>19</v>
      </c>
    </row>
    <row r="2659" spans="1:8">
      <c r="A2659" t="s">
        <v>3318</v>
      </c>
      <c r="B2659">
        <v>22.2830834304254</v>
      </c>
      <c r="C2659">
        <v>-0.63356428509052898</v>
      </c>
      <c r="D2659">
        <v>0.17429093047158201</v>
      </c>
      <c r="E2659">
        <v>-3.63509611989724</v>
      </c>
      <c r="F2659" s="1">
        <v>2.7787701127748301E-4</v>
      </c>
      <c r="G2659">
        <v>1.5541834599174899E-3</v>
      </c>
      <c r="H2659" t="s">
        <v>3319</v>
      </c>
    </row>
    <row r="2660" spans="1:8">
      <c r="A2660" t="s">
        <v>3320</v>
      </c>
      <c r="B2660">
        <v>265.58293263800999</v>
      </c>
      <c r="C2660">
        <v>0.28504276340926499</v>
      </c>
      <c r="D2660">
        <v>7.1233483129262698E-2</v>
      </c>
      <c r="E2660">
        <v>4.0015278052880996</v>
      </c>
      <c r="F2660" s="1">
        <v>6.2934797769978798E-5</v>
      </c>
      <c r="G2660" s="1">
        <v>4.2881401470140699E-4</v>
      </c>
      <c r="H2660" t="s">
        <v>3321</v>
      </c>
    </row>
    <row r="2661" spans="1:8">
      <c r="A2661" t="s">
        <v>10392</v>
      </c>
      <c r="B2661">
        <v>95.461685730285694</v>
      </c>
      <c r="C2661">
        <v>-0.57917880137844102</v>
      </c>
      <c r="D2661">
        <v>0.13125886634239101</v>
      </c>
      <c r="E2661">
        <v>-4.4124927901452597</v>
      </c>
      <c r="F2661" s="1">
        <v>1.0218719856282199E-5</v>
      </c>
      <c r="G2661" s="1">
        <v>8.7299589884421005E-5</v>
      </c>
      <c r="H2661" t="s">
        <v>779</v>
      </c>
    </row>
    <row r="2662" spans="1:8">
      <c r="A2662" t="s">
        <v>3322</v>
      </c>
      <c r="B2662">
        <v>4.7551504725907003</v>
      </c>
      <c r="C2662">
        <v>-1.66976475139508</v>
      </c>
      <c r="D2662">
        <v>0.474199556569323</v>
      </c>
      <c r="E2662">
        <v>-3.5212279899105701</v>
      </c>
      <c r="F2662" s="1">
        <v>4.29553119331322E-4</v>
      </c>
      <c r="G2662">
        <v>2.2747364451648302E-3</v>
      </c>
      <c r="H2662" t="s">
        <v>3323</v>
      </c>
    </row>
    <row r="2663" spans="1:8">
      <c r="A2663" t="s">
        <v>12496</v>
      </c>
      <c r="B2663">
        <v>426.59971126460601</v>
      </c>
      <c r="C2663">
        <v>0.19221789152024801</v>
      </c>
      <c r="D2663">
        <v>6.8019061747808904E-2</v>
      </c>
      <c r="E2663">
        <v>2.8259415314037399</v>
      </c>
      <c r="F2663">
        <v>4.7141868056424499E-3</v>
      </c>
      <c r="G2663">
        <v>1.7452830726989499E-2</v>
      </c>
      <c r="H2663" t="s">
        <v>12497</v>
      </c>
    </row>
    <row r="2664" spans="1:8">
      <c r="A2664" t="s">
        <v>3325</v>
      </c>
      <c r="B2664">
        <v>6.6230629801178003</v>
      </c>
      <c r="C2664">
        <v>-3.2267422230773399</v>
      </c>
      <c r="D2664">
        <v>0.64336982679528998</v>
      </c>
      <c r="E2664">
        <v>-5.01537698643744</v>
      </c>
      <c r="F2664" s="1">
        <v>5.29295806189075E-7</v>
      </c>
      <c r="G2664" s="1">
        <v>6.5535617126195701E-6</v>
      </c>
      <c r="H2664" t="s">
        <v>602</v>
      </c>
    </row>
    <row r="2665" spans="1:8">
      <c r="A2665" t="s">
        <v>3326</v>
      </c>
      <c r="B2665">
        <v>51.358690241635898</v>
      </c>
      <c r="C2665">
        <v>-0.52917357010688604</v>
      </c>
      <c r="D2665">
        <v>0.14607936572706201</v>
      </c>
      <c r="E2665">
        <v>-3.6225073094553601</v>
      </c>
      <c r="F2665" s="1">
        <v>2.9176121389024799E-4</v>
      </c>
      <c r="G2665">
        <v>1.62051228465622E-3</v>
      </c>
      <c r="H2665" t="s">
        <v>3327</v>
      </c>
    </row>
    <row r="2666" spans="1:8">
      <c r="A2666" t="s">
        <v>12498</v>
      </c>
      <c r="B2666">
        <v>6.8985447797255697</v>
      </c>
      <c r="C2666">
        <v>-1.2621450619824299</v>
      </c>
      <c r="D2666">
        <v>0.375778198393586</v>
      </c>
      <c r="E2666">
        <v>-3.3587501014640502</v>
      </c>
      <c r="F2666" s="1">
        <v>7.8295835847045899E-4</v>
      </c>
      <c r="G2666">
        <v>3.79892169169385E-3</v>
      </c>
      <c r="H2666" t="s">
        <v>3329</v>
      </c>
    </row>
    <row r="2667" spans="1:8">
      <c r="A2667" t="s">
        <v>3328</v>
      </c>
      <c r="B2667">
        <v>955.581803219074</v>
      </c>
      <c r="C2667">
        <v>-0.23935981747444099</v>
      </c>
      <c r="D2667">
        <v>4.9982162370245102E-2</v>
      </c>
      <c r="E2667">
        <v>-4.7889048037052202</v>
      </c>
      <c r="F2667" s="1">
        <v>1.6769400378862E-6</v>
      </c>
      <c r="G2667" s="1">
        <v>1.7963295219915301E-5</v>
      </c>
      <c r="H2667" t="s">
        <v>3329</v>
      </c>
    </row>
    <row r="2668" spans="1:8">
      <c r="A2668" t="s">
        <v>3330</v>
      </c>
      <c r="B2668">
        <v>146.95885705589299</v>
      </c>
      <c r="C2668">
        <v>0.27919827799723801</v>
      </c>
      <c r="D2668">
        <v>6.9665182073057802E-2</v>
      </c>
      <c r="E2668">
        <v>4.0077161889054302</v>
      </c>
      <c r="F2668" s="1">
        <v>6.1308732462219895E-5</v>
      </c>
      <c r="G2668" s="1">
        <v>4.1918875746162101E-4</v>
      </c>
      <c r="H2668" t="s">
        <v>3331</v>
      </c>
    </row>
    <row r="2669" spans="1:8">
      <c r="A2669" t="s">
        <v>10393</v>
      </c>
      <c r="B2669">
        <v>67.015523408792603</v>
      </c>
      <c r="C2669">
        <v>-0.59343905214334103</v>
      </c>
      <c r="D2669">
        <v>0.119480294803693</v>
      </c>
      <c r="E2669">
        <v>-4.9668361893345097</v>
      </c>
      <c r="F2669" s="1">
        <v>6.8054026249966095E-7</v>
      </c>
      <c r="G2669" s="1">
        <v>8.2143871014344603E-6</v>
      </c>
      <c r="H2669" t="s">
        <v>19</v>
      </c>
    </row>
    <row r="2670" spans="1:8">
      <c r="A2670" t="s">
        <v>3332</v>
      </c>
      <c r="B2670">
        <v>58.133973731716402</v>
      </c>
      <c r="C2670">
        <v>0.84547018491423997</v>
      </c>
      <c r="D2670">
        <v>0.220557046838778</v>
      </c>
      <c r="E2670">
        <v>3.8333401586223399</v>
      </c>
      <c r="F2670" s="1">
        <v>1.2641495462376999E-4</v>
      </c>
      <c r="G2670" s="1">
        <v>7.8441169144203996E-4</v>
      </c>
      <c r="H2670" t="s">
        <v>3333</v>
      </c>
    </row>
    <row r="2671" spans="1:8">
      <c r="A2671" t="s">
        <v>3334</v>
      </c>
      <c r="B2671">
        <v>1048.34301286759</v>
      </c>
      <c r="C2671">
        <v>0.54275528559797903</v>
      </c>
      <c r="D2671">
        <v>9.3841808827587705E-2</v>
      </c>
      <c r="E2671">
        <v>5.78372574419536</v>
      </c>
      <c r="F2671" s="1">
        <v>7.3064026033431897E-9</v>
      </c>
      <c r="G2671" s="1">
        <v>1.50488212247695E-7</v>
      </c>
      <c r="H2671" t="s">
        <v>3335</v>
      </c>
    </row>
    <row r="2672" spans="1:8">
      <c r="A2672" t="s">
        <v>3336</v>
      </c>
      <c r="B2672">
        <v>2.1659951057924798</v>
      </c>
      <c r="C2672">
        <v>-2.2878885003837</v>
      </c>
      <c r="D2672">
        <v>0.70019012529695202</v>
      </c>
      <c r="E2672">
        <v>-3.2675246589823099</v>
      </c>
      <c r="F2672">
        <v>1.0849241467051499E-3</v>
      </c>
      <c r="G2672">
        <v>5.0291506358531501E-3</v>
      </c>
      <c r="H2672" t="s">
        <v>19</v>
      </c>
    </row>
    <row r="2673" spans="1:8">
      <c r="A2673" t="s">
        <v>3337</v>
      </c>
      <c r="B2673">
        <v>4.5481968530472496</v>
      </c>
      <c r="C2673">
        <v>-1.33510846132519</v>
      </c>
      <c r="D2673">
        <v>0.430785345544834</v>
      </c>
      <c r="E2673">
        <v>-3.0992429875640699</v>
      </c>
      <c r="F2673">
        <v>1.94015827934648E-3</v>
      </c>
      <c r="G2673">
        <v>8.3156238412140596E-3</v>
      </c>
      <c r="H2673" t="s">
        <v>1649</v>
      </c>
    </row>
    <row r="2674" spans="1:8">
      <c r="A2674" t="s">
        <v>3339</v>
      </c>
      <c r="B2674">
        <v>3.5419442322970598</v>
      </c>
      <c r="C2674">
        <v>1.5371037764533899</v>
      </c>
      <c r="D2674">
        <v>0.422242014372745</v>
      </c>
      <c r="E2674">
        <v>3.6403382992022002</v>
      </c>
      <c r="F2674" s="1">
        <v>2.7228006022413901E-4</v>
      </c>
      <c r="G2674">
        <v>1.5297872330311099E-3</v>
      </c>
      <c r="H2674" t="s">
        <v>19</v>
      </c>
    </row>
    <row r="2675" spans="1:8">
      <c r="A2675" t="s">
        <v>12499</v>
      </c>
      <c r="B2675">
        <v>5.3422208949860401</v>
      </c>
      <c r="C2675">
        <v>0.81149556923703603</v>
      </c>
      <c r="D2675">
        <v>0.32254943062598102</v>
      </c>
      <c r="E2675">
        <v>2.5158797138849098</v>
      </c>
      <c r="F2675">
        <v>1.1873569854449199E-2</v>
      </c>
      <c r="G2675">
        <v>3.7385652910992301E-2</v>
      </c>
      <c r="H2675" t="s">
        <v>3282</v>
      </c>
    </row>
    <row r="2676" spans="1:8">
      <c r="A2676" t="s">
        <v>12500</v>
      </c>
      <c r="B2676">
        <v>80.068516482687599</v>
      </c>
      <c r="C2676">
        <v>0.50937108634900996</v>
      </c>
      <c r="D2676">
        <v>0.208769689086965</v>
      </c>
      <c r="E2676">
        <v>2.4398708863182899</v>
      </c>
      <c r="F2676">
        <v>1.46925120753424E-2</v>
      </c>
      <c r="G2676">
        <v>4.4644091365633701E-2</v>
      </c>
      <c r="H2676" t="s">
        <v>19</v>
      </c>
    </row>
    <row r="2677" spans="1:8">
      <c r="A2677" t="s">
        <v>3342</v>
      </c>
      <c r="B2677">
        <v>49.448795517930897</v>
      </c>
      <c r="C2677">
        <v>0.60226145379280704</v>
      </c>
      <c r="D2677">
        <v>0.139226048604154</v>
      </c>
      <c r="E2677">
        <v>4.3257814168464099</v>
      </c>
      <c r="F2677" s="1">
        <v>1.51992085488693E-5</v>
      </c>
      <c r="G2677" s="1">
        <v>1.2308624434290499E-4</v>
      </c>
      <c r="H2677" t="s">
        <v>3343</v>
      </c>
    </row>
    <row r="2678" spans="1:8">
      <c r="A2678" t="s">
        <v>12501</v>
      </c>
      <c r="B2678">
        <v>3.79144945396063</v>
      </c>
      <c r="C2678">
        <v>-1.0633448840388999</v>
      </c>
      <c r="D2678">
        <v>0.42330234466581301</v>
      </c>
      <c r="E2678">
        <v>-2.51202219273882</v>
      </c>
      <c r="F2678">
        <v>1.2004153934912E-2</v>
      </c>
      <c r="G2678">
        <v>3.7714373988324897E-2</v>
      </c>
      <c r="H2678" t="s">
        <v>12502</v>
      </c>
    </row>
    <row r="2679" spans="1:8">
      <c r="A2679" t="s">
        <v>10394</v>
      </c>
      <c r="B2679">
        <v>207.50864314661399</v>
      </c>
      <c r="C2679">
        <v>0.40339214130337803</v>
      </c>
      <c r="D2679">
        <v>7.76860257545572E-2</v>
      </c>
      <c r="E2679">
        <v>5.19259593196161</v>
      </c>
      <c r="F2679" s="1">
        <v>2.07381950539652E-7</v>
      </c>
      <c r="G2679" s="1">
        <v>2.84850249418928E-6</v>
      </c>
      <c r="H2679" t="s">
        <v>3674</v>
      </c>
    </row>
    <row r="2680" spans="1:8">
      <c r="A2680" t="s">
        <v>3350</v>
      </c>
      <c r="B2680">
        <v>74.367848655141501</v>
      </c>
      <c r="C2680">
        <v>0.73270847125957494</v>
      </c>
      <c r="D2680">
        <v>0.13477307532131599</v>
      </c>
      <c r="E2680">
        <v>5.4366086810195897</v>
      </c>
      <c r="F2680" s="1">
        <v>5.4304221325313302E-8</v>
      </c>
      <c r="G2680" s="1">
        <v>8.8886136814751504E-7</v>
      </c>
      <c r="H2680" t="s">
        <v>1458</v>
      </c>
    </row>
    <row r="2681" spans="1:8">
      <c r="A2681" t="s">
        <v>12503</v>
      </c>
      <c r="B2681">
        <v>53.632616308499799</v>
      </c>
      <c r="C2681">
        <v>0.29400094934645699</v>
      </c>
      <c r="D2681">
        <v>0.120242086654005</v>
      </c>
      <c r="E2681">
        <v>2.4450752438490202</v>
      </c>
      <c r="F2681">
        <v>1.44821924382571E-2</v>
      </c>
      <c r="G2681">
        <v>4.4170278066203099E-2</v>
      </c>
      <c r="H2681" t="s">
        <v>12504</v>
      </c>
    </row>
    <row r="2682" spans="1:8">
      <c r="A2682" t="s">
        <v>10395</v>
      </c>
      <c r="B2682">
        <v>34.130736636944697</v>
      </c>
      <c r="C2682">
        <v>0.92342397951223598</v>
      </c>
      <c r="D2682">
        <v>0.21163298217846599</v>
      </c>
      <c r="E2682">
        <v>4.3633273509963999</v>
      </c>
      <c r="F2682" s="1">
        <v>1.2809904175925701E-5</v>
      </c>
      <c r="G2682" s="1">
        <v>1.0612376902801E-4</v>
      </c>
      <c r="H2682" t="s">
        <v>10396</v>
      </c>
    </row>
    <row r="2683" spans="1:8">
      <c r="A2683" t="s">
        <v>12505</v>
      </c>
      <c r="B2683">
        <v>49.2432072710412</v>
      </c>
      <c r="C2683">
        <v>0.31184268280707</v>
      </c>
      <c r="D2683">
        <v>0.11909709196624201</v>
      </c>
      <c r="E2683">
        <v>2.6183904044899702</v>
      </c>
      <c r="F2683">
        <v>8.8345665283391297E-3</v>
      </c>
      <c r="G2683">
        <v>2.9249102729282099E-2</v>
      </c>
      <c r="H2683" t="s">
        <v>12506</v>
      </c>
    </row>
    <row r="2684" spans="1:8">
      <c r="A2684" t="s">
        <v>10397</v>
      </c>
      <c r="B2684">
        <v>29.944500200071801</v>
      </c>
      <c r="C2684">
        <v>0.47576669203005401</v>
      </c>
      <c r="D2684">
        <v>0.18494999180476601</v>
      </c>
      <c r="E2684">
        <v>2.5724072079563798</v>
      </c>
      <c r="F2684">
        <v>1.0099402511907199E-2</v>
      </c>
      <c r="G2684">
        <v>3.2695188893057801E-2</v>
      </c>
      <c r="H2684" t="s">
        <v>19</v>
      </c>
    </row>
    <row r="2685" spans="1:8">
      <c r="A2685" t="s">
        <v>12507</v>
      </c>
      <c r="B2685">
        <v>3.0641080628565098</v>
      </c>
      <c r="C2685">
        <v>-1.22066263929248</v>
      </c>
      <c r="D2685">
        <v>0.58106024004314205</v>
      </c>
      <c r="E2685">
        <v>-2.1007505851748798</v>
      </c>
      <c r="F2685">
        <v>3.5662866271063298E-2</v>
      </c>
      <c r="G2685">
        <v>9.1187205757703504E-2</v>
      </c>
      <c r="H2685" t="s">
        <v>19</v>
      </c>
    </row>
    <row r="2686" spans="1:8">
      <c r="A2686" t="s">
        <v>10398</v>
      </c>
      <c r="B2686">
        <v>220.33546509171401</v>
      </c>
      <c r="C2686">
        <v>0.270801020069108</v>
      </c>
      <c r="D2686">
        <v>7.9762209730016395E-2</v>
      </c>
      <c r="E2686">
        <v>3.3951042854220201</v>
      </c>
      <c r="F2686" s="1">
        <v>6.8602464382925296E-4</v>
      </c>
      <c r="G2686">
        <v>3.4003781726485E-3</v>
      </c>
      <c r="H2686" t="s">
        <v>4960</v>
      </c>
    </row>
    <row r="2687" spans="1:8">
      <c r="A2687" t="s">
        <v>10399</v>
      </c>
      <c r="B2687">
        <v>103.79680076954</v>
      </c>
      <c r="C2687">
        <v>0.51359932533796504</v>
      </c>
      <c r="D2687">
        <v>9.8430791373419299E-2</v>
      </c>
      <c r="E2687">
        <v>5.2178725597106199</v>
      </c>
      <c r="F2687" s="1">
        <v>1.8098991874705201E-7</v>
      </c>
      <c r="G2687" s="1">
        <v>2.53432805213792E-6</v>
      </c>
      <c r="H2687" t="s">
        <v>10400</v>
      </c>
    </row>
    <row r="2688" spans="1:8">
      <c r="A2688" t="s">
        <v>3353</v>
      </c>
      <c r="B2688">
        <v>116.425467346216</v>
      </c>
      <c r="C2688">
        <v>-0.30530296608395002</v>
      </c>
      <c r="D2688">
        <v>0.104771906231387</v>
      </c>
      <c r="E2688">
        <v>-2.9139773920853602</v>
      </c>
      <c r="F2688">
        <v>3.5685574891055299E-3</v>
      </c>
      <c r="G2688">
        <v>1.38176080841602E-2</v>
      </c>
      <c r="H2688" t="s">
        <v>19</v>
      </c>
    </row>
    <row r="2689" spans="1:8">
      <c r="A2689" t="s">
        <v>10401</v>
      </c>
      <c r="B2689">
        <v>15.4440644997454</v>
      </c>
      <c r="C2689">
        <v>-0.62598832631163903</v>
      </c>
      <c r="D2689">
        <v>0.22225941366507901</v>
      </c>
      <c r="E2689">
        <v>-2.8164760987578901</v>
      </c>
      <c r="F2689">
        <v>4.8553655545279196E-3</v>
      </c>
      <c r="G2689">
        <v>1.7886620319033299E-2</v>
      </c>
      <c r="H2689" t="s">
        <v>10402</v>
      </c>
    </row>
    <row r="2690" spans="1:8">
      <c r="A2690" t="s">
        <v>3357</v>
      </c>
      <c r="B2690">
        <v>63.062719980640402</v>
      </c>
      <c r="C2690">
        <v>0.75677058869589398</v>
      </c>
      <c r="D2690">
        <v>0.22880926368620799</v>
      </c>
      <c r="E2690">
        <v>3.3074298501031798</v>
      </c>
      <c r="F2690" s="1">
        <v>9.4156290733181998E-4</v>
      </c>
      <c r="G2690">
        <v>4.4417921781247397E-3</v>
      </c>
      <c r="H2690" t="s">
        <v>19</v>
      </c>
    </row>
    <row r="2691" spans="1:8">
      <c r="A2691" t="s">
        <v>12508</v>
      </c>
      <c r="B2691">
        <v>185.30999614300401</v>
      </c>
      <c r="C2691">
        <v>-0.42136568378043598</v>
      </c>
      <c r="D2691">
        <v>0.12414956609709001</v>
      </c>
      <c r="E2691">
        <v>-3.3940165642698301</v>
      </c>
      <c r="F2691" s="1">
        <v>6.8875526475256003E-4</v>
      </c>
      <c r="G2691">
        <v>3.4123472254629201E-3</v>
      </c>
      <c r="H2691" t="s">
        <v>19</v>
      </c>
    </row>
    <row r="2692" spans="1:8">
      <c r="A2692" t="s">
        <v>3362</v>
      </c>
      <c r="B2692">
        <v>234.41006491941201</v>
      </c>
      <c r="C2692">
        <v>-0.31830228143764699</v>
      </c>
      <c r="D2692">
        <v>6.8794884256114894E-2</v>
      </c>
      <c r="E2692">
        <v>-4.6268306848609004</v>
      </c>
      <c r="F2692" s="1">
        <v>3.7130381443313298E-6</v>
      </c>
      <c r="G2692" s="1">
        <v>3.6088125122097502E-5</v>
      </c>
      <c r="H2692" t="s">
        <v>103</v>
      </c>
    </row>
    <row r="2693" spans="1:8">
      <c r="A2693" t="s">
        <v>3364</v>
      </c>
      <c r="B2693">
        <v>147.89616509163599</v>
      </c>
      <c r="C2693">
        <v>-1.13869665823665</v>
      </c>
      <c r="D2693">
        <v>0.12853901375563401</v>
      </c>
      <c r="E2693">
        <v>-8.8587629931674492</v>
      </c>
      <c r="F2693" s="1">
        <v>8.0907174509006503E-19</v>
      </c>
      <c r="G2693" s="1">
        <v>1.90008740482782E-16</v>
      </c>
      <c r="H2693" t="s">
        <v>2597</v>
      </c>
    </row>
    <row r="2694" spans="1:8">
      <c r="A2694" t="s">
        <v>3365</v>
      </c>
      <c r="B2694">
        <v>200.13164782694</v>
      </c>
      <c r="C2694">
        <v>-0.74711484329225197</v>
      </c>
      <c r="D2694">
        <v>0.11938305583245599</v>
      </c>
      <c r="E2694">
        <v>-6.2581313410235104</v>
      </c>
      <c r="F2694" s="1">
        <v>3.8961763568511902E-10</v>
      </c>
      <c r="G2694" s="1">
        <v>1.11942535061338E-8</v>
      </c>
      <c r="H2694" t="s">
        <v>19</v>
      </c>
    </row>
    <row r="2695" spans="1:8">
      <c r="A2695" t="s">
        <v>12509</v>
      </c>
      <c r="B2695">
        <v>4.5356833359690603</v>
      </c>
      <c r="C2695">
        <v>1.1345654916222001</v>
      </c>
      <c r="D2695">
        <v>0.41474748369366798</v>
      </c>
      <c r="E2695">
        <v>2.7355572637065002</v>
      </c>
      <c r="F2695">
        <v>6.22747500155046E-3</v>
      </c>
      <c r="G2695">
        <v>2.1892421881467498E-2</v>
      </c>
      <c r="H2695" t="s">
        <v>1501</v>
      </c>
    </row>
    <row r="2696" spans="1:8">
      <c r="A2696" t="s">
        <v>3366</v>
      </c>
      <c r="B2696">
        <v>105.622610892854</v>
      </c>
      <c r="C2696">
        <v>0.94676646939789899</v>
      </c>
      <c r="D2696">
        <v>0.16376805527153601</v>
      </c>
      <c r="E2696">
        <v>5.7811425300746899</v>
      </c>
      <c r="F2696" s="1">
        <v>7.41949957812914E-9</v>
      </c>
      <c r="G2696" s="1">
        <v>1.52526839091397E-7</v>
      </c>
      <c r="H2696" t="s">
        <v>19</v>
      </c>
    </row>
    <row r="2697" spans="1:8">
      <c r="A2697" t="s">
        <v>12510</v>
      </c>
      <c r="B2697">
        <v>8.4187735280630598</v>
      </c>
      <c r="C2697">
        <v>-1.01614909644221</v>
      </c>
      <c r="D2697">
        <v>0.32700017835988399</v>
      </c>
      <c r="E2697">
        <v>-3.1074878966086601</v>
      </c>
      <c r="F2697">
        <v>1.8868471154419499E-3</v>
      </c>
      <c r="G2697">
        <v>8.1241966473174203E-3</v>
      </c>
      <c r="H2697" t="s">
        <v>19</v>
      </c>
    </row>
    <row r="2698" spans="1:8">
      <c r="A2698" t="s">
        <v>12511</v>
      </c>
      <c r="B2698">
        <v>4.8072769755553901</v>
      </c>
      <c r="C2698">
        <v>0.79998693306199098</v>
      </c>
      <c r="D2698">
        <v>0.357103887495545</v>
      </c>
      <c r="E2698">
        <v>2.24020785288138</v>
      </c>
      <c r="F2698">
        <v>2.5077432093333699E-2</v>
      </c>
      <c r="G2698">
        <v>6.8602557332054906E-2</v>
      </c>
      <c r="H2698" t="s">
        <v>602</v>
      </c>
    </row>
    <row r="2699" spans="1:8">
      <c r="A2699" t="s">
        <v>12512</v>
      </c>
      <c r="B2699">
        <v>7.0363916186671096</v>
      </c>
      <c r="C2699">
        <v>0.60435604059283499</v>
      </c>
      <c r="D2699">
        <v>0.28826277125845501</v>
      </c>
      <c r="E2699">
        <v>2.0965455856627799</v>
      </c>
      <c r="F2699">
        <v>3.6033820513277803E-2</v>
      </c>
      <c r="G2699">
        <v>9.1939554625735803E-2</v>
      </c>
      <c r="H2699" t="s">
        <v>19</v>
      </c>
    </row>
    <row r="2700" spans="1:8">
      <c r="A2700" t="s">
        <v>10405</v>
      </c>
      <c r="B2700">
        <v>40.277822139252002</v>
      </c>
      <c r="C2700">
        <v>1.5797107721614401</v>
      </c>
      <c r="D2700">
        <v>0.23141884849171099</v>
      </c>
      <c r="E2700">
        <v>6.8261975308291101</v>
      </c>
      <c r="F2700" s="1">
        <v>8.7194851308620004E-12</v>
      </c>
      <c r="G2700" s="1">
        <v>3.8213629967019099E-10</v>
      </c>
      <c r="H2700" t="s">
        <v>602</v>
      </c>
    </row>
    <row r="2701" spans="1:8">
      <c r="A2701" t="s">
        <v>3367</v>
      </c>
      <c r="B2701">
        <v>8.4162774274296996</v>
      </c>
      <c r="C2701">
        <v>2.3556552543605398</v>
      </c>
      <c r="D2701">
        <v>0.32019972979622302</v>
      </c>
      <c r="E2701">
        <v>7.3568308625984704</v>
      </c>
      <c r="F2701" s="1">
        <v>1.8832772299599701E-13</v>
      </c>
      <c r="G2701" s="1">
        <v>1.22930778944154E-11</v>
      </c>
      <c r="H2701" t="s">
        <v>19</v>
      </c>
    </row>
    <row r="2702" spans="1:8">
      <c r="A2702" t="s">
        <v>12513</v>
      </c>
      <c r="B2702">
        <v>8.3872480025375502</v>
      </c>
      <c r="C2702">
        <v>-0.81077080576676397</v>
      </c>
      <c r="D2702">
        <v>0.31527115951389501</v>
      </c>
      <c r="E2702">
        <v>-2.5716618260194202</v>
      </c>
      <c r="F2702">
        <v>1.01211701582161E-2</v>
      </c>
      <c r="G2702">
        <v>3.27509364143206E-2</v>
      </c>
      <c r="H2702" t="s">
        <v>19</v>
      </c>
    </row>
    <row r="2703" spans="1:8">
      <c r="A2703" t="s">
        <v>3368</v>
      </c>
      <c r="B2703">
        <v>125.579572977192</v>
      </c>
      <c r="C2703">
        <v>-0.38674495428266298</v>
      </c>
      <c r="D2703">
        <v>9.6379567035507693E-2</v>
      </c>
      <c r="E2703">
        <v>-4.0127276577220901</v>
      </c>
      <c r="F2703" s="1">
        <v>6.0021146882918399E-5</v>
      </c>
      <c r="G2703" s="1">
        <v>4.1168790461978798E-4</v>
      </c>
      <c r="H2703" t="s">
        <v>19</v>
      </c>
    </row>
    <row r="2704" spans="1:8">
      <c r="A2704" t="s">
        <v>12514</v>
      </c>
      <c r="B2704">
        <v>1.4815428467298799</v>
      </c>
      <c r="C2704">
        <v>-1.6773205701520699</v>
      </c>
      <c r="D2704">
        <v>0.78653659030740497</v>
      </c>
      <c r="E2704">
        <v>-2.1325397836819202</v>
      </c>
      <c r="F2704">
        <v>3.2962497577713898E-2</v>
      </c>
      <c r="G2704">
        <v>8.5506990354674905E-2</v>
      </c>
      <c r="H2704" t="s">
        <v>19</v>
      </c>
    </row>
    <row r="2705" spans="1:8">
      <c r="A2705" t="s">
        <v>10406</v>
      </c>
      <c r="B2705">
        <v>6.6808503910494004</v>
      </c>
      <c r="C2705">
        <v>0.63798015007761399</v>
      </c>
      <c r="D2705">
        <v>0.27499051867617302</v>
      </c>
      <c r="E2705">
        <v>2.3200078066287602</v>
      </c>
      <c r="F2705">
        <v>2.0340455032319901E-2</v>
      </c>
      <c r="G2705">
        <v>5.8170201380318198E-2</v>
      </c>
      <c r="H2705" t="s">
        <v>10407</v>
      </c>
    </row>
    <row r="2706" spans="1:8">
      <c r="A2706" t="s">
        <v>3369</v>
      </c>
      <c r="B2706">
        <v>166.139639578795</v>
      </c>
      <c r="C2706">
        <v>-0.417702626285824</v>
      </c>
      <c r="D2706">
        <v>9.8237298868949899E-2</v>
      </c>
      <c r="E2706">
        <v>-4.2519758899625897</v>
      </c>
      <c r="F2706" s="1">
        <v>2.1189267686426E-5</v>
      </c>
      <c r="G2706" s="1">
        <v>1.64622552187314E-4</v>
      </c>
      <c r="H2706" t="s">
        <v>19</v>
      </c>
    </row>
    <row r="2707" spans="1:8">
      <c r="A2707" t="s">
        <v>10408</v>
      </c>
      <c r="B2707">
        <v>293.39467598517001</v>
      </c>
      <c r="C2707">
        <v>-0.55022151297086996</v>
      </c>
      <c r="D2707">
        <v>0.103240637673994</v>
      </c>
      <c r="E2707">
        <v>-5.3295051771020603</v>
      </c>
      <c r="F2707" s="1">
        <v>9.8480713360912505E-8</v>
      </c>
      <c r="G2707" s="1">
        <v>1.48795405096215E-6</v>
      </c>
      <c r="H2707" t="s">
        <v>10409</v>
      </c>
    </row>
    <row r="2708" spans="1:8">
      <c r="A2708" t="s">
        <v>3370</v>
      </c>
      <c r="B2708">
        <v>20.310949597597901</v>
      </c>
      <c r="C2708">
        <v>0.519629748181895</v>
      </c>
      <c r="D2708">
        <v>0.21154622528391501</v>
      </c>
      <c r="E2708">
        <v>2.45634138583423</v>
      </c>
      <c r="F2708">
        <v>1.40359748399336E-2</v>
      </c>
      <c r="G2708">
        <v>4.3074510799398502E-2</v>
      </c>
      <c r="H2708" t="s">
        <v>3371</v>
      </c>
    </row>
    <row r="2709" spans="1:8">
      <c r="A2709" t="s">
        <v>12515</v>
      </c>
      <c r="B2709">
        <v>65.131079756142199</v>
      </c>
      <c r="C2709">
        <v>0.77890676289060701</v>
      </c>
      <c r="D2709">
        <v>0.182965383744323</v>
      </c>
      <c r="E2709">
        <v>4.2571263861531996</v>
      </c>
      <c r="F2709" s="1">
        <v>2.0707130606391201E-5</v>
      </c>
      <c r="G2709" s="1">
        <v>1.6134088131326699E-4</v>
      </c>
      <c r="H2709" t="s">
        <v>9890</v>
      </c>
    </row>
    <row r="2710" spans="1:8">
      <c r="A2710" t="s">
        <v>12516</v>
      </c>
      <c r="B2710">
        <v>7.0156276637487798</v>
      </c>
      <c r="C2710">
        <v>-1.3358872868481699</v>
      </c>
      <c r="D2710">
        <v>0.39137394956450899</v>
      </c>
      <c r="E2710">
        <v>-3.4133270452329301</v>
      </c>
      <c r="F2710" s="1">
        <v>6.4174878280936305E-4</v>
      </c>
      <c r="G2710">
        <v>3.2133543919766099E-3</v>
      </c>
      <c r="H2710" t="s">
        <v>19</v>
      </c>
    </row>
    <row r="2711" spans="1:8">
      <c r="A2711" t="s">
        <v>3372</v>
      </c>
      <c r="B2711">
        <v>77.375418782835098</v>
      </c>
      <c r="C2711">
        <v>0.62706202176636405</v>
      </c>
      <c r="D2711">
        <v>0.14635440320965701</v>
      </c>
      <c r="E2711">
        <v>4.2845449676568803</v>
      </c>
      <c r="F2711" s="1">
        <v>1.8311357145264298E-5</v>
      </c>
      <c r="G2711" s="1">
        <v>1.44550669521586E-4</v>
      </c>
      <c r="H2711" t="s">
        <v>2693</v>
      </c>
    </row>
    <row r="2712" spans="1:8">
      <c r="A2712" t="s">
        <v>3373</v>
      </c>
      <c r="B2712">
        <v>140.28153337269799</v>
      </c>
      <c r="C2712">
        <v>1.16955904178438</v>
      </c>
      <c r="D2712">
        <v>0.200778731023222</v>
      </c>
      <c r="E2712">
        <v>5.8251142231251301</v>
      </c>
      <c r="F2712" s="1">
        <v>5.7073550927045897E-9</v>
      </c>
      <c r="G2712" s="1">
        <v>1.22213195374603E-7</v>
      </c>
      <c r="H2712" t="s">
        <v>2038</v>
      </c>
    </row>
    <row r="2713" spans="1:8">
      <c r="A2713" t="s">
        <v>3375</v>
      </c>
      <c r="B2713">
        <v>53.6925445335213</v>
      </c>
      <c r="C2713">
        <v>-0.55994948461846505</v>
      </c>
      <c r="D2713">
        <v>0.123442067543544</v>
      </c>
      <c r="E2713">
        <v>-4.53613177226591</v>
      </c>
      <c r="F2713" s="1">
        <v>5.7295389502808202E-6</v>
      </c>
      <c r="G2713" s="1">
        <v>5.2543471375113498E-5</v>
      </c>
      <c r="H2713" t="s">
        <v>19</v>
      </c>
    </row>
    <row r="2714" spans="1:8">
      <c r="A2714" t="s">
        <v>12517</v>
      </c>
      <c r="B2714">
        <v>6.8151836154425904</v>
      </c>
      <c r="C2714">
        <v>-0.96347745398260698</v>
      </c>
      <c r="D2714">
        <v>0.33241205918037098</v>
      </c>
      <c r="E2714">
        <v>-2.8984431442055798</v>
      </c>
      <c r="F2714">
        <v>3.7502029659419399E-3</v>
      </c>
      <c r="G2714">
        <v>1.43919867286219E-2</v>
      </c>
      <c r="H2714" t="s">
        <v>19</v>
      </c>
    </row>
    <row r="2715" spans="1:8">
      <c r="A2715" t="s">
        <v>3376</v>
      </c>
      <c r="B2715">
        <v>21.756858744291101</v>
      </c>
      <c r="C2715">
        <v>-0.81064885636126005</v>
      </c>
      <c r="D2715">
        <v>0.241246804660285</v>
      </c>
      <c r="E2715">
        <v>-3.3602470196560099</v>
      </c>
      <c r="F2715" s="1">
        <v>7.7872812132830397E-4</v>
      </c>
      <c r="G2715">
        <v>3.7843454317182498E-3</v>
      </c>
      <c r="H2715" t="s">
        <v>3377</v>
      </c>
    </row>
    <row r="2716" spans="1:8">
      <c r="A2716" t="s">
        <v>3378</v>
      </c>
      <c r="B2716">
        <v>132.80109133469699</v>
      </c>
      <c r="C2716">
        <v>-0.48806665323053</v>
      </c>
      <c r="D2716">
        <v>0.13137066424546701</v>
      </c>
      <c r="E2716">
        <v>-3.7151875270918202</v>
      </c>
      <c r="F2716" s="1">
        <v>2.03053049391941E-4</v>
      </c>
      <c r="G2716">
        <v>1.1909252571091101E-3</v>
      </c>
      <c r="H2716" t="s">
        <v>788</v>
      </c>
    </row>
    <row r="2717" spans="1:8">
      <c r="A2717" t="s">
        <v>3379</v>
      </c>
      <c r="B2717">
        <v>22.6688897358929</v>
      </c>
      <c r="C2717">
        <v>0.71299445944270601</v>
      </c>
      <c r="D2717">
        <v>0.18310048587989</v>
      </c>
      <c r="E2717">
        <v>3.8940063758782899</v>
      </c>
      <c r="F2717" s="1">
        <v>9.8602056090479404E-5</v>
      </c>
      <c r="G2717" s="1">
        <v>6.3461305448045803E-4</v>
      </c>
      <c r="H2717" t="s">
        <v>3380</v>
      </c>
    </row>
    <row r="2718" spans="1:8">
      <c r="A2718" t="s">
        <v>10410</v>
      </c>
      <c r="B2718">
        <v>772.43091669575199</v>
      </c>
      <c r="C2718">
        <v>0.56066988451086197</v>
      </c>
      <c r="D2718">
        <v>8.1749062280159407E-2</v>
      </c>
      <c r="E2718">
        <v>6.8584258812585501</v>
      </c>
      <c r="F2718" s="1">
        <v>6.9623438184149397E-12</v>
      </c>
      <c r="G2718" s="1">
        <v>3.1735949481154598E-10</v>
      </c>
      <c r="H2718" t="s">
        <v>31</v>
      </c>
    </row>
    <row r="2719" spans="1:8">
      <c r="A2719" t="s">
        <v>12518</v>
      </c>
      <c r="B2719">
        <v>109.914195872172</v>
      </c>
      <c r="C2719">
        <v>0.374755598341664</v>
      </c>
      <c r="D2719">
        <v>0.10470823409669899</v>
      </c>
      <c r="E2719">
        <v>3.57904611394338</v>
      </c>
      <c r="F2719" s="1">
        <v>3.4485062027660499E-4</v>
      </c>
      <c r="G2719">
        <v>1.88438100700463E-3</v>
      </c>
      <c r="H2719" t="s">
        <v>3394</v>
      </c>
    </row>
    <row r="2720" spans="1:8">
      <c r="A2720" t="s">
        <v>3383</v>
      </c>
      <c r="B2720">
        <v>43.558821176053797</v>
      </c>
      <c r="C2720">
        <v>0.90474639433312798</v>
      </c>
      <c r="D2720">
        <v>0.16890489400689401</v>
      </c>
      <c r="E2720">
        <v>5.3565433947473098</v>
      </c>
      <c r="F2720" s="1">
        <v>8.4829133644433602E-8</v>
      </c>
      <c r="G2720" s="1">
        <v>1.30645365933823E-6</v>
      </c>
      <c r="H2720" t="s">
        <v>3384</v>
      </c>
    </row>
    <row r="2721" spans="1:8">
      <c r="A2721" t="s">
        <v>3385</v>
      </c>
      <c r="B2721">
        <v>223.880618109279</v>
      </c>
      <c r="C2721">
        <v>0.31621723566437598</v>
      </c>
      <c r="D2721">
        <v>0.112817608390894</v>
      </c>
      <c r="E2721">
        <v>2.8029067463364101</v>
      </c>
      <c r="F2721">
        <v>5.06443105976435E-3</v>
      </c>
      <c r="G2721">
        <v>1.8490443455744601E-2</v>
      </c>
      <c r="H2721" t="s">
        <v>3386</v>
      </c>
    </row>
    <row r="2722" spans="1:8">
      <c r="A2722" t="s">
        <v>3387</v>
      </c>
      <c r="B2722">
        <v>225.339444341236</v>
      </c>
      <c r="C2722">
        <v>0.87470383941570395</v>
      </c>
      <c r="D2722">
        <v>0.119305099632385</v>
      </c>
      <c r="E2722">
        <v>7.3316550768653599</v>
      </c>
      <c r="F2722" s="1">
        <v>2.2732756613324401E-13</v>
      </c>
      <c r="G2722" s="1">
        <v>1.44610817510008E-11</v>
      </c>
      <c r="H2722" t="s">
        <v>3388</v>
      </c>
    </row>
    <row r="2723" spans="1:8">
      <c r="A2723" t="s">
        <v>12519</v>
      </c>
      <c r="B2723">
        <v>33.5856425668592</v>
      </c>
      <c r="C2723">
        <v>0.73105552858178002</v>
      </c>
      <c r="D2723">
        <v>0.18327724337829901</v>
      </c>
      <c r="E2723">
        <v>3.9887959634618602</v>
      </c>
      <c r="F2723" s="1">
        <v>6.6409510539672503E-5</v>
      </c>
      <c r="G2723" s="1">
        <v>4.4979432122889098E-4</v>
      </c>
      <c r="H2723" t="s">
        <v>579</v>
      </c>
    </row>
    <row r="2724" spans="1:8">
      <c r="A2724" t="s">
        <v>3389</v>
      </c>
      <c r="B2724">
        <v>6.45635727109961</v>
      </c>
      <c r="C2724">
        <v>-1.58668924471815</v>
      </c>
      <c r="D2724">
        <v>0.437097197513308</v>
      </c>
      <c r="E2724">
        <v>-3.6300604390625</v>
      </c>
      <c r="F2724" s="1">
        <v>2.8335486337534798E-4</v>
      </c>
      <c r="G2724">
        <v>1.5790985757255E-3</v>
      </c>
      <c r="H2724" t="s">
        <v>115</v>
      </c>
    </row>
    <row r="2725" spans="1:8">
      <c r="A2725" t="s">
        <v>3390</v>
      </c>
      <c r="B2725">
        <v>92.841519598142796</v>
      </c>
      <c r="C2725">
        <v>-0.76294461894007604</v>
      </c>
      <c r="D2725">
        <v>0.36204098504205001</v>
      </c>
      <c r="E2725">
        <v>-2.1073432303568098</v>
      </c>
      <c r="F2725">
        <v>3.5087838637082799E-2</v>
      </c>
      <c r="G2725">
        <v>9.0057952196817601E-2</v>
      </c>
      <c r="H2725" t="s">
        <v>19</v>
      </c>
    </row>
    <row r="2726" spans="1:8">
      <c r="A2726" t="s">
        <v>3391</v>
      </c>
      <c r="B2726">
        <v>9.5394573934086502</v>
      </c>
      <c r="C2726">
        <v>-1.4465316008909399</v>
      </c>
      <c r="D2726">
        <v>0.35294325924053999</v>
      </c>
      <c r="E2726">
        <v>-4.0984820166379601</v>
      </c>
      <c r="F2726" s="1">
        <v>4.1586854195083899E-5</v>
      </c>
      <c r="G2726" s="1">
        <v>2.9752502375463003E-4</v>
      </c>
      <c r="H2726" t="s">
        <v>19</v>
      </c>
    </row>
    <row r="2727" spans="1:8">
      <c r="A2727" t="s">
        <v>3392</v>
      </c>
      <c r="B2727">
        <v>27.880932176072299</v>
      </c>
      <c r="C2727">
        <v>1.0268175890243401</v>
      </c>
      <c r="D2727">
        <v>0.19459732775549601</v>
      </c>
      <c r="E2727">
        <v>5.2766273867568003</v>
      </c>
      <c r="F2727" s="1">
        <v>1.3158305473331301E-7</v>
      </c>
      <c r="G2727" s="1">
        <v>1.9157570623773399E-6</v>
      </c>
      <c r="H2727" t="s">
        <v>351</v>
      </c>
    </row>
    <row r="2728" spans="1:8">
      <c r="A2728" t="s">
        <v>3393</v>
      </c>
      <c r="B2728">
        <v>173.01895413014799</v>
      </c>
      <c r="C2728">
        <v>-0.43932617921615202</v>
      </c>
      <c r="D2728">
        <v>8.89012631712289E-2</v>
      </c>
      <c r="E2728">
        <v>-4.9417315743870196</v>
      </c>
      <c r="F2728" s="1">
        <v>7.74317738676838E-7</v>
      </c>
      <c r="G2728" s="1">
        <v>9.2023702210405708E-6</v>
      </c>
      <c r="H2728" t="s">
        <v>3394</v>
      </c>
    </row>
    <row r="2729" spans="1:8">
      <c r="A2729" t="s">
        <v>12520</v>
      </c>
      <c r="B2729">
        <v>49.112327289433701</v>
      </c>
      <c r="C2729">
        <v>0.65239372416521002</v>
      </c>
      <c r="D2729">
        <v>0.16835475741805001</v>
      </c>
      <c r="E2729">
        <v>3.8751130895886399</v>
      </c>
      <c r="F2729" s="1">
        <v>1.06575192572893E-4</v>
      </c>
      <c r="G2729" s="1">
        <v>6.7825143173193899E-4</v>
      </c>
      <c r="H2729" t="s">
        <v>2486</v>
      </c>
    </row>
    <row r="2730" spans="1:8">
      <c r="A2730" t="s">
        <v>12521</v>
      </c>
      <c r="B2730">
        <v>23.726308496476701</v>
      </c>
      <c r="C2730">
        <v>-0.47655112455890197</v>
      </c>
      <c r="D2730">
        <v>0.20614631466692901</v>
      </c>
      <c r="E2730">
        <v>-2.3117130438585098</v>
      </c>
      <c r="F2730">
        <v>2.0793502091817899E-2</v>
      </c>
      <c r="G2730">
        <v>5.9238450184047803E-2</v>
      </c>
      <c r="H2730" t="s">
        <v>12522</v>
      </c>
    </row>
    <row r="2731" spans="1:8">
      <c r="A2731" t="s">
        <v>12523</v>
      </c>
      <c r="B2731">
        <v>212.57563180059199</v>
      </c>
      <c r="C2731">
        <v>0.22039437880050999</v>
      </c>
      <c r="D2731">
        <v>7.2681761654664098E-2</v>
      </c>
      <c r="E2731">
        <v>3.0323202655389498</v>
      </c>
      <c r="F2731">
        <v>2.4268157200509101E-3</v>
      </c>
      <c r="G2731">
        <v>1.00411018307401E-2</v>
      </c>
      <c r="H2731" t="s">
        <v>649</v>
      </c>
    </row>
    <row r="2732" spans="1:8">
      <c r="A2732" t="s">
        <v>3395</v>
      </c>
      <c r="B2732">
        <v>357.401957420298</v>
      </c>
      <c r="C2732">
        <v>0.79669435015092305</v>
      </c>
      <c r="D2732">
        <v>9.0368853150089301E-2</v>
      </c>
      <c r="E2732">
        <v>8.8160281156576303</v>
      </c>
      <c r="F2732" s="1">
        <v>1.18591716293328E-18</v>
      </c>
      <c r="G2732" s="1">
        <v>2.5881743658925802E-16</v>
      </c>
      <c r="H2732" t="s">
        <v>3396</v>
      </c>
    </row>
    <row r="2733" spans="1:8">
      <c r="A2733" t="s">
        <v>3397</v>
      </c>
      <c r="B2733">
        <v>24.572102635720501</v>
      </c>
      <c r="C2733">
        <v>0.570263111565532</v>
      </c>
      <c r="D2733">
        <v>0.201669614425179</v>
      </c>
      <c r="E2733">
        <v>2.8277096338531602</v>
      </c>
      <c r="F2733">
        <v>4.6882308702222803E-3</v>
      </c>
      <c r="G2733">
        <v>1.7374599688168499E-2</v>
      </c>
      <c r="H2733" t="s">
        <v>3398</v>
      </c>
    </row>
    <row r="2734" spans="1:8">
      <c r="A2734" t="s">
        <v>12524</v>
      </c>
      <c r="B2734">
        <v>185.45328685360499</v>
      </c>
      <c r="C2734">
        <v>0.38357613436835403</v>
      </c>
      <c r="D2734">
        <v>0.14356059263125501</v>
      </c>
      <c r="E2734">
        <v>2.6718762254875501</v>
      </c>
      <c r="F2734">
        <v>7.5428464920948403E-3</v>
      </c>
      <c r="G2734">
        <v>2.57335767105954E-2</v>
      </c>
      <c r="H2734" t="s">
        <v>4488</v>
      </c>
    </row>
    <row r="2735" spans="1:8">
      <c r="A2735" t="s">
        <v>3399</v>
      </c>
      <c r="B2735">
        <v>12.048521689042399</v>
      </c>
      <c r="C2735">
        <v>0.61166413160620703</v>
      </c>
      <c r="D2735">
        <v>0.23753696116010101</v>
      </c>
      <c r="E2735">
        <v>2.5750271815338301</v>
      </c>
      <c r="F2735">
        <v>1.0023220934406199E-2</v>
      </c>
      <c r="G2735">
        <v>3.24923798212726E-2</v>
      </c>
      <c r="H2735" t="s">
        <v>3400</v>
      </c>
    </row>
    <row r="2736" spans="1:8">
      <c r="A2736" t="s">
        <v>3401</v>
      </c>
      <c r="B2736">
        <v>91.946093619273199</v>
      </c>
      <c r="C2736">
        <v>0.44266294784694599</v>
      </c>
      <c r="D2736">
        <v>0.136868623899603</v>
      </c>
      <c r="E2736">
        <v>3.2342178596874702</v>
      </c>
      <c r="F2736">
        <v>1.2197637183792699E-3</v>
      </c>
      <c r="G2736">
        <v>5.5717156235312003E-3</v>
      </c>
      <c r="H2736" t="s">
        <v>19</v>
      </c>
    </row>
    <row r="2737" spans="1:8">
      <c r="A2737" t="s">
        <v>3402</v>
      </c>
      <c r="B2737">
        <v>64.193308535517303</v>
      </c>
      <c r="C2737">
        <v>1.0234642278847399</v>
      </c>
      <c r="D2737">
        <v>0.16258946479252501</v>
      </c>
      <c r="E2737">
        <v>6.29477579737868</v>
      </c>
      <c r="F2737" s="1">
        <v>3.0784447884629501E-10</v>
      </c>
      <c r="G2737" s="1">
        <v>9.0125851083374705E-9</v>
      </c>
      <c r="H2737" t="s">
        <v>19</v>
      </c>
    </row>
    <row r="2738" spans="1:8">
      <c r="A2738" t="s">
        <v>12525</v>
      </c>
      <c r="B2738">
        <v>18.4222589088353</v>
      </c>
      <c r="C2738">
        <v>0.76311154708895002</v>
      </c>
      <c r="D2738">
        <v>0.182897489335237</v>
      </c>
      <c r="E2738">
        <v>4.1723456667588401</v>
      </c>
      <c r="F2738" s="1">
        <v>3.0147980098424499E-5</v>
      </c>
      <c r="G2738" s="1">
        <v>2.2433421740444199E-4</v>
      </c>
      <c r="H2738" t="s">
        <v>19</v>
      </c>
    </row>
    <row r="2739" spans="1:8">
      <c r="A2739" t="s">
        <v>3403</v>
      </c>
      <c r="B2739">
        <v>180.927027867345</v>
      </c>
      <c r="C2739">
        <v>0.46105823734461199</v>
      </c>
      <c r="D2739">
        <v>8.6658705681757903E-2</v>
      </c>
      <c r="E2739">
        <v>5.3203914565466004</v>
      </c>
      <c r="F2739" s="1">
        <v>1.0354421170770101E-7</v>
      </c>
      <c r="G2739" s="1">
        <v>1.5535946098309701E-6</v>
      </c>
      <c r="H2739" t="s">
        <v>19</v>
      </c>
    </row>
    <row r="2740" spans="1:8">
      <c r="A2740" t="s">
        <v>12526</v>
      </c>
      <c r="B2740">
        <v>4.1551084631157797</v>
      </c>
      <c r="C2740">
        <v>-1.38735649360196</v>
      </c>
      <c r="D2740">
        <v>0.454485834426549</v>
      </c>
      <c r="E2740">
        <v>-3.0525846759392801</v>
      </c>
      <c r="F2740">
        <v>2.2687971058831902E-3</v>
      </c>
      <c r="G2740">
        <v>9.4999283468434805E-3</v>
      </c>
      <c r="H2740" t="s">
        <v>19</v>
      </c>
    </row>
    <row r="2741" spans="1:8">
      <c r="A2741" t="s">
        <v>10411</v>
      </c>
      <c r="B2741">
        <v>26.784167037101401</v>
      </c>
      <c r="C2741">
        <v>-0.82391227250294796</v>
      </c>
      <c r="D2741">
        <v>0.189403117970386</v>
      </c>
      <c r="E2741">
        <v>-4.3500459830432598</v>
      </c>
      <c r="F2741" s="1">
        <v>1.36108987274359E-5</v>
      </c>
      <c r="G2741" s="1">
        <v>1.12114783799077E-4</v>
      </c>
      <c r="H2741" t="s">
        <v>10412</v>
      </c>
    </row>
    <row r="2742" spans="1:8">
      <c r="A2742" t="s">
        <v>10413</v>
      </c>
      <c r="B2742">
        <v>90.024116123773496</v>
      </c>
      <c r="C2742">
        <v>0.56734806729828202</v>
      </c>
      <c r="D2742">
        <v>0.11768436542492899</v>
      </c>
      <c r="E2742">
        <v>4.8209298257226099</v>
      </c>
      <c r="F2742" s="1">
        <v>1.42890620116206E-6</v>
      </c>
      <c r="G2742" s="1">
        <v>1.5655652830784699E-5</v>
      </c>
      <c r="H2742" t="s">
        <v>19</v>
      </c>
    </row>
    <row r="2743" spans="1:8">
      <c r="A2743" t="s">
        <v>3404</v>
      </c>
      <c r="B2743">
        <v>62.760516132216402</v>
      </c>
      <c r="C2743">
        <v>3.92040626148493</v>
      </c>
      <c r="D2743">
        <v>0.46611065888122599</v>
      </c>
      <c r="E2743">
        <v>8.41089167730002</v>
      </c>
      <c r="F2743" s="1">
        <v>4.0690538644494603E-17</v>
      </c>
      <c r="G2743" s="1">
        <v>6.4172246565908797E-15</v>
      </c>
      <c r="H2743" t="s">
        <v>1898</v>
      </c>
    </row>
    <row r="2744" spans="1:8">
      <c r="A2744" t="s">
        <v>3405</v>
      </c>
      <c r="B2744">
        <v>518.29285126020795</v>
      </c>
      <c r="C2744">
        <v>-0.29272904787411902</v>
      </c>
      <c r="D2744">
        <v>8.6612972351325299E-2</v>
      </c>
      <c r="E2744">
        <v>-3.3797367753034999</v>
      </c>
      <c r="F2744" s="1">
        <v>7.2555281519409102E-4</v>
      </c>
      <c r="G2744">
        <v>3.5652249545334398E-3</v>
      </c>
      <c r="H2744" t="s">
        <v>3406</v>
      </c>
    </row>
    <row r="2745" spans="1:8">
      <c r="A2745" t="s">
        <v>3408</v>
      </c>
      <c r="B2745">
        <v>121.625785612302</v>
      </c>
      <c r="C2745">
        <v>-0.51520015746596104</v>
      </c>
      <c r="D2745">
        <v>9.7477962946009994E-2</v>
      </c>
      <c r="E2745">
        <v>-5.2852987680027201</v>
      </c>
      <c r="F2745" s="1">
        <v>1.2549976255906799E-7</v>
      </c>
      <c r="G2745" s="1">
        <v>1.8370920527447299E-6</v>
      </c>
      <c r="H2745" t="s">
        <v>3409</v>
      </c>
    </row>
    <row r="2746" spans="1:8">
      <c r="A2746" t="s">
        <v>3412</v>
      </c>
      <c r="B2746">
        <v>215.112541524075</v>
      </c>
      <c r="C2746">
        <v>-0.25937216241877298</v>
      </c>
      <c r="D2746">
        <v>7.5663246424131497E-2</v>
      </c>
      <c r="E2746">
        <v>-3.4279808847330999</v>
      </c>
      <c r="F2746" s="1">
        <v>6.0808827496098596E-4</v>
      </c>
      <c r="G2746">
        <v>3.0668429665749401E-3</v>
      </c>
      <c r="H2746" t="s">
        <v>3413</v>
      </c>
    </row>
    <row r="2747" spans="1:8">
      <c r="A2747" t="s">
        <v>3414</v>
      </c>
      <c r="B2747">
        <v>249.00422004994999</v>
      </c>
      <c r="C2747">
        <v>0.44058934898032998</v>
      </c>
      <c r="D2747">
        <v>9.7795135024815197E-2</v>
      </c>
      <c r="E2747">
        <v>4.5052276769036803</v>
      </c>
      <c r="F2747" s="1">
        <v>6.6301816654797996E-6</v>
      </c>
      <c r="G2747" s="1">
        <v>5.98378049558715E-5</v>
      </c>
      <c r="H2747" t="s">
        <v>3415</v>
      </c>
    </row>
    <row r="2748" spans="1:8">
      <c r="A2748" t="s">
        <v>12527</v>
      </c>
      <c r="B2748">
        <v>32.916313577415103</v>
      </c>
      <c r="C2748">
        <v>-0.770231971435828</v>
      </c>
      <c r="D2748">
        <v>0.181319055103252</v>
      </c>
      <c r="E2748">
        <v>-4.2479372672508999</v>
      </c>
      <c r="F2748" s="1">
        <v>2.15747784299342E-5</v>
      </c>
      <c r="G2748" s="1">
        <v>1.67376898656071E-4</v>
      </c>
      <c r="H2748" t="s">
        <v>19</v>
      </c>
    </row>
    <row r="2749" spans="1:8">
      <c r="A2749" t="s">
        <v>12528</v>
      </c>
      <c r="B2749">
        <v>40.269017346123398</v>
      </c>
      <c r="C2749">
        <v>-0.29527714194937099</v>
      </c>
      <c r="D2749">
        <v>0.13851408923070499</v>
      </c>
      <c r="E2749">
        <v>-2.1317480668523499</v>
      </c>
      <c r="F2749">
        <v>3.3027563026675297E-2</v>
      </c>
      <c r="G2749">
        <v>8.5597873385968998E-2</v>
      </c>
      <c r="H2749" t="s">
        <v>19</v>
      </c>
    </row>
    <row r="2750" spans="1:8">
      <c r="A2750" t="s">
        <v>10414</v>
      </c>
      <c r="B2750">
        <v>25.065771928454399</v>
      </c>
      <c r="C2750">
        <v>-1.20677304846091</v>
      </c>
      <c r="D2750">
        <v>0.212371932429194</v>
      </c>
      <c r="E2750">
        <v>-5.6823565838355501</v>
      </c>
      <c r="F2750" s="1">
        <v>1.32851306096359E-8</v>
      </c>
      <c r="G2750" s="1">
        <v>2.5651343337961902E-7</v>
      </c>
      <c r="H2750" t="s">
        <v>19</v>
      </c>
    </row>
    <row r="2751" spans="1:8">
      <c r="A2751" t="s">
        <v>10415</v>
      </c>
      <c r="B2751">
        <v>173.82580834551001</v>
      </c>
      <c r="C2751">
        <v>0.67869687826367198</v>
      </c>
      <c r="D2751">
        <v>0.154847861779604</v>
      </c>
      <c r="E2751">
        <v>4.3829916052032001</v>
      </c>
      <c r="F2751" s="1">
        <v>1.17060625400831E-5</v>
      </c>
      <c r="G2751" s="1">
        <v>9.8145590702769498E-5</v>
      </c>
      <c r="H2751" t="s">
        <v>10416</v>
      </c>
    </row>
    <row r="2752" spans="1:8">
      <c r="A2752" t="s">
        <v>10417</v>
      </c>
      <c r="B2752">
        <v>70.342214909605403</v>
      </c>
      <c r="C2752">
        <v>0.33567791663089502</v>
      </c>
      <c r="D2752">
        <v>0.11723923354513401</v>
      </c>
      <c r="E2752">
        <v>2.8631875736518402</v>
      </c>
      <c r="F2752">
        <v>4.1940219882883496E-3</v>
      </c>
      <c r="G2752">
        <v>1.5805410277210601E-2</v>
      </c>
      <c r="H2752" t="s">
        <v>10418</v>
      </c>
    </row>
    <row r="2753" spans="1:8">
      <c r="A2753" t="s">
        <v>3416</v>
      </c>
      <c r="B2753">
        <v>664.04958127961697</v>
      </c>
      <c r="C2753">
        <v>0.16173919679711701</v>
      </c>
      <c r="D2753">
        <v>7.8061415916343302E-2</v>
      </c>
      <c r="E2753">
        <v>2.0719480283377099</v>
      </c>
      <c r="F2753">
        <v>3.8270288239693098E-2</v>
      </c>
      <c r="G2753">
        <v>9.6574147127634902E-2</v>
      </c>
      <c r="H2753" t="s">
        <v>3417</v>
      </c>
    </row>
    <row r="2754" spans="1:8">
      <c r="A2754" t="s">
        <v>3418</v>
      </c>
      <c r="B2754">
        <v>443.57033721758199</v>
      </c>
      <c r="C2754">
        <v>0.32967301293376799</v>
      </c>
      <c r="D2754">
        <v>8.97992888297032E-2</v>
      </c>
      <c r="E2754">
        <v>3.6712207549768601</v>
      </c>
      <c r="F2754" s="1">
        <v>2.41394724989567E-4</v>
      </c>
      <c r="G2754">
        <v>1.381609120033E-3</v>
      </c>
      <c r="H2754" t="s">
        <v>3419</v>
      </c>
    </row>
    <row r="2755" spans="1:8">
      <c r="A2755" t="s">
        <v>3420</v>
      </c>
      <c r="B2755">
        <v>168.689054201896</v>
      </c>
      <c r="C2755">
        <v>-1.53784730494819</v>
      </c>
      <c r="D2755">
        <v>0.30190648210315202</v>
      </c>
      <c r="E2755">
        <v>-5.0937869708367502</v>
      </c>
      <c r="F2755" s="1">
        <v>3.5098112808487101E-7</v>
      </c>
      <c r="G2755" s="1">
        <v>4.5522427634638298E-6</v>
      </c>
      <c r="H2755" t="s">
        <v>19</v>
      </c>
    </row>
    <row r="2756" spans="1:8">
      <c r="A2756" t="s">
        <v>10419</v>
      </c>
      <c r="B2756">
        <v>38.105439809748198</v>
      </c>
      <c r="C2756">
        <v>-0.53019951154178802</v>
      </c>
      <c r="D2756">
        <v>0.153169690449869</v>
      </c>
      <c r="E2756">
        <v>-3.4615171577650798</v>
      </c>
      <c r="F2756" s="1">
        <v>5.3713988019890395E-4</v>
      </c>
      <c r="G2756">
        <v>2.7533675567206401E-3</v>
      </c>
      <c r="H2756" t="s">
        <v>5964</v>
      </c>
    </row>
    <row r="2757" spans="1:8">
      <c r="A2757" t="s">
        <v>10420</v>
      </c>
      <c r="B2757">
        <v>110.695255710688</v>
      </c>
      <c r="C2757">
        <v>-0.51402928549014704</v>
      </c>
      <c r="D2757">
        <v>0.11657558850983001</v>
      </c>
      <c r="E2757">
        <v>-4.4094075960577399</v>
      </c>
      <c r="F2757" s="1">
        <v>1.03653774082776E-5</v>
      </c>
      <c r="G2757" s="1">
        <v>8.8310072666895098E-5</v>
      </c>
      <c r="H2757" t="s">
        <v>10421</v>
      </c>
    </row>
    <row r="2758" spans="1:8">
      <c r="A2758" t="s">
        <v>3421</v>
      </c>
      <c r="B2758">
        <v>200.95728667763899</v>
      </c>
      <c r="C2758">
        <v>-0.45012821368012401</v>
      </c>
      <c r="D2758">
        <v>9.7252155327437501E-2</v>
      </c>
      <c r="E2758">
        <v>-4.62846517040769</v>
      </c>
      <c r="F2758" s="1">
        <v>3.6838580460468499E-6</v>
      </c>
      <c r="G2758" s="1">
        <v>3.5869056756596701E-5</v>
      </c>
      <c r="H2758" t="s">
        <v>3422</v>
      </c>
    </row>
    <row r="2759" spans="1:8">
      <c r="A2759" t="s">
        <v>3423</v>
      </c>
      <c r="B2759">
        <v>1417.2089031307301</v>
      </c>
      <c r="C2759">
        <v>0.19984794667428901</v>
      </c>
      <c r="D2759">
        <v>5.7708826581364503E-2</v>
      </c>
      <c r="E2759">
        <v>3.46303951255222</v>
      </c>
      <c r="F2759" s="1">
        <v>5.3410995573310697E-4</v>
      </c>
      <c r="G2759">
        <v>2.7397862544087099E-3</v>
      </c>
      <c r="H2759" t="s">
        <v>209</v>
      </c>
    </row>
    <row r="2760" spans="1:8">
      <c r="A2760" t="s">
        <v>3424</v>
      </c>
      <c r="B2760">
        <v>43.252403975606001</v>
      </c>
      <c r="C2760">
        <v>1.0032748555070301</v>
      </c>
      <c r="D2760">
        <v>0.16424326336586001</v>
      </c>
      <c r="E2760">
        <v>6.1084688342570796</v>
      </c>
      <c r="F2760" s="1">
        <v>1.00591497003219E-9</v>
      </c>
      <c r="G2760" s="1">
        <v>2.61223543780234E-8</v>
      </c>
      <c r="H2760" t="s">
        <v>3425</v>
      </c>
    </row>
    <row r="2761" spans="1:8">
      <c r="A2761" t="s">
        <v>10422</v>
      </c>
      <c r="B2761">
        <v>6.6148784937283303</v>
      </c>
      <c r="C2761">
        <v>-1.3624080824665401</v>
      </c>
      <c r="D2761">
        <v>0.41057023120101999</v>
      </c>
      <c r="E2761">
        <v>-3.3183313814086199</v>
      </c>
      <c r="F2761" s="1">
        <v>9.0556979486864405E-4</v>
      </c>
      <c r="G2761">
        <v>4.2982735034999796E-3</v>
      </c>
      <c r="H2761" t="s">
        <v>19</v>
      </c>
    </row>
    <row r="2762" spans="1:8">
      <c r="A2762" t="s">
        <v>12529</v>
      </c>
      <c r="B2762">
        <v>3.07904387810721</v>
      </c>
      <c r="C2762">
        <v>1.0243465181440601</v>
      </c>
      <c r="D2762">
        <v>0.380837693151929</v>
      </c>
      <c r="E2762">
        <v>2.6897193648723601</v>
      </c>
      <c r="F2762">
        <v>7.1512129068166397E-3</v>
      </c>
      <c r="G2762">
        <v>2.4607279194884601E-2</v>
      </c>
      <c r="H2762" t="s">
        <v>19</v>
      </c>
    </row>
    <row r="2763" spans="1:8">
      <c r="A2763" t="s">
        <v>3427</v>
      </c>
      <c r="B2763">
        <v>124.912520879735</v>
      </c>
      <c r="C2763">
        <v>0.591881566232344</v>
      </c>
      <c r="D2763">
        <v>0.11950464461829099</v>
      </c>
      <c r="E2763">
        <v>4.9527913172150502</v>
      </c>
      <c r="F2763" s="1">
        <v>7.3156416944227598E-7</v>
      </c>
      <c r="G2763" s="1">
        <v>8.7396306751520396E-6</v>
      </c>
      <c r="H2763" t="s">
        <v>131</v>
      </c>
    </row>
    <row r="2764" spans="1:8">
      <c r="A2764" t="s">
        <v>12530</v>
      </c>
      <c r="B2764">
        <v>2.3073396148708198</v>
      </c>
      <c r="C2764">
        <v>1.10862937845674</v>
      </c>
      <c r="D2764">
        <v>0.52007315582179003</v>
      </c>
      <c r="E2764">
        <v>2.1316796801499098</v>
      </c>
      <c r="F2764">
        <v>3.3033188387124303E-2</v>
      </c>
      <c r="G2764">
        <v>8.5597873385968998E-2</v>
      </c>
      <c r="H2764" t="s">
        <v>19</v>
      </c>
    </row>
    <row r="2765" spans="1:8">
      <c r="A2765" t="s">
        <v>12531</v>
      </c>
      <c r="B2765">
        <v>15.4987383580489</v>
      </c>
      <c r="C2765">
        <v>0.63535189339882603</v>
      </c>
      <c r="D2765">
        <v>0.17804903770859301</v>
      </c>
      <c r="E2765">
        <v>3.5684095885914502</v>
      </c>
      <c r="F2765" s="1">
        <v>3.5915474452521501E-4</v>
      </c>
      <c r="G2765">
        <v>1.95266668601203E-3</v>
      </c>
      <c r="H2765" t="s">
        <v>1376</v>
      </c>
    </row>
    <row r="2766" spans="1:8">
      <c r="A2766" t="s">
        <v>3432</v>
      </c>
      <c r="B2766">
        <v>83.004603988592194</v>
      </c>
      <c r="C2766">
        <v>-0.477009573297621</v>
      </c>
      <c r="D2766">
        <v>0.121887976650998</v>
      </c>
      <c r="E2766">
        <v>-3.9135080128816999</v>
      </c>
      <c r="F2766" s="1">
        <v>9.0964880494581995E-5</v>
      </c>
      <c r="G2766" s="1">
        <v>5.9091617798133998E-4</v>
      </c>
      <c r="H2766" t="s">
        <v>3433</v>
      </c>
    </row>
    <row r="2767" spans="1:8">
      <c r="A2767" t="s">
        <v>12532</v>
      </c>
      <c r="B2767">
        <v>15.853327251475299</v>
      </c>
      <c r="C2767">
        <v>-0.50855911847464697</v>
      </c>
      <c r="D2767">
        <v>0.221997317638122</v>
      </c>
      <c r="E2767">
        <v>-2.2908345194676998</v>
      </c>
      <c r="F2767">
        <v>2.1972986322870501E-2</v>
      </c>
      <c r="G2767">
        <v>6.1751865568670697E-2</v>
      </c>
      <c r="H2767" t="s">
        <v>3433</v>
      </c>
    </row>
    <row r="2768" spans="1:8">
      <c r="A2768" t="s">
        <v>3436</v>
      </c>
      <c r="B2768">
        <v>164.067582032601</v>
      </c>
      <c r="C2768">
        <v>0.81662761310648402</v>
      </c>
      <c r="D2768">
        <v>0.158558852689756</v>
      </c>
      <c r="E2768">
        <v>5.1503123241206596</v>
      </c>
      <c r="F2768" s="1">
        <v>2.60053039359254E-7</v>
      </c>
      <c r="G2768" s="1">
        <v>3.48338869708373E-6</v>
      </c>
      <c r="H2768" t="s">
        <v>3437</v>
      </c>
    </row>
    <row r="2769" spans="1:8">
      <c r="A2769" t="s">
        <v>3438</v>
      </c>
      <c r="B2769">
        <v>79.877084969152506</v>
      </c>
      <c r="C2769">
        <v>-1.0605507464455199</v>
      </c>
      <c r="D2769">
        <v>0.12949717602691399</v>
      </c>
      <c r="E2769">
        <v>-8.1897596456087793</v>
      </c>
      <c r="F2769" s="1">
        <v>2.6174836894228599E-16</v>
      </c>
      <c r="G2769" s="1">
        <v>3.2689799187092597E-14</v>
      </c>
      <c r="H2769" t="s">
        <v>19</v>
      </c>
    </row>
    <row r="2770" spans="1:8">
      <c r="A2770" t="s">
        <v>3439</v>
      </c>
      <c r="B2770">
        <v>387.499773816963</v>
      </c>
      <c r="C2770">
        <v>-0.38411409843690397</v>
      </c>
      <c r="D2770">
        <v>9.5784320343691901E-2</v>
      </c>
      <c r="E2770">
        <v>-4.0101980894015998</v>
      </c>
      <c r="F2770" s="1">
        <v>6.06678288993667E-5</v>
      </c>
      <c r="G2770" s="1">
        <v>4.1546406060212899E-4</v>
      </c>
      <c r="H2770" t="s">
        <v>3440</v>
      </c>
    </row>
    <row r="2771" spans="1:8">
      <c r="A2771" t="s">
        <v>12533</v>
      </c>
      <c r="B2771">
        <v>4.84405283663944</v>
      </c>
      <c r="C2771">
        <v>0.96668335092913504</v>
      </c>
      <c r="D2771">
        <v>0.46496187056115401</v>
      </c>
      <c r="E2771">
        <v>2.0790594070917199</v>
      </c>
      <c r="F2771">
        <v>3.7611890512296499E-2</v>
      </c>
      <c r="G2771">
        <v>9.5201793159404705E-2</v>
      </c>
      <c r="H2771" t="s">
        <v>19</v>
      </c>
    </row>
    <row r="2772" spans="1:8">
      <c r="A2772" t="s">
        <v>12534</v>
      </c>
      <c r="B2772">
        <v>2.4600572904364899</v>
      </c>
      <c r="C2772">
        <v>0.99819531883946899</v>
      </c>
      <c r="D2772">
        <v>0.43539109530528602</v>
      </c>
      <c r="E2772">
        <v>2.2926406387332201</v>
      </c>
      <c r="F2772">
        <v>2.1868702689610199E-2</v>
      </c>
      <c r="G2772">
        <v>6.1538836977301101E-2</v>
      </c>
      <c r="H2772" t="s">
        <v>12535</v>
      </c>
    </row>
    <row r="2773" spans="1:8">
      <c r="A2773" t="s">
        <v>12536</v>
      </c>
      <c r="B2773">
        <v>1.1689285813908701</v>
      </c>
      <c r="C2773">
        <v>-1.8388278311956601</v>
      </c>
      <c r="D2773">
        <v>0.87017798425387105</v>
      </c>
      <c r="E2773">
        <v>-2.1131628982458701</v>
      </c>
      <c r="F2773">
        <v>3.4586827666568003E-2</v>
      </c>
      <c r="G2773">
        <v>8.8923424224787495E-2</v>
      </c>
      <c r="H2773" t="s">
        <v>19</v>
      </c>
    </row>
    <row r="2774" spans="1:8">
      <c r="A2774" t="s">
        <v>3441</v>
      </c>
      <c r="B2774">
        <v>54.046132506147501</v>
      </c>
      <c r="C2774">
        <v>-0.28357567728924399</v>
      </c>
      <c r="D2774">
        <v>0.13614535262501701</v>
      </c>
      <c r="E2774">
        <v>-2.0828891462075099</v>
      </c>
      <c r="F2774">
        <v>3.72613291799384E-2</v>
      </c>
      <c r="G2774">
        <v>9.4535965037781694E-2</v>
      </c>
      <c r="H2774" t="s">
        <v>19</v>
      </c>
    </row>
    <row r="2775" spans="1:8">
      <c r="A2775" t="s">
        <v>3442</v>
      </c>
      <c r="B2775">
        <v>207.57120212056199</v>
      </c>
      <c r="C2775">
        <v>0.73473801257973004</v>
      </c>
      <c r="D2775">
        <v>7.8744900253264194E-2</v>
      </c>
      <c r="E2775">
        <v>9.33061074706578</v>
      </c>
      <c r="F2775" s="1">
        <v>1.05262582000774E-20</v>
      </c>
      <c r="G2775" s="1">
        <v>3.9212126667391903E-18</v>
      </c>
      <c r="H2775" t="s">
        <v>3443</v>
      </c>
    </row>
    <row r="2776" spans="1:8">
      <c r="A2776" t="s">
        <v>12537</v>
      </c>
      <c r="B2776">
        <v>11.8571970430629</v>
      </c>
      <c r="C2776">
        <v>-0.56486282723485404</v>
      </c>
      <c r="D2776">
        <v>0.25246733323445703</v>
      </c>
      <c r="E2776">
        <v>-2.23736995990006</v>
      </c>
      <c r="F2776">
        <v>2.5262170213923699E-2</v>
      </c>
      <c r="G2776">
        <v>6.9003090978765794E-2</v>
      </c>
      <c r="H2776" t="s">
        <v>3471</v>
      </c>
    </row>
    <row r="2777" spans="1:8">
      <c r="A2777" t="s">
        <v>3444</v>
      </c>
      <c r="B2777">
        <v>310.31753355400599</v>
      </c>
      <c r="C2777">
        <v>-0.51933291371455503</v>
      </c>
      <c r="D2777">
        <v>7.5826533193165305E-2</v>
      </c>
      <c r="E2777">
        <v>-6.8489602761024804</v>
      </c>
      <c r="F2777" s="1">
        <v>7.43886477174941E-12</v>
      </c>
      <c r="G2777" s="1">
        <v>3.3694782444112699E-10</v>
      </c>
      <c r="H2777" t="s">
        <v>3445</v>
      </c>
    </row>
    <row r="2778" spans="1:8">
      <c r="A2778" t="s">
        <v>3446</v>
      </c>
      <c r="B2778">
        <v>315.54683537281301</v>
      </c>
      <c r="C2778">
        <v>0.78814914216732401</v>
      </c>
      <c r="D2778">
        <v>0.13152535960522599</v>
      </c>
      <c r="E2778">
        <v>5.9923739766457</v>
      </c>
      <c r="F2778" s="1">
        <v>2.06799682142091E-9</v>
      </c>
      <c r="G2778" s="1">
        <v>5.0203527329910302E-8</v>
      </c>
      <c r="H2778" t="s">
        <v>975</v>
      </c>
    </row>
    <row r="2779" spans="1:8">
      <c r="A2779" t="s">
        <v>3447</v>
      </c>
      <c r="B2779">
        <v>4.4323952906324804</v>
      </c>
      <c r="C2779">
        <v>-1.0600712817568201</v>
      </c>
      <c r="D2779">
        <v>0.448437127310652</v>
      </c>
      <c r="E2779">
        <v>-2.3639239866561499</v>
      </c>
      <c r="F2779">
        <v>1.8082522316546799E-2</v>
      </c>
      <c r="G2779">
        <v>5.2859123495914803E-2</v>
      </c>
      <c r="H2779" t="s">
        <v>3448</v>
      </c>
    </row>
    <row r="2780" spans="1:8">
      <c r="A2780" t="s">
        <v>3449</v>
      </c>
      <c r="B2780">
        <v>6.4579779097963996</v>
      </c>
      <c r="C2780">
        <v>1.8768900431071101</v>
      </c>
      <c r="D2780">
        <v>0.37383720017165001</v>
      </c>
      <c r="E2780">
        <v>5.0206080139839599</v>
      </c>
      <c r="F2780" s="1">
        <v>5.1508176718311495E-7</v>
      </c>
      <c r="G2780" s="1">
        <v>6.3995725484522E-6</v>
      </c>
      <c r="H2780" t="s">
        <v>19</v>
      </c>
    </row>
    <row r="2781" spans="1:8">
      <c r="A2781" t="s">
        <v>3450</v>
      </c>
      <c r="B2781">
        <v>12.0736066169734</v>
      </c>
      <c r="C2781">
        <v>-1.7686783396979999</v>
      </c>
      <c r="D2781">
        <v>0.32885586084927698</v>
      </c>
      <c r="E2781">
        <v>-5.3782782983716801</v>
      </c>
      <c r="F2781" s="1">
        <v>7.5201510789706098E-8</v>
      </c>
      <c r="G2781" s="1">
        <v>1.17229714438844E-6</v>
      </c>
      <c r="H2781" t="s">
        <v>19</v>
      </c>
    </row>
    <row r="2782" spans="1:8">
      <c r="A2782" t="s">
        <v>3453</v>
      </c>
      <c r="B2782">
        <v>13.879037796728801</v>
      </c>
      <c r="C2782">
        <v>2.3168486097390901</v>
      </c>
      <c r="D2782">
        <v>0.31966345028221499</v>
      </c>
      <c r="E2782">
        <v>7.2477745194005303</v>
      </c>
      <c r="F2782" s="1">
        <v>4.2367514216830798E-13</v>
      </c>
      <c r="G2782" s="1">
        <v>2.5498398667655899E-11</v>
      </c>
      <c r="H2782" t="s">
        <v>19</v>
      </c>
    </row>
    <row r="2783" spans="1:8">
      <c r="A2783" t="s">
        <v>3454</v>
      </c>
      <c r="B2783">
        <v>10.9277341728599</v>
      </c>
      <c r="C2783">
        <v>1.76246560699551</v>
      </c>
      <c r="D2783">
        <v>0.31976702285967201</v>
      </c>
      <c r="E2783">
        <v>5.5117178476811199</v>
      </c>
      <c r="F2783" s="1">
        <v>3.5534824917471503E-8</v>
      </c>
      <c r="G2783" s="1">
        <v>6.1768903275951597E-7</v>
      </c>
      <c r="H2783" t="s">
        <v>19</v>
      </c>
    </row>
    <row r="2784" spans="1:8">
      <c r="A2784" t="s">
        <v>3455</v>
      </c>
      <c r="B2784">
        <v>8.9294328106955696</v>
      </c>
      <c r="C2784">
        <v>1.45662987824449</v>
      </c>
      <c r="D2784">
        <v>0.27265016388258301</v>
      </c>
      <c r="E2784">
        <v>5.3424867144836501</v>
      </c>
      <c r="F2784" s="1">
        <v>9.1680092700275199E-8</v>
      </c>
      <c r="G2784" s="1">
        <v>1.39397613151453E-6</v>
      </c>
      <c r="H2784" t="s">
        <v>19</v>
      </c>
    </row>
    <row r="2785" spans="1:8">
      <c r="A2785" t="s">
        <v>12538</v>
      </c>
      <c r="B2785">
        <v>12.6424303946353</v>
      </c>
      <c r="C2785">
        <v>0.56734988275488596</v>
      </c>
      <c r="D2785">
        <v>0.256507447921067</v>
      </c>
      <c r="E2785">
        <v>2.2118261569132698</v>
      </c>
      <c r="F2785">
        <v>2.69786790467237E-2</v>
      </c>
      <c r="G2785">
        <v>7.28444563213589E-2</v>
      </c>
      <c r="H2785" t="s">
        <v>19</v>
      </c>
    </row>
    <row r="2786" spans="1:8">
      <c r="A2786" t="s">
        <v>3456</v>
      </c>
      <c r="B2786">
        <v>86.142847201454302</v>
      </c>
      <c r="C2786">
        <v>-1.2672813154098399</v>
      </c>
      <c r="D2786">
        <v>0.15184914854558701</v>
      </c>
      <c r="E2786">
        <v>-8.3456596730891999</v>
      </c>
      <c r="F2786" s="1">
        <v>7.0817468129507598E-17</v>
      </c>
      <c r="G2786" s="1">
        <v>1.05522911476285E-14</v>
      </c>
      <c r="H2786" t="s">
        <v>19</v>
      </c>
    </row>
    <row r="2787" spans="1:8">
      <c r="A2787" t="s">
        <v>3457</v>
      </c>
      <c r="B2787">
        <v>119.400563877545</v>
      </c>
      <c r="C2787">
        <v>-0.45938465209513801</v>
      </c>
      <c r="D2787">
        <v>0.11496884597587601</v>
      </c>
      <c r="E2787">
        <v>-3.9957316105576002</v>
      </c>
      <c r="F2787" s="1">
        <v>6.4494768033193599E-5</v>
      </c>
      <c r="G2787" s="1">
        <v>4.3819935790100003E-4</v>
      </c>
      <c r="H2787" t="s">
        <v>19</v>
      </c>
    </row>
    <row r="2788" spans="1:8">
      <c r="A2788" t="s">
        <v>3458</v>
      </c>
      <c r="B2788">
        <v>398.365989691322</v>
      </c>
      <c r="C2788">
        <v>-0.28762566797199601</v>
      </c>
      <c r="D2788">
        <v>7.9272412429552103E-2</v>
      </c>
      <c r="E2788">
        <v>-3.6283198550012998</v>
      </c>
      <c r="F2788" s="1">
        <v>2.8527169882958499E-4</v>
      </c>
      <c r="G2788">
        <v>1.5889611562031501E-3</v>
      </c>
      <c r="H2788" t="s">
        <v>19</v>
      </c>
    </row>
    <row r="2789" spans="1:8">
      <c r="A2789" t="s">
        <v>12539</v>
      </c>
      <c r="B2789">
        <v>48.073236460054297</v>
      </c>
      <c r="C2789">
        <v>-0.441060991321928</v>
      </c>
      <c r="D2789">
        <v>0.179509301088491</v>
      </c>
      <c r="E2789">
        <v>-2.4570369816352802</v>
      </c>
      <c r="F2789">
        <v>1.40088264804018E-2</v>
      </c>
      <c r="G2789">
        <v>4.30099265721774E-2</v>
      </c>
      <c r="H2789" t="s">
        <v>19</v>
      </c>
    </row>
    <row r="2790" spans="1:8">
      <c r="A2790" t="s">
        <v>3459</v>
      </c>
      <c r="B2790">
        <v>615.17883343943902</v>
      </c>
      <c r="C2790">
        <v>-0.84931702977428902</v>
      </c>
      <c r="D2790">
        <v>0.127753522062622</v>
      </c>
      <c r="E2790">
        <v>-6.6480909180567798</v>
      </c>
      <c r="F2790" s="1">
        <v>2.9691888938168599E-11</v>
      </c>
      <c r="G2790" s="1">
        <v>1.11569209112708E-9</v>
      </c>
      <c r="H2790" t="s">
        <v>3460</v>
      </c>
    </row>
    <row r="2791" spans="1:8">
      <c r="A2791" t="s">
        <v>3462</v>
      </c>
      <c r="B2791">
        <v>86.910266815946997</v>
      </c>
      <c r="C2791">
        <v>0.42936161867147499</v>
      </c>
      <c r="D2791">
        <v>0.104905528312128</v>
      </c>
      <c r="E2791">
        <v>4.0928407261244102</v>
      </c>
      <c r="F2791" s="1">
        <v>4.2612042863616503E-5</v>
      </c>
      <c r="G2791" s="1">
        <v>3.0425505555561698E-4</v>
      </c>
      <c r="H2791" t="s">
        <v>19</v>
      </c>
    </row>
    <row r="2792" spans="1:8">
      <c r="A2792" t="s">
        <v>3464</v>
      </c>
      <c r="B2792">
        <v>58.452399448321003</v>
      </c>
      <c r="C2792">
        <v>-0.44273781736481299</v>
      </c>
      <c r="D2792">
        <v>0.13629509564016101</v>
      </c>
      <c r="E2792">
        <v>-3.2483767320117298</v>
      </c>
      <c r="F2792">
        <v>1.1606548662438799E-3</v>
      </c>
      <c r="G2792">
        <v>5.3264887510759097E-3</v>
      </c>
      <c r="H2792" t="s">
        <v>19</v>
      </c>
    </row>
    <row r="2793" spans="1:8">
      <c r="A2793" t="s">
        <v>10425</v>
      </c>
      <c r="B2793">
        <v>119.313087645956</v>
      </c>
      <c r="C2793">
        <v>-0.41483064262270802</v>
      </c>
      <c r="D2793">
        <v>0.11417982220895</v>
      </c>
      <c r="E2793">
        <v>-3.6331344242554802</v>
      </c>
      <c r="F2793" s="1">
        <v>2.7999905193675602E-4</v>
      </c>
      <c r="G2793">
        <v>1.56362355030901E-3</v>
      </c>
      <c r="H2793" t="s">
        <v>5066</v>
      </c>
    </row>
    <row r="2794" spans="1:8">
      <c r="A2794" t="s">
        <v>12540</v>
      </c>
      <c r="B2794">
        <v>99.551090959918696</v>
      </c>
      <c r="C2794">
        <v>0.32485351091568598</v>
      </c>
      <c r="D2794">
        <v>8.6508967930189404E-2</v>
      </c>
      <c r="E2794">
        <v>3.7551426018379299</v>
      </c>
      <c r="F2794" s="1">
        <v>1.73242812306124E-4</v>
      </c>
      <c r="G2794">
        <v>1.0391682961371799E-3</v>
      </c>
      <c r="H2794" t="s">
        <v>12541</v>
      </c>
    </row>
    <row r="2795" spans="1:8">
      <c r="A2795" t="s">
        <v>3467</v>
      </c>
      <c r="B2795">
        <v>193.09266806904401</v>
      </c>
      <c r="C2795">
        <v>-0.44883950970928199</v>
      </c>
      <c r="D2795">
        <v>0.116878278659219</v>
      </c>
      <c r="E2795">
        <v>-3.8402303221623901</v>
      </c>
      <c r="F2795" s="1">
        <v>1.2291893385813E-4</v>
      </c>
      <c r="G2795" s="1">
        <v>7.6641546836550296E-4</v>
      </c>
      <c r="H2795" t="s">
        <v>19</v>
      </c>
    </row>
    <row r="2796" spans="1:8">
      <c r="A2796" t="s">
        <v>3470</v>
      </c>
      <c r="B2796">
        <v>210.23425451775799</v>
      </c>
      <c r="C2796">
        <v>-0.44276525309662601</v>
      </c>
      <c r="D2796">
        <v>8.3205282312586601E-2</v>
      </c>
      <c r="E2796">
        <v>-5.3213599039690802</v>
      </c>
      <c r="F2796" s="1">
        <v>1.02994411219308E-7</v>
      </c>
      <c r="G2796" s="1">
        <v>1.5485715022994899E-6</v>
      </c>
      <c r="H2796" t="s">
        <v>3471</v>
      </c>
    </row>
    <row r="2797" spans="1:8">
      <c r="A2797" t="s">
        <v>3472</v>
      </c>
      <c r="B2797">
        <v>158.33839296044499</v>
      </c>
      <c r="C2797">
        <v>-0.74278128377048402</v>
      </c>
      <c r="D2797">
        <v>0.11285252243749599</v>
      </c>
      <c r="E2797">
        <v>-6.5818757766967302</v>
      </c>
      <c r="F2797" s="1">
        <v>4.64549658191796E-11</v>
      </c>
      <c r="G2797" s="1">
        <v>1.6535518805423301E-9</v>
      </c>
      <c r="H2797" t="s">
        <v>19</v>
      </c>
    </row>
    <row r="2798" spans="1:8">
      <c r="A2798" t="s">
        <v>3473</v>
      </c>
      <c r="B2798">
        <v>70.759043084892696</v>
      </c>
      <c r="C2798">
        <v>-0.93121153925248901</v>
      </c>
      <c r="D2798">
        <v>0.12593685920612299</v>
      </c>
      <c r="E2798">
        <v>-7.3942731708780798</v>
      </c>
      <c r="F2798" s="1">
        <v>1.4218384302700601E-13</v>
      </c>
      <c r="G2798" s="1">
        <v>9.4815559025972396E-12</v>
      </c>
      <c r="H2798" t="s">
        <v>145</v>
      </c>
    </row>
    <row r="2799" spans="1:8">
      <c r="A2799" t="s">
        <v>12542</v>
      </c>
      <c r="B2799">
        <v>6.6832681820092104</v>
      </c>
      <c r="C2799">
        <v>-0.78716858400615697</v>
      </c>
      <c r="D2799">
        <v>0.37374297539165402</v>
      </c>
      <c r="E2799">
        <v>-2.1061762650689602</v>
      </c>
      <c r="F2799">
        <v>3.51890440671528E-2</v>
      </c>
      <c r="G2799">
        <v>9.0264096653793702E-2</v>
      </c>
      <c r="H2799" t="s">
        <v>19</v>
      </c>
    </row>
    <row r="2800" spans="1:8">
      <c r="A2800" t="s">
        <v>3474</v>
      </c>
      <c r="B2800">
        <v>355.88415754919299</v>
      </c>
      <c r="C2800">
        <v>-1.4416139892505699</v>
      </c>
      <c r="D2800">
        <v>0.185226697688745</v>
      </c>
      <c r="E2800">
        <v>-7.7829708526848602</v>
      </c>
      <c r="F2800" s="1">
        <v>7.0840959332082902E-15</v>
      </c>
      <c r="G2800" s="1">
        <v>6.3247511046652202E-13</v>
      </c>
      <c r="H2800" t="s">
        <v>19</v>
      </c>
    </row>
    <row r="2801" spans="1:8">
      <c r="A2801" t="s">
        <v>3475</v>
      </c>
      <c r="B2801">
        <v>21.210373929090199</v>
      </c>
      <c r="C2801">
        <v>-1.93191229730192</v>
      </c>
      <c r="D2801">
        <v>0.27483601361356802</v>
      </c>
      <c r="E2801">
        <v>-7.02932731377149</v>
      </c>
      <c r="F2801" s="1">
        <v>2.0753162382627598E-12</v>
      </c>
      <c r="G2801" s="1">
        <v>1.06506609605475E-10</v>
      </c>
      <c r="H2801" t="s">
        <v>19</v>
      </c>
    </row>
    <row r="2802" spans="1:8">
      <c r="A2802" t="s">
        <v>12543</v>
      </c>
      <c r="B2802">
        <v>11.7664876831003</v>
      </c>
      <c r="C2802">
        <v>-0.547904383668676</v>
      </c>
      <c r="D2802">
        <v>0.246209510419448</v>
      </c>
      <c r="E2802">
        <v>-2.22535832484802</v>
      </c>
      <c r="F2802">
        <v>2.6057192896697001E-2</v>
      </c>
      <c r="G2802">
        <v>7.0780954202418506E-2</v>
      </c>
      <c r="H2802" t="s">
        <v>19</v>
      </c>
    </row>
    <row r="2803" spans="1:8">
      <c r="A2803" t="s">
        <v>3476</v>
      </c>
      <c r="B2803">
        <v>17.419647845174801</v>
      </c>
      <c r="C2803">
        <v>-0.65610693243129403</v>
      </c>
      <c r="D2803">
        <v>0.21486207229939</v>
      </c>
      <c r="E2803">
        <v>-3.0536191213732198</v>
      </c>
      <c r="F2803">
        <v>2.26098937668368E-3</v>
      </c>
      <c r="G2803">
        <v>9.4800597398092892E-3</v>
      </c>
      <c r="H2803" t="s">
        <v>19</v>
      </c>
    </row>
    <row r="2804" spans="1:8">
      <c r="A2804" t="s">
        <v>3477</v>
      </c>
      <c r="B2804">
        <v>13.143601819171501</v>
      </c>
      <c r="C2804">
        <v>-4.60512071085763</v>
      </c>
      <c r="D2804">
        <v>0.61745697427801705</v>
      </c>
      <c r="E2804">
        <v>-7.4582050291719897</v>
      </c>
      <c r="F2804" s="1">
        <v>8.7709114088231298E-14</v>
      </c>
      <c r="G2804" s="1">
        <v>6.0954318186542297E-12</v>
      </c>
      <c r="H2804" t="s">
        <v>19</v>
      </c>
    </row>
    <row r="2805" spans="1:8">
      <c r="A2805" t="s">
        <v>3478</v>
      </c>
      <c r="B2805">
        <v>40.029089800970702</v>
      </c>
      <c r="C2805">
        <v>0.90650546638864604</v>
      </c>
      <c r="D2805">
        <v>0.198160250009941</v>
      </c>
      <c r="E2805">
        <v>4.5746080071213404</v>
      </c>
      <c r="F2805" s="1">
        <v>4.7711242905371601E-6</v>
      </c>
      <c r="G2805" s="1">
        <v>4.46609577620407E-5</v>
      </c>
      <c r="H2805" t="s">
        <v>19</v>
      </c>
    </row>
    <row r="2806" spans="1:8">
      <c r="A2806" t="s">
        <v>3479</v>
      </c>
      <c r="B2806">
        <v>23.735730624498</v>
      </c>
      <c r="C2806">
        <v>1.4390961409147001</v>
      </c>
      <c r="D2806">
        <v>0.30608614325588002</v>
      </c>
      <c r="E2806">
        <v>4.7016049978834102</v>
      </c>
      <c r="F2806" s="1">
        <v>2.5812447324405198E-6</v>
      </c>
      <c r="G2806" s="1">
        <v>2.6121954889512801E-5</v>
      </c>
      <c r="H2806" t="s">
        <v>19</v>
      </c>
    </row>
    <row r="2807" spans="1:8">
      <c r="A2807" t="s">
        <v>3480</v>
      </c>
      <c r="B2807">
        <v>142.17543234278</v>
      </c>
      <c r="C2807">
        <v>-1.1600362752357301</v>
      </c>
      <c r="D2807">
        <v>0.144355446010835</v>
      </c>
      <c r="E2807">
        <v>-8.0359716747275005</v>
      </c>
      <c r="F2807" s="1">
        <v>9.2840192163543104E-16</v>
      </c>
      <c r="G2807" s="1">
        <v>1.0275729069757199E-13</v>
      </c>
      <c r="H2807" t="s">
        <v>19</v>
      </c>
    </row>
    <row r="2808" spans="1:8">
      <c r="A2808" t="s">
        <v>3481</v>
      </c>
      <c r="B2808">
        <v>5.7701376058600102</v>
      </c>
      <c r="C2808">
        <v>-0.77613711157797205</v>
      </c>
      <c r="D2808">
        <v>0.37390422004915802</v>
      </c>
      <c r="E2808">
        <v>-2.0757645139066101</v>
      </c>
      <c r="F2808">
        <v>3.7915735891054902E-2</v>
      </c>
      <c r="G2808">
        <v>9.5836147597348195E-2</v>
      </c>
      <c r="H2808" t="s">
        <v>19</v>
      </c>
    </row>
    <row r="2809" spans="1:8">
      <c r="A2809" t="s">
        <v>3482</v>
      </c>
      <c r="B2809">
        <v>25.800346750265501</v>
      </c>
      <c r="C2809">
        <v>-4.9553104839501696</v>
      </c>
      <c r="D2809">
        <v>0.54001327654613396</v>
      </c>
      <c r="E2809">
        <v>-9.1762752864962795</v>
      </c>
      <c r="F2809" s="1">
        <v>4.4626049485559902E-20</v>
      </c>
      <c r="G2809" s="1">
        <v>1.37741489312143E-17</v>
      </c>
      <c r="H2809" t="s">
        <v>19</v>
      </c>
    </row>
    <row r="2810" spans="1:8">
      <c r="A2810" t="s">
        <v>12544</v>
      </c>
      <c r="B2810">
        <v>14.234212896139701</v>
      </c>
      <c r="C2810">
        <v>-0.65290059709035397</v>
      </c>
      <c r="D2810">
        <v>0.25836075505781397</v>
      </c>
      <c r="E2810">
        <v>-2.5270889030505002</v>
      </c>
      <c r="F2810">
        <v>1.1501238453661499E-2</v>
      </c>
      <c r="G2810">
        <v>3.6423434141491802E-2</v>
      </c>
      <c r="H2810" t="s">
        <v>19</v>
      </c>
    </row>
    <row r="2811" spans="1:8">
      <c r="A2811" t="s">
        <v>3484</v>
      </c>
      <c r="B2811">
        <v>67.672220095795296</v>
      </c>
      <c r="C2811">
        <v>-0.962742207901228</v>
      </c>
      <c r="D2811">
        <v>0.176986885850306</v>
      </c>
      <c r="E2811">
        <v>-5.4396245421002902</v>
      </c>
      <c r="F2811" s="1">
        <v>5.3392973806357897E-8</v>
      </c>
      <c r="G2811" s="1">
        <v>8.7696226406611796E-7</v>
      </c>
      <c r="H2811" t="s">
        <v>19</v>
      </c>
    </row>
    <row r="2812" spans="1:8">
      <c r="A2812" t="s">
        <v>3487</v>
      </c>
      <c r="B2812">
        <v>198.77714934026699</v>
      </c>
      <c r="C2812">
        <v>-0.630367614410697</v>
      </c>
      <c r="D2812">
        <v>0.119350202221783</v>
      </c>
      <c r="E2812">
        <v>-5.2816635638313398</v>
      </c>
      <c r="F2812" s="1">
        <v>1.2801612073355799E-7</v>
      </c>
      <c r="G2812" s="1">
        <v>1.8688623679521999E-6</v>
      </c>
      <c r="H2812" t="s">
        <v>351</v>
      </c>
    </row>
    <row r="2813" spans="1:8">
      <c r="A2813" t="s">
        <v>10426</v>
      </c>
      <c r="B2813">
        <v>47.7394018816453</v>
      </c>
      <c r="C2813">
        <v>-0.72511970158970096</v>
      </c>
      <c r="D2813">
        <v>0.142433914310651</v>
      </c>
      <c r="E2813">
        <v>-5.0909202706330001</v>
      </c>
      <c r="F2813" s="1">
        <v>3.56329844750904E-7</v>
      </c>
      <c r="G2813" s="1">
        <v>4.6156250753525401E-6</v>
      </c>
      <c r="H2813" t="s">
        <v>19</v>
      </c>
    </row>
    <row r="2814" spans="1:8">
      <c r="A2814" t="s">
        <v>3488</v>
      </c>
      <c r="B2814">
        <v>313.196458244621</v>
      </c>
      <c r="C2814">
        <v>-0.32773280684770201</v>
      </c>
      <c r="D2814">
        <v>7.7552008777753104E-2</v>
      </c>
      <c r="E2814">
        <v>-4.22597443977127</v>
      </c>
      <c r="F2814" s="1">
        <v>2.3790899747402001E-5</v>
      </c>
      <c r="G2814" s="1">
        <v>1.82667441344125E-4</v>
      </c>
      <c r="H2814" t="s">
        <v>306</v>
      </c>
    </row>
    <row r="2815" spans="1:8">
      <c r="A2815" t="s">
        <v>3491</v>
      </c>
      <c r="B2815">
        <v>70.593821151991193</v>
      </c>
      <c r="C2815">
        <v>0.37568109339993799</v>
      </c>
      <c r="D2815">
        <v>0.11825656434609</v>
      </c>
      <c r="E2815">
        <v>3.1768307787165799</v>
      </c>
      <c r="F2815">
        <v>1.48893886663324E-3</v>
      </c>
      <c r="G2815">
        <v>6.6125412440858899E-3</v>
      </c>
      <c r="H2815" t="s">
        <v>3492</v>
      </c>
    </row>
    <row r="2816" spans="1:8">
      <c r="A2816" t="s">
        <v>12545</v>
      </c>
      <c r="B2816">
        <v>6.3640546002242404</v>
      </c>
      <c r="C2816">
        <v>0.80329872701900396</v>
      </c>
      <c r="D2816">
        <v>0.36346633275379198</v>
      </c>
      <c r="E2816">
        <v>2.2101049110458999</v>
      </c>
      <c r="F2816">
        <v>2.7097882113253698E-2</v>
      </c>
      <c r="G2816">
        <v>7.3120624570870596E-2</v>
      </c>
      <c r="H2816" t="s">
        <v>19</v>
      </c>
    </row>
    <row r="2817" spans="1:8">
      <c r="A2817" t="s">
        <v>12546</v>
      </c>
      <c r="B2817">
        <v>21.422425755292799</v>
      </c>
      <c r="C2817">
        <v>-0.46107895726083697</v>
      </c>
      <c r="D2817">
        <v>0.192442108561658</v>
      </c>
      <c r="E2817">
        <v>-2.3959359035660701</v>
      </c>
      <c r="F2817">
        <v>1.65779890297959E-2</v>
      </c>
      <c r="G2817">
        <v>4.9357038855969697E-2</v>
      </c>
      <c r="H2817" t="s">
        <v>6840</v>
      </c>
    </row>
    <row r="2818" spans="1:8">
      <c r="A2818" t="s">
        <v>12547</v>
      </c>
      <c r="B2818">
        <v>4.7997385417070602</v>
      </c>
      <c r="C2818">
        <v>0.74033401343118499</v>
      </c>
      <c r="D2818">
        <v>0.35135716569736503</v>
      </c>
      <c r="E2818">
        <v>2.10706963087486</v>
      </c>
      <c r="F2818">
        <v>3.51115443122915E-2</v>
      </c>
      <c r="G2818">
        <v>9.0108091983771302E-2</v>
      </c>
      <c r="H2818" t="s">
        <v>12548</v>
      </c>
    </row>
    <row r="2819" spans="1:8">
      <c r="A2819" t="s">
        <v>12549</v>
      </c>
      <c r="B2819">
        <v>6.1740337633045197</v>
      </c>
      <c r="C2819">
        <v>0.87657499034324704</v>
      </c>
      <c r="D2819">
        <v>0.290871285623717</v>
      </c>
      <c r="E2819">
        <v>3.0136181660682002</v>
      </c>
      <c r="F2819">
        <v>2.5815248659209499E-3</v>
      </c>
      <c r="G2819">
        <v>1.0563717093387799E-2</v>
      </c>
      <c r="H2819" t="s">
        <v>12550</v>
      </c>
    </row>
    <row r="2820" spans="1:8">
      <c r="A2820" t="s">
        <v>3493</v>
      </c>
      <c r="B2820">
        <v>42.163901704865097</v>
      </c>
      <c r="C2820">
        <v>0.38734519863393801</v>
      </c>
      <c r="D2820">
        <v>0.155225089376964</v>
      </c>
      <c r="E2820">
        <v>2.4953775204037401</v>
      </c>
      <c r="F2820">
        <v>1.2582318441383199E-2</v>
      </c>
      <c r="G2820">
        <v>3.9302236843216098E-2</v>
      </c>
      <c r="H2820" t="s">
        <v>19</v>
      </c>
    </row>
    <row r="2821" spans="1:8">
      <c r="A2821" t="s">
        <v>3494</v>
      </c>
      <c r="B2821">
        <v>151.106789361522</v>
      </c>
      <c r="C2821">
        <v>-0.31292727647528501</v>
      </c>
      <c r="D2821">
        <v>9.0032627909383794E-2</v>
      </c>
      <c r="E2821">
        <v>-3.4757096814972499</v>
      </c>
      <c r="F2821" s="1">
        <v>5.0950351989535497E-4</v>
      </c>
      <c r="G2821">
        <v>2.6348331859404098E-3</v>
      </c>
      <c r="H2821" t="s">
        <v>3495</v>
      </c>
    </row>
    <row r="2822" spans="1:8">
      <c r="A2822" t="s">
        <v>3496</v>
      </c>
      <c r="B2822">
        <v>17.097479373759299</v>
      </c>
      <c r="C2822">
        <v>0.355096761780756</v>
      </c>
      <c r="D2822">
        <v>0.17256297965464301</v>
      </c>
      <c r="E2822">
        <v>2.05778065777158</v>
      </c>
      <c r="F2822">
        <v>3.9611193611858303E-2</v>
      </c>
      <c r="G2822">
        <v>9.92507768964178E-2</v>
      </c>
      <c r="H2822" t="s">
        <v>3497</v>
      </c>
    </row>
    <row r="2823" spans="1:8">
      <c r="A2823" t="s">
        <v>12551</v>
      </c>
      <c r="B2823">
        <v>60.704968073571798</v>
      </c>
      <c r="C2823">
        <v>0.29007124380671701</v>
      </c>
      <c r="D2823">
        <v>0.14101580262275301</v>
      </c>
      <c r="E2823">
        <v>2.0570123235245901</v>
      </c>
      <c r="F2823">
        <v>3.9685040466943898E-2</v>
      </c>
      <c r="G2823">
        <v>9.9401227026291505E-2</v>
      </c>
      <c r="H2823" t="s">
        <v>19</v>
      </c>
    </row>
    <row r="2824" spans="1:8">
      <c r="A2824" t="s">
        <v>12552</v>
      </c>
      <c r="B2824">
        <v>30.283482928658302</v>
      </c>
      <c r="C2824">
        <v>0.480741818622337</v>
      </c>
      <c r="D2824">
        <v>0.154030316398549</v>
      </c>
      <c r="E2824">
        <v>3.1210857048324798</v>
      </c>
      <c r="F2824">
        <v>1.8018558558423399E-3</v>
      </c>
      <c r="G2824">
        <v>7.8049113114133104E-3</v>
      </c>
      <c r="H2824" t="s">
        <v>19</v>
      </c>
    </row>
    <row r="2825" spans="1:8">
      <c r="A2825" t="s">
        <v>12553</v>
      </c>
      <c r="B2825">
        <v>240.53209721547501</v>
      </c>
      <c r="C2825">
        <v>0.52287442012207497</v>
      </c>
      <c r="D2825">
        <v>0.128892599233071</v>
      </c>
      <c r="E2825">
        <v>4.0566675141415898</v>
      </c>
      <c r="F2825" s="1">
        <v>4.9777864455691899E-5</v>
      </c>
      <c r="G2825" s="1">
        <v>3.49172958889444E-4</v>
      </c>
      <c r="H2825" t="s">
        <v>19</v>
      </c>
    </row>
    <row r="2826" spans="1:8">
      <c r="A2826" t="s">
        <v>3498</v>
      </c>
      <c r="B2826">
        <v>577.46442403915898</v>
      </c>
      <c r="C2826">
        <v>1.80830096979674</v>
      </c>
      <c r="D2826">
        <v>0.26808563406354302</v>
      </c>
      <c r="E2826">
        <v>6.7452363723754196</v>
      </c>
      <c r="F2826" s="1">
        <v>1.52778097593353E-11</v>
      </c>
      <c r="G2826" s="1">
        <v>6.2517491981098305E-10</v>
      </c>
      <c r="H2826" t="s">
        <v>19</v>
      </c>
    </row>
    <row r="2827" spans="1:8">
      <c r="A2827" t="s">
        <v>3499</v>
      </c>
      <c r="B2827">
        <v>66.333831569595304</v>
      </c>
      <c r="C2827">
        <v>1.0798140787103201</v>
      </c>
      <c r="D2827">
        <v>0.29983754504565702</v>
      </c>
      <c r="E2827">
        <v>3.6013304422762999</v>
      </c>
      <c r="F2827" s="1">
        <v>3.1659287339032201E-4</v>
      </c>
      <c r="G2827">
        <v>1.7454211846061E-3</v>
      </c>
      <c r="H2827" t="s">
        <v>19</v>
      </c>
    </row>
    <row r="2828" spans="1:8">
      <c r="A2828" t="s">
        <v>10427</v>
      </c>
      <c r="B2828">
        <v>20.216242257786298</v>
      </c>
      <c r="C2828">
        <v>2.3801261000412901</v>
      </c>
      <c r="D2828">
        <v>0.29450152281199299</v>
      </c>
      <c r="E2828">
        <v>8.0818804511267004</v>
      </c>
      <c r="F2828" s="1">
        <v>6.3775610290528897E-16</v>
      </c>
      <c r="G2828" s="1">
        <v>7.4082571824578895E-14</v>
      </c>
      <c r="H2828" t="s">
        <v>19</v>
      </c>
    </row>
    <row r="2829" spans="1:8">
      <c r="A2829" t="s">
        <v>10428</v>
      </c>
      <c r="B2829">
        <v>139.372564683051</v>
      </c>
      <c r="C2829">
        <v>-1.3285905864568901</v>
      </c>
      <c r="D2829">
        <v>0.179207878805861</v>
      </c>
      <c r="E2829">
        <v>-7.4136840149543497</v>
      </c>
      <c r="F2829" s="1">
        <v>1.22838399810958E-13</v>
      </c>
      <c r="G2829" s="1">
        <v>8.2168621248159901E-12</v>
      </c>
      <c r="H2829" t="s">
        <v>19</v>
      </c>
    </row>
    <row r="2830" spans="1:8">
      <c r="A2830" t="s">
        <v>10429</v>
      </c>
      <c r="B2830">
        <v>274.92968434088101</v>
      </c>
      <c r="C2830">
        <v>0.48509998935353299</v>
      </c>
      <c r="D2830">
        <v>0.10651697259224401</v>
      </c>
      <c r="E2830">
        <v>4.5542036874304799</v>
      </c>
      <c r="F2830" s="1">
        <v>5.2584386889485601E-6</v>
      </c>
      <c r="G2830" s="1">
        <v>4.8824162575600598E-5</v>
      </c>
      <c r="H2830" t="s">
        <v>10430</v>
      </c>
    </row>
    <row r="2831" spans="1:8">
      <c r="A2831" t="s">
        <v>3501</v>
      </c>
      <c r="B2831">
        <v>150.27795716224</v>
      </c>
      <c r="C2831">
        <v>-0.21481126427696601</v>
      </c>
      <c r="D2831">
        <v>7.7716186174280499E-2</v>
      </c>
      <c r="E2831">
        <v>-2.76404793970777</v>
      </c>
      <c r="F2831">
        <v>5.7089151121517698E-3</v>
      </c>
      <c r="G2831">
        <v>2.03991139446657E-2</v>
      </c>
      <c r="H2831" t="s">
        <v>19</v>
      </c>
    </row>
    <row r="2832" spans="1:8">
      <c r="A2832" t="s">
        <v>3502</v>
      </c>
      <c r="B2832">
        <v>1399.9234117839801</v>
      </c>
      <c r="C2832">
        <v>0.64871698749960804</v>
      </c>
      <c r="D2832">
        <v>0.115627356486861</v>
      </c>
      <c r="E2832">
        <v>5.6104109547235099</v>
      </c>
      <c r="F2832" s="1">
        <v>2.0184671172202999E-8</v>
      </c>
      <c r="G2832" s="1">
        <v>3.70590363661202E-7</v>
      </c>
      <c r="H2832" t="s">
        <v>3503</v>
      </c>
    </row>
    <row r="2833" spans="1:8">
      <c r="A2833" t="s">
        <v>10431</v>
      </c>
      <c r="B2833">
        <v>62.992399405311097</v>
      </c>
      <c r="C2833">
        <v>0.386704334286879</v>
      </c>
      <c r="D2833">
        <v>0.16881909007727799</v>
      </c>
      <c r="E2833">
        <v>2.2906433988588799</v>
      </c>
      <c r="F2833">
        <v>2.1984046719453799E-2</v>
      </c>
      <c r="G2833">
        <v>6.1774369715993101E-2</v>
      </c>
      <c r="H2833" t="s">
        <v>19</v>
      </c>
    </row>
    <row r="2834" spans="1:8">
      <c r="A2834" t="s">
        <v>3504</v>
      </c>
      <c r="B2834">
        <v>166.76256174487199</v>
      </c>
      <c r="C2834">
        <v>-0.53267339362048005</v>
      </c>
      <c r="D2834">
        <v>9.6842565963432506E-2</v>
      </c>
      <c r="E2834">
        <v>-5.5004056152499698</v>
      </c>
      <c r="F2834" s="1">
        <v>3.78918547369621E-8</v>
      </c>
      <c r="G2834" s="1">
        <v>6.5338500674126404E-7</v>
      </c>
      <c r="H2834" t="s">
        <v>19</v>
      </c>
    </row>
    <row r="2835" spans="1:8">
      <c r="A2835" t="s">
        <v>3505</v>
      </c>
      <c r="B2835">
        <v>19.6535252370759</v>
      </c>
      <c r="C2835">
        <v>-0.71542640066284002</v>
      </c>
      <c r="D2835">
        <v>0.241024541921251</v>
      </c>
      <c r="E2835">
        <v>-2.9682720064937902</v>
      </c>
      <c r="F2835">
        <v>2.9947918234777002E-3</v>
      </c>
      <c r="G2835">
        <v>1.19451536469589E-2</v>
      </c>
      <c r="H2835" t="s">
        <v>3506</v>
      </c>
    </row>
    <row r="2836" spans="1:8">
      <c r="A2836" t="s">
        <v>10432</v>
      </c>
      <c r="B2836">
        <v>7.9793308233486497</v>
      </c>
      <c r="C2836">
        <v>-0.89431529995179104</v>
      </c>
      <c r="D2836">
        <v>0.32657625917566302</v>
      </c>
      <c r="E2836">
        <v>-2.7384577868862898</v>
      </c>
      <c r="F2836">
        <v>6.17280843911061E-3</v>
      </c>
      <c r="G2836">
        <v>2.17356093766988E-2</v>
      </c>
      <c r="H2836" t="s">
        <v>10433</v>
      </c>
    </row>
    <row r="2837" spans="1:8">
      <c r="A2837" t="s">
        <v>3508</v>
      </c>
      <c r="B2837">
        <v>34.862825262166403</v>
      </c>
      <c r="C2837">
        <v>-0.57985047713800397</v>
      </c>
      <c r="D2837">
        <v>0.16935136325121</v>
      </c>
      <c r="E2837">
        <v>-3.4239492733097898</v>
      </c>
      <c r="F2837" s="1">
        <v>6.1718140319975696E-4</v>
      </c>
      <c r="G2837">
        <v>3.10545444749276E-3</v>
      </c>
      <c r="H2837" t="s">
        <v>3509</v>
      </c>
    </row>
    <row r="2838" spans="1:8">
      <c r="A2838" t="s">
        <v>12554</v>
      </c>
      <c r="B2838">
        <v>45.850854544209298</v>
      </c>
      <c r="C2838">
        <v>0.39779210932185599</v>
      </c>
      <c r="D2838">
        <v>0.13590887147763001</v>
      </c>
      <c r="E2838">
        <v>2.9269031888571702</v>
      </c>
      <c r="F2838">
        <v>3.4235543113835102E-3</v>
      </c>
      <c r="G2838">
        <v>1.3339822263616199E-2</v>
      </c>
      <c r="H2838" t="s">
        <v>19</v>
      </c>
    </row>
    <row r="2839" spans="1:8">
      <c r="A2839" t="s">
        <v>3510</v>
      </c>
      <c r="B2839">
        <v>51.1798651395614</v>
      </c>
      <c r="C2839">
        <v>0.47931748275741698</v>
      </c>
      <c r="D2839">
        <v>0.13356746790103899</v>
      </c>
      <c r="E2839">
        <v>3.58857954178292</v>
      </c>
      <c r="F2839" s="1">
        <v>3.3248455652184599E-4</v>
      </c>
      <c r="G2839">
        <v>1.82419028141468E-3</v>
      </c>
      <c r="H2839" t="s">
        <v>3511</v>
      </c>
    </row>
    <row r="2840" spans="1:8">
      <c r="A2840" t="s">
        <v>3512</v>
      </c>
      <c r="B2840">
        <v>156.64895075016801</v>
      </c>
      <c r="C2840">
        <v>-0.59449534349231703</v>
      </c>
      <c r="D2840">
        <v>0.102871582214764</v>
      </c>
      <c r="E2840">
        <v>-5.7790045675704098</v>
      </c>
      <c r="F2840" s="1">
        <v>7.5143886757825192E-9</v>
      </c>
      <c r="G2840" s="1">
        <v>1.5418412319938901E-7</v>
      </c>
      <c r="H2840" t="s">
        <v>3513</v>
      </c>
    </row>
    <row r="2841" spans="1:8">
      <c r="A2841" t="s">
        <v>12555</v>
      </c>
      <c r="B2841">
        <v>340.89092335459401</v>
      </c>
      <c r="C2841">
        <v>0.16956740847509</v>
      </c>
      <c r="D2841">
        <v>5.6263499645598798E-2</v>
      </c>
      <c r="E2841">
        <v>3.0138084111935299</v>
      </c>
      <c r="F2841">
        <v>2.5799067084465699E-3</v>
      </c>
      <c r="G2841">
        <v>1.05590953481145E-2</v>
      </c>
      <c r="H2841" t="s">
        <v>4380</v>
      </c>
    </row>
    <row r="2842" spans="1:8">
      <c r="A2842" t="s">
        <v>3514</v>
      </c>
      <c r="B2842">
        <v>276.48364066233</v>
      </c>
      <c r="C2842">
        <v>0.17913963979700501</v>
      </c>
      <c r="D2842">
        <v>8.5257211673150299E-2</v>
      </c>
      <c r="E2842">
        <v>2.1011670013766199</v>
      </c>
      <c r="F2842">
        <v>3.5626309004004798E-2</v>
      </c>
      <c r="G2842">
        <v>9.1126084093823695E-2</v>
      </c>
      <c r="H2842" t="s">
        <v>3515</v>
      </c>
    </row>
    <row r="2843" spans="1:8">
      <c r="A2843" t="s">
        <v>10434</v>
      </c>
      <c r="B2843">
        <v>716.89596796986405</v>
      </c>
      <c r="C2843">
        <v>1.5325224571706599</v>
      </c>
      <c r="D2843">
        <v>0.23955309438222</v>
      </c>
      <c r="E2843">
        <v>6.3974229225586203</v>
      </c>
      <c r="F2843" s="1">
        <v>1.5802120128024001E-10</v>
      </c>
      <c r="G2843" s="1">
        <v>4.8844149854948197E-9</v>
      </c>
      <c r="H2843" t="s">
        <v>19</v>
      </c>
    </row>
    <row r="2844" spans="1:8">
      <c r="A2844" t="s">
        <v>12556</v>
      </c>
      <c r="B2844">
        <v>7.9764250743759302</v>
      </c>
      <c r="C2844">
        <v>0.68022510629119903</v>
      </c>
      <c r="D2844">
        <v>0.31752498724270201</v>
      </c>
      <c r="E2844">
        <v>2.1422726828464098</v>
      </c>
      <c r="F2844">
        <v>3.21715457056201E-2</v>
      </c>
      <c r="G2844">
        <v>8.3926253479539997E-2</v>
      </c>
      <c r="H2844" t="s">
        <v>19</v>
      </c>
    </row>
    <row r="2845" spans="1:8">
      <c r="A2845" t="s">
        <v>3516</v>
      </c>
      <c r="B2845">
        <v>434.02382063105699</v>
      </c>
      <c r="C2845">
        <v>1.25193949001195</v>
      </c>
      <c r="D2845">
        <v>0.26206201714611299</v>
      </c>
      <c r="E2845">
        <v>4.7772641897735504</v>
      </c>
      <c r="F2845" s="1">
        <v>1.7769624474610899E-6</v>
      </c>
      <c r="G2845" s="1">
        <v>1.8884924072722198E-5</v>
      </c>
      <c r="H2845" t="s">
        <v>19</v>
      </c>
    </row>
    <row r="2846" spans="1:8">
      <c r="A2846" t="s">
        <v>3517</v>
      </c>
      <c r="B2846">
        <v>302.19732390695202</v>
      </c>
      <c r="C2846">
        <v>1.3892253896584099</v>
      </c>
      <c r="D2846">
        <v>0.261674427733536</v>
      </c>
      <c r="E2846">
        <v>5.3089841513786302</v>
      </c>
      <c r="F2846" s="1">
        <v>1.10237917516227E-7</v>
      </c>
      <c r="G2846" s="1">
        <v>1.6381020948112799E-6</v>
      </c>
      <c r="H2846" t="s">
        <v>19</v>
      </c>
    </row>
    <row r="2847" spans="1:8">
      <c r="A2847" t="s">
        <v>3519</v>
      </c>
      <c r="B2847">
        <v>4.5934549945069696</v>
      </c>
      <c r="C2847">
        <v>-1.22314904930928</v>
      </c>
      <c r="D2847">
        <v>0.49801748766444498</v>
      </c>
      <c r="E2847">
        <v>-2.45603634331294</v>
      </c>
      <c r="F2847">
        <v>1.40478949629125E-2</v>
      </c>
      <c r="G2847">
        <v>4.3076755402879398E-2</v>
      </c>
      <c r="H2847" t="s">
        <v>19</v>
      </c>
    </row>
    <row r="2848" spans="1:8">
      <c r="A2848" t="s">
        <v>3520</v>
      </c>
      <c r="B2848">
        <v>141.58645676764499</v>
      </c>
      <c r="C2848">
        <v>-0.77393756680463299</v>
      </c>
      <c r="D2848">
        <v>0.115883436994613</v>
      </c>
      <c r="E2848">
        <v>-6.6785865769636299</v>
      </c>
      <c r="F2848" s="1">
        <v>2.4125768633857399E-11</v>
      </c>
      <c r="G2848" s="1">
        <v>9.2258647274889096E-10</v>
      </c>
      <c r="H2848" t="s">
        <v>3521</v>
      </c>
    </row>
    <row r="2849" spans="1:8">
      <c r="A2849" t="s">
        <v>3523</v>
      </c>
      <c r="B2849">
        <v>301.837852165237</v>
      </c>
      <c r="C2849">
        <v>-0.312142968864349</v>
      </c>
      <c r="D2849">
        <v>0.114476232414393</v>
      </c>
      <c r="E2849">
        <v>-2.7267054678600799</v>
      </c>
      <c r="F2849">
        <v>6.3970111389111996E-3</v>
      </c>
      <c r="G2849">
        <v>2.23914174200231E-2</v>
      </c>
      <c r="H2849" t="s">
        <v>3524</v>
      </c>
    </row>
    <row r="2850" spans="1:8">
      <c r="A2850" t="s">
        <v>3525</v>
      </c>
      <c r="B2850">
        <v>36.2059599682213</v>
      </c>
      <c r="C2850">
        <v>-0.51191767043451797</v>
      </c>
      <c r="D2850">
        <v>0.17264304862659099</v>
      </c>
      <c r="E2850">
        <v>-2.9651797422886101</v>
      </c>
      <c r="F2850">
        <v>3.0250612870900799E-3</v>
      </c>
      <c r="G2850">
        <v>1.20367355743772E-2</v>
      </c>
      <c r="H2850" t="s">
        <v>3526</v>
      </c>
    </row>
    <row r="2851" spans="1:8">
      <c r="A2851" t="s">
        <v>3527</v>
      </c>
      <c r="B2851">
        <v>86.117587777804303</v>
      </c>
      <c r="C2851">
        <v>-0.58885723943002</v>
      </c>
      <c r="D2851">
        <v>0.18036829183846301</v>
      </c>
      <c r="E2851">
        <v>-3.26474921632787</v>
      </c>
      <c r="F2851">
        <v>1.0956103343270701E-3</v>
      </c>
      <c r="G2851">
        <v>5.0732440813267901E-3</v>
      </c>
      <c r="H2851" t="s">
        <v>19</v>
      </c>
    </row>
    <row r="2852" spans="1:8">
      <c r="A2852" t="s">
        <v>3530</v>
      </c>
      <c r="B2852">
        <v>547.90081567038806</v>
      </c>
      <c r="C2852">
        <v>-0.23891523704697001</v>
      </c>
      <c r="D2852">
        <v>5.52046811849198E-2</v>
      </c>
      <c r="E2852">
        <v>-4.3278075684681996</v>
      </c>
      <c r="F2852" s="1">
        <v>1.50600957388613E-5</v>
      </c>
      <c r="G2852" s="1">
        <v>1.2209697130725601E-4</v>
      </c>
      <c r="H2852" t="s">
        <v>3531</v>
      </c>
    </row>
    <row r="2853" spans="1:8">
      <c r="A2853" t="s">
        <v>3535</v>
      </c>
      <c r="B2853">
        <v>55.622009915435299</v>
      </c>
      <c r="C2853">
        <v>-0.69204312081386599</v>
      </c>
      <c r="D2853">
        <v>0.165235504779327</v>
      </c>
      <c r="E2853">
        <v>-4.1882228746061099</v>
      </c>
      <c r="F2853" s="1">
        <v>2.81147346035245E-5</v>
      </c>
      <c r="G2853" s="1">
        <v>2.11285897684783E-4</v>
      </c>
      <c r="H2853" t="s">
        <v>3536</v>
      </c>
    </row>
    <row r="2854" spans="1:8">
      <c r="A2854" t="s">
        <v>10437</v>
      </c>
      <c r="B2854">
        <v>199.067398035043</v>
      </c>
      <c r="C2854">
        <v>0.51713206758874197</v>
      </c>
      <c r="D2854">
        <v>8.6799310959130099E-2</v>
      </c>
      <c r="E2854">
        <v>5.9577900086353903</v>
      </c>
      <c r="F2854" s="1">
        <v>2.55671742574926E-9</v>
      </c>
      <c r="G2854" s="1">
        <v>6.0107955933011404E-8</v>
      </c>
      <c r="H2854" t="s">
        <v>10438</v>
      </c>
    </row>
    <row r="2855" spans="1:8">
      <c r="A2855" t="s">
        <v>12557</v>
      </c>
      <c r="B2855">
        <v>208.92433670722801</v>
      </c>
      <c r="C2855">
        <v>-0.214247546793043</v>
      </c>
      <c r="D2855">
        <v>8.9577741934202093E-2</v>
      </c>
      <c r="E2855">
        <v>-2.3917498048836099</v>
      </c>
      <c r="F2855">
        <v>1.6768268668546599E-2</v>
      </c>
      <c r="G2855">
        <v>4.9827425780857998E-2</v>
      </c>
      <c r="H2855" t="s">
        <v>12558</v>
      </c>
    </row>
    <row r="2856" spans="1:8">
      <c r="A2856" t="s">
        <v>12559</v>
      </c>
      <c r="B2856">
        <v>2.7565193461028099</v>
      </c>
      <c r="C2856">
        <v>-1.69768530918046</v>
      </c>
      <c r="D2856">
        <v>0.62054376798660904</v>
      </c>
      <c r="E2856">
        <v>-2.7358026891297298</v>
      </c>
      <c r="F2856">
        <v>6.2228326115356296E-3</v>
      </c>
      <c r="G2856">
        <v>2.18796617420405E-2</v>
      </c>
      <c r="H2856" t="s">
        <v>19</v>
      </c>
    </row>
    <row r="2857" spans="1:8">
      <c r="A2857" t="s">
        <v>10439</v>
      </c>
      <c r="B2857">
        <v>162.369981848718</v>
      </c>
      <c r="C2857">
        <v>0.59869738576091902</v>
      </c>
      <c r="D2857">
        <v>0.128952620478196</v>
      </c>
      <c r="E2857">
        <v>4.6427702170049896</v>
      </c>
      <c r="F2857" s="1">
        <v>3.4376860216193799E-6</v>
      </c>
      <c r="G2857" s="1">
        <v>3.3715226592423202E-5</v>
      </c>
      <c r="H2857" t="s">
        <v>10440</v>
      </c>
    </row>
    <row r="2858" spans="1:8">
      <c r="A2858" t="s">
        <v>3537</v>
      </c>
      <c r="B2858">
        <v>16.330832730484801</v>
      </c>
      <c r="C2858">
        <v>0.818166994097272</v>
      </c>
      <c r="D2858">
        <v>0.209580201793789</v>
      </c>
      <c r="E2858">
        <v>3.9038372283956599</v>
      </c>
      <c r="F2858" s="1">
        <v>9.46794699707109E-5</v>
      </c>
      <c r="G2858" s="1">
        <v>6.1246845155304801E-4</v>
      </c>
      <c r="H2858" t="s">
        <v>3538</v>
      </c>
    </row>
    <row r="2859" spans="1:8">
      <c r="A2859" t="s">
        <v>3539</v>
      </c>
      <c r="B2859">
        <v>56.550334651642402</v>
      </c>
      <c r="C2859">
        <v>1.48953392261213</v>
      </c>
      <c r="D2859">
        <v>0.188089017501821</v>
      </c>
      <c r="E2859">
        <v>7.9193030108613698</v>
      </c>
      <c r="F2859" s="1">
        <v>2.38845640108557E-15</v>
      </c>
      <c r="G2859" s="1">
        <v>2.4114480841988202E-13</v>
      </c>
      <c r="H2859" t="s">
        <v>3540</v>
      </c>
    </row>
    <row r="2860" spans="1:8">
      <c r="A2860" t="s">
        <v>3541</v>
      </c>
      <c r="B2860">
        <v>4.5891035426026496</v>
      </c>
      <c r="C2860">
        <v>1.80154215135365</v>
      </c>
      <c r="D2860">
        <v>0.35684641186014299</v>
      </c>
      <c r="E2860">
        <v>5.0485085220913497</v>
      </c>
      <c r="F2860" s="1">
        <v>4.4527261239533602E-7</v>
      </c>
      <c r="G2860" s="1">
        <v>5.6326464071508299E-6</v>
      </c>
      <c r="H2860" t="s">
        <v>19</v>
      </c>
    </row>
    <row r="2861" spans="1:8">
      <c r="A2861" t="s">
        <v>3542</v>
      </c>
      <c r="B2861">
        <v>43.881663718396197</v>
      </c>
      <c r="C2861">
        <v>1.43708754725274</v>
      </c>
      <c r="D2861">
        <v>0.21178767144606001</v>
      </c>
      <c r="E2861">
        <v>6.7855108724718898</v>
      </c>
      <c r="F2861" s="1">
        <v>1.1567643870456999E-11</v>
      </c>
      <c r="G2861" s="1">
        <v>4.9102261977425405E-10</v>
      </c>
      <c r="H2861" t="s">
        <v>3543</v>
      </c>
    </row>
    <row r="2862" spans="1:8">
      <c r="A2862" t="s">
        <v>3548</v>
      </c>
      <c r="B2862">
        <v>46.1185269515491</v>
      </c>
      <c r="C2862">
        <v>0.56745946153646798</v>
      </c>
      <c r="D2862">
        <v>0.198096430354779</v>
      </c>
      <c r="E2862">
        <v>2.8645617718612102</v>
      </c>
      <c r="F2862">
        <v>4.1758669908647603E-3</v>
      </c>
      <c r="G2862">
        <v>1.57403667488876E-2</v>
      </c>
      <c r="H2862" t="s">
        <v>1334</v>
      </c>
    </row>
    <row r="2863" spans="1:8">
      <c r="A2863" t="s">
        <v>12560</v>
      </c>
      <c r="B2863">
        <v>132.55165941059499</v>
      </c>
      <c r="C2863">
        <v>-0.28607788365671699</v>
      </c>
      <c r="D2863">
        <v>0.101253693896055</v>
      </c>
      <c r="E2863">
        <v>-2.8253575020225798</v>
      </c>
      <c r="F2863">
        <v>4.7227889579712296E-3</v>
      </c>
      <c r="G2863">
        <v>1.7477732283484499E-2</v>
      </c>
      <c r="H2863" t="s">
        <v>12561</v>
      </c>
    </row>
    <row r="2864" spans="1:8">
      <c r="A2864" t="s">
        <v>3551</v>
      </c>
      <c r="B2864">
        <v>40.401536351429499</v>
      </c>
      <c r="C2864">
        <v>0.40134672129627702</v>
      </c>
      <c r="D2864">
        <v>0.11961505050160701</v>
      </c>
      <c r="E2864">
        <v>3.3553195823871902</v>
      </c>
      <c r="F2864" s="1">
        <v>7.9273346575522096E-4</v>
      </c>
      <c r="G2864">
        <v>3.8411749856710701E-3</v>
      </c>
      <c r="H2864" t="s">
        <v>1515</v>
      </c>
    </row>
    <row r="2865" spans="1:8">
      <c r="A2865" t="s">
        <v>3552</v>
      </c>
      <c r="B2865">
        <v>5109.41044356354</v>
      </c>
      <c r="C2865">
        <v>0.38385901580160697</v>
      </c>
      <c r="D2865">
        <v>0.13682743185462501</v>
      </c>
      <c r="E2865">
        <v>2.8054243991763599</v>
      </c>
      <c r="F2865">
        <v>5.0250367842572096E-3</v>
      </c>
      <c r="G2865">
        <v>1.8383160304886799E-2</v>
      </c>
      <c r="H2865" t="s">
        <v>3553</v>
      </c>
    </row>
    <row r="2866" spans="1:8">
      <c r="A2866" t="s">
        <v>12562</v>
      </c>
      <c r="B2866">
        <v>25.380867041259201</v>
      </c>
      <c r="C2866">
        <v>0.46669033988422398</v>
      </c>
      <c r="D2866">
        <v>0.22175945966678901</v>
      </c>
      <c r="E2866">
        <v>2.1044889836287601</v>
      </c>
      <c r="F2866">
        <v>3.53358145789055E-2</v>
      </c>
      <c r="G2866">
        <v>9.0595516116767402E-2</v>
      </c>
      <c r="H2866" t="s">
        <v>19</v>
      </c>
    </row>
    <row r="2867" spans="1:8">
      <c r="A2867" t="s">
        <v>3556</v>
      </c>
      <c r="B2867">
        <v>92.527156524905607</v>
      </c>
      <c r="C2867">
        <v>-0.51017575283844296</v>
      </c>
      <c r="D2867">
        <v>0.16084966805324</v>
      </c>
      <c r="E2867">
        <v>-3.1717550866786901</v>
      </c>
      <c r="F2867">
        <v>1.5152073202116701E-3</v>
      </c>
      <c r="G2867">
        <v>6.7112688315894503E-3</v>
      </c>
      <c r="H2867" t="s">
        <v>140</v>
      </c>
    </row>
    <row r="2868" spans="1:8">
      <c r="A2868" t="s">
        <v>3557</v>
      </c>
      <c r="B2868">
        <v>172.071221179801</v>
      </c>
      <c r="C2868">
        <v>-0.41293133368670198</v>
      </c>
      <c r="D2868">
        <v>8.7058912111714098E-2</v>
      </c>
      <c r="E2868">
        <v>-4.7431253581118504</v>
      </c>
      <c r="F2868" s="1">
        <v>2.1044595062856502E-6</v>
      </c>
      <c r="G2868" s="1">
        <v>2.1881112652939199E-5</v>
      </c>
      <c r="H2868" t="s">
        <v>3558</v>
      </c>
    </row>
    <row r="2869" spans="1:8">
      <c r="A2869" t="s">
        <v>12563</v>
      </c>
      <c r="B2869">
        <v>3.85605248856095</v>
      </c>
      <c r="C2869">
        <v>-1.02735078755346</v>
      </c>
      <c r="D2869">
        <v>0.45828732638500502</v>
      </c>
      <c r="E2869">
        <v>-2.2417176483086698</v>
      </c>
      <c r="F2869">
        <v>2.4979626531333999E-2</v>
      </c>
      <c r="G2869">
        <v>6.8403992564073202E-2</v>
      </c>
      <c r="H2869" t="s">
        <v>4009</v>
      </c>
    </row>
    <row r="2870" spans="1:8">
      <c r="A2870" t="s">
        <v>12564</v>
      </c>
      <c r="B2870">
        <v>9.1189070595912298</v>
      </c>
      <c r="C2870">
        <v>-0.80455647290836596</v>
      </c>
      <c r="D2870">
        <v>0.29343169777520001</v>
      </c>
      <c r="E2870">
        <v>-2.7418867116555998</v>
      </c>
      <c r="F2870">
        <v>6.1087406408346003E-3</v>
      </c>
      <c r="G2870">
        <v>2.1559204555026499E-2</v>
      </c>
      <c r="H2870" t="s">
        <v>19</v>
      </c>
    </row>
    <row r="2871" spans="1:8">
      <c r="A2871" t="s">
        <v>3559</v>
      </c>
      <c r="B2871">
        <v>187.96525544810001</v>
      </c>
      <c r="C2871">
        <v>0.47065103274839298</v>
      </c>
      <c r="D2871">
        <v>0.110047808614814</v>
      </c>
      <c r="E2871">
        <v>4.2767869589820799</v>
      </c>
      <c r="F2871" s="1">
        <v>1.89610097672102E-5</v>
      </c>
      <c r="G2871" s="1">
        <v>1.4893176816194401E-4</v>
      </c>
      <c r="H2871" t="s">
        <v>3560</v>
      </c>
    </row>
    <row r="2872" spans="1:8">
      <c r="A2872" t="s">
        <v>12565</v>
      </c>
      <c r="B2872">
        <v>10.977330706963601</v>
      </c>
      <c r="C2872">
        <v>0.71779001433547096</v>
      </c>
      <c r="D2872">
        <v>0.28529334937158801</v>
      </c>
      <c r="E2872">
        <v>2.5159717740232499</v>
      </c>
      <c r="F2872">
        <v>1.1870468901349501E-2</v>
      </c>
      <c r="G2872">
        <v>3.7381336697647302E-2</v>
      </c>
      <c r="H2872" t="s">
        <v>19</v>
      </c>
    </row>
    <row r="2873" spans="1:8">
      <c r="A2873" t="s">
        <v>12566</v>
      </c>
      <c r="B2873">
        <v>15.127634959400099</v>
      </c>
      <c r="C2873">
        <v>-0.51955549129854095</v>
      </c>
      <c r="D2873">
        <v>0.24342359664107999</v>
      </c>
      <c r="E2873">
        <v>-2.1343678199965401</v>
      </c>
      <c r="F2873">
        <v>3.2812683626776903E-2</v>
      </c>
      <c r="G2873">
        <v>8.5220680663558299E-2</v>
      </c>
      <c r="H2873" t="s">
        <v>19</v>
      </c>
    </row>
    <row r="2874" spans="1:8">
      <c r="A2874" t="s">
        <v>12567</v>
      </c>
      <c r="B2874">
        <v>1.78147428554232</v>
      </c>
      <c r="C2874">
        <v>-1.4867600478574401</v>
      </c>
      <c r="D2874">
        <v>0.71183995010510004</v>
      </c>
      <c r="E2874">
        <v>-2.0886156328229801</v>
      </c>
      <c r="F2874">
        <v>3.6742336813161497E-2</v>
      </c>
      <c r="G2874">
        <v>9.3427672023675301E-2</v>
      </c>
      <c r="H2874" t="s">
        <v>19</v>
      </c>
    </row>
    <row r="2875" spans="1:8">
      <c r="A2875" t="s">
        <v>3561</v>
      </c>
      <c r="B2875">
        <v>216.79640311893201</v>
      </c>
      <c r="C2875">
        <v>-1.5009217984404399</v>
      </c>
      <c r="D2875">
        <v>0.331797467466452</v>
      </c>
      <c r="E2875">
        <v>-4.5236083623579697</v>
      </c>
      <c r="F2875" s="1">
        <v>6.0794171283018301E-6</v>
      </c>
      <c r="G2875" s="1">
        <v>5.5329354032893501E-5</v>
      </c>
      <c r="H2875" t="s">
        <v>19</v>
      </c>
    </row>
    <row r="2876" spans="1:8">
      <c r="A2876" t="s">
        <v>3562</v>
      </c>
      <c r="B2876">
        <v>13.0544970148157</v>
      </c>
      <c r="C2876">
        <v>-1.20030683438286</v>
      </c>
      <c r="D2876">
        <v>0.36089146339195499</v>
      </c>
      <c r="E2876">
        <v>-3.3259496445313199</v>
      </c>
      <c r="F2876" s="1">
        <v>8.8117846318595296E-4</v>
      </c>
      <c r="G2876">
        <v>4.1972534999108703E-3</v>
      </c>
      <c r="H2876" t="s">
        <v>19</v>
      </c>
    </row>
    <row r="2877" spans="1:8">
      <c r="A2877" t="s">
        <v>3564</v>
      </c>
      <c r="B2877">
        <v>188.656535023771</v>
      </c>
      <c r="C2877">
        <v>-1.1094027555338499</v>
      </c>
      <c r="D2877">
        <v>0.32198364601156199</v>
      </c>
      <c r="E2877">
        <v>-3.4455251664987201</v>
      </c>
      <c r="F2877" s="1">
        <v>5.6995089251767397E-4</v>
      </c>
      <c r="G2877">
        <v>2.8988604010680001E-3</v>
      </c>
      <c r="H2877" t="s">
        <v>19</v>
      </c>
    </row>
    <row r="2878" spans="1:8">
      <c r="A2878" t="s">
        <v>3565</v>
      </c>
      <c r="B2878">
        <v>327.62260020879103</v>
      </c>
      <c r="C2878">
        <v>0.648289108588327</v>
      </c>
      <c r="D2878">
        <v>9.7268090240997196E-2</v>
      </c>
      <c r="E2878">
        <v>6.6649721093740704</v>
      </c>
      <c r="F2878" s="1">
        <v>2.64715621439968E-11</v>
      </c>
      <c r="G2878" s="1">
        <v>1.0051749941708099E-9</v>
      </c>
      <c r="H2878" t="s">
        <v>1261</v>
      </c>
    </row>
    <row r="2879" spans="1:8">
      <c r="A2879" t="s">
        <v>10441</v>
      </c>
      <c r="B2879">
        <v>356.89198519441499</v>
      </c>
      <c r="C2879">
        <v>-0.34494583138508</v>
      </c>
      <c r="D2879">
        <v>8.1527278590746197E-2</v>
      </c>
      <c r="E2879">
        <v>-4.2310480289260299</v>
      </c>
      <c r="F2879" s="1">
        <v>2.3260499360677501E-5</v>
      </c>
      <c r="G2879" s="1">
        <v>1.7904038090017701E-4</v>
      </c>
      <c r="H2879" t="s">
        <v>10442</v>
      </c>
    </row>
    <row r="2880" spans="1:8">
      <c r="A2880" t="s">
        <v>3566</v>
      </c>
      <c r="B2880">
        <v>10.763774228089501</v>
      </c>
      <c r="C2880">
        <v>-0.63511396950697296</v>
      </c>
      <c r="D2880">
        <v>0.30209440649788399</v>
      </c>
      <c r="E2880">
        <v>-2.1023691794552302</v>
      </c>
      <c r="F2880">
        <v>3.5520948846089903E-2</v>
      </c>
      <c r="G2880">
        <v>9.0952564197401303E-2</v>
      </c>
      <c r="H2880" t="s">
        <v>3567</v>
      </c>
    </row>
    <row r="2881" spans="1:8">
      <c r="A2881" t="s">
        <v>12568</v>
      </c>
      <c r="B2881">
        <v>54.433026210948803</v>
      </c>
      <c r="C2881">
        <v>0.67558398348162796</v>
      </c>
      <c r="D2881">
        <v>0.223995370956693</v>
      </c>
      <c r="E2881">
        <v>3.0160622543054298</v>
      </c>
      <c r="F2881">
        <v>2.5608067737277699E-3</v>
      </c>
      <c r="G2881">
        <v>1.04948389895983E-2</v>
      </c>
      <c r="H2881" t="s">
        <v>19</v>
      </c>
    </row>
    <row r="2882" spans="1:8">
      <c r="A2882" t="s">
        <v>10443</v>
      </c>
      <c r="B2882">
        <v>23.4642212972946</v>
      </c>
      <c r="C2882">
        <v>1.3921227277525601</v>
      </c>
      <c r="D2882">
        <v>0.24225879252798799</v>
      </c>
      <c r="E2882">
        <v>5.7464280789384796</v>
      </c>
      <c r="F2882" s="1">
        <v>9.1148373956262398E-9</v>
      </c>
      <c r="G2882" s="1">
        <v>1.8370818728535501E-7</v>
      </c>
      <c r="H2882" t="s">
        <v>19</v>
      </c>
    </row>
    <row r="2883" spans="1:8">
      <c r="A2883" t="s">
        <v>3569</v>
      </c>
      <c r="B2883">
        <v>32.107051661322402</v>
      </c>
      <c r="C2883">
        <v>0.74369616378931802</v>
      </c>
      <c r="D2883">
        <v>0.17543595602393799</v>
      </c>
      <c r="E2883">
        <v>4.2391319353476096</v>
      </c>
      <c r="F2883" s="1">
        <v>2.2438576156581901E-5</v>
      </c>
      <c r="G2883" s="1">
        <v>1.7339337497822199E-4</v>
      </c>
      <c r="H2883" t="s">
        <v>3570</v>
      </c>
    </row>
    <row r="2884" spans="1:8">
      <c r="A2884" t="s">
        <v>3571</v>
      </c>
      <c r="B2884">
        <v>48.304237834877398</v>
      </c>
      <c r="C2884">
        <v>0.51759110485022997</v>
      </c>
      <c r="D2884">
        <v>0.14967782755238901</v>
      </c>
      <c r="E2884">
        <v>3.4580345887841202</v>
      </c>
      <c r="F2884" s="1">
        <v>5.4413152025545796E-4</v>
      </c>
      <c r="G2884">
        <v>2.78326364267031E-3</v>
      </c>
      <c r="H2884" t="s">
        <v>713</v>
      </c>
    </row>
    <row r="2885" spans="1:8">
      <c r="A2885" t="s">
        <v>12569</v>
      </c>
      <c r="B2885">
        <v>72.2671533784697</v>
      </c>
      <c r="C2885">
        <v>0.30269202575417398</v>
      </c>
      <c r="D2885">
        <v>0.113009826865689</v>
      </c>
      <c r="E2885">
        <v>2.6784575655878098</v>
      </c>
      <c r="F2885">
        <v>7.3962103249936798E-3</v>
      </c>
      <c r="G2885">
        <v>2.5313245728150399E-2</v>
      </c>
      <c r="H2885" t="s">
        <v>5433</v>
      </c>
    </row>
    <row r="2886" spans="1:8">
      <c r="A2886" t="s">
        <v>3572</v>
      </c>
      <c r="B2886">
        <v>76.108830123803301</v>
      </c>
      <c r="C2886">
        <v>-0.26251636652308102</v>
      </c>
      <c r="D2886">
        <v>0.109092486451415</v>
      </c>
      <c r="E2886">
        <v>-2.4063652324946498</v>
      </c>
      <c r="F2886">
        <v>1.6112147540138299E-2</v>
      </c>
      <c r="G2886">
        <v>4.8189238614649799E-2</v>
      </c>
      <c r="H2886" t="s">
        <v>3573</v>
      </c>
    </row>
    <row r="2887" spans="1:8">
      <c r="A2887" t="s">
        <v>3576</v>
      </c>
      <c r="B2887">
        <v>27.153110266153099</v>
      </c>
      <c r="C2887">
        <v>-0.62075469489062796</v>
      </c>
      <c r="D2887">
        <v>0.21231989788017799</v>
      </c>
      <c r="E2887">
        <v>-2.9236764951768501</v>
      </c>
      <c r="F2887">
        <v>3.4592405399345499E-3</v>
      </c>
      <c r="G2887">
        <v>1.3449766259821101E-2</v>
      </c>
      <c r="H2887" t="s">
        <v>3577</v>
      </c>
    </row>
    <row r="2888" spans="1:8">
      <c r="A2888" t="s">
        <v>3578</v>
      </c>
      <c r="B2888">
        <v>64.472300500813404</v>
      </c>
      <c r="C2888">
        <v>0.49980014757455499</v>
      </c>
      <c r="D2888">
        <v>0.112689782117363</v>
      </c>
      <c r="E2888">
        <v>4.4351860318092298</v>
      </c>
      <c r="F2888" s="1">
        <v>9.1992813935343803E-6</v>
      </c>
      <c r="G2888" s="1">
        <v>7.9727105410631305E-5</v>
      </c>
      <c r="H2888" t="s">
        <v>3579</v>
      </c>
    </row>
    <row r="2889" spans="1:8">
      <c r="A2889" t="s">
        <v>10444</v>
      </c>
      <c r="B2889">
        <v>20.9566255808286</v>
      </c>
      <c r="C2889">
        <v>-0.88093165035135201</v>
      </c>
      <c r="D2889">
        <v>0.22675995769870999</v>
      </c>
      <c r="E2889">
        <v>-3.88486423834062</v>
      </c>
      <c r="F2889" s="1">
        <v>1.02387086211656E-4</v>
      </c>
      <c r="G2889" s="1">
        <v>6.5495084043825204E-4</v>
      </c>
      <c r="H2889" t="s">
        <v>19</v>
      </c>
    </row>
    <row r="2890" spans="1:8">
      <c r="A2890" t="s">
        <v>3580</v>
      </c>
      <c r="B2890">
        <v>12.1975130455287</v>
      </c>
      <c r="C2890">
        <v>0.67553056218650498</v>
      </c>
      <c r="D2890">
        <v>0.254152537135936</v>
      </c>
      <c r="E2890">
        <v>2.6579729236587899</v>
      </c>
      <c r="F2890">
        <v>7.8612208544163297E-3</v>
      </c>
      <c r="G2890">
        <v>2.6626358015444301E-2</v>
      </c>
      <c r="H2890" t="s">
        <v>3581</v>
      </c>
    </row>
    <row r="2891" spans="1:8">
      <c r="A2891" t="s">
        <v>10445</v>
      </c>
      <c r="B2891">
        <v>82.451273784481401</v>
      </c>
      <c r="C2891">
        <v>0.27583761748115099</v>
      </c>
      <c r="D2891">
        <v>0.12037753657731699</v>
      </c>
      <c r="E2891">
        <v>2.29143763300043</v>
      </c>
      <c r="F2891">
        <v>2.19381151006562E-2</v>
      </c>
      <c r="G2891">
        <v>6.1693988658698198E-2</v>
      </c>
      <c r="H2891" t="s">
        <v>4072</v>
      </c>
    </row>
    <row r="2892" spans="1:8">
      <c r="A2892" t="s">
        <v>3584</v>
      </c>
      <c r="B2892">
        <v>11.385729772575701</v>
      </c>
      <c r="C2892">
        <v>1.22005572955321</v>
      </c>
      <c r="D2892">
        <v>0.23782194722171901</v>
      </c>
      <c r="E2892">
        <v>5.1301225299268403</v>
      </c>
      <c r="F2892" s="1">
        <v>2.8955363859653599E-7</v>
      </c>
      <c r="G2892" s="1">
        <v>3.8428107589169302E-6</v>
      </c>
      <c r="H2892" t="s">
        <v>19</v>
      </c>
    </row>
    <row r="2893" spans="1:8">
      <c r="A2893" t="s">
        <v>3585</v>
      </c>
      <c r="B2893">
        <v>16.8711871490734</v>
      </c>
      <c r="C2893">
        <v>2.0505529160659899</v>
      </c>
      <c r="D2893">
        <v>0.26999210798767698</v>
      </c>
      <c r="E2893">
        <v>7.5948624252364603</v>
      </c>
      <c r="F2893" s="1">
        <v>3.0811960941249398E-14</v>
      </c>
      <c r="G2893" s="1">
        <v>2.4033329534174601E-12</v>
      </c>
      <c r="H2893" t="s">
        <v>3280</v>
      </c>
    </row>
    <row r="2894" spans="1:8">
      <c r="A2894" t="s">
        <v>3586</v>
      </c>
      <c r="B2894">
        <v>222.25167407174399</v>
      </c>
      <c r="C2894">
        <v>-0.69171814892324901</v>
      </c>
      <c r="D2894">
        <v>0.30979719473761302</v>
      </c>
      <c r="E2894">
        <v>-2.2328095950291198</v>
      </c>
      <c r="F2894">
        <v>2.55615032743494E-2</v>
      </c>
      <c r="G2894">
        <v>6.9653403928060798E-2</v>
      </c>
      <c r="H2894" t="s">
        <v>3280</v>
      </c>
    </row>
    <row r="2895" spans="1:8">
      <c r="A2895" t="s">
        <v>12570</v>
      </c>
      <c r="B2895">
        <v>5.0362910564214003</v>
      </c>
      <c r="C2895">
        <v>-1.4247847535104401</v>
      </c>
      <c r="D2895">
        <v>0.45682428518928497</v>
      </c>
      <c r="E2895">
        <v>-3.1188901284442099</v>
      </c>
      <c r="F2895">
        <v>1.81533640689894E-3</v>
      </c>
      <c r="G2895">
        <v>7.8522839654571706E-3</v>
      </c>
      <c r="H2895" t="s">
        <v>19</v>
      </c>
    </row>
    <row r="2896" spans="1:8">
      <c r="A2896" t="s">
        <v>12571</v>
      </c>
      <c r="B2896">
        <v>137.27981529810401</v>
      </c>
      <c r="C2896">
        <v>-0.25992679084903902</v>
      </c>
      <c r="D2896">
        <v>0.104314997075436</v>
      </c>
      <c r="E2896">
        <v>-2.4917490115162599</v>
      </c>
      <c r="F2896">
        <v>1.2711582812689101E-2</v>
      </c>
      <c r="G2896">
        <v>3.9614374477277101E-2</v>
      </c>
      <c r="H2896" t="s">
        <v>19</v>
      </c>
    </row>
    <row r="2897" spans="1:8">
      <c r="A2897" t="s">
        <v>3587</v>
      </c>
      <c r="B2897">
        <v>71.316100565913501</v>
      </c>
      <c r="C2897">
        <v>-0.50047639633694796</v>
      </c>
      <c r="D2897">
        <v>0.144123080517957</v>
      </c>
      <c r="E2897">
        <v>-3.4725624413404699</v>
      </c>
      <c r="F2897" s="1">
        <v>5.1551507661383499E-4</v>
      </c>
      <c r="G2897">
        <v>2.6620981704872202E-3</v>
      </c>
      <c r="H2897" t="s">
        <v>3588</v>
      </c>
    </row>
    <row r="2898" spans="1:8">
      <c r="A2898" t="s">
        <v>3589</v>
      </c>
      <c r="B2898">
        <v>219.982347341333</v>
      </c>
      <c r="C2898">
        <v>-0.466456474995323</v>
      </c>
      <c r="D2898">
        <v>0.103930100838589</v>
      </c>
      <c r="E2898">
        <v>-4.48817494865862</v>
      </c>
      <c r="F2898" s="1">
        <v>7.1835926580147498E-6</v>
      </c>
      <c r="G2898" s="1">
        <v>6.4223419235319798E-5</v>
      </c>
      <c r="H2898" t="s">
        <v>477</v>
      </c>
    </row>
    <row r="2899" spans="1:8">
      <c r="A2899" t="s">
        <v>3590</v>
      </c>
      <c r="B2899">
        <v>194.75356667367899</v>
      </c>
      <c r="C2899">
        <v>0.73642442072918401</v>
      </c>
      <c r="D2899">
        <v>0.117572892477098</v>
      </c>
      <c r="E2899">
        <v>6.2635562093756203</v>
      </c>
      <c r="F2899" s="1">
        <v>3.7629542569496398E-10</v>
      </c>
      <c r="G2899" s="1">
        <v>1.08838540395788E-8</v>
      </c>
      <c r="H2899" t="s">
        <v>1639</v>
      </c>
    </row>
    <row r="2900" spans="1:8">
      <c r="A2900" t="s">
        <v>3591</v>
      </c>
      <c r="B2900">
        <v>1327.8665861659099</v>
      </c>
      <c r="C2900">
        <v>-0.321220406479996</v>
      </c>
      <c r="D2900">
        <v>0.105890335221212</v>
      </c>
      <c r="E2900">
        <v>-3.0335195918394602</v>
      </c>
      <c r="F2900">
        <v>2.4171901533767402E-3</v>
      </c>
      <c r="G2900">
        <v>1.0005780098020899E-2</v>
      </c>
      <c r="H2900" t="s">
        <v>2422</v>
      </c>
    </row>
    <row r="2901" spans="1:8">
      <c r="A2901" t="s">
        <v>3592</v>
      </c>
      <c r="B2901">
        <v>129.76984791310599</v>
      </c>
      <c r="C2901">
        <v>0.567470402991753</v>
      </c>
      <c r="D2901">
        <v>9.0945724825392302E-2</v>
      </c>
      <c r="E2901">
        <v>6.2396600178979904</v>
      </c>
      <c r="F2901" s="1">
        <v>4.3852295390452401E-10</v>
      </c>
      <c r="G2901" s="1">
        <v>1.24014750550538E-8</v>
      </c>
      <c r="H2901" t="s">
        <v>1432</v>
      </c>
    </row>
    <row r="2902" spans="1:8">
      <c r="A2902" t="s">
        <v>3593</v>
      </c>
      <c r="B2902">
        <v>40.242574094987297</v>
      </c>
      <c r="C2902">
        <v>0.36329251256969802</v>
      </c>
      <c r="D2902">
        <v>0.13875590008345001</v>
      </c>
      <c r="E2902">
        <v>2.6182130803173602</v>
      </c>
      <c r="F2902">
        <v>8.8391590818462408E-3</v>
      </c>
      <c r="G2902">
        <v>2.92553417773238E-2</v>
      </c>
      <c r="H2902" t="s">
        <v>3471</v>
      </c>
    </row>
    <row r="2903" spans="1:8">
      <c r="A2903" t="s">
        <v>3594</v>
      </c>
      <c r="B2903">
        <v>41.794393172587597</v>
      </c>
      <c r="C2903">
        <v>0.79545615105491096</v>
      </c>
      <c r="D2903">
        <v>0.14964065893233899</v>
      </c>
      <c r="E2903">
        <v>5.3157755166968101</v>
      </c>
      <c r="F2903" s="1">
        <v>1.06204017045348E-7</v>
      </c>
      <c r="G2903" s="1">
        <v>1.5873556805909601E-6</v>
      </c>
      <c r="H2903" t="s">
        <v>3128</v>
      </c>
    </row>
    <row r="2904" spans="1:8">
      <c r="A2904" t="s">
        <v>12572</v>
      </c>
      <c r="B2904">
        <v>524.808700394938</v>
      </c>
      <c r="C2904">
        <v>-0.16102523544396499</v>
      </c>
      <c r="D2904">
        <v>6.4461473407497305E-2</v>
      </c>
      <c r="E2904">
        <v>-2.4980073667574101</v>
      </c>
      <c r="F2904">
        <v>1.2489359837048601E-2</v>
      </c>
      <c r="G2904">
        <v>3.9062696676212101E-2</v>
      </c>
      <c r="H2904" t="s">
        <v>12573</v>
      </c>
    </row>
    <row r="2905" spans="1:8">
      <c r="A2905" t="s">
        <v>12574</v>
      </c>
      <c r="B2905">
        <v>4.8917472858228503</v>
      </c>
      <c r="C2905">
        <v>-1.17579447641909</v>
      </c>
      <c r="D2905">
        <v>0.42212721133664499</v>
      </c>
      <c r="E2905">
        <v>-2.78540317904642</v>
      </c>
      <c r="F2905">
        <v>5.34612032029018E-3</v>
      </c>
      <c r="G2905">
        <v>1.93254602041475E-2</v>
      </c>
      <c r="H2905" t="s">
        <v>12575</v>
      </c>
    </row>
    <row r="2906" spans="1:8">
      <c r="A2906" t="s">
        <v>3599</v>
      </c>
      <c r="B2906">
        <v>244.89232153260701</v>
      </c>
      <c r="C2906">
        <v>0.623683808857593</v>
      </c>
      <c r="D2906">
        <v>7.6789308318418403E-2</v>
      </c>
      <c r="E2906">
        <v>8.1220136307439397</v>
      </c>
      <c r="F2906" s="1">
        <v>4.5851181704029998E-16</v>
      </c>
      <c r="G2906" s="1">
        <v>5.4566950183922202E-14</v>
      </c>
      <c r="H2906" t="s">
        <v>3600</v>
      </c>
    </row>
    <row r="2907" spans="1:8">
      <c r="A2907" t="s">
        <v>3601</v>
      </c>
      <c r="B2907">
        <v>520.71224821621297</v>
      </c>
      <c r="C2907">
        <v>0.66566575119254601</v>
      </c>
      <c r="D2907">
        <v>5.66504561371357E-2</v>
      </c>
      <c r="E2907">
        <v>11.750404084675701</v>
      </c>
      <c r="F2907" s="1">
        <v>7.0281955783928297E-32</v>
      </c>
      <c r="G2907" s="1">
        <v>2.1693027666679301E-28</v>
      </c>
      <c r="H2907" t="s">
        <v>19</v>
      </c>
    </row>
    <row r="2908" spans="1:8">
      <c r="A2908" t="s">
        <v>3603</v>
      </c>
      <c r="B2908">
        <v>3.07386711492315</v>
      </c>
      <c r="C2908">
        <v>1.2743331272174101</v>
      </c>
      <c r="D2908">
        <v>0.40568134964738001</v>
      </c>
      <c r="E2908">
        <v>3.14121693867629</v>
      </c>
      <c r="F2908">
        <v>1.6824735715070501E-3</v>
      </c>
      <c r="G2908">
        <v>7.36009799270729E-3</v>
      </c>
      <c r="H2908" t="s">
        <v>19</v>
      </c>
    </row>
    <row r="2909" spans="1:8">
      <c r="A2909" t="s">
        <v>3606</v>
      </c>
      <c r="B2909">
        <v>1366.9029875405099</v>
      </c>
      <c r="C2909">
        <v>-0.204170437245872</v>
      </c>
      <c r="D2909">
        <v>8.9429556854155698E-2</v>
      </c>
      <c r="E2909">
        <v>-2.2830308505144399</v>
      </c>
      <c r="F2909">
        <v>2.2428551186934601E-2</v>
      </c>
      <c r="G2909">
        <v>6.2681577667172306E-2</v>
      </c>
      <c r="H2909" t="s">
        <v>1023</v>
      </c>
    </row>
    <row r="2910" spans="1:8">
      <c r="A2910" t="s">
        <v>10446</v>
      </c>
      <c r="B2910">
        <v>149.00275422716501</v>
      </c>
      <c r="C2910">
        <v>1.0002774454485901</v>
      </c>
      <c r="D2910">
        <v>0.20820914776390201</v>
      </c>
      <c r="E2910">
        <v>4.8041954745564404</v>
      </c>
      <c r="F2910" s="1">
        <v>1.55374979419355E-6</v>
      </c>
      <c r="G2910" s="1">
        <v>1.6804221530361601E-5</v>
      </c>
      <c r="H2910" t="s">
        <v>10447</v>
      </c>
    </row>
    <row r="2911" spans="1:8">
      <c r="A2911" t="s">
        <v>3607</v>
      </c>
      <c r="B2911">
        <v>116.57482403994599</v>
      </c>
      <c r="C2911">
        <v>-0.36816238872421903</v>
      </c>
      <c r="D2911">
        <v>0.11823157210403901</v>
      </c>
      <c r="E2911">
        <v>-3.1139092728992002</v>
      </c>
      <c r="F2911">
        <v>1.8462625245149499E-3</v>
      </c>
      <c r="G2911">
        <v>7.97328564954429E-3</v>
      </c>
      <c r="H2911" t="s">
        <v>19</v>
      </c>
    </row>
    <row r="2912" spans="1:8">
      <c r="A2912" t="s">
        <v>12576</v>
      </c>
      <c r="B2912">
        <v>162.78485593711301</v>
      </c>
      <c r="C2912">
        <v>-0.165417488291734</v>
      </c>
      <c r="D2912">
        <v>7.6134610558022606E-2</v>
      </c>
      <c r="E2912">
        <v>-2.17269763487749</v>
      </c>
      <c r="F2912">
        <v>2.9803081913715199E-2</v>
      </c>
      <c r="G2912">
        <v>7.8960807826821702E-2</v>
      </c>
      <c r="H2912" t="s">
        <v>3377</v>
      </c>
    </row>
    <row r="2913" spans="1:8">
      <c r="A2913" t="s">
        <v>12577</v>
      </c>
      <c r="B2913">
        <v>9.15467975915635</v>
      </c>
      <c r="C2913">
        <v>0.91178509720290302</v>
      </c>
      <c r="D2913">
        <v>0.24165992443048601</v>
      </c>
      <c r="E2913">
        <v>3.77300911333016</v>
      </c>
      <c r="F2913" s="1">
        <v>1.6129039401482901E-4</v>
      </c>
      <c r="G2913" s="1">
        <v>9.7669289604383302E-4</v>
      </c>
      <c r="H2913" t="s">
        <v>12578</v>
      </c>
    </row>
    <row r="2914" spans="1:8">
      <c r="A2914" t="s">
        <v>3608</v>
      </c>
      <c r="B2914">
        <v>175.60031221186799</v>
      </c>
      <c r="C2914">
        <v>-0.24795899533104099</v>
      </c>
      <c r="D2914">
        <v>9.1878441169495298E-2</v>
      </c>
      <c r="E2914">
        <v>-2.6987723363047902</v>
      </c>
      <c r="F2914">
        <v>6.9595768594063199E-3</v>
      </c>
      <c r="G2914">
        <v>2.40551299990934E-2</v>
      </c>
      <c r="H2914" t="s">
        <v>3609</v>
      </c>
    </row>
    <row r="2915" spans="1:8">
      <c r="A2915" t="s">
        <v>12579</v>
      </c>
      <c r="B2915">
        <v>0.99819275417792597</v>
      </c>
      <c r="C2915">
        <v>-1.6547307004720699</v>
      </c>
      <c r="D2915">
        <v>0.78830068423425903</v>
      </c>
      <c r="E2915">
        <v>-2.0991110797771801</v>
      </c>
      <c r="F2915">
        <v>3.5807109961968502E-2</v>
      </c>
      <c r="G2915">
        <v>9.1491061712191707E-2</v>
      </c>
      <c r="H2915" t="s">
        <v>19</v>
      </c>
    </row>
    <row r="2916" spans="1:8">
      <c r="A2916" t="s">
        <v>10448</v>
      </c>
      <c r="B2916">
        <v>176.35270492772801</v>
      </c>
      <c r="C2916">
        <v>-0.39981348006994299</v>
      </c>
      <c r="D2916">
        <v>0.14151085907994199</v>
      </c>
      <c r="E2916">
        <v>-2.8253201391709499</v>
      </c>
      <c r="F2916">
        <v>4.7233397576259403E-3</v>
      </c>
      <c r="G2916">
        <v>1.7477732283484499E-2</v>
      </c>
      <c r="H2916" t="s">
        <v>19</v>
      </c>
    </row>
    <row r="2917" spans="1:8">
      <c r="A2917" t="s">
        <v>3610</v>
      </c>
      <c r="B2917">
        <v>48.463089658973701</v>
      </c>
      <c r="C2917">
        <v>0.57414526255534903</v>
      </c>
      <c r="D2917">
        <v>0.14092400665291199</v>
      </c>
      <c r="E2917">
        <v>4.0741480191479003</v>
      </c>
      <c r="F2917" s="1">
        <v>4.6183102700335603E-5</v>
      </c>
      <c r="G2917" s="1">
        <v>3.26729573327914E-4</v>
      </c>
      <c r="H2917" t="s">
        <v>19</v>
      </c>
    </row>
    <row r="2918" spans="1:8">
      <c r="A2918" t="s">
        <v>10449</v>
      </c>
      <c r="B2918">
        <v>43.844826114180101</v>
      </c>
      <c r="C2918">
        <v>-0.83493085489543195</v>
      </c>
      <c r="D2918">
        <v>0.146731868606923</v>
      </c>
      <c r="E2918">
        <v>-5.6901807550213102</v>
      </c>
      <c r="F2918" s="1">
        <v>1.26904963491799E-8</v>
      </c>
      <c r="G2918" s="1">
        <v>2.4635297764634398E-7</v>
      </c>
      <c r="H2918" t="s">
        <v>10450</v>
      </c>
    </row>
    <row r="2919" spans="1:8">
      <c r="A2919" t="s">
        <v>12580</v>
      </c>
      <c r="B2919">
        <v>1.9259368060861899</v>
      </c>
      <c r="C2919">
        <v>-2.1619605917293598</v>
      </c>
      <c r="D2919">
        <v>0.74651364578589097</v>
      </c>
      <c r="E2919">
        <v>-2.8960764534362302</v>
      </c>
      <c r="F2919">
        <v>3.77860330718323E-3</v>
      </c>
      <c r="G2919">
        <v>1.44874593128456E-2</v>
      </c>
      <c r="H2919" t="s">
        <v>2895</v>
      </c>
    </row>
    <row r="2920" spans="1:8">
      <c r="A2920" t="s">
        <v>12581</v>
      </c>
      <c r="B2920">
        <v>16.036524544890099</v>
      </c>
      <c r="C2920">
        <v>0.57204338718578196</v>
      </c>
      <c r="D2920">
        <v>0.20562826488715499</v>
      </c>
      <c r="E2920">
        <v>2.7819297483237899</v>
      </c>
      <c r="F2920">
        <v>5.4036735707858E-3</v>
      </c>
      <c r="G2920">
        <v>1.9491113717929501E-2</v>
      </c>
      <c r="H2920" t="s">
        <v>19</v>
      </c>
    </row>
    <row r="2921" spans="1:8">
      <c r="A2921" t="s">
        <v>3612</v>
      </c>
      <c r="B2921">
        <v>6.7083642933975902</v>
      </c>
      <c r="C2921">
        <v>1.55014270255953</v>
      </c>
      <c r="D2921">
        <v>0.34115154679175103</v>
      </c>
      <c r="E2921">
        <v>4.5438536542992303</v>
      </c>
      <c r="F2921" s="1">
        <v>5.5235012564510696E-6</v>
      </c>
      <c r="G2921" s="1">
        <v>5.1022132598068302E-5</v>
      </c>
      <c r="H2921" t="s">
        <v>19</v>
      </c>
    </row>
    <row r="2922" spans="1:8">
      <c r="A2922" t="s">
        <v>3614</v>
      </c>
      <c r="B2922">
        <v>121.59403344772799</v>
      </c>
      <c r="C2922">
        <v>0.78618441155524399</v>
      </c>
      <c r="D2922">
        <v>0.138894799677627</v>
      </c>
      <c r="E2922">
        <v>5.6602868745263599</v>
      </c>
      <c r="F2922" s="1">
        <v>1.5112015994709599E-8</v>
      </c>
      <c r="G2922" s="1">
        <v>2.87673343561386E-7</v>
      </c>
      <c r="H2922" t="s">
        <v>3615</v>
      </c>
    </row>
    <row r="2923" spans="1:8">
      <c r="A2923" t="s">
        <v>3617</v>
      </c>
      <c r="B2923">
        <v>16.759356089843099</v>
      </c>
      <c r="C2923">
        <v>0.82444715375593702</v>
      </c>
      <c r="D2923">
        <v>0.20479277909215299</v>
      </c>
      <c r="E2923">
        <v>4.0257628096591702</v>
      </c>
      <c r="F2923" s="1">
        <v>5.6790912199961499E-5</v>
      </c>
      <c r="G2923" s="1">
        <v>3.92020590732386E-4</v>
      </c>
      <c r="H2923" t="s">
        <v>3618</v>
      </c>
    </row>
    <row r="2924" spans="1:8">
      <c r="A2924" t="s">
        <v>3620</v>
      </c>
      <c r="B2924">
        <v>101.438228322794</v>
      </c>
      <c r="C2924">
        <v>-0.45898688584453601</v>
      </c>
      <c r="D2924">
        <v>0.13065177401447101</v>
      </c>
      <c r="E2924">
        <v>-3.5130551368839198</v>
      </c>
      <c r="F2924" s="1">
        <v>4.42985540008254E-4</v>
      </c>
      <c r="G2924">
        <v>2.33784699008753E-3</v>
      </c>
      <c r="H2924" t="s">
        <v>3621</v>
      </c>
    </row>
    <row r="2925" spans="1:8">
      <c r="A2925" t="s">
        <v>3624</v>
      </c>
      <c r="B2925">
        <v>105.65798504495299</v>
      </c>
      <c r="C2925">
        <v>-0.34404287181838999</v>
      </c>
      <c r="D2925">
        <v>0.102714292440983</v>
      </c>
      <c r="E2925">
        <v>-3.34951313631514</v>
      </c>
      <c r="F2925" s="1">
        <v>8.0953716874786305E-4</v>
      </c>
      <c r="G2925">
        <v>3.9072823248364197E-3</v>
      </c>
      <c r="H2925" t="s">
        <v>3625</v>
      </c>
    </row>
    <row r="2926" spans="1:8">
      <c r="A2926" t="s">
        <v>3626</v>
      </c>
      <c r="B2926">
        <v>299.349258114392</v>
      </c>
      <c r="C2926">
        <v>0.40497982477427402</v>
      </c>
      <c r="D2926">
        <v>8.0503913690186904E-2</v>
      </c>
      <c r="E2926">
        <v>5.0305607045740404</v>
      </c>
      <c r="F2926" s="1">
        <v>4.8904751228211997E-7</v>
      </c>
      <c r="G2926" s="1">
        <v>6.1147919851663703E-6</v>
      </c>
      <c r="H2926" t="s">
        <v>3627</v>
      </c>
    </row>
    <row r="2927" spans="1:8">
      <c r="A2927" t="s">
        <v>3628</v>
      </c>
      <c r="B2927">
        <v>49.580665415641597</v>
      </c>
      <c r="C2927">
        <v>0.29398138227791099</v>
      </c>
      <c r="D2927">
        <v>0.14235589371144999</v>
      </c>
      <c r="E2927">
        <v>2.06511563809083</v>
      </c>
      <c r="F2927">
        <v>3.8912060115318198E-2</v>
      </c>
      <c r="G2927">
        <v>9.7816634188663903E-2</v>
      </c>
      <c r="H2927" t="s">
        <v>19</v>
      </c>
    </row>
    <row r="2928" spans="1:8">
      <c r="A2928" t="s">
        <v>10451</v>
      </c>
      <c r="B2928">
        <v>42.210803311756699</v>
      </c>
      <c r="C2928">
        <v>0.61638687797564895</v>
      </c>
      <c r="D2928">
        <v>0.18252975869427199</v>
      </c>
      <c r="E2928">
        <v>3.3769117013301</v>
      </c>
      <c r="F2928" s="1">
        <v>7.3304578040927701E-4</v>
      </c>
      <c r="G2928">
        <v>3.59795255145907E-3</v>
      </c>
      <c r="H2928" t="s">
        <v>1701</v>
      </c>
    </row>
    <row r="2929" spans="1:8">
      <c r="A2929" t="s">
        <v>12582</v>
      </c>
      <c r="B2929">
        <v>22.554037906162002</v>
      </c>
      <c r="C2929">
        <v>-0.45646771807952302</v>
      </c>
      <c r="D2929">
        <v>0.21117606427951</v>
      </c>
      <c r="E2929">
        <v>-2.1615504561887602</v>
      </c>
      <c r="F2929">
        <v>3.0652843805932601E-2</v>
      </c>
      <c r="G2929">
        <v>8.0786209230419598E-2</v>
      </c>
      <c r="H2929" t="s">
        <v>12583</v>
      </c>
    </row>
    <row r="2930" spans="1:8">
      <c r="A2930" t="s">
        <v>3629</v>
      </c>
      <c r="B2930">
        <v>20.110793617510399</v>
      </c>
      <c r="C2930">
        <v>-0.60316729342068798</v>
      </c>
      <c r="D2930">
        <v>0.224328481518344</v>
      </c>
      <c r="E2930">
        <v>-2.68876822656763</v>
      </c>
      <c r="F2930">
        <v>7.1716193821477099E-3</v>
      </c>
      <c r="G2930">
        <v>2.4665421576866901E-2</v>
      </c>
      <c r="H2930" t="s">
        <v>1701</v>
      </c>
    </row>
    <row r="2931" spans="1:8">
      <c r="A2931" t="s">
        <v>3630</v>
      </c>
      <c r="B2931">
        <v>47.223707679716803</v>
      </c>
      <c r="C2931">
        <v>-0.99815987501826098</v>
      </c>
      <c r="D2931">
        <v>0.193702518194795</v>
      </c>
      <c r="E2931">
        <v>-5.1530557492002798</v>
      </c>
      <c r="F2931" s="1">
        <v>2.5627573668523198E-7</v>
      </c>
      <c r="G2931" s="1">
        <v>3.4370537348362E-6</v>
      </c>
      <c r="H2931" t="s">
        <v>3631</v>
      </c>
    </row>
    <row r="2932" spans="1:8">
      <c r="A2932" t="s">
        <v>12584</v>
      </c>
      <c r="B2932">
        <v>36.377919381132898</v>
      </c>
      <c r="C2932">
        <v>-0.50708283265234599</v>
      </c>
      <c r="D2932">
        <v>0.19487391270886301</v>
      </c>
      <c r="E2932">
        <v>-2.6021073093037099</v>
      </c>
      <c r="F2932">
        <v>9.2652855971001296E-3</v>
      </c>
      <c r="G2932">
        <v>3.0421131472691799E-2</v>
      </c>
      <c r="H2932" t="s">
        <v>19</v>
      </c>
    </row>
    <row r="2933" spans="1:8">
      <c r="A2933" t="s">
        <v>12585</v>
      </c>
      <c r="B2933">
        <v>0.76078136715253497</v>
      </c>
      <c r="C2933">
        <v>2.2015415034278498</v>
      </c>
      <c r="D2933">
        <v>0.838324113624207</v>
      </c>
      <c r="E2933">
        <v>2.6261221258568299</v>
      </c>
      <c r="F2933">
        <v>8.6363824817757093E-3</v>
      </c>
      <c r="G2933">
        <v>2.8716752620502502E-2</v>
      </c>
      <c r="H2933" t="s">
        <v>19</v>
      </c>
    </row>
    <row r="2934" spans="1:8">
      <c r="A2934" t="s">
        <v>12586</v>
      </c>
      <c r="B2934">
        <v>181.86301305399701</v>
      </c>
      <c r="C2934">
        <v>-0.183270707085608</v>
      </c>
      <c r="D2934">
        <v>7.1605139175706406E-2</v>
      </c>
      <c r="E2934">
        <v>-2.5594630384823902</v>
      </c>
      <c r="F2934">
        <v>1.0483400316090401E-2</v>
      </c>
      <c r="G2934">
        <v>3.3690963443321502E-2</v>
      </c>
      <c r="H2934" t="s">
        <v>12587</v>
      </c>
    </row>
    <row r="2935" spans="1:8">
      <c r="A2935" t="s">
        <v>12588</v>
      </c>
      <c r="B2935">
        <v>43.725120383051397</v>
      </c>
      <c r="C2935">
        <v>-0.40106130230145798</v>
      </c>
      <c r="D2935">
        <v>0.14544261252955701</v>
      </c>
      <c r="E2935">
        <v>-2.7575226773374402</v>
      </c>
      <c r="F2935">
        <v>5.8241173388408497E-3</v>
      </c>
      <c r="G2935">
        <v>2.07307873513995E-2</v>
      </c>
      <c r="H2935" t="s">
        <v>12589</v>
      </c>
    </row>
    <row r="2936" spans="1:8">
      <c r="A2936" t="s">
        <v>3632</v>
      </c>
      <c r="B2936">
        <v>287.93766675646401</v>
      </c>
      <c r="C2936">
        <v>0.30702916283284598</v>
      </c>
      <c r="D2936">
        <v>0.100929222999931</v>
      </c>
      <c r="E2936">
        <v>3.0420244375908401</v>
      </c>
      <c r="F2936">
        <v>2.3499281556777002E-3</v>
      </c>
      <c r="G2936">
        <v>9.7808799328785497E-3</v>
      </c>
      <c r="H2936" t="s">
        <v>3633</v>
      </c>
    </row>
    <row r="2937" spans="1:8">
      <c r="A2937" t="s">
        <v>3634</v>
      </c>
      <c r="B2937">
        <v>29.934695290860901</v>
      </c>
      <c r="C2937">
        <v>0.961102596686497</v>
      </c>
      <c r="D2937">
        <v>0.15579969188945</v>
      </c>
      <c r="E2937">
        <v>6.1688350280465301</v>
      </c>
      <c r="F2937" s="1">
        <v>6.8794956996841797E-10</v>
      </c>
      <c r="G2937" s="1">
        <v>1.8510384070657101E-8</v>
      </c>
      <c r="H2937" t="s">
        <v>287</v>
      </c>
    </row>
    <row r="2938" spans="1:8">
      <c r="A2938" t="s">
        <v>3635</v>
      </c>
      <c r="B2938">
        <v>550.09787073053099</v>
      </c>
      <c r="C2938">
        <v>-0.37990259572071799</v>
      </c>
      <c r="D2938">
        <v>8.9799855240840595E-2</v>
      </c>
      <c r="E2938">
        <v>-4.2305479747359298</v>
      </c>
      <c r="F2938" s="1">
        <v>2.3312271632296899E-5</v>
      </c>
      <c r="G2938" s="1">
        <v>1.79374978948507E-4</v>
      </c>
      <c r="H2938" t="s">
        <v>3636</v>
      </c>
    </row>
    <row r="2939" spans="1:8">
      <c r="A2939" t="s">
        <v>3641</v>
      </c>
      <c r="B2939">
        <v>19.264838566373299</v>
      </c>
      <c r="C2939">
        <v>0.48913300699084999</v>
      </c>
      <c r="D2939">
        <v>0.19596384814485099</v>
      </c>
      <c r="E2939">
        <v>2.49603695590472</v>
      </c>
      <c r="F2939">
        <v>1.2558951655664599E-2</v>
      </c>
      <c r="G2939">
        <v>3.9246269810860601E-2</v>
      </c>
      <c r="H2939" t="s">
        <v>19</v>
      </c>
    </row>
    <row r="2940" spans="1:8">
      <c r="A2940" t="s">
        <v>3644</v>
      </c>
      <c r="B2940">
        <v>73.257280424553301</v>
      </c>
      <c r="C2940">
        <v>0.238655402025202</v>
      </c>
      <c r="D2940">
        <v>0.109915134142084</v>
      </c>
      <c r="E2940">
        <v>2.1712697153851299</v>
      </c>
      <c r="F2940">
        <v>2.99107901638417E-2</v>
      </c>
      <c r="G2940">
        <v>7.91685081808116E-2</v>
      </c>
      <c r="H2940" t="s">
        <v>3645</v>
      </c>
    </row>
    <row r="2941" spans="1:8">
      <c r="A2941" t="s">
        <v>3646</v>
      </c>
      <c r="B2941">
        <v>185.5202809459</v>
      </c>
      <c r="C2941">
        <v>-0.44756144524896702</v>
      </c>
      <c r="D2941">
        <v>9.5036557560857493E-2</v>
      </c>
      <c r="E2941">
        <v>-4.7093608684465202</v>
      </c>
      <c r="F2941" s="1">
        <v>2.4849477074452298E-6</v>
      </c>
      <c r="G2941" s="1">
        <v>2.5265778902146699E-5</v>
      </c>
      <c r="H2941" t="s">
        <v>3647</v>
      </c>
    </row>
    <row r="2942" spans="1:8">
      <c r="A2942" t="s">
        <v>12590</v>
      </c>
      <c r="B2942">
        <v>167.36369206043801</v>
      </c>
      <c r="C2942">
        <v>0.366368226088789</v>
      </c>
      <c r="D2942">
        <v>0.1026599591726</v>
      </c>
      <c r="E2942">
        <v>3.5687548391950998</v>
      </c>
      <c r="F2942" s="1">
        <v>3.58681862936258E-4</v>
      </c>
      <c r="G2942">
        <v>1.95058654180739E-3</v>
      </c>
      <c r="H2942" t="s">
        <v>12591</v>
      </c>
    </row>
    <row r="2943" spans="1:8">
      <c r="A2943" t="s">
        <v>12592</v>
      </c>
      <c r="B2943">
        <v>39.845345882290601</v>
      </c>
      <c r="C2943">
        <v>-0.45586543677202601</v>
      </c>
      <c r="D2943">
        <v>0.151706163642991</v>
      </c>
      <c r="E2943">
        <v>-3.00492363543521</v>
      </c>
      <c r="F2943">
        <v>2.65647535784667E-3</v>
      </c>
      <c r="G2943">
        <v>1.08069679121889E-2</v>
      </c>
      <c r="H2943" t="s">
        <v>19</v>
      </c>
    </row>
    <row r="2944" spans="1:8">
      <c r="A2944" t="s">
        <v>10452</v>
      </c>
      <c r="B2944">
        <v>616.06827725690596</v>
      </c>
      <c r="C2944">
        <v>0.53209947639494404</v>
      </c>
      <c r="D2944">
        <v>8.4038563515299702E-2</v>
      </c>
      <c r="E2944">
        <v>6.3316108002973301</v>
      </c>
      <c r="F2944" s="1">
        <v>2.4261484810168E-10</v>
      </c>
      <c r="G2944" s="1">
        <v>7.2602997341896103E-9</v>
      </c>
      <c r="H2944" t="s">
        <v>19</v>
      </c>
    </row>
    <row r="2945" spans="1:8">
      <c r="A2945" t="s">
        <v>12593</v>
      </c>
      <c r="B2945">
        <v>185.75582788032401</v>
      </c>
      <c r="C2945">
        <v>-0.22999944759007199</v>
      </c>
      <c r="D2945">
        <v>7.6394327565724507E-2</v>
      </c>
      <c r="E2945">
        <v>-3.0106875067680399</v>
      </c>
      <c r="F2945">
        <v>2.6065695570794099E-3</v>
      </c>
      <c r="G2945">
        <v>1.0644026053724699E-2</v>
      </c>
      <c r="H2945" t="s">
        <v>19</v>
      </c>
    </row>
    <row r="2946" spans="1:8">
      <c r="A2946" t="s">
        <v>3648</v>
      </c>
      <c r="B2946">
        <v>26.157889791944601</v>
      </c>
      <c r="C2946">
        <v>0.97799698580049299</v>
      </c>
      <c r="D2946">
        <v>0.220960097014853</v>
      </c>
      <c r="E2946">
        <v>4.4261248931962198</v>
      </c>
      <c r="F2946" s="1">
        <v>9.5940989647729203E-6</v>
      </c>
      <c r="G2946" s="1">
        <v>8.2590204863856694E-5</v>
      </c>
      <c r="H2946" t="s">
        <v>19</v>
      </c>
    </row>
    <row r="2947" spans="1:8">
      <c r="A2947" t="s">
        <v>3649</v>
      </c>
      <c r="B2947">
        <v>79.654552660108195</v>
      </c>
      <c r="C2947">
        <v>0.33658188800230898</v>
      </c>
      <c r="D2947">
        <v>0.101996087351945</v>
      </c>
      <c r="E2947">
        <v>3.2999490151117801</v>
      </c>
      <c r="F2947" s="1">
        <v>9.6702394951446804E-4</v>
      </c>
      <c r="G2947">
        <v>4.5450335986968902E-3</v>
      </c>
      <c r="H2947" t="s">
        <v>3650</v>
      </c>
    </row>
    <row r="2948" spans="1:8">
      <c r="A2948" t="s">
        <v>3653</v>
      </c>
      <c r="B2948">
        <v>8.1066247225588306</v>
      </c>
      <c r="C2948">
        <v>1.1733369300146499</v>
      </c>
      <c r="D2948">
        <v>0.34461662698840201</v>
      </c>
      <c r="E2948">
        <v>3.40476006705893</v>
      </c>
      <c r="F2948" s="1">
        <v>6.6222210104120401E-4</v>
      </c>
      <c r="G2948">
        <v>3.2998087442565201E-3</v>
      </c>
      <c r="H2948" t="s">
        <v>3654</v>
      </c>
    </row>
    <row r="2949" spans="1:8">
      <c r="A2949" t="s">
        <v>12594</v>
      </c>
      <c r="B2949">
        <v>8.4451629233313206</v>
      </c>
      <c r="C2949">
        <v>0.95276765507906203</v>
      </c>
      <c r="D2949">
        <v>0.32564416111558497</v>
      </c>
      <c r="E2949">
        <v>2.9257937615558198</v>
      </c>
      <c r="F2949">
        <v>3.4357862512496302E-3</v>
      </c>
      <c r="G2949">
        <v>1.3371698243679399E-2</v>
      </c>
      <c r="H2949" t="s">
        <v>19</v>
      </c>
    </row>
    <row r="2950" spans="1:8">
      <c r="A2950" t="s">
        <v>3655</v>
      </c>
      <c r="B2950">
        <v>19.4575573457332</v>
      </c>
      <c r="C2950">
        <v>1.0990384087973399</v>
      </c>
      <c r="D2950">
        <v>0.32635704835079399</v>
      </c>
      <c r="E2950">
        <v>3.3675951365267101</v>
      </c>
      <c r="F2950" s="1">
        <v>7.5826859319487699E-4</v>
      </c>
      <c r="G2950">
        <v>3.7024070563996601E-3</v>
      </c>
      <c r="H2950" t="s">
        <v>19</v>
      </c>
    </row>
    <row r="2951" spans="1:8">
      <c r="A2951" t="s">
        <v>3656</v>
      </c>
      <c r="B2951">
        <v>123.37015735816399</v>
      </c>
      <c r="C2951">
        <v>-0.87495395548270505</v>
      </c>
      <c r="D2951">
        <v>0.112961045812435</v>
      </c>
      <c r="E2951">
        <v>-7.7456254869976204</v>
      </c>
      <c r="F2951" s="1">
        <v>9.5112466955365507E-15</v>
      </c>
      <c r="G2951" s="1">
        <v>8.2959788387915198E-13</v>
      </c>
      <c r="H2951" t="s">
        <v>19</v>
      </c>
    </row>
    <row r="2952" spans="1:8">
      <c r="A2952" t="s">
        <v>12595</v>
      </c>
      <c r="B2952">
        <v>430.35667675803302</v>
      </c>
      <c r="C2952">
        <v>0.31628440663403001</v>
      </c>
      <c r="D2952">
        <v>8.1334895846155705E-2</v>
      </c>
      <c r="E2952">
        <v>3.8886679984477999</v>
      </c>
      <c r="F2952" s="1">
        <v>1.00795888388284E-4</v>
      </c>
      <c r="G2952" s="1">
        <v>6.4629218166778295E-4</v>
      </c>
      <c r="H2952" t="s">
        <v>2978</v>
      </c>
    </row>
    <row r="2953" spans="1:8">
      <c r="A2953" t="s">
        <v>10453</v>
      </c>
      <c r="B2953">
        <v>87.419546938499295</v>
      </c>
      <c r="C2953">
        <v>-0.51767936372226997</v>
      </c>
      <c r="D2953">
        <v>0.13199665110429501</v>
      </c>
      <c r="E2953">
        <v>-3.9219128621167201</v>
      </c>
      <c r="F2953" s="1">
        <v>8.7848764190469005E-5</v>
      </c>
      <c r="G2953" s="1">
        <v>5.7325895472644904E-4</v>
      </c>
      <c r="H2953" t="s">
        <v>10454</v>
      </c>
    </row>
    <row r="2954" spans="1:8">
      <c r="A2954" t="s">
        <v>3658</v>
      </c>
      <c r="B2954">
        <v>79.4912121212937</v>
      </c>
      <c r="C2954">
        <v>-0.50487738474613697</v>
      </c>
      <c r="D2954">
        <v>0.156767574446838</v>
      </c>
      <c r="E2954">
        <v>-3.2205472753381401</v>
      </c>
      <c r="F2954">
        <v>1.27946088290057E-3</v>
      </c>
      <c r="G2954">
        <v>5.81306105039217E-3</v>
      </c>
      <c r="H2954" t="s">
        <v>287</v>
      </c>
    </row>
    <row r="2955" spans="1:8">
      <c r="A2955" t="s">
        <v>12596</v>
      </c>
      <c r="B2955">
        <v>2.4636664332184099</v>
      </c>
      <c r="C2955">
        <v>-1.4771412857720401</v>
      </c>
      <c r="D2955">
        <v>0.66095390070808202</v>
      </c>
      <c r="E2955">
        <v>-2.2348628008542999</v>
      </c>
      <c r="F2955">
        <v>2.5426357374241301E-2</v>
      </c>
      <c r="G2955">
        <v>6.9381393966640406E-2</v>
      </c>
      <c r="H2955" t="s">
        <v>819</v>
      </c>
    </row>
    <row r="2956" spans="1:8">
      <c r="A2956" t="s">
        <v>10455</v>
      </c>
      <c r="B2956">
        <v>9.3132882994332995</v>
      </c>
      <c r="C2956">
        <v>-1.08322291523217</v>
      </c>
      <c r="D2956">
        <v>0.32722771921621602</v>
      </c>
      <c r="E2956">
        <v>-3.3103030447015001</v>
      </c>
      <c r="F2956" s="1">
        <v>9.3195012912926497E-4</v>
      </c>
      <c r="G2956">
        <v>4.4031739536336996E-3</v>
      </c>
      <c r="H2956" t="s">
        <v>3660</v>
      </c>
    </row>
    <row r="2957" spans="1:8">
      <c r="A2957" t="s">
        <v>12597</v>
      </c>
      <c r="B2957">
        <v>31.504271244251001</v>
      </c>
      <c r="C2957">
        <v>-0.83030107569062594</v>
      </c>
      <c r="D2957">
        <v>0.20389409403415801</v>
      </c>
      <c r="E2957">
        <v>-4.0722173912086204</v>
      </c>
      <c r="F2957" s="1">
        <v>4.6567685172879903E-5</v>
      </c>
      <c r="G2957" s="1">
        <v>3.29127054578097E-4</v>
      </c>
      <c r="H2957" t="s">
        <v>12598</v>
      </c>
    </row>
    <row r="2958" spans="1:8">
      <c r="A2958" t="s">
        <v>3661</v>
      </c>
      <c r="B2958">
        <v>76.312908912396097</v>
      </c>
      <c r="C2958">
        <v>0.43968298911894199</v>
      </c>
      <c r="D2958">
        <v>0.130303135236535</v>
      </c>
      <c r="E2958">
        <v>3.3743085945000302</v>
      </c>
      <c r="F2958" s="1">
        <v>7.4001358776476804E-4</v>
      </c>
      <c r="G2958">
        <v>3.6255631694434398E-3</v>
      </c>
      <c r="H2958" t="s">
        <v>3662</v>
      </c>
    </row>
    <row r="2959" spans="1:8">
      <c r="A2959" t="s">
        <v>3663</v>
      </c>
      <c r="B2959">
        <v>85.534819586100198</v>
      </c>
      <c r="C2959">
        <v>-0.67425849010099403</v>
      </c>
      <c r="D2959">
        <v>0.15641999987136701</v>
      </c>
      <c r="E2959">
        <v>-4.3105644460776897</v>
      </c>
      <c r="F2959" s="1">
        <v>1.62838361964459E-5</v>
      </c>
      <c r="G2959" s="1">
        <v>1.30597091633412E-4</v>
      </c>
      <c r="H2959" t="s">
        <v>3327</v>
      </c>
    </row>
    <row r="2960" spans="1:8">
      <c r="A2960" t="s">
        <v>12599</v>
      </c>
      <c r="B2960">
        <v>136.38064394852501</v>
      </c>
      <c r="C2960">
        <v>-0.32055429481513897</v>
      </c>
      <c r="D2960">
        <v>0.13519526463919301</v>
      </c>
      <c r="E2960">
        <v>-2.3710467646232201</v>
      </c>
      <c r="F2960">
        <v>1.7737786638722601E-2</v>
      </c>
      <c r="G2960">
        <v>5.2056862009812598E-2</v>
      </c>
      <c r="H2960" t="s">
        <v>6365</v>
      </c>
    </row>
    <row r="2961" spans="1:8">
      <c r="A2961" t="s">
        <v>3665</v>
      </c>
      <c r="B2961">
        <v>19.476904501663</v>
      </c>
      <c r="C2961">
        <v>-0.93032662236038299</v>
      </c>
      <c r="D2961">
        <v>0.19960969632099701</v>
      </c>
      <c r="E2961">
        <v>-4.6607286094173404</v>
      </c>
      <c r="F2961" s="1">
        <v>3.15091967237409E-6</v>
      </c>
      <c r="G2961" s="1">
        <v>3.1185877435325E-5</v>
      </c>
      <c r="H2961" t="s">
        <v>3666</v>
      </c>
    </row>
    <row r="2962" spans="1:8">
      <c r="A2962" t="s">
        <v>10456</v>
      </c>
      <c r="B2962">
        <v>6.4198216831398502</v>
      </c>
      <c r="C2962">
        <v>-1.65561360698446</v>
      </c>
      <c r="D2962">
        <v>0.42742149412976499</v>
      </c>
      <c r="E2962">
        <v>-3.8734916931477898</v>
      </c>
      <c r="F2962" s="1">
        <v>1.07287065205456E-4</v>
      </c>
      <c r="G2962" s="1">
        <v>6.8217902614157804E-4</v>
      </c>
      <c r="H2962" t="s">
        <v>19</v>
      </c>
    </row>
    <row r="2963" spans="1:8">
      <c r="A2963" t="s">
        <v>12600</v>
      </c>
      <c r="B2963">
        <v>2.7257504177283098</v>
      </c>
      <c r="C2963">
        <v>0.96290416508049104</v>
      </c>
      <c r="D2963">
        <v>0.46097752717965801</v>
      </c>
      <c r="E2963">
        <v>2.08883103471813</v>
      </c>
      <c r="F2963">
        <v>3.67229356769046E-2</v>
      </c>
      <c r="G2963">
        <v>9.3389330065348594E-2</v>
      </c>
      <c r="H2963" t="s">
        <v>19</v>
      </c>
    </row>
    <row r="2964" spans="1:8">
      <c r="A2964" t="s">
        <v>3667</v>
      </c>
      <c r="B2964">
        <v>118.301096121509</v>
      </c>
      <c r="C2964">
        <v>-0.394931042414012</v>
      </c>
      <c r="D2964">
        <v>0.12128511867137801</v>
      </c>
      <c r="E2964">
        <v>-3.2562201096086301</v>
      </c>
      <c r="F2964">
        <v>1.1290618679119101E-3</v>
      </c>
      <c r="G2964">
        <v>5.1991710822900401E-3</v>
      </c>
      <c r="H2964" t="s">
        <v>1476</v>
      </c>
    </row>
    <row r="2965" spans="1:8">
      <c r="A2965" t="s">
        <v>3668</v>
      </c>
      <c r="B2965">
        <v>1449.1340080698999</v>
      </c>
      <c r="C2965">
        <v>-0.299789335229733</v>
      </c>
      <c r="D2965">
        <v>0.11263529779963601</v>
      </c>
      <c r="E2965">
        <v>-2.66159313364642</v>
      </c>
      <c r="F2965">
        <v>7.77718223942429E-3</v>
      </c>
      <c r="G2965">
        <v>2.63665149011456E-2</v>
      </c>
      <c r="H2965" t="s">
        <v>3669</v>
      </c>
    </row>
    <row r="2966" spans="1:8">
      <c r="A2966" t="s">
        <v>3670</v>
      </c>
      <c r="B2966">
        <v>18.923342042459002</v>
      </c>
      <c r="C2966">
        <v>-0.92169331971438795</v>
      </c>
      <c r="D2966">
        <v>0.214465236170512</v>
      </c>
      <c r="E2966">
        <v>-4.2976350674455599</v>
      </c>
      <c r="F2966" s="1">
        <v>1.7263006954815102E-5</v>
      </c>
      <c r="G2966" s="1">
        <v>1.3732861865454199E-4</v>
      </c>
      <c r="H2966" t="s">
        <v>19</v>
      </c>
    </row>
    <row r="2967" spans="1:8">
      <c r="A2967" t="s">
        <v>12601</v>
      </c>
      <c r="B2967">
        <v>31.1488343287741</v>
      </c>
      <c r="C2967">
        <v>-0.605537190204261</v>
      </c>
      <c r="D2967">
        <v>0.156072546776819</v>
      </c>
      <c r="E2967">
        <v>-3.8798443589836702</v>
      </c>
      <c r="F2967" s="1">
        <v>1.04523325952178E-4</v>
      </c>
      <c r="G2967" s="1">
        <v>6.6715833988855995E-4</v>
      </c>
      <c r="H2967" t="s">
        <v>12602</v>
      </c>
    </row>
    <row r="2968" spans="1:8">
      <c r="A2968" t="s">
        <v>3671</v>
      </c>
      <c r="B2968">
        <v>61.036943735062302</v>
      </c>
      <c r="C2968">
        <v>0.63352601980200496</v>
      </c>
      <c r="D2968">
        <v>0.1199314327379</v>
      </c>
      <c r="E2968">
        <v>5.2824018302734501</v>
      </c>
      <c r="F2968" s="1">
        <v>1.2750116038636399E-7</v>
      </c>
      <c r="G2968" s="1">
        <v>1.8626031584231101E-6</v>
      </c>
      <c r="H2968" t="s">
        <v>3672</v>
      </c>
    </row>
    <row r="2969" spans="1:8">
      <c r="A2969" t="s">
        <v>3673</v>
      </c>
      <c r="B2969">
        <v>143.81338374731001</v>
      </c>
      <c r="C2969">
        <v>1.48640602130844</v>
      </c>
      <c r="D2969">
        <v>0.196756113055017</v>
      </c>
      <c r="E2969">
        <v>7.5545608125161898</v>
      </c>
      <c r="F2969" s="1">
        <v>4.20275566738825E-14</v>
      </c>
      <c r="G2969" s="1">
        <v>3.1749908723633001E-12</v>
      </c>
      <c r="H2969" t="s">
        <v>3674</v>
      </c>
    </row>
    <row r="2970" spans="1:8">
      <c r="A2970" t="s">
        <v>3675</v>
      </c>
      <c r="B2970">
        <v>167.80859205417599</v>
      </c>
      <c r="C2970">
        <v>1.04875337725022</v>
      </c>
      <c r="D2970">
        <v>0.16265629479437199</v>
      </c>
      <c r="E2970">
        <v>6.4476654812286203</v>
      </c>
      <c r="F2970" s="1">
        <v>1.13586123747905E-10</v>
      </c>
      <c r="G2970" s="1">
        <v>3.6574393289079701E-9</v>
      </c>
      <c r="H2970" t="s">
        <v>19</v>
      </c>
    </row>
    <row r="2971" spans="1:8">
      <c r="A2971" t="s">
        <v>12603</v>
      </c>
      <c r="B2971">
        <v>43.042142998303703</v>
      </c>
      <c r="C2971">
        <v>-0.48250289588462802</v>
      </c>
      <c r="D2971">
        <v>0.14631354485926601</v>
      </c>
      <c r="E2971">
        <v>-3.2977322526682702</v>
      </c>
      <c r="F2971" s="1">
        <v>9.7469028676124903E-4</v>
      </c>
      <c r="G2971">
        <v>4.5760882954723001E-3</v>
      </c>
      <c r="H2971" t="s">
        <v>12130</v>
      </c>
    </row>
    <row r="2972" spans="1:8">
      <c r="A2972" t="s">
        <v>12604</v>
      </c>
      <c r="B2972">
        <v>1.47847390292887</v>
      </c>
      <c r="C2972">
        <v>-1.77997934246375</v>
      </c>
      <c r="D2972">
        <v>0.77260670948379095</v>
      </c>
      <c r="E2972">
        <v>-2.3038621340125598</v>
      </c>
      <c r="F2972">
        <v>2.12303838958567E-2</v>
      </c>
      <c r="G2972">
        <v>6.0126198130012798E-2</v>
      </c>
      <c r="H2972" t="s">
        <v>19</v>
      </c>
    </row>
    <row r="2973" spans="1:8">
      <c r="A2973" t="s">
        <v>3676</v>
      </c>
      <c r="B2973">
        <v>86.461185808617699</v>
      </c>
      <c r="C2973">
        <v>0.70896990222218303</v>
      </c>
      <c r="D2973">
        <v>0.12837133424674599</v>
      </c>
      <c r="E2973">
        <v>5.5228054330217402</v>
      </c>
      <c r="F2973" s="1">
        <v>3.3362912579917598E-8</v>
      </c>
      <c r="G2973" s="1">
        <v>5.8462213236147598E-7</v>
      </c>
      <c r="H2973" t="s">
        <v>19</v>
      </c>
    </row>
    <row r="2974" spans="1:8">
      <c r="A2974" t="s">
        <v>12605</v>
      </c>
      <c r="B2974">
        <v>1.42373678668742</v>
      </c>
      <c r="C2974">
        <v>-2.1620616908238999</v>
      </c>
      <c r="D2974">
        <v>0.78799014478586804</v>
      </c>
      <c r="E2974">
        <v>-2.7437674254307201</v>
      </c>
      <c r="F2974">
        <v>6.0738553213302302E-3</v>
      </c>
      <c r="G2974">
        <v>2.1457115446805199E-2</v>
      </c>
      <c r="H2974" t="s">
        <v>12606</v>
      </c>
    </row>
    <row r="2975" spans="1:8">
      <c r="A2975" t="s">
        <v>3678</v>
      </c>
      <c r="B2975">
        <v>1247.29020623825</v>
      </c>
      <c r="C2975">
        <v>-0.45521020363498399</v>
      </c>
      <c r="D2975">
        <v>9.0661254962014604E-2</v>
      </c>
      <c r="E2975">
        <v>-5.0210004684548997</v>
      </c>
      <c r="F2975" s="1">
        <v>5.1403034153826903E-7</v>
      </c>
      <c r="G2975" s="1">
        <v>6.3901838660965702E-6</v>
      </c>
      <c r="H2975" t="s">
        <v>3679</v>
      </c>
    </row>
    <row r="2976" spans="1:8">
      <c r="A2976" t="s">
        <v>12607</v>
      </c>
      <c r="B2976">
        <v>956.366398589033</v>
      </c>
      <c r="C2976">
        <v>-0.30049091020081098</v>
      </c>
      <c r="D2976">
        <v>9.22541075903619E-2</v>
      </c>
      <c r="E2976">
        <v>-3.2572090072681399</v>
      </c>
      <c r="F2976">
        <v>1.1251355383776901E-3</v>
      </c>
      <c r="G2976">
        <v>5.1844057245017004E-3</v>
      </c>
      <c r="H2976" t="s">
        <v>2019</v>
      </c>
    </row>
    <row r="2977" spans="1:8">
      <c r="A2977" t="s">
        <v>3680</v>
      </c>
      <c r="B2977">
        <v>50.499795109266998</v>
      </c>
      <c r="C2977">
        <v>-2.5712677710579799</v>
      </c>
      <c r="D2977">
        <v>0.258116922098382</v>
      </c>
      <c r="E2977">
        <v>-9.9616396714893707</v>
      </c>
      <c r="F2977" s="1">
        <v>2.2433191928944201E-23</v>
      </c>
      <c r="G2977" s="1">
        <v>1.5635211123121501E-20</v>
      </c>
      <c r="H2977" t="s">
        <v>239</v>
      </c>
    </row>
    <row r="2978" spans="1:8">
      <c r="A2978" t="s">
        <v>3681</v>
      </c>
      <c r="B2978">
        <v>14.6029193683106</v>
      </c>
      <c r="C2978">
        <v>-0.74559179627166905</v>
      </c>
      <c r="D2978">
        <v>0.220720917037911</v>
      </c>
      <c r="E2978">
        <v>-3.3779843173794299</v>
      </c>
      <c r="F2978" s="1">
        <v>7.3019244831352005E-4</v>
      </c>
      <c r="G2978">
        <v>3.5847621082167398E-3</v>
      </c>
      <c r="H2978" t="s">
        <v>239</v>
      </c>
    </row>
    <row r="2979" spans="1:8">
      <c r="A2979" t="s">
        <v>12608</v>
      </c>
      <c r="B2979">
        <v>107.692899961416</v>
      </c>
      <c r="C2979">
        <v>-0.20368521064713499</v>
      </c>
      <c r="D2979">
        <v>9.4571499711597201E-2</v>
      </c>
      <c r="E2979">
        <v>-2.1537694894158199</v>
      </c>
      <c r="F2979">
        <v>3.12582535326352E-2</v>
      </c>
      <c r="G2979">
        <v>8.2068332432560398E-2</v>
      </c>
      <c r="H2979" t="s">
        <v>2535</v>
      </c>
    </row>
    <row r="2980" spans="1:8">
      <c r="A2980" t="s">
        <v>12609</v>
      </c>
      <c r="B2980">
        <v>190.18154412447001</v>
      </c>
      <c r="C2980">
        <v>-0.48298970569161798</v>
      </c>
      <c r="D2980">
        <v>0.119444957042557</v>
      </c>
      <c r="E2980">
        <v>-4.04361739206397</v>
      </c>
      <c r="F2980" s="1">
        <v>5.2632784312423899E-5</v>
      </c>
      <c r="G2980" s="1">
        <v>3.6659701413740498E-4</v>
      </c>
      <c r="H2980" t="s">
        <v>12610</v>
      </c>
    </row>
    <row r="2981" spans="1:8">
      <c r="A2981" t="s">
        <v>12611</v>
      </c>
      <c r="B2981">
        <v>184.94409095287</v>
      </c>
      <c r="C2981">
        <v>0.27972655242977301</v>
      </c>
      <c r="D2981">
        <v>9.2599929821060703E-2</v>
      </c>
      <c r="E2981">
        <v>3.0208073912184799</v>
      </c>
      <c r="F2981">
        <v>2.5210167018034101E-3</v>
      </c>
      <c r="G2981">
        <v>1.0361249164764001E-2</v>
      </c>
      <c r="H2981" t="s">
        <v>19</v>
      </c>
    </row>
    <row r="2982" spans="1:8">
      <c r="A2982" t="s">
        <v>3682</v>
      </c>
      <c r="B2982">
        <v>26.939084174654798</v>
      </c>
      <c r="C2982">
        <v>-0.802435991688638</v>
      </c>
      <c r="D2982">
        <v>0.166949804080298</v>
      </c>
      <c r="E2982">
        <v>-4.8064506341240403</v>
      </c>
      <c r="F2982" s="1">
        <v>1.5363339602286499E-6</v>
      </c>
      <c r="G2982" s="1">
        <v>1.66636704541668E-5</v>
      </c>
      <c r="H2982" t="s">
        <v>3683</v>
      </c>
    </row>
    <row r="2983" spans="1:8">
      <c r="A2983" t="s">
        <v>3684</v>
      </c>
      <c r="B2983">
        <v>143.18838727575601</v>
      </c>
      <c r="C2983">
        <v>0.276844361546285</v>
      </c>
      <c r="D2983">
        <v>8.1169770355346005E-2</v>
      </c>
      <c r="E2983">
        <v>3.41068306999406</v>
      </c>
      <c r="F2983" s="1">
        <v>6.4800365885169496E-4</v>
      </c>
      <c r="G2983">
        <v>3.2401682603910502E-3</v>
      </c>
      <c r="H2983" t="s">
        <v>3685</v>
      </c>
    </row>
    <row r="2984" spans="1:8">
      <c r="A2984" t="s">
        <v>10457</v>
      </c>
      <c r="B2984">
        <v>148.12127529399899</v>
      </c>
      <c r="C2984">
        <v>0.45284502319460801</v>
      </c>
      <c r="D2984">
        <v>0.11528272697825399</v>
      </c>
      <c r="E2984">
        <v>3.9281255315900698</v>
      </c>
      <c r="F2984" s="1">
        <v>8.5610524025482893E-5</v>
      </c>
      <c r="G2984" s="1">
        <v>5.60515449119571E-4</v>
      </c>
      <c r="H2984" t="s">
        <v>10458</v>
      </c>
    </row>
    <row r="2985" spans="1:8">
      <c r="A2985" t="s">
        <v>12612</v>
      </c>
      <c r="B2985">
        <v>8.4330454753079298</v>
      </c>
      <c r="C2985">
        <v>0.69189452507371196</v>
      </c>
      <c r="D2985">
        <v>0.283515902352448</v>
      </c>
      <c r="E2985">
        <v>2.4404081722851401</v>
      </c>
      <c r="F2985">
        <v>1.4670675229371301E-2</v>
      </c>
      <c r="G2985">
        <v>4.4606615396256197E-2</v>
      </c>
      <c r="H2985" t="s">
        <v>12613</v>
      </c>
    </row>
    <row r="2986" spans="1:8">
      <c r="A2986" t="s">
        <v>3686</v>
      </c>
      <c r="B2986">
        <v>9.7220958410958502</v>
      </c>
      <c r="C2986">
        <v>-1.6489852588778999</v>
      </c>
      <c r="D2986">
        <v>0.36334417676783798</v>
      </c>
      <c r="E2986">
        <v>-4.5383560940665202</v>
      </c>
      <c r="F2986" s="1">
        <v>5.6694465099366401E-6</v>
      </c>
      <c r="G2986" s="1">
        <v>5.2125132465400499E-5</v>
      </c>
      <c r="H2986" t="s">
        <v>19</v>
      </c>
    </row>
    <row r="2987" spans="1:8">
      <c r="A2987" t="s">
        <v>12614</v>
      </c>
      <c r="B2987">
        <v>539.37928443736496</v>
      </c>
      <c r="C2987">
        <v>0.33606748278661702</v>
      </c>
      <c r="D2987">
        <v>8.6138857887117906E-2</v>
      </c>
      <c r="E2987">
        <v>3.90146202341134</v>
      </c>
      <c r="F2987" s="1">
        <v>9.5613463249588504E-5</v>
      </c>
      <c r="G2987" s="1">
        <v>6.1758579580586199E-4</v>
      </c>
      <c r="H2987" t="s">
        <v>2387</v>
      </c>
    </row>
    <row r="2988" spans="1:8">
      <c r="A2988" t="s">
        <v>3687</v>
      </c>
      <c r="B2988">
        <v>27.413442581529701</v>
      </c>
      <c r="C2988">
        <v>-1.8824221455808301</v>
      </c>
      <c r="D2988">
        <v>0.237243881147016</v>
      </c>
      <c r="E2988">
        <v>-7.9345445559218897</v>
      </c>
      <c r="F2988" s="1">
        <v>2.1126916665684599E-15</v>
      </c>
      <c r="G2988" s="1">
        <v>2.1791533769865E-13</v>
      </c>
      <c r="H2988" t="s">
        <v>19</v>
      </c>
    </row>
    <row r="2989" spans="1:8">
      <c r="A2989" t="s">
        <v>10459</v>
      </c>
      <c r="B2989">
        <v>11.619280973683001</v>
      </c>
      <c r="C2989">
        <v>-0.90672205622292901</v>
      </c>
      <c r="D2989">
        <v>0.26720243420759898</v>
      </c>
      <c r="E2989">
        <v>-3.39338995511718</v>
      </c>
      <c r="F2989" s="1">
        <v>6.9033289029785702E-4</v>
      </c>
      <c r="G2989">
        <v>3.41781219701546E-3</v>
      </c>
      <c r="H2989" t="s">
        <v>10460</v>
      </c>
    </row>
    <row r="2990" spans="1:8">
      <c r="A2990" t="s">
        <v>3688</v>
      </c>
      <c r="B2990">
        <v>96.752027779590406</v>
      </c>
      <c r="C2990">
        <v>-1.0543987499016201</v>
      </c>
      <c r="D2990">
        <v>0.18462454246091101</v>
      </c>
      <c r="E2990">
        <v>-5.7110432656853298</v>
      </c>
      <c r="F2990" s="1">
        <v>1.12285692669885E-8</v>
      </c>
      <c r="G2990" s="1">
        <v>2.2234944776954699E-7</v>
      </c>
      <c r="H2990" t="s">
        <v>3689</v>
      </c>
    </row>
    <row r="2991" spans="1:8">
      <c r="A2991" t="s">
        <v>3690</v>
      </c>
      <c r="B2991">
        <v>130.181541491361</v>
      </c>
      <c r="C2991">
        <v>0.23819140285864801</v>
      </c>
      <c r="D2991">
        <v>8.4784910683657996E-2</v>
      </c>
      <c r="E2991">
        <v>2.8093607805682099</v>
      </c>
      <c r="F2991">
        <v>4.9639983542946204E-3</v>
      </c>
      <c r="G2991">
        <v>1.8209193284021999E-2</v>
      </c>
      <c r="H2991" t="s">
        <v>3691</v>
      </c>
    </row>
    <row r="2992" spans="1:8">
      <c r="A2992" t="s">
        <v>3692</v>
      </c>
      <c r="B2992">
        <v>6.7202240681105998</v>
      </c>
      <c r="C2992">
        <v>-1.1148188955081599</v>
      </c>
      <c r="D2992">
        <v>0.35294852085604</v>
      </c>
      <c r="E2992">
        <v>-3.1585878099284401</v>
      </c>
      <c r="F2992">
        <v>1.5853554146906101E-3</v>
      </c>
      <c r="G2992">
        <v>6.9790523817859201E-3</v>
      </c>
      <c r="H2992" t="s">
        <v>19</v>
      </c>
    </row>
    <row r="2993" spans="1:8">
      <c r="A2993" t="s">
        <v>3693</v>
      </c>
      <c r="B2993">
        <v>589.74663713569805</v>
      </c>
      <c r="C2993">
        <v>1.04073781232663</v>
      </c>
      <c r="D2993">
        <v>0.117178205616602</v>
      </c>
      <c r="E2993">
        <v>8.8816670886038604</v>
      </c>
      <c r="F2993" s="1">
        <v>6.5865707275336202E-19</v>
      </c>
      <c r="G2993" s="1">
        <v>1.61715280839876E-16</v>
      </c>
      <c r="H2993" t="s">
        <v>3694</v>
      </c>
    </row>
    <row r="2994" spans="1:8">
      <c r="A2994" t="s">
        <v>3695</v>
      </c>
      <c r="B2994">
        <v>469.637490011377</v>
      </c>
      <c r="C2994">
        <v>0.853795661575807</v>
      </c>
      <c r="D2994">
        <v>7.8621780086272006E-2</v>
      </c>
      <c r="E2994">
        <v>10.859531043928699</v>
      </c>
      <c r="F2994" s="1">
        <v>1.7966948734648299E-27</v>
      </c>
      <c r="G2994" s="1">
        <v>2.7728135311486501E-24</v>
      </c>
      <c r="H2994" t="s">
        <v>19</v>
      </c>
    </row>
    <row r="2995" spans="1:8">
      <c r="A2995" t="s">
        <v>3696</v>
      </c>
      <c r="B2995">
        <v>1052.4821969337399</v>
      </c>
      <c r="C2995">
        <v>0.64923382930134899</v>
      </c>
      <c r="D2995">
        <v>9.1415373354464896E-2</v>
      </c>
      <c r="E2995">
        <v>7.1020202125514702</v>
      </c>
      <c r="F2995" s="1">
        <v>1.22946243534627E-12</v>
      </c>
      <c r="G2995" s="1">
        <v>6.7080215601241299E-11</v>
      </c>
      <c r="H2995" t="s">
        <v>3697</v>
      </c>
    </row>
    <row r="2996" spans="1:8">
      <c r="A2996" t="s">
        <v>12615</v>
      </c>
      <c r="B2996">
        <v>100.36914436179001</v>
      </c>
      <c r="C2996">
        <v>0.31950449381104501</v>
      </c>
      <c r="D2996">
        <v>0.101685376494767</v>
      </c>
      <c r="E2996">
        <v>3.1420889101736802</v>
      </c>
      <c r="F2996">
        <v>1.6774708897678899E-3</v>
      </c>
      <c r="G2996">
        <v>7.3411861544106097E-3</v>
      </c>
      <c r="H2996" t="s">
        <v>12616</v>
      </c>
    </row>
    <row r="2997" spans="1:8">
      <c r="A2997" t="s">
        <v>12617</v>
      </c>
      <c r="B2997">
        <v>55.068822679445802</v>
      </c>
      <c r="C2997">
        <v>-0.41635938726524102</v>
      </c>
      <c r="D2997">
        <v>0.119537683204558</v>
      </c>
      <c r="E2997">
        <v>-3.4830806161162302</v>
      </c>
      <c r="F2997" s="1">
        <v>4.9567907658859599E-4</v>
      </c>
      <c r="G2997">
        <v>2.5713426479647499E-3</v>
      </c>
      <c r="H2997" t="s">
        <v>12618</v>
      </c>
    </row>
    <row r="2998" spans="1:8">
      <c r="A2998" t="s">
        <v>3700</v>
      </c>
      <c r="B2998">
        <v>1138.3236746397099</v>
      </c>
      <c r="C2998">
        <v>0.56081076248442896</v>
      </c>
      <c r="D2998">
        <v>0.114729570324712</v>
      </c>
      <c r="E2998">
        <v>4.88811002165526</v>
      </c>
      <c r="F2998" s="1">
        <v>1.0180863196725599E-6</v>
      </c>
      <c r="G2998" s="1">
        <v>1.1632349562583499E-5</v>
      </c>
      <c r="H2998" t="s">
        <v>3701</v>
      </c>
    </row>
    <row r="2999" spans="1:8">
      <c r="A2999" t="s">
        <v>3702</v>
      </c>
      <c r="B2999">
        <v>1196.8533398362299</v>
      </c>
      <c r="C2999">
        <v>0.41969810177969602</v>
      </c>
      <c r="D2999">
        <v>6.7526834041321898E-2</v>
      </c>
      <c r="E2999">
        <v>6.2152788256423799</v>
      </c>
      <c r="F2999" s="1">
        <v>5.1233591886040302E-10</v>
      </c>
      <c r="G2999" s="1">
        <v>1.4191704952433101E-8</v>
      </c>
      <c r="H2999" t="s">
        <v>209</v>
      </c>
    </row>
    <row r="3000" spans="1:8">
      <c r="A3000" t="s">
        <v>12619</v>
      </c>
      <c r="B3000">
        <v>3.3974449098131601</v>
      </c>
      <c r="C3000">
        <v>-1.7566958453878401</v>
      </c>
      <c r="D3000">
        <v>0.64078100544893402</v>
      </c>
      <c r="E3000">
        <v>-2.7414917584161098</v>
      </c>
      <c r="F3000">
        <v>6.1160895077179101E-3</v>
      </c>
      <c r="G3000">
        <v>2.1578091101200701E-2</v>
      </c>
      <c r="H3000" t="s">
        <v>19</v>
      </c>
    </row>
    <row r="3001" spans="1:8">
      <c r="A3001" t="s">
        <v>3705</v>
      </c>
      <c r="B3001">
        <v>6.0655560674832296</v>
      </c>
      <c r="C3001">
        <v>0.83659990114100502</v>
      </c>
      <c r="D3001">
        <v>0.34316460687183198</v>
      </c>
      <c r="E3001">
        <v>2.4378968121659002</v>
      </c>
      <c r="F3001">
        <v>1.477299033001E-2</v>
      </c>
      <c r="G3001">
        <v>4.48356832518889E-2</v>
      </c>
      <c r="H3001" t="s">
        <v>3706</v>
      </c>
    </row>
    <row r="3002" spans="1:8">
      <c r="A3002" t="s">
        <v>12620</v>
      </c>
      <c r="B3002">
        <v>21.246473448130299</v>
      </c>
      <c r="C3002">
        <v>0.48006333595244199</v>
      </c>
      <c r="D3002">
        <v>0.22516572351497799</v>
      </c>
      <c r="E3002">
        <v>2.13204447132695</v>
      </c>
      <c r="F3002">
        <v>3.3003190834948799E-2</v>
      </c>
      <c r="G3002">
        <v>8.5571455799820603E-2</v>
      </c>
      <c r="H3002" t="s">
        <v>12621</v>
      </c>
    </row>
    <row r="3003" spans="1:8">
      <c r="A3003" t="s">
        <v>3711</v>
      </c>
      <c r="B3003">
        <v>8.2949438829302906</v>
      </c>
      <c r="C3003">
        <v>-1.3184918397547101</v>
      </c>
      <c r="D3003">
        <v>0.329508773393966</v>
      </c>
      <c r="E3003">
        <v>-4.0013861426939803</v>
      </c>
      <c r="F3003" s="1">
        <v>6.2972494867925399E-5</v>
      </c>
      <c r="G3003" s="1">
        <v>4.2893560028890102E-4</v>
      </c>
      <c r="H3003" t="s">
        <v>3712</v>
      </c>
    </row>
    <row r="3004" spans="1:8">
      <c r="A3004" t="s">
        <v>12622</v>
      </c>
      <c r="B3004">
        <v>12.370085151535999</v>
      </c>
      <c r="C3004">
        <v>0.46764660796114299</v>
      </c>
      <c r="D3004">
        <v>0.21794529817282399</v>
      </c>
      <c r="E3004">
        <v>2.1457063395343901</v>
      </c>
      <c r="F3004">
        <v>3.1896415086295898E-2</v>
      </c>
      <c r="G3004">
        <v>8.3378627136147396E-2</v>
      </c>
      <c r="H3004" t="s">
        <v>3714</v>
      </c>
    </row>
    <row r="3005" spans="1:8">
      <c r="A3005" t="s">
        <v>3713</v>
      </c>
      <c r="B3005">
        <v>456.80948924892903</v>
      </c>
      <c r="C3005">
        <v>0.39759843885636897</v>
      </c>
      <c r="D3005">
        <v>0.10036329568999</v>
      </c>
      <c r="E3005">
        <v>3.9615920952267301</v>
      </c>
      <c r="F3005" s="1">
        <v>7.4451654350250195E-5</v>
      </c>
      <c r="G3005" s="1">
        <v>4.9709593445349399E-4</v>
      </c>
      <c r="H3005" t="s">
        <v>3714</v>
      </c>
    </row>
    <row r="3006" spans="1:8">
      <c r="A3006" t="s">
        <v>3715</v>
      </c>
      <c r="B3006">
        <v>122.153253510027</v>
      </c>
      <c r="C3006">
        <v>0.52333362995336197</v>
      </c>
      <c r="D3006">
        <v>0.13250746402341701</v>
      </c>
      <c r="E3006">
        <v>3.9494652909580701</v>
      </c>
      <c r="F3006" s="1">
        <v>7.8325967048106503E-5</v>
      </c>
      <c r="G3006" s="1">
        <v>5.1847758702248405E-4</v>
      </c>
      <c r="H3006" t="s">
        <v>3716</v>
      </c>
    </row>
    <row r="3007" spans="1:8">
      <c r="A3007" t="s">
        <v>3719</v>
      </c>
      <c r="B3007">
        <v>171.77772364141899</v>
      </c>
      <c r="C3007">
        <v>0.36780436427950902</v>
      </c>
      <c r="D3007">
        <v>0.124096224587045</v>
      </c>
      <c r="E3007">
        <v>2.96386425536675</v>
      </c>
      <c r="F3007">
        <v>3.0380226912020201E-3</v>
      </c>
      <c r="G3007">
        <v>1.20771882734334E-2</v>
      </c>
      <c r="H3007" t="s">
        <v>3720</v>
      </c>
    </row>
    <row r="3008" spans="1:8">
      <c r="A3008" t="s">
        <v>12623</v>
      </c>
      <c r="B3008">
        <v>3.8358361584382199</v>
      </c>
      <c r="C3008">
        <v>-1.81084730013929</v>
      </c>
      <c r="D3008">
        <v>0.556029081737623</v>
      </c>
      <c r="E3008">
        <v>-3.2567492593737901</v>
      </c>
      <c r="F3008">
        <v>1.1269593534086E-3</v>
      </c>
      <c r="G3008">
        <v>5.1905955637915804E-3</v>
      </c>
      <c r="H3008" t="s">
        <v>19</v>
      </c>
    </row>
    <row r="3009" spans="1:8">
      <c r="A3009" t="s">
        <v>10463</v>
      </c>
      <c r="B3009">
        <v>31.09491922702</v>
      </c>
      <c r="C3009">
        <v>-0.82319005874983497</v>
      </c>
      <c r="D3009">
        <v>0.19048773816443701</v>
      </c>
      <c r="E3009">
        <v>-4.321485816789</v>
      </c>
      <c r="F3009" s="1">
        <v>1.54982015720037E-5</v>
      </c>
      <c r="G3009" s="1">
        <v>1.2513234049503399E-4</v>
      </c>
      <c r="H3009" t="s">
        <v>2618</v>
      </c>
    </row>
    <row r="3010" spans="1:8">
      <c r="A3010" t="s">
        <v>12624</v>
      </c>
      <c r="B3010">
        <v>3.7106345442934998</v>
      </c>
      <c r="C3010">
        <v>1.1774370256279501</v>
      </c>
      <c r="D3010">
        <v>0.42000264794636399</v>
      </c>
      <c r="E3010">
        <v>2.8034038151548</v>
      </c>
      <c r="F3010">
        <v>5.0566312648676502E-3</v>
      </c>
      <c r="G3010">
        <v>1.8470595960901101E-2</v>
      </c>
      <c r="H3010" t="s">
        <v>19</v>
      </c>
    </row>
    <row r="3011" spans="1:8">
      <c r="A3011" t="s">
        <v>3721</v>
      </c>
      <c r="B3011">
        <v>955.45459474040194</v>
      </c>
      <c r="C3011">
        <v>0.35088612951044201</v>
      </c>
      <c r="D3011">
        <v>8.4056642830731804E-2</v>
      </c>
      <c r="E3011">
        <v>4.1744009479064603</v>
      </c>
      <c r="F3011" s="1">
        <v>2.9877117313557999E-5</v>
      </c>
      <c r="G3011" s="1">
        <v>2.22825335407916E-4</v>
      </c>
      <c r="H3011" t="s">
        <v>3722</v>
      </c>
    </row>
    <row r="3012" spans="1:8">
      <c r="A3012" t="s">
        <v>12625</v>
      </c>
      <c r="B3012">
        <v>30.584170453386101</v>
      </c>
      <c r="C3012">
        <v>-0.35932042646006701</v>
      </c>
      <c r="D3012">
        <v>0.14727147977937699</v>
      </c>
      <c r="E3012">
        <v>-2.4398507232924702</v>
      </c>
      <c r="F3012">
        <v>1.46933321161261E-2</v>
      </c>
      <c r="G3012">
        <v>4.4644091365633701E-2</v>
      </c>
      <c r="H3012" t="s">
        <v>12626</v>
      </c>
    </row>
    <row r="3013" spans="1:8">
      <c r="A3013" t="s">
        <v>10464</v>
      </c>
      <c r="B3013">
        <v>104.305602472286</v>
      </c>
      <c r="C3013">
        <v>0.357087382428733</v>
      </c>
      <c r="D3013">
        <v>9.4740050649283494E-2</v>
      </c>
      <c r="E3013">
        <v>3.7691280507187899</v>
      </c>
      <c r="F3013" s="1">
        <v>1.63818832932753E-4</v>
      </c>
      <c r="G3013" s="1">
        <v>9.8978459293765997E-4</v>
      </c>
      <c r="H3013" t="s">
        <v>10465</v>
      </c>
    </row>
    <row r="3014" spans="1:8">
      <c r="A3014" t="s">
        <v>3723</v>
      </c>
      <c r="B3014">
        <v>30.850962576348302</v>
      </c>
      <c r="C3014">
        <v>-0.51323842581206602</v>
      </c>
      <c r="D3014">
        <v>0.149857955068603</v>
      </c>
      <c r="E3014">
        <v>-3.4248327062591502</v>
      </c>
      <c r="F3014" s="1">
        <v>6.1517809970056505E-4</v>
      </c>
      <c r="G3014">
        <v>3.0965140755655298E-3</v>
      </c>
      <c r="H3014" t="s">
        <v>19</v>
      </c>
    </row>
    <row r="3015" spans="1:8">
      <c r="A3015" t="s">
        <v>3724</v>
      </c>
      <c r="B3015">
        <v>11.0743016781354</v>
      </c>
      <c r="C3015">
        <v>0.708807153513491</v>
      </c>
      <c r="D3015">
        <v>0.24880961174309699</v>
      </c>
      <c r="E3015">
        <v>2.8487932943899001</v>
      </c>
      <c r="F3015">
        <v>4.3885382727044597E-3</v>
      </c>
      <c r="G3015">
        <v>1.64216761205494E-2</v>
      </c>
      <c r="H3015" t="s">
        <v>19</v>
      </c>
    </row>
    <row r="3016" spans="1:8">
      <c r="A3016" t="s">
        <v>3725</v>
      </c>
      <c r="B3016">
        <v>48.592897155315498</v>
      </c>
      <c r="C3016">
        <v>-0.86934683453866302</v>
      </c>
      <c r="D3016">
        <v>0.15198158973215101</v>
      </c>
      <c r="E3016">
        <v>-5.72007988645717</v>
      </c>
      <c r="F3016" s="1">
        <v>1.06473980177531E-8</v>
      </c>
      <c r="G3016" s="1">
        <v>2.11830277690216E-7</v>
      </c>
      <c r="H3016" t="s">
        <v>19</v>
      </c>
    </row>
    <row r="3017" spans="1:8">
      <c r="A3017" t="s">
        <v>12627</v>
      </c>
      <c r="B3017">
        <v>20.485811692964699</v>
      </c>
      <c r="C3017">
        <v>-0.48925786505277902</v>
      </c>
      <c r="D3017">
        <v>0.190669183073085</v>
      </c>
      <c r="E3017">
        <v>-2.5660038878188298</v>
      </c>
      <c r="F3017">
        <v>1.02877675078955E-2</v>
      </c>
      <c r="G3017">
        <v>3.3190608447900699E-2</v>
      </c>
      <c r="H3017" t="s">
        <v>10467</v>
      </c>
    </row>
    <row r="3018" spans="1:8">
      <c r="A3018" t="s">
        <v>3727</v>
      </c>
      <c r="B3018">
        <v>19.961109745615801</v>
      </c>
      <c r="C3018">
        <v>-0.74290303810265201</v>
      </c>
      <c r="D3018">
        <v>0.194869973155986</v>
      </c>
      <c r="E3018">
        <v>-3.81230122871718</v>
      </c>
      <c r="F3018" s="1">
        <v>1.37678939889972E-4</v>
      </c>
      <c r="G3018" s="1">
        <v>8.4532286878736499E-4</v>
      </c>
      <c r="H3018" t="s">
        <v>3728</v>
      </c>
    </row>
    <row r="3019" spans="1:8">
      <c r="A3019" t="s">
        <v>3729</v>
      </c>
      <c r="B3019">
        <v>15.696623913110599</v>
      </c>
      <c r="C3019">
        <v>-1.1496879274406</v>
      </c>
      <c r="D3019">
        <v>0.241705773044918</v>
      </c>
      <c r="E3019">
        <v>-4.7565596508402397</v>
      </c>
      <c r="F3019" s="1">
        <v>1.96920070016309E-6</v>
      </c>
      <c r="G3019" s="1">
        <v>2.05737670830386E-5</v>
      </c>
      <c r="H3019" t="s">
        <v>669</v>
      </c>
    </row>
    <row r="3020" spans="1:8">
      <c r="A3020" t="s">
        <v>3730</v>
      </c>
      <c r="B3020">
        <v>140.04503739628001</v>
      </c>
      <c r="C3020">
        <v>-0.56805343471437797</v>
      </c>
      <c r="D3020">
        <v>0.113285378082434</v>
      </c>
      <c r="E3020">
        <v>-5.0143579368294402</v>
      </c>
      <c r="F3020" s="1">
        <v>5.3210850051111903E-7</v>
      </c>
      <c r="G3020" s="1">
        <v>6.5846141248815898E-6</v>
      </c>
      <c r="H3020" t="s">
        <v>19</v>
      </c>
    </row>
    <row r="3021" spans="1:8">
      <c r="A3021" t="s">
        <v>3735</v>
      </c>
      <c r="B3021">
        <v>20.964905995204202</v>
      </c>
      <c r="C3021">
        <v>1.08671197504143</v>
      </c>
      <c r="D3021">
        <v>0.210457871560738</v>
      </c>
      <c r="E3021">
        <v>5.1635606070823998</v>
      </c>
      <c r="F3021" s="1">
        <v>2.4229608077583698E-7</v>
      </c>
      <c r="G3021" s="1">
        <v>3.2596818936754302E-6</v>
      </c>
      <c r="H3021" t="s">
        <v>3734</v>
      </c>
    </row>
    <row r="3022" spans="1:8">
      <c r="A3022" t="s">
        <v>3738</v>
      </c>
      <c r="B3022">
        <v>34.418447563199003</v>
      </c>
      <c r="C3022">
        <v>0.60271971763010401</v>
      </c>
      <c r="D3022">
        <v>0.20527697707119899</v>
      </c>
      <c r="E3022">
        <v>2.9361291569538901</v>
      </c>
      <c r="F3022">
        <v>3.3233591949399801E-3</v>
      </c>
      <c r="G3022">
        <v>1.3005705264603E-2</v>
      </c>
      <c r="H3022" t="s">
        <v>893</v>
      </c>
    </row>
    <row r="3023" spans="1:8">
      <c r="A3023" t="s">
        <v>12628</v>
      </c>
      <c r="B3023">
        <v>1.7014627808081599</v>
      </c>
      <c r="C3023">
        <v>1.2338448195606899</v>
      </c>
      <c r="D3023">
        <v>0.51824529226107596</v>
      </c>
      <c r="E3023">
        <v>2.3808124029019</v>
      </c>
      <c r="F3023">
        <v>1.7274506641662399E-2</v>
      </c>
      <c r="G3023">
        <v>5.1009018791821598E-2</v>
      </c>
      <c r="H3023" t="s">
        <v>12629</v>
      </c>
    </row>
    <row r="3024" spans="1:8">
      <c r="A3024" t="s">
        <v>12630</v>
      </c>
      <c r="B3024">
        <v>5.3619064692453398</v>
      </c>
      <c r="C3024">
        <v>-0.79535607543375697</v>
      </c>
      <c r="D3024">
        <v>0.372636688581996</v>
      </c>
      <c r="E3024">
        <v>-2.13440087840074</v>
      </c>
      <c r="F3024">
        <v>3.2809979751062E-2</v>
      </c>
      <c r="G3024">
        <v>8.5220680663558299E-2</v>
      </c>
      <c r="H3024" t="s">
        <v>12631</v>
      </c>
    </row>
    <row r="3025" spans="1:8">
      <c r="A3025" t="s">
        <v>12632</v>
      </c>
      <c r="B3025">
        <v>16.1154122038498</v>
      </c>
      <c r="C3025">
        <v>-0.97955431140426996</v>
      </c>
      <c r="D3025">
        <v>0.25996396839847302</v>
      </c>
      <c r="E3025">
        <v>-3.7680387687527701</v>
      </c>
      <c r="F3025" s="1">
        <v>1.6453515374783E-4</v>
      </c>
      <c r="G3025" s="1">
        <v>9.9383464687604803E-4</v>
      </c>
      <c r="H3025" t="s">
        <v>19</v>
      </c>
    </row>
    <row r="3026" spans="1:8">
      <c r="A3026" t="s">
        <v>10468</v>
      </c>
      <c r="B3026">
        <v>45.374272035462603</v>
      </c>
      <c r="C3026">
        <v>-0.727585914756672</v>
      </c>
      <c r="D3026">
        <v>0.18411457312494101</v>
      </c>
      <c r="E3026">
        <v>-3.9518105623443902</v>
      </c>
      <c r="F3026" s="1">
        <v>7.7562130622003801E-5</v>
      </c>
      <c r="G3026" s="1">
        <v>5.1452483703377696E-4</v>
      </c>
      <c r="H3026" t="s">
        <v>19</v>
      </c>
    </row>
    <row r="3027" spans="1:8">
      <c r="A3027" t="s">
        <v>3739</v>
      </c>
      <c r="B3027">
        <v>92.531258463867601</v>
      </c>
      <c r="C3027">
        <v>-1.0343891206451299</v>
      </c>
      <c r="D3027">
        <v>0.141434962792577</v>
      </c>
      <c r="E3027">
        <v>-7.3135319600015096</v>
      </c>
      <c r="F3027" s="1">
        <v>2.6021038024044699E-13</v>
      </c>
      <c r="G3027" s="1">
        <v>1.6343329870567099E-11</v>
      </c>
      <c r="H3027" t="s">
        <v>19</v>
      </c>
    </row>
    <row r="3028" spans="1:8">
      <c r="A3028" t="s">
        <v>10469</v>
      </c>
      <c r="B3028">
        <v>68.423330178362605</v>
      </c>
      <c r="C3028">
        <v>-0.84908726899504905</v>
      </c>
      <c r="D3028">
        <v>0.19004482100021799</v>
      </c>
      <c r="E3028">
        <v>-4.4678264028782504</v>
      </c>
      <c r="F3028" s="1">
        <v>7.9018387847954804E-6</v>
      </c>
      <c r="G3028" s="1">
        <v>6.9570957124812999E-5</v>
      </c>
      <c r="H3028" t="s">
        <v>19</v>
      </c>
    </row>
    <row r="3029" spans="1:8">
      <c r="A3029" t="s">
        <v>3740</v>
      </c>
      <c r="B3029">
        <v>77.5602014417818</v>
      </c>
      <c r="C3029">
        <v>-0.308159998793468</v>
      </c>
      <c r="D3029">
        <v>0.125771100898279</v>
      </c>
      <c r="E3029">
        <v>-2.45016539246723</v>
      </c>
      <c r="F3029">
        <v>1.4279060901899201E-2</v>
      </c>
      <c r="G3029">
        <v>4.3667854189162698E-2</v>
      </c>
      <c r="H3029" t="s">
        <v>3741</v>
      </c>
    </row>
    <row r="3030" spans="1:8">
      <c r="A3030" t="s">
        <v>3742</v>
      </c>
      <c r="B3030">
        <v>38.327071144165998</v>
      </c>
      <c r="C3030">
        <v>-0.55137461099369001</v>
      </c>
      <c r="D3030">
        <v>0.16512700804334199</v>
      </c>
      <c r="E3030">
        <v>-3.33909405570386</v>
      </c>
      <c r="F3030" s="1">
        <v>8.4052100074565603E-4</v>
      </c>
      <c r="G3030">
        <v>4.0365185023584398E-3</v>
      </c>
      <c r="H3030" t="s">
        <v>3743</v>
      </c>
    </row>
    <row r="3031" spans="1:8">
      <c r="A3031" t="s">
        <v>3744</v>
      </c>
      <c r="B3031">
        <v>8.2848197681115803</v>
      </c>
      <c r="C3031">
        <v>-0.95872050210173498</v>
      </c>
      <c r="D3031">
        <v>0.352232873022432</v>
      </c>
      <c r="E3031">
        <v>-2.7218371013334601</v>
      </c>
      <c r="F3031">
        <v>6.4920134973801896E-3</v>
      </c>
      <c r="G3031">
        <v>2.26784872472751E-2</v>
      </c>
      <c r="H3031" t="s">
        <v>19</v>
      </c>
    </row>
    <row r="3032" spans="1:8">
      <c r="A3032" t="s">
        <v>3745</v>
      </c>
      <c r="B3032">
        <v>85.862156888142096</v>
      </c>
      <c r="C3032">
        <v>0.52061344352046701</v>
      </c>
      <c r="D3032">
        <v>0.11470347145971201</v>
      </c>
      <c r="E3032">
        <v>4.5387766986923603</v>
      </c>
      <c r="F3032" s="1">
        <v>5.6581514566793098E-6</v>
      </c>
      <c r="G3032" s="1">
        <v>5.2043431406135902E-5</v>
      </c>
      <c r="H3032" t="s">
        <v>3746</v>
      </c>
    </row>
    <row r="3033" spans="1:8">
      <c r="A3033" t="s">
        <v>12633</v>
      </c>
      <c r="B3033">
        <v>3.1892468085479799</v>
      </c>
      <c r="C3033">
        <v>1.0924180036178199</v>
      </c>
      <c r="D3033">
        <v>0.415831659445419</v>
      </c>
      <c r="E3033">
        <v>2.6270678982806301</v>
      </c>
      <c r="F3033">
        <v>8.6124147081652093E-3</v>
      </c>
      <c r="G3033">
        <v>2.8649704724344499E-2</v>
      </c>
      <c r="H3033" t="s">
        <v>19</v>
      </c>
    </row>
    <row r="3034" spans="1:8">
      <c r="A3034" t="s">
        <v>3747</v>
      </c>
      <c r="B3034">
        <v>124.660569085349</v>
      </c>
      <c r="C3034">
        <v>-2.8093786563898999</v>
      </c>
      <c r="D3034">
        <v>0.34515958849649397</v>
      </c>
      <c r="E3034">
        <v>-8.1393614722612107</v>
      </c>
      <c r="F3034" s="1">
        <v>3.97367961295272E-16</v>
      </c>
      <c r="G3034" s="1">
        <v>4.7963866881260602E-14</v>
      </c>
      <c r="H3034" t="s">
        <v>19</v>
      </c>
    </row>
    <row r="3035" spans="1:8">
      <c r="A3035" t="s">
        <v>12634</v>
      </c>
      <c r="B3035">
        <v>6.1950112732565703</v>
      </c>
      <c r="C3035">
        <v>-0.79751207053554296</v>
      </c>
      <c r="D3035">
        <v>0.35491362741265198</v>
      </c>
      <c r="E3035">
        <v>-2.2470595912291902</v>
      </c>
      <c r="F3035">
        <v>2.4636218952561899E-2</v>
      </c>
      <c r="G3035">
        <v>6.7643937817899805E-2</v>
      </c>
      <c r="H3035" t="s">
        <v>610</v>
      </c>
    </row>
    <row r="3036" spans="1:8">
      <c r="A3036" t="s">
        <v>3749</v>
      </c>
      <c r="B3036">
        <v>421.89815136729402</v>
      </c>
      <c r="C3036">
        <v>-0.33858994850834201</v>
      </c>
      <c r="D3036">
        <v>6.1979381927741002E-2</v>
      </c>
      <c r="E3036">
        <v>-5.4629449016301797</v>
      </c>
      <c r="F3036" s="1">
        <v>4.6829998605556502E-8</v>
      </c>
      <c r="G3036" s="1">
        <v>7.8374047240252104E-7</v>
      </c>
      <c r="H3036" t="s">
        <v>3750</v>
      </c>
    </row>
    <row r="3037" spans="1:8">
      <c r="A3037" t="s">
        <v>3751</v>
      </c>
      <c r="B3037">
        <v>1371.16154445027</v>
      </c>
      <c r="C3037">
        <v>0.38020426000869001</v>
      </c>
      <c r="D3037">
        <v>5.1250836046684997E-2</v>
      </c>
      <c r="E3037">
        <v>7.4184986887307902</v>
      </c>
      <c r="F3037" s="1">
        <v>1.18455350198861E-13</v>
      </c>
      <c r="G3037" s="1">
        <v>7.9482804235919003E-12</v>
      </c>
      <c r="H3037" t="s">
        <v>3752</v>
      </c>
    </row>
    <row r="3038" spans="1:8">
      <c r="A3038" t="s">
        <v>10470</v>
      </c>
      <c r="B3038">
        <v>29.2608473175789</v>
      </c>
      <c r="C3038">
        <v>-1.0550216217939601</v>
      </c>
      <c r="D3038">
        <v>0.19507730216597899</v>
      </c>
      <c r="E3038">
        <v>-5.40822335597153</v>
      </c>
      <c r="F3038" s="1">
        <v>6.3653012641847697E-8</v>
      </c>
      <c r="G3038" s="1">
        <v>1.0142234447933301E-6</v>
      </c>
      <c r="H3038" t="s">
        <v>1866</v>
      </c>
    </row>
    <row r="3039" spans="1:8">
      <c r="A3039" t="s">
        <v>12635</v>
      </c>
      <c r="B3039">
        <v>2.5528592199712898</v>
      </c>
      <c r="C3039">
        <v>-1.3636985326822699</v>
      </c>
      <c r="D3039">
        <v>0.63369624075571895</v>
      </c>
      <c r="E3039">
        <v>-2.1519751025443599</v>
      </c>
      <c r="F3039">
        <v>3.1399315353535302E-2</v>
      </c>
      <c r="G3039">
        <v>8.2390123011877495E-2</v>
      </c>
      <c r="H3039" t="s">
        <v>1633</v>
      </c>
    </row>
    <row r="3040" spans="1:8">
      <c r="A3040" t="s">
        <v>3755</v>
      </c>
      <c r="B3040">
        <v>381.32696773501101</v>
      </c>
      <c r="C3040">
        <v>0.79867215083735699</v>
      </c>
      <c r="D3040">
        <v>9.4503163777554494E-2</v>
      </c>
      <c r="E3040">
        <v>8.4512742104307197</v>
      </c>
      <c r="F3040" s="1">
        <v>2.8814062287996401E-17</v>
      </c>
      <c r="G3040" s="1">
        <v>4.61153059107E-15</v>
      </c>
      <c r="H3040" t="s">
        <v>3756</v>
      </c>
    </row>
    <row r="3041" spans="1:8">
      <c r="A3041" t="s">
        <v>12636</v>
      </c>
      <c r="B3041">
        <v>11.832125386031001</v>
      </c>
      <c r="C3041">
        <v>0.73664634645021299</v>
      </c>
      <c r="D3041">
        <v>0.23307329872305399</v>
      </c>
      <c r="E3041">
        <v>3.1605780262522498</v>
      </c>
      <c r="F3041">
        <v>1.57456426161248E-3</v>
      </c>
      <c r="G3041">
        <v>6.9428643747753696E-3</v>
      </c>
      <c r="H3041" t="s">
        <v>19</v>
      </c>
    </row>
    <row r="3042" spans="1:8">
      <c r="A3042" t="s">
        <v>3757</v>
      </c>
      <c r="B3042">
        <v>207.52732915418599</v>
      </c>
      <c r="C3042">
        <v>-1.19036874233754</v>
      </c>
      <c r="D3042">
        <v>0.127401417194034</v>
      </c>
      <c r="E3042">
        <v>-9.3434497712422697</v>
      </c>
      <c r="F3042" s="1">
        <v>9.3245375214513102E-21</v>
      </c>
      <c r="G3042" s="1">
        <v>3.5344904857627501E-18</v>
      </c>
      <c r="H3042" t="s">
        <v>19</v>
      </c>
    </row>
    <row r="3043" spans="1:8">
      <c r="A3043" t="s">
        <v>10471</v>
      </c>
      <c r="B3043">
        <v>184.73268048080999</v>
      </c>
      <c r="C3043">
        <v>0.84417364083604096</v>
      </c>
      <c r="D3043">
        <v>0.14752003135140601</v>
      </c>
      <c r="E3043">
        <v>5.7224339847457104</v>
      </c>
      <c r="F3043" s="1">
        <v>1.05008652444709E-8</v>
      </c>
      <c r="G3043" s="1">
        <v>2.09107552508792E-7</v>
      </c>
      <c r="H3043" t="s">
        <v>10472</v>
      </c>
    </row>
    <row r="3044" spans="1:8">
      <c r="A3044" t="s">
        <v>3758</v>
      </c>
      <c r="B3044">
        <v>475.37790051110102</v>
      </c>
      <c r="C3044">
        <v>-0.399844507707172</v>
      </c>
      <c r="D3044">
        <v>6.7755202635793293E-2</v>
      </c>
      <c r="E3044">
        <v>-5.9013107798742599</v>
      </c>
      <c r="F3044" s="1">
        <v>3.6062486319292498E-9</v>
      </c>
      <c r="G3044" s="1">
        <v>8.1588071142893699E-8</v>
      </c>
      <c r="H3044" t="s">
        <v>3759</v>
      </c>
    </row>
    <row r="3045" spans="1:8">
      <c r="A3045" t="s">
        <v>10473</v>
      </c>
      <c r="B3045">
        <v>7.5429715997513203</v>
      </c>
      <c r="C3045">
        <v>-1.5284004455940099</v>
      </c>
      <c r="D3045">
        <v>0.41826938646661099</v>
      </c>
      <c r="E3045">
        <v>-3.6541054522430798</v>
      </c>
      <c r="F3045" s="1">
        <v>2.5808018876120198E-4</v>
      </c>
      <c r="G3045">
        <v>1.46085422016624E-3</v>
      </c>
      <c r="H3045" t="s">
        <v>239</v>
      </c>
    </row>
    <row r="3046" spans="1:8">
      <c r="A3046" t="s">
        <v>10474</v>
      </c>
      <c r="B3046">
        <v>29.740662723751701</v>
      </c>
      <c r="C3046">
        <v>-0.68946224951510304</v>
      </c>
      <c r="D3046">
        <v>0.17672564329775001</v>
      </c>
      <c r="E3046">
        <v>-3.9013141310425801</v>
      </c>
      <c r="F3046" s="1">
        <v>9.5671905216652205E-5</v>
      </c>
      <c r="G3046" s="1">
        <v>6.1777859656634399E-4</v>
      </c>
      <c r="H3046" t="s">
        <v>239</v>
      </c>
    </row>
    <row r="3047" spans="1:8">
      <c r="A3047" t="s">
        <v>12637</v>
      </c>
      <c r="B3047">
        <v>17.296200622733402</v>
      </c>
      <c r="C3047">
        <v>-0.57670049166799198</v>
      </c>
      <c r="D3047">
        <v>0.232458407575653</v>
      </c>
      <c r="E3047">
        <v>-2.48087603146943</v>
      </c>
      <c r="F3047">
        <v>1.3105994513823899E-2</v>
      </c>
      <c r="G3047">
        <v>4.0661705552223003E-2</v>
      </c>
      <c r="H3047" t="s">
        <v>19</v>
      </c>
    </row>
    <row r="3048" spans="1:8">
      <c r="A3048" t="s">
        <v>3764</v>
      </c>
      <c r="B3048">
        <v>39.290197960715702</v>
      </c>
      <c r="C3048">
        <v>0.75261083395420802</v>
      </c>
      <c r="D3048">
        <v>0.13914615835758401</v>
      </c>
      <c r="E3048">
        <v>5.40877910563733</v>
      </c>
      <c r="F3048" s="1">
        <v>6.3455837034686595E-8</v>
      </c>
      <c r="G3048" s="1">
        <v>1.0125751956953001E-6</v>
      </c>
      <c r="H3048" t="s">
        <v>1504</v>
      </c>
    </row>
    <row r="3049" spans="1:8">
      <c r="A3049" t="s">
        <v>12638</v>
      </c>
      <c r="B3049">
        <v>2.4537550876182301</v>
      </c>
      <c r="C3049">
        <v>-2.11207214827914</v>
      </c>
      <c r="D3049">
        <v>0.75232103784156001</v>
      </c>
      <c r="E3049">
        <v>-2.8074080639015002</v>
      </c>
      <c r="F3049">
        <v>4.9941933152434798E-3</v>
      </c>
      <c r="G3049">
        <v>1.8301312884862701E-2</v>
      </c>
      <c r="H3049" t="s">
        <v>19</v>
      </c>
    </row>
    <row r="3050" spans="1:8">
      <c r="A3050" t="s">
        <v>3765</v>
      </c>
      <c r="B3050">
        <v>1864.78390975515</v>
      </c>
      <c r="C3050">
        <v>-0.34809520009542899</v>
      </c>
      <c r="D3050">
        <v>0.15067915409777899</v>
      </c>
      <c r="E3050">
        <v>-2.3101749022929998</v>
      </c>
      <c r="F3050">
        <v>2.0878472940663601E-2</v>
      </c>
      <c r="G3050">
        <v>5.9417845937299603E-2</v>
      </c>
      <c r="H3050" t="s">
        <v>3766</v>
      </c>
    </row>
    <row r="3051" spans="1:8">
      <c r="A3051" t="s">
        <v>3768</v>
      </c>
      <c r="B3051">
        <v>318.60102250875099</v>
      </c>
      <c r="C3051">
        <v>0.81745324324894397</v>
      </c>
      <c r="D3051">
        <v>8.3169884525370205E-2</v>
      </c>
      <c r="E3051">
        <v>9.8287168235707707</v>
      </c>
      <c r="F3051" s="1">
        <v>8.4690958765499998E-23</v>
      </c>
      <c r="G3051" s="1">
        <v>4.6918791156087001E-20</v>
      </c>
      <c r="H3051" t="s">
        <v>3769</v>
      </c>
    </row>
    <row r="3052" spans="1:8">
      <c r="A3052" t="s">
        <v>12639</v>
      </c>
      <c r="B3052">
        <v>1.4669796387782901</v>
      </c>
      <c r="C3052">
        <v>-2.0308008645468498</v>
      </c>
      <c r="D3052">
        <v>0.790637451869729</v>
      </c>
      <c r="E3052">
        <v>-2.5685614307092699</v>
      </c>
      <c r="F3052">
        <v>1.02121610037628E-2</v>
      </c>
      <c r="G3052">
        <v>3.29811585421972E-2</v>
      </c>
      <c r="H3052" t="s">
        <v>12640</v>
      </c>
    </row>
    <row r="3053" spans="1:8">
      <c r="A3053" t="s">
        <v>12641</v>
      </c>
      <c r="B3053">
        <v>1.64850256044065</v>
      </c>
      <c r="C3053">
        <v>-1.48085951794102</v>
      </c>
      <c r="D3053">
        <v>0.71618343406226104</v>
      </c>
      <c r="E3053">
        <v>-2.0677098177787299</v>
      </c>
      <c r="F3053">
        <v>3.8667318158926697E-2</v>
      </c>
      <c r="G3053">
        <v>9.7394040119115399E-2</v>
      </c>
      <c r="H3053" t="s">
        <v>12642</v>
      </c>
    </row>
    <row r="3054" spans="1:8">
      <c r="A3054" t="s">
        <v>10477</v>
      </c>
      <c r="B3054">
        <v>206.25105568080599</v>
      </c>
      <c r="C3054">
        <v>-0.41099517232252702</v>
      </c>
      <c r="D3054">
        <v>0.12692524283946999</v>
      </c>
      <c r="E3054">
        <v>-3.23808852461551</v>
      </c>
      <c r="F3054">
        <v>1.20333464706868E-3</v>
      </c>
      <c r="G3054">
        <v>5.5036512245059304E-3</v>
      </c>
      <c r="H3054" t="s">
        <v>19</v>
      </c>
    </row>
    <row r="3055" spans="1:8">
      <c r="A3055" t="s">
        <v>10478</v>
      </c>
      <c r="B3055">
        <v>26.0517509213044</v>
      </c>
      <c r="C3055">
        <v>-1.6055865207660101</v>
      </c>
      <c r="D3055">
        <v>0.239140868893395</v>
      </c>
      <c r="E3055">
        <v>-6.7139779503007304</v>
      </c>
      <c r="F3055" s="1">
        <v>1.8938894050311399E-11</v>
      </c>
      <c r="G3055" s="1">
        <v>7.5497000895024005E-10</v>
      </c>
      <c r="H3055" t="s">
        <v>19</v>
      </c>
    </row>
    <row r="3056" spans="1:8">
      <c r="A3056" t="s">
        <v>10479</v>
      </c>
      <c r="B3056">
        <v>24.459713464768601</v>
      </c>
      <c r="C3056">
        <v>-0.53533816322775396</v>
      </c>
      <c r="D3056">
        <v>0.21440733909572199</v>
      </c>
      <c r="E3056">
        <v>-2.4968276062077899</v>
      </c>
      <c r="F3056">
        <v>1.2530985991104899E-2</v>
      </c>
      <c r="G3056">
        <v>3.9170208814209101E-2</v>
      </c>
      <c r="H3056" t="s">
        <v>19</v>
      </c>
    </row>
    <row r="3057" spans="1:8">
      <c r="A3057" t="s">
        <v>12643</v>
      </c>
      <c r="B3057">
        <v>16.2872569372255</v>
      </c>
      <c r="C3057">
        <v>-0.59853878161937202</v>
      </c>
      <c r="D3057">
        <v>0.21547278987666099</v>
      </c>
      <c r="E3057">
        <v>-2.7777928803074401</v>
      </c>
      <c r="F3057">
        <v>5.4729492048750904E-3</v>
      </c>
      <c r="G3057">
        <v>1.9698240966271999E-2</v>
      </c>
      <c r="H3057" t="s">
        <v>19</v>
      </c>
    </row>
    <row r="3058" spans="1:8">
      <c r="A3058" t="s">
        <v>10480</v>
      </c>
      <c r="B3058">
        <v>202.16730815238199</v>
      </c>
      <c r="C3058">
        <v>-0.278518416313704</v>
      </c>
      <c r="D3058">
        <v>9.5168048204423303E-2</v>
      </c>
      <c r="E3058">
        <v>-2.9265958645641201</v>
      </c>
      <c r="F3058">
        <v>3.4269387254702E-3</v>
      </c>
      <c r="G3058">
        <v>1.33506018937088E-2</v>
      </c>
      <c r="H3058" t="s">
        <v>19</v>
      </c>
    </row>
    <row r="3059" spans="1:8">
      <c r="A3059" t="s">
        <v>3771</v>
      </c>
      <c r="B3059">
        <v>1125.0867632622301</v>
      </c>
      <c r="C3059">
        <v>0.264933574750224</v>
      </c>
      <c r="D3059">
        <v>0.11670746992162501</v>
      </c>
      <c r="E3059">
        <v>2.2700652745547298</v>
      </c>
      <c r="F3059">
        <v>2.3203622874200799E-2</v>
      </c>
      <c r="G3059">
        <v>6.4440124283483793E-2</v>
      </c>
      <c r="H3059" t="s">
        <v>19</v>
      </c>
    </row>
    <row r="3060" spans="1:8">
      <c r="A3060" t="s">
        <v>12644</v>
      </c>
      <c r="B3060">
        <v>9.5140056131141009</v>
      </c>
      <c r="C3060">
        <v>-0.68451075900705505</v>
      </c>
      <c r="D3060">
        <v>0.32700391917795202</v>
      </c>
      <c r="E3060">
        <v>-2.0932799849244299</v>
      </c>
      <c r="F3060">
        <v>3.6324168274807597E-2</v>
      </c>
      <c r="G3060">
        <v>9.25386133410558E-2</v>
      </c>
      <c r="H3060" t="s">
        <v>12645</v>
      </c>
    </row>
    <row r="3061" spans="1:8">
      <c r="A3061" t="s">
        <v>12646</v>
      </c>
      <c r="B3061">
        <v>65.580861350343994</v>
      </c>
      <c r="C3061">
        <v>-0.35662122366799298</v>
      </c>
      <c r="D3061">
        <v>0.15800616384160401</v>
      </c>
      <c r="E3061">
        <v>-2.25700830269819</v>
      </c>
      <c r="F3061">
        <v>2.40075559721563E-2</v>
      </c>
      <c r="G3061">
        <v>6.6229220420634602E-2</v>
      </c>
      <c r="H3061" t="s">
        <v>19</v>
      </c>
    </row>
    <row r="3062" spans="1:8">
      <c r="A3062" t="s">
        <v>10481</v>
      </c>
      <c r="B3062">
        <v>1351.4949653353499</v>
      </c>
      <c r="C3062">
        <v>-0.44558349081513998</v>
      </c>
      <c r="D3062">
        <v>0.122448514005691</v>
      </c>
      <c r="E3062">
        <v>-3.6389456779723002</v>
      </c>
      <c r="F3062" s="1">
        <v>2.7375653267209897E-4</v>
      </c>
      <c r="G3062">
        <v>1.53590850296374E-3</v>
      </c>
      <c r="H3062" t="s">
        <v>19</v>
      </c>
    </row>
    <row r="3063" spans="1:8">
      <c r="A3063" t="s">
        <v>12647</v>
      </c>
      <c r="B3063">
        <v>8.2451330099522604</v>
      </c>
      <c r="C3063">
        <v>-1.0350626578422599</v>
      </c>
      <c r="D3063">
        <v>0.32248562866216102</v>
      </c>
      <c r="E3063">
        <v>-3.2096396423500901</v>
      </c>
      <c r="F3063">
        <v>1.3290147377689101E-3</v>
      </c>
      <c r="G3063">
        <v>6.0060013437011504E-3</v>
      </c>
      <c r="H3063" t="s">
        <v>12648</v>
      </c>
    </row>
    <row r="3064" spans="1:8">
      <c r="A3064" t="s">
        <v>12649</v>
      </c>
      <c r="B3064">
        <v>7.2336876374466099</v>
      </c>
      <c r="C3064">
        <v>-1.1435750035816901</v>
      </c>
      <c r="D3064">
        <v>0.430913186801482</v>
      </c>
      <c r="E3064">
        <v>-2.6538408166852498</v>
      </c>
      <c r="F3064">
        <v>7.9581359238063698E-3</v>
      </c>
      <c r="G3064">
        <v>2.6920852476868699E-2</v>
      </c>
      <c r="H3064" t="s">
        <v>12650</v>
      </c>
    </row>
    <row r="3065" spans="1:8">
      <c r="A3065" t="s">
        <v>3773</v>
      </c>
      <c r="B3065">
        <v>178.398181268397</v>
      </c>
      <c r="C3065">
        <v>0.68909704105896896</v>
      </c>
      <c r="D3065">
        <v>0.113144226330225</v>
      </c>
      <c r="E3065">
        <v>6.0904304480173002</v>
      </c>
      <c r="F3065" s="1">
        <v>1.12607498984107E-9</v>
      </c>
      <c r="G3065" s="1">
        <v>2.8895458706064399E-8</v>
      </c>
      <c r="H3065" t="s">
        <v>19</v>
      </c>
    </row>
    <row r="3066" spans="1:8">
      <c r="A3066" t="s">
        <v>3774</v>
      </c>
      <c r="B3066">
        <v>245.762528924934</v>
      </c>
      <c r="C3066">
        <v>-0.45795348000410402</v>
      </c>
      <c r="D3066">
        <v>0.109723368451246</v>
      </c>
      <c r="E3066">
        <v>-4.1737096342206002</v>
      </c>
      <c r="F3066" s="1">
        <v>2.9967965437718098E-5</v>
      </c>
      <c r="G3066" s="1">
        <v>2.23271676292185E-4</v>
      </c>
      <c r="H3066" t="s">
        <v>3775</v>
      </c>
    </row>
    <row r="3067" spans="1:8">
      <c r="A3067" t="s">
        <v>12651</v>
      </c>
      <c r="B3067">
        <v>31.635229582506899</v>
      </c>
      <c r="C3067">
        <v>-0.38899285141308998</v>
      </c>
      <c r="D3067">
        <v>0.17751438479301801</v>
      </c>
      <c r="E3067">
        <v>-2.1913314341632399</v>
      </c>
      <c r="F3067">
        <v>2.84278169085532E-2</v>
      </c>
      <c r="G3067">
        <v>7.6016263877005094E-2</v>
      </c>
      <c r="H3067" t="s">
        <v>12652</v>
      </c>
    </row>
    <row r="3068" spans="1:8">
      <c r="A3068" t="s">
        <v>12653</v>
      </c>
      <c r="B3068">
        <v>99.160214106731303</v>
      </c>
      <c r="C3068">
        <v>-0.26446160462402601</v>
      </c>
      <c r="D3068">
        <v>0.11328935068300799</v>
      </c>
      <c r="E3068">
        <v>-2.3343906821745999</v>
      </c>
      <c r="F3068">
        <v>1.9575274246632999E-2</v>
      </c>
      <c r="G3068">
        <v>5.6353516493205899E-2</v>
      </c>
      <c r="H3068" t="s">
        <v>12654</v>
      </c>
    </row>
    <row r="3069" spans="1:8">
      <c r="A3069" t="s">
        <v>10484</v>
      </c>
      <c r="B3069">
        <v>158.08491411088801</v>
      </c>
      <c r="C3069">
        <v>-0.84742102290576005</v>
      </c>
      <c r="D3069">
        <v>0.13168852446090101</v>
      </c>
      <c r="E3069">
        <v>-6.4350407628521902</v>
      </c>
      <c r="F3069" s="1">
        <v>1.23440198149305E-10</v>
      </c>
      <c r="G3069" s="1">
        <v>3.9453386408489401E-9</v>
      </c>
      <c r="H3069" t="s">
        <v>19</v>
      </c>
    </row>
    <row r="3070" spans="1:8">
      <c r="A3070" t="s">
        <v>10485</v>
      </c>
      <c r="B3070">
        <v>23.413813016256</v>
      </c>
      <c r="C3070">
        <v>-1.28605049037844</v>
      </c>
      <c r="D3070">
        <v>0.26519538707038698</v>
      </c>
      <c r="E3070">
        <v>-4.8494451754438099</v>
      </c>
      <c r="F3070" s="1">
        <v>1.2380728172864901E-6</v>
      </c>
      <c r="G3070" s="1">
        <v>1.38170461210185E-5</v>
      </c>
      <c r="H3070" t="s">
        <v>19</v>
      </c>
    </row>
    <row r="3071" spans="1:8">
      <c r="A3071" t="s">
        <v>10486</v>
      </c>
      <c r="B3071">
        <v>29.361595427699999</v>
      </c>
      <c r="C3071">
        <v>-1.3258028055706801</v>
      </c>
      <c r="D3071">
        <v>0.21747465359179399</v>
      </c>
      <c r="E3071">
        <v>-6.0963555231555704</v>
      </c>
      <c r="F3071" s="1">
        <v>1.0851393258683701E-9</v>
      </c>
      <c r="G3071" s="1">
        <v>2.8011374282810201E-8</v>
      </c>
      <c r="H3071" t="s">
        <v>19</v>
      </c>
    </row>
    <row r="3072" spans="1:8">
      <c r="A3072" t="s">
        <v>12655</v>
      </c>
      <c r="B3072">
        <v>106.210743400398</v>
      </c>
      <c r="C3072">
        <v>-0.401265545372816</v>
      </c>
      <c r="D3072">
        <v>0.13034213597216701</v>
      </c>
      <c r="E3072">
        <v>-3.0785558513365099</v>
      </c>
      <c r="F3072">
        <v>2.0800653582430102E-3</v>
      </c>
      <c r="G3072">
        <v>8.8225151413817201E-3</v>
      </c>
      <c r="H3072" t="s">
        <v>12656</v>
      </c>
    </row>
    <row r="3073" spans="1:8">
      <c r="A3073" t="s">
        <v>3777</v>
      </c>
      <c r="B3073">
        <v>385.40193107285103</v>
      </c>
      <c r="C3073">
        <v>-0.53235646226396405</v>
      </c>
      <c r="D3073">
        <v>0.112305367132704</v>
      </c>
      <c r="E3073">
        <v>-4.7402584209079901</v>
      </c>
      <c r="F3073" s="1">
        <v>2.13445808063689E-6</v>
      </c>
      <c r="G3073" s="1">
        <v>2.212912729858E-5</v>
      </c>
      <c r="H3073" t="s">
        <v>3778</v>
      </c>
    </row>
    <row r="3074" spans="1:8">
      <c r="A3074" t="s">
        <v>10487</v>
      </c>
      <c r="B3074">
        <v>192.5087503439</v>
      </c>
      <c r="C3074">
        <v>-1.03202600117742</v>
      </c>
      <c r="D3074">
        <v>0.162183122339178</v>
      </c>
      <c r="E3074">
        <v>-6.36333785101949</v>
      </c>
      <c r="F3074" s="1">
        <v>1.9741578911322799E-10</v>
      </c>
      <c r="G3074" s="1">
        <v>5.9655462092033599E-9</v>
      </c>
      <c r="H3074" t="s">
        <v>19</v>
      </c>
    </row>
    <row r="3075" spans="1:8">
      <c r="A3075" t="s">
        <v>10488</v>
      </c>
      <c r="B3075">
        <v>149.83900686553099</v>
      </c>
      <c r="C3075">
        <v>0.94948160662085301</v>
      </c>
      <c r="D3075">
        <v>0.150922822186948</v>
      </c>
      <c r="E3075">
        <v>6.2911731497091301</v>
      </c>
      <c r="F3075" s="1">
        <v>3.1507564658626999E-10</v>
      </c>
      <c r="G3075" s="1">
        <v>9.1993573245175092E-9</v>
      </c>
      <c r="H3075" t="s">
        <v>19</v>
      </c>
    </row>
    <row r="3076" spans="1:8">
      <c r="A3076" t="s">
        <v>12657</v>
      </c>
      <c r="B3076">
        <v>32.0476153935589</v>
      </c>
      <c r="C3076">
        <v>-0.47470529317878701</v>
      </c>
      <c r="D3076">
        <v>0.168040966877573</v>
      </c>
      <c r="E3076">
        <v>-2.8249378827047198</v>
      </c>
      <c r="F3076">
        <v>4.72897828815203E-3</v>
      </c>
      <c r="G3076">
        <v>1.7489610560392398E-2</v>
      </c>
      <c r="H3076" t="s">
        <v>12658</v>
      </c>
    </row>
    <row r="3077" spans="1:8">
      <c r="A3077" t="s">
        <v>3780</v>
      </c>
      <c r="B3077">
        <v>82.347791238016001</v>
      </c>
      <c r="C3077">
        <v>-0.59383229274262594</v>
      </c>
      <c r="D3077">
        <v>0.117602192629291</v>
      </c>
      <c r="E3077">
        <v>-5.0495001790869596</v>
      </c>
      <c r="F3077" s="1">
        <v>4.42967522350487E-7</v>
      </c>
      <c r="G3077" s="1">
        <v>5.6100564407412803E-6</v>
      </c>
      <c r="H3077" t="s">
        <v>1276</v>
      </c>
    </row>
    <row r="3078" spans="1:8">
      <c r="A3078" t="s">
        <v>3783</v>
      </c>
      <c r="B3078">
        <v>70.322393639951699</v>
      </c>
      <c r="C3078">
        <v>0.31835388401475301</v>
      </c>
      <c r="D3078">
        <v>0.118369672957643</v>
      </c>
      <c r="E3078">
        <v>2.68948858318356</v>
      </c>
      <c r="F3078">
        <v>7.1561594851223499E-3</v>
      </c>
      <c r="G3078">
        <v>2.4617837538531501E-2</v>
      </c>
      <c r="H3078" t="s">
        <v>3784</v>
      </c>
    </row>
    <row r="3079" spans="1:8">
      <c r="A3079" t="s">
        <v>3785</v>
      </c>
      <c r="B3079">
        <v>32.7626182359475</v>
      </c>
      <c r="C3079">
        <v>-0.38971824103241998</v>
      </c>
      <c r="D3079">
        <v>0.15570455806319899</v>
      </c>
      <c r="E3079">
        <v>-2.5029340558818798</v>
      </c>
      <c r="F3079">
        <v>1.23168490903145E-2</v>
      </c>
      <c r="G3079">
        <v>3.8590174223511603E-2</v>
      </c>
      <c r="H3079" t="s">
        <v>3786</v>
      </c>
    </row>
    <row r="3080" spans="1:8">
      <c r="A3080" t="s">
        <v>12659</v>
      </c>
      <c r="B3080">
        <v>228.487124114876</v>
      </c>
      <c r="C3080">
        <v>0.27284187398196402</v>
      </c>
      <c r="D3080">
        <v>8.9187257787292196E-2</v>
      </c>
      <c r="E3080">
        <v>3.0592024101994499</v>
      </c>
      <c r="F3080">
        <v>2.2192715150082202E-3</v>
      </c>
      <c r="G3080">
        <v>9.3323433930065803E-3</v>
      </c>
      <c r="H3080" t="s">
        <v>2226</v>
      </c>
    </row>
    <row r="3081" spans="1:8">
      <c r="A3081" t="s">
        <v>12660</v>
      </c>
      <c r="B3081">
        <v>22.136441671501899</v>
      </c>
      <c r="C3081">
        <v>-0.617098145324114</v>
      </c>
      <c r="D3081">
        <v>0.18990958776890199</v>
      </c>
      <c r="E3081">
        <v>-3.2494312297441699</v>
      </c>
      <c r="F3081">
        <v>1.1563603436250301E-3</v>
      </c>
      <c r="G3081">
        <v>5.3079077085962604E-3</v>
      </c>
      <c r="H3081" t="s">
        <v>19</v>
      </c>
    </row>
    <row r="3082" spans="1:8">
      <c r="A3082" t="s">
        <v>10490</v>
      </c>
      <c r="B3082">
        <v>286.83675565717698</v>
      </c>
      <c r="C3082">
        <v>0.36073431919732202</v>
      </c>
      <c r="D3082">
        <v>8.2421910103756199E-2</v>
      </c>
      <c r="E3082">
        <v>4.3766799233749198</v>
      </c>
      <c r="F3082" s="1">
        <v>1.20500725998778E-5</v>
      </c>
      <c r="G3082" s="1">
        <v>1.00678216779953E-4</v>
      </c>
      <c r="H3082" t="s">
        <v>10491</v>
      </c>
    </row>
    <row r="3083" spans="1:8">
      <c r="A3083" t="s">
        <v>10492</v>
      </c>
      <c r="B3083">
        <v>54.3351170725849</v>
      </c>
      <c r="C3083">
        <v>-0.48632207157058199</v>
      </c>
      <c r="D3083">
        <v>0.151007437340519</v>
      </c>
      <c r="E3083">
        <v>-3.22051734759218</v>
      </c>
      <c r="F3083">
        <v>1.27959448096201E-3</v>
      </c>
      <c r="G3083">
        <v>5.81306105039217E-3</v>
      </c>
      <c r="H3083" t="s">
        <v>19</v>
      </c>
    </row>
    <row r="3084" spans="1:8">
      <c r="A3084" t="s">
        <v>12661</v>
      </c>
      <c r="B3084">
        <v>13.146444322413601</v>
      </c>
      <c r="C3084">
        <v>-0.78883042623162603</v>
      </c>
      <c r="D3084">
        <v>0.27063031459428299</v>
      </c>
      <c r="E3084">
        <v>-2.9147895992886199</v>
      </c>
      <c r="F3084">
        <v>3.5592841014341898E-3</v>
      </c>
      <c r="G3084">
        <v>1.3789940403501301E-2</v>
      </c>
      <c r="H3084" t="s">
        <v>19</v>
      </c>
    </row>
    <row r="3085" spans="1:8">
      <c r="A3085" t="s">
        <v>3792</v>
      </c>
      <c r="B3085">
        <v>39.482650283393497</v>
      </c>
      <c r="C3085">
        <v>0.85731740344641705</v>
      </c>
      <c r="D3085">
        <v>0.16931544383305799</v>
      </c>
      <c r="E3085">
        <v>5.0634329866076104</v>
      </c>
      <c r="F3085" s="1">
        <v>4.1177316974111502E-7</v>
      </c>
      <c r="G3085" s="1">
        <v>5.2550331396494597E-6</v>
      </c>
      <c r="H3085" t="s">
        <v>3793</v>
      </c>
    </row>
    <row r="3086" spans="1:8">
      <c r="A3086" t="s">
        <v>10493</v>
      </c>
      <c r="B3086">
        <v>217.37476607087601</v>
      </c>
      <c r="C3086">
        <v>-0.18101515419676401</v>
      </c>
      <c r="D3086">
        <v>7.7138924873893094E-2</v>
      </c>
      <c r="E3086">
        <v>-2.3466123554701799</v>
      </c>
      <c r="F3086">
        <v>1.89449533868945E-2</v>
      </c>
      <c r="G3086">
        <v>5.4862428638984898E-2</v>
      </c>
      <c r="H3086" t="s">
        <v>10494</v>
      </c>
    </row>
    <row r="3087" spans="1:8">
      <c r="A3087" t="s">
        <v>3794</v>
      </c>
      <c r="B3087">
        <v>362.13965668565999</v>
      </c>
      <c r="C3087">
        <v>-0.28286651646745897</v>
      </c>
      <c r="D3087">
        <v>0.105366589540871</v>
      </c>
      <c r="E3087">
        <v>-2.6845940226406801</v>
      </c>
      <c r="F3087">
        <v>7.2617954773546E-3</v>
      </c>
      <c r="G3087">
        <v>2.49242816654048E-2</v>
      </c>
      <c r="H3087" t="s">
        <v>997</v>
      </c>
    </row>
    <row r="3088" spans="1:8">
      <c r="A3088" t="s">
        <v>12662</v>
      </c>
      <c r="B3088">
        <v>6.4817767729212603</v>
      </c>
      <c r="C3088">
        <v>-1.1416289634780099</v>
      </c>
      <c r="D3088">
        <v>0.358583182677229</v>
      </c>
      <c r="E3088">
        <v>-3.1837214309786002</v>
      </c>
      <c r="F3088">
        <v>1.4539486095244E-3</v>
      </c>
      <c r="G3088">
        <v>6.4803509395358503E-3</v>
      </c>
      <c r="H3088" t="s">
        <v>19</v>
      </c>
    </row>
    <row r="3089" spans="1:8">
      <c r="A3089" t="s">
        <v>12663</v>
      </c>
      <c r="B3089">
        <v>2.48553037239056</v>
      </c>
      <c r="C3089">
        <v>-2.6424650468364699</v>
      </c>
      <c r="D3089">
        <v>0.87655087611960203</v>
      </c>
      <c r="E3089">
        <v>-3.0146168566214699</v>
      </c>
      <c r="F3089">
        <v>2.57304069848989E-3</v>
      </c>
      <c r="G3089">
        <v>1.05349852817079E-2</v>
      </c>
      <c r="H3089" t="s">
        <v>19</v>
      </c>
    </row>
    <row r="3090" spans="1:8">
      <c r="A3090" t="s">
        <v>12664</v>
      </c>
      <c r="B3090">
        <v>10.3537370423062</v>
      </c>
      <c r="C3090">
        <v>1.2138872896759401</v>
      </c>
      <c r="D3090">
        <v>0.52923841515472603</v>
      </c>
      <c r="E3090">
        <v>2.293649241847</v>
      </c>
      <c r="F3090">
        <v>2.18106544973754E-2</v>
      </c>
      <c r="G3090">
        <v>6.1415483001471899E-2</v>
      </c>
      <c r="H3090" t="s">
        <v>19</v>
      </c>
    </row>
    <row r="3091" spans="1:8">
      <c r="A3091" t="s">
        <v>10497</v>
      </c>
      <c r="B3091">
        <v>172.876200444727</v>
      </c>
      <c r="C3091">
        <v>0.33067515592215901</v>
      </c>
      <c r="D3091">
        <v>7.9678916107429207E-2</v>
      </c>
      <c r="E3091">
        <v>4.1500960615016096</v>
      </c>
      <c r="F3091" s="1">
        <v>3.3233577128354199E-5</v>
      </c>
      <c r="G3091" s="1">
        <v>2.4456562242344002E-4</v>
      </c>
      <c r="H3091" t="s">
        <v>2947</v>
      </c>
    </row>
    <row r="3092" spans="1:8">
      <c r="A3092" t="s">
        <v>3799</v>
      </c>
      <c r="B3092">
        <v>36.865289243244099</v>
      </c>
      <c r="C3092">
        <v>-0.477680004764854</v>
      </c>
      <c r="D3092">
        <v>0.15721397676615301</v>
      </c>
      <c r="E3092">
        <v>-3.0384067281459002</v>
      </c>
      <c r="F3092">
        <v>2.37832716046335E-3</v>
      </c>
      <c r="G3092">
        <v>9.8800493422363401E-3</v>
      </c>
      <c r="H3092" t="s">
        <v>19</v>
      </c>
    </row>
    <row r="3093" spans="1:8">
      <c r="A3093" t="s">
        <v>3800</v>
      </c>
      <c r="B3093">
        <v>89.465113546369395</v>
      </c>
      <c r="C3093">
        <v>-0.86103872249510305</v>
      </c>
      <c r="D3093">
        <v>0.13502676147314699</v>
      </c>
      <c r="E3093">
        <v>-6.3768005179205396</v>
      </c>
      <c r="F3093" s="1">
        <v>1.80825739745802E-10</v>
      </c>
      <c r="G3093" s="1">
        <v>5.5104667601520399E-9</v>
      </c>
      <c r="H3093" t="s">
        <v>19</v>
      </c>
    </row>
    <row r="3094" spans="1:8">
      <c r="A3094" t="s">
        <v>10498</v>
      </c>
      <c r="B3094">
        <v>86.221629164240497</v>
      </c>
      <c r="C3094">
        <v>0.96536773942686604</v>
      </c>
      <c r="D3094">
        <v>0.171758009274212</v>
      </c>
      <c r="E3094">
        <v>5.62051076107696</v>
      </c>
      <c r="F3094" s="1">
        <v>1.90393731283865E-8</v>
      </c>
      <c r="G3094" s="1">
        <v>3.52497597096761E-7</v>
      </c>
      <c r="H3094" t="s">
        <v>10499</v>
      </c>
    </row>
    <row r="3095" spans="1:8">
      <c r="A3095" t="s">
        <v>3803</v>
      </c>
      <c r="B3095">
        <v>5.9317263288329896</v>
      </c>
      <c r="C3095">
        <v>-0.84771654448270595</v>
      </c>
      <c r="D3095">
        <v>0.36389699476336002</v>
      </c>
      <c r="E3095">
        <v>-2.3295508253206898</v>
      </c>
      <c r="F3095">
        <v>1.9829903761143599E-2</v>
      </c>
      <c r="G3095">
        <v>5.69589072937077E-2</v>
      </c>
      <c r="H3095" t="s">
        <v>3015</v>
      </c>
    </row>
    <row r="3096" spans="1:8">
      <c r="A3096" t="s">
        <v>3804</v>
      </c>
      <c r="B3096">
        <v>31.1823259810572</v>
      </c>
      <c r="C3096">
        <v>0.44704887144412497</v>
      </c>
      <c r="D3096">
        <v>0.16451140082354901</v>
      </c>
      <c r="E3096">
        <v>2.7174339845517399</v>
      </c>
      <c r="F3096">
        <v>6.5790278432256702E-3</v>
      </c>
      <c r="G3096">
        <v>2.2949059667538501E-2</v>
      </c>
      <c r="H3096" t="s">
        <v>3805</v>
      </c>
    </row>
    <row r="3097" spans="1:8">
      <c r="A3097" t="s">
        <v>3806</v>
      </c>
      <c r="B3097">
        <v>159.09710577989401</v>
      </c>
      <c r="C3097">
        <v>0.49258625548477802</v>
      </c>
      <c r="D3097">
        <v>0.11306910975517501</v>
      </c>
      <c r="E3097">
        <v>4.3565060037295602</v>
      </c>
      <c r="F3097" s="1">
        <v>1.32155069948684E-5</v>
      </c>
      <c r="G3097" s="1">
        <v>1.09149175891103E-4</v>
      </c>
      <c r="H3097" t="s">
        <v>1623</v>
      </c>
    </row>
    <row r="3098" spans="1:8">
      <c r="A3098" t="s">
        <v>3807</v>
      </c>
      <c r="B3098">
        <v>8.9863825815207097</v>
      </c>
      <c r="C3098">
        <v>-0.94445305212228603</v>
      </c>
      <c r="D3098">
        <v>0.30427482821045099</v>
      </c>
      <c r="E3098">
        <v>-3.10394736783502</v>
      </c>
      <c r="F3098">
        <v>1.90957297635811E-3</v>
      </c>
      <c r="G3098">
        <v>8.2013944504135596E-3</v>
      </c>
      <c r="H3098" t="s">
        <v>19</v>
      </c>
    </row>
    <row r="3099" spans="1:8">
      <c r="A3099" t="s">
        <v>3808</v>
      </c>
      <c r="B3099">
        <v>20.983061458580799</v>
      </c>
      <c r="C3099">
        <v>0.396788817527159</v>
      </c>
      <c r="D3099">
        <v>0.18630109100544701</v>
      </c>
      <c r="E3099">
        <v>2.1298255173157101</v>
      </c>
      <c r="F3099">
        <v>3.3186021170837403E-2</v>
      </c>
      <c r="G3099">
        <v>8.5921770331589306E-2</v>
      </c>
      <c r="H3099" t="s">
        <v>441</v>
      </c>
    </row>
    <row r="3100" spans="1:8">
      <c r="A3100" t="s">
        <v>12665</v>
      </c>
      <c r="B3100">
        <v>99.435769957600499</v>
      </c>
      <c r="C3100">
        <v>0.45991732110884598</v>
      </c>
      <c r="D3100">
        <v>0.13467792844145801</v>
      </c>
      <c r="E3100">
        <v>3.4149420504990999</v>
      </c>
      <c r="F3100" s="1">
        <v>6.3795582573179799E-4</v>
      </c>
      <c r="G3100">
        <v>3.1958436287413002E-3</v>
      </c>
      <c r="H3100" t="s">
        <v>3810</v>
      </c>
    </row>
    <row r="3101" spans="1:8">
      <c r="A3101" t="s">
        <v>3812</v>
      </c>
      <c r="B3101">
        <v>13.3151581683335</v>
      </c>
      <c r="C3101">
        <v>0.76551447694102503</v>
      </c>
      <c r="D3101">
        <v>0.19461807800667</v>
      </c>
      <c r="E3101">
        <v>3.9334191601398301</v>
      </c>
      <c r="F3101" s="1">
        <v>8.3746012469109994E-5</v>
      </c>
      <c r="G3101" s="1">
        <v>5.5014178942158396E-4</v>
      </c>
      <c r="H3101" t="s">
        <v>19</v>
      </c>
    </row>
    <row r="3102" spans="1:8">
      <c r="A3102" t="s">
        <v>3813</v>
      </c>
      <c r="B3102">
        <v>412.30304727014999</v>
      </c>
      <c r="C3102">
        <v>0.142226819887036</v>
      </c>
      <c r="D3102">
        <v>5.3403788977122599E-2</v>
      </c>
      <c r="E3102">
        <v>2.6632346245687502</v>
      </c>
      <c r="F3102">
        <v>7.7393430355046202E-3</v>
      </c>
      <c r="G3102">
        <v>2.62629567496643E-2</v>
      </c>
      <c r="H3102" t="s">
        <v>3814</v>
      </c>
    </row>
    <row r="3103" spans="1:8">
      <c r="A3103" t="s">
        <v>3815</v>
      </c>
      <c r="B3103">
        <v>90.605804441134396</v>
      </c>
      <c r="C3103">
        <v>0.35861889831091498</v>
      </c>
      <c r="D3103">
        <v>0.130049282839557</v>
      </c>
      <c r="E3103">
        <v>2.7575615219143201</v>
      </c>
      <c r="F3103">
        <v>5.8234253891949602E-3</v>
      </c>
      <c r="G3103">
        <v>2.07307873513995E-2</v>
      </c>
      <c r="H3103" t="s">
        <v>19</v>
      </c>
    </row>
    <row r="3104" spans="1:8">
      <c r="A3104" t="s">
        <v>12666</v>
      </c>
      <c r="B3104">
        <v>40.289372452714197</v>
      </c>
      <c r="C3104">
        <v>0.35821733274849699</v>
      </c>
      <c r="D3104">
        <v>0.162150538584105</v>
      </c>
      <c r="E3104">
        <v>2.2091652354438098</v>
      </c>
      <c r="F3104">
        <v>2.7163149986180999E-2</v>
      </c>
      <c r="G3104">
        <v>7.3251000823942494E-2</v>
      </c>
      <c r="H3104" t="s">
        <v>5239</v>
      </c>
    </row>
    <row r="3105" spans="1:8">
      <c r="A3105" t="s">
        <v>10500</v>
      </c>
      <c r="B3105">
        <v>312.98541613667697</v>
      </c>
      <c r="C3105">
        <v>-0.349022478462575</v>
      </c>
      <c r="D3105">
        <v>7.0803148953523506E-2</v>
      </c>
      <c r="E3105">
        <v>-4.9294767764026899</v>
      </c>
      <c r="F3105" s="1">
        <v>8.2450135577399504E-7</v>
      </c>
      <c r="G3105" s="1">
        <v>9.6868821603333007E-6</v>
      </c>
      <c r="H3105" t="s">
        <v>10501</v>
      </c>
    </row>
    <row r="3106" spans="1:8">
      <c r="A3106" t="s">
        <v>10502</v>
      </c>
      <c r="B3106">
        <v>71.476740994522402</v>
      </c>
      <c r="C3106">
        <v>-0.77336382842233997</v>
      </c>
      <c r="D3106">
        <v>0.16015319236460801</v>
      </c>
      <c r="E3106">
        <v>-4.8289004858653097</v>
      </c>
      <c r="F3106" s="1">
        <v>1.3728899207701301E-6</v>
      </c>
      <c r="G3106" s="1">
        <v>1.51494686558526E-5</v>
      </c>
      <c r="H3106" t="s">
        <v>10503</v>
      </c>
    </row>
    <row r="3107" spans="1:8">
      <c r="A3107" t="s">
        <v>10504</v>
      </c>
      <c r="B3107">
        <v>54.173184004914098</v>
      </c>
      <c r="C3107">
        <v>-0.87645098055906401</v>
      </c>
      <c r="D3107">
        <v>0.170530255127437</v>
      </c>
      <c r="E3107">
        <v>-5.1395629467867296</v>
      </c>
      <c r="F3107" s="1">
        <v>2.7537823157006202E-7</v>
      </c>
      <c r="G3107" s="1">
        <v>3.6727296736436802E-6</v>
      </c>
      <c r="H3107" t="s">
        <v>10505</v>
      </c>
    </row>
    <row r="3108" spans="1:8">
      <c r="A3108" t="s">
        <v>3817</v>
      </c>
      <c r="B3108">
        <v>132.07004120741499</v>
      </c>
      <c r="C3108">
        <v>0.62328346766474896</v>
      </c>
      <c r="D3108">
        <v>0.12666621744609899</v>
      </c>
      <c r="E3108">
        <v>4.9206764063194299</v>
      </c>
      <c r="F3108" s="1">
        <v>8.6245624431752797E-7</v>
      </c>
      <c r="G3108" s="1">
        <v>1.00943822398291E-5</v>
      </c>
      <c r="H3108" t="s">
        <v>19</v>
      </c>
    </row>
    <row r="3109" spans="1:8">
      <c r="A3109" t="s">
        <v>3819</v>
      </c>
      <c r="B3109">
        <v>106.335011611148</v>
      </c>
      <c r="C3109">
        <v>0.77252253103778301</v>
      </c>
      <c r="D3109">
        <v>0.16702346460808701</v>
      </c>
      <c r="E3109">
        <v>4.6252335433854803</v>
      </c>
      <c r="F3109" s="1">
        <v>3.7417655126021601E-6</v>
      </c>
      <c r="G3109" s="1">
        <v>3.6285720675620399E-5</v>
      </c>
      <c r="H3109" t="s">
        <v>821</v>
      </c>
    </row>
    <row r="3110" spans="1:8">
      <c r="A3110" t="s">
        <v>12667</v>
      </c>
      <c r="B3110">
        <v>137.77569601168199</v>
      </c>
      <c r="C3110">
        <v>-0.31065456415274401</v>
      </c>
      <c r="D3110">
        <v>0.130219819023387</v>
      </c>
      <c r="E3110">
        <v>-2.3856166172136199</v>
      </c>
      <c r="F3110">
        <v>1.7050515559208099E-2</v>
      </c>
      <c r="G3110">
        <v>5.0520219305026197E-2</v>
      </c>
      <c r="H3110" t="s">
        <v>19</v>
      </c>
    </row>
    <row r="3111" spans="1:8">
      <c r="A3111" t="s">
        <v>3820</v>
      </c>
      <c r="B3111">
        <v>43.8127626527966</v>
      </c>
      <c r="C3111">
        <v>0.52292620270020995</v>
      </c>
      <c r="D3111">
        <v>0.121572550143733</v>
      </c>
      <c r="E3111">
        <v>4.3013509388588202</v>
      </c>
      <c r="F3111" s="1">
        <v>1.6975995410258502E-5</v>
      </c>
      <c r="G3111" s="1">
        <v>1.35344412115884E-4</v>
      </c>
      <c r="H3111" t="s">
        <v>3821</v>
      </c>
    </row>
    <row r="3112" spans="1:8">
      <c r="A3112" t="s">
        <v>10507</v>
      </c>
      <c r="B3112">
        <v>22.5957447635191</v>
      </c>
      <c r="C3112">
        <v>-0.74920731085234205</v>
      </c>
      <c r="D3112">
        <v>0.18386642244867901</v>
      </c>
      <c r="E3112">
        <v>-4.0747369795671</v>
      </c>
      <c r="F3112" s="1">
        <v>4.6066382188083003E-5</v>
      </c>
      <c r="G3112" s="1">
        <v>3.2601056454494601E-4</v>
      </c>
      <c r="H3112" t="s">
        <v>19</v>
      </c>
    </row>
    <row r="3113" spans="1:8">
      <c r="A3113" t="s">
        <v>10508</v>
      </c>
      <c r="B3113">
        <v>56.9499435156118</v>
      </c>
      <c r="C3113">
        <v>-0.433905224123175</v>
      </c>
      <c r="D3113">
        <v>0.118068691450901</v>
      </c>
      <c r="E3113">
        <v>-3.6750235713725301</v>
      </c>
      <c r="F3113" s="1">
        <v>2.3782745644439199E-4</v>
      </c>
      <c r="G3113">
        <v>1.3648074432769E-3</v>
      </c>
      <c r="H3113" t="s">
        <v>19</v>
      </c>
    </row>
    <row r="3114" spans="1:8">
      <c r="A3114" t="s">
        <v>12668</v>
      </c>
      <c r="B3114">
        <v>3.4884412970957102</v>
      </c>
      <c r="C3114">
        <v>-1.1883270708172999</v>
      </c>
      <c r="D3114">
        <v>0.53725261615227804</v>
      </c>
      <c r="E3114">
        <v>-2.2118590679519001</v>
      </c>
      <c r="F3114">
        <v>2.6976404244989899E-2</v>
      </c>
      <c r="G3114">
        <v>7.28444563213589E-2</v>
      </c>
      <c r="H3114" t="s">
        <v>19</v>
      </c>
    </row>
    <row r="3115" spans="1:8">
      <c r="A3115" t="s">
        <v>3822</v>
      </c>
      <c r="B3115">
        <v>108.373481706695</v>
      </c>
      <c r="C3115">
        <v>-0.50454312440441196</v>
      </c>
      <c r="D3115">
        <v>0.117331611004271</v>
      </c>
      <c r="E3115">
        <v>-4.3001465682257098</v>
      </c>
      <c r="F3115" s="1">
        <v>1.7068518430084899E-5</v>
      </c>
      <c r="G3115" s="1">
        <v>1.35931592038486E-4</v>
      </c>
      <c r="H3115" t="s">
        <v>19</v>
      </c>
    </row>
    <row r="3116" spans="1:8">
      <c r="A3116" t="s">
        <v>3823</v>
      </c>
      <c r="B3116">
        <v>43.719557330554998</v>
      </c>
      <c r="C3116">
        <v>-0.34992229915947798</v>
      </c>
      <c r="D3116">
        <v>0.13093873794508101</v>
      </c>
      <c r="E3116">
        <v>-2.6724123406950899</v>
      </c>
      <c r="F3116">
        <v>7.5308047362505999E-3</v>
      </c>
      <c r="G3116">
        <v>2.5705689412547701E-2</v>
      </c>
      <c r="H3116" t="s">
        <v>19</v>
      </c>
    </row>
    <row r="3117" spans="1:8">
      <c r="A3117" t="s">
        <v>3825</v>
      </c>
      <c r="B3117">
        <v>44.422379960092698</v>
      </c>
      <c r="C3117">
        <v>-0.47976596407946298</v>
      </c>
      <c r="D3117">
        <v>0.158668491502861</v>
      </c>
      <c r="E3117">
        <v>-3.0237002919436602</v>
      </c>
      <c r="F3117">
        <v>2.49703676939113E-3</v>
      </c>
      <c r="G3117">
        <v>1.0276376464659899E-2</v>
      </c>
      <c r="H3117" t="s">
        <v>19</v>
      </c>
    </row>
    <row r="3118" spans="1:8">
      <c r="A3118" t="s">
        <v>12669</v>
      </c>
      <c r="B3118">
        <v>1.8996990498723101</v>
      </c>
      <c r="C3118">
        <v>-1.43647431802743</v>
      </c>
      <c r="D3118">
        <v>0.64838988839036205</v>
      </c>
      <c r="E3118">
        <v>-2.2154483648619201</v>
      </c>
      <c r="F3118">
        <v>2.6729304774914201E-2</v>
      </c>
      <c r="G3118">
        <v>7.2315722385023304E-2</v>
      </c>
      <c r="H3118" t="s">
        <v>19</v>
      </c>
    </row>
    <row r="3119" spans="1:8">
      <c r="A3119" t="s">
        <v>12670</v>
      </c>
      <c r="B3119">
        <v>27.902250574460201</v>
      </c>
      <c r="C3119">
        <v>-0.439490293726717</v>
      </c>
      <c r="D3119">
        <v>0.175015446780137</v>
      </c>
      <c r="E3119">
        <v>-2.5111514544131901</v>
      </c>
      <c r="F3119">
        <v>1.20338055362131E-2</v>
      </c>
      <c r="G3119">
        <v>3.7791046862706602E-2</v>
      </c>
      <c r="H3119" t="s">
        <v>19</v>
      </c>
    </row>
    <row r="3120" spans="1:8">
      <c r="A3120" t="s">
        <v>12671</v>
      </c>
      <c r="B3120">
        <v>86.440460735089303</v>
      </c>
      <c r="C3120">
        <v>-0.254676050568929</v>
      </c>
      <c r="D3120">
        <v>9.4333567708889302E-2</v>
      </c>
      <c r="E3120">
        <v>-2.6997394114770699</v>
      </c>
      <c r="F3120">
        <v>6.9393806691389996E-3</v>
      </c>
      <c r="G3120">
        <v>2.4000681725214801E-2</v>
      </c>
      <c r="H3120" t="s">
        <v>12672</v>
      </c>
    </row>
    <row r="3121" spans="1:8">
      <c r="A3121" t="s">
        <v>12673</v>
      </c>
      <c r="B3121">
        <v>422.40646265147399</v>
      </c>
      <c r="C3121">
        <v>-0.19571924516445399</v>
      </c>
      <c r="D3121">
        <v>8.5075088526867598E-2</v>
      </c>
      <c r="E3121">
        <v>-2.3005470644046899</v>
      </c>
      <c r="F3121">
        <v>2.1417246107354501E-2</v>
      </c>
      <c r="G3121">
        <v>6.0568196255955602E-2</v>
      </c>
      <c r="H3121" t="s">
        <v>635</v>
      </c>
    </row>
    <row r="3122" spans="1:8">
      <c r="A3122" t="s">
        <v>3826</v>
      </c>
      <c r="B3122">
        <v>130.387643321365</v>
      </c>
      <c r="C3122">
        <v>-0.42578116485146</v>
      </c>
      <c r="D3122">
        <v>0.10949345941111401</v>
      </c>
      <c r="E3122">
        <v>-3.8886447386120202</v>
      </c>
      <c r="F3122" s="1">
        <v>1.00805547173027E-4</v>
      </c>
      <c r="G3122" s="1">
        <v>6.4629218166778295E-4</v>
      </c>
      <c r="H3122" t="s">
        <v>1009</v>
      </c>
    </row>
    <row r="3123" spans="1:8">
      <c r="A3123" t="s">
        <v>12674</v>
      </c>
      <c r="B3123">
        <v>1.29577017054467</v>
      </c>
      <c r="C3123">
        <v>-2.34755417303167</v>
      </c>
      <c r="D3123">
        <v>0.94323231402057695</v>
      </c>
      <c r="E3123">
        <v>-2.4888398522153001</v>
      </c>
      <c r="F3123">
        <v>1.28160681471346E-2</v>
      </c>
      <c r="G3123">
        <v>3.9882467000862898E-2</v>
      </c>
      <c r="H3123" t="s">
        <v>2643</v>
      </c>
    </row>
    <row r="3124" spans="1:8">
      <c r="A3124" t="s">
        <v>3832</v>
      </c>
      <c r="B3124">
        <v>16.357683081060301</v>
      </c>
      <c r="C3124">
        <v>-0.95446803803918001</v>
      </c>
      <c r="D3124">
        <v>0.25266702371766198</v>
      </c>
      <c r="E3124">
        <v>-3.7775726487589898</v>
      </c>
      <c r="F3124" s="1">
        <v>1.5836431752241399E-4</v>
      </c>
      <c r="G3124" s="1">
        <v>9.6058940044617901E-4</v>
      </c>
      <c r="H3124" t="s">
        <v>19</v>
      </c>
    </row>
    <row r="3125" spans="1:8">
      <c r="A3125" t="s">
        <v>12675</v>
      </c>
      <c r="B3125">
        <v>1.98660152692131</v>
      </c>
      <c r="C3125">
        <v>1.18729186255886</v>
      </c>
      <c r="D3125">
        <v>0.495266066660421</v>
      </c>
      <c r="E3125">
        <v>2.3972808606993201</v>
      </c>
      <c r="F3125">
        <v>1.6517257648375E-2</v>
      </c>
      <c r="G3125">
        <v>4.9216917494247801E-2</v>
      </c>
      <c r="H3125" t="s">
        <v>19</v>
      </c>
    </row>
    <row r="3126" spans="1:8">
      <c r="A3126" t="s">
        <v>12676</v>
      </c>
      <c r="B3126">
        <v>1.4853783153295499</v>
      </c>
      <c r="C3126">
        <v>-1.75016150679841</v>
      </c>
      <c r="D3126">
        <v>0.80754880447941702</v>
      </c>
      <c r="E3126">
        <v>-2.16725168446834</v>
      </c>
      <c r="F3126">
        <v>3.0215668374617099E-2</v>
      </c>
      <c r="G3126">
        <v>7.9856308552229902E-2</v>
      </c>
      <c r="H3126" t="s">
        <v>19</v>
      </c>
    </row>
    <row r="3127" spans="1:8">
      <c r="A3127" t="s">
        <v>12677</v>
      </c>
      <c r="B3127">
        <v>6.6265099721078604</v>
      </c>
      <c r="C3127">
        <v>0.89942162998196395</v>
      </c>
      <c r="D3127">
        <v>0.36128858031593197</v>
      </c>
      <c r="E3127">
        <v>2.4894825881168301</v>
      </c>
      <c r="F3127">
        <v>1.27929184694365E-2</v>
      </c>
      <c r="G3127">
        <v>3.9821898350474699E-2</v>
      </c>
      <c r="H3127" t="s">
        <v>19</v>
      </c>
    </row>
    <row r="3128" spans="1:8">
      <c r="A3128" t="s">
        <v>10509</v>
      </c>
      <c r="B3128">
        <v>20.2116593512064</v>
      </c>
      <c r="C3128">
        <v>-0.47036858425837602</v>
      </c>
      <c r="D3128">
        <v>0.20167142858512399</v>
      </c>
      <c r="E3128">
        <v>-2.3323511295495001</v>
      </c>
      <c r="F3128">
        <v>1.9682226797569698E-2</v>
      </c>
      <c r="G3128">
        <v>5.6617519929209298E-2</v>
      </c>
      <c r="H3128" t="s">
        <v>10510</v>
      </c>
    </row>
    <row r="3129" spans="1:8">
      <c r="A3129" t="s">
        <v>3834</v>
      </c>
      <c r="B3129">
        <v>172.95542285019201</v>
      </c>
      <c r="C3129">
        <v>0.20847160280414101</v>
      </c>
      <c r="D3129">
        <v>8.0942578419179304E-2</v>
      </c>
      <c r="E3129">
        <v>2.5755493199700701</v>
      </c>
      <c r="F3129">
        <v>1.00080999015298E-2</v>
      </c>
      <c r="G3129">
        <v>3.2457578324706499E-2</v>
      </c>
      <c r="H3129" t="s">
        <v>3835</v>
      </c>
    </row>
    <row r="3130" spans="1:8">
      <c r="A3130" t="s">
        <v>3836</v>
      </c>
      <c r="B3130">
        <v>90.603067562074799</v>
      </c>
      <c r="C3130">
        <v>1.06369882201991</v>
      </c>
      <c r="D3130">
        <v>0.162005638021788</v>
      </c>
      <c r="E3130">
        <v>6.5658136038256298</v>
      </c>
      <c r="F3130" s="1">
        <v>5.1749517103126599E-11</v>
      </c>
      <c r="G3130" s="1">
        <v>1.81007652750489E-9</v>
      </c>
      <c r="H3130" t="s">
        <v>19</v>
      </c>
    </row>
    <row r="3131" spans="1:8">
      <c r="A3131" t="s">
        <v>12678</v>
      </c>
      <c r="B3131">
        <v>5.6931624828666001</v>
      </c>
      <c r="C3131">
        <v>1.4664059036274599</v>
      </c>
      <c r="D3131">
        <v>0.33484279266208899</v>
      </c>
      <c r="E3131">
        <v>4.3793861948442903</v>
      </c>
      <c r="F3131" s="1">
        <v>1.1901405457689801E-5</v>
      </c>
      <c r="G3131" s="1">
        <v>9.9613544932395997E-5</v>
      </c>
      <c r="H3131" t="s">
        <v>19</v>
      </c>
    </row>
    <row r="3132" spans="1:8">
      <c r="A3132" t="s">
        <v>3838</v>
      </c>
      <c r="B3132">
        <v>789.81747352626905</v>
      </c>
      <c r="C3132">
        <v>1.19366768072686</v>
      </c>
      <c r="D3132">
        <v>0.189994628762264</v>
      </c>
      <c r="E3132">
        <v>6.2826390856579204</v>
      </c>
      <c r="F3132" s="1">
        <v>3.3287323228687499E-10</v>
      </c>
      <c r="G3132" s="1">
        <v>9.6928019633291405E-9</v>
      </c>
      <c r="H3132" t="s">
        <v>3839</v>
      </c>
    </row>
    <row r="3133" spans="1:8">
      <c r="A3133" t="s">
        <v>3842</v>
      </c>
      <c r="B3133">
        <v>384.63325921125698</v>
      </c>
      <c r="C3133">
        <v>-0.54043363346040696</v>
      </c>
      <c r="D3133">
        <v>0.13975650897644501</v>
      </c>
      <c r="E3133">
        <v>-3.8669657493483398</v>
      </c>
      <c r="F3133" s="1">
        <v>1.10197897756363E-4</v>
      </c>
      <c r="G3133" s="1">
        <v>6.9904162622547996E-4</v>
      </c>
      <c r="H3133" t="s">
        <v>3843</v>
      </c>
    </row>
    <row r="3134" spans="1:8">
      <c r="A3134" t="s">
        <v>3844</v>
      </c>
      <c r="B3134">
        <v>57.133939286747797</v>
      </c>
      <c r="C3134">
        <v>0.46233286831715198</v>
      </c>
      <c r="D3134">
        <v>0.13355761763563501</v>
      </c>
      <c r="E3134">
        <v>3.4616735196524999</v>
      </c>
      <c r="F3134" s="1">
        <v>5.3682793862568805E-4</v>
      </c>
      <c r="G3134">
        <v>2.7524215571776501E-3</v>
      </c>
      <c r="H3134" t="s">
        <v>3845</v>
      </c>
    </row>
    <row r="3135" spans="1:8">
      <c r="A3135" t="s">
        <v>10511</v>
      </c>
      <c r="B3135">
        <v>15.5389611042369</v>
      </c>
      <c r="C3135">
        <v>-0.78769487234151703</v>
      </c>
      <c r="D3135">
        <v>0.270450496418708</v>
      </c>
      <c r="E3135">
        <v>-2.91252884639567</v>
      </c>
      <c r="F3135">
        <v>3.5851508520539001E-3</v>
      </c>
      <c r="G3135">
        <v>1.3866947602842201E-2</v>
      </c>
      <c r="H3135" t="s">
        <v>1133</v>
      </c>
    </row>
    <row r="3136" spans="1:8">
      <c r="A3136" t="s">
        <v>3846</v>
      </c>
      <c r="B3136">
        <v>27.277695735493399</v>
      </c>
      <c r="C3136">
        <v>-0.485610342835743</v>
      </c>
      <c r="D3136">
        <v>0.18037233737768399</v>
      </c>
      <c r="E3136">
        <v>-2.6922661750449999</v>
      </c>
      <c r="F3136">
        <v>7.0968280236326196E-3</v>
      </c>
      <c r="G3136">
        <v>2.44512942558772E-2</v>
      </c>
      <c r="H3136" t="s">
        <v>19</v>
      </c>
    </row>
    <row r="3137" spans="1:8">
      <c r="A3137" t="s">
        <v>3847</v>
      </c>
      <c r="B3137">
        <v>134.28495044792601</v>
      </c>
      <c r="C3137">
        <v>-0.43089470639754701</v>
      </c>
      <c r="D3137">
        <v>8.8716368597506104E-2</v>
      </c>
      <c r="E3137">
        <v>-4.8569921561200999</v>
      </c>
      <c r="F3137" s="1">
        <v>1.19182313506172E-6</v>
      </c>
      <c r="G3137" s="1">
        <v>1.3355747425183201E-5</v>
      </c>
      <c r="H3137" t="s">
        <v>3848</v>
      </c>
    </row>
    <row r="3138" spans="1:8">
      <c r="A3138" t="s">
        <v>10512</v>
      </c>
      <c r="B3138">
        <v>68.861290814737302</v>
      </c>
      <c r="C3138">
        <v>-0.47324057271252801</v>
      </c>
      <c r="D3138">
        <v>0.120466113923111</v>
      </c>
      <c r="E3138">
        <v>-3.9284123750732101</v>
      </c>
      <c r="F3138" s="1">
        <v>8.5508495523745702E-5</v>
      </c>
      <c r="G3138" s="1">
        <v>5.6018694793391404E-4</v>
      </c>
      <c r="H3138" t="s">
        <v>8386</v>
      </c>
    </row>
    <row r="3139" spans="1:8">
      <c r="A3139" t="s">
        <v>10513</v>
      </c>
      <c r="B3139">
        <v>109.27078545344099</v>
      </c>
      <c r="C3139">
        <v>0.50743096369708995</v>
      </c>
      <c r="D3139">
        <v>0.13087685369341301</v>
      </c>
      <c r="E3139">
        <v>3.8771635272175602</v>
      </c>
      <c r="F3139" s="1">
        <v>1.0568133109471501E-4</v>
      </c>
      <c r="G3139" s="1">
        <v>6.7335618980607901E-4</v>
      </c>
      <c r="H3139" t="s">
        <v>8386</v>
      </c>
    </row>
    <row r="3140" spans="1:8">
      <c r="A3140" t="s">
        <v>12679</v>
      </c>
      <c r="B3140">
        <v>44.924846268003499</v>
      </c>
      <c r="C3140">
        <v>-0.33332849102758799</v>
      </c>
      <c r="D3140">
        <v>0.118842161702381</v>
      </c>
      <c r="E3140">
        <v>-2.8047999653721098</v>
      </c>
      <c r="F3140">
        <v>5.0347815169980601E-3</v>
      </c>
      <c r="G3140">
        <v>1.84086607631769E-2</v>
      </c>
      <c r="H3140" t="s">
        <v>12680</v>
      </c>
    </row>
    <row r="3141" spans="1:8">
      <c r="A3141" t="s">
        <v>10514</v>
      </c>
      <c r="B3141">
        <v>209.503091975394</v>
      </c>
      <c r="C3141">
        <v>-3.3979891551155998</v>
      </c>
      <c r="D3141">
        <v>0.72635294074678902</v>
      </c>
      <c r="E3141">
        <v>-4.6781515768656599</v>
      </c>
      <c r="F3141" s="1">
        <v>2.8947253492139101E-6</v>
      </c>
      <c r="G3141" s="1">
        <v>2.89418953702526E-5</v>
      </c>
      <c r="H3141" t="s">
        <v>19</v>
      </c>
    </row>
    <row r="3142" spans="1:8">
      <c r="A3142" t="s">
        <v>3849</v>
      </c>
      <c r="B3142">
        <v>472.418412924709</v>
      </c>
      <c r="C3142">
        <v>0.82627724140822001</v>
      </c>
      <c r="D3142">
        <v>0.12450012094480099</v>
      </c>
      <c r="E3142">
        <v>6.6367585439901404</v>
      </c>
      <c r="F3142" s="1">
        <v>3.2065626283730001E-11</v>
      </c>
      <c r="G3142" s="1">
        <v>1.19244392682662E-9</v>
      </c>
      <c r="H3142" t="s">
        <v>741</v>
      </c>
    </row>
    <row r="3143" spans="1:8">
      <c r="A3143" t="s">
        <v>3852</v>
      </c>
      <c r="B3143">
        <v>487.25710209378798</v>
      </c>
      <c r="C3143">
        <v>1.3358029413890899</v>
      </c>
      <c r="D3143">
        <v>0.15764388979754501</v>
      </c>
      <c r="E3143">
        <v>8.4735472025246192</v>
      </c>
      <c r="F3143" s="1">
        <v>2.3803132414182E-17</v>
      </c>
      <c r="G3143" s="1">
        <v>4.0178943667251302E-15</v>
      </c>
      <c r="H3143" t="s">
        <v>741</v>
      </c>
    </row>
    <row r="3144" spans="1:8">
      <c r="A3144" t="s">
        <v>3853</v>
      </c>
      <c r="B3144">
        <v>47.841925063387301</v>
      </c>
      <c r="C3144">
        <v>-1.08246173432034</v>
      </c>
      <c r="D3144">
        <v>0.16530027482847301</v>
      </c>
      <c r="E3144">
        <v>-6.54845695473636</v>
      </c>
      <c r="F3144" s="1">
        <v>5.8134607802138198E-11</v>
      </c>
      <c r="G3144" s="1">
        <v>2.01291079514903E-9</v>
      </c>
      <c r="H3144" t="s">
        <v>3854</v>
      </c>
    </row>
    <row r="3145" spans="1:8">
      <c r="A3145" t="s">
        <v>12681</v>
      </c>
      <c r="B3145">
        <v>4.4820031844602104</v>
      </c>
      <c r="C3145">
        <v>0.89523342974014697</v>
      </c>
      <c r="D3145">
        <v>0.42703858245125997</v>
      </c>
      <c r="E3145">
        <v>2.09637598692226</v>
      </c>
      <c r="F3145">
        <v>3.6048850841394697E-2</v>
      </c>
      <c r="G3145">
        <v>9.1956490115605097E-2</v>
      </c>
      <c r="H3145" t="s">
        <v>12682</v>
      </c>
    </row>
    <row r="3146" spans="1:8">
      <c r="A3146" t="s">
        <v>3855</v>
      </c>
      <c r="B3146">
        <v>90.795806625526893</v>
      </c>
      <c r="C3146">
        <v>-0.81787210628148799</v>
      </c>
      <c r="D3146">
        <v>0.14498766219436701</v>
      </c>
      <c r="E3146">
        <v>-5.64097726594877</v>
      </c>
      <c r="F3146" s="1">
        <v>1.6908768907080699E-8</v>
      </c>
      <c r="G3146" s="1">
        <v>3.1603015657991998E-7</v>
      </c>
      <c r="H3146" t="s">
        <v>3856</v>
      </c>
    </row>
    <row r="3147" spans="1:8">
      <c r="A3147" t="s">
        <v>3857</v>
      </c>
      <c r="B3147">
        <v>17.4914550804417</v>
      </c>
      <c r="C3147">
        <v>0.813975435169914</v>
      </c>
      <c r="D3147">
        <v>0.21289348929779001</v>
      </c>
      <c r="E3147">
        <v>3.82339280479989</v>
      </c>
      <c r="F3147" s="1">
        <v>1.31627831248448E-4</v>
      </c>
      <c r="G3147" s="1">
        <v>8.1162982932476296E-4</v>
      </c>
      <c r="H3147" t="s">
        <v>3858</v>
      </c>
    </row>
    <row r="3148" spans="1:8">
      <c r="A3148" t="s">
        <v>3859</v>
      </c>
      <c r="B3148">
        <v>10.371486540806499</v>
      </c>
      <c r="C3148">
        <v>1.4819636020458</v>
      </c>
      <c r="D3148">
        <v>0.25487490842749499</v>
      </c>
      <c r="E3148">
        <v>5.8144742893252701</v>
      </c>
      <c r="F3148" s="1">
        <v>6.0824733002274397E-9</v>
      </c>
      <c r="G3148" s="1">
        <v>1.2934834461093901E-7</v>
      </c>
      <c r="H3148" t="s">
        <v>3860</v>
      </c>
    </row>
    <row r="3149" spans="1:8">
      <c r="A3149" t="s">
        <v>12683</v>
      </c>
      <c r="B3149">
        <v>62.324278076910701</v>
      </c>
      <c r="C3149">
        <v>-0.313446454190978</v>
      </c>
      <c r="D3149">
        <v>0.11407010773920701</v>
      </c>
      <c r="E3149">
        <v>-2.7478404325486698</v>
      </c>
      <c r="F3149">
        <v>5.99891962117295E-3</v>
      </c>
      <c r="G3149">
        <v>2.12514604582821E-2</v>
      </c>
      <c r="H3149" t="s">
        <v>12684</v>
      </c>
    </row>
    <row r="3150" spans="1:8">
      <c r="A3150" t="s">
        <v>12685</v>
      </c>
      <c r="B3150">
        <v>44.836021785532502</v>
      </c>
      <c r="C3150">
        <v>-0.71610383537578604</v>
      </c>
      <c r="D3150">
        <v>0.18928175937747899</v>
      </c>
      <c r="E3150">
        <v>-3.7832691207591602</v>
      </c>
      <c r="F3150" s="1">
        <v>1.54781899848578E-4</v>
      </c>
      <c r="G3150" s="1">
        <v>9.4070822169574602E-4</v>
      </c>
      <c r="H3150" t="s">
        <v>19</v>
      </c>
    </row>
    <row r="3151" spans="1:8">
      <c r="A3151" t="s">
        <v>3862</v>
      </c>
      <c r="B3151">
        <v>13.7737298924435</v>
      </c>
      <c r="C3151">
        <v>-0.65122298214885499</v>
      </c>
      <c r="D3151">
        <v>0.21467749649332399</v>
      </c>
      <c r="E3151">
        <v>-3.03349439408571</v>
      </c>
      <c r="F3151">
        <v>2.41739202590341E-3</v>
      </c>
      <c r="G3151">
        <v>1.0005780098020899E-2</v>
      </c>
      <c r="H3151" t="s">
        <v>19</v>
      </c>
    </row>
    <row r="3152" spans="1:8">
      <c r="A3152" t="s">
        <v>3863</v>
      </c>
      <c r="B3152">
        <v>38.948740509024198</v>
      </c>
      <c r="C3152">
        <v>-0.43969522697198898</v>
      </c>
      <c r="D3152">
        <v>0.163648620051183</v>
      </c>
      <c r="E3152">
        <v>-2.6868251430074199</v>
      </c>
      <c r="F3152">
        <v>7.2134703771196103E-3</v>
      </c>
      <c r="G3152">
        <v>2.4789922215372399E-2</v>
      </c>
      <c r="H3152" t="s">
        <v>3864</v>
      </c>
    </row>
    <row r="3153" spans="1:8">
      <c r="A3153" t="s">
        <v>3865</v>
      </c>
      <c r="B3153">
        <v>2.3275460978672</v>
      </c>
      <c r="C3153">
        <v>-1.4526401396474999</v>
      </c>
      <c r="D3153">
        <v>0.70098176249331701</v>
      </c>
      <c r="E3153">
        <v>-2.0722937704978399</v>
      </c>
      <c r="F3153">
        <v>3.8238053025992501E-2</v>
      </c>
      <c r="G3153">
        <v>9.6515347392475997E-2</v>
      </c>
      <c r="H3153" t="s">
        <v>19</v>
      </c>
    </row>
    <row r="3154" spans="1:8">
      <c r="A3154" t="s">
        <v>3866</v>
      </c>
      <c r="B3154">
        <v>76.373367946219602</v>
      </c>
      <c r="C3154">
        <v>0.335495955215319</v>
      </c>
      <c r="D3154">
        <v>0.12408884582220001</v>
      </c>
      <c r="E3154">
        <v>2.7036753625384802</v>
      </c>
      <c r="F3154">
        <v>6.8577251726020501E-3</v>
      </c>
      <c r="G3154">
        <v>2.3768072610237199E-2</v>
      </c>
      <c r="H3154" t="s">
        <v>19</v>
      </c>
    </row>
    <row r="3155" spans="1:8">
      <c r="A3155" t="s">
        <v>3867</v>
      </c>
      <c r="B3155">
        <v>9.8710612849300201</v>
      </c>
      <c r="C3155">
        <v>0.475203667277665</v>
      </c>
      <c r="D3155">
        <v>0.23064135496334801</v>
      </c>
      <c r="E3155">
        <v>2.0603575943836199</v>
      </c>
      <c r="F3155">
        <v>3.9364367688715297E-2</v>
      </c>
      <c r="G3155">
        <v>9.8804197058827106E-2</v>
      </c>
      <c r="H3155" t="s">
        <v>3868</v>
      </c>
    </row>
    <row r="3156" spans="1:8">
      <c r="A3156" t="s">
        <v>3869</v>
      </c>
      <c r="B3156">
        <v>70.961318073195599</v>
      </c>
      <c r="C3156">
        <v>-0.36039609929789901</v>
      </c>
      <c r="D3156">
        <v>0.136210003185427</v>
      </c>
      <c r="E3156">
        <v>-2.6458856975965102</v>
      </c>
      <c r="F3156">
        <v>8.14773425647408E-3</v>
      </c>
      <c r="G3156">
        <v>2.7433371722826699E-2</v>
      </c>
      <c r="H3156" t="s">
        <v>3870</v>
      </c>
    </row>
    <row r="3157" spans="1:8">
      <c r="A3157" t="s">
        <v>3871</v>
      </c>
      <c r="B3157">
        <v>6.2479807051509804</v>
      </c>
      <c r="C3157">
        <v>1.62877184910007</v>
      </c>
      <c r="D3157">
        <v>0.32431644912069602</v>
      </c>
      <c r="E3157">
        <v>5.0221684824068697</v>
      </c>
      <c r="F3157" s="1">
        <v>5.1091334437892704E-7</v>
      </c>
      <c r="G3157" s="1">
        <v>6.3587521420801203E-6</v>
      </c>
      <c r="H3157" t="s">
        <v>3872</v>
      </c>
    </row>
    <row r="3158" spans="1:8">
      <c r="A3158" t="s">
        <v>12686</v>
      </c>
      <c r="B3158">
        <v>8.5243853548692794</v>
      </c>
      <c r="C3158">
        <v>-0.945064291051257</v>
      </c>
      <c r="D3158">
        <v>0.31195404924706999</v>
      </c>
      <c r="E3158">
        <v>-3.02949839353666</v>
      </c>
      <c r="F3158">
        <v>2.4496020651156298E-3</v>
      </c>
      <c r="G3158">
        <v>1.01216489230997E-2</v>
      </c>
      <c r="H3158" t="s">
        <v>12687</v>
      </c>
    </row>
    <row r="3159" spans="1:8">
      <c r="A3159" t="s">
        <v>12688</v>
      </c>
      <c r="B3159">
        <v>952.40484788528397</v>
      </c>
      <c r="C3159">
        <v>0.12428329250749599</v>
      </c>
      <c r="D3159">
        <v>5.41459992510624E-2</v>
      </c>
      <c r="E3159">
        <v>2.2953365756761399</v>
      </c>
      <c r="F3159">
        <v>2.17138430499931E-2</v>
      </c>
      <c r="G3159">
        <v>6.1190725569081998E-2</v>
      </c>
      <c r="H3159" t="s">
        <v>287</v>
      </c>
    </row>
    <row r="3160" spans="1:8">
      <c r="A3160" t="s">
        <v>12689</v>
      </c>
      <c r="B3160">
        <v>174.41632429207101</v>
      </c>
      <c r="C3160">
        <v>0.32370778058981298</v>
      </c>
      <c r="D3160">
        <v>8.4185259458456396E-2</v>
      </c>
      <c r="E3160">
        <v>3.8451836185116899</v>
      </c>
      <c r="F3160" s="1">
        <v>1.2046219978878601E-4</v>
      </c>
      <c r="G3160" s="1">
        <v>7.5418901438322502E-4</v>
      </c>
      <c r="H3160" t="s">
        <v>19</v>
      </c>
    </row>
    <row r="3161" spans="1:8">
      <c r="A3161" t="s">
        <v>12690</v>
      </c>
      <c r="B3161">
        <v>93.124670007806898</v>
      </c>
      <c r="C3161">
        <v>0.239330239158388</v>
      </c>
      <c r="D3161">
        <v>9.0617261728216394E-2</v>
      </c>
      <c r="E3161">
        <v>2.6411109163306898</v>
      </c>
      <c r="F3161">
        <v>8.2634661357125893E-3</v>
      </c>
      <c r="G3161">
        <v>2.77204835552552E-2</v>
      </c>
      <c r="H3161" t="s">
        <v>12691</v>
      </c>
    </row>
    <row r="3162" spans="1:8">
      <c r="A3162" t="s">
        <v>12692</v>
      </c>
      <c r="B3162">
        <v>394.14345459479301</v>
      </c>
      <c r="C3162">
        <v>-0.18013916112645001</v>
      </c>
      <c r="D3162">
        <v>6.5844872126516504E-2</v>
      </c>
      <c r="E3162">
        <v>-2.73581154171467</v>
      </c>
      <c r="F3162">
        <v>6.2226652170629402E-3</v>
      </c>
      <c r="G3162">
        <v>2.18796617420405E-2</v>
      </c>
      <c r="H3162" t="s">
        <v>914</v>
      </c>
    </row>
    <row r="3163" spans="1:8">
      <c r="A3163" t="s">
        <v>12693</v>
      </c>
      <c r="B3163">
        <v>101.214313289988</v>
      </c>
      <c r="C3163">
        <v>0.40335639742475798</v>
      </c>
      <c r="D3163">
        <v>0.14175915825018101</v>
      </c>
      <c r="E3163">
        <v>2.8453639426448998</v>
      </c>
      <c r="F3163">
        <v>4.4360706129202097E-3</v>
      </c>
      <c r="G3163">
        <v>1.6567277278936698E-2</v>
      </c>
      <c r="H3163" t="s">
        <v>12694</v>
      </c>
    </row>
    <row r="3164" spans="1:8">
      <c r="A3164" t="s">
        <v>3875</v>
      </c>
      <c r="B3164">
        <v>3.8030368630920099</v>
      </c>
      <c r="C3164">
        <v>1.2708407025623401</v>
      </c>
      <c r="D3164">
        <v>0.52759843161538</v>
      </c>
      <c r="E3164">
        <v>2.4087272182961899</v>
      </c>
      <c r="F3164">
        <v>1.6008257988211899E-2</v>
      </c>
      <c r="G3164">
        <v>4.7951535019174797E-2</v>
      </c>
      <c r="H3164" t="s">
        <v>19</v>
      </c>
    </row>
    <row r="3165" spans="1:8">
      <c r="A3165" t="s">
        <v>3876</v>
      </c>
      <c r="B3165">
        <v>87.019318817469497</v>
      </c>
      <c r="C3165">
        <v>0.54833196938578999</v>
      </c>
      <c r="D3165">
        <v>0.13065873385750301</v>
      </c>
      <c r="E3165">
        <v>4.1966729142179098</v>
      </c>
      <c r="F3165" s="1">
        <v>2.70864677702783E-5</v>
      </c>
      <c r="G3165" s="1">
        <v>2.0426883861941801E-4</v>
      </c>
      <c r="H3165" t="s">
        <v>397</v>
      </c>
    </row>
    <row r="3166" spans="1:8">
      <c r="A3166" t="s">
        <v>3877</v>
      </c>
      <c r="B3166">
        <v>113.024866855925</v>
      </c>
      <c r="C3166">
        <v>-0.23777468311719699</v>
      </c>
      <c r="D3166">
        <v>0.11316093710853101</v>
      </c>
      <c r="E3166">
        <v>-2.1012081482601102</v>
      </c>
      <c r="F3166">
        <v>3.5622698446390502E-2</v>
      </c>
      <c r="G3166">
        <v>9.1126084093823695E-2</v>
      </c>
      <c r="H3166" t="s">
        <v>19</v>
      </c>
    </row>
    <row r="3167" spans="1:8">
      <c r="A3167" t="s">
        <v>3878</v>
      </c>
      <c r="B3167">
        <v>3.0198088463839001</v>
      </c>
      <c r="C3167">
        <v>1.5677337866719601</v>
      </c>
      <c r="D3167">
        <v>0.44380857113296801</v>
      </c>
      <c r="E3167">
        <v>3.5324549561307599</v>
      </c>
      <c r="F3167" s="1">
        <v>4.1172035970862299E-4</v>
      </c>
      <c r="G3167">
        <v>2.19204698380163E-3</v>
      </c>
      <c r="H3167" t="s">
        <v>19</v>
      </c>
    </row>
    <row r="3168" spans="1:8">
      <c r="A3168" t="s">
        <v>3879</v>
      </c>
      <c r="B3168">
        <v>9.5104514428229905</v>
      </c>
      <c r="C3168">
        <v>1.51028644859096</v>
      </c>
      <c r="D3168">
        <v>0.32949052070606399</v>
      </c>
      <c r="E3168">
        <v>4.5837022726923102</v>
      </c>
      <c r="F3168" s="1">
        <v>4.5681455641023801E-6</v>
      </c>
      <c r="G3168" s="1">
        <v>4.3043764962056699E-5</v>
      </c>
      <c r="H3168" t="s">
        <v>19</v>
      </c>
    </row>
    <row r="3169" spans="1:8">
      <c r="A3169" t="s">
        <v>12695</v>
      </c>
      <c r="B3169">
        <v>1.3000055172439899</v>
      </c>
      <c r="C3169">
        <v>-2.3580747237056499</v>
      </c>
      <c r="D3169">
        <v>0.88151418715304897</v>
      </c>
      <c r="E3169">
        <v>-2.6750275356558002</v>
      </c>
      <c r="F3169">
        <v>7.4723112633217096E-3</v>
      </c>
      <c r="G3169">
        <v>2.5529215236453E-2</v>
      </c>
      <c r="H3169" t="s">
        <v>19</v>
      </c>
    </row>
    <row r="3170" spans="1:8">
      <c r="A3170" t="s">
        <v>12696</v>
      </c>
      <c r="B3170">
        <v>3.6605745637351701</v>
      </c>
      <c r="C3170">
        <v>1.39074312214328</v>
      </c>
      <c r="D3170">
        <v>0.40812834404662002</v>
      </c>
      <c r="E3170">
        <v>3.4076121946198801</v>
      </c>
      <c r="F3170" s="1">
        <v>6.5533960922284796E-4</v>
      </c>
      <c r="G3170">
        <v>3.2723058925049299E-3</v>
      </c>
      <c r="H3170" t="s">
        <v>19</v>
      </c>
    </row>
    <row r="3171" spans="1:8">
      <c r="A3171" t="s">
        <v>12697</v>
      </c>
      <c r="B3171">
        <v>7.81395624052531</v>
      </c>
      <c r="C3171">
        <v>-1.0757459391342099</v>
      </c>
      <c r="D3171">
        <v>0.338345752656106</v>
      </c>
      <c r="E3171">
        <v>-3.1794279392878799</v>
      </c>
      <c r="F3171">
        <v>1.4756605532318301E-3</v>
      </c>
      <c r="G3171">
        <v>6.5589635698677399E-3</v>
      </c>
      <c r="H3171" t="s">
        <v>19</v>
      </c>
    </row>
    <row r="3172" spans="1:8">
      <c r="A3172" t="s">
        <v>3881</v>
      </c>
      <c r="B3172">
        <v>22.670656231500502</v>
      </c>
      <c r="C3172">
        <v>0.60914373570199698</v>
      </c>
      <c r="D3172">
        <v>0.215080178172805</v>
      </c>
      <c r="E3172">
        <v>2.8321704997500099</v>
      </c>
      <c r="F3172">
        <v>4.6233188874533603E-3</v>
      </c>
      <c r="G3172">
        <v>1.7178233513726101E-2</v>
      </c>
      <c r="H3172" t="s">
        <v>19</v>
      </c>
    </row>
    <row r="3173" spans="1:8">
      <c r="A3173" t="s">
        <v>10515</v>
      </c>
      <c r="B3173">
        <v>478.80507462166503</v>
      </c>
      <c r="C3173">
        <v>2.1393538241219101</v>
      </c>
      <c r="D3173">
        <v>0.370421230631789</v>
      </c>
      <c r="E3173">
        <v>5.7754622230292698</v>
      </c>
      <c r="F3173" s="1">
        <v>7.6742117420916192E-9</v>
      </c>
      <c r="G3173" s="1">
        <v>1.5716494682429499E-7</v>
      </c>
      <c r="H3173" t="s">
        <v>19</v>
      </c>
    </row>
    <row r="3174" spans="1:8">
      <c r="A3174" t="s">
        <v>10516</v>
      </c>
      <c r="B3174">
        <v>9.4811003557171691</v>
      </c>
      <c r="C3174">
        <v>1.4746781342114299</v>
      </c>
      <c r="D3174">
        <v>0.450040042102267</v>
      </c>
      <c r="E3174">
        <v>3.27677094536473</v>
      </c>
      <c r="F3174">
        <v>1.0500151394460899E-3</v>
      </c>
      <c r="G3174">
        <v>4.8862001083076296E-3</v>
      </c>
      <c r="H3174" t="s">
        <v>10517</v>
      </c>
    </row>
    <row r="3175" spans="1:8">
      <c r="A3175" t="s">
        <v>10518</v>
      </c>
      <c r="B3175">
        <v>111.63666329693901</v>
      </c>
      <c r="C3175">
        <v>1.5162276635879699</v>
      </c>
      <c r="D3175">
        <v>0.40874094919058002</v>
      </c>
      <c r="E3175">
        <v>3.7095076150077899</v>
      </c>
      <c r="F3175" s="1">
        <v>2.07662711771572E-4</v>
      </c>
      <c r="G3175">
        <v>1.21296581523022E-3</v>
      </c>
      <c r="H3175" t="s">
        <v>19</v>
      </c>
    </row>
    <row r="3176" spans="1:8">
      <c r="A3176" t="s">
        <v>10519</v>
      </c>
      <c r="B3176">
        <v>27.860150405298501</v>
      </c>
      <c r="C3176">
        <v>1.17331133617485</v>
      </c>
      <c r="D3176">
        <v>0.24444955577674099</v>
      </c>
      <c r="E3176">
        <v>4.7998096476249996</v>
      </c>
      <c r="F3176" s="1">
        <v>1.58816507849437E-6</v>
      </c>
      <c r="G3176" s="1">
        <v>1.7109871513649599E-5</v>
      </c>
      <c r="H3176" t="s">
        <v>779</v>
      </c>
    </row>
    <row r="3177" spans="1:8">
      <c r="A3177" t="s">
        <v>3883</v>
      </c>
      <c r="B3177">
        <v>54.648385870842297</v>
      </c>
      <c r="C3177">
        <v>0.61389054154118705</v>
      </c>
      <c r="D3177">
        <v>0.13312012533273401</v>
      </c>
      <c r="E3177">
        <v>4.61155321185859</v>
      </c>
      <c r="F3177" s="1">
        <v>3.9967131496865502E-6</v>
      </c>
      <c r="G3177" s="1">
        <v>3.8277367282421002E-5</v>
      </c>
      <c r="H3177" t="s">
        <v>19</v>
      </c>
    </row>
    <row r="3178" spans="1:8">
      <c r="A3178" t="s">
        <v>3884</v>
      </c>
      <c r="B3178">
        <v>171.18947919797699</v>
      </c>
      <c r="C3178">
        <v>-0.53300531547577701</v>
      </c>
      <c r="D3178">
        <v>0.14340077655953901</v>
      </c>
      <c r="E3178">
        <v>-3.7168928109289299</v>
      </c>
      <c r="F3178" s="1">
        <v>2.0168796018474501E-4</v>
      </c>
      <c r="G3178">
        <v>1.1836081149799601E-3</v>
      </c>
      <c r="H3178" t="s">
        <v>3885</v>
      </c>
    </row>
    <row r="3179" spans="1:8">
      <c r="A3179" t="s">
        <v>3886</v>
      </c>
      <c r="B3179">
        <v>3.1670078227977099</v>
      </c>
      <c r="C3179">
        <v>2.0474107960338999</v>
      </c>
      <c r="D3179">
        <v>0.43425106992902701</v>
      </c>
      <c r="E3179">
        <v>4.7148088693679497</v>
      </c>
      <c r="F3179" s="1">
        <v>2.41937744611231E-6</v>
      </c>
      <c r="G3179" s="1">
        <v>2.4692049646057E-5</v>
      </c>
      <c r="H3179" t="s">
        <v>3887</v>
      </c>
    </row>
    <row r="3180" spans="1:8">
      <c r="A3180" t="s">
        <v>3888</v>
      </c>
      <c r="B3180">
        <v>154.81340660782899</v>
      </c>
      <c r="C3180">
        <v>-1.09030108572916</v>
      </c>
      <c r="D3180">
        <v>0.14543544433311301</v>
      </c>
      <c r="E3180">
        <v>-7.4968044463210797</v>
      </c>
      <c r="F3180" s="1">
        <v>6.5392424651769999E-14</v>
      </c>
      <c r="G3180" s="1">
        <v>4.7571337610307803E-12</v>
      </c>
      <c r="H3180" t="s">
        <v>2831</v>
      </c>
    </row>
    <row r="3181" spans="1:8">
      <c r="A3181" t="s">
        <v>3889</v>
      </c>
      <c r="B3181">
        <v>22.671717396796002</v>
      </c>
      <c r="C3181">
        <v>0.94102896741276398</v>
      </c>
      <c r="D3181">
        <v>0.226913150782447</v>
      </c>
      <c r="E3181">
        <v>4.1470887172818598</v>
      </c>
      <c r="F3181" s="1">
        <v>3.3672960922626299E-5</v>
      </c>
      <c r="G3181" s="1">
        <v>2.4729367562687399E-4</v>
      </c>
      <c r="H3181" t="s">
        <v>19</v>
      </c>
    </row>
    <row r="3182" spans="1:8">
      <c r="A3182" t="s">
        <v>3890</v>
      </c>
      <c r="B3182">
        <v>87.883079679889903</v>
      </c>
      <c r="C3182">
        <v>-0.33862304290379303</v>
      </c>
      <c r="D3182">
        <v>0.109213608201826</v>
      </c>
      <c r="E3182">
        <v>-3.1005572334723901</v>
      </c>
      <c r="F3182">
        <v>1.93156880753153E-3</v>
      </c>
      <c r="G3182">
        <v>8.2820947917297896E-3</v>
      </c>
      <c r="H3182" t="s">
        <v>19</v>
      </c>
    </row>
    <row r="3183" spans="1:8">
      <c r="A3183" t="s">
        <v>12698</v>
      </c>
      <c r="B3183">
        <v>9.7685185158495393</v>
      </c>
      <c r="C3183">
        <v>-0.90226181584863996</v>
      </c>
      <c r="D3183">
        <v>0.35742637998604598</v>
      </c>
      <c r="E3183">
        <v>-2.5243291104698602</v>
      </c>
      <c r="F3183">
        <v>1.15919348990047E-2</v>
      </c>
      <c r="G3183">
        <v>3.6675259251412601E-2</v>
      </c>
      <c r="H3183" t="s">
        <v>19</v>
      </c>
    </row>
    <row r="3184" spans="1:8">
      <c r="A3184" t="s">
        <v>3891</v>
      </c>
      <c r="B3184">
        <v>41.032902735117801</v>
      </c>
      <c r="C3184">
        <v>0.47901377271331602</v>
      </c>
      <c r="D3184">
        <v>0.188201358516082</v>
      </c>
      <c r="E3184">
        <v>2.5452195270544902</v>
      </c>
      <c r="F3184">
        <v>1.09209056917973E-2</v>
      </c>
      <c r="G3184">
        <v>3.4915224678451297E-2</v>
      </c>
      <c r="H3184" t="s">
        <v>1876</v>
      </c>
    </row>
    <row r="3185" spans="1:8">
      <c r="A3185" t="s">
        <v>12699</v>
      </c>
      <c r="B3185">
        <v>1.5814958549150999</v>
      </c>
      <c r="C3185">
        <v>1.1643677431041399</v>
      </c>
      <c r="D3185">
        <v>0.52525029327339201</v>
      </c>
      <c r="E3185">
        <v>2.2167864692616002</v>
      </c>
      <c r="F3185">
        <v>2.6637686569557902E-2</v>
      </c>
      <c r="G3185">
        <v>7.2140117325378297E-2</v>
      </c>
      <c r="H3185" t="s">
        <v>19</v>
      </c>
    </row>
    <row r="3186" spans="1:8">
      <c r="A3186" t="s">
        <v>12700</v>
      </c>
      <c r="B3186">
        <v>60.827327631775297</v>
      </c>
      <c r="C3186">
        <v>-0.304448310309751</v>
      </c>
      <c r="D3186">
        <v>0.116336984291497</v>
      </c>
      <c r="E3186">
        <v>-2.6169520566814302</v>
      </c>
      <c r="F3186">
        <v>8.8718801404036006E-3</v>
      </c>
      <c r="G3186">
        <v>2.9332187041095598E-2</v>
      </c>
      <c r="H3186" t="s">
        <v>12701</v>
      </c>
    </row>
    <row r="3187" spans="1:8">
      <c r="A3187" t="s">
        <v>3892</v>
      </c>
      <c r="B3187">
        <v>204.53903439909601</v>
      </c>
      <c r="C3187">
        <v>-0.64643481826077398</v>
      </c>
      <c r="D3187">
        <v>0.107813232009045</v>
      </c>
      <c r="E3187">
        <v>-5.9958764449853303</v>
      </c>
      <c r="F3187" s="1">
        <v>2.0239086389060801E-9</v>
      </c>
      <c r="G3187" s="1">
        <v>4.9188492747137E-8</v>
      </c>
      <c r="H3187" t="s">
        <v>306</v>
      </c>
    </row>
    <row r="3188" spans="1:8">
      <c r="A3188" t="s">
        <v>12702</v>
      </c>
      <c r="B3188">
        <v>143.49429367930401</v>
      </c>
      <c r="C3188">
        <v>0.187661197315175</v>
      </c>
      <c r="D3188">
        <v>7.6051498208899407E-2</v>
      </c>
      <c r="E3188">
        <v>2.4675542459361499</v>
      </c>
      <c r="F3188">
        <v>1.36039607260029E-2</v>
      </c>
      <c r="G3188">
        <v>4.1941663162959497E-2</v>
      </c>
      <c r="H3188" t="s">
        <v>1001</v>
      </c>
    </row>
    <row r="3189" spans="1:8">
      <c r="A3189" t="s">
        <v>12703</v>
      </c>
      <c r="B3189">
        <v>121.546014403911</v>
      </c>
      <c r="C3189">
        <v>-0.42039005803039398</v>
      </c>
      <c r="D3189">
        <v>0.112718275995739</v>
      </c>
      <c r="E3189">
        <v>-3.7295642992826101</v>
      </c>
      <c r="F3189" s="1">
        <v>1.9181115597683701E-4</v>
      </c>
      <c r="G3189">
        <v>1.1341740109566301E-3</v>
      </c>
      <c r="H3189" t="s">
        <v>12704</v>
      </c>
    </row>
    <row r="3190" spans="1:8">
      <c r="A3190" t="s">
        <v>12705</v>
      </c>
      <c r="B3190">
        <v>2.6212744980962799</v>
      </c>
      <c r="C3190">
        <v>1.0768512929471401</v>
      </c>
      <c r="D3190">
        <v>0.46461902410231298</v>
      </c>
      <c r="E3190">
        <v>2.3177081373878701</v>
      </c>
      <c r="F3190">
        <v>2.0465188480755001E-2</v>
      </c>
      <c r="G3190">
        <v>5.8465008900594202E-2</v>
      </c>
      <c r="H3190" t="s">
        <v>4651</v>
      </c>
    </row>
    <row r="3191" spans="1:8">
      <c r="A3191" t="s">
        <v>3895</v>
      </c>
      <c r="B3191">
        <v>13.602775416653801</v>
      </c>
      <c r="C3191">
        <v>-0.797915334373964</v>
      </c>
      <c r="D3191">
        <v>0.23719800577133801</v>
      </c>
      <c r="E3191">
        <v>-3.3639209224345801</v>
      </c>
      <c r="F3191" s="1">
        <v>7.6843557545813095E-4</v>
      </c>
      <c r="G3191">
        <v>3.74190197055406E-3</v>
      </c>
      <c r="H3191" t="s">
        <v>3282</v>
      </c>
    </row>
    <row r="3192" spans="1:8">
      <c r="A3192" t="s">
        <v>3896</v>
      </c>
      <c r="B3192">
        <v>403.99330212485103</v>
      </c>
      <c r="C3192">
        <v>0.65616954557227203</v>
      </c>
      <c r="D3192">
        <v>9.9323407915723402E-2</v>
      </c>
      <c r="E3192">
        <v>6.6063937931835399</v>
      </c>
      <c r="F3192" s="1">
        <v>3.9379454375022802E-11</v>
      </c>
      <c r="G3192" s="1">
        <v>1.4347934084767999E-9</v>
      </c>
      <c r="H3192" t="s">
        <v>19</v>
      </c>
    </row>
    <row r="3193" spans="1:8">
      <c r="A3193" t="s">
        <v>3897</v>
      </c>
      <c r="B3193">
        <v>6.2164122063121203</v>
      </c>
      <c r="C3193">
        <v>-0.88709934305577098</v>
      </c>
      <c r="D3193">
        <v>0.38180974453626498</v>
      </c>
      <c r="E3193">
        <v>-2.3234067641023999</v>
      </c>
      <c r="F3193">
        <v>2.0157311085284998E-2</v>
      </c>
      <c r="G3193">
        <v>5.7722844706251497E-2</v>
      </c>
      <c r="H3193" t="s">
        <v>19</v>
      </c>
    </row>
    <row r="3194" spans="1:8">
      <c r="A3194" t="s">
        <v>10520</v>
      </c>
      <c r="B3194">
        <v>21.416250990535101</v>
      </c>
      <c r="C3194">
        <v>-0.84157274332861198</v>
      </c>
      <c r="D3194">
        <v>0.20570378914017701</v>
      </c>
      <c r="E3194">
        <v>-4.0911873662916198</v>
      </c>
      <c r="F3194" s="1">
        <v>4.2917021277904903E-5</v>
      </c>
      <c r="G3194" s="1">
        <v>3.0620598643140898E-4</v>
      </c>
      <c r="H3194" t="s">
        <v>235</v>
      </c>
    </row>
    <row r="3195" spans="1:8">
      <c r="A3195" t="s">
        <v>12706</v>
      </c>
      <c r="B3195">
        <v>55.779513999753902</v>
      </c>
      <c r="C3195">
        <v>0.50148609617556805</v>
      </c>
      <c r="D3195">
        <v>0.12637819613156001</v>
      </c>
      <c r="E3195">
        <v>3.9681377921672198</v>
      </c>
      <c r="F3195" s="1">
        <v>7.2436449057201494E-5</v>
      </c>
      <c r="G3195" s="1">
        <v>4.8551420014095902E-4</v>
      </c>
      <c r="H3195" t="s">
        <v>12707</v>
      </c>
    </row>
    <row r="3196" spans="1:8">
      <c r="A3196" t="s">
        <v>3899</v>
      </c>
      <c r="B3196">
        <v>11.593750638789199</v>
      </c>
      <c r="C3196">
        <v>0.65725421246998195</v>
      </c>
      <c r="D3196">
        <v>0.21335323447107599</v>
      </c>
      <c r="E3196">
        <v>3.0805917430751899</v>
      </c>
      <c r="F3196">
        <v>2.0658969894658099E-3</v>
      </c>
      <c r="G3196">
        <v>8.7796558525567395E-3</v>
      </c>
      <c r="H3196" t="s">
        <v>19</v>
      </c>
    </row>
    <row r="3197" spans="1:8">
      <c r="A3197" t="s">
        <v>3901</v>
      </c>
      <c r="B3197">
        <v>2.9876351813294599</v>
      </c>
      <c r="C3197">
        <v>-1.5268321875514499</v>
      </c>
      <c r="D3197">
        <v>0.56729240056732799</v>
      </c>
      <c r="E3197">
        <v>-2.6914377594773402</v>
      </c>
      <c r="F3197">
        <v>7.1144772198265E-3</v>
      </c>
      <c r="G3197">
        <v>2.45003817041076E-2</v>
      </c>
      <c r="H3197" t="s">
        <v>19</v>
      </c>
    </row>
    <row r="3198" spans="1:8">
      <c r="A3198" t="s">
        <v>3902</v>
      </c>
      <c r="B3198">
        <v>2.3812849170116102</v>
      </c>
      <c r="C3198">
        <v>2.13476975716517</v>
      </c>
      <c r="D3198">
        <v>0.625678629748463</v>
      </c>
      <c r="E3198">
        <v>3.4119269152973901</v>
      </c>
      <c r="F3198" s="1">
        <v>6.4505405354230605E-4</v>
      </c>
      <c r="G3198">
        <v>3.22691314675505E-3</v>
      </c>
      <c r="H3198" t="s">
        <v>19</v>
      </c>
    </row>
    <row r="3199" spans="1:8">
      <c r="A3199" t="s">
        <v>12708</v>
      </c>
      <c r="B3199">
        <v>4.7929829738234497</v>
      </c>
      <c r="C3199">
        <v>-0.88995876799860096</v>
      </c>
      <c r="D3199">
        <v>0.43258517095743998</v>
      </c>
      <c r="E3199">
        <v>-2.0573029954513999</v>
      </c>
      <c r="F3199">
        <v>3.9657089408372301E-2</v>
      </c>
      <c r="G3199">
        <v>9.9354252522877204E-2</v>
      </c>
      <c r="H3199" t="s">
        <v>1876</v>
      </c>
    </row>
    <row r="3200" spans="1:8">
      <c r="A3200" t="s">
        <v>12709</v>
      </c>
      <c r="B3200">
        <v>2.2493525892226698</v>
      </c>
      <c r="C3200">
        <v>-1.7926102364705701</v>
      </c>
      <c r="D3200">
        <v>0.64092546312479304</v>
      </c>
      <c r="E3200">
        <v>-2.7969090629209998</v>
      </c>
      <c r="F3200">
        <v>5.1594052656408103E-3</v>
      </c>
      <c r="G3200">
        <v>1.87698451202955E-2</v>
      </c>
      <c r="H3200" t="s">
        <v>19</v>
      </c>
    </row>
    <row r="3201" spans="1:8">
      <c r="A3201" t="s">
        <v>12710</v>
      </c>
      <c r="B3201">
        <v>13.4121180388714</v>
      </c>
      <c r="C3201">
        <v>-0.47580763821751298</v>
      </c>
      <c r="D3201">
        <v>0.21706335017693701</v>
      </c>
      <c r="E3201">
        <v>-2.19202199648011</v>
      </c>
      <c r="F3201">
        <v>2.83779183793029E-2</v>
      </c>
      <c r="G3201">
        <v>7.5911019500212895E-2</v>
      </c>
      <c r="H3201" t="s">
        <v>19</v>
      </c>
    </row>
    <row r="3202" spans="1:8">
      <c r="A3202" t="s">
        <v>3904</v>
      </c>
      <c r="B3202">
        <v>2.09836219848727</v>
      </c>
      <c r="C3202">
        <v>1.53813700620599</v>
      </c>
      <c r="D3202">
        <v>0.72148068212395999</v>
      </c>
      <c r="E3202">
        <v>2.13191710369553</v>
      </c>
      <c r="F3202">
        <v>3.30136618948393E-2</v>
      </c>
      <c r="G3202">
        <v>8.5578065854816907E-2</v>
      </c>
      <c r="H3202" t="s">
        <v>19</v>
      </c>
    </row>
    <row r="3203" spans="1:8">
      <c r="A3203" t="s">
        <v>3905</v>
      </c>
      <c r="B3203">
        <v>4.6833943558709201</v>
      </c>
      <c r="C3203">
        <v>0.81388609233299103</v>
      </c>
      <c r="D3203">
        <v>0.385021757382289</v>
      </c>
      <c r="E3203">
        <v>2.1138703897319799</v>
      </c>
      <c r="F3203">
        <v>3.4526338879319801E-2</v>
      </c>
      <c r="G3203">
        <v>8.8806675931736107E-2</v>
      </c>
      <c r="H3203" t="s">
        <v>19</v>
      </c>
    </row>
    <row r="3204" spans="1:8">
      <c r="A3204" t="s">
        <v>12711</v>
      </c>
      <c r="B3204">
        <v>10.357340741491299</v>
      </c>
      <c r="C3204">
        <v>-0.61312168423451496</v>
      </c>
      <c r="D3204">
        <v>0.26625890843419198</v>
      </c>
      <c r="E3204">
        <v>-2.3027274010854399</v>
      </c>
      <c r="F3204">
        <v>2.1294185483896399E-2</v>
      </c>
      <c r="G3204">
        <v>6.02754056812611E-2</v>
      </c>
      <c r="H3204" t="s">
        <v>19</v>
      </c>
    </row>
    <row r="3205" spans="1:8">
      <c r="A3205" t="s">
        <v>3906</v>
      </c>
      <c r="B3205">
        <v>16.299279354949199</v>
      </c>
      <c r="C3205">
        <v>2.0651415786571699</v>
      </c>
      <c r="D3205">
        <v>0.31097046730835398</v>
      </c>
      <c r="E3205">
        <v>6.6409572475878003</v>
      </c>
      <c r="F3205" s="1">
        <v>3.11652433692279E-11</v>
      </c>
      <c r="G3205" s="1">
        <v>1.1649762080199601E-9</v>
      </c>
      <c r="H3205" t="s">
        <v>19</v>
      </c>
    </row>
    <row r="3206" spans="1:8">
      <c r="A3206" t="s">
        <v>3907</v>
      </c>
      <c r="B3206">
        <v>1.26125666272684</v>
      </c>
      <c r="C3206">
        <v>1.4961809850782899</v>
      </c>
      <c r="D3206">
        <v>0.63977264568270398</v>
      </c>
      <c r="E3206">
        <v>2.3386135608872598</v>
      </c>
      <c r="F3206">
        <v>1.9355442335811799E-2</v>
      </c>
      <c r="G3206">
        <v>5.5855975304868397E-2</v>
      </c>
      <c r="H3206" t="s">
        <v>19</v>
      </c>
    </row>
    <row r="3207" spans="1:8">
      <c r="A3207" t="s">
        <v>3909</v>
      </c>
      <c r="B3207">
        <v>1.92274954512985</v>
      </c>
      <c r="C3207">
        <v>1.8070410677972599</v>
      </c>
      <c r="D3207">
        <v>0.81854445097837703</v>
      </c>
      <c r="E3207">
        <v>2.2076272896815499</v>
      </c>
      <c r="F3207">
        <v>2.7270265185828702E-2</v>
      </c>
      <c r="G3207">
        <v>7.3505603933081406E-2</v>
      </c>
      <c r="H3207" t="s">
        <v>19</v>
      </c>
    </row>
    <row r="3208" spans="1:8">
      <c r="A3208" t="s">
        <v>3910</v>
      </c>
      <c r="B3208">
        <v>7.0701026331310004</v>
      </c>
      <c r="C3208">
        <v>1.6635890748852</v>
      </c>
      <c r="D3208">
        <v>0.395388463060178</v>
      </c>
      <c r="E3208">
        <v>4.2074800615312897</v>
      </c>
      <c r="F3208" s="1">
        <v>2.5823417953934499E-5</v>
      </c>
      <c r="G3208" s="1">
        <v>1.9611274808882599E-4</v>
      </c>
      <c r="H3208" t="s">
        <v>19</v>
      </c>
    </row>
    <row r="3209" spans="1:8">
      <c r="A3209" t="s">
        <v>12712</v>
      </c>
      <c r="B3209">
        <v>4.0513887758359299</v>
      </c>
      <c r="C3209">
        <v>1.3917036808466401</v>
      </c>
      <c r="D3209">
        <v>0.472527965690277</v>
      </c>
      <c r="E3209">
        <v>2.9452302972451898</v>
      </c>
      <c r="F3209">
        <v>3.2271436048380499E-3</v>
      </c>
      <c r="G3209">
        <v>1.2707429328618699E-2</v>
      </c>
      <c r="H3209" t="s">
        <v>19</v>
      </c>
    </row>
    <row r="3210" spans="1:8">
      <c r="A3210" t="s">
        <v>3911</v>
      </c>
      <c r="B3210">
        <v>16.591777926765001</v>
      </c>
      <c r="C3210">
        <v>1.89666546073725</v>
      </c>
      <c r="D3210">
        <v>0.29486315131176999</v>
      </c>
      <c r="E3210">
        <v>6.4323583747222504</v>
      </c>
      <c r="F3210" s="1">
        <v>1.25639080072028E-10</v>
      </c>
      <c r="G3210" s="1">
        <v>4.0037728083130396E-9</v>
      </c>
      <c r="H3210" t="s">
        <v>3912</v>
      </c>
    </row>
    <row r="3211" spans="1:8">
      <c r="A3211" t="s">
        <v>3913</v>
      </c>
      <c r="B3211">
        <v>72.916609957433494</v>
      </c>
      <c r="C3211">
        <v>1.89537798913218</v>
      </c>
      <c r="D3211">
        <v>0.30607484704822402</v>
      </c>
      <c r="E3211">
        <v>6.1925310341935997</v>
      </c>
      <c r="F3211" s="1">
        <v>5.9205687502844401E-10</v>
      </c>
      <c r="G3211" s="1">
        <v>1.60703276907846E-8</v>
      </c>
      <c r="H3211" t="s">
        <v>19</v>
      </c>
    </row>
    <row r="3212" spans="1:8">
      <c r="A3212" t="s">
        <v>3914</v>
      </c>
      <c r="B3212">
        <v>83.543762959503596</v>
      </c>
      <c r="C3212">
        <v>-0.55064079542441602</v>
      </c>
      <c r="D3212">
        <v>0.11364973588392099</v>
      </c>
      <c r="E3212">
        <v>-4.8450688524857402</v>
      </c>
      <c r="F3212" s="1">
        <v>1.26567778488433E-6</v>
      </c>
      <c r="G3212" s="1">
        <v>1.40742327432891E-5</v>
      </c>
      <c r="H3212" t="s">
        <v>19</v>
      </c>
    </row>
    <row r="3213" spans="1:8">
      <c r="A3213" t="s">
        <v>12713</v>
      </c>
      <c r="B3213">
        <v>9.9697843251143894</v>
      </c>
      <c r="C3213">
        <v>-0.79421665339468195</v>
      </c>
      <c r="D3213">
        <v>0.29204471425105399</v>
      </c>
      <c r="E3213">
        <v>-2.7195036055743702</v>
      </c>
      <c r="F3213">
        <v>6.5379982217202799E-3</v>
      </c>
      <c r="G3213">
        <v>2.2809622085982299E-2</v>
      </c>
      <c r="H3213" t="s">
        <v>19</v>
      </c>
    </row>
    <row r="3214" spans="1:8">
      <c r="A3214" t="s">
        <v>10521</v>
      </c>
      <c r="B3214">
        <v>440.36954190033202</v>
      </c>
      <c r="C3214">
        <v>0.34447093950540397</v>
      </c>
      <c r="D3214">
        <v>7.6187326468922303E-2</v>
      </c>
      <c r="E3214">
        <v>4.5213679947926497</v>
      </c>
      <c r="F3214" s="1">
        <v>6.14412698632334E-6</v>
      </c>
      <c r="G3214" s="1">
        <v>5.5847710419226799E-5</v>
      </c>
      <c r="H3214" t="s">
        <v>19</v>
      </c>
    </row>
    <row r="3215" spans="1:8">
      <c r="A3215" t="s">
        <v>12714</v>
      </c>
      <c r="B3215">
        <v>50.051657874411802</v>
      </c>
      <c r="C3215">
        <v>-0.58740288081430003</v>
      </c>
      <c r="D3215">
        <v>0.15009437323557501</v>
      </c>
      <c r="E3215">
        <v>-3.91355697186837</v>
      </c>
      <c r="F3215" s="1">
        <v>9.0946430232335197E-5</v>
      </c>
      <c r="G3215" s="1">
        <v>5.9091617798133998E-4</v>
      </c>
      <c r="H3215" t="s">
        <v>5658</v>
      </c>
    </row>
    <row r="3216" spans="1:8">
      <c r="A3216" t="s">
        <v>12715</v>
      </c>
      <c r="B3216">
        <v>6.7577125754229401</v>
      </c>
      <c r="C3216">
        <v>0.68718688293263097</v>
      </c>
      <c r="D3216">
        <v>0.27268843187411801</v>
      </c>
      <c r="E3216">
        <v>2.5200441331880801</v>
      </c>
      <c r="F3216">
        <v>1.1734012103093199E-2</v>
      </c>
      <c r="G3216">
        <v>3.70487695552352E-2</v>
      </c>
      <c r="H3216" t="s">
        <v>19</v>
      </c>
    </row>
    <row r="3217" spans="1:8">
      <c r="A3217" t="s">
        <v>3916</v>
      </c>
      <c r="B3217">
        <v>54.116816274333402</v>
      </c>
      <c r="C3217">
        <v>-0.499080621111123</v>
      </c>
      <c r="D3217">
        <v>0.13714717882427599</v>
      </c>
      <c r="E3217">
        <v>-3.6390148553517299</v>
      </c>
      <c r="F3217" s="1">
        <v>2.73683013283605E-4</v>
      </c>
      <c r="G3217">
        <v>1.5358948532482001E-3</v>
      </c>
      <c r="H3217" t="s">
        <v>19</v>
      </c>
    </row>
    <row r="3218" spans="1:8">
      <c r="A3218" t="s">
        <v>3919</v>
      </c>
      <c r="B3218">
        <v>133.02661632432901</v>
      </c>
      <c r="C3218">
        <v>-0.22780013412014599</v>
      </c>
      <c r="D3218">
        <v>0.10412845486168899</v>
      </c>
      <c r="E3218">
        <v>-2.1876838028829502</v>
      </c>
      <c r="F3218">
        <v>2.8692642699318802E-2</v>
      </c>
      <c r="G3218">
        <v>7.6563324461094498E-2</v>
      </c>
      <c r="H3218" t="s">
        <v>3920</v>
      </c>
    </row>
    <row r="3219" spans="1:8">
      <c r="A3219" t="s">
        <v>10522</v>
      </c>
      <c r="B3219">
        <v>25.671150239922198</v>
      </c>
      <c r="C3219">
        <v>2.0769893503615302</v>
      </c>
      <c r="D3219">
        <v>0.27572481891102602</v>
      </c>
      <c r="E3219">
        <v>7.5328342169724998</v>
      </c>
      <c r="F3219" s="1">
        <v>4.9650633917927897E-14</v>
      </c>
      <c r="G3219" s="1">
        <v>3.6612682472039296E-12</v>
      </c>
      <c r="H3219" t="s">
        <v>19</v>
      </c>
    </row>
    <row r="3220" spans="1:8">
      <c r="A3220" t="s">
        <v>3921</v>
      </c>
      <c r="B3220">
        <v>49.697126332360803</v>
      </c>
      <c r="C3220">
        <v>0.29240182036466</v>
      </c>
      <c r="D3220">
        <v>0.12775702196841901</v>
      </c>
      <c r="E3220">
        <v>2.2887338469500298</v>
      </c>
      <c r="F3220">
        <v>2.2094821173418398E-2</v>
      </c>
      <c r="G3220">
        <v>6.2005546989593201E-2</v>
      </c>
      <c r="H3220" t="s">
        <v>2725</v>
      </c>
    </row>
    <row r="3221" spans="1:8">
      <c r="A3221" t="s">
        <v>3922</v>
      </c>
      <c r="B3221">
        <v>24.9211271318241</v>
      </c>
      <c r="C3221">
        <v>1.09624429312284</v>
      </c>
      <c r="D3221">
        <v>0.15793439852281599</v>
      </c>
      <c r="E3221">
        <v>6.9411369744411502</v>
      </c>
      <c r="F3221" s="1">
        <v>3.8895664436490704E-12</v>
      </c>
      <c r="G3221" s="1">
        <v>1.87584760226521E-10</v>
      </c>
      <c r="H3221" t="s">
        <v>19</v>
      </c>
    </row>
    <row r="3222" spans="1:8">
      <c r="A3222" t="s">
        <v>10523</v>
      </c>
      <c r="B3222">
        <v>33.677255183779998</v>
      </c>
      <c r="C3222">
        <v>1.1006085330524999</v>
      </c>
      <c r="D3222">
        <v>0.222744133056961</v>
      </c>
      <c r="E3222">
        <v>4.9411336583713901</v>
      </c>
      <c r="F3222" s="1">
        <v>7.7669639658872502E-7</v>
      </c>
      <c r="G3222" s="1">
        <v>9.2255647854293592E-6</v>
      </c>
      <c r="H3222" t="s">
        <v>19</v>
      </c>
    </row>
    <row r="3223" spans="1:8">
      <c r="A3223" t="s">
        <v>12716</v>
      </c>
      <c r="B3223">
        <v>255.74301635411399</v>
      </c>
      <c r="C3223">
        <v>0.33838714553468902</v>
      </c>
      <c r="D3223">
        <v>0.11692208431713901</v>
      </c>
      <c r="E3223">
        <v>2.8941251561753498</v>
      </c>
      <c r="F3223">
        <v>3.8021657768016401E-3</v>
      </c>
      <c r="G3223">
        <v>1.4560367560009901E-2</v>
      </c>
      <c r="H3223" t="s">
        <v>19</v>
      </c>
    </row>
    <row r="3224" spans="1:8">
      <c r="A3224" t="s">
        <v>3923</v>
      </c>
      <c r="B3224">
        <v>39.402717855848898</v>
      </c>
      <c r="C3224">
        <v>1.9838949315319501</v>
      </c>
      <c r="D3224">
        <v>0.18011526705589101</v>
      </c>
      <c r="E3224">
        <v>11.0145850707721</v>
      </c>
      <c r="F3224" s="1">
        <v>3.2503072587963301E-28</v>
      </c>
      <c r="G3224" s="1">
        <v>5.8521782194628004E-25</v>
      </c>
      <c r="H3224" t="s">
        <v>19</v>
      </c>
    </row>
    <row r="3225" spans="1:8">
      <c r="A3225" t="s">
        <v>3927</v>
      </c>
      <c r="B3225">
        <v>1.41964779187096</v>
      </c>
      <c r="C3225">
        <v>1.9487123673421101</v>
      </c>
      <c r="D3225">
        <v>0.61954461186782395</v>
      </c>
      <c r="E3225">
        <v>3.14539474642039</v>
      </c>
      <c r="F3225">
        <v>1.6586286509399301E-3</v>
      </c>
      <c r="G3225">
        <v>7.27198267699029E-3</v>
      </c>
      <c r="H3225" t="s">
        <v>19</v>
      </c>
    </row>
    <row r="3226" spans="1:8">
      <c r="A3226" t="s">
        <v>12717</v>
      </c>
      <c r="B3226">
        <v>2.650147006628</v>
      </c>
      <c r="C3226">
        <v>-1.3859325298259899</v>
      </c>
      <c r="D3226">
        <v>0.65613786146101205</v>
      </c>
      <c r="E3226">
        <v>-2.1122581262723701</v>
      </c>
      <c r="F3226">
        <v>3.4664315339143201E-2</v>
      </c>
      <c r="G3226">
        <v>8.9076736110552904E-2</v>
      </c>
      <c r="H3226" t="s">
        <v>19</v>
      </c>
    </row>
    <row r="3227" spans="1:8">
      <c r="A3227" t="s">
        <v>12718</v>
      </c>
      <c r="B3227">
        <v>1.1927581859781999</v>
      </c>
      <c r="C3227">
        <v>-1.6031658874969299</v>
      </c>
      <c r="D3227">
        <v>0.77248733168406902</v>
      </c>
      <c r="E3227">
        <v>-2.0753296808142201</v>
      </c>
      <c r="F3227">
        <v>3.7955990441762198E-2</v>
      </c>
      <c r="G3227">
        <v>9.5915453740902407E-2</v>
      </c>
      <c r="H3227" t="s">
        <v>19</v>
      </c>
    </row>
    <row r="3228" spans="1:8">
      <c r="A3228" t="s">
        <v>3932</v>
      </c>
      <c r="B3228">
        <v>16.022045822366099</v>
      </c>
      <c r="C3228">
        <v>1.4514025946246201</v>
      </c>
      <c r="D3228">
        <v>0.246020105187372</v>
      </c>
      <c r="E3228">
        <v>5.89952838821534</v>
      </c>
      <c r="F3228" s="1">
        <v>3.64542052270785E-9</v>
      </c>
      <c r="G3228" s="1">
        <v>8.2388029093750807E-8</v>
      </c>
      <c r="H3228" t="s">
        <v>1058</v>
      </c>
    </row>
    <row r="3229" spans="1:8">
      <c r="A3229" t="s">
        <v>12719</v>
      </c>
      <c r="B3229">
        <v>13.1701830530103</v>
      </c>
      <c r="C3229">
        <v>0.90328366059243204</v>
      </c>
      <c r="D3229">
        <v>0.34366392363561699</v>
      </c>
      <c r="E3229">
        <v>2.6283924452604799</v>
      </c>
      <c r="F3229">
        <v>8.5789479742115499E-3</v>
      </c>
      <c r="G3229">
        <v>2.8572201123146099E-2</v>
      </c>
      <c r="H3229" t="s">
        <v>3299</v>
      </c>
    </row>
    <row r="3230" spans="1:8">
      <c r="A3230" t="s">
        <v>3934</v>
      </c>
      <c r="B3230">
        <v>8.3754235738518101</v>
      </c>
      <c r="C3230">
        <v>1.7512558059927501</v>
      </c>
      <c r="D3230">
        <v>0.39764058637081401</v>
      </c>
      <c r="E3230">
        <v>4.4041173512394902</v>
      </c>
      <c r="F3230" s="1">
        <v>1.06215438661211E-5</v>
      </c>
      <c r="G3230" s="1">
        <v>9.0350030224965597E-5</v>
      </c>
      <c r="H3230" t="s">
        <v>2049</v>
      </c>
    </row>
    <row r="3231" spans="1:8">
      <c r="A3231" t="s">
        <v>3935</v>
      </c>
      <c r="B3231">
        <v>7.1953335125919704</v>
      </c>
      <c r="C3231">
        <v>1.94506094636164</v>
      </c>
      <c r="D3231">
        <v>0.34463281790672901</v>
      </c>
      <c r="E3231">
        <v>5.6438645575768804</v>
      </c>
      <c r="F3231" s="1">
        <v>1.6627489858334499E-8</v>
      </c>
      <c r="G3231" s="1">
        <v>3.1131156488663402E-7</v>
      </c>
      <c r="H3231" t="s">
        <v>19</v>
      </c>
    </row>
    <row r="3232" spans="1:8">
      <c r="A3232" t="s">
        <v>12720</v>
      </c>
      <c r="B3232">
        <v>2.0942600505523199</v>
      </c>
      <c r="C3232">
        <v>-1.2915687079101601</v>
      </c>
      <c r="D3232">
        <v>0.60544376821352297</v>
      </c>
      <c r="E3232">
        <v>-2.1332595621905299</v>
      </c>
      <c r="F3232">
        <v>3.2903439474809101E-2</v>
      </c>
      <c r="G3232">
        <v>8.5374290055569402E-2</v>
      </c>
      <c r="H3232" t="s">
        <v>19</v>
      </c>
    </row>
    <row r="3233" spans="1:8">
      <c r="A3233" t="s">
        <v>3936</v>
      </c>
      <c r="B3233">
        <v>12.6591561629608</v>
      </c>
      <c r="C3233">
        <v>-0.58824002411631005</v>
      </c>
      <c r="D3233">
        <v>0.25323567708382999</v>
      </c>
      <c r="E3233">
        <v>-2.3228955370359698</v>
      </c>
      <c r="F3233">
        <v>2.0184764948914101E-2</v>
      </c>
      <c r="G3233">
        <v>5.7793802211269299E-2</v>
      </c>
      <c r="H3233" t="s">
        <v>19</v>
      </c>
    </row>
    <row r="3234" spans="1:8">
      <c r="A3234" t="s">
        <v>3937</v>
      </c>
      <c r="B3234">
        <v>13.1413979066038</v>
      </c>
      <c r="C3234">
        <v>2.1721111929757901</v>
      </c>
      <c r="D3234">
        <v>0.30419057988946502</v>
      </c>
      <c r="E3234">
        <v>7.1406260961962698</v>
      </c>
      <c r="F3234" s="1">
        <v>9.2906757640595805E-13</v>
      </c>
      <c r="G3234" s="1">
        <v>5.1735654783059599E-11</v>
      </c>
      <c r="H3234" t="s">
        <v>19</v>
      </c>
    </row>
    <row r="3235" spans="1:8">
      <c r="A3235" t="s">
        <v>3938</v>
      </c>
      <c r="B3235">
        <v>6.3880424766092103</v>
      </c>
      <c r="C3235">
        <v>1.2694539344490401</v>
      </c>
      <c r="D3235">
        <v>0.38147961831821497</v>
      </c>
      <c r="E3235">
        <v>3.3277110322316399</v>
      </c>
      <c r="F3235" s="1">
        <v>8.7562641366814695E-4</v>
      </c>
      <c r="G3235">
        <v>4.1735681212693504E-3</v>
      </c>
      <c r="H3235" t="s">
        <v>3939</v>
      </c>
    </row>
    <row r="3236" spans="1:8">
      <c r="A3236" t="s">
        <v>12721</v>
      </c>
      <c r="B3236">
        <v>2.2073183148336102</v>
      </c>
      <c r="C3236">
        <v>1.6685972426570701</v>
      </c>
      <c r="D3236">
        <v>0.57386584859329404</v>
      </c>
      <c r="E3236">
        <v>2.9076433921747902</v>
      </c>
      <c r="F3236">
        <v>3.6416334735591099E-3</v>
      </c>
      <c r="G3236">
        <v>1.40401735955956E-2</v>
      </c>
      <c r="H3236" t="s">
        <v>19</v>
      </c>
    </row>
    <row r="3237" spans="1:8">
      <c r="A3237" t="s">
        <v>3940</v>
      </c>
      <c r="B3237">
        <v>21.629502046033199</v>
      </c>
      <c r="C3237">
        <v>-0.41409958788085699</v>
      </c>
      <c r="D3237">
        <v>0.179265970767679</v>
      </c>
      <c r="E3237">
        <v>-2.3099731985247298</v>
      </c>
      <c r="F3237">
        <v>2.0889637983510002E-2</v>
      </c>
      <c r="G3237">
        <v>5.9441790895787897E-2</v>
      </c>
      <c r="H3237" t="s">
        <v>19</v>
      </c>
    </row>
    <row r="3238" spans="1:8">
      <c r="A3238" t="s">
        <v>3941</v>
      </c>
      <c r="B3238">
        <v>588.90925655937099</v>
      </c>
      <c r="C3238">
        <v>-0.43856175334406799</v>
      </c>
      <c r="D3238">
        <v>0.109143780401761</v>
      </c>
      <c r="E3238">
        <v>-4.0182019692712601</v>
      </c>
      <c r="F3238" s="1">
        <v>5.8643922027363999E-5</v>
      </c>
      <c r="G3238" s="1">
        <v>4.0352247749147297E-4</v>
      </c>
      <c r="H3238" t="s">
        <v>1535</v>
      </c>
    </row>
    <row r="3239" spans="1:8">
      <c r="A3239" t="s">
        <v>3943</v>
      </c>
      <c r="B3239">
        <v>14.1588089878095</v>
      </c>
      <c r="C3239">
        <v>1.8273220110106401</v>
      </c>
      <c r="D3239">
        <v>0.36996045622280699</v>
      </c>
      <c r="E3239">
        <v>4.93923601907915</v>
      </c>
      <c r="F3239" s="1">
        <v>7.8429238473662195E-7</v>
      </c>
      <c r="G3239" s="1">
        <v>9.3055580805159005E-6</v>
      </c>
      <c r="H3239" t="s">
        <v>19</v>
      </c>
    </row>
    <row r="3240" spans="1:8">
      <c r="A3240" t="s">
        <v>3944</v>
      </c>
      <c r="B3240">
        <v>138.549022847456</v>
      </c>
      <c r="C3240">
        <v>0.36040041901488001</v>
      </c>
      <c r="D3240">
        <v>9.6846838331668406E-2</v>
      </c>
      <c r="E3240">
        <v>3.72134418865206</v>
      </c>
      <c r="F3240" s="1">
        <v>1.9816512201942699E-4</v>
      </c>
      <c r="G3240">
        <v>1.16536625649203E-3</v>
      </c>
      <c r="H3240" t="s">
        <v>19</v>
      </c>
    </row>
    <row r="3241" spans="1:8">
      <c r="A3241" t="s">
        <v>3945</v>
      </c>
      <c r="B3241">
        <v>73.822426140674196</v>
      </c>
      <c r="C3241">
        <v>0.58697827941797398</v>
      </c>
      <c r="D3241">
        <v>0.11287541520314601</v>
      </c>
      <c r="E3241">
        <v>5.2002314087754504</v>
      </c>
      <c r="F3241" s="1">
        <v>1.9904055743961801E-7</v>
      </c>
      <c r="G3241" s="1">
        <v>2.7567117205387099E-6</v>
      </c>
      <c r="H3241" t="s">
        <v>2357</v>
      </c>
    </row>
    <row r="3242" spans="1:8">
      <c r="A3242" t="s">
        <v>12722</v>
      </c>
      <c r="B3242">
        <v>0.73343556184363001</v>
      </c>
      <c r="C3242">
        <v>2.0498170483658198</v>
      </c>
      <c r="D3242">
        <v>0.94815893585473299</v>
      </c>
      <c r="E3242">
        <v>2.16189182092976</v>
      </c>
      <c r="F3242">
        <v>3.0626515594242398E-2</v>
      </c>
      <c r="G3242">
        <v>8.0726667796657603E-2</v>
      </c>
      <c r="H3242" t="s">
        <v>19</v>
      </c>
    </row>
    <row r="3243" spans="1:8">
      <c r="A3243" t="s">
        <v>12723</v>
      </c>
      <c r="B3243">
        <v>9.7338609080374301</v>
      </c>
      <c r="C3243">
        <v>-0.61182838032062803</v>
      </c>
      <c r="D3243">
        <v>0.26020886885844502</v>
      </c>
      <c r="E3243">
        <v>-2.3512971829314</v>
      </c>
      <c r="F3243">
        <v>1.87080854184308E-2</v>
      </c>
      <c r="G3243">
        <v>5.4328883541749598E-2</v>
      </c>
      <c r="H3243" t="s">
        <v>19</v>
      </c>
    </row>
    <row r="3244" spans="1:8">
      <c r="A3244" t="s">
        <v>3947</v>
      </c>
      <c r="B3244">
        <v>2.1800995544855502</v>
      </c>
      <c r="C3244">
        <v>1.256872830879</v>
      </c>
      <c r="D3244">
        <v>0.60520376037166801</v>
      </c>
      <c r="E3244">
        <v>2.07677630771351</v>
      </c>
      <c r="F3244">
        <v>3.7822209892210801E-2</v>
      </c>
      <c r="G3244">
        <v>9.5622123441505696E-2</v>
      </c>
      <c r="H3244" t="s">
        <v>3948</v>
      </c>
    </row>
    <row r="3245" spans="1:8">
      <c r="A3245" t="s">
        <v>3949</v>
      </c>
      <c r="B3245">
        <v>37.161062613615002</v>
      </c>
      <c r="C3245">
        <v>-0.76386896157022099</v>
      </c>
      <c r="D3245">
        <v>0.20762835488841</v>
      </c>
      <c r="E3245">
        <v>-3.6790204400586899</v>
      </c>
      <c r="F3245" s="1">
        <v>2.34131504797747E-4</v>
      </c>
      <c r="G3245">
        <v>1.34466913680492E-3</v>
      </c>
      <c r="H3245" t="s">
        <v>19</v>
      </c>
    </row>
    <row r="3246" spans="1:8">
      <c r="A3246" t="s">
        <v>12724</v>
      </c>
      <c r="B3246">
        <v>21.936601730981302</v>
      </c>
      <c r="C3246">
        <v>-0.56591500746949897</v>
      </c>
      <c r="D3246">
        <v>0.23734954549366399</v>
      </c>
      <c r="E3246">
        <v>-2.3843104746311998</v>
      </c>
      <c r="F3246">
        <v>1.7111159328729302E-2</v>
      </c>
      <c r="G3246">
        <v>5.0665164924835797E-2</v>
      </c>
      <c r="H3246" t="s">
        <v>19</v>
      </c>
    </row>
    <row r="3247" spans="1:8">
      <c r="A3247" t="s">
        <v>10525</v>
      </c>
      <c r="B3247">
        <v>94.923943165648197</v>
      </c>
      <c r="C3247">
        <v>-0.37618651051447699</v>
      </c>
      <c r="D3247">
        <v>0.109750853048522</v>
      </c>
      <c r="E3247">
        <v>-3.4276408799133402</v>
      </c>
      <c r="F3247" s="1">
        <v>6.0885030048323896E-4</v>
      </c>
      <c r="G3247">
        <v>3.0692532879703399E-3</v>
      </c>
      <c r="H3247" t="s">
        <v>10526</v>
      </c>
    </row>
    <row r="3248" spans="1:8">
      <c r="A3248" t="s">
        <v>12725</v>
      </c>
      <c r="B3248">
        <v>7.7019271302183601</v>
      </c>
      <c r="C3248">
        <v>-0.82499994411912503</v>
      </c>
      <c r="D3248">
        <v>0.30636463536306702</v>
      </c>
      <c r="E3248">
        <v>-2.6928693748918802</v>
      </c>
      <c r="F3248">
        <v>7.0840017371883801E-3</v>
      </c>
      <c r="G3248">
        <v>2.4418784545898499E-2</v>
      </c>
      <c r="H3248" t="s">
        <v>19</v>
      </c>
    </row>
    <row r="3249" spans="1:8">
      <c r="A3249" t="s">
        <v>3953</v>
      </c>
      <c r="B3249">
        <v>44.796675682584201</v>
      </c>
      <c r="C3249">
        <v>0.98700122173727001</v>
      </c>
      <c r="D3249">
        <v>0.12971750790144301</v>
      </c>
      <c r="E3249">
        <v>7.60885124687388</v>
      </c>
      <c r="F3249" s="1">
        <v>2.76542808036047E-14</v>
      </c>
      <c r="G3249" s="1">
        <v>2.1966852611863298E-12</v>
      </c>
      <c r="H3249" t="s">
        <v>19</v>
      </c>
    </row>
    <row r="3250" spans="1:8">
      <c r="A3250" t="s">
        <v>3954</v>
      </c>
      <c r="B3250">
        <v>45.255045551078602</v>
      </c>
      <c r="C3250">
        <v>0.60423872978875603</v>
      </c>
      <c r="D3250">
        <v>0.123962998993806</v>
      </c>
      <c r="E3250">
        <v>4.8743474641085998</v>
      </c>
      <c r="F3250" s="1">
        <v>1.0916869806422101E-6</v>
      </c>
      <c r="G3250" s="1">
        <v>1.2362153513498799E-5</v>
      </c>
      <c r="H3250" t="s">
        <v>19</v>
      </c>
    </row>
    <row r="3251" spans="1:8">
      <c r="A3251" t="s">
        <v>12726</v>
      </c>
      <c r="B3251">
        <v>3.3874252812796302</v>
      </c>
      <c r="C3251">
        <v>-2.06511728774746</v>
      </c>
      <c r="D3251">
        <v>0.59865200703672905</v>
      </c>
      <c r="E3251">
        <v>-3.4496122346095399</v>
      </c>
      <c r="F3251" s="1">
        <v>5.6139231156371999E-4</v>
      </c>
      <c r="G3251">
        <v>2.86341885827331E-3</v>
      </c>
      <c r="H3251" t="s">
        <v>12727</v>
      </c>
    </row>
    <row r="3252" spans="1:8">
      <c r="A3252" t="s">
        <v>12728</v>
      </c>
      <c r="B3252">
        <v>22.806747943890102</v>
      </c>
      <c r="C3252">
        <v>0.54404590826676302</v>
      </c>
      <c r="D3252">
        <v>0.17839803865736101</v>
      </c>
      <c r="E3252">
        <v>3.0496182153195002</v>
      </c>
      <c r="F3252">
        <v>2.2913243739361099E-3</v>
      </c>
      <c r="G3252">
        <v>9.5775497046360208E-3</v>
      </c>
      <c r="H3252" t="s">
        <v>12729</v>
      </c>
    </row>
    <row r="3253" spans="1:8">
      <c r="A3253" t="s">
        <v>10527</v>
      </c>
      <c r="B3253">
        <v>121.34435725399101</v>
      </c>
      <c r="C3253">
        <v>-0.57272836218717804</v>
      </c>
      <c r="D3253">
        <v>0.116666152154528</v>
      </c>
      <c r="E3253">
        <v>-4.9091218970569797</v>
      </c>
      <c r="F3253" s="1">
        <v>9.1485102345587601E-7</v>
      </c>
      <c r="G3253" s="1">
        <v>1.06556718128235E-5</v>
      </c>
      <c r="H3253" t="s">
        <v>10528</v>
      </c>
    </row>
    <row r="3254" spans="1:8">
      <c r="A3254" t="s">
        <v>12730</v>
      </c>
      <c r="B3254">
        <v>2.7712767557473099</v>
      </c>
      <c r="C3254">
        <v>-1.3650523752272199</v>
      </c>
      <c r="D3254">
        <v>0.61043351217002495</v>
      </c>
      <c r="E3254">
        <v>-2.2362015649740599</v>
      </c>
      <c r="F3254">
        <v>2.53385707589012E-2</v>
      </c>
      <c r="G3254">
        <v>6.9159317814150995E-2</v>
      </c>
      <c r="H3254" t="s">
        <v>984</v>
      </c>
    </row>
    <row r="3255" spans="1:8">
      <c r="A3255" t="s">
        <v>12731</v>
      </c>
      <c r="B3255">
        <v>10.093051156288199</v>
      </c>
      <c r="C3255">
        <v>-0.64515831628807996</v>
      </c>
      <c r="D3255">
        <v>0.26445247262687399</v>
      </c>
      <c r="E3255">
        <v>-2.4396002422649201</v>
      </c>
      <c r="F3255">
        <v>1.47035226743165E-2</v>
      </c>
      <c r="G3255">
        <v>4.4662492745857298E-2</v>
      </c>
      <c r="H3255" t="s">
        <v>19</v>
      </c>
    </row>
    <row r="3256" spans="1:8">
      <c r="A3256" t="s">
        <v>3958</v>
      </c>
      <c r="B3256">
        <v>3.2970091500426402</v>
      </c>
      <c r="C3256">
        <v>1.37464689476105</v>
      </c>
      <c r="D3256">
        <v>0.47369395014434401</v>
      </c>
      <c r="E3256">
        <v>2.90197266471773</v>
      </c>
      <c r="F3256">
        <v>3.7082089614403602E-3</v>
      </c>
      <c r="G3256">
        <v>1.4271386323633801E-2</v>
      </c>
      <c r="H3256" t="s">
        <v>19</v>
      </c>
    </row>
    <row r="3257" spans="1:8">
      <c r="A3257" t="s">
        <v>12732</v>
      </c>
      <c r="B3257">
        <v>4.5350382643312299</v>
      </c>
      <c r="C3257">
        <v>-0.97531316005430901</v>
      </c>
      <c r="D3257">
        <v>0.432330443630427</v>
      </c>
      <c r="E3257">
        <v>-2.25594374493794</v>
      </c>
      <c r="F3257">
        <v>2.40741544392617E-2</v>
      </c>
      <c r="G3257">
        <v>6.6370573027266594E-2</v>
      </c>
      <c r="H3257" t="s">
        <v>3759</v>
      </c>
    </row>
    <row r="3258" spans="1:8">
      <c r="A3258" t="s">
        <v>12733</v>
      </c>
      <c r="B3258">
        <v>4.3808127628631199</v>
      </c>
      <c r="C3258">
        <v>-1.2831713036129899</v>
      </c>
      <c r="D3258">
        <v>0.43662284197552498</v>
      </c>
      <c r="E3258">
        <v>-2.93885518633705</v>
      </c>
      <c r="F3258">
        <v>3.2942695498701401E-3</v>
      </c>
      <c r="G3258">
        <v>1.2912915075198501E-2</v>
      </c>
      <c r="H3258" t="s">
        <v>19</v>
      </c>
    </row>
    <row r="3259" spans="1:8">
      <c r="A3259" t="s">
        <v>12734</v>
      </c>
      <c r="B3259">
        <v>1.05920513894211</v>
      </c>
      <c r="C3259">
        <v>-1.80631017708513</v>
      </c>
      <c r="D3259">
        <v>0.81762879285969403</v>
      </c>
      <c r="E3259">
        <v>-2.2092056846083898</v>
      </c>
      <c r="F3259">
        <v>2.7160337681159899E-2</v>
      </c>
      <c r="G3259">
        <v>7.3251000823942494E-2</v>
      </c>
      <c r="H3259" t="s">
        <v>19</v>
      </c>
    </row>
    <row r="3260" spans="1:8">
      <c r="A3260" t="s">
        <v>12735</v>
      </c>
      <c r="B3260">
        <v>1.9265990905202801</v>
      </c>
      <c r="C3260">
        <v>-1.8891983390559399</v>
      </c>
      <c r="D3260">
        <v>0.73732666921335099</v>
      </c>
      <c r="E3260">
        <v>-2.5622270534056799</v>
      </c>
      <c r="F3260">
        <v>1.04003300917936E-2</v>
      </c>
      <c r="G3260">
        <v>3.34987376212421E-2</v>
      </c>
      <c r="H3260" t="s">
        <v>19</v>
      </c>
    </row>
    <row r="3261" spans="1:8">
      <c r="A3261" t="s">
        <v>12736</v>
      </c>
      <c r="B3261">
        <v>2.5822836544641699</v>
      </c>
      <c r="C3261">
        <v>1.52286952408904</v>
      </c>
      <c r="D3261">
        <v>0.65513006447469402</v>
      </c>
      <c r="E3261">
        <v>2.3245300539063698</v>
      </c>
      <c r="F3261">
        <v>2.0097102721290502E-2</v>
      </c>
      <c r="G3261">
        <v>5.7596233107335602E-2</v>
      </c>
      <c r="H3261" t="s">
        <v>19</v>
      </c>
    </row>
    <row r="3262" spans="1:8">
      <c r="A3262" t="s">
        <v>3960</v>
      </c>
      <c r="B3262">
        <v>20.472019243914499</v>
      </c>
      <c r="C3262">
        <v>0.40276089227280298</v>
      </c>
      <c r="D3262">
        <v>0.181250805533506</v>
      </c>
      <c r="E3262">
        <v>2.2221191850005102</v>
      </c>
      <c r="F3262">
        <v>2.62752520652377E-2</v>
      </c>
      <c r="G3262">
        <v>7.1292615361236697E-2</v>
      </c>
      <c r="H3262" t="s">
        <v>3961</v>
      </c>
    </row>
    <row r="3263" spans="1:8">
      <c r="A3263" t="s">
        <v>12737</v>
      </c>
      <c r="B3263">
        <v>0.80455399911089898</v>
      </c>
      <c r="C3263">
        <v>2.3829411300483101</v>
      </c>
      <c r="D3263">
        <v>0.85729449228869603</v>
      </c>
      <c r="E3263">
        <v>2.7796062513905002</v>
      </c>
      <c r="F3263">
        <v>5.4424845608642197E-3</v>
      </c>
      <c r="G3263">
        <v>1.9608190999171601E-2</v>
      </c>
      <c r="H3263" t="s">
        <v>19</v>
      </c>
    </row>
    <row r="3264" spans="1:8">
      <c r="A3264" t="s">
        <v>3962</v>
      </c>
      <c r="B3264">
        <v>20.322574325945499</v>
      </c>
      <c r="C3264">
        <v>-0.59689363166676601</v>
      </c>
      <c r="D3264">
        <v>0.204708114574359</v>
      </c>
      <c r="E3264">
        <v>-2.91582789919129</v>
      </c>
      <c r="F3264">
        <v>3.54746122449683E-3</v>
      </c>
      <c r="G3264">
        <v>1.3750708147915E-2</v>
      </c>
      <c r="H3264" t="s">
        <v>19</v>
      </c>
    </row>
    <row r="3265" spans="1:8">
      <c r="A3265" t="s">
        <v>3963</v>
      </c>
      <c r="B3265">
        <v>15.2160697996566</v>
      </c>
      <c r="C3265">
        <v>1.31221455591728</v>
      </c>
      <c r="D3265">
        <v>0.26690899670434098</v>
      </c>
      <c r="E3265">
        <v>4.9163369242695296</v>
      </c>
      <c r="F3265" s="1">
        <v>8.8178586155421697E-7</v>
      </c>
      <c r="G3265" s="1">
        <v>1.0303875243234399E-5</v>
      </c>
      <c r="H3265" t="s">
        <v>19</v>
      </c>
    </row>
    <row r="3266" spans="1:8">
      <c r="A3266" t="s">
        <v>12738</v>
      </c>
      <c r="B3266">
        <v>1.77390444744043</v>
      </c>
      <c r="C3266">
        <v>1.30845072283889</v>
      </c>
      <c r="D3266">
        <v>0.59786077690237904</v>
      </c>
      <c r="E3266">
        <v>2.1885542142741001</v>
      </c>
      <c r="F3266">
        <v>2.86292567427078E-2</v>
      </c>
      <c r="G3266">
        <v>7.6455379940713705E-2</v>
      </c>
      <c r="H3266" t="s">
        <v>19</v>
      </c>
    </row>
    <row r="3267" spans="1:8">
      <c r="A3267" t="s">
        <v>12739</v>
      </c>
      <c r="B3267">
        <v>94.804480788930206</v>
      </c>
      <c r="C3267">
        <v>-0.43605090223579701</v>
      </c>
      <c r="D3267">
        <v>0.13259657582249701</v>
      </c>
      <c r="E3267">
        <v>-3.2885532641470498</v>
      </c>
      <c r="F3267">
        <v>1.0070372740795001E-3</v>
      </c>
      <c r="G3267">
        <v>4.7115736993853796E-3</v>
      </c>
      <c r="H3267" t="s">
        <v>12740</v>
      </c>
    </row>
    <row r="3268" spans="1:8">
      <c r="A3268" t="s">
        <v>3964</v>
      </c>
      <c r="B3268">
        <v>185.09514228848701</v>
      </c>
      <c r="C3268">
        <v>-0.84568629067276202</v>
      </c>
      <c r="D3268">
        <v>0.12956891312157001</v>
      </c>
      <c r="E3268">
        <v>-6.5269227803067302</v>
      </c>
      <c r="F3268" s="1">
        <v>6.7134635269917498E-11</v>
      </c>
      <c r="G3268" s="1">
        <v>2.2770972207878101E-9</v>
      </c>
      <c r="H3268" t="s">
        <v>19</v>
      </c>
    </row>
    <row r="3269" spans="1:8">
      <c r="A3269" t="s">
        <v>3965</v>
      </c>
      <c r="B3269">
        <v>48.951506846839898</v>
      </c>
      <c r="C3269">
        <v>0.78570238013065796</v>
      </c>
      <c r="D3269">
        <v>0.157895126657775</v>
      </c>
      <c r="E3269">
        <v>4.9761027889961698</v>
      </c>
      <c r="F3269" s="1">
        <v>6.4877205212939803E-7</v>
      </c>
      <c r="G3269" s="1">
        <v>7.8597009770873892E-6</v>
      </c>
      <c r="H3269" t="s">
        <v>19</v>
      </c>
    </row>
    <row r="3270" spans="1:8">
      <c r="A3270" t="s">
        <v>12741</v>
      </c>
      <c r="B3270">
        <v>81.749775930216003</v>
      </c>
      <c r="C3270">
        <v>-0.23062108595292299</v>
      </c>
      <c r="D3270">
        <v>9.7077789411485399E-2</v>
      </c>
      <c r="E3270">
        <v>-2.3756318242413301</v>
      </c>
      <c r="F3270">
        <v>1.7518933394034899E-2</v>
      </c>
      <c r="G3270">
        <v>5.1582730295927803E-2</v>
      </c>
      <c r="H3270" t="s">
        <v>916</v>
      </c>
    </row>
    <row r="3271" spans="1:8">
      <c r="A3271" t="s">
        <v>3968</v>
      </c>
      <c r="B3271">
        <v>115.00293414132101</v>
      </c>
      <c r="C3271">
        <v>-0.52351979993605802</v>
      </c>
      <c r="D3271">
        <v>9.3209063277997897E-2</v>
      </c>
      <c r="E3271">
        <v>-5.6166190445949402</v>
      </c>
      <c r="F3271" s="1">
        <v>1.94730103572138E-8</v>
      </c>
      <c r="G3271" s="1">
        <v>3.5929450194531302E-7</v>
      </c>
      <c r="H3271" t="s">
        <v>3969</v>
      </c>
    </row>
    <row r="3272" spans="1:8">
      <c r="A3272" t="s">
        <v>3970</v>
      </c>
      <c r="B3272">
        <v>24.832360598242399</v>
      </c>
      <c r="C3272">
        <v>0.99638602343509997</v>
      </c>
      <c r="D3272">
        <v>0.17124378657400299</v>
      </c>
      <c r="E3272">
        <v>5.8185236578175497</v>
      </c>
      <c r="F3272" s="1">
        <v>5.9369657900058602E-9</v>
      </c>
      <c r="G3272" s="1">
        <v>1.2675304630322801E-7</v>
      </c>
      <c r="H3272" t="s">
        <v>3971</v>
      </c>
    </row>
    <row r="3273" spans="1:8">
      <c r="A3273" t="s">
        <v>12742</v>
      </c>
      <c r="B3273">
        <v>16.916924443453802</v>
      </c>
      <c r="C3273">
        <v>1.00250406140009</v>
      </c>
      <c r="D3273">
        <v>0.26188488310987401</v>
      </c>
      <c r="E3273">
        <v>3.8280333308871901</v>
      </c>
      <c r="F3273" s="1">
        <v>1.29171267155374E-4</v>
      </c>
      <c r="G3273" s="1">
        <v>7.9830503379834902E-4</v>
      </c>
      <c r="H3273" t="s">
        <v>19</v>
      </c>
    </row>
    <row r="3274" spans="1:8">
      <c r="A3274" t="s">
        <v>3972</v>
      </c>
      <c r="B3274">
        <v>102.439700555157</v>
      </c>
      <c r="C3274">
        <v>-0.74753825756518399</v>
      </c>
      <c r="D3274">
        <v>0.113781877796477</v>
      </c>
      <c r="E3274">
        <v>-6.5699237175740102</v>
      </c>
      <c r="F3274" s="1">
        <v>5.0341045037678503E-11</v>
      </c>
      <c r="G3274" s="1">
        <v>1.76856686029932E-9</v>
      </c>
      <c r="H3274" t="s">
        <v>3710</v>
      </c>
    </row>
    <row r="3275" spans="1:8">
      <c r="A3275" t="s">
        <v>12743</v>
      </c>
      <c r="B3275">
        <v>35.791019127380103</v>
      </c>
      <c r="C3275">
        <v>-0.43021567574074498</v>
      </c>
      <c r="D3275">
        <v>0.17347761634814701</v>
      </c>
      <c r="E3275">
        <v>-2.47994919919442</v>
      </c>
      <c r="F3275">
        <v>1.3140110227054899E-2</v>
      </c>
      <c r="G3275">
        <v>4.07383012721695E-2</v>
      </c>
      <c r="H3275" t="s">
        <v>19</v>
      </c>
    </row>
    <row r="3276" spans="1:8">
      <c r="A3276" t="s">
        <v>12744</v>
      </c>
      <c r="B3276">
        <v>29.028958994234699</v>
      </c>
      <c r="C3276">
        <v>-0.519251198602252</v>
      </c>
      <c r="D3276">
        <v>0.19625937658266501</v>
      </c>
      <c r="E3276">
        <v>-2.6457395699692401</v>
      </c>
      <c r="F3276">
        <v>8.1512544881532992E-3</v>
      </c>
      <c r="G3276">
        <v>2.7440948032259299E-2</v>
      </c>
      <c r="H3276" t="s">
        <v>19</v>
      </c>
    </row>
    <row r="3277" spans="1:8">
      <c r="A3277" t="s">
        <v>12745</v>
      </c>
      <c r="B3277">
        <v>22.6390373786498</v>
      </c>
      <c r="C3277">
        <v>-0.51632241809709001</v>
      </c>
      <c r="D3277">
        <v>0.20949263670464999</v>
      </c>
      <c r="E3277">
        <v>-2.4646327728693298</v>
      </c>
      <c r="F3277">
        <v>1.3715373846515E-2</v>
      </c>
      <c r="G3277">
        <v>4.2230920240530601E-2</v>
      </c>
      <c r="H3277" t="s">
        <v>19</v>
      </c>
    </row>
    <row r="3278" spans="1:8">
      <c r="A3278" t="s">
        <v>3973</v>
      </c>
      <c r="B3278">
        <v>2.3465030952774799</v>
      </c>
      <c r="C3278">
        <v>1.1440134492515399</v>
      </c>
      <c r="D3278">
        <v>0.50420106227531203</v>
      </c>
      <c r="E3278">
        <v>2.2689627905362602</v>
      </c>
      <c r="F3278">
        <v>2.3270588738206699E-2</v>
      </c>
      <c r="G3278">
        <v>6.4592027271029501E-2</v>
      </c>
      <c r="H3278" t="s">
        <v>19</v>
      </c>
    </row>
    <row r="3279" spans="1:8">
      <c r="A3279" t="s">
        <v>3974</v>
      </c>
      <c r="B3279">
        <v>283.80712451893203</v>
      </c>
      <c r="C3279">
        <v>-0.24146641749284301</v>
      </c>
      <c r="D3279">
        <v>6.9604424910664597E-2</v>
      </c>
      <c r="E3279">
        <v>-3.46912452480943</v>
      </c>
      <c r="F3279" s="1">
        <v>5.2215737305211305E-4</v>
      </c>
      <c r="G3279">
        <v>2.6886873694385001E-3</v>
      </c>
      <c r="H3279" t="s">
        <v>3975</v>
      </c>
    </row>
    <row r="3280" spans="1:8">
      <c r="A3280" t="s">
        <v>12746</v>
      </c>
      <c r="B3280">
        <v>32.573586020093401</v>
      </c>
      <c r="C3280">
        <v>-0.47495596327940198</v>
      </c>
      <c r="D3280">
        <v>0.16232403319531399</v>
      </c>
      <c r="E3280">
        <v>-2.9259743854929798</v>
      </c>
      <c r="F3280">
        <v>3.4337920830389999E-3</v>
      </c>
      <c r="G3280">
        <v>1.3370068795484E-2</v>
      </c>
      <c r="H3280" t="s">
        <v>12747</v>
      </c>
    </row>
    <row r="3281" spans="1:8">
      <c r="A3281" t="s">
        <v>12748</v>
      </c>
      <c r="B3281">
        <v>23.4259903352051</v>
      </c>
      <c r="C3281">
        <v>-0.62308606346140305</v>
      </c>
      <c r="D3281">
        <v>0.17725331789348001</v>
      </c>
      <c r="E3281">
        <v>-3.51522933881466</v>
      </c>
      <c r="F3281" s="1">
        <v>4.3937437659119098E-4</v>
      </c>
      <c r="G3281">
        <v>2.3199224781596502E-3</v>
      </c>
      <c r="H3281" t="s">
        <v>19</v>
      </c>
    </row>
    <row r="3282" spans="1:8">
      <c r="A3282" t="s">
        <v>10530</v>
      </c>
      <c r="B3282">
        <v>14.7352054417427</v>
      </c>
      <c r="C3282">
        <v>-1.06718843759918</v>
      </c>
      <c r="D3282">
        <v>0.25480175159345603</v>
      </c>
      <c r="E3282">
        <v>-4.1883088751364204</v>
      </c>
      <c r="F3282" s="1">
        <v>2.81040849019059E-5</v>
      </c>
      <c r="G3282" s="1">
        <v>2.1127935225837799E-4</v>
      </c>
      <c r="H3282" t="s">
        <v>19</v>
      </c>
    </row>
    <row r="3283" spans="1:8">
      <c r="A3283" t="s">
        <v>10531</v>
      </c>
      <c r="B3283">
        <v>8.7044005929846904</v>
      </c>
      <c r="C3283">
        <v>-0.94388583110661395</v>
      </c>
      <c r="D3283">
        <v>0.30573268040330998</v>
      </c>
      <c r="E3283">
        <v>-3.0872912567327702</v>
      </c>
      <c r="F3283">
        <v>2.0198958029301098E-3</v>
      </c>
      <c r="G3283">
        <v>8.6202894354282401E-3</v>
      </c>
      <c r="H3283" t="s">
        <v>10532</v>
      </c>
    </row>
    <row r="3284" spans="1:8">
      <c r="A3284" t="s">
        <v>3978</v>
      </c>
      <c r="B3284">
        <v>24.434631553882902</v>
      </c>
      <c r="C3284">
        <v>1.03818314277767</v>
      </c>
      <c r="D3284">
        <v>0.18560923243345701</v>
      </c>
      <c r="E3284">
        <v>5.5933809389027802</v>
      </c>
      <c r="F3284" s="1">
        <v>2.2268995274066798E-8</v>
      </c>
      <c r="G3284" s="1">
        <v>4.0534449190521399E-7</v>
      </c>
      <c r="H3284" t="s">
        <v>3979</v>
      </c>
    </row>
    <row r="3285" spans="1:8">
      <c r="A3285" t="s">
        <v>12749</v>
      </c>
      <c r="B3285">
        <v>203.402947114238</v>
      </c>
      <c r="C3285">
        <v>-0.21314808417702499</v>
      </c>
      <c r="D3285">
        <v>6.9078519125591403E-2</v>
      </c>
      <c r="E3285">
        <v>-3.0855913947648701</v>
      </c>
      <c r="F3285">
        <v>2.03147780070429E-3</v>
      </c>
      <c r="G3285">
        <v>8.6623464302381901E-3</v>
      </c>
      <c r="H3285" t="s">
        <v>1034</v>
      </c>
    </row>
    <row r="3286" spans="1:8">
      <c r="A3286" t="s">
        <v>12750</v>
      </c>
      <c r="B3286">
        <v>21.802882379648</v>
      </c>
      <c r="C3286">
        <v>0.61211867330297298</v>
      </c>
      <c r="D3286">
        <v>0.16854814931770001</v>
      </c>
      <c r="E3286">
        <v>3.6317139985273501</v>
      </c>
      <c r="F3286" s="1">
        <v>2.8154504855225501E-4</v>
      </c>
      <c r="G3286">
        <v>1.5702277540061999E-3</v>
      </c>
      <c r="H3286" t="s">
        <v>19</v>
      </c>
    </row>
    <row r="3287" spans="1:8">
      <c r="A3287" t="s">
        <v>3981</v>
      </c>
      <c r="B3287">
        <v>4.7541714510297304</v>
      </c>
      <c r="C3287">
        <v>-0.95593006127230795</v>
      </c>
      <c r="D3287">
        <v>0.44435107029835702</v>
      </c>
      <c r="E3287">
        <v>-2.1512946072807901</v>
      </c>
      <c r="F3287">
        <v>3.1452953650298203E-2</v>
      </c>
      <c r="G3287">
        <v>8.2502430079925304E-2</v>
      </c>
      <c r="H3287" t="s">
        <v>19</v>
      </c>
    </row>
    <row r="3288" spans="1:8">
      <c r="A3288" t="s">
        <v>3982</v>
      </c>
      <c r="B3288">
        <v>42.564030185871303</v>
      </c>
      <c r="C3288">
        <v>0.930619766069677</v>
      </c>
      <c r="D3288">
        <v>0.19099497001297999</v>
      </c>
      <c r="E3288">
        <v>4.8724831130706203</v>
      </c>
      <c r="F3288" s="1">
        <v>1.10204278568537E-6</v>
      </c>
      <c r="G3288" s="1">
        <v>1.2453314031128699E-5</v>
      </c>
      <c r="H3288" t="s">
        <v>19</v>
      </c>
    </row>
    <row r="3289" spans="1:8">
      <c r="A3289" t="s">
        <v>3983</v>
      </c>
      <c r="B3289">
        <v>2.8618113507538001</v>
      </c>
      <c r="C3289">
        <v>1.8909398078266699</v>
      </c>
      <c r="D3289">
        <v>0.42865177578612501</v>
      </c>
      <c r="E3289">
        <v>4.4113658560233002</v>
      </c>
      <c r="F3289" s="1">
        <v>1.02720584836872E-5</v>
      </c>
      <c r="G3289" s="1">
        <v>8.7602406691836504E-5</v>
      </c>
      <c r="H3289" t="s">
        <v>19</v>
      </c>
    </row>
    <row r="3290" spans="1:8">
      <c r="A3290" t="s">
        <v>12751</v>
      </c>
      <c r="B3290">
        <v>21.5505185434805</v>
      </c>
      <c r="C3290">
        <v>-0.57267917486520103</v>
      </c>
      <c r="D3290">
        <v>0.208861990431599</v>
      </c>
      <c r="E3290">
        <v>-2.7419023139720098</v>
      </c>
      <c r="F3290">
        <v>6.1084504930028899E-3</v>
      </c>
      <c r="G3290">
        <v>2.1559204555026499E-2</v>
      </c>
      <c r="H3290" t="s">
        <v>19</v>
      </c>
    </row>
    <row r="3291" spans="1:8">
      <c r="A3291" t="s">
        <v>12752</v>
      </c>
      <c r="B3291">
        <v>0.93279507577935095</v>
      </c>
      <c r="C3291">
        <v>-1.97170784433647</v>
      </c>
      <c r="D3291">
        <v>0.83408668086200599</v>
      </c>
      <c r="E3291">
        <v>-2.3639123961298099</v>
      </c>
      <c r="F3291">
        <v>1.8083088035489799E-2</v>
      </c>
      <c r="G3291">
        <v>5.2859123495914803E-2</v>
      </c>
      <c r="H3291" t="s">
        <v>19</v>
      </c>
    </row>
    <row r="3292" spans="1:8">
      <c r="A3292" t="s">
        <v>12753</v>
      </c>
      <c r="B3292">
        <v>5.0704921739132303</v>
      </c>
      <c r="C3292">
        <v>-0.96347543979702299</v>
      </c>
      <c r="D3292">
        <v>0.38092684535807902</v>
      </c>
      <c r="E3292">
        <v>-2.5292925703131601</v>
      </c>
      <c r="F3292">
        <v>1.14292710185261E-2</v>
      </c>
      <c r="G3292">
        <v>3.6261502147764399E-2</v>
      </c>
      <c r="H3292" t="s">
        <v>19</v>
      </c>
    </row>
    <row r="3293" spans="1:8">
      <c r="A3293" t="s">
        <v>12754</v>
      </c>
      <c r="B3293">
        <v>28.0188169814224</v>
      </c>
      <c r="C3293">
        <v>-0.63485614827276005</v>
      </c>
      <c r="D3293">
        <v>0.20612541360874201</v>
      </c>
      <c r="E3293">
        <v>-3.0799508763039398</v>
      </c>
      <c r="F3293">
        <v>2.0703473927249599E-3</v>
      </c>
      <c r="G3293">
        <v>8.7935300749981005E-3</v>
      </c>
      <c r="H3293" t="s">
        <v>19</v>
      </c>
    </row>
    <row r="3294" spans="1:8">
      <c r="A3294" t="s">
        <v>12755</v>
      </c>
      <c r="B3294">
        <v>3.9055005933160398</v>
      </c>
      <c r="C3294">
        <v>-1.0972669978704199</v>
      </c>
      <c r="D3294">
        <v>0.46304692324819802</v>
      </c>
      <c r="E3294">
        <v>-2.3696669663049899</v>
      </c>
      <c r="F3294">
        <v>1.78041142188246E-2</v>
      </c>
      <c r="G3294">
        <v>5.2223145779517401E-2</v>
      </c>
      <c r="H3294" t="s">
        <v>19</v>
      </c>
    </row>
    <row r="3295" spans="1:8">
      <c r="A3295" t="s">
        <v>12756</v>
      </c>
      <c r="B3295">
        <v>2.9648532084618502</v>
      </c>
      <c r="C3295">
        <v>1.6795690793712901</v>
      </c>
      <c r="D3295">
        <v>0.49150474055968002</v>
      </c>
      <c r="E3295">
        <v>3.4171981280562198</v>
      </c>
      <c r="F3295" s="1">
        <v>6.3269216641284002E-4</v>
      </c>
      <c r="G3295">
        <v>3.1753651446029801E-3</v>
      </c>
      <c r="H3295" t="s">
        <v>19</v>
      </c>
    </row>
    <row r="3296" spans="1:8">
      <c r="A3296" t="s">
        <v>3984</v>
      </c>
      <c r="B3296">
        <v>81.977152318615893</v>
      </c>
      <c r="C3296">
        <v>0.38472978871729402</v>
      </c>
      <c r="D3296">
        <v>0.10810827194835</v>
      </c>
      <c r="E3296">
        <v>3.5587451522775502</v>
      </c>
      <c r="F3296" s="1">
        <v>3.7263088037410699E-4</v>
      </c>
      <c r="G3296">
        <v>2.0124508615763799E-3</v>
      </c>
      <c r="H3296" t="s">
        <v>3985</v>
      </c>
    </row>
    <row r="3297" spans="1:8">
      <c r="A3297" t="s">
        <v>12757</v>
      </c>
      <c r="B3297">
        <v>17.214977933292399</v>
      </c>
      <c r="C3297">
        <v>-0.68650209917879101</v>
      </c>
      <c r="D3297">
        <v>0.22795308212163501</v>
      </c>
      <c r="E3297">
        <v>-3.0115938454934899</v>
      </c>
      <c r="F3297">
        <v>2.5988005843711102E-3</v>
      </c>
      <c r="G3297">
        <v>1.06223392784567E-2</v>
      </c>
      <c r="H3297" t="s">
        <v>12758</v>
      </c>
    </row>
    <row r="3298" spans="1:8">
      <c r="A3298" t="s">
        <v>12759</v>
      </c>
      <c r="B3298">
        <v>4.6831956980694898</v>
      </c>
      <c r="C3298">
        <v>0.91574739847790199</v>
      </c>
      <c r="D3298">
        <v>0.31774320044421001</v>
      </c>
      <c r="E3298">
        <v>2.8820361763766198</v>
      </c>
      <c r="F3298">
        <v>3.9511436714665896E-3</v>
      </c>
      <c r="G3298">
        <v>1.5026779582771699E-2</v>
      </c>
      <c r="H3298" t="s">
        <v>19</v>
      </c>
    </row>
    <row r="3299" spans="1:8">
      <c r="A3299" t="s">
        <v>3986</v>
      </c>
      <c r="B3299">
        <v>43.715557576185603</v>
      </c>
      <c r="C3299">
        <v>0.59204814372828196</v>
      </c>
      <c r="D3299">
        <v>0.16544183068989601</v>
      </c>
      <c r="E3299">
        <v>3.5785879620615102</v>
      </c>
      <c r="F3299" s="1">
        <v>3.45455602504854E-4</v>
      </c>
      <c r="G3299">
        <v>1.8872095443033801E-3</v>
      </c>
      <c r="H3299" t="s">
        <v>3987</v>
      </c>
    </row>
    <row r="3300" spans="1:8">
      <c r="A3300" t="s">
        <v>12760</v>
      </c>
      <c r="B3300">
        <v>119.522388005298</v>
      </c>
      <c r="C3300">
        <v>-0.27523761610362002</v>
      </c>
      <c r="D3300">
        <v>0.13127572846417199</v>
      </c>
      <c r="E3300">
        <v>-2.0966375073571699</v>
      </c>
      <c r="F3300">
        <v>3.6025676381352401E-2</v>
      </c>
      <c r="G3300">
        <v>9.1929935502007898E-2</v>
      </c>
      <c r="H3300" t="s">
        <v>606</v>
      </c>
    </row>
    <row r="3301" spans="1:8">
      <c r="A3301" t="s">
        <v>3988</v>
      </c>
      <c r="B3301">
        <v>7.5595645083845202</v>
      </c>
      <c r="C3301">
        <v>1.2954785869276</v>
      </c>
      <c r="D3301">
        <v>0.33755269410628502</v>
      </c>
      <c r="E3301">
        <v>3.8378558653117998</v>
      </c>
      <c r="F3301" s="1">
        <v>1.24113293208037E-4</v>
      </c>
      <c r="G3301" s="1">
        <v>7.7212548605034605E-4</v>
      </c>
      <c r="H3301" t="s">
        <v>19</v>
      </c>
    </row>
    <row r="3302" spans="1:8">
      <c r="A3302" t="s">
        <v>12761</v>
      </c>
      <c r="B3302">
        <v>7.5019691366326997</v>
      </c>
      <c r="C3302">
        <v>-0.71081100172207801</v>
      </c>
      <c r="D3302">
        <v>0.33108315601402699</v>
      </c>
      <c r="E3302">
        <v>-2.1469258970455201</v>
      </c>
      <c r="F3302">
        <v>3.1799181537203097E-2</v>
      </c>
      <c r="G3302">
        <v>8.3198488289272302E-2</v>
      </c>
      <c r="H3302" t="s">
        <v>19</v>
      </c>
    </row>
    <row r="3303" spans="1:8">
      <c r="A3303" t="s">
        <v>3989</v>
      </c>
      <c r="B3303">
        <v>16.494725830398401</v>
      </c>
      <c r="C3303">
        <v>-0.60350220905321506</v>
      </c>
      <c r="D3303">
        <v>0.22615033966690401</v>
      </c>
      <c r="E3303">
        <v>-2.6685885590183398</v>
      </c>
      <c r="F3303">
        <v>7.6170695018083897E-3</v>
      </c>
      <c r="G3303">
        <v>2.59253944007675E-2</v>
      </c>
      <c r="H3303" t="s">
        <v>19</v>
      </c>
    </row>
    <row r="3304" spans="1:8">
      <c r="A3304" t="s">
        <v>12762</v>
      </c>
      <c r="B3304">
        <v>10.5269616885718</v>
      </c>
      <c r="C3304">
        <v>-0.70914729123217102</v>
      </c>
      <c r="D3304">
        <v>0.260164074539601</v>
      </c>
      <c r="E3304">
        <v>-2.7257694686981999</v>
      </c>
      <c r="F3304">
        <v>6.4151787081834898E-3</v>
      </c>
      <c r="G3304">
        <v>2.2446372658949401E-2</v>
      </c>
      <c r="H3304" t="s">
        <v>12763</v>
      </c>
    </row>
    <row r="3305" spans="1:8">
      <c r="A3305" t="s">
        <v>3990</v>
      </c>
      <c r="B3305">
        <v>20.713435912787599</v>
      </c>
      <c r="C3305">
        <v>0.99391515463520197</v>
      </c>
      <c r="D3305">
        <v>0.251052067511216</v>
      </c>
      <c r="E3305">
        <v>3.9590000771086902</v>
      </c>
      <c r="F3305" s="1">
        <v>7.5264212547749003E-5</v>
      </c>
      <c r="G3305" s="1">
        <v>5.0174593529980402E-4</v>
      </c>
      <c r="H3305" t="s">
        <v>19</v>
      </c>
    </row>
    <row r="3306" spans="1:8">
      <c r="A3306" t="s">
        <v>12764</v>
      </c>
      <c r="B3306">
        <v>60.708022097368101</v>
      </c>
      <c r="C3306">
        <v>-0.37353617398615402</v>
      </c>
      <c r="D3306">
        <v>0.14479829778130801</v>
      </c>
      <c r="E3306">
        <v>-2.5797000359100299</v>
      </c>
      <c r="F3306">
        <v>9.8886168751229405E-3</v>
      </c>
      <c r="G3306">
        <v>3.2123508675974501E-2</v>
      </c>
      <c r="H3306" t="s">
        <v>19</v>
      </c>
    </row>
    <row r="3307" spans="1:8">
      <c r="A3307" t="s">
        <v>3992</v>
      </c>
      <c r="B3307">
        <v>140.274324048366</v>
      </c>
      <c r="C3307">
        <v>0.26004104250309401</v>
      </c>
      <c r="D3307">
        <v>7.23085238167296E-2</v>
      </c>
      <c r="E3307">
        <v>3.5962709342840999</v>
      </c>
      <c r="F3307" s="1">
        <v>3.2281158482577098E-4</v>
      </c>
      <c r="G3307">
        <v>1.7768500339219099E-3</v>
      </c>
      <c r="H3307" t="s">
        <v>1504</v>
      </c>
    </row>
    <row r="3308" spans="1:8">
      <c r="A3308" t="s">
        <v>3993</v>
      </c>
      <c r="B3308">
        <v>119.531205886062</v>
      </c>
      <c r="C3308">
        <v>-0.30666536986221699</v>
      </c>
      <c r="D3308">
        <v>8.7755077492342307E-2</v>
      </c>
      <c r="E3308">
        <v>-3.4945598434344398</v>
      </c>
      <c r="F3308" s="1">
        <v>4.74844143599386E-4</v>
      </c>
      <c r="G3308">
        <v>2.4805325354468901E-3</v>
      </c>
      <c r="H3308" t="s">
        <v>3994</v>
      </c>
    </row>
    <row r="3309" spans="1:8">
      <c r="A3309" t="s">
        <v>3996</v>
      </c>
      <c r="B3309">
        <v>25.323275621395901</v>
      </c>
      <c r="C3309">
        <v>-0.74299800871053001</v>
      </c>
      <c r="D3309">
        <v>0.18140325585028499</v>
      </c>
      <c r="E3309">
        <v>-4.0958361261373302</v>
      </c>
      <c r="F3309" s="1">
        <v>4.2064741654388201E-5</v>
      </c>
      <c r="G3309" s="1">
        <v>3.0068238815282399E-4</v>
      </c>
      <c r="H3309" t="s">
        <v>19</v>
      </c>
    </row>
    <row r="3310" spans="1:8">
      <c r="A3310" t="s">
        <v>12765</v>
      </c>
      <c r="B3310">
        <v>14.5013424016564</v>
      </c>
      <c r="C3310">
        <v>-0.73240233617101602</v>
      </c>
      <c r="D3310">
        <v>0.24205468078640099</v>
      </c>
      <c r="E3310">
        <v>-3.0257722502681799</v>
      </c>
      <c r="F3310">
        <v>2.4799902704887499E-3</v>
      </c>
      <c r="G3310">
        <v>1.02276521825119E-2</v>
      </c>
      <c r="H3310" t="s">
        <v>19</v>
      </c>
    </row>
    <row r="3311" spans="1:8">
      <c r="A3311" t="s">
        <v>3997</v>
      </c>
      <c r="B3311">
        <v>63.7610562897178</v>
      </c>
      <c r="C3311">
        <v>1.4384465573473799</v>
      </c>
      <c r="D3311">
        <v>0.23032397765849499</v>
      </c>
      <c r="E3311">
        <v>6.2453183206143796</v>
      </c>
      <c r="F3311" s="1">
        <v>4.2293788095121097E-10</v>
      </c>
      <c r="G3311" s="1">
        <v>1.20395202316625E-8</v>
      </c>
      <c r="H3311" t="s">
        <v>19</v>
      </c>
    </row>
    <row r="3312" spans="1:8">
      <c r="A3312" t="s">
        <v>12766</v>
      </c>
      <c r="B3312">
        <v>0.97397460753773502</v>
      </c>
      <c r="C3312">
        <v>-1.82465064620808</v>
      </c>
      <c r="D3312">
        <v>0.83395796918218801</v>
      </c>
      <c r="E3312">
        <v>-2.1879407759570899</v>
      </c>
      <c r="F3312">
        <v>2.8673916592057799E-2</v>
      </c>
      <c r="G3312">
        <v>7.65228065573125E-2</v>
      </c>
      <c r="H3312" t="s">
        <v>19</v>
      </c>
    </row>
    <row r="3313" spans="1:8">
      <c r="A3313" t="s">
        <v>4002</v>
      </c>
      <c r="B3313">
        <v>1447.09248270643</v>
      </c>
      <c r="C3313">
        <v>-1.03622135543326</v>
      </c>
      <c r="D3313">
        <v>0.379885294803878</v>
      </c>
      <c r="E3313">
        <v>-2.7277216823258001</v>
      </c>
      <c r="F3313">
        <v>6.3773390332421704E-3</v>
      </c>
      <c r="G3313">
        <v>2.2339297527923199E-2</v>
      </c>
      <c r="H3313" t="s">
        <v>19</v>
      </c>
    </row>
    <row r="3314" spans="1:8">
      <c r="A3314" t="s">
        <v>10533</v>
      </c>
      <c r="B3314">
        <v>162.14972566741201</v>
      </c>
      <c r="C3314">
        <v>0.45463726625835799</v>
      </c>
      <c r="D3314">
        <v>9.9371809877520104E-2</v>
      </c>
      <c r="E3314">
        <v>4.5751130709877996</v>
      </c>
      <c r="F3314" s="1">
        <v>4.7596285733006496E-6</v>
      </c>
      <c r="G3314" s="1">
        <v>4.45952016282454E-5</v>
      </c>
      <c r="H3314" t="s">
        <v>10534</v>
      </c>
    </row>
    <row r="3315" spans="1:8">
      <c r="A3315" t="s">
        <v>4003</v>
      </c>
      <c r="B3315">
        <v>14.95112175189</v>
      </c>
      <c r="C3315">
        <v>1.74788654724362</v>
      </c>
      <c r="D3315">
        <v>0.19839972067651701</v>
      </c>
      <c r="E3315">
        <v>8.8099244357984006</v>
      </c>
      <c r="F3315" s="1">
        <v>1.25230247023916E-18</v>
      </c>
      <c r="G3315" s="1">
        <v>2.6789353635631001E-16</v>
      </c>
      <c r="H3315" t="s">
        <v>1167</v>
      </c>
    </row>
    <row r="3316" spans="1:8">
      <c r="A3316" t="s">
        <v>12767</v>
      </c>
      <c r="B3316">
        <v>144.02274553031</v>
      </c>
      <c r="C3316">
        <v>0.46717764194869499</v>
      </c>
      <c r="D3316">
        <v>0.13394268276792801</v>
      </c>
      <c r="E3316">
        <v>3.4878922259466401</v>
      </c>
      <c r="F3316" s="1">
        <v>4.8684427544772301E-4</v>
      </c>
      <c r="G3316">
        <v>2.53159023232816E-3</v>
      </c>
      <c r="H3316" t="s">
        <v>1167</v>
      </c>
    </row>
    <row r="3317" spans="1:8">
      <c r="A3317" t="s">
        <v>12768</v>
      </c>
      <c r="B3317">
        <v>131.227695805716</v>
      </c>
      <c r="C3317">
        <v>-0.26593306421597002</v>
      </c>
      <c r="D3317">
        <v>0.12920017224512001</v>
      </c>
      <c r="E3317">
        <v>-2.0583027065276398</v>
      </c>
      <c r="F3317">
        <v>3.9561084548989697E-2</v>
      </c>
      <c r="G3317">
        <v>9.9172665290750806E-2</v>
      </c>
      <c r="H3317" t="s">
        <v>12769</v>
      </c>
    </row>
    <row r="3318" spans="1:8">
      <c r="A3318" t="s">
        <v>4004</v>
      </c>
      <c r="B3318">
        <v>43.901940870142901</v>
      </c>
      <c r="C3318">
        <v>0.45347188228260599</v>
      </c>
      <c r="D3318">
        <v>0.125850630712811</v>
      </c>
      <c r="E3318">
        <v>3.6032547450431198</v>
      </c>
      <c r="F3318" s="1">
        <v>3.1425726242544701E-4</v>
      </c>
      <c r="G3318">
        <v>1.7342258954543099E-3</v>
      </c>
      <c r="H3318" t="s">
        <v>4005</v>
      </c>
    </row>
    <row r="3319" spans="1:8">
      <c r="A3319" t="s">
        <v>4006</v>
      </c>
      <c r="B3319">
        <v>209.28835444566599</v>
      </c>
      <c r="C3319">
        <v>0.34875660343849302</v>
      </c>
      <c r="D3319">
        <v>0.130027793450435</v>
      </c>
      <c r="E3319">
        <v>2.6821696668369102</v>
      </c>
      <c r="F3319">
        <v>7.3146351467887E-3</v>
      </c>
      <c r="G3319">
        <v>2.5069798061788801E-2</v>
      </c>
      <c r="H3319" t="s">
        <v>19</v>
      </c>
    </row>
    <row r="3320" spans="1:8">
      <c r="A3320" t="s">
        <v>4007</v>
      </c>
      <c r="B3320">
        <v>414.86388675575699</v>
      </c>
      <c r="C3320">
        <v>-1.12369031374668</v>
      </c>
      <c r="D3320">
        <v>0.13695306915699099</v>
      </c>
      <c r="E3320">
        <v>-8.2049297665507606</v>
      </c>
      <c r="F3320" s="1">
        <v>2.3072572606156301E-16</v>
      </c>
      <c r="G3320" s="1">
        <v>2.9152397878866298E-14</v>
      </c>
      <c r="H3320" t="s">
        <v>19</v>
      </c>
    </row>
    <row r="3321" spans="1:8">
      <c r="A3321" t="s">
        <v>4010</v>
      </c>
      <c r="B3321">
        <v>82.406183060193399</v>
      </c>
      <c r="C3321">
        <v>-0.57655994206234895</v>
      </c>
      <c r="D3321">
        <v>0.145858547133281</v>
      </c>
      <c r="E3321">
        <v>-3.95287045835925</v>
      </c>
      <c r="F3321" s="1">
        <v>7.7219246367793198E-5</v>
      </c>
      <c r="G3321" s="1">
        <v>5.1281556170266595E-4</v>
      </c>
      <c r="H3321" t="s">
        <v>3394</v>
      </c>
    </row>
    <row r="3322" spans="1:8">
      <c r="A3322" t="s">
        <v>12770</v>
      </c>
      <c r="B3322">
        <v>10.9125933983028</v>
      </c>
      <c r="C3322">
        <v>-0.72760534006855104</v>
      </c>
      <c r="D3322">
        <v>0.27469499125621799</v>
      </c>
      <c r="E3322">
        <v>-2.6487754172040399</v>
      </c>
      <c r="F3322">
        <v>8.0783995252584305E-3</v>
      </c>
      <c r="G3322">
        <v>2.72551374364043E-2</v>
      </c>
      <c r="H3322" t="s">
        <v>12771</v>
      </c>
    </row>
    <row r="3323" spans="1:8">
      <c r="A3323" t="s">
        <v>4011</v>
      </c>
      <c r="B3323">
        <v>175.960563163936</v>
      </c>
      <c r="C3323">
        <v>0.86293636288836895</v>
      </c>
      <c r="D3323">
        <v>0.13465658521743101</v>
      </c>
      <c r="E3323">
        <v>6.4084230377220397</v>
      </c>
      <c r="F3323" s="1">
        <v>1.47032467675585E-10</v>
      </c>
      <c r="G3323" s="1">
        <v>4.5657401280811498E-9</v>
      </c>
      <c r="H3323" t="s">
        <v>3761</v>
      </c>
    </row>
    <row r="3324" spans="1:8">
      <c r="A3324" t="s">
        <v>12772</v>
      </c>
      <c r="B3324">
        <v>270.19093379052703</v>
      </c>
      <c r="C3324">
        <v>0.26302162065183898</v>
      </c>
      <c r="D3324">
        <v>8.8919827893313402E-2</v>
      </c>
      <c r="E3324">
        <v>2.95796367225782</v>
      </c>
      <c r="F3324">
        <v>3.0967861740172201E-3</v>
      </c>
      <c r="G3324">
        <v>1.2267906504549999E-2</v>
      </c>
      <c r="H3324" t="s">
        <v>12773</v>
      </c>
    </row>
    <row r="3325" spans="1:8">
      <c r="A3325" t="s">
        <v>4012</v>
      </c>
      <c r="B3325">
        <v>100.725088480232</v>
      </c>
      <c r="C3325">
        <v>-0.349902065859863</v>
      </c>
      <c r="D3325">
        <v>9.5262737533375899E-2</v>
      </c>
      <c r="E3325">
        <v>-3.67302131893147</v>
      </c>
      <c r="F3325" s="1">
        <v>2.39699476923605E-4</v>
      </c>
      <c r="G3325">
        <v>1.3729975870655901E-3</v>
      </c>
      <c r="H3325" t="s">
        <v>4013</v>
      </c>
    </row>
    <row r="3326" spans="1:8">
      <c r="A3326" t="s">
        <v>12774</v>
      </c>
      <c r="B3326">
        <v>235.028995378948</v>
      </c>
      <c r="C3326">
        <v>0.42914076584945599</v>
      </c>
      <c r="D3326">
        <v>0.111306750076204</v>
      </c>
      <c r="E3326">
        <v>3.85547835648467</v>
      </c>
      <c r="F3326" s="1">
        <v>1.15503549884606E-4</v>
      </c>
      <c r="G3326" s="1">
        <v>7.28846290539371E-4</v>
      </c>
      <c r="H3326" t="s">
        <v>12775</v>
      </c>
    </row>
    <row r="3327" spans="1:8">
      <c r="A3327" t="s">
        <v>12776</v>
      </c>
      <c r="B3327">
        <v>1253.9995489123301</v>
      </c>
      <c r="C3327">
        <v>0.28968914607225399</v>
      </c>
      <c r="D3327">
        <v>9.9940748068394702E-2</v>
      </c>
      <c r="E3327">
        <v>2.89860894251066</v>
      </c>
      <c r="F3327">
        <v>3.74822067332189E-3</v>
      </c>
      <c r="G3327">
        <v>1.43869347784318E-2</v>
      </c>
      <c r="H3327" t="s">
        <v>10551</v>
      </c>
    </row>
    <row r="3328" spans="1:8">
      <c r="A3328" t="s">
        <v>4014</v>
      </c>
      <c r="B3328">
        <v>15.9682578852176</v>
      </c>
      <c r="C3328">
        <v>0.59392902481847198</v>
      </c>
      <c r="D3328">
        <v>0.22289607599140801</v>
      </c>
      <c r="E3328">
        <v>2.6646006313783901</v>
      </c>
      <c r="F3328">
        <v>7.7079800753960398E-3</v>
      </c>
      <c r="G3328">
        <v>2.6185228249475199E-2</v>
      </c>
      <c r="H3328" t="s">
        <v>19</v>
      </c>
    </row>
    <row r="3329" spans="1:8">
      <c r="A3329" t="s">
        <v>12777</v>
      </c>
      <c r="B3329">
        <v>23.167802164008499</v>
      </c>
      <c r="C3329">
        <v>-0.45385173850125099</v>
      </c>
      <c r="D3329">
        <v>0.21283399415636001</v>
      </c>
      <c r="E3329">
        <v>-2.1324212811973302</v>
      </c>
      <c r="F3329">
        <v>3.2972229446734697E-2</v>
      </c>
      <c r="G3329">
        <v>8.5511702007700294E-2</v>
      </c>
      <c r="H3329" t="s">
        <v>12778</v>
      </c>
    </row>
    <row r="3330" spans="1:8">
      <c r="A3330" t="s">
        <v>10535</v>
      </c>
      <c r="B3330">
        <v>510.480818983586</v>
      </c>
      <c r="C3330">
        <v>0.48441520009528399</v>
      </c>
      <c r="D3330">
        <v>0.116114597035868</v>
      </c>
      <c r="E3330">
        <v>4.1718716893591496</v>
      </c>
      <c r="F3330" s="1">
        <v>3.0210775277846699E-5</v>
      </c>
      <c r="G3330" s="1">
        <v>2.2469329110263501E-4</v>
      </c>
      <c r="H3330" t="s">
        <v>10536</v>
      </c>
    </row>
    <row r="3331" spans="1:8">
      <c r="A3331" t="s">
        <v>4015</v>
      </c>
      <c r="B3331">
        <v>10.3792105085258</v>
      </c>
      <c r="C3331">
        <v>-0.89290834469500702</v>
      </c>
      <c r="D3331">
        <v>0.30049083579820102</v>
      </c>
      <c r="E3331">
        <v>-2.9714994213489199</v>
      </c>
      <c r="F3331">
        <v>2.9634943239885501E-3</v>
      </c>
      <c r="G3331">
        <v>1.18528801118283E-2</v>
      </c>
      <c r="H3331" t="s">
        <v>19</v>
      </c>
    </row>
    <row r="3332" spans="1:8">
      <c r="A3332" t="s">
        <v>12779</v>
      </c>
      <c r="B3332">
        <v>84.425438245113099</v>
      </c>
      <c r="C3332">
        <v>-0.32597784181775502</v>
      </c>
      <c r="D3332">
        <v>0.104351881000014</v>
      </c>
      <c r="E3332">
        <v>-3.1238329265737801</v>
      </c>
      <c r="F3332">
        <v>1.7851178704002999E-3</v>
      </c>
      <c r="G3332">
        <v>7.7460087727099398E-3</v>
      </c>
      <c r="H3332" t="s">
        <v>253</v>
      </c>
    </row>
    <row r="3333" spans="1:8">
      <c r="A3333" t="s">
        <v>12780</v>
      </c>
      <c r="B3333">
        <v>70.797678945335207</v>
      </c>
      <c r="C3333">
        <v>-0.28888779860676</v>
      </c>
      <c r="D3333">
        <v>0.13103312468653799</v>
      </c>
      <c r="E3333">
        <v>-2.2046928919526798</v>
      </c>
      <c r="F3333">
        <v>2.7475652260874801E-2</v>
      </c>
      <c r="G3333">
        <v>7.3946056645299102E-2</v>
      </c>
      <c r="H3333" t="s">
        <v>12781</v>
      </c>
    </row>
    <row r="3334" spans="1:8">
      <c r="A3334" t="s">
        <v>12782</v>
      </c>
      <c r="B3334">
        <v>26.108158200518499</v>
      </c>
      <c r="C3334">
        <v>0.37009591823183002</v>
      </c>
      <c r="D3334">
        <v>0.156989170365639</v>
      </c>
      <c r="E3334">
        <v>2.3574614565440899</v>
      </c>
      <c r="F3334">
        <v>1.84003653706332E-2</v>
      </c>
      <c r="G3334">
        <v>5.3572064977483E-2</v>
      </c>
      <c r="H3334" t="s">
        <v>19</v>
      </c>
    </row>
    <row r="3335" spans="1:8">
      <c r="A3335" t="s">
        <v>4019</v>
      </c>
      <c r="B3335">
        <v>0.84482038155093497</v>
      </c>
      <c r="C3335">
        <v>-2.0015202042189899</v>
      </c>
      <c r="D3335">
        <v>0.93987117960926503</v>
      </c>
      <c r="E3335">
        <v>-2.1295686554098601</v>
      </c>
      <c r="F3335">
        <v>3.3207241134618898E-2</v>
      </c>
      <c r="G3335">
        <v>8.59664092924248E-2</v>
      </c>
      <c r="H3335" t="s">
        <v>19</v>
      </c>
    </row>
    <row r="3336" spans="1:8">
      <c r="A3336" t="s">
        <v>4022</v>
      </c>
      <c r="B3336">
        <v>59.6783184486941</v>
      </c>
      <c r="C3336">
        <v>0.49005874127745702</v>
      </c>
      <c r="D3336">
        <v>0.13862876273859401</v>
      </c>
      <c r="E3336">
        <v>3.5350437499145602</v>
      </c>
      <c r="F3336" s="1">
        <v>4.07707649258083E-4</v>
      </c>
      <c r="G3336">
        <v>2.1735269627860699E-3</v>
      </c>
      <c r="H3336" t="s">
        <v>19</v>
      </c>
    </row>
    <row r="3337" spans="1:8">
      <c r="A3337" t="s">
        <v>4023</v>
      </c>
      <c r="B3337">
        <v>33.7803032912324</v>
      </c>
      <c r="C3337">
        <v>-1.6029644915344201</v>
      </c>
      <c r="D3337">
        <v>0.35388205226749297</v>
      </c>
      <c r="E3337">
        <v>-4.5296574982072402</v>
      </c>
      <c r="F3337" s="1">
        <v>5.9079380090183102E-6</v>
      </c>
      <c r="G3337" s="1">
        <v>5.4064764346823203E-5</v>
      </c>
      <c r="H3337" t="s">
        <v>2298</v>
      </c>
    </row>
    <row r="3338" spans="1:8">
      <c r="A3338" t="s">
        <v>12783</v>
      </c>
      <c r="B3338">
        <v>2.1804358208662</v>
      </c>
      <c r="C3338">
        <v>-1.49000910667294</v>
      </c>
      <c r="D3338">
        <v>0.66027989759517203</v>
      </c>
      <c r="E3338">
        <v>-2.2566325464394001</v>
      </c>
      <c r="F3338">
        <v>2.4031044923202498E-2</v>
      </c>
      <c r="G3338">
        <v>6.6285555548412395E-2</v>
      </c>
      <c r="H3338" t="s">
        <v>2298</v>
      </c>
    </row>
    <row r="3339" spans="1:8">
      <c r="A3339" t="s">
        <v>10537</v>
      </c>
      <c r="B3339">
        <v>26.395283443074501</v>
      </c>
      <c r="C3339">
        <v>-0.57520359252736797</v>
      </c>
      <c r="D3339">
        <v>0.199971401551824</v>
      </c>
      <c r="E3339">
        <v>-2.8764292697038298</v>
      </c>
      <c r="F3339">
        <v>4.0220232323390399E-3</v>
      </c>
      <c r="G3339">
        <v>1.52616497994235E-2</v>
      </c>
      <c r="H3339" t="s">
        <v>10538</v>
      </c>
    </row>
    <row r="3340" spans="1:8">
      <c r="A3340" t="s">
        <v>4024</v>
      </c>
      <c r="B3340">
        <v>778.56668857789805</v>
      </c>
      <c r="C3340">
        <v>0.75872733429754602</v>
      </c>
      <c r="D3340">
        <v>0.14063306007291301</v>
      </c>
      <c r="E3340">
        <v>5.3950851521268897</v>
      </c>
      <c r="F3340" s="1">
        <v>6.84910630221091E-8</v>
      </c>
      <c r="G3340" s="1">
        <v>1.08094806987267E-6</v>
      </c>
      <c r="H3340" t="s">
        <v>4025</v>
      </c>
    </row>
    <row r="3341" spans="1:8">
      <c r="A3341" t="s">
        <v>4026</v>
      </c>
      <c r="B3341">
        <v>39.062078527057501</v>
      </c>
      <c r="C3341">
        <v>1.14412180780768</v>
      </c>
      <c r="D3341">
        <v>0.145563641046249</v>
      </c>
      <c r="E3341">
        <v>7.8599422189787704</v>
      </c>
      <c r="F3341" s="1">
        <v>3.8431069701184798E-15</v>
      </c>
      <c r="G3341" s="1">
        <v>3.67407828302565E-13</v>
      </c>
      <c r="H3341" t="s">
        <v>4027</v>
      </c>
    </row>
    <row r="3342" spans="1:8">
      <c r="A3342" t="s">
        <v>10539</v>
      </c>
      <c r="B3342">
        <v>19.769082512032501</v>
      </c>
      <c r="C3342">
        <v>1.0318465404689701</v>
      </c>
      <c r="D3342">
        <v>0.37145189428557002</v>
      </c>
      <c r="E3342">
        <v>2.77787394907102</v>
      </c>
      <c r="F3342">
        <v>5.4715839691078698E-3</v>
      </c>
      <c r="G3342">
        <v>1.9696608336645199E-2</v>
      </c>
      <c r="H3342" t="s">
        <v>19</v>
      </c>
    </row>
    <row r="3343" spans="1:8">
      <c r="A3343" t="s">
        <v>4028</v>
      </c>
      <c r="B3343">
        <v>197.11761640533001</v>
      </c>
      <c r="C3343">
        <v>-0.61694706916514197</v>
      </c>
      <c r="D3343">
        <v>0.14105755332629799</v>
      </c>
      <c r="E3343">
        <v>-4.3737258630737799</v>
      </c>
      <c r="F3343" s="1">
        <v>1.22143746036502E-5</v>
      </c>
      <c r="G3343" s="1">
        <v>1.018603128572E-4</v>
      </c>
      <c r="H3343" t="s">
        <v>4029</v>
      </c>
    </row>
    <row r="3344" spans="1:8">
      <c r="A3344" t="s">
        <v>4030</v>
      </c>
      <c r="B3344">
        <v>240.35098347204399</v>
      </c>
      <c r="C3344">
        <v>-0.26347913524910299</v>
      </c>
      <c r="D3344">
        <v>8.6645583647816493E-2</v>
      </c>
      <c r="E3344">
        <v>-3.0408836106413899</v>
      </c>
      <c r="F3344">
        <v>2.3588499445885598E-3</v>
      </c>
      <c r="G3344">
        <v>9.8123434545206792E-3</v>
      </c>
      <c r="H3344" t="s">
        <v>19</v>
      </c>
    </row>
    <row r="3345" spans="1:8">
      <c r="A3345" t="s">
        <v>10540</v>
      </c>
      <c r="B3345">
        <v>151.28479722097001</v>
      </c>
      <c r="C3345">
        <v>0.30691592327746198</v>
      </c>
      <c r="D3345">
        <v>7.5841975594022795E-2</v>
      </c>
      <c r="E3345">
        <v>4.0467817573788301</v>
      </c>
      <c r="F3345" s="1">
        <v>5.1926612676250198E-5</v>
      </c>
      <c r="G3345" s="1">
        <v>3.62262316268344E-4</v>
      </c>
      <c r="H3345" t="s">
        <v>330</v>
      </c>
    </row>
    <row r="3346" spans="1:8">
      <c r="A3346" t="s">
        <v>10541</v>
      </c>
      <c r="B3346">
        <v>86.591228746626101</v>
      </c>
      <c r="C3346">
        <v>0.32896009215993599</v>
      </c>
      <c r="D3346">
        <v>0.107837605216292</v>
      </c>
      <c r="E3346">
        <v>3.0505137006717802</v>
      </c>
      <c r="F3346">
        <v>2.2845025722416199E-3</v>
      </c>
      <c r="G3346">
        <v>9.5545804444158999E-3</v>
      </c>
      <c r="H3346" t="s">
        <v>10542</v>
      </c>
    </row>
    <row r="3347" spans="1:8">
      <c r="A3347" t="s">
        <v>4032</v>
      </c>
      <c r="B3347">
        <v>176.691556107476</v>
      </c>
      <c r="C3347">
        <v>-0.44092545859513899</v>
      </c>
      <c r="D3347">
        <v>0.10024978384585401</v>
      </c>
      <c r="E3347">
        <v>-4.3982684219360797</v>
      </c>
      <c r="F3347" s="1">
        <v>1.09117973424992E-5</v>
      </c>
      <c r="G3347" s="1">
        <v>9.2418774355953798E-5</v>
      </c>
      <c r="H3347" t="s">
        <v>19</v>
      </c>
    </row>
    <row r="3348" spans="1:8">
      <c r="A3348" t="s">
        <v>4033</v>
      </c>
      <c r="B3348">
        <v>30.919229187287598</v>
      </c>
      <c r="C3348">
        <v>-0.40034339055700702</v>
      </c>
      <c r="D3348">
        <v>0.16671802120006901</v>
      </c>
      <c r="E3348">
        <v>-2.4013204312002698</v>
      </c>
      <c r="F3348">
        <v>1.63360246041367E-2</v>
      </c>
      <c r="G3348">
        <v>4.8764319922213202E-2</v>
      </c>
      <c r="H3348" t="s">
        <v>4034</v>
      </c>
    </row>
    <row r="3349" spans="1:8">
      <c r="A3349" t="s">
        <v>4035</v>
      </c>
      <c r="B3349">
        <v>17.238883579432098</v>
      </c>
      <c r="C3349">
        <v>-0.48840576577746198</v>
      </c>
      <c r="D3349">
        <v>0.22399403012083099</v>
      </c>
      <c r="E3349">
        <v>-2.1804409944050498</v>
      </c>
      <c r="F3349">
        <v>2.9224788189005001E-2</v>
      </c>
      <c r="G3349">
        <v>7.7714556752202305E-2</v>
      </c>
      <c r="H3349" t="s">
        <v>19</v>
      </c>
    </row>
    <row r="3350" spans="1:8">
      <c r="A3350" t="s">
        <v>4036</v>
      </c>
      <c r="B3350">
        <v>16.168599982659099</v>
      </c>
      <c r="C3350">
        <v>-1.0853365633046399</v>
      </c>
      <c r="D3350">
        <v>0.248413944762478</v>
      </c>
      <c r="E3350">
        <v>-4.3690645641587702</v>
      </c>
      <c r="F3350" s="1">
        <v>1.2477987490519999E-5</v>
      </c>
      <c r="G3350" s="1">
        <v>1.03851848120252E-4</v>
      </c>
      <c r="H3350" t="s">
        <v>19</v>
      </c>
    </row>
    <row r="3351" spans="1:8">
      <c r="A3351" t="s">
        <v>12784</v>
      </c>
      <c r="B3351">
        <v>1.2343277461422</v>
      </c>
      <c r="C3351">
        <v>-2.4578542666507501</v>
      </c>
      <c r="D3351">
        <v>0.81485925068979104</v>
      </c>
      <c r="E3351">
        <v>-3.01629301572037</v>
      </c>
      <c r="F3351">
        <v>2.5588585281900202E-3</v>
      </c>
      <c r="G3351">
        <v>1.04908344136762E-2</v>
      </c>
      <c r="H3351" t="s">
        <v>12785</v>
      </c>
    </row>
    <row r="3352" spans="1:8">
      <c r="A3352" t="s">
        <v>4037</v>
      </c>
      <c r="B3352">
        <v>166.30908704615899</v>
      </c>
      <c r="C3352">
        <v>0.385582975463377</v>
      </c>
      <c r="D3352">
        <v>9.2226367162175402E-2</v>
      </c>
      <c r="E3352">
        <v>4.1808323078079104</v>
      </c>
      <c r="F3352" s="1">
        <v>2.9044400833392999E-5</v>
      </c>
      <c r="G3352" s="1">
        <v>2.17591305272638E-4</v>
      </c>
      <c r="H3352" t="s">
        <v>4038</v>
      </c>
    </row>
    <row r="3353" spans="1:8">
      <c r="A3353" t="s">
        <v>4039</v>
      </c>
      <c r="B3353">
        <v>838.56812715342903</v>
      </c>
      <c r="C3353">
        <v>0.76392764694541104</v>
      </c>
      <c r="D3353">
        <v>8.8951705119413901E-2</v>
      </c>
      <c r="E3353">
        <v>8.5881169553733692</v>
      </c>
      <c r="F3353" s="1">
        <v>8.84062541793192E-18</v>
      </c>
      <c r="G3353" s="1">
        <v>1.66096132852032E-15</v>
      </c>
      <c r="H3353" t="s">
        <v>166</v>
      </c>
    </row>
    <row r="3354" spans="1:8">
      <c r="A3354" t="s">
        <v>4040</v>
      </c>
      <c r="B3354">
        <v>68.457417607801801</v>
      </c>
      <c r="C3354">
        <v>0.61389425422108201</v>
      </c>
      <c r="D3354">
        <v>0.13196106058559201</v>
      </c>
      <c r="E3354">
        <v>4.6520863919769697</v>
      </c>
      <c r="F3354" s="1">
        <v>3.2859335214296199E-6</v>
      </c>
      <c r="G3354" s="1">
        <v>3.23296355482734E-5</v>
      </c>
      <c r="H3354" t="s">
        <v>4041</v>
      </c>
    </row>
    <row r="3355" spans="1:8">
      <c r="A3355" t="s">
        <v>4043</v>
      </c>
      <c r="B3355">
        <v>73.598407029965301</v>
      </c>
      <c r="C3355">
        <v>0.42551428419488602</v>
      </c>
      <c r="D3355">
        <v>0.107964849843244</v>
      </c>
      <c r="E3355">
        <v>3.9412298059293698</v>
      </c>
      <c r="F3355" s="1">
        <v>8.1064914512646798E-5</v>
      </c>
      <c r="G3355" s="1">
        <v>5.3451180586072504E-4</v>
      </c>
      <c r="H3355" t="s">
        <v>731</v>
      </c>
    </row>
    <row r="3356" spans="1:8">
      <c r="A3356" t="s">
        <v>12786</v>
      </c>
      <c r="B3356">
        <v>248.641362495317</v>
      </c>
      <c r="C3356">
        <v>0.31628603644487402</v>
      </c>
      <c r="D3356">
        <v>0.100852782936486</v>
      </c>
      <c r="E3356">
        <v>3.1361161014670298</v>
      </c>
      <c r="F3356">
        <v>1.7120141377262601E-3</v>
      </c>
      <c r="G3356">
        <v>7.4681561598452803E-3</v>
      </c>
      <c r="H3356" t="s">
        <v>19</v>
      </c>
    </row>
    <row r="3357" spans="1:8">
      <c r="A3357" t="s">
        <v>10543</v>
      </c>
      <c r="B3357">
        <v>59.954887670280598</v>
      </c>
      <c r="C3357">
        <v>-0.88806050996897601</v>
      </c>
      <c r="D3357">
        <v>0.24838212223665701</v>
      </c>
      <c r="E3357">
        <v>-3.57538015204989</v>
      </c>
      <c r="F3357" s="1">
        <v>3.4971935643327202E-4</v>
      </c>
      <c r="G3357">
        <v>1.90809000381244E-3</v>
      </c>
      <c r="H3357" t="s">
        <v>10544</v>
      </c>
    </row>
    <row r="3358" spans="1:8">
      <c r="A3358" t="s">
        <v>4045</v>
      </c>
      <c r="B3358">
        <v>259.30799714784303</v>
      </c>
      <c r="C3358">
        <v>0.72310529913993704</v>
      </c>
      <c r="D3358">
        <v>0.122823250934428</v>
      </c>
      <c r="E3358">
        <v>5.8873649218581603</v>
      </c>
      <c r="F3358" s="1">
        <v>3.9240164889019001E-9</v>
      </c>
      <c r="G3358" s="1">
        <v>8.7948444252297204E-8</v>
      </c>
      <c r="H3358" t="s">
        <v>4046</v>
      </c>
    </row>
    <row r="3359" spans="1:8">
      <c r="A3359" t="s">
        <v>12787</v>
      </c>
      <c r="B3359">
        <v>7.8375111379634896</v>
      </c>
      <c r="C3359">
        <v>-1.0244271652182</v>
      </c>
      <c r="D3359">
        <v>0.34474287607767801</v>
      </c>
      <c r="E3359">
        <v>-2.9715687728595199</v>
      </c>
      <c r="F3359">
        <v>2.9628250828699801E-3</v>
      </c>
      <c r="G3359">
        <v>1.1852397470929201E-2</v>
      </c>
      <c r="H3359" t="s">
        <v>19</v>
      </c>
    </row>
    <row r="3360" spans="1:8">
      <c r="A3360" t="s">
        <v>10545</v>
      </c>
      <c r="B3360">
        <v>30.260055316263902</v>
      </c>
      <c r="C3360">
        <v>0.34863100083666299</v>
      </c>
      <c r="D3360">
        <v>0.136359162069731</v>
      </c>
      <c r="E3360">
        <v>2.5567112289703</v>
      </c>
      <c r="F3360">
        <v>1.0566689565599601E-2</v>
      </c>
      <c r="G3360">
        <v>3.3923312742101898E-2</v>
      </c>
      <c r="H3360" t="s">
        <v>2592</v>
      </c>
    </row>
    <row r="3361" spans="1:8">
      <c r="A3361" t="s">
        <v>4048</v>
      </c>
      <c r="B3361">
        <v>71.754691391129199</v>
      </c>
      <c r="C3361">
        <v>0.397076698763137</v>
      </c>
      <c r="D3361">
        <v>0.107083822095506</v>
      </c>
      <c r="E3361">
        <v>3.7080923242447401</v>
      </c>
      <c r="F3361" s="1">
        <v>2.0882652441812601E-4</v>
      </c>
      <c r="G3361">
        <v>1.2187752259800199E-3</v>
      </c>
      <c r="H3361" t="s">
        <v>4049</v>
      </c>
    </row>
    <row r="3362" spans="1:8">
      <c r="A3362" t="s">
        <v>4051</v>
      </c>
      <c r="B3362">
        <v>9.4152683291618793</v>
      </c>
      <c r="C3362">
        <v>-0.80933819640848703</v>
      </c>
      <c r="D3362">
        <v>0.28532809995454</v>
      </c>
      <c r="E3362">
        <v>-2.83651766698559</v>
      </c>
      <c r="F3362">
        <v>4.5608454980903502E-3</v>
      </c>
      <c r="G3362">
        <v>1.6975301952065501E-2</v>
      </c>
      <c r="H3362" t="s">
        <v>19</v>
      </c>
    </row>
    <row r="3363" spans="1:8">
      <c r="A3363" t="s">
        <v>4052</v>
      </c>
      <c r="B3363">
        <v>21.3196338312428</v>
      </c>
      <c r="C3363">
        <v>-0.66625079764695605</v>
      </c>
      <c r="D3363">
        <v>0.213970755537122</v>
      </c>
      <c r="E3363">
        <v>-3.11374699768897</v>
      </c>
      <c r="F3363">
        <v>1.8472781854328799E-3</v>
      </c>
      <c r="G3363">
        <v>7.9744840108817092E-3</v>
      </c>
      <c r="H3363" t="s">
        <v>4053</v>
      </c>
    </row>
    <row r="3364" spans="1:8">
      <c r="A3364" t="s">
        <v>4054</v>
      </c>
      <c r="B3364">
        <v>228.437149935652</v>
      </c>
      <c r="C3364">
        <v>0.240726951989503</v>
      </c>
      <c r="D3364">
        <v>0.11472576279213501</v>
      </c>
      <c r="E3364">
        <v>2.09828155534395</v>
      </c>
      <c r="F3364">
        <v>3.58802808906463E-2</v>
      </c>
      <c r="G3364">
        <v>9.1656342979818506E-2</v>
      </c>
      <c r="H3364" t="s">
        <v>4055</v>
      </c>
    </row>
    <row r="3365" spans="1:8">
      <c r="A3365" t="s">
        <v>12788</v>
      </c>
      <c r="B3365">
        <v>29.9269023516682</v>
      </c>
      <c r="C3365">
        <v>0.49376126035495599</v>
      </c>
      <c r="D3365">
        <v>0.16735257562332001</v>
      </c>
      <c r="E3365">
        <v>2.9504252236088702</v>
      </c>
      <c r="F3365">
        <v>3.1733684921581499E-3</v>
      </c>
      <c r="G3365">
        <v>1.2520781526948299E-2</v>
      </c>
      <c r="H3365" t="s">
        <v>4117</v>
      </c>
    </row>
    <row r="3366" spans="1:8">
      <c r="A3366" t="s">
        <v>4056</v>
      </c>
      <c r="B3366">
        <v>528.96193409797195</v>
      </c>
      <c r="C3366">
        <v>0.46792453331164202</v>
      </c>
      <c r="D3366">
        <v>8.0157139741524205E-2</v>
      </c>
      <c r="E3366">
        <v>5.8375901987086598</v>
      </c>
      <c r="F3366" s="1">
        <v>5.29612246430402E-9</v>
      </c>
      <c r="G3366" s="1">
        <v>1.1454256452828E-7</v>
      </c>
      <c r="H3366" t="s">
        <v>4057</v>
      </c>
    </row>
    <row r="3367" spans="1:8">
      <c r="A3367" t="s">
        <v>4058</v>
      </c>
      <c r="B3367">
        <v>122.570141825737</v>
      </c>
      <c r="C3367">
        <v>-0.634139827418994</v>
      </c>
      <c r="D3367">
        <v>0.126208808985041</v>
      </c>
      <c r="E3367">
        <v>-5.0245290524384396</v>
      </c>
      <c r="F3367" s="1">
        <v>5.0466940345702995E-7</v>
      </c>
      <c r="G3367" s="1">
        <v>6.2846611706585602E-6</v>
      </c>
      <c r="H3367" t="s">
        <v>4059</v>
      </c>
    </row>
    <row r="3368" spans="1:8">
      <c r="A3368" t="s">
        <v>12789</v>
      </c>
      <c r="B3368">
        <v>5.0494091829049799</v>
      </c>
      <c r="C3368">
        <v>-0.99154922772513998</v>
      </c>
      <c r="D3368">
        <v>0.43219023980149301</v>
      </c>
      <c r="E3368">
        <v>-2.29424252657941</v>
      </c>
      <c r="F3368">
        <v>2.1776571819002999E-2</v>
      </c>
      <c r="G3368">
        <v>6.13275040043509E-2</v>
      </c>
      <c r="H3368" t="s">
        <v>19</v>
      </c>
    </row>
    <row r="3369" spans="1:8">
      <c r="A3369" t="s">
        <v>4061</v>
      </c>
      <c r="B3369">
        <v>569.27650595300099</v>
      </c>
      <c r="C3369">
        <v>-0.60734701287973702</v>
      </c>
      <c r="D3369">
        <v>7.9320031545925193E-2</v>
      </c>
      <c r="E3369">
        <v>-7.6569184485017798</v>
      </c>
      <c r="F3369" s="1">
        <v>1.90447482383811E-14</v>
      </c>
      <c r="G3369" s="1">
        <v>1.5806415094644801E-12</v>
      </c>
      <c r="H3369" t="s">
        <v>4062</v>
      </c>
    </row>
    <row r="3370" spans="1:8">
      <c r="A3370" t="s">
        <v>12790</v>
      </c>
      <c r="B3370">
        <v>31.1574968687497</v>
      </c>
      <c r="C3370">
        <v>-0.52047510550353804</v>
      </c>
      <c r="D3370">
        <v>0.18711399780840801</v>
      </c>
      <c r="E3370">
        <v>-2.7815936359634001</v>
      </c>
      <c r="F3370">
        <v>5.40927238670916E-3</v>
      </c>
      <c r="G3370">
        <v>1.9504796259552402E-2</v>
      </c>
      <c r="H3370" t="s">
        <v>12791</v>
      </c>
    </row>
    <row r="3371" spans="1:8">
      <c r="A3371" t="s">
        <v>4065</v>
      </c>
      <c r="B3371">
        <v>53.876505890781999</v>
      </c>
      <c r="C3371">
        <v>-0.79837732911555603</v>
      </c>
      <c r="D3371">
        <v>0.130893808666348</v>
      </c>
      <c r="E3371">
        <v>-6.09942775177882</v>
      </c>
      <c r="F3371" s="1">
        <v>1.06448859446943E-9</v>
      </c>
      <c r="G3371" s="1">
        <v>2.75441204456367E-8</v>
      </c>
      <c r="H3371" t="s">
        <v>4066</v>
      </c>
    </row>
    <row r="3372" spans="1:8">
      <c r="A3372" t="s">
        <v>4067</v>
      </c>
      <c r="B3372">
        <v>70.055318663866899</v>
      </c>
      <c r="C3372">
        <v>-0.535107388236292</v>
      </c>
      <c r="D3372">
        <v>0.11904883962683201</v>
      </c>
      <c r="E3372">
        <v>-4.4948559760315598</v>
      </c>
      <c r="F3372" s="1">
        <v>6.9617050319503201E-6</v>
      </c>
      <c r="G3372" s="1">
        <v>6.2360944826002706E-5</v>
      </c>
      <c r="H3372" t="s">
        <v>19</v>
      </c>
    </row>
    <row r="3373" spans="1:8">
      <c r="A3373" t="s">
        <v>4068</v>
      </c>
      <c r="B3373">
        <v>72.915758706390307</v>
      </c>
      <c r="C3373">
        <v>0.86898176530086702</v>
      </c>
      <c r="D3373">
        <v>0.16043024127414701</v>
      </c>
      <c r="E3373">
        <v>5.4165708310313203</v>
      </c>
      <c r="F3373" s="1">
        <v>6.0752929786686305E-8</v>
      </c>
      <c r="G3373" s="1">
        <v>9.7665759000829309E-7</v>
      </c>
      <c r="H3373" t="s">
        <v>19</v>
      </c>
    </row>
    <row r="3374" spans="1:8">
      <c r="A3374" t="s">
        <v>4069</v>
      </c>
      <c r="B3374">
        <v>27.594850232111799</v>
      </c>
      <c r="C3374">
        <v>1.1153505828446599</v>
      </c>
      <c r="D3374">
        <v>0.19362087444790199</v>
      </c>
      <c r="E3374">
        <v>5.7604872719690601</v>
      </c>
      <c r="F3374" s="1">
        <v>8.3871455014743396E-9</v>
      </c>
      <c r="G3374" s="1">
        <v>1.7047287460475499E-7</v>
      </c>
      <c r="H3374" t="s">
        <v>19</v>
      </c>
    </row>
    <row r="3375" spans="1:8">
      <c r="A3375" t="s">
        <v>10546</v>
      </c>
      <c r="B3375">
        <v>56.801035951492899</v>
      </c>
      <c r="C3375">
        <v>-0.67782440758442897</v>
      </c>
      <c r="D3375">
        <v>0.13546586741720301</v>
      </c>
      <c r="E3375">
        <v>-5.0036545774064702</v>
      </c>
      <c r="F3375" s="1">
        <v>5.6253518520083295E-7</v>
      </c>
      <c r="G3375" s="1">
        <v>6.9018371444913102E-6</v>
      </c>
      <c r="H3375" t="s">
        <v>10547</v>
      </c>
    </row>
    <row r="3376" spans="1:8">
      <c r="A3376" t="s">
        <v>12792</v>
      </c>
      <c r="B3376">
        <v>20.264271955845</v>
      </c>
      <c r="C3376">
        <v>0.50540873432723199</v>
      </c>
      <c r="D3376">
        <v>0.180862179960282</v>
      </c>
      <c r="E3376">
        <v>2.79444123939134</v>
      </c>
      <c r="F3376">
        <v>5.1989488110691E-3</v>
      </c>
      <c r="G3376">
        <v>1.88914376071239E-2</v>
      </c>
      <c r="H3376" t="s">
        <v>19</v>
      </c>
    </row>
    <row r="3377" spans="1:8">
      <c r="A3377" t="s">
        <v>4070</v>
      </c>
      <c r="B3377">
        <v>29.821850629706699</v>
      </c>
      <c r="C3377">
        <v>0.71940081027146596</v>
      </c>
      <c r="D3377">
        <v>0.145819652151357</v>
      </c>
      <c r="E3377">
        <v>4.9334969577676802</v>
      </c>
      <c r="F3377" s="1">
        <v>8.0770300747454705E-7</v>
      </c>
      <c r="G3377" s="1">
        <v>9.5309837135418194E-6</v>
      </c>
      <c r="H3377" t="s">
        <v>19</v>
      </c>
    </row>
    <row r="3378" spans="1:8">
      <c r="A3378" t="s">
        <v>4071</v>
      </c>
      <c r="B3378">
        <v>19.551800063323199</v>
      </c>
      <c r="C3378">
        <v>0.48041270395244701</v>
      </c>
      <c r="D3378">
        <v>0.16741901674814599</v>
      </c>
      <c r="E3378">
        <v>2.8695229089485399</v>
      </c>
      <c r="F3378">
        <v>4.1109155189116399E-3</v>
      </c>
      <c r="G3378">
        <v>1.5533480360546499E-2</v>
      </c>
      <c r="H3378" t="s">
        <v>4072</v>
      </c>
    </row>
    <row r="3379" spans="1:8">
      <c r="A3379" t="s">
        <v>12793</v>
      </c>
      <c r="B3379">
        <v>105.325702268935</v>
      </c>
      <c r="C3379">
        <v>-0.33633709721841798</v>
      </c>
      <c r="D3379">
        <v>0.102317529312454</v>
      </c>
      <c r="E3379">
        <v>-3.2871893944127599</v>
      </c>
      <c r="F3379">
        <v>1.01192751612279E-3</v>
      </c>
      <c r="G3379">
        <v>4.7293328819703702E-3</v>
      </c>
      <c r="H3379" t="s">
        <v>12794</v>
      </c>
    </row>
    <row r="3380" spans="1:8">
      <c r="A3380" t="s">
        <v>12795</v>
      </c>
      <c r="B3380">
        <v>66.185842867843206</v>
      </c>
      <c r="C3380">
        <v>0.27651612213993398</v>
      </c>
      <c r="D3380">
        <v>0.12109662614760699</v>
      </c>
      <c r="E3380">
        <v>2.2834337416046799</v>
      </c>
      <c r="F3380">
        <v>2.2404831625259001E-2</v>
      </c>
      <c r="G3380">
        <v>6.2639595250433194E-2</v>
      </c>
      <c r="H3380" t="s">
        <v>12796</v>
      </c>
    </row>
    <row r="3381" spans="1:8">
      <c r="A3381" t="s">
        <v>4073</v>
      </c>
      <c r="B3381">
        <v>8.7487830386972991</v>
      </c>
      <c r="C3381">
        <v>1.6733334762701999</v>
      </c>
      <c r="D3381">
        <v>0.39106628026705498</v>
      </c>
      <c r="E3381">
        <v>4.2788999223545998</v>
      </c>
      <c r="F3381" s="1">
        <v>1.8781928165713001E-5</v>
      </c>
      <c r="G3381" s="1">
        <v>1.4768715239397E-4</v>
      </c>
      <c r="H3381" t="s">
        <v>306</v>
      </c>
    </row>
    <row r="3382" spans="1:8">
      <c r="A3382" t="s">
        <v>4074</v>
      </c>
      <c r="B3382">
        <v>28.1407383003232</v>
      </c>
      <c r="C3382">
        <v>0.90708803957304296</v>
      </c>
      <c r="D3382">
        <v>0.170723492730849</v>
      </c>
      <c r="E3382">
        <v>5.3131998711102701</v>
      </c>
      <c r="F3382" s="1">
        <v>1.0771677920934301E-7</v>
      </c>
      <c r="G3382" s="1">
        <v>1.6039481265314E-6</v>
      </c>
      <c r="H3382" t="s">
        <v>4075</v>
      </c>
    </row>
    <row r="3383" spans="1:8">
      <c r="A3383" t="s">
        <v>4076</v>
      </c>
      <c r="B3383">
        <v>110.594260095132</v>
      </c>
      <c r="C3383">
        <v>0.653112950790802</v>
      </c>
      <c r="D3383">
        <v>0.11263931812688401</v>
      </c>
      <c r="E3383">
        <v>5.7982679729567597</v>
      </c>
      <c r="F3383" s="1">
        <v>6.7003325430971602E-9</v>
      </c>
      <c r="G3383" s="1">
        <v>1.3973685803683099E-7</v>
      </c>
      <c r="H3383" t="s">
        <v>4077</v>
      </c>
    </row>
    <row r="3384" spans="1:8">
      <c r="A3384" t="s">
        <v>10548</v>
      </c>
      <c r="B3384">
        <v>7.6700933838938701</v>
      </c>
      <c r="C3384">
        <v>-1.0832354164343001</v>
      </c>
      <c r="D3384">
        <v>0.33528294843911999</v>
      </c>
      <c r="E3384">
        <v>-3.2308097428670499</v>
      </c>
      <c r="F3384">
        <v>1.2344007634447699E-3</v>
      </c>
      <c r="G3384">
        <v>5.6326215195327796E-3</v>
      </c>
      <c r="H3384" t="s">
        <v>741</v>
      </c>
    </row>
    <row r="3385" spans="1:8">
      <c r="A3385" t="s">
        <v>10549</v>
      </c>
      <c r="B3385">
        <v>36.586288960221196</v>
      </c>
      <c r="C3385">
        <v>-0.485355195191574</v>
      </c>
      <c r="D3385">
        <v>0.146373490464735</v>
      </c>
      <c r="E3385">
        <v>-3.3158681510605001</v>
      </c>
      <c r="F3385" s="1">
        <v>9.1358920335099297E-4</v>
      </c>
      <c r="G3385">
        <v>4.3296793874976003E-3</v>
      </c>
      <c r="H3385" t="s">
        <v>19</v>
      </c>
    </row>
    <row r="3386" spans="1:8">
      <c r="A3386" t="s">
        <v>12797</v>
      </c>
      <c r="B3386">
        <v>0.87141217908724</v>
      </c>
      <c r="C3386">
        <v>-2.2449313329968499</v>
      </c>
      <c r="D3386">
        <v>0.85748234363208897</v>
      </c>
      <c r="E3386">
        <v>-2.6180496306056402</v>
      </c>
      <c r="F3386">
        <v>8.84339418686691E-3</v>
      </c>
      <c r="G3386">
        <v>2.9260394303437399E-2</v>
      </c>
      <c r="H3386" t="s">
        <v>12798</v>
      </c>
    </row>
    <row r="3387" spans="1:8">
      <c r="A3387" t="s">
        <v>4081</v>
      </c>
      <c r="B3387">
        <v>55.960419800574201</v>
      </c>
      <c r="C3387">
        <v>-1.1238070917115</v>
      </c>
      <c r="D3387">
        <v>0.18472025696595301</v>
      </c>
      <c r="E3387">
        <v>-6.0838324403080497</v>
      </c>
      <c r="F3387" s="1">
        <v>1.17343238614039E-9</v>
      </c>
      <c r="G3387" s="1">
        <v>3.0003763473312802E-8</v>
      </c>
      <c r="H3387" t="s">
        <v>4082</v>
      </c>
    </row>
    <row r="3388" spans="1:8">
      <c r="A3388" t="s">
        <v>4083</v>
      </c>
      <c r="B3388">
        <v>31.756594544334</v>
      </c>
      <c r="C3388">
        <v>0.35979538769156</v>
      </c>
      <c r="D3388">
        <v>0.13553381505013001</v>
      </c>
      <c r="E3388">
        <v>2.6546540253329498</v>
      </c>
      <c r="F3388">
        <v>7.9389786621249393E-3</v>
      </c>
      <c r="G3388">
        <v>2.6864459353777799E-2</v>
      </c>
      <c r="H3388" t="s">
        <v>192</v>
      </c>
    </row>
    <row r="3389" spans="1:8">
      <c r="A3389" t="s">
        <v>4084</v>
      </c>
      <c r="B3389">
        <v>43.156459106099703</v>
      </c>
      <c r="C3389">
        <v>-0.31606181112610898</v>
      </c>
      <c r="D3389">
        <v>0.125618135729887</v>
      </c>
      <c r="E3389">
        <v>-2.5160523939451398</v>
      </c>
      <c r="F3389">
        <v>1.186775389027E-2</v>
      </c>
      <c r="G3389">
        <v>3.7380784309090302E-2</v>
      </c>
      <c r="H3389" t="s">
        <v>1583</v>
      </c>
    </row>
    <row r="3390" spans="1:8">
      <c r="A3390" t="s">
        <v>12799</v>
      </c>
      <c r="B3390">
        <v>69.713378502041394</v>
      </c>
      <c r="C3390">
        <v>-0.28042755525810698</v>
      </c>
      <c r="D3390">
        <v>0.108220767291712</v>
      </c>
      <c r="E3390">
        <v>-2.5912545463867001</v>
      </c>
      <c r="F3390">
        <v>9.5626730616261008E-3</v>
      </c>
      <c r="G3390">
        <v>3.1233728521465401E-2</v>
      </c>
      <c r="H3390" t="s">
        <v>1940</v>
      </c>
    </row>
    <row r="3391" spans="1:8">
      <c r="A3391" t="s">
        <v>12800</v>
      </c>
      <c r="B3391">
        <v>116.97223387970099</v>
      </c>
      <c r="C3391">
        <v>-0.35463502900427402</v>
      </c>
      <c r="D3391">
        <v>9.9652394970822206E-2</v>
      </c>
      <c r="E3391">
        <v>-3.5587205817593102</v>
      </c>
      <c r="F3391" s="1">
        <v>3.72665736238411E-4</v>
      </c>
      <c r="G3391">
        <v>2.0124508615763799E-3</v>
      </c>
      <c r="H3391" t="s">
        <v>12801</v>
      </c>
    </row>
    <row r="3392" spans="1:8">
      <c r="A3392" t="s">
        <v>4085</v>
      </c>
      <c r="B3392">
        <v>11.1476133487566</v>
      </c>
      <c r="C3392">
        <v>0.64625315736771405</v>
      </c>
      <c r="D3392">
        <v>0.25457171991121103</v>
      </c>
      <c r="E3392">
        <v>2.5385897443483101</v>
      </c>
      <c r="F3392">
        <v>1.11300252984696E-2</v>
      </c>
      <c r="G3392">
        <v>3.5442199940859898E-2</v>
      </c>
      <c r="H3392" t="s">
        <v>4086</v>
      </c>
    </row>
    <row r="3393" spans="1:8">
      <c r="A3393" t="s">
        <v>4087</v>
      </c>
      <c r="B3393">
        <v>49.703193698502801</v>
      </c>
      <c r="C3393">
        <v>1.1591528452719</v>
      </c>
      <c r="D3393">
        <v>0.16565942568370901</v>
      </c>
      <c r="E3393">
        <v>6.9972042972372597</v>
      </c>
      <c r="F3393" s="1">
        <v>2.61120399849988E-12</v>
      </c>
      <c r="G3393" s="1">
        <v>1.30294858179188E-10</v>
      </c>
      <c r="H3393" t="s">
        <v>4088</v>
      </c>
    </row>
    <row r="3394" spans="1:8">
      <c r="A3394" t="s">
        <v>4089</v>
      </c>
      <c r="B3394">
        <v>10.631515054136001</v>
      </c>
      <c r="C3394">
        <v>-0.51373598503732498</v>
      </c>
      <c r="D3394">
        <v>0.23622108975977299</v>
      </c>
      <c r="E3394">
        <v>-2.1748099865247998</v>
      </c>
      <c r="F3394">
        <v>2.9644358419889098E-2</v>
      </c>
      <c r="G3394">
        <v>7.8617406164247505E-2</v>
      </c>
      <c r="H3394" t="s">
        <v>19</v>
      </c>
    </row>
    <row r="3395" spans="1:8">
      <c r="A3395" t="s">
        <v>4091</v>
      </c>
      <c r="B3395">
        <v>70.483726027022797</v>
      </c>
      <c r="C3395">
        <v>-0.95791443245241903</v>
      </c>
      <c r="D3395">
        <v>0.18018518745791001</v>
      </c>
      <c r="E3395">
        <v>-5.3162773586823198</v>
      </c>
      <c r="F3395" s="1">
        <v>1.0591167156683099E-7</v>
      </c>
      <c r="G3395" s="1">
        <v>1.5847143877236499E-6</v>
      </c>
      <c r="H3395" t="s">
        <v>19</v>
      </c>
    </row>
    <row r="3396" spans="1:8">
      <c r="A3396" t="s">
        <v>4092</v>
      </c>
      <c r="B3396">
        <v>64.748642415176306</v>
      </c>
      <c r="C3396">
        <v>-0.91781836327593802</v>
      </c>
      <c r="D3396">
        <v>0.13814667391529101</v>
      </c>
      <c r="E3396">
        <v>-6.6437963163610103</v>
      </c>
      <c r="F3396" s="1">
        <v>3.0570496616000497E-11</v>
      </c>
      <c r="G3396" s="1">
        <v>1.14472469650833E-9</v>
      </c>
      <c r="H3396" t="s">
        <v>4093</v>
      </c>
    </row>
    <row r="3397" spans="1:8">
      <c r="A3397" t="s">
        <v>12802</v>
      </c>
      <c r="B3397">
        <v>11.785350784768699</v>
      </c>
      <c r="C3397">
        <v>1.0419830591569801</v>
      </c>
      <c r="D3397">
        <v>0.24219766332808801</v>
      </c>
      <c r="E3397">
        <v>4.3022011229954602</v>
      </c>
      <c r="F3397" s="1">
        <v>1.6910969949265599E-5</v>
      </c>
      <c r="G3397" s="1">
        <v>1.34975403296576E-4</v>
      </c>
      <c r="H3397" t="s">
        <v>12803</v>
      </c>
    </row>
    <row r="3398" spans="1:8">
      <c r="A3398" t="s">
        <v>4096</v>
      </c>
      <c r="B3398">
        <v>96.600153223010494</v>
      </c>
      <c r="C3398">
        <v>-0.52601442947056798</v>
      </c>
      <c r="D3398">
        <v>0.13204128008777499</v>
      </c>
      <c r="E3398">
        <v>-3.9837119809872901</v>
      </c>
      <c r="F3398" s="1">
        <v>6.7847095367983695E-5</v>
      </c>
      <c r="G3398" s="1">
        <v>4.5831765049474598E-4</v>
      </c>
      <c r="H3398" t="s">
        <v>19</v>
      </c>
    </row>
    <row r="3399" spans="1:8">
      <c r="A3399" t="s">
        <v>12804</v>
      </c>
      <c r="B3399">
        <v>66.1612504033627</v>
      </c>
      <c r="C3399">
        <v>0.210943195678479</v>
      </c>
      <c r="D3399">
        <v>9.8748636819614599E-2</v>
      </c>
      <c r="E3399">
        <v>2.1361631154849401</v>
      </c>
      <c r="F3399">
        <v>3.2666120721864797E-2</v>
      </c>
      <c r="G3399">
        <v>8.4938018842154794E-2</v>
      </c>
      <c r="H3399" t="s">
        <v>2159</v>
      </c>
    </row>
    <row r="3400" spans="1:8">
      <c r="A3400" t="s">
        <v>4098</v>
      </c>
      <c r="B3400">
        <v>8.8553917896331402</v>
      </c>
      <c r="C3400">
        <v>2.0184923451883101</v>
      </c>
      <c r="D3400">
        <v>0.343786485024208</v>
      </c>
      <c r="E3400">
        <v>5.8713545561460201</v>
      </c>
      <c r="F3400" s="1">
        <v>4.3224871466683303E-9</v>
      </c>
      <c r="G3400" s="1">
        <v>9.5688173453807293E-8</v>
      </c>
      <c r="H3400" t="s">
        <v>19</v>
      </c>
    </row>
    <row r="3401" spans="1:8">
      <c r="A3401" t="s">
        <v>4099</v>
      </c>
      <c r="B3401">
        <v>14.1852015797615</v>
      </c>
      <c r="C3401">
        <v>0.59703934778287604</v>
      </c>
      <c r="D3401">
        <v>0.210311230258378</v>
      </c>
      <c r="E3401">
        <v>2.8388372178194299</v>
      </c>
      <c r="F3401">
        <v>4.5278248708324901E-3</v>
      </c>
      <c r="G3401">
        <v>1.68696825592843E-2</v>
      </c>
      <c r="H3401" t="s">
        <v>19</v>
      </c>
    </row>
    <row r="3402" spans="1:8">
      <c r="A3402" t="s">
        <v>12805</v>
      </c>
      <c r="B3402">
        <v>21.708655439822198</v>
      </c>
      <c r="C3402">
        <v>-0.53871154842887103</v>
      </c>
      <c r="D3402">
        <v>0.23591274050918301</v>
      </c>
      <c r="E3402">
        <v>-2.2835203697186501</v>
      </c>
      <c r="F3402">
        <v>2.23997343847257E-2</v>
      </c>
      <c r="G3402">
        <v>6.2633449089735296E-2</v>
      </c>
      <c r="H3402" t="s">
        <v>19</v>
      </c>
    </row>
    <row r="3403" spans="1:8">
      <c r="A3403" t="s">
        <v>4101</v>
      </c>
      <c r="B3403">
        <v>34.3687447644919</v>
      </c>
      <c r="C3403">
        <v>0.92119445396826505</v>
      </c>
      <c r="D3403">
        <v>0.240654569997515</v>
      </c>
      <c r="E3403">
        <v>3.8278701874548799</v>
      </c>
      <c r="F3403" s="1">
        <v>1.2925689293254001E-4</v>
      </c>
      <c r="G3403" s="1">
        <v>7.9860578458692004E-4</v>
      </c>
      <c r="H3403" t="s">
        <v>19</v>
      </c>
    </row>
    <row r="3404" spans="1:8">
      <c r="A3404" t="s">
        <v>4107</v>
      </c>
      <c r="B3404">
        <v>121.531165876546</v>
      </c>
      <c r="C3404">
        <v>0.74441917728885798</v>
      </c>
      <c r="D3404">
        <v>0.18105120025992499</v>
      </c>
      <c r="E3404">
        <v>4.1116500537976899</v>
      </c>
      <c r="F3404" s="1">
        <v>3.9284142704381398E-5</v>
      </c>
      <c r="G3404" s="1">
        <v>2.8292439575695498E-4</v>
      </c>
      <c r="H3404" t="s">
        <v>4108</v>
      </c>
    </row>
    <row r="3405" spans="1:8">
      <c r="A3405" t="s">
        <v>12806</v>
      </c>
      <c r="B3405">
        <v>37.322538403809801</v>
      </c>
      <c r="C3405">
        <v>0.43306448343895998</v>
      </c>
      <c r="D3405">
        <v>0.13435343493122001</v>
      </c>
      <c r="E3405">
        <v>3.2233227506290398</v>
      </c>
      <c r="F3405">
        <v>1.2671269241537699E-3</v>
      </c>
      <c r="G3405">
        <v>5.7661213823223404E-3</v>
      </c>
      <c r="H3405" t="s">
        <v>12807</v>
      </c>
    </row>
    <row r="3406" spans="1:8">
      <c r="A3406" t="s">
        <v>4113</v>
      </c>
      <c r="B3406">
        <v>1690.9985579106101</v>
      </c>
      <c r="C3406">
        <v>0.38986984186159002</v>
      </c>
      <c r="D3406">
        <v>6.7068439496557802E-2</v>
      </c>
      <c r="E3406">
        <v>5.8130149558884501</v>
      </c>
      <c r="F3406" s="1">
        <v>6.1357577163347798E-9</v>
      </c>
      <c r="G3406" s="1">
        <v>1.3035317720661599E-7</v>
      </c>
      <c r="H3406" t="s">
        <v>4114</v>
      </c>
    </row>
    <row r="3407" spans="1:8">
      <c r="A3407" t="s">
        <v>12808</v>
      </c>
      <c r="B3407">
        <v>1.7879194044260001</v>
      </c>
      <c r="C3407">
        <v>-1.9453360502772299</v>
      </c>
      <c r="D3407">
        <v>0.83490992277520104</v>
      </c>
      <c r="E3407">
        <v>-2.3299951254753601</v>
      </c>
      <c r="F3407">
        <v>1.98064087529005E-2</v>
      </c>
      <c r="G3407">
        <v>5.6906551531272498E-2</v>
      </c>
      <c r="H3407" t="s">
        <v>577</v>
      </c>
    </row>
    <row r="3408" spans="1:8">
      <c r="A3408" t="s">
        <v>12809</v>
      </c>
      <c r="B3408">
        <v>15.5183765253565</v>
      </c>
      <c r="C3408">
        <v>-0.47346147754450102</v>
      </c>
      <c r="D3408">
        <v>0.22680157842354201</v>
      </c>
      <c r="E3408">
        <v>-2.08755812386954</v>
      </c>
      <c r="F3408">
        <v>3.6837712794198597E-2</v>
      </c>
      <c r="G3408">
        <v>9.3615104990761602E-2</v>
      </c>
      <c r="H3408" t="s">
        <v>1642</v>
      </c>
    </row>
    <row r="3409" spans="1:8">
      <c r="A3409" t="s">
        <v>4116</v>
      </c>
      <c r="B3409">
        <v>96.352444933895697</v>
      </c>
      <c r="C3409">
        <v>-0.37703568817356597</v>
      </c>
      <c r="D3409">
        <v>0.104152042600203</v>
      </c>
      <c r="E3409">
        <v>-3.6200508291599101</v>
      </c>
      <c r="F3409" s="1">
        <v>2.9454514911257798E-4</v>
      </c>
      <c r="G3409">
        <v>1.63395583791718E-3</v>
      </c>
      <c r="H3409" t="s">
        <v>4117</v>
      </c>
    </row>
    <row r="3410" spans="1:8">
      <c r="A3410" t="s">
        <v>4118</v>
      </c>
      <c r="B3410">
        <v>63.588204098955501</v>
      </c>
      <c r="C3410">
        <v>-0.31939277242828401</v>
      </c>
      <c r="D3410">
        <v>0.110929285628107</v>
      </c>
      <c r="E3410">
        <v>-2.8792466355462998</v>
      </c>
      <c r="F3410">
        <v>3.9862645520872698E-3</v>
      </c>
      <c r="G3410">
        <v>1.5141918409352599E-2</v>
      </c>
      <c r="H3410" t="s">
        <v>4119</v>
      </c>
    </row>
    <row r="3411" spans="1:8">
      <c r="A3411" t="s">
        <v>4125</v>
      </c>
      <c r="B3411">
        <v>53.684484975437996</v>
      </c>
      <c r="C3411">
        <v>0.39277552002259503</v>
      </c>
      <c r="D3411">
        <v>0.123092033352037</v>
      </c>
      <c r="E3411">
        <v>3.1909093490987801</v>
      </c>
      <c r="F3411">
        <v>1.4182577177755699E-3</v>
      </c>
      <c r="G3411">
        <v>6.3455945848537899E-3</v>
      </c>
      <c r="H3411" t="s">
        <v>834</v>
      </c>
    </row>
    <row r="3412" spans="1:8">
      <c r="A3412" t="s">
        <v>4126</v>
      </c>
      <c r="B3412">
        <v>274.320949207951</v>
      </c>
      <c r="C3412">
        <v>-0.23987778043529101</v>
      </c>
      <c r="D3412">
        <v>7.5980687745093103E-2</v>
      </c>
      <c r="E3412">
        <v>-3.15708882815137</v>
      </c>
      <c r="F3412">
        <v>1.59352795182998E-3</v>
      </c>
      <c r="G3412">
        <v>7.0078902762545602E-3</v>
      </c>
      <c r="H3412" t="s">
        <v>19</v>
      </c>
    </row>
    <row r="3413" spans="1:8">
      <c r="A3413" t="s">
        <v>10550</v>
      </c>
      <c r="B3413">
        <v>17.564595490272399</v>
      </c>
      <c r="C3413">
        <v>-0.78025111988788498</v>
      </c>
      <c r="D3413">
        <v>0.21371226220390099</v>
      </c>
      <c r="E3413">
        <v>-3.6509422147403598</v>
      </c>
      <c r="F3413" s="1">
        <v>2.6128002592980899E-4</v>
      </c>
      <c r="G3413">
        <v>1.47587352685999E-3</v>
      </c>
      <c r="H3413" t="s">
        <v>10551</v>
      </c>
    </row>
    <row r="3414" spans="1:8">
      <c r="A3414" t="s">
        <v>4127</v>
      </c>
      <c r="B3414">
        <v>31.938820744748298</v>
      </c>
      <c r="C3414">
        <v>-1.1949322419788999</v>
      </c>
      <c r="D3414">
        <v>0.208290810449235</v>
      </c>
      <c r="E3414">
        <v>-5.73684570817941</v>
      </c>
      <c r="F3414" s="1">
        <v>9.6456052306918293E-9</v>
      </c>
      <c r="G3414" s="1">
        <v>1.9350320019900401E-7</v>
      </c>
      <c r="H3414" t="s">
        <v>19</v>
      </c>
    </row>
    <row r="3415" spans="1:8">
      <c r="A3415" t="s">
        <v>4128</v>
      </c>
      <c r="B3415">
        <v>26.086110438712701</v>
      </c>
      <c r="C3415">
        <v>-1.0025079394168399</v>
      </c>
      <c r="D3415">
        <v>0.20632734611873499</v>
      </c>
      <c r="E3415">
        <v>-4.8588224405306599</v>
      </c>
      <c r="F3415" s="1">
        <v>1.1808597392478401E-6</v>
      </c>
      <c r="G3415" s="1">
        <v>1.32538470265916E-5</v>
      </c>
      <c r="H3415" t="s">
        <v>19</v>
      </c>
    </row>
    <row r="3416" spans="1:8">
      <c r="A3416" t="s">
        <v>4129</v>
      </c>
      <c r="B3416">
        <v>932.87756087231298</v>
      </c>
      <c r="C3416">
        <v>-0.450088435262677</v>
      </c>
      <c r="D3416">
        <v>0.114184745012875</v>
      </c>
      <c r="E3416">
        <v>-3.9417562758661302</v>
      </c>
      <c r="F3416" s="1">
        <v>8.0887147348353394E-5</v>
      </c>
      <c r="G3416" s="1">
        <v>5.3374742825518695E-4</v>
      </c>
      <c r="H3416" t="s">
        <v>19</v>
      </c>
    </row>
    <row r="3417" spans="1:8">
      <c r="A3417" t="s">
        <v>4130</v>
      </c>
      <c r="B3417">
        <v>77.814579452191794</v>
      </c>
      <c r="C3417">
        <v>-0.74883107643763203</v>
      </c>
      <c r="D3417">
        <v>0.14422802614361699</v>
      </c>
      <c r="E3417">
        <v>-5.19199420847632</v>
      </c>
      <c r="F3417" s="1">
        <v>2.08053477095252E-7</v>
      </c>
      <c r="G3417" s="1">
        <v>2.8540974134095402E-6</v>
      </c>
      <c r="H3417" t="s">
        <v>4131</v>
      </c>
    </row>
    <row r="3418" spans="1:8">
      <c r="A3418" t="s">
        <v>4132</v>
      </c>
      <c r="B3418">
        <v>23.5504876325334</v>
      </c>
      <c r="C3418">
        <v>-0.88318350673440604</v>
      </c>
      <c r="D3418">
        <v>0.240710411632892</v>
      </c>
      <c r="E3418">
        <v>-3.6690706510915199</v>
      </c>
      <c r="F3418" s="1">
        <v>2.43433802994487E-4</v>
      </c>
      <c r="G3418">
        <v>1.3899658423622799E-3</v>
      </c>
      <c r="H3418" t="s">
        <v>1898</v>
      </c>
    </row>
    <row r="3419" spans="1:8">
      <c r="A3419" t="s">
        <v>4137</v>
      </c>
      <c r="B3419">
        <v>2.9571549060211</v>
      </c>
      <c r="C3419">
        <v>1.0870393106419101</v>
      </c>
      <c r="D3419">
        <v>0.458455415076854</v>
      </c>
      <c r="E3419">
        <v>2.3710905682282801</v>
      </c>
      <c r="F3419">
        <v>1.7735684529024302E-2</v>
      </c>
      <c r="G3419">
        <v>5.2056862009812598E-2</v>
      </c>
      <c r="H3419" t="s">
        <v>2895</v>
      </c>
    </row>
    <row r="3420" spans="1:8">
      <c r="A3420" t="s">
        <v>4138</v>
      </c>
      <c r="B3420">
        <v>6.3334091993929196</v>
      </c>
      <c r="C3420">
        <v>-0.92205599233048696</v>
      </c>
      <c r="D3420">
        <v>0.41182540363158299</v>
      </c>
      <c r="E3420">
        <v>-2.2389487977175699</v>
      </c>
      <c r="F3420">
        <v>2.5159247880627001E-2</v>
      </c>
      <c r="G3420">
        <v>6.87915350175686E-2</v>
      </c>
      <c r="H3420" t="s">
        <v>2895</v>
      </c>
    </row>
    <row r="3421" spans="1:8">
      <c r="A3421" t="s">
        <v>12810</v>
      </c>
      <c r="B3421">
        <v>146.99165433792001</v>
      </c>
      <c r="C3421">
        <v>0.55261991101887598</v>
      </c>
      <c r="D3421">
        <v>0.14899846740501299</v>
      </c>
      <c r="E3421">
        <v>3.7088966124512099</v>
      </c>
      <c r="F3421" s="1">
        <v>2.08164398113715E-4</v>
      </c>
      <c r="G3421">
        <v>1.21556756368782E-3</v>
      </c>
      <c r="H3421" t="s">
        <v>12811</v>
      </c>
    </row>
    <row r="3422" spans="1:8">
      <c r="A3422" t="s">
        <v>4139</v>
      </c>
      <c r="B3422">
        <v>7.3258205801045202</v>
      </c>
      <c r="C3422">
        <v>1.48378410230005</v>
      </c>
      <c r="D3422">
        <v>0.27132443240841198</v>
      </c>
      <c r="E3422">
        <v>5.4686711739493701</v>
      </c>
      <c r="F3422" s="1">
        <v>4.5342204336739002E-8</v>
      </c>
      <c r="G3422" s="1">
        <v>7.6476476729085402E-7</v>
      </c>
      <c r="H3422" t="s">
        <v>4140</v>
      </c>
    </row>
    <row r="3423" spans="1:8">
      <c r="A3423" t="s">
        <v>4141</v>
      </c>
      <c r="B3423">
        <v>17.4611609020284</v>
      </c>
      <c r="C3423">
        <v>2.5654133549713798</v>
      </c>
      <c r="D3423">
        <v>0.26840910000021501</v>
      </c>
      <c r="E3423">
        <v>9.5578479081719792</v>
      </c>
      <c r="F3423" s="1">
        <v>1.20230750056635E-21</v>
      </c>
      <c r="G3423" s="1">
        <v>4.9013312938182304E-19</v>
      </c>
      <c r="H3423" t="s">
        <v>19</v>
      </c>
    </row>
    <row r="3424" spans="1:8">
      <c r="A3424" t="s">
        <v>4142</v>
      </c>
      <c r="B3424">
        <v>19.979141619574602</v>
      </c>
      <c r="C3424">
        <v>-0.37964702954201501</v>
      </c>
      <c r="D3424">
        <v>0.18454573370737101</v>
      </c>
      <c r="E3424">
        <v>-2.0571975407679099</v>
      </c>
      <c r="F3424">
        <v>3.9667228015619498E-2</v>
      </c>
      <c r="G3424">
        <v>9.93681308412145E-2</v>
      </c>
      <c r="H3424" t="s">
        <v>4143</v>
      </c>
    </row>
    <row r="3425" spans="1:8">
      <c r="A3425" t="s">
        <v>4144</v>
      </c>
      <c r="B3425">
        <v>22.221893116161901</v>
      </c>
      <c r="C3425">
        <v>-0.43502620495273697</v>
      </c>
      <c r="D3425">
        <v>0.184567678403188</v>
      </c>
      <c r="E3425">
        <v>-2.3570010129423702</v>
      </c>
      <c r="F3425">
        <v>1.8423196604774199E-2</v>
      </c>
      <c r="G3425">
        <v>5.3624085389027597E-2</v>
      </c>
      <c r="H3425" t="s">
        <v>4145</v>
      </c>
    </row>
    <row r="3426" spans="1:8">
      <c r="A3426" t="s">
        <v>12812</v>
      </c>
      <c r="B3426">
        <v>101.509655200732</v>
      </c>
      <c r="C3426">
        <v>0.28529371833314099</v>
      </c>
      <c r="D3426">
        <v>0.12688502798627099</v>
      </c>
      <c r="E3426">
        <v>2.24844272693867</v>
      </c>
      <c r="F3426">
        <v>2.4547973268612099E-2</v>
      </c>
      <c r="G3426">
        <v>6.7453072674759404E-2</v>
      </c>
      <c r="H3426" t="s">
        <v>19</v>
      </c>
    </row>
    <row r="3427" spans="1:8">
      <c r="A3427" t="s">
        <v>4147</v>
      </c>
      <c r="B3427">
        <v>65.513852796371197</v>
      </c>
      <c r="C3427">
        <v>0.34033028694865097</v>
      </c>
      <c r="D3427">
        <v>0.116676636537657</v>
      </c>
      <c r="E3427">
        <v>2.9168674813385498</v>
      </c>
      <c r="F3427">
        <v>3.5356595528081101E-3</v>
      </c>
      <c r="G3427">
        <v>1.37098816040868E-2</v>
      </c>
      <c r="H3427" t="s">
        <v>4148</v>
      </c>
    </row>
    <row r="3428" spans="1:8">
      <c r="A3428" t="s">
        <v>4149</v>
      </c>
      <c r="B3428">
        <v>724.45137954960103</v>
      </c>
      <c r="C3428">
        <v>1.0323019635453701</v>
      </c>
      <c r="D3428">
        <v>0.131206185564466</v>
      </c>
      <c r="E3428">
        <v>7.86778427483641</v>
      </c>
      <c r="F3428" s="1">
        <v>3.60977332594958E-15</v>
      </c>
      <c r="G3428" s="1">
        <v>3.4818197535922602E-13</v>
      </c>
      <c r="H3428" t="s">
        <v>4150</v>
      </c>
    </row>
    <row r="3429" spans="1:8">
      <c r="A3429" t="s">
        <v>4152</v>
      </c>
      <c r="B3429">
        <v>699.65528619906001</v>
      </c>
      <c r="C3429">
        <v>0.64707772422596899</v>
      </c>
      <c r="D3429">
        <v>0.106894126679205</v>
      </c>
      <c r="E3429">
        <v>6.0534450706340897</v>
      </c>
      <c r="F3429" s="1">
        <v>1.41780432488681E-9</v>
      </c>
      <c r="G3429" s="1">
        <v>3.5744551042595797E-8</v>
      </c>
      <c r="H3429" t="s">
        <v>4153</v>
      </c>
    </row>
    <row r="3430" spans="1:8">
      <c r="A3430" t="s">
        <v>4154</v>
      </c>
      <c r="B3430">
        <v>171.548427788027</v>
      </c>
      <c r="C3430">
        <v>0.39616034621729401</v>
      </c>
      <c r="D3430">
        <v>0.10205939798328099</v>
      </c>
      <c r="E3430">
        <v>3.8816645408999002</v>
      </c>
      <c r="F3430" s="1">
        <v>1.03743921546183E-4</v>
      </c>
      <c r="G3430" s="1">
        <v>6.6257498342502195E-4</v>
      </c>
      <c r="H3430" t="s">
        <v>4155</v>
      </c>
    </row>
    <row r="3431" spans="1:8">
      <c r="A3431" t="s">
        <v>4156</v>
      </c>
      <c r="B3431">
        <v>425.92485725747201</v>
      </c>
      <c r="C3431">
        <v>-0.30270498492901399</v>
      </c>
      <c r="D3431">
        <v>8.2110950889800402E-2</v>
      </c>
      <c r="E3431">
        <v>-3.6865361032692001</v>
      </c>
      <c r="F3431" s="1">
        <v>2.2732720411823101E-4</v>
      </c>
      <c r="G3431">
        <v>1.3122178926471999E-3</v>
      </c>
      <c r="H3431" t="s">
        <v>4157</v>
      </c>
    </row>
    <row r="3432" spans="1:8">
      <c r="A3432" t="s">
        <v>4158</v>
      </c>
      <c r="B3432">
        <v>172.095103269264</v>
      </c>
      <c r="C3432">
        <v>-0.57738859064329695</v>
      </c>
      <c r="D3432">
        <v>0.12879631126166</v>
      </c>
      <c r="E3432">
        <v>-4.4829590613840002</v>
      </c>
      <c r="F3432" s="1">
        <v>7.3615056130289097E-6</v>
      </c>
      <c r="G3432" s="1">
        <v>6.5561702504164302E-5</v>
      </c>
      <c r="H3432" t="s">
        <v>19</v>
      </c>
    </row>
    <row r="3433" spans="1:8">
      <c r="A3433" t="s">
        <v>4159</v>
      </c>
      <c r="B3433">
        <v>143.19172887629301</v>
      </c>
      <c r="C3433">
        <v>0.61664683323610003</v>
      </c>
      <c r="D3433">
        <v>0.108892834257366</v>
      </c>
      <c r="E3433">
        <v>5.6628779794514799</v>
      </c>
      <c r="F3433" s="1">
        <v>1.48855013092614E-8</v>
      </c>
      <c r="G3433" s="1">
        <v>2.8386243714730898E-7</v>
      </c>
      <c r="H3433" t="s">
        <v>4160</v>
      </c>
    </row>
    <row r="3434" spans="1:8">
      <c r="A3434" t="s">
        <v>12813</v>
      </c>
      <c r="B3434">
        <v>1.93832013325971</v>
      </c>
      <c r="C3434">
        <v>1.2529643763326399</v>
      </c>
      <c r="D3434">
        <v>0.449700378911427</v>
      </c>
      <c r="E3434">
        <v>2.7862204149474898</v>
      </c>
      <c r="F3434">
        <v>5.3326597735214197E-3</v>
      </c>
      <c r="G3434">
        <v>1.9286482602394302E-2</v>
      </c>
      <c r="H3434" t="s">
        <v>916</v>
      </c>
    </row>
    <row r="3435" spans="1:8">
      <c r="A3435" t="s">
        <v>12814</v>
      </c>
      <c r="B3435">
        <v>2.8094152751763102</v>
      </c>
      <c r="C3435">
        <v>-1.68991189324573</v>
      </c>
      <c r="D3435">
        <v>0.68043599091071905</v>
      </c>
      <c r="E3435">
        <v>-2.4835721740466701</v>
      </c>
      <c r="F3435">
        <v>1.3007197308528199E-2</v>
      </c>
      <c r="G3435">
        <v>4.0384179486716701E-2</v>
      </c>
      <c r="H3435" t="s">
        <v>19</v>
      </c>
    </row>
    <row r="3436" spans="1:8">
      <c r="A3436" t="s">
        <v>12815</v>
      </c>
      <c r="B3436">
        <v>19.3784852902726</v>
      </c>
      <c r="C3436">
        <v>-0.48655383022896898</v>
      </c>
      <c r="D3436">
        <v>0.22386511675444701</v>
      </c>
      <c r="E3436">
        <v>-2.1734240567844201</v>
      </c>
      <c r="F3436">
        <v>2.97484158562915E-2</v>
      </c>
      <c r="G3436">
        <v>7.8835308842270801E-2</v>
      </c>
      <c r="H3436" t="s">
        <v>12816</v>
      </c>
    </row>
    <row r="3437" spans="1:8">
      <c r="A3437" t="s">
        <v>10552</v>
      </c>
      <c r="B3437">
        <v>6.7065570866339499</v>
      </c>
      <c r="C3437">
        <v>-1.28773949270875</v>
      </c>
      <c r="D3437">
        <v>0.36376297359328302</v>
      </c>
      <c r="E3437">
        <v>-3.54005103924775</v>
      </c>
      <c r="F3437" s="1">
        <v>4.0004965664654099E-4</v>
      </c>
      <c r="G3437">
        <v>2.1415821576720902E-3</v>
      </c>
      <c r="H3437" t="s">
        <v>19</v>
      </c>
    </row>
    <row r="3438" spans="1:8">
      <c r="A3438" t="s">
        <v>12817</v>
      </c>
      <c r="B3438">
        <v>8.9081466892113195</v>
      </c>
      <c r="C3438">
        <v>0.54555256156612797</v>
      </c>
      <c r="D3438">
        <v>0.23666013746076101</v>
      </c>
      <c r="E3438">
        <v>2.3052152653151499</v>
      </c>
      <c r="F3438">
        <v>2.11545203455384E-2</v>
      </c>
      <c r="G3438">
        <v>6.0005850936812898E-2</v>
      </c>
      <c r="H3438" t="s">
        <v>19</v>
      </c>
    </row>
    <row r="3439" spans="1:8">
      <c r="A3439" t="s">
        <v>12818</v>
      </c>
      <c r="B3439">
        <v>1.0404472705718</v>
      </c>
      <c r="C3439">
        <v>1.63329972928224</v>
      </c>
      <c r="D3439">
        <v>0.69115930370850498</v>
      </c>
      <c r="E3439">
        <v>2.36313064226808</v>
      </c>
      <c r="F3439">
        <v>1.8121280251079199E-2</v>
      </c>
      <c r="G3439">
        <v>5.2930699081359799E-2</v>
      </c>
      <c r="H3439" t="s">
        <v>19</v>
      </c>
    </row>
    <row r="3440" spans="1:8">
      <c r="A3440" t="s">
        <v>12819</v>
      </c>
      <c r="B3440">
        <v>22.110472561510701</v>
      </c>
      <c r="C3440">
        <v>-0.51806354248756503</v>
      </c>
      <c r="D3440">
        <v>0.244219125715713</v>
      </c>
      <c r="E3440">
        <v>-2.1213061875040098</v>
      </c>
      <c r="F3440">
        <v>3.3896044016078403E-2</v>
      </c>
      <c r="G3440">
        <v>8.7456165155408494E-2</v>
      </c>
      <c r="H3440" t="s">
        <v>19</v>
      </c>
    </row>
    <row r="3441" spans="1:8">
      <c r="A3441" t="s">
        <v>4168</v>
      </c>
      <c r="B3441">
        <v>101.52742761932799</v>
      </c>
      <c r="C3441">
        <v>-0.39454272977448701</v>
      </c>
      <c r="D3441">
        <v>0.110634227147169</v>
      </c>
      <c r="E3441">
        <v>-3.5661904995246498</v>
      </c>
      <c r="F3441" s="1">
        <v>3.6220812189233101E-4</v>
      </c>
      <c r="G3441">
        <v>1.9643244682745198E-3</v>
      </c>
      <c r="H3441" t="s">
        <v>19</v>
      </c>
    </row>
    <row r="3442" spans="1:8">
      <c r="A3442" t="s">
        <v>4170</v>
      </c>
      <c r="B3442">
        <v>366.98487770409099</v>
      </c>
      <c r="C3442">
        <v>0.87277263066680699</v>
      </c>
      <c r="D3442">
        <v>0.13764268163524801</v>
      </c>
      <c r="E3442">
        <v>6.3408575036313604</v>
      </c>
      <c r="F3442" s="1">
        <v>2.2848980365106401E-10</v>
      </c>
      <c r="G3442" s="1">
        <v>6.8470883463036004E-9</v>
      </c>
      <c r="H3442" t="s">
        <v>3241</v>
      </c>
    </row>
    <row r="3443" spans="1:8">
      <c r="A3443" t="s">
        <v>4171</v>
      </c>
      <c r="B3443">
        <v>84.903434519409998</v>
      </c>
      <c r="C3443">
        <v>0.73337194122467797</v>
      </c>
      <c r="D3443">
        <v>0.160270012322279</v>
      </c>
      <c r="E3443">
        <v>4.5758525291055197</v>
      </c>
      <c r="F3443" s="1">
        <v>4.7428456718327197E-6</v>
      </c>
      <c r="G3443" s="1">
        <v>4.4476529334035499E-5</v>
      </c>
      <c r="H3443" t="s">
        <v>19</v>
      </c>
    </row>
    <row r="3444" spans="1:8">
      <c r="A3444" t="s">
        <v>4172</v>
      </c>
      <c r="B3444">
        <v>66.679989080379897</v>
      </c>
      <c r="C3444">
        <v>0.44781698098234002</v>
      </c>
      <c r="D3444">
        <v>0.14274646741951699</v>
      </c>
      <c r="E3444">
        <v>3.1371493044815599</v>
      </c>
      <c r="F3444">
        <v>1.7059922808516999E-3</v>
      </c>
      <c r="G3444">
        <v>7.4509135274068803E-3</v>
      </c>
      <c r="H3444" t="s">
        <v>4173</v>
      </c>
    </row>
    <row r="3445" spans="1:8">
      <c r="A3445" t="s">
        <v>4174</v>
      </c>
      <c r="B3445">
        <v>273.46406010232403</v>
      </c>
      <c r="C3445">
        <v>-0.33868361482203901</v>
      </c>
      <c r="D3445">
        <v>0.111705201960715</v>
      </c>
      <c r="E3445">
        <v>-3.0319412961730001</v>
      </c>
      <c r="F3445">
        <v>2.4298645428039098E-3</v>
      </c>
      <c r="G3445">
        <v>1.0045857885920601E-2</v>
      </c>
      <c r="H3445" t="s">
        <v>19</v>
      </c>
    </row>
    <row r="3446" spans="1:8">
      <c r="A3446" t="s">
        <v>4179</v>
      </c>
      <c r="B3446">
        <v>5.08361501129888</v>
      </c>
      <c r="C3446">
        <v>1.14367838888768</v>
      </c>
      <c r="D3446">
        <v>0.41739082190832499</v>
      </c>
      <c r="E3446">
        <v>2.7400659738006499</v>
      </c>
      <c r="F3446">
        <v>6.1426852822499796E-3</v>
      </c>
      <c r="G3446">
        <v>2.1636592469561899E-2</v>
      </c>
      <c r="H3446" t="s">
        <v>4180</v>
      </c>
    </row>
    <row r="3447" spans="1:8">
      <c r="A3447" t="s">
        <v>4181</v>
      </c>
      <c r="B3447">
        <v>19.876537437278401</v>
      </c>
      <c r="C3447">
        <v>-0.74317017840128696</v>
      </c>
      <c r="D3447">
        <v>0.19406691191351599</v>
      </c>
      <c r="E3447">
        <v>-3.8294533110954498</v>
      </c>
      <c r="F3447" s="1">
        <v>1.2842824521215899E-4</v>
      </c>
      <c r="G3447" s="1">
        <v>7.9439469397478001E-4</v>
      </c>
      <c r="H3447" t="s">
        <v>19</v>
      </c>
    </row>
    <row r="3448" spans="1:8">
      <c r="A3448" t="s">
        <v>12820</v>
      </c>
      <c r="B3448">
        <v>30.332938624268301</v>
      </c>
      <c r="C3448">
        <v>0.50925997967782899</v>
      </c>
      <c r="D3448">
        <v>0.173230947461392</v>
      </c>
      <c r="E3448">
        <v>2.9397748331967501</v>
      </c>
      <c r="F3448">
        <v>3.28450837956597E-3</v>
      </c>
      <c r="G3448">
        <v>1.2884002913743999E-2</v>
      </c>
      <c r="H3448" t="s">
        <v>12821</v>
      </c>
    </row>
    <row r="3449" spans="1:8">
      <c r="A3449" t="s">
        <v>4182</v>
      </c>
      <c r="B3449">
        <v>59.772953383738603</v>
      </c>
      <c r="C3449">
        <v>-0.83564234956272399</v>
      </c>
      <c r="D3449">
        <v>0.18720825724628301</v>
      </c>
      <c r="E3449">
        <v>-4.46370454943869</v>
      </c>
      <c r="F3449" s="1">
        <v>8.0554622991550103E-6</v>
      </c>
      <c r="G3449" s="1">
        <v>7.0779308025840993E-5</v>
      </c>
      <c r="H3449" t="s">
        <v>4183</v>
      </c>
    </row>
    <row r="3450" spans="1:8">
      <c r="A3450" t="s">
        <v>12822</v>
      </c>
      <c r="B3450">
        <v>3.2071487494309201</v>
      </c>
      <c r="C3450">
        <v>-1.2247629643051601</v>
      </c>
      <c r="D3450">
        <v>0.54911334054760796</v>
      </c>
      <c r="E3450">
        <v>-2.2304374595666401</v>
      </c>
      <c r="F3450">
        <v>2.5718415042990599E-2</v>
      </c>
      <c r="G3450">
        <v>6.9983888591795301E-2</v>
      </c>
      <c r="H3450" t="s">
        <v>19</v>
      </c>
    </row>
    <row r="3451" spans="1:8">
      <c r="A3451" t="s">
        <v>10553</v>
      </c>
      <c r="B3451">
        <v>36.659992206792502</v>
      </c>
      <c r="C3451">
        <v>-0.772208791656259</v>
      </c>
      <c r="D3451">
        <v>0.15799696825280801</v>
      </c>
      <c r="E3451">
        <v>-4.8874911980631097</v>
      </c>
      <c r="F3451" s="1">
        <v>1.0212905987695299E-6</v>
      </c>
      <c r="G3451" s="1">
        <v>1.16540528837316E-5</v>
      </c>
      <c r="H3451" t="s">
        <v>2019</v>
      </c>
    </row>
    <row r="3452" spans="1:8">
      <c r="A3452" t="s">
        <v>4184</v>
      </c>
      <c r="B3452">
        <v>783.55149077703595</v>
      </c>
      <c r="C3452">
        <v>-0.70085954768022196</v>
      </c>
      <c r="D3452">
        <v>0.121766329194648</v>
      </c>
      <c r="E3452">
        <v>-5.7557746243616004</v>
      </c>
      <c r="F3452" s="1">
        <v>8.6245387653726195E-9</v>
      </c>
      <c r="G3452" s="1">
        <v>1.74391903493674E-7</v>
      </c>
      <c r="H3452" t="s">
        <v>19</v>
      </c>
    </row>
    <row r="3453" spans="1:8">
      <c r="A3453" t="s">
        <v>12823</v>
      </c>
      <c r="B3453">
        <v>126.504234103651</v>
      </c>
      <c r="C3453">
        <v>0.42057794905557799</v>
      </c>
      <c r="D3453">
        <v>0.117106053787586</v>
      </c>
      <c r="E3453">
        <v>3.5914279019122799</v>
      </c>
      <c r="F3453" s="1">
        <v>3.28871160634731E-4</v>
      </c>
      <c r="G3453">
        <v>1.80574086319542E-3</v>
      </c>
      <c r="H3453" t="s">
        <v>2126</v>
      </c>
    </row>
    <row r="3454" spans="1:8">
      <c r="A3454" t="s">
        <v>4185</v>
      </c>
      <c r="B3454">
        <v>180.459371075939</v>
      </c>
      <c r="C3454">
        <v>0.58879626857706602</v>
      </c>
      <c r="D3454">
        <v>0.101294789478291</v>
      </c>
      <c r="E3454">
        <v>5.8127004519146501</v>
      </c>
      <c r="F3454" s="1">
        <v>6.1473004798936896E-9</v>
      </c>
      <c r="G3454" s="1">
        <v>1.3044113243837899E-7</v>
      </c>
      <c r="H3454" t="s">
        <v>19</v>
      </c>
    </row>
    <row r="3455" spans="1:8">
      <c r="A3455" t="s">
        <v>4186</v>
      </c>
      <c r="B3455">
        <v>50.309124124656101</v>
      </c>
      <c r="C3455">
        <v>-0.84984623729951003</v>
      </c>
      <c r="D3455">
        <v>0.22690554356568499</v>
      </c>
      <c r="E3455">
        <v>-3.7453745022914799</v>
      </c>
      <c r="F3455" s="1">
        <v>1.80124873432743E-4</v>
      </c>
      <c r="G3455">
        <v>1.0735939352794E-3</v>
      </c>
      <c r="H3455" t="s">
        <v>19</v>
      </c>
    </row>
    <row r="3456" spans="1:8">
      <c r="A3456" t="s">
        <v>12824</v>
      </c>
      <c r="B3456">
        <v>1.4383490019809799</v>
      </c>
      <c r="C3456">
        <v>-2.5587516710851999</v>
      </c>
      <c r="D3456">
        <v>0.76947612647177099</v>
      </c>
      <c r="E3456">
        <v>-3.3253165147795798</v>
      </c>
      <c r="F3456" s="1">
        <v>8.8318210514742705E-4</v>
      </c>
      <c r="G3456">
        <v>4.2040168679919098E-3</v>
      </c>
      <c r="H3456" t="s">
        <v>19</v>
      </c>
    </row>
    <row r="3457" spans="1:8">
      <c r="A3457" t="s">
        <v>4187</v>
      </c>
      <c r="B3457">
        <v>8.7345950576649898</v>
      </c>
      <c r="C3457">
        <v>-1.1223763913312601</v>
      </c>
      <c r="D3457">
        <v>0.35033163090695801</v>
      </c>
      <c r="E3457">
        <v>-3.2037540784587102</v>
      </c>
      <c r="F3457">
        <v>1.3564828973877199E-3</v>
      </c>
      <c r="G3457">
        <v>6.1142343243831597E-3</v>
      </c>
      <c r="H3457" t="s">
        <v>19</v>
      </c>
    </row>
    <row r="3458" spans="1:8">
      <c r="A3458" t="s">
        <v>4192</v>
      </c>
      <c r="B3458">
        <v>10.929757712413601</v>
      </c>
      <c r="C3458">
        <v>0.54071914987955005</v>
      </c>
      <c r="D3458">
        <v>0.214186414059478</v>
      </c>
      <c r="E3458">
        <v>2.5245259007389498</v>
      </c>
      <c r="F3458">
        <v>1.1585446731862599E-2</v>
      </c>
      <c r="G3458">
        <v>3.6660099895814799E-2</v>
      </c>
      <c r="H3458" t="s">
        <v>19</v>
      </c>
    </row>
    <row r="3459" spans="1:8">
      <c r="A3459" t="s">
        <v>10555</v>
      </c>
      <c r="B3459">
        <v>53.584880285718597</v>
      </c>
      <c r="C3459">
        <v>-0.77488816371147295</v>
      </c>
      <c r="D3459">
        <v>0.152922234069545</v>
      </c>
      <c r="E3459">
        <v>-5.067204049341</v>
      </c>
      <c r="F3459" s="1">
        <v>4.03701464022245E-7</v>
      </c>
      <c r="G3459" s="1">
        <v>5.1672830756307001E-6</v>
      </c>
      <c r="H3459" t="s">
        <v>2978</v>
      </c>
    </row>
    <row r="3460" spans="1:8">
      <c r="A3460" t="s">
        <v>4194</v>
      </c>
      <c r="B3460">
        <v>156.56125860381701</v>
      </c>
      <c r="C3460">
        <v>-0.591350402261823</v>
      </c>
      <c r="D3460">
        <v>0.169135739905936</v>
      </c>
      <c r="E3460">
        <v>-3.4963065913253799</v>
      </c>
      <c r="F3460" s="1">
        <v>4.7174633680648298E-4</v>
      </c>
      <c r="G3460">
        <v>2.4670930680469002E-3</v>
      </c>
      <c r="H3460" t="s">
        <v>19</v>
      </c>
    </row>
    <row r="3461" spans="1:8">
      <c r="A3461" t="s">
        <v>12825</v>
      </c>
      <c r="B3461">
        <v>144.324651628765</v>
      </c>
      <c r="C3461">
        <v>0.99716324042301296</v>
      </c>
      <c r="D3461">
        <v>0.318893701547039</v>
      </c>
      <c r="E3461">
        <v>3.1269455482673498</v>
      </c>
      <c r="F3461">
        <v>1.76632638463313E-3</v>
      </c>
      <c r="G3461">
        <v>7.6740896574267903E-3</v>
      </c>
      <c r="H3461" t="s">
        <v>19</v>
      </c>
    </row>
    <row r="3462" spans="1:8">
      <c r="A3462" t="s">
        <v>4195</v>
      </c>
      <c r="B3462">
        <v>6.9903244778884899</v>
      </c>
      <c r="C3462">
        <v>0.77740620714647901</v>
      </c>
      <c r="D3462">
        <v>0.31387483291111001</v>
      </c>
      <c r="E3462">
        <v>2.4768032528643</v>
      </c>
      <c r="F3462">
        <v>1.32564955496499E-2</v>
      </c>
      <c r="G3462">
        <v>4.1046122505837702E-2</v>
      </c>
      <c r="H3462" t="s">
        <v>577</v>
      </c>
    </row>
    <row r="3463" spans="1:8">
      <c r="A3463" t="s">
        <v>4196</v>
      </c>
      <c r="B3463">
        <v>21.3812859565748</v>
      </c>
      <c r="C3463">
        <v>-0.61341194035698199</v>
      </c>
      <c r="D3463">
        <v>0.226591104841216</v>
      </c>
      <c r="E3463">
        <v>-2.7071316007167598</v>
      </c>
      <c r="F3463">
        <v>6.7867348306955002E-3</v>
      </c>
      <c r="G3463">
        <v>2.3555693614780202E-2</v>
      </c>
      <c r="H3463" t="s">
        <v>19</v>
      </c>
    </row>
    <row r="3464" spans="1:8">
      <c r="A3464" t="s">
        <v>4197</v>
      </c>
      <c r="B3464">
        <v>24.3132765239442</v>
      </c>
      <c r="C3464">
        <v>0.97152673529079203</v>
      </c>
      <c r="D3464">
        <v>0.17781108099037601</v>
      </c>
      <c r="E3464">
        <v>5.4638143465500404</v>
      </c>
      <c r="F3464" s="1">
        <v>4.6601091414909098E-8</v>
      </c>
      <c r="G3464" s="1">
        <v>7.8137904069045905E-7</v>
      </c>
      <c r="H3464" t="s">
        <v>19</v>
      </c>
    </row>
    <row r="3465" spans="1:8">
      <c r="A3465" t="s">
        <v>4198</v>
      </c>
      <c r="B3465">
        <v>7.7770533804630304</v>
      </c>
      <c r="C3465">
        <v>-0.70127034876150895</v>
      </c>
      <c r="D3465">
        <v>0.31500993307087399</v>
      </c>
      <c r="E3465">
        <v>-2.2261848759027201</v>
      </c>
      <c r="F3465">
        <v>2.6001800583182001E-2</v>
      </c>
      <c r="G3465">
        <v>7.0674915511414305E-2</v>
      </c>
      <c r="H3465" t="s">
        <v>4199</v>
      </c>
    </row>
    <row r="3466" spans="1:8">
      <c r="A3466" t="s">
        <v>4202</v>
      </c>
      <c r="B3466">
        <v>114.844551937098</v>
      </c>
      <c r="C3466">
        <v>-0.55674074844094601</v>
      </c>
      <c r="D3466">
        <v>0.104181339692818</v>
      </c>
      <c r="E3466">
        <v>-5.3439584294319102</v>
      </c>
      <c r="F3466" s="1">
        <v>9.0938432196663602E-8</v>
      </c>
      <c r="G3466" s="1">
        <v>1.38367307467684E-6</v>
      </c>
      <c r="H3466" t="s">
        <v>19</v>
      </c>
    </row>
    <row r="3467" spans="1:8">
      <c r="A3467" t="s">
        <v>4205</v>
      </c>
      <c r="B3467">
        <v>166.97759280758601</v>
      </c>
      <c r="C3467">
        <v>-0.56633841792399497</v>
      </c>
      <c r="D3467">
        <v>0.13117945966518901</v>
      </c>
      <c r="E3467">
        <v>-4.3172796973662404</v>
      </c>
      <c r="F3467" s="1">
        <v>1.5796393994232499E-5</v>
      </c>
      <c r="G3467" s="1">
        <v>1.27159794575032E-4</v>
      </c>
      <c r="H3467" t="s">
        <v>4206</v>
      </c>
    </row>
    <row r="3468" spans="1:8">
      <c r="A3468" t="s">
        <v>4207</v>
      </c>
      <c r="B3468">
        <v>13.6341014996607</v>
      </c>
      <c r="C3468">
        <v>-0.71929006154684805</v>
      </c>
      <c r="D3468">
        <v>0.235799265296987</v>
      </c>
      <c r="E3468">
        <v>-3.0504338537310902</v>
      </c>
      <c r="F3468">
        <v>2.2851100893620298E-3</v>
      </c>
      <c r="G3468">
        <v>9.5552716452015091E-3</v>
      </c>
      <c r="H3468" t="s">
        <v>4206</v>
      </c>
    </row>
    <row r="3469" spans="1:8">
      <c r="A3469" t="s">
        <v>4208</v>
      </c>
      <c r="B3469">
        <v>78.363064575331506</v>
      </c>
      <c r="C3469">
        <v>-0.79462149045056396</v>
      </c>
      <c r="D3469">
        <v>0.14110063339199</v>
      </c>
      <c r="E3469">
        <v>-5.6315940711834598</v>
      </c>
      <c r="F3469" s="1">
        <v>1.78551540202276E-8</v>
      </c>
      <c r="G3469" s="1">
        <v>3.3170976591662802E-7</v>
      </c>
      <c r="H3469" t="s">
        <v>19</v>
      </c>
    </row>
    <row r="3470" spans="1:8">
      <c r="A3470" t="s">
        <v>4209</v>
      </c>
      <c r="B3470">
        <v>159.578947051424</v>
      </c>
      <c r="C3470">
        <v>-0.50109925448588</v>
      </c>
      <c r="D3470">
        <v>0.115486960049917</v>
      </c>
      <c r="E3470">
        <v>-4.3390115582684601</v>
      </c>
      <c r="F3470" s="1">
        <v>1.43124995959579E-5</v>
      </c>
      <c r="G3470" s="1">
        <v>1.16825034480645E-4</v>
      </c>
      <c r="H3470" t="s">
        <v>19</v>
      </c>
    </row>
    <row r="3471" spans="1:8">
      <c r="A3471" t="s">
        <v>4211</v>
      </c>
      <c r="B3471">
        <v>1.0361025089754901</v>
      </c>
      <c r="C3471">
        <v>-1.9498160365394199</v>
      </c>
      <c r="D3471">
        <v>0.81687782842863899</v>
      </c>
      <c r="E3471">
        <v>-2.38691266757737</v>
      </c>
      <c r="F3471">
        <v>1.6990526857405101E-2</v>
      </c>
      <c r="G3471">
        <v>5.0373331679702302E-2</v>
      </c>
      <c r="H3471" t="s">
        <v>4206</v>
      </c>
    </row>
    <row r="3472" spans="1:8">
      <c r="A3472" t="s">
        <v>4214</v>
      </c>
      <c r="B3472">
        <v>58.0121545626818</v>
      </c>
      <c r="C3472">
        <v>-1.16205762128803</v>
      </c>
      <c r="D3472">
        <v>0.21404822230770201</v>
      </c>
      <c r="E3472">
        <v>-5.4289524517401899</v>
      </c>
      <c r="F3472" s="1">
        <v>5.6685782217778099E-8</v>
      </c>
      <c r="G3472" s="1">
        <v>9.2294876457973895E-7</v>
      </c>
      <c r="H3472" t="s">
        <v>4206</v>
      </c>
    </row>
    <row r="3473" spans="1:8">
      <c r="A3473" t="s">
        <v>4215</v>
      </c>
      <c r="B3473">
        <v>40.034042703892901</v>
      </c>
      <c r="C3473">
        <v>-2.8971319913537501</v>
      </c>
      <c r="D3473">
        <v>0.36579944980144202</v>
      </c>
      <c r="E3473">
        <v>-7.9200009538733003</v>
      </c>
      <c r="F3473" s="1">
        <v>2.3750875867027801E-15</v>
      </c>
      <c r="G3473" s="1">
        <v>2.4092085633004799E-13</v>
      </c>
      <c r="H3473" t="s">
        <v>4206</v>
      </c>
    </row>
    <row r="3474" spans="1:8">
      <c r="A3474" t="s">
        <v>4218</v>
      </c>
      <c r="B3474">
        <v>238.67709348594099</v>
      </c>
      <c r="C3474">
        <v>0.69233953882612798</v>
      </c>
      <c r="D3474">
        <v>0.131443461077346</v>
      </c>
      <c r="E3474">
        <v>5.2672041130956604</v>
      </c>
      <c r="F3474" s="1">
        <v>1.38517167074947E-7</v>
      </c>
      <c r="G3474" s="1">
        <v>2.0018741885092301E-6</v>
      </c>
      <c r="H3474" t="s">
        <v>4219</v>
      </c>
    </row>
    <row r="3475" spans="1:8">
      <c r="A3475" t="s">
        <v>4220</v>
      </c>
      <c r="B3475">
        <v>8.9533585791146901</v>
      </c>
      <c r="C3475">
        <v>0.77664149250598802</v>
      </c>
      <c r="D3475">
        <v>0.28410776098942098</v>
      </c>
      <c r="E3475">
        <v>2.7336158991267498</v>
      </c>
      <c r="F3475">
        <v>6.2643072646379498E-3</v>
      </c>
      <c r="G3475">
        <v>2.2011159986951901E-2</v>
      </c>
      <c r="H3475" t="s">
        <v>19</v>
      </c>
    </row>
    <row r="3476" spans="1:8">
      <c r="A3476" t="s">
        <v>4223</v>
      </c>
      <c r="B3476">
        <v>4.2180873209242797</v>
      </c>
      <c r="C3476">
        <v>2.7547776710879899</v>
      </c>
      <c r="D3476">
        <v>0.488952055571101</v>
      </c>
      <c r="E3476">
        <v>5.63404456469741</v>
      </c>
      <c r="F3476" s="1">
        <v>1.7603150041244099E-8</v>
      </c>
      <c r="G3476" s="1">
        <v>3.2748013362488598E-7</v>
      </c>
      <c r="H3476" t="s">
        <v>4224</v>
      </c>
    </row>
    <row r="3477" spans="1:8">
      <c r="A3477" t="s">
        <v>4225</v>
      </c>
      <c r="B3477">
        <v>185.32984574432101</v>
      </c>
      <c r="C3477">
        <v>1.1006357090240999</v>
      </c>
      <c r="D3477">
        <v>0.11826444213524399</v>
      </c>
      <c r="E3477">
        <v>9.3065649247762696</v>
      </c>
      <c r="F3477" s="1">
        <v>1.3203344470656801E-20</v>
      </c>
      <c r="G3477" s="1">
        <v>4.8351095022544202E-18</v>
      </c>
      <c r="H3477" t="s">
        <v>4226</v>
      </c>
    </row>
    <row r="3478" spans="1:8">
      <c r="A3478" t="s">
        <v>4228</v>
      </c>
      <c r="B3478">
        <v>82.444478706497705</v>
      </c>
      <c r="C3478">
        <v>-0.63634373325406202</v>
      </c>
      <c r="D3478">
        <v>0.140121526981454</v>
      </c>
      <c r="E3478">
        <v>-4.5413702445469504</v>
      </c>
      <c r="F3478" s="1">
        <v>5.5889780056456703E-6</v>
      </c>
      <c r="G3478" s="1">
        <v>5.1516833954769797E-5</v>
      </c>
      <c r="H3478" t="s">
        <v>4229</v>
      </c>
    </row>
    <row r="3479" spans="1:8">
      <c r="A3479" t="s">
        <v>4230</v>
      </c>
      <c r="B3479">
        <v>81.518207696502699</v>
      </c>
      <c r="C3479">
        <v>0.27953665063090299</v>
      </c>
      <c r="D3479">
        <v>0.100848033870406</v>
      </c>
      <c r="E3479">
        <v>2.7718601930318001</v>
      </c>
      <c r="F3479">
        <v>5.5736969554564296E-3</v>
      </c>
      <c r="G3479">
        <v>1.9990919060357101E-2</v>
      </c>
      <c r="H3479" t="s">
        <v>4231</v>
      </c>
    </row>
    <row r="3480" spans="1:8">
      <c r="A3480" t="s">
        <v>4232</v>
      </c>
      <c r="B3480">
        <v>169.329728755904</v>
      </c>
      <c r="C3480">
        <v>-0.31211469017954502</v>
      </c>
      <c r="D3480">
        <v>0.12751407274521301</v>
      </c>
      <c r="E3480">
        <v>-2.4476881920569</v>
      </c>
      <c r="F3480">
        <v>1.43776019351704E-2</v>
      </c>
      <c r="G3480">
        <v>4.3938114202445901E-2</v>
      </c>
      <c r="H3480" t="s">
        <v>4233</v>
      </c>
    </row>
    <row r="3481" spans="1:8">
      <c r="A3481" t="s">
        <v>4234</v>
      </c>
      <c r="B3481">
        <v>139.65906875110099</v>
      </c>
      <c r="C3481">
        <v>0.437334890199716</v>
      </c>
      <c r="D3481">
        <v>9.1502248801764496E-2</v>
      </c>
      <c r="E3481">
        <v>4.7794988202659603</v>
      </c>
      <c r="F3481" s="1">
        <v>1.75732703428089E-6</v>
      </c>
      <c r="G3481" s="1">
        <v>1.8685436959976799E-5</v>
      </c>
      <c r="H3481" t="s">
        <v>1940</v>
      </c>
    </row>
    <row r="3482" spans="1:8">
      <c r="A3482" t="s">
        <v>4235</v>
      </c>
      <c r="B3482">
        <v>87.833868503128002</v>
      </c>
      <c r="C3482">
        <v>-0.75184033356104996</v>
      </c>
      <c r="D3482">
        <v>0.11572209702446599</v>
      </c>
      <c r="E3482">
        <v>-6.4969470212944298</v>
      </c>
      <c r="F3482" s="1">
        <v>8.1966309874972301E-11</v>
      </c>
      <c r="G3482" s="1">
        <v>2.7287582298284301E-9</v>
      </c>
      <c r="H3482" t="s">
        <v>2482</v>
      </c>
    </row>
    <row r="3483" spans="1:8">
      <c r="A3483" t="s">
        <v>4236</v>
      </c>
      <c r="B3483">
        <v>17.797610145819</v>
      </c>
      <c r="C3483">
        <v>-0.79766030957193002</v>
      </c>
      <c r="D3483">
        <v>0.20759049661189199</v>
      </c>
      <c r="E3483">
        <v>-3.8424702603954999</v>
      </c>
      <c r="F3483" s="1">
        <v>1.21802176731379E-4</v>
      </c>
      <c r="G3483" s="1">
        <v>7.6059474868733702E-4</v>
      </c>
      <c r="H3483" t="s">
        <v>2482</v>
      </c>
    </row>
    <row r="3484" spans="1:8">
      <c r="A3484" t="s">
        <v>4237</v>
      </c>
      <c r="B3484">
        <v>225.27767428115899</v>
      </c>
      <c r="C3484">
        <v>-0.23223934123203699</v>
      </c>
      <c r="D3484">
        <v>9.7323716237684904E-2</v>
      </c>
      <c r="E3484">
        <v>-2.3862564050149899</v>
      </c>
      <c r="F3484">
        <v>1.70208792944887E-2</v>
      </c>
      <c r="G3484">
        <v>5.0446243900785101E-2</v>
      </c>
      <c r="H3484" t="s">
        <v>1011</v>
      </c>
    </row>
    <row r="3485" spans="1:8">
      <c r="A3485" t="s">
        <v>12826</v>
      </c>
      <c r="B3485">
        <v>16.219465302395498</v>
      </c>
      <c r="C3485">
        <v>0.58901947446059399</v>
      </c>
      <c r="D3485">
        <v>0.19707914049186401</v>
      </c>
      <c r="E3485">
        <v>2.9887459067993598</v>
      </c>
      <c r="F3485">
        <v>2.8012498281533198E-3</v>
      </c>
      <c r="G3485">
        <v>1.12959693518254E-2</v>
      </c>
      <c r="H3485" t="s">
        <v>12827</v>
      </c>
    </row>
    <row r="3486" spans="1:8">
      <c r="A3486" t="s">
        <v>4239</v>
      </c>
      <c r="B3486">
        <v>104.82428657218701</v>
      </c>
      <c r="C3486">
        <v>-0.27481784542856802</v>
      </c>
      <c r="D3486">
        <v>0.112009191678349</v>
      </c>
      <c r="E3486">
        <v>-2.4535294051379899</v>
      </c>
      <c r="F3486">
        <v>1.4146197311662501E-2</v>
      </c>
      <c r="G3486">
        <v>4.3341284616531597E-2</v>
      </c>
      <c r="H3486" t="s">
        <v>4240</v>
      </c>
    </row>
    <row r="3487" spans="1:8">
      <c r="A3487" t="s">
        <v>12828</v>
      </c>
      <c r="B3487">
        <v>5.3709720095328404</v>
      </c>
      <c r="C3487">
        <v>-1.0965948649581101</v>
      </c>
      <c r="D3487">
        <v>0.39481473786252302</v>
      </c>
      <c r="E3487">
        <v>-2.7774922255813799</v>
      </c>
      <c r="F3487">
        <v>5.4780150557440302E-3</v>
      </c>
      <c r="G3487">
        <v>1.9713190089008199E-2</v>
      </c>
      <c r="H3487" t="s">
        <v>19</v>
      </c>
    </row>
    <row r="3488" spans="1:8">
      <c r="A3488" t="s">
        <v>4241</v>
      </c>
      <c r="B3488">
        <v>31.121006725850101</v>
      </c>
      <c r="C3488">
        <v>-0.46648597488563098</v>
      </c>
      <c r="D3488">
        <v>0.15209719985623901</v>
      </c>
      <c r="E3488">
        <v>-3.0670253977492399</v>
      </c>
      <c r="F3488">
        <v>2.16200486508368E-3</v>
      </c>
      <c r="G3488">
        <v>9.1217100400308501E-3</v>
      </c>
      <c r="H3488" t="s">
        <v>4242</v>
      </c>
    </row>
    <row r="3489" spans="1:8">
      <c r="A3489" t="s">
        <v>4243</v>
      </c>
      <c r="B3489">
        <v>108.869695273267</v>
      </c>
      <c r="C3489">
        <v>-0.47012715484178302</v>
      </c>
      <c r="D3489">
        <v>0.111386992188912</v>
      </c>
      <c r="E3489">
        <v>-4.2206647796400496</v>
      </c>
      <c r="F3489" s="1">
        <v>2.4358292952995598E-5</v>
      </c>
      <c r="G3489" s="1">
        <v>1.85835196872324E-4</v>
      </c>
      <c r="H3489" t="s">
        <v>19</v>
      </c>
    </row>
    <row r="3490" spans="1:8">
      <c r="A3490" t="s">
        <v>4244</v>
      </c>
      <c r="B3490">
        <v>75.4609330634066</v>
      </c>
      <c r="C3490">
        <v>0.36950293819235303</v>
      </c>
      <c r="D3490">
        <v>0.116175645281718</v>
      </c>
      <c r="E3490">
        <v>3.18055421423596</v>
      </c>
      <c r="F3490">
        <v>1.4699363208139501E-3</v>
      </c>
      <c r="G3490">
        <v>6.5375554029449097E-3</v>
      </c>
      <c r="H3490" t="s">
        <v>4245</v>
      </c>
    </row>
    <row r="3491" spans="1:8">
      <c r="A3491" t="s">
        <v>4246</v>
      </c>
      <c r="B3491">
        <v>33.500332631602902</v>
      </c>
      <c r="C3491">
        <v>-2.5618179848018299</v>
      </c>
      <c r="D3491">
        <v>0.45077600506711402</v>
      </c>
      <c r="E3491">
        <v>-5.6831285516637404</v>
      </c>
      <c r="F3491" s="1">
        <v>1.3225278222738899E-8</v>
      </c>
      <c r="G3491" s="1">
        <v>2.5558619076967599E-7</v>
      </c>
      <c r="H3491" t="s">
        <v>2831</v>
      </c>
    </row>
    <row r="3492" spans="1:8">
      <c r="A3492" t="s">
        <v>4247</v>
      </c>
      <c r="B3492">
        <v>200.40847648736201</v>
      </c>
      <c r="C3492">
        <v>0.97519136548646501</v>
      </c>
      <c r="D3492">
        <v>0.11535282315293199</v>
      </c>
      <c r="E3492">
        <v>8.4539878507661008</v>
      </c>
      <c r="F3492" s="1">
        <v>2.8151862505197702E-17</v>
      </c>
      <c r="G3492" s="1">
        <v>4.5391726961739002E-15</v>
      </c>
      <c r="H3492" t="s">
        <v>4248</v>
      </c>
    </row>
    <row r="3493" spans="1:8">
      <c r="A3493" t="s">
        <v>4249</v>
      </c>
      <c r="B3493">
        <v>32.092398390711502</v>
      </c>
      <c r="C3493">
        <v>-0.39675069613038699</v>
      </c>
      <c r="D3493">
        <v>0.17020986935149399</v>
      </c>
      <c r="E3493">
        <v>-2.3309500068475502</v>
      </c>
      <c r="F3493">
        <v>1.9755995971605898E-2</v>
      </c>
      <c r="G3493">
        <v>5.6791917105177898E-2</v>
      </c>
      <c r="H3493" t="s">
        <v>2443</v>
      </c>
    </row>
    <row r="3494" spans="1:8">
      <c r="A3494" t="s">
        <v>4250</v>
      </c>
      <c r="B3494">
        <v>384.29908011542398</v>
      </c>
      <c r="C3494">
        <v>-0.68553513690356505</v>
      </c>
      <c r="D3494">
        <v>0.143423204808794</v>
      </c>
      <c r="E3494">
        <v>-4.7798062929739302</v>
      </c>
      <c r="F3494" s="1">
        <v>1.7546416843162699E-6</v>
      </c>
      <c r="G3494" s="1">
        <v>1.8666070030200501E-5</v>
      </c>
      <c r="H3494" t="s">
        <v>19</v>
      </c>
    </row>
    <row r="3495" spans="1:8">
      <c r="A3495" t="s">
        <v>10556</v>
      </c>
      <c r="B3495">
        <v>377.23262472769898</v>
      </c>
      <c r="C3495">
        <v>0.22241508884668501</v>
      </c>
      <c r="D3495">
        <v>9.2931216119648996E-2</v>
      </c>
      <c r="E3495">
        <v>2.3933302299662702</v>
      </c>
      <c r="F3495">
        <v>1.6696206125093399E-2</v>
      </c>
      <c r="G3495">
        <v>4.9647430434732902E-2</v>
      </c>
      <c r="H3495" t="s">
        <v>10557</v>
      </c>
    </row>
    <row r="3496" spans="1:8">
      <c r="A3496" t="s">
        <v>4251</v>
      </c>
      <c r="B3496">
        <v>325.43493012898801</v>
      </c>
      <c r="C3496">
        <v>0.49219256797459598</v>
      </c>
      <c r="D3496">
        <v>0.105432112188485</v>
      </c>
      <c r="E3496">
        <v>4.6683364086900196</v>
      </c>
      <c r="F3496" s="1">
        <v>3.0364841613665401E-6</v>
      </c>
      <c r="G3496" s="1">
        <v>3.0233307276721401E-5</v>
      </c>
      <c r="H3496" t="s">
        <v>861</v>
      </c>
    </row>
    <row r="3497" spans="1:8">
      <c r="A3497" t="s">
        <v>12829</v>
      </c>
      <c r="B3497">
        <v>19.362795143751899</v>
      </c>
      <c r="C3497">
        <v>-0.60250925717546699</v>
      </c>
      <c r="D3497">
        <v>0.23600247491204601</v>
      </c>
      <c r="E3497">
        <v>-2.5529785541444401</v>
      </c>
      <c r="F3497">
        <v>1.0680607237737999E-2</v>
      </c>
      <c r="G3497">
        <v>3.42432408337391E-2</v>
      </c>
      <c r="H3497" t="s">
        <v>12830</v>
      </c>
    </row>
    <row r="3498" spans="1:8">
      <c r="A3498" t="s">
        <v>10560</v>
      </c>
      <c r="B3498">
        <v>46.685183978882101</v>
      </c>
      <c r="C3498">
        <v>-0.47210184132015798</v>
      </c>
      <c r="D3498">
        <v>0.17461338760188899</v>
      </c>
      <c r="E3498">
        <v>-2.7036978538926699</v>
      </c>
      <c r="F3498">
        <v>6.8572610567203896E-3</v>
      </c>
      <c r="G3498">
        <v>2.3768072610237199E-2</v>
      </c>
      <c r="H3498" t="s">
        <v>10561</v>
      </c>
    </row>
    <row r="3499" spans="1:8">
      <c r="A3499" t="s">
        <v>4252</v>
      </c>
      <c r="B3499">
        <v>274.873991521383</v>
      </c>
      <c r="C3499">
        <v>-0.88902246838011501</v>
      </c>
      <c r="D3499">
        <v>0.130064047028942</v>
      </c>
      <c r="E3499">
        <v>-6.8352668449743303</v>
      </c>
      <c r="F3499" s="1">
        <v>8.1852522923092808E-12</v>
      </c>
      <c r="G3499" s="1">
        <v>3.61657589013567E-10</v>
      </c>
      <c r="H3499" t="s">
        <v>4253</v>
      </c>
    </row>
    <row r="3500" spans="1:8">
      <c r="A3500" t="s">
        <v>4254</v>
      </c>
      <c r="B3500">
        <v>17.0513234100735</v>
      </c>
      <c r="C3500">
        <v>-0.60360326069994297</v>
      </c>
      <c r="D3500">
        <v>0.207310061911396</v>
      </c>
      <c r="E3500">
        <v>-2.91159654835239</v>
      </c>
      <c r="F3500">
        <v>3.5958675908655102E-3</v>
      </c>
      <c r="G3500">
        <v>1.38860259460661E-2</v>
      </c>
      <c r="H3500" t="s">
        <v>19</v>
      </c>
    </row>
    <row r="3501" spans="1:8">
      <c r="A3501" t="s">
        <v>4255</v>
      </c>
      <c r="B3501">
        <v>64.537956435943201</v>
      </c>
      <c r="C3501">
        <v>-0.82563596856711896</v>
      </c>
      <c r="D3501">
        <v>0.138333935646023</v>
      </c>
      <c r="E3501">
        <v>-5.9684267978885499</v>
      </c>
      <c r="F3501" s="1">
        <v>2.3955207581933901E-9</v>
      </c>
      <c r="G3501" s="1">
        <v>5.6751777962200003E-8</v>
      </c>
      <c r="H3501" t="s">
        <v>247</v>
      </c>
    </row>
    <row r="3502" spans="1:8">
      <c r="A3502" t="s">
        <v>10562</v>
      </c>
      <c r="B3502">
        <v>149.642752746116</v>
      </c>
      <c r="C3502">
        <v>1.78208171952616</v>
      </c>
      <c r="D3502">
        <v>0.30688590886983702</v>
      </c>
      <c r="E3502">
        <v>5.8069845112439502</v>
      </c>
      <c r="F3502" s="1">
        <v>6.3608018229683401E-9</v>
      </c>
      <c r="G3502" s="1">
        <v>1.3407949676785701E-7</v>
      </c>
      <c r="H3502" t="s">
        <v>19</v>
      </c>
    </row>
    <row r="3503" spans="1:8">
      <c r="A3503" t="s">
        <v>4256</v>
      </c>
      <c r="B3503">
        <v>21.682048729637302</v>
      </c>
      <c r="C3503">
        <v>-1.2682237482360399</v>
      </c>
      <c r="D3503">
        <v>0.28808762330224702</v>
      </c>
      <c r="E3503">
        <v>-4.4022153180301196</v>
      </c>
      <c r="F3503" s="1">
        <v>1.07151137441784E-5</v>
      </c>
      <c r="G3503" s="1">
        <v>9.0976517977846505E-5</v>
      </c>
      <c r="H3503" t="s">
        <v>19</v>
      </c>
    </row>
    <row r="3504" spans="1:8">
      <c r="A3504" t="s">
        <v>4258</v>
      </c>
      <c r="B3504">
        <v>29.2197600222886</v>
      </c>
      <c r="C3504">
        <v>0.53339434412678499</v>
      </c>
      <c r="D3504">
        <v>0.15299160321761099</v>
      </c>
      <c r="E3504">
        <v>3.4864288817739602</v>
      </c>
      <c r="F3504" s="1">
        <v>4.8951552110945197E-4</v>
      </c>
      <c r="G3504">
        <v>2.5418102256887301E-3</v>
      </c>
      <c r="H3504" t="s">
        <v>4259</v>
      </c>
    </row>
    <row r="3505" spans="1:8">
      <c r="A3505" t="s">
        <v>4262</v>
      </c>
      <c r="B3505">
        <v>107.133343268804</v>
      </c>
      <c r="C3505">
        <v>0.32068954549625101</v>
      </c>
      <c r="D3505">
        <v>9.4628896136035895E-2</v>
      </c>
      <c r="E3505">
        <v>3.3889177470192302</v>
      </c>
      <c r="F3505" s="1">
        <v>7.0169055390809098E-4</v>
      </c>
      <c r="G3505">
        <v>3.4637254072968299E-3</v>
      </c>
      <c r="H3505" t="s">
        <v>4263</v>
      </c>
    </row>
    <row r="3506" spans="1:8">
      <c r="A3506" t="s">
        <v>12831</v>
      </c>
      <c r="B3506">
        <v>172.333398210833</v>
      </c>
      <c r="C3506">
        <v>-0.59471689789661697</v>
      </c>
      <c r="D3506">
        <v>0.17064212194578801</v>
      </c>
      <c r="E3506">
        <v>-3.48517054942362</v>
      </c>
      <c r="F3506" s="1">
        <v>4.91823453711239E-4</v>
      </c>
      <c r="G3506">
        <v>2.55256726900913E-3</v>
      </c>
      <c r="H3506" t="s">
        <v>19</v>
      </c>
    </row>
    <row r="3507" spans="1:8">
      <c r="A3507" t="s">
        <v>12832</v>
      </c>
      <c r="B3507">
        <v>16.764317089330699</v>
      </c>
      <c r="C3507">
        <v>-0.694212841303254</v>
      </c>
      <c r="D3507">
        <v>0.20595385575547701</v>
      </c>
      <c r="E3507">
        <v>-3.3707202943919201</v>
      </c>
      <c r="F3507" s="1">
        <v>7.4971936438126999E-4</v>
      </c>
      <c r="G3507">
        <v>3.6672937710712501E-3</v>
      </c>
      <c r="H3507" t="s">
        <v>1011</v>
      </c>
    </row>
    <row r="3508" spans="1:8">
      <c r="A3508" t="s">
        <v>4266</v>
      </c>
      <c r="B3508">
        <v>220.15120523678499</v>
      </c>
      <c r="C3508">
        <v>-0.44125899633135501</v>
      </c>
      <c r="D3508">
        <v>9.3750586294448296E-2</v>
      </c>
      <c r="E3508">
        <v>-4.7067331925313596</v>
      </c>
      <c r="F3508" s="1">
        <v>2.5171800909794998E-6</v>
      </c>
      <c r="G3508" s="1">
        <v>2.55694372570302E-5</v>
      </c>
      <c r="H3508" t="s">
        <v>779</v>
      </c>
    </row>
    <row r="3509" spans="1:8">
      <c r="A3509" t="s">
        <v>4267</v>
      </c>
      <c r="B3509">
        <v>191.76118780143901</v>
      </c>
      <c r="C3509">
        <v>0.33697379711881897</v>
      </c>
      <c r="D3509">
        <v>0.10959645808636501</v>
      </c>
      <c r="E3509">
        <v>3.07467780439833</v>
      </c>
      <c r="F3509">
        <v>2.1073006967220701E-3</v>
      </c>
      <c r="G3509">
        <v>8.9222690286845097E-3</v>
      </c>
      <c r="H3509" t="s">
        <v>4268</v>
      </c>
    </row>
    <row r="3510" spans="1:8">
      <c r="A3510" t="s">
        <v>4269</v>
      </c>
      <c r="B3510">
        <v>97.159827934052004</v>
      </c>
      <c r="C3510">
        <v>1.07950642298477</v>
      </c>
      <c r="D3510">
        <v>0.14668170248651799</v>
      </c>
      <c r="E3510">
        <v>7.3595165905849198</v>
      </c>
      <c r="F3510" s="1">
        <v>1.8457741765145001E-13</v>
      </c>
      <c r="G3510" s="1">
        <v>1.2084786926597599E-11</v>
      </c>
      <c r="H3510" t="s">
        <v>4270</v>
      </c>
    </row>
    <row r="3511" spans="1:8">
      <c r="A3511" t="s">
        <v>12833</v>
      </c>
      <c r="B3511">
        <v>212.658971179589</v>
      </c>
      <c r="C3511">
        <v>-0.22888833887658699</v>
      </c>
      <c r="D3511">
        <v>9.8026278357716407E-2</v>
      </c>
      <c r="E3511">
        <v>-2.33496918082853</v>
      </c>
      <c r="F3511">
        <v>1.9545030793431999E-2</v>
      </c>
      <c r="G3511">
        <v>5.6290313959329902E-2</v>
      </c>
      <c r="H3511" t="s">
        <v>12834</v>
      </c>
    </row>
    <row r="3512" spans="1:8">
      <c r="A3512" t="s">
        <v>4271</v>
      </c>
      <c r="B3512">
        <v>64.584066345727805</v>
      </c>
      <c r="C3512">
        <v>0.69235294865327901</v>
      </c>
      <c r="D3512">
        <v>0.111576550884774</v>
      </c>
      <c r="E3512">
        <v>6.2051832859421703</v>
      </c>
      <c r="F3512" s="1">
        <v>5.4633191788576997E-10</v>
      </c>
      <c r="G3512" s="1">
        <v>1.49607698578453E-8</v>
      </c>
      <c r="H3512" t="s">
        <v>4272</v>
      </c>
    </row>
    <row r="3513" spans="1:8">
      <c r="A3513" t="s">
        <v>4273</v>
      </c>
      <c r="B3513">
        <v>16.578648197888899</v>
      </c>
      <c r="C3513">
        <v>1.05089451000338</v>
      </c>
      <c r="D3513">
        <v>0.20460030567407</v>
      </c>
      <c r="E3513">
        <v>5.1363291298179696</v>
      </c>
      <c r="F3513" s="1">
        <v>2.8015683669762401E-7</v>
      </c>
      <c r="G3513" s="1">
        <v>3.7341570719857299E-6</v>
      </c>
      <c r="H3513" t="s">
        <v>19</v>
      </c>
    </row>
    <row r="3514" spans="1:8">
      <c r="A3514" t="s">
        <v>4274</v>
      </c>
      <c r="B3514">
        <v>22.517766195587001</v>
      </c>
      <c r="C3514">
        <v>0.98505550606875403</v>
      </c>
      <c r="D3514">
        <v>0.178770945484133</v>
      </c>
      <c r="E3514">
        <v>5.5101543676524498</v>
      </c>
      <c r="F3514" s="1">
        <v>3.5851914144874498E-8</v>
      </c>
      <c r="G3514" s="1">
        <v>6.2206552127681695E-7</v>
      </c>
      <c r="H3514" t="s">
        <v>4275</v>
      </c>
    </row>
    <row r="3515" spans="1:8">
      <c r="A3515" t="s">
        <v>10563</v>
      </c>
      <c r="B3515">
        <v>42.328184398941701</v>
      </c>
      <c r="C3515">
        <v>0.45024961640010203</v>
      </c>
      <c r="D3515">
        <v>0.13295912536113899</v>
      </c>
      <c r="E3515">
        <v>3.3863761902550702</v>
      </c>
      <c r="F3515" s="1">
        <v>7.0822225586850195E-4</v>
      </c>
      <c r="G3515">
        <v>3.4882495629636602E-3</v>
      </c>
      <c r="H3515" t="s">
        <v>10564</v>
      </c>
    </row>
    <row r="3516" spans="1:8">
      <c r="A3516" t="s">
        <v>4276</v>
      </c>
      <c r="B3516">
        <v>268.171109011353</v>
      </c>
      <c r="C3516">
        <v>0.48615277931395501</v>
      </c>
      <c r="D3516">
        <v>8.4114801650046603E-2</v>
      </c>
      <c r="E3516">
        <v>5.7796341402142</v>
      </c>
      <c r="F3516" s="1">
        <v>7.4863244716691294E-9</v>
      </c>
      <c r="G3516" s="1">
        <v>1.5375430278981201E-7</v>
      </c>
      <c r="H3516" t="s">
        <v>19</v>
      </c>
    </row>
    <row r="3517" spans="1:8">
      <c r="A3517" t="s">
        <v>4277</v>
      </c>
      <c r="B3517">
        <v>23.9752029736186</v>
      </c>
      <c r="C3517">
        <v>0.5912891451108</v>
      </c>
      <c r="D3517">
        <v>0.198927910208645</v>
      </c>
      <c r="E3517">
        <v>2.97237901152547</v>
      </c>
      <c r="F3517">
        <v>2.9550165014791399E-3</v>
      </c>
      <c r="G3517">
        <v>1.1825539272264899E-2</v>
      </c>
      <c r="H3517" t="s">
        <v>4278</v>
      </c>
    </row>
    <row r="3518" spans="1:8">
      <c r="A3518" t="s">
        <v>4281</v>
      </c>
      <c r="B3518">
        <v>281.12605831434399</v>
      </c>
      <c r="C3518">
        <v>1.00019087642892</v>
      </c>
      <c r="D3518">
        <v>0.296301727462086</v>
      </c>
      <c r="E3518">
        <v>3.3755823329005299</v>
      </c>
      <c r="F3518" s="1">
        <v>7.3659648725889996E-4</v>
      </c>
      <c r="G3518">
        <v>3.6120979808705799E-3</v>
      </c>
      <c r="H3518" t="s">
        <v>19</v>
      </c>
    </row>
    <row r="3519" spans="1:8">
      <c r="A3519" t="s">
        <v>4282</v>
      </c>
      <c r="B3519">
        <v>53.556673002307299</v>
      </c>
      <c r="C3519">
        <v>0.52899329090131997</v>
      </c>
      <c r="D3519">
        <v>0.119678696924106</v>
      </c>
      <c r="E3519">
        <v>4.4201123883958902</v>
      </c>
      <c r="F3519" s="1">
        <v>9.8649582235887101E-6</v>
      </c>
      <c r="G3519" s="1">
        <v>8.4647453287870405E-5</v>
      </c>
      <c r="H3519" t="s">
        <v>4283</v>
      </c>
    </row>
    <row r="3520" spans="1:8">
      <c r="A3520" t="s">
        <v>12835</v>
      </c>
      <c r="B3520">
        <v>2.3112455019788198</v>
      </c>
      <c r="C3520">
        <v>-1.4260245613928999</v>
      </c>
      <c r="D3520">
        <v>0.60114042355116803</v>
      </c>
      <c r="E3520">
        <v>-2.3721987501170201</v>
      </c>
      <c r="F3520">
        <v>1.7682576097434E-2</v>
      </c>
      <c r="G3520">
        <v>5.1938296912210503E-2</v>
      </c>
      <c r="H3520" t="s">
        <v>2592</v>
      </c>
    </row>
    <row r="3521" spans="1:8">
      <c r="A3521" t="s">
        <v>4286</v>
      </c>
      <c r="B3521">
        <v>102.910919981598</v>
      </c>
      <c r="C3521">
        <v>0.59010672030457101</v>
      </c>
      <c r="D3521">
        <v>0.13050134812351</v>
      </c>
      <c r="E3521">
        <v>4.5218438643719798</v>
      </c>
      <c r="F3521" s="1">
        <v>6.1303272726686099E-6</v>
      </c>
      <c r="G3521" s="1">
        <v>5.5745728557776902E-5</v>
      </c>
      <c r="H3521" t="s">
        <v>19</v>
      </c>
    </row>
    <row r="3522" spans="1:8">
      <c r="A3522" t="s">
        <v>4287</v>
      </c>
      <c r="B3522">
        <v>265.01468135751401</v>
      </c>
      <c r="C3522">
        <v>0.95220010814885803</v>
      </c>
      <c r="D3522">
        <v>9.5898706272583498E-2</v>
      </c>
      <c r="E3522">
        <v>9.9292278817851294</v>
      </c>
      <c r="F3522" s="1">
        <v>3.1065165908956598E-23</v>
      </c>
      <c r="G3522" s="1">
        <v>1.97409992537916E-20</v>
      </c>
      <c r="H3522" t="s">
        <v>4288</v>
      </c>
    </row>
    <row r="3523" spans="1:8">
      <c r="A3523" t="s">
        <v>12836</v>
      </c>
      <c r="B3523">
        <v>15.5589164993171</v>
      </c>
      <c r="C3523">
        <v>-0.62844648816031901</v>
      </c>
      <c r="D3523">
        <v>0.24358280204124699</v>
      </c>
      <c r="E3523">
        <v>-2.5800117368462598</v>
      </c>
      <c r="F3523">
        <v>9.8796957268950693E-3</v>
      </c>
      <c r="G3523">
        <v>3.2109011112408901E-2</v>
      </c>
      <c r="H3523" t="s">
        <v>19</v>
      </c>
    </row>
    <row r="3524" spans="1:8">
      <c r="A3524" t="s">
        <v>12837</v>
      </c>
      <c r="B3524">
        <v>67.742963739931696</v>
      </c>
      <c r="C3524">
        <v>-0.46774840969625098</v>
      </c>
      <c r="D3524">
        <v>0.136186908607239</v>
      </c>
      <c r="E3524">
        <v>-3.4346062663426</v>
      </c>
      <c r="F3524" s="1">
        <v>5.9341535225866302E-4</v>
      </c>
      <c r="G3524">
        <v>3.00265388779875E-3</v>
      </c>
      <c r="H3524" t="s">
        <v>12838</v>
      </c>
    </row>
    <row r="3525" spans="1:8">
      <c r="A3525" t="s">
        <v>12839</v>
      </c>
      <c r="B3525">
        <v>134.40356994527301</v>
      </c>
      <c r="C3525">
        <v>-0.304746121235764</v>
      </c>
      <c r="D3525">
        <v>0.14530264506535301</v>
      </c>
      <c r="E3525">
        <v>-2.09731984643979</v>
      </c>
      <c r="F3525">
        <v>3.59652711537767E-2</v>
      </c>
      <c r="G3525">
        <v>9.1830022281789297E-2</v>
      </c>
      <c r="H3525" t="s">
        <v>351</v>
      </c>
    </row>
    <row r="3526" spans="1:8">
      <c r="A3526" t="s">
        <v>4289</v>
      </c>
      <c r="B3526">
        <v>2.6935496890656401</v>
      </c>
      <c r="C3526">
        <v>-1.5029986063029299</v>
      </c>
      <c r="D3526">
        <v>0.583996976165291</v>
      </c>
      <c r="E3526">
        <v>-2.5736410763153099</v>
      </c>
      <c r="F3526">
        <v>1.00634610374398E-2</v>
      </c>
      <c r="G3526">
        <v>3.2606913241837197E-2</v>
      </c>
      <c r="H3526" t="s">
        <v>19</v>
      </c>
    </row>
    <row r="3527" spans="1:8">
      <c r="A3527" t="s">
        <v>4290</v>
      </c>
      <c r="B3527">
        <v>342.82808658755999</v>
      </c>
      <c r="C3527">
        <v>-0.40678166043265501</v>
      </c>
      <c r="D3527">
        <v>6.7791860949203794E-2</v>
      </c>
      <c r="E3527">
        <v>-6.0004498288880797</v>
      </c>
      <c r="F3527" s="1">
        <v>1.9677164449590501E-9</v>
      </c>
      <c r="G3527" s="1">
        <v>4.7979288385819697E-8</v>
      </c>
      <c r="H3527" t="s">
        <v>19</v>
      </c>
    </row>
    <row r="3528" spans="1:8">
      <c r="A3528" t="s">
        <v>4291</v>
      </c>
      <c r="B3528">
        <v>64.696377560641395</v>
      </c>
      <c r="C3528">
        <v>0.74108299074782902</v>
      </c>
      <c r="D3528">
        <v>0.136856834656162</v>
      </c>
      <c r="E3528">
        <v>5.4150236092316302</v>
      </c>
      <c r="F3528" s="1">
        <v>6.1280619517936598E-8</v>
      </c>
      <c r="G3528" s="1">
        <v>9.8367686872551098E-7</v>
      </c>
      <c r="H3528" t="s">
        <v>4292</v>
      </c>
    </row>
    <row r="3529" spans="1:8">
      <c r="A3529" t="s">
        <v>4293</v>
      </c>
      <c r="B3529">
        <v>107.078366876757</v>
      </c>
      <c r="C3529">
        <v>0.47261744448128301</v>
      </c>
      <c r="D3529">
        <v>8.3331560499581694E-2</v>
      </c>
      <c r="E3529">
        <v>5.6715299899328704</v>
      </c>
      <c r="F3529" s="1">
        <v>1.41527819550463E-8</v>
      </c>
      <c r="G3529" s="1">
        <v>2.7180889504064902E-7</v>
      </c>
      <c r="H3529" t="s">
        <v>4294</v>
      </c>
    </row>
    <row r="3530" spans="1:8">
      <c r="A3530" t="s">
        <v>10567</v>
      </c>
      <c r="B3530">
        <v>27.579546968333901</v>
      </c>
      <c r="C3530">
        <v>0.40734973104655398</v>
      </c>
      <c r="D3530">
        <v>0.16165652742717601</v>
      </c>
      <c r="E3530">
        <v>2.5198470951323499</v>
      </c>
      <c r="F3530">
        <v>1.17405822920537E-2</v>
      </c>
      <c r="G3530">
        <v>3.7058732067511001E-2</v>
      </c>
      <c r="H3530" t="s">
        <v>8583</v>
      </c>
    </row>
    <row r="3531" spans="1:8">
      <c r="A3531" t="s">
        <v>4296</v>
      </c>
      <c r="B3531">
        <v>18.224231138817998</v>
      </c>
      <c r="C3531">
        <v>0.89339703923462299</v>
      </c>
      <c r="D3531">
        <v>0.22725744260891001</v>
      </c>
      <c r="E3531">
        <v>3.9312113565058402</v>
      </c>
      <c r="F3531" s="1">
        <v>8.45189271650317E-5</v>
      </c>
      <c r="G3531" s="1">
        <v>5.5471322610196698E-4</v>
      </c>
      <c r="H3531" t="s">
        <v>4297</v>
      </c>
    </row>
    <row r="3532" spans="1:8">
      <c r="A3532" t="s">
        <v>4298</v>
      </c>
      <c r="B3532">
        <v>65.141990103798804</v>
      </c>
      <c r="C3532">
        <v>-0.42096580443609999</v>
      </c>
      <c r="D3532">
        <v>0.133843744150558</v>
      </c>
      <c r="E3532">
        <v>-3.1452034393371799</v>
      </c>
      <c r="F3532">
        <v>1.6597137110338799E-3</v>
      </c>
      <c r="G3532">
        <v>7.2737879189854297E-3</v>
      </c>
      <c r="H3532" t="s">
        <v>1990</v>
      </c>
    </row>
    <row r="3533" spans="1:8">
      <c r="A3533" t="s">
        <v>12840</v>
      </c>
      <c r="B3533">
        <v>2.7371112738299299</v>
      </c>
      <c r="C3533">
        <v>-1.4485850725348901</v>
      </c>
      <c r="D3533">
        <v>0.58589994220478203</v>
      </c>
      <c r="E3533">
        <v>-2.4724103352592399</v>
      </c>
      <c r="F3533">
        <v>1.34205375118851E-2</v>
      </c>
      <c r="G3533">
        <v>4.1441208158037902E-2</v>
      </c>
      <c r="H3533" t="s">
        <v>2301</v>
      </c>
    </row>
    <row r="3534" spans="1:8">
      <c r="A3534" t="s">
        <v>10568</v>
      </c>
      <c r="B3534">
        <v>13.5327025457419</v>
      </c>
      <c r="C3534">
        <v>0.90349280159862</v>
      </c>
      <c r="D3534">
        <v>0.25058029275092097</v>
      </c>
      <c r="E3534">
        <v>3.6056019876100098</v>
      </c>
      <c r="F3534" s="1">
        <v>3.1143014951289698E-4</v>
      </c>
      <c r="G3534">
        <v>1.7204704194261401E-3</v>
      </c>
      <c r="H3534" t="s">
        <v>235</v>
      </c>
    </row>
    <row r="3535" spans="1:8">
      <c r="A3535" t="s">
        <v>10569</v>
      </c>
      <c r="B3535">
        <v>15.564578779115401</v>
      </c>
      <c r="C3535">
        <v>0.93027088915086797</v>
      </c>
      <c r="D3535">
        <v>0.20503884386704099</v>
      </c>
      <c r="E3535">
        <v>4.5370470863272399</v>
      </c>
      <c r="F3535" s="1">
        <v>5.7047373041384996E-6</v>
      </c>
      <c r="G3535" s="1">
        <v>5.2382725963967903E-5</v>
      </c>
      <c r="H3535" t="s">
        <v>19</v>
      </c>
    </row>
    <row r="3536" spans="1:8">
      <c r="A3536" t="s">
        <v>4299</v>
      </c>
      <c r="B3536">
        <v>30.516586805907998</v>
      </c>
      <c r="C3536">
        <v>1.00256341066545</v>
      </c>
      <c r="D3536">
        <v>0.20781265606774799</v>
      </c>
      <c r="E3536">
        <v>4.8243616612965701</v>
      </c>
      <c r="F3536" s="1">
        <v>1.4045236096513701E-6</v>
      </c>
      <c r="G3536" s="1">
        <v>1.5435471571784101E-5</v>
      </c>
      <c r="H3536" t="s">
        <v>4300</v>
      </c>
    </row>
    <row r="3537" spans="1:8">
      <c r="A3537" t="s">
        <v>4301</v>
      </c>
      <c r="B3537">
        <v>57.826315288699</v>
      </c>
      <c r="C3537">
        <v>0.45147071448287202</v>
      </c>
      <c r="D3537">
        <v>0.131801648265813</v>
      </c>
      <c r="E3537">
        <v>3.4253798827489601</v>
      </c>
      <c r="F3537" s="1">
        <v>6.1394033930031895E-4</v>
      </c>
      <c r="G3537">
        <v>3.0920267997488799E-3</v>
      </c>
      <c r="H3537" t="s">
        <v>4302</v>
      </c>
    </row>
    <row r="3538" spans="1:8">
      <c r="A3538" t="s">
        <v>4303</v>
      </c>
      <c r="B3538">
        <v>28.9299741485822</v>
      </c>
      <c r="C3538">
        <v>0.76572870030143603</v>
      </c>
      <c r="D3538">
        <v>0.185975714174582</v>
      </c>
      <c r="E3538">
        <v>4.1173585685635103</v>
      </c>
      <c r="F3538" s="1">
        <v>3.83239568642951E-5</v>
      </c>
      <c r="G3538" s="1">
        <v>2.7702489528603499E-4</v>
      </c>
      <c r="H3538" t="s">
        <v>4302</v>
      </c>
    </row>
    <row r="3539" spans="1:8">
      <c r="A3539" t="s">
        <v>10570</v>
      </c>
      <c r="B3539">
        <v>475.09390844876799</v>
      </c>
      <c r="C3539">
        <v>0.26611223467303902</v>
      </c>
      <c r="D3539">
        <v>5.7286764855636503E-2</v>
      </c>
      <c r="E3539">
        <v>4.6452655398440799</v>
      </c>
      <c r="F3539" s="1">
        <v>3.3963930779896301E-6</v>
      </c>
      <c r="G3539" s="1">
        <v>3.3341441703059197E-5</v>
      </c>
      <c r="H3539" t="s">
        <v>2387</v>
      </c>
    </row>
    <row r="3540" spans="1:8">
      <c r="A3540" t="s">
        <v>12841</v>
      </c>
      <c r="B3540">
        <v>135.36855472315</v>
      </c>
      <c r="C3540">
        <v>-0.24064274225440399</v>
      </c>
      <c r="D3540">
        <v>8.9399198750077999E-2</v>
      </c>
      <c r="E3540">
        <v>-2.6917773941927399</v>
      </c>
      <c r="F3540">
        <v>7.1072366227137897E-3</v>
      </c>
      <c r="G3540">
        <v>2.4483251669380399E-2</v>
      </c>
      <c r="H3540" t="s">
        <v>1212</v>
      </c>
    </row>
    <row r="3541" spans="1:8">
      <c r="A3541" t="s">
        <v>4306</v>
      </c>
      <c r="B3541">
        <v>40.321167007932097</v>
      </c>
      <c r="C3541">
        <v>1.31436855724986</v>
      </c>
      <c r="D3541">
        <v>0.21671013347982099</v>
      </c>
      <c r="E3541">
        <v>6.0650996616743296</v>
      </c>
      <c r="F3541" s="1">
        <v>1.3187185404657499E-9</v>
      </c>
      <c r="G3541" s="1">
        <v>3.3441587776177397E-8</v>
      </c>
      <c r="H3541" t="s">
        <v>19</v>
      </c>
    </row>
    <row r="3542" spans="1:8">
      <c r="A3542" t="s">
        <v>12842</v>
      </c>
      <c r="B3542">
        <v>2.6721085784690701</v>
      </c>
      <c r="C3542">
        <v>1.93885605018701</v>
      </c>
      <c r="D3542">
        <v>0.62954286946108795</v>
      </c>
      <c r="E3542">
        <v>3.07978398968564</v>
      </c>
      <c r="F3542">
        <v>2.0715077542363602E-3</v>
      </c>
      <c r="G3542">
        <v>8.7965795082607795E-3</v>
      </c>
      <c r="H3542" t="s">
        <v>19</v>
      </c>
    </row>
    <row r="3543" spans="1:8">
      <c r="A3543" t="s">
        <v>4307</v>
      </c>
      <c r="B3543">
        <v>10.2462391695399</v>
      </c>
      <c r="C3543">
        <v>0.82889525785159401</v>
      </c>
      <c r="D3543">
        <v>0.280669400137952</v>
      </c>
      <c r="E3543">
        <v>2.9532797570528899</v>
      </c>
      <c r="F3543">
        <v>3.1441687933210899E-3</v>
      </c>
      <c r="G3543">
        <v>1.24214501642888E-2</v>
      </c>
      <c r="H3543" t="s">
        <v>4308</v>
      </c>
    </row>
    <row r="3544" spans="1:8">
      <c r="A3544" t="s">
        <v>4311</v>
      </c>
      <c r="B3544">
        <v>51.969155898915901</v>
      </c>
      <c r="C3544">
        <v>-0.87387019455206105</v>
      </c>
      <c r="D3544">
        <v>0.13376025092560001</v>
      </c>
      <c r="E3544">
        <v>-6.5331082179123801</v>
      </c>
      <c r="F3544" s="1">
        <v>6.4418561386666403E-11</v>
      </c>
      <c r="G3544" s="1">
        <v>2.2022586033549198E-9</v>
      </c>
      <c r="H3544" t="s">
        <v>19</v>
      </c>
    </row>
    <row r="3545" spans="1:8">
      <c r="A3545" t="s">
        <v>4312</v>
      </c>
      <c r="B3545">
        <v>764.23246481777596</v>
      </c>
      <c r="C3545">
        <v>-0.48206496007822203</v>
      </c>
      <c r="D3545">
        <v>0.11293753159565301</v>
      </c>
      <c r="E3545">
        <v>-4.2684212525924696</v>
      </c>
      <c r="F3545" s="1">
        <v>1.9686129924797E-5</v>
      </c>
      <c r="G3545" s="1">
        <v>1.5421991412442501E-4</v>
      </c>
      <c r="H3545" t="s">
        <v>4313</v>
      </c>
    </row>
    <row r="3546" spans="1:8">
      <c r="A3546" t="s">
        <v>4317</v>
      </c>
      <c r="B3546">
        <v>176.20964709258701</v>
      </c>
      <c r="C3546">
        <v>0.37951342562382601</v>
      </c>
      <c r="D3546">
        <v>0.122181142678653</v>
      </c>
      <c r="E3546">
        <v>3.1061538409570901</v>
      </c>
      <c r="F3546">
        <v>1.8953807919434801E-3</v>
      </c>
      <c r="G3546">
        <v>8.1528165221443193E-3</v>
      </c>
      <c r="H3546" t="s">
        <v>235</v>
      </c>
    </row>
    <row r="3547" spans="1:8">
      <c r="A3547" t="s">
        <v>12843</v>
      </c>
      <c r="B3547">
        <v>38.566829197534197</v>
      </c>
      <c r="C3547">
        <v>0.33664298256327202</v>
      </c>
      <c r="D3547">
        <v>0.123704611285986</v>
      </c>
      <c r="E3547">
        <v>2.7213454620944</v>
      </c>
      <c r="F3547">
        <v>6.5016776588856301E-3</v>
      </c>
      <c r="G3547">
        <v>2.2701235859386298E-2</v>
      </c>
      <c r="H3547" t="s">
        <v>12844</v>
      </c>
    </row>
    <row r="3548" spans="1:8">
      <c r="A3548" t="s">
        <v>4318</v>
      </c>
      <c r="B3548">
        <v>23.46987098176</v>
      </c>
      <c r="C3548">
        <v>1.03431206218211</v>
      </c>
      <c r="D3548">
        <v>0.28038630472910703</v>
      </c>
      <c r="E3548">
        <v>3.6888822483017001</v>
      </c>
      <c r="F3548" s="1">
        <v>2.2524142825460999E-4</v>
      </c>
      <c r="G3548">
        <v>1.3019171479050501E-3</v>
      </c>
      <c r="H3548" t="s">
        <v>19</v>
      </c>
    </row>
    <row r="3549" spans="1:8">
      <c r="A3549" t="s">
        <v>4319</v>
      </c>
      <c r="B3549">
        <v>111.73061755895699</v>
      </c>
      <c r="C3549">
        <v>0.319327979024009</v>
      </c>
      <c r="D3549">
        <v>0.10223725060446</v>
      </c>
      <c r="E3549">
        <v>3.1234014719296201</v>
      </c>
      <c r="F3549">
        <v>1.7877370965319001E-3</v>
      </c>
      <c r="G3549">
        <v>7.7530806318081898E-3</v>
      </c>
      <c r="H3549" t="s">
        <v>4320</v>
      </c>
    </row>
    <row r="3550" spans="1:8">
      <c r="A3550" t="s">
        <v>12845</v>
      </c>
      <c r="B3550">
        <v>72.511315097315801</v>
      </c>
      <c r="C3550">
        <v>0.330847904205891</v>
      </c>
      <c r="D3550">
        <v>0.14475679943668099</v>
      </c>
      <c r="E3550">
        <v>2.2855431005201798</v>
      </c>
      <c r="F3550">
        <v>2.2281002188922299E-2</v>
      </c>
      <c r="G3550">
        <v>6.2386095571422003E-2</v>
      </c>
      <c r="H3550" t="s">
        <v>2582</v>
      </c>
    </row>
    <row r="3551" spans="1:8">
      <c r="A3551" t="s">
        <v>12846</v>
      </c>
      <c r="B3551">
        <v>33.403520665856398</v>
      </c>
      <c r="C3551">
        <v>-0.74900095422203705</v>
      </c>
      <c r="D3551">
        <v>0.17019427429423301</v>
      </c>
      <c r="E3551">
        <v>-4.4008587088373901</v>
      </c>
      <c r="F3551" s="1">
        <v>1.07823320030315E-5</v>
      </c>
      <c r="G3551" s="1">
        <v>9.1465671479191293E-5</v>
      </c>
      <c r="H3551" t="s">
        <v>19</v>
      </c>
    </row>
    <row r="3552" spans="1:8">
      <c r="A3552" t="s">
        <v>4322</v>
      </c>
      <c r="B3552">
        <v>107.61607065167701</v>
      </c>
      <c r="C3552">
        <v>0.32650975057346898</v>
      </c>
      <c r="D3552">
        <v>0.10246971901320399</v>
      </c>
      <c r="E3552">
        <v>3.1864023217570598</v>
      </c>
      <c r="F3552">
        <v>1.44054121739895E-3</v>
      </c>
      <c r="G3552">
        <v>6.4306474262648197E-3</v>
      </c>
      <c r="H3552" t="s">
        <v>4323</v>
      </c>
    </row>
    <row r="3553" spans="1:8">
      <c r="A3553" t="s">
        <v>12847</v>
      </c>
      <c r="B3553">
        <v>60.640431949705402</v>
      </c>
      <c r="C3553">
        <v>0.55909951175110995</v>
      </c>
      <c r="D3553">
        <v>0.15645746868413099</v>
      </c>
      <c r="E3553">
        <v>3.5734919940438399</v>
      </c>
      <c r="F3553" s="1">
        <v>3.5225201814437701E-4</v>
      </c>
      <c r="G3553">
        <v>1.91948476772444E-3</v>
      </c>
      <c r="H3553" t="s">
        <v>19</v>
      </c>
    </row>
    <row r="3554" spans="1:8">
      <c r="A3554" t="s">
        <v>12848</v>
      </c>
      <c r="B3554">
        <v>2.6570503498987601</v>
      </c>
      <c r="C3554">
        <v>-1.3664740011674501</v>
      </c>
      <c r="D3554">
        <v>0.57854110600133002</v>
      </c>
      <c r="E3554">
        <v>-2.3619307029227898</v>
      </c>
      <c r="F3554">
        <v>1.8180040149444601E-2</v>
      </c>
      <c r="G3554">
        <v>5.3044962521121002E-2</v>
      </c>
      <c r="H3554" t="s">
        <v>19</v>
      </c>
    </row>
    <row r="3555" spans="1:8">
      <c r="A3555" t="s">
        <v>4326</v>
      </c>
      <c r="B3555">
        <v>28.478914060978699</v>
      </c>
      <c r="C3555">
        <v>-1.9541179484706701</v>
      </c>
      <c r="D3555">
        <v>0.25229149142943103</v>
      </c>
      <c r="E3555">
        <v>-7.7454770170767402</v>
      </c>
      <c r="F3555" s="1">
        <v>9.5223676387128502E-15</v>
      </c>
      <c r="G3555" s="1">
        <v>8.2959788387915198E-13</v>
      </c>
      <c r="H3555" t="s">
        <v>1470</v>
      </c>
    </row>
    <row r="3556" spans="1:8">
      <c r="A3556" t="s">
        <v>4327</v>
      </c>
      <c r="B3556">
        <v>292.51538095241898</v>
      </c>
      <c r="C3556">
        <v>1.3161781062499101</v>
      </c>
      <c r="D3556">
        <v>0.141594552892152</v>
      </c>
      <c r="E3556">
        <v>9.29540070127136</v>
      </c>
      <c r="F3556" s="1">
        <v>1.4665275293150001E-20</v>
      </c>
      <c r="G3556" s="1">
        <v>5.2809656330633201E-18</v>
      </c>
      <c r="H3556" t="s">
        <v>2959</v>
      </c>
    </row>
    <row r="3557" spans="1:8">
      <c r="A3557" t="s">
        <v>4328</v>
      </c>
      <c r="B3557">
        <v>3.91980693702383</v>
      </c>
      <c r="C3557">
        <v>-1.92862543817573</v>
      </c>
      <c r="D3557">
        <v>0.55586434692058195</v>
      </c>
      <c r="E3557">
        <v>-3.46959730167994</v>
      </c>
      <c r="F3557" s="1">
        <v>5.2123922835474001E-4</v>
      </c>
      <c r="G3557">
        <v>2.6845994678980998E-3</v>
      </c>
      <c r="H3557" t="s">
        <v>19</v>
      </c>
    </row>
    <row r="3558" spans="1:8">
      <c r="A3558" t="s">
        <v>10571</v>
      </c>
      <c r="B3558">
        <v>81.981546637470402</v>
      </c>
      <c r="C3558">
        <v>-0.274039676756413</v>
      </c>
      <c r="D3558">
        <v>0.104614153066827</v>
      </c>
      <c r="E3558">
        <v>-2.6195277476591099</v>
      </c>
      <c r="F3558">
        <v>8.8051609054701999E-3</v>
      </c>
      <c r="G3558">
        <v>2.9156215559170699E-2</v>
      </c>
      <c r="H3558" t="s">
        <v>10572</v>
      </c>
    </row>
    <row r="3559" spans="1:8">
      <c r="A3559" t="s">
        <v>4330</v>
      </c>
      <c r="B3559">
        <v>221.62986051446299</v>
      </c>
      <c r="C3559">
        <v>0.72545368738956795</v>
      </c>
      <c r="D3559">
        <v>0.10265408569411</v>
      </c>
      <c r="E3559">
        <v>7.0669733453306502</v>
      </c>
      <c r="F3559" s="1">
        <v>1.5834935266447999E-12</v>
      </c>
      <c r="G3559" s="1">
        <v>8.3041167807494399E-11</v>
      </c>
      <c r="H3559" t="s">
        <v>3046</v>
      </c>
    </row>
    <row r="3560" spans="1:8">
      <c r="A3560" t="s">
        <v>12849</v>
      </c>
      <c r="B3560">
        <v>23.446162877041701</v>
      </c>
      <c r="C3560">
        <v>0.51185593198131196</v>
      </c>
      <c r="D3560">
        <v>0.20654321170093301</v>
      </c>
      <c r="E3560">
        <v>2.4782026374338399</v>
      </c>
      <c r="F3560">
        <v>1.3204612794162299E-2</v>
      </c>
      <c r="G3560">
        <v>4.0926533356860001E-2</v>
      </c>
      <c r="H3560" t="s">
        <v>5052</v>
      </c>
    </row>
    <row r="3561" spans="1:8">
      <c r="A3561" t="s">
        <v>12850</v>
      </c>
      <c r="B3561">
        <v>416.81032611986097</v>
      </c>
      <c r="C3561">
        <v>0.41561607029474101</v>
      </c>
      <c r="D3561">
        <v>0.13637210355215701</v>
      </c>
      <c r="E3561">
        <v>3.0476619445544002</v>
      </c>
      <c r="F3561">
        <v>2.3062921865595401E-3</v>
      </c>
      <c r="G3561">
        <v>9.6270766968325899E-3</v>
      </c>
      <c r="H3561" t="s">
        <v>287</v>
      </c>
    </row>
    <row r="3562" spans="1:8">
      <c r="A3562" t="s">
        <v>4334</v>
      </c>
      <c r="B3562">
        <v>7.0778479809542398</v>
      </c>
      <c r="C3562">
        <v>-0.68546569577454897</v>
      </c>
      <c r="D3562">
        <v>0.32248644122542802</v>
      </c>
      <c r="E3562">
        <v>-2.1255643901486798</v>
      </c>
      <c r="F3562">
        <v>3.3539547302461697E-2</v>
      </c>
      <c r="G3562">
        <v>8.6702017111388793E-2</v>
      </c>
      <c r="H3562" t="s">
        <v>4335</v>
      </c>
    </row>
    <row r="3563" spans="1:8">
      <c r="A3563" t="s">
        <v>12851</v>
      </c>
      <c r="B3563">
        <v>312.16874093869899</v>
      </c>
      <c r="C3563">
        <v>-0.30804364215416802</v>
      </c>
      <c r="D3563">
        <v>0.121617690097842</v>
      </c>
      <c r="E3563">
        <v>-2.5328851576307998</v>
      </c>
      <c r="F3563">
        <v>1.13128009800652E-2</v>
      </c>
      <c r="G3563">
        <v>3.5950048238754098E-2</v>
      </c>
      <c r="H3563" t="s">
        <v>12852</v>
      </c>
    </row>
    <row r="3564" spans="1:8">
      <c r="A3564" t="s">
        <v>12853</v>
      </c>
      <c r="B3564">
        <v>11.669839123469499</v>
      </c>
      <c r="C3564">
        <v>-1.1245961750122599</v>
      </c>
      <c r="D3564">
        <v>0.33166272923193302</v>
      </c>
      <c r="E3564">
        <v>-3.3907824904432702</v>
      </c>
      <c r="F3564" s="1">
        <v>6.9693388791120404E-4</v>
      </c>
      <c r="G3564">
        <v>3.4457559684689799E-3</v>
      </c>
      <c r="H3564" t="s">
        <v>19</v>
      </c>
    </row>
    <row r="3565" spans="1:8">
      <c r="A3565" t="s">
        <v>4336</v>
      </c>
      <c r="B3565">
        <v>24.4183141708005</v>
      </c>
      <c r="C3565">
        <v>-0.53907514096539999</v>
      </c>
      <c r="D3565">
        <v>0.192556977665052</v>
      </c>
      <c r="E3565">
        <v>-2.7995617063698699</v>
      </c>
      <c r="F3565">
        <v>5.1172035039845996E-3</v>
      </c>
      <c r="G3565">
        <v>1.8647714438706602E-2</v>
      </c>
      <c r="H3565" t="s">
        <v>19</v>
      </c>
    </row>
    <row r="3566" spans="1:8">
      <c r="A3566" t="s">
        <v>4337</v>
      </c>
      <c r="B3566">
        <v>39.944225664193397</v>
      </c>
      <c r="C3566">
        <v>0.77633537854527701</v>
      </c>
      <c r="D3566">
        <v>0.198792807200946</v>
      </c>
      <c r="E3566">
        <v>3.9052488340814602</v>
      </c>
      <c r="F3566" s="1">
        <v>9.4128478082342897E-5</v>
      </c>
      <c r="G3566" s="1">
        <v>6.0926899264442797E-4</v>
      </c>
      <c r="H3566" t="s">
        <v>4338</v>
      </c>
    </row>
    <row r="3567" spans="1:8">
      <c r="A3567" t="s">
        <v>10573</v>
      </c>
      <c r="B3567">
        <v>35.984934043783802</v>
      </c>
      <c r="C3567">
        <v>0.48210649962848001</v>
      </c>
      <c r="D3567">
        <v>0.14965333403134601</v>
      </c>
      <c r="E3567">
        <v>3.22148853381039</v>
      </c>
      <c r="F3567">
        <v>1.2752656510664801E-3</v>
      </c>
      <c r="G3567">
        <v>5.7965398024638999E-3</v>
      </c>
      <c r="H3567" t="s">
        <v>10574</v>
      </c>
    </row>
    <row r="3568" spans="1:8">
      <c r="A3568" t="s">
        <v>12854</v>
      </c>
      <c r="B3568">
        <v>3.3118428259643098</v>
      </c>
      <c r="C3568">
        <v>1.23203645348153</v>
      </c>
      <c r="D3568">
        <v>0.46229042485895699</v>
      </c>
      <c r="E3568">
        <v>2.6650702398982702</v>
      </c>
      <c r="F3568">
        <v>7.6972243934817801E-3</v>
      </c>
      <c r="G3568">
        <v>2.6161118490729499E-2</v>
      </c>
      <c r="H3568" t="s">
        <v>12855</v>
      </c>
    </row>
    <row r="3569" spans="1:8">
      <c r="A3569" t="s">
        <v>4339</v>
      </c>
      <c r="B3569">
        <v>20.261967296308299</v>
      </c>
      <c r="C3569">
        <v>-0.69377690440287099</v>
      </c>
      <c r="D3569">
        <v>0.217487393228048</v>
      </c>
      <c r="E3569">
        <v>-3.1899637680396702</v>
      </c>
      <c r="F3569">
        <v>1.4229063167951199E-3</v>
      </c>
      <c r="G3569">
        <v>6.3637577894173703E-3</v>
      </c>
      <c r="H3569" t="s">
        <v>2693</v>
      </c>
    </row>
    <row r="3570" spans="1:8">
      <c r="A3570" t="s">
        <v>4340</v>
      </c>
      <c r="B3570">
        <v>215.022958580633</v>
      </c>
      <c r="C3570">
        <v>0.23411842031669</v>
      </c>
      <c r="D3570">
        <v>8.0385289281021399E-2</v>
      </c>
      <c r="E3570">
        <v>2.9124535398290101</v>
      </c>
      <c r="F3570">
        <v>3.5860154190427698E-3</v>
      </c>
      <c r="G3570">
        <v>1.3867809046686601E-2</v>
      </c>
      <c r="H3570" t="s">
        <v>4341</v>
      </c>
    </row>
    <row r="3571" spans="1:8">
      <c r="A3571" t="s">
        <v>12856</v>
      </c>
      <c r="B3571">
        <v>31.518848491623199</v>
      </c>
      <c r="C3571">
        <v>-0.44165518369755602</v>
      </c>
      <c r="D3571">
        <v>0.14553248420249101</v>
      </c>
      <c r="E3571">
        <v>-3.0347532794330898</v>
      </c>
      <c r="F3571">
        <v>2.4073252808312802E-3</v>
      </c>
      <c r="G3571">
        <v>9.9774928098294302E-3</v>
      </c>
      <c r="H3571" t="s">
        <v>4538</v>
      </c>
    </row>
    <row r="3572" spans="1:8">
      <c r="A3572" t="s">
        <v>4346</v>
      </c>
      <c r="B3572">
        <v>10.4597096637109</v>
      </c>
      <c r="C3572">
        <v>1.30965181012934</v>
      </c>
      <c r="D3572">
        <v>0.27497143838791899</v>
      </c>
      <c r="E3572">
        <v>4.7628648917410104</v>
      </c>
      <c r="F3572" s="1">
        <v>1.9086363886804801E-6</v>
      </c>
      <c r="G3572" s="1">
        <v>2.0018445540694399E-5</v>
      </c>
      <c r="H3572" t="s">
        <v>351</v>
      </c>
    </row>
    <row r="3573" spans="1:8">
      <c r="A3573" t="s">
        <v>12857</v>
      </c>
      <c r="B3573">
        <v>117.860142464864</v>
      </c>
      <c r="C3573">
        <v>-0.22684572209616399</v>
      </c>
      <c r="D3573">
        <v>9.7591655240364297E-2</v>
      </c>
      <c r="E3573">
        <v>-2.3244376943648701</v>
      </c>
      <c r="F3573">
        <v>2.01020472666852E-2</v>
      </c>
      <c r="G3573">
        <v>5.7602763029708397E-2</v>
      </c>
      <c r="H3573" t="s">
        <v>12858</v>
      </c>
    </row>
    <row r="3574" spans="1:8">
      <c r="A3574" t="s">
        <v>4347</v>
      </c>
      <c r="B3574">
        <v>103.01750790578799</v>
      </c>
      <c r="C3574">
        <v>-1.19574548101102</v>
      </c>
      <c r="D3574">
        <v>0.140343990817309</v>
      </c>
      <c r="E3574">
        <v>-8.5201045947708103</v>
      </c>
      <c r="F3574" s="1">
        <v>1.59409292032047E-17</v>
      </c>
      <c r="G3574" s="1">
        <v>2.8231124292167299E-15</v>
      </c>
      <c r="H3574" t="s">
        <v>4348</v>
      </c>
    </row>
    <row r="3575" spans="1:8">
      <c r="A3575" t="s">
        <v>10575</v>
      </c>
      <c r="B3575">
        <v>56.213315479660501</v>
      </c>
      <c r="C3575">
        <v>0.319409848042774</v>
      </c>
      <c r="D3575">
        <v>0.144146860761309</v>
      </c>
      <c r="E3575">
        <v>2.2158640594447601</v>
      </c>
      <c r="F3575">
        <v>2.6700813631971E-2</v>
      </c>
      <c r="G3575">
        <v>7.2274840808364604E-2</v>
      </c>
      <c r="H3575" t="s">
        <v>19</v>
      </c>
    </row>
    <row r="3576" spans="1:8">
      <c r="A3576" t="s">
        <v>4350</v>
      </c>
      <c r="B3576">
        <v>12.1969961939207</v>
      </c>
      <c r="C3576">
        <v>1.23152546373682</v>
      </c>
      <c r="D3576">
        <v>0.24220991392976701</v>
      </c>
      <c r="E3576">
        <v>5.0845378034109698</v>
      </c>
      <c r="F3576" s="1">
        <v>3.6852236659641101E-7</v>
      </c>
      <c r="G3576" s="1">
        <v>4.7507722271372596E-6</v>
      </c>
      <c r="H3576" t="s">
        <v>19</v>
      </c>
    </row>
    <row r="3577" spans="1:8">
      <c r="A3577" t="s">
        <v>12859</v>
      </c>
      <c r="B3577">
        <v>3.7875120241569298</v>
      </c>
      <c r="C3577">
        <v>-0.88747059702571096</v>
      </c>
      <c r="D3577">
        <v>0.421711419614615</v>
      </c>
      <c r="E3577">
        <v>-2.1044500000420499</v>
      </c>
      <c r="F3577">
        <v>3.5339211785250201E-2</v>
      </c>
      <c r="G3577">
        <v>9.0595516116767402E-2</v>
      </c>
      <c r="H3577" t="s">
        <v>2954</v>
      </c>
    </row>
    <row r="3578" spans="1:8">
      <c r="A3578" t="s">
        <v>4351</v>
      </c>
      <c r="B3578">
        <v>60.5995458413243</v>
      </c>
      <c r="C3578">
        <v>0.87206737263642398</v>
      </c>
      <c r="D3578">
        <v>0.13147459266429701</v>
      </c>
      <c r="E3578">
        <v>6.6329726144360999</v>
      </c>
      <c r="F3578" s="1">
        <v>3.2899286808543502E-11</v>
      </c>
      <c r="G3578" s="1">
        <v>1.21924869774509E-9</v>
      </c>
      <c r="H3578" t="s">
        <v>4352</v>
      </c>
    </row>
    <row r="3579" spans="1:8">
      <c r="A3579" t="s">
        <v>4353</v>
      </c>
      <c r="B3579">
        <v>536.22100675289198</v>
      </c>
      <c r="C3579">
        <v>-0.30622677564536699</v>
      </c>
      <c r="D3579">
        <v>0.10570554602093001</v>
      </c>
      <c r="E3579">
        <v>-2.8969792709337301</v>
      </c>
      <c r="F3579">
        <v>3.7677464975808101E-3</v>
      </c>
      <c r="G3579">
        <v>1.44567449523585E-2</v>
      </c>
      <c r="H3579" t="s">
        <v>4354</v>
      </c>
    </row>
    <row r="3580" spans="1:8">
      <c r="A3580" t="s">
        <v>12860</v>
      </c>
      <c r="B3580">
        <v>26.352447607444901</v>
      </c>
      <c r="C3580">
        <v>0.48177714027079499</v>
      </c>
      <c r="D3580">
        <v>0.186023296137236</v>
      </c>
      <c r="E3580">
        <v>2.5898753020448</v>
      </c>
      <c r="F3580">
        <v>9.6010703497983099E-3</v>
      </c>
      <c r="G3580">
        <v>3.13354570963357E-2</v>
      </c>
      <c r="H3580" t="s">
        <v>19</v>
      </c>
    </row>
    <row r="3581" spans="1:8">
      <c r="A3581" t="s">
        <v>4355</v>
      </c>
      <c r="B3581">
        <v>29.976545549449401</v>
      </c>
      <c r="C3581">
        <v>-0.73915951433316596</v>
      </c>
      <c r="D3581">
        <v>0.17962389080475699</v>
      </c>
      <c r="E3581">
        <v>-4.11504010419526</v>
      </c>
      <c r="F3581" s="1">
        <v>3.8711210297152701E-5</v>
      </c>
      <c r="G3581" s="1">
        <v>2.7940493077571298E-4</v>
      </c>
      <c r="H3581" t="s">
        <v>19</v>
      </c>
    </row>
    <row r="3582" spans="1:8">
      <c r="A3582" t="s">
        <v>4356</v>
      </c>
      <c r="B3582">
        <v>261.75537228741803</v>
      </c>
      <c r="C3582">
        <v>0.72194539032234895</v>
      </c>
      <c r="D3582">
        <v>0.110174589598536</v>
      </c>
      <c r="E3582">
        <v>6.5527395468686001</v>
      </c>
      <c r="F3582" s="1">
        <v>5.6490995809572001E-11</v>
      </c>
      <c r="G3582" s="1">
        <v>1.9622901213209201E-9</v>
      </c>
      <c r="H3582" t="s">
        <v>4357</v>
      </c>
    </row>
    <row r="3583" spans="1:8">
      <c r="A3583" t="s">
        <v>4362</v>
      </c>
      <c r="B3583">
        <v>44.622721761796399</v>
      </c>
      <c r="C3583">
        <v>-0.98764879670927197</v>
      </c>
      <c r="D3583">
        <v>0.15102631065786901</v>
      </c>
      <c r="E3583">
        <v>-6.5395810333118796</v>
      </c>
      <c r="F3583" s="1">
        <v>6.1691409091368498E-11</v>
      </c>
      <c r="G3583" s="1">
        <v>2.11572156321922E-9</v>
      </c>
      <c r="H3583" t="s">
        <v>4363</v>
      </c>
    </row>
    <row r="3584" spans="1:8">
      <c r="A3584" t="s">
        <v>10578</v>
      </c>
      <c r="B3584">
        <v>43.093034712398101</v>
      </c>
      <c r="C3584">
        <v>-0.65717723410483497</v>
      </c>
      <c r="D3584">
        <v>0.16500243133817699</v>
      </c>
      <c r="E3584">
        <v>-3.9828336393293999</v>
      </c>
      <c r="F3584" s="1">
        <v>6.8098425895130399E-5</v>
      </c>
      <c r="G3584" s="1">
        <v>4.5964841920967999E-4</v>
      </c>
      <c r="H3584" t="s">
        <v>10579</v>
      </c>
    </row>
    <row r="3585" spans="1:8">
      <c r="A3585" t="s">
        <v>10580</v>
      </c>
      <c r="B3585">
        <v>436.74322144856598</v>
      </c>
      <c r="C3585">
        <v>-0.25325329816226899</v>
      </c>
      <c r="D3585">
        <v>6.87547532621582E-2</v>
      </c>
      <c r="E3585">
        <v>-3.6834296706240401</v>
      </c>
      <c r="F3585" s="1">
        <v>2.3011679390159401E-4</v>
      </c>
      <c r="G3585">
        <v>1.32478109486753E-3</v>
      </c>
      <c r="H3585" t="s">
        <v>3144</v>
      </c>
    </row>
    <row r="3586" spans="1:8">
      <c r="A3586" t="s">
        <v>10582</v>
      </c>
      <c r="B3586">
        <v>45.271372357249902</v>
      </c>
      <c r="C3586">
        <v>-0.53795069691606201</v>
      </c>
      <c r="D3586">
        <v>0.12880526207745499</v>
      </c>
      <c r="E3586">
        <v>-4.1764652176443802</v>
      </c>
      <c r="F3586" s="1">
        <v>2.9607399052964101E-5</v>
      </c>
      <c r="G3586" s="1">
        <v>2.2111906807408999E-4</v>
      </c>
      <c r="H3586" t="s">
        <v>10583</v>
      </c>
    </row>
    <row r="3587" spans="1:8">
      <c r="A3587" t="s">
        <v>12861</v>
      </c>
      <c r="B3587">
        <v>192.30122290294099</v>
      </c>
      <c r="C3587">
        <v>0.29654028814816402</v>
      </c>
      <c r="D3587">
        <v>9.9978318804251301E-2</v>
      </c>
      <c r="E3587">
        <v>2.9660459557113001</v>
      </c>
      <c r="F3587">
        <v>3.0165541077887101E-3</v>
      </c>
      <c r="G3587">
        <v>1.2009520555165401E-2</v>
      </c>
      <c r="H3587" t="s">
        <v>12862</v>
      </c>
    </row>
    <row r="3588" spans="1:8">
      <c r="A3588" t="s">
        <v>12863</v>
      </c>
      <c r="B3588">
        <v>25.697088178337498</v>
      </c>
      <c r="C3588">
        <v>0.59756057032348098</v>
      </c>
      <c r="D3588">
        <v>0.22118870921935599</v>
      </c>
      <c r="E3588">
        <v>2.7015871308823001</v>
      </c>
      <c r="F3588">
        <v>6.9009396193261E-3</v>
      </c>
      <c r="G3588">
        <v>2.3894503431916601E-2</v>
      </c>
      <c r="H3588" t="s">
        <v>19</v>
      </c>
    </row>
    <row r="3589" spans="1:8">
      <c r="A3589" t="s">
        <v>12864</v>
      </c>
      <c r="B3589">
        <v>1.9470568736168901</v>
      </c>
      <c r="C3589">
        <v>1.5347335697737201</v>
      </c>
      <c r="D3589">
        <v>0.53252265332375304</v>
      </c>
      <c r="E3589">
        <v>2.8820061647981401</v>
      </c>
      <c r="F3589">
        <v>3.95152002320074E-3</v>
      </c>
      <c r="G3589">
        <v>1.5026779582771699E-2</v>
      </c>
      <c r="H3589" t="s">
        <v>19</v>
      </c>
    </row>
    <row r="3590" spans="1:8">
      <c r="A3590" t="s">
        <v>10584</v>
      </c>
      <c r="B3590">
        <v>143.828901593615</v>
      </c>
      <c r="C3590">
        <v>0.45188070453582202</v>
      </c>
      <c r="D3590">
        <v>9.6363388064937203E-2</v>
      </c>
      <c r="E3590">
        <v>4.6893401488883901</v>
      </c>
      <c r="F3590" s="1">
        <v>2.74087449400168E-6</v>
      </c>
      <c r="G3590" s="1">
        <v>2.75050161370174E-5</v>
      </c>
      <c r="H3590" t="s">
        <v>3870</v>
      </c>
    </row>
    <row r="3591" spans="1:8">
      <c r="A3591" t="s">
        <v>12865</v>
      </c>
      <c r="B3591">
        <v>24.458430336688998</v>
      </c>
      <c r="C3591">
        <v>0.72984592150065997</v>
      </c>
      <c r="D3591">
        <v>0.204350713172228</v>
      </c>
      <c r="E3591">
        <v>3.5715359646703999</v>
      </c>
      <c r="F3591" s="1">
        <v>3.5489380182019803E-4</v>
      </c>
      <c r="G3591">
        <v>1.9314447058254899E-3</v>
      </c>
      <c r="H3591" t="s">
        <v>779</v>
      </c>
    </row>
    <row r="3592" spans="1:8">
      <c r="A3592" t="s">
        <v>4367</v>
      </c>
      <c r="B3592">
        <v>72.984165769558004</v>
      </c>
      <c r="C3592">
        <v>0.36217211278908301</v>
      </c>
      <c r="D3592">
        <v>0.103167516417999</v>
      </c>
      <c r="E3592">
        <v>3.5105246822234699</v>
      </c>
      <c r="F3592" s="1">
        <v>4.4722328700679199E-4</v>
      </c>
      <c r="G3592">
        <v>2.3590591648117E-3</v>
      </c>
      <c r="H3592" t="s">
        <v>4368</v>
      </c>
    </row>
    <row r="3593" spans="1:8">
      <c r="A3593" t="s">
        <v>4369</v>
      </c>
      <c r="B3593">
        <v>83.154782367227796</v>
      </c>
      <c r="C3593">
        <v>-0.21023910052610101</v>
      </c>
      <c r="D3593">
        <v>9.7132345301581893E-2</v>
      </c>
      <c r="E3593">
        <v>-2.16446025135436</v>
      </c>
      <c r="F3593">
        <v>3.04290440214793E-2</v>
      </c>
      <c r="G3593">
        <v>8.0293453123707101E-2</v>
      </c>
      <c r="H3593" t="s">
        <v>4370</v>
      </c>
    </row>
    <row r="3594" spans="1:8">
      <c r="A3594" t="s">
        <v>4371</v>
      </c>
      <c r="B3594">
        <v>391.036394860565</v>
      </c>
      <c r="C3594">
        <v>0.205332216174479</v>
      </c>
      <c r="D3594">
        <v>8.2976517276721395E-2</v>
      </c>
      <c r="E3594">
        <v>2.4745822422229198</v>
      </c>
      <c r="F3594">
        <v>1.3339210472106599E-2</v>
      </c>
      <c r="G3594">
        <v>4.1249031266685998E-2</v>
      </c>
      <c r="H3594" t="s">
        <v>4372</v>
      </c>
    </row>
    <row r="3595" spans="1:8">
      <c r="A3595" t="s">
        <v>4373</v>
      </c>
      <c r="B3595">
        <v>212.97381932667301</v>
      </c>
      <c r="C3595">
        <v>0.68885441952597604</v>
      </c>
      <c r="D3595">
        <v>0.14133940293865099</v>
      </c>
      <c r="E3595">
        <v>4.8737606442626298</v>
      </c>
      <c r="F3595" s="1">
        <v>1.0949364140908901E-6</v>
      </c>
      <c r="G3595" s="1">
        <v>1.23859665774073E-5</v>
      </c>
      <c r="H3595" t="s">
        <v>4374</v>
      </c>
    </row>
    <row r="3596" spans="1:8">
      <c r="A3596" t="s">
        <v>4375</v>
      </c>
      <c r="B3596">
        <v>1.69853717487051</v>
      </c>
      <c r="C3596">
        <v>-1.4910676547675801</v>
      </c>
      <c r="D3596">
        <v>0.68558225067483602</v>
      </c>
      <c r="E3596">
        <v>-2.1748924411328998</v>
      </c>
      <c r="F3596">
        <v>2.9638177496447999E-2</v>
      </c>
      <c r="G3596">
        <v>7.8610663268874906E-2</v>
      </c>
      <c r="H3596" t="s">
        <v>3090</v>
      </c>
    </row>
    <row r="3597" spans="1:8">
      <c r="A3597" t="s">
        <v>10585</v>
      </c>
      <c r="B3597">
        <v>21.1400479254355</v>
      </c>
      <c r="C3597">
        <v>-0.52742773695101097</v>
      </c>
      <c r="D3597">
        <v>0.22111484293000899</v>
      </c>
      <c r="E3597">
        <v>-2.3853113158846599</v>
      </c>
      <c r="F3597">
        <v>1.70646736854284E-2</v>
      </c>
      <c r="G3597">
        <v>5.05483054081938E-2</v>
      </c>
      <c r="H3597" t="s">
        <v>117</v>
      </c>
    </row>
    <row r="3598" spans="1:8">
      <c r="A3598" t="s">
        <v>4377</v>
      </c>
      <c r="B3598">
        <v>40.840359483002302</v>
      </c>
      <c r="C3598">
        <v>0.72875957248465795</v>
      </c>
      <c r="D3598">
        <v>0.155819969949682</v>
      </c>
      <c r="E3598">
        <v>4.6769330832240996</v>
      </c>
      <c r="F3598" s="1">
        <v>2.9119722894155001E-6</v>
      </c>
      <c r="G3598" s="1">
        <v>2.9100866459348401E-5</v>
      </c>
      <c r="H3598" t="s">
        <v>117</v>
      </c>
    </row>
    <row r="3599" spans="1:8">
      <c r="A3599" t="s">
        <v>4378</v>
      </c>
      <c r="B3599">
        <v>36.665023721456699</v>
      </c>
      <c r="C3599">
        <v>1.2735672567483201</v>
      </c>
      <c r="D3599">
        <v>0.18323465847947501</v>
      </c>
      <c r="E3599">
        <v>6.9504714190900803</v>
      </c>
      <c r="F3599" s="1">
        <v>3.6406755579297003E-12</v>
      </c>
      <c r="G3599" s="1">
        <v>1.7676502495422201E-10</v>
      </c>
      <c r="H3599" t="s">
        <v>3067</v>
      </c>
    </row>
    <row r="3600" spans="1:8">
      <c r="A3600" t="s">
        <v>4379</v>
      </c>
      <c r="B3600">
        <v>20.236416017167699</v>
      </c>
      <c r="C3600">
        <v>-0.80237049872995503</v>
      </c>
      <c r="D3600">
        <v>0.30701450639837302</v>
      </c>
      <c r="E3600">
        <v>-2.6134611948557902</v>
      </c>
      <c r="F3600">
        <v>8.9630261471717407E-3</v>
      </c>
      <c r="G3600">
        <v>2.9583737081544801E-2</v>
      </c>
      <c r="H3600" t="s">
        <v>4380</v>
      </c>
    </row>
    <row r="3601" spans="1:8">
      <c r="A3601" t="s">
        <v>12866</v>
      </c>
      <c r="B3601">
        <v>32.337405794810003</v>
      </c>
      <c r="C3601">
        <v>0.61778627138659903</v>
      </c>
      <c r="D3601">
        <v>0.15682842573892899</v>
      </c>
      <c r="E3601">
        <v>3.9392493323564999</v>
      </c>
      <c r="F3601" s="1">
        <v>8.1736951676534498E-5</v>
      </c>
      <c r="G3601" s="1">
        <v>5.3825314779737995E-4</v>
      </c>
      <c r="H3601" t="s">
        <v>19</v>
      </c>
    </row>
    <row r="3602" spans="1:8">
      <c r="A3602" t="s">
        <v>4381</v>
      </c>
      <c r="B3602">
        <v>215.728850089487</v>
      </c>
      <c r="C3602">
        <v>-0.49760417676903301</v>
      </c>
      <c r="D3602">
        <v>0.118907223589581</v>
      </c>
      <c r="E3602">
        <v>-4.1848103231016296</v>
      </c>
      <c r="F3602" s="1">
        <v>2.8540431193196699E-5</v>
      </c>
      <c r="G3602" s="1">
        <v>2.1418706368885301E-4</v>
      </c>
      <c r="H3602" t="s">
        <v>4382</v>
      </c>
    </row>
    <row r="3603" spans="1:8">
      <c r="A3603" t="s">
        <v>4383</v>
      </c>
      <c r="B3603">
        <v>31.767682436561099</v>
      </c>
      <c r="C3603">
        <v>1.6091840520435701</v>
      </c>
      <c r="D3603">
        <v>0.21892310834987899</v>
      </c>
      <c r="E3603">
        <v>7.3504531530394797</v>
      </c>
      <c r="F3603" s="1">
        <v>1.9753600553246999E-13</v>
      </c>
      <c r="G3603" s="1">
        <v>1.27401878672673E-11</v>
      </c>
      <c r="H3603" t="s">
        <v>19</v>
      </c>
    </row>
    <row r="3604" spans="1:8">
      <c r="A3604" t="s">
        <v>12867</v>
      </c>
      <c r="B3604">
        <v>111.15429198805001</v>
      </c>
      <c r="C3604">
        <v>-0.32139491917040702</v>
      </c>
      <c r="D3604">
        <v>0.13039316396298201</v>
      </c>
      <c r="E3604">
        <v>-2.4648141773877699</v>
      </c>
      <c r="F3604">
        <v>1.37084324207437E-2</v>
      </c>
      <c r="G3604">
        <v>4.22276006390917E-2</v>
      </c>
      <c r="H3604" t="s">
        <v>19</v>
      </c>
    </row>
    <row r="3605" spans="1:8">
      <c r="A3605" t="s">
        <v>4386</v>
      </c>
      <c r="B3605">
        <v>207.52151091115101</v>
      </c>
      <c r="C3605">
        <v>0.18365159262542399</v>
      </c>
      <c r="D3605">
        <v>6.62873425341165E-2</v>
      </c>
      <c r="E3605">
        <v>2.7705378674805501</v>
      </c>
      <c r="F3605">
        <v>5.59637924328555E-3</v>
      </c>
      <c r="G3605">
        <v>2.00556261287821E-2</v>
      </c>
      <c r="H3605" t="s">
        <v>351</v>
      </c>
    </row>
    <row r="3606" spans="1:8">
      <c r="A3606" t="s">
        <v>4387</v>
      </c>
      <c r="B3606">
        <v>6.8289662501607902</v>
      </c>
      <c r="C3606">
        <v>-0.63304183240404799</v>
      </c>
      <c r="D3606">
        <v>0.29626235760880298</v>
      </c>
      <c r="E3606">
        <v>-2.1367609355216799</v>
      </c>
      <c r="F3606">
        <v>3.2617440955242702E-2</v>
      </c>
      <c r="G3606">
        <v>8.4835973188753397E-2</v>
      </c>
      <c r="H3606" t="s">
        <v>474</v>
      </c>
    </row>
    <row r="3607" spans="1:8">
      <c r="A3607" t="s">
        <v>12868</v>
      </c>
      <c r="B3607">
        <v>42.641292036599403</v>
      </c>
      <c r="C3607">
        <v>-0.67444238394005396</v>
      </c>
      <c r="D3607">
        <v>0.162705571745864</v>
      </c>
      <c r="E3607">
        <v>-4.1451707934961801</v>
      </c>
      <c r="F3607" s="1">
        <v>3.3956052078644103E-5</v>
      </c>
      <c r="G3607" s="1">
        <v>2.4886514966458099E-4</v>
      </c>
      <c r="H3607" t="s">
        <v>19</v>
      </c>
    </row>
    <row r="3608" spans="1:8">
      <c r="A3608" t="s">
        <v>10586</v>
      </c>
      <c r="B3608">
        <v>33.906572167378698</v>
      </c>
      <c r="C3608">
        <v>-0.95474945180225501</v>
      </c>
      <c r="D3608">
        <v>0.193361190627206</v>
      </c>
      <c r="E3608">
        <v>-4.9376477705031103</v>
      </c>
      <c r="F3608" s="1">
        <v>7.9070488578535301E-7</v>
      </c>
      <c r="G3608" s="1">
        <v>9.3713492936249794E-6</v>
      </c>
      <c r="H3608" t="s">
        <v>351</v>
      </c>
    </row>
    <row r="3609" spans="1:8">
      <c r="A3609" t="s">
        <v>4390</v>
      </c>
      <c r="B3609">
        <v>131.75582317609499</v>
      </c>
      <c r="C3609">
        <v>-0.49567218674636798</v>
      </c>
      <c r="D3609">
        <v>0.122661050955108</v>
      </c>
      <c r="E3609">
        <v>-4.0409908678165003</v>
      </c>
      <c r="F3609" s="1">
        <v>5.3225831321109702E-5</v>
      </c>
      <c r="G3609" s="1">
        <v>3.70012004994818E-4</v>
      </c>
      <c r="H3609" t="s">
        <v>235</v>
      </c>
    </row>
    <row r="3610" spans="1:8">
      <c r="A3610" t="s">
        <v>12869</v>
      </c>
      <c r="B3610">
        <v>18.091116296713501</v>
      </c>
      <c r="C3610">
        <v>0.83760223706215498</v>
      </c>
      <c r="D3610">
        <v>0.22807329210089</v>
      </c>
      <c r="E3610">
        <v>3.67251346857234</v>
      </c>
      <c r="F3610" s="1">
        <v>2.40176488486655E-4</v>
      </c>
      <c r="G3610">
        <v>1.37536528233307E-3</v>
      </c>
      <c r="H3610" t="s">
        <v>8351</v>
      </c>
    </row>
    <row r="3611" spans="1:8">
      <c r="A3611" t="s">
        <v>12870</v>
      </c>
      <c r="B3611">
        <v>13.823606899901</v>
      </c>
      <c r="C3611">
        <v>0.75267813445130105</v>
      </c>
      <c r="D3611">
        <v>0.24699057468298399</v>
      </c>
      <c r="E3611">
        <v>3.0473961826979399</v>
      </c>
      <c r="F3611">
        <v>2.3083324778889799E-3</v>
      </c>
      <c r="G3611">
        <v>9.6337321841354802E-3</v>
      </c>
      <c r="H3611" t="s">
        <v>19</v>
      </c>
    </row>
    <row r="3612" spans="1:8">
      <c r="A3612" t="s">
        <v>10587</v>
      </c>
      <c r="B3612">
        <v>33.995355577679298</v>
      </c>
      <c r="C3612">
        <v>-0.48312142437748301</v>
      </c>
      <c r="D3612">
        <v>0.16287600779161701</v>
      </c>
      <c r="E3612">
        <v>-2.9661914663059701</v>
      </c>
      <c r="F3612">
        <v>3.0151271746971099E-3</v>
      </c>
      <c r="G3612">
        <v>1.2008265020554E-2</v>
      </c>
      <c r="H3612" t="s">
        <v>3778</v>
      </c>
    </row>
    <row r="3613" spans="1:8">
      <c r="A3613" t="s">
        <v>12871</v>
      </c>
      <c r="B3613">
        <v>2.8559398136885599</v>
      </c>
      <c r="C3613">
        <v>-1.24729335886624</v>
      </c>
      <c r="D3613">
        <v>0.56513349153512904</v>
      </c>
      <c r="E3613">
        <v>-2.2070774030363798</v>
      </c>
      <c r="F3613">
        <v>2.7308652178240699E-2</v>
      </c>
      <c r="G3613">
        <v>7.3564651506336801E-2</v>
      </c>
      <c r="H3613" t="s">
        <v>19</v>
      </c>
    </row>
    <row r="3614" spans="1:8">
      <c r="A3614" t="s">
        <v>4394</v>
      </c>
      <c r="B3614">
        <v>104.24955153643</v>
      </c>
      <c r="C3614">
        <v>0.368568991956293</v>
      </c>
      <c r="D3614">
        <v>0.117612433227662</v>
      </c>
      <c r="E3614">
        <v>3.1337587518732302</v>
      </c>
      <c r="F3614">
        <v>1.72582682545323E-3</v>
      </c>
      <c r="G3614">
        <v>7.5193011475585096E-3</v>
      </c>
      <c r="H3614" t="s">
        <v>4395</v>
      </c>
    </row>
    <row r="3615" spans="1:8">
      <c r="A3615" t="s">
        <v>4396</v>
      </c>
      <c r="B3615">
        <v>105.51067963138</v>
      </c>
      <c r="C3615">
        <v>0.247148297740902</v>
      </c>
      <c r="D3615">
        <v>9.5214017806756604E-2</v>
      </c>
      <c r="E3615">
        <v>2.5957133564356698</v>
      </c>
      <c r="F3615">
        <v>9.4394777381124704E-3</v>
      </c>
      <c r="G3615">
        <v>3.0910784481609201E-2</v>
      </c>
      <c r="H3615" t="s">
        <v>4397</v>
      </c>
    </row>
    <row r="3616" spans="1:8">
      <c r="A3616" t="s">
        <v>4398</v>
      </c>
      <c r="B3616">
        <v>57.641272377047102</v>
      </c>
      <c r="C3616">
        <v>0.54674939214492602</v>
      </c>
      <c r="D3616">
        <v>0.13286482398103</v>
      </c>
      <c r="E3616">
        <v>4.1150800924026898</v>
      </c>
      <c r="F3616" s="1">
        <v>3.8704499694792801E-5</v>
      </c>
      <c r="G3616" s="1">
        <v>2.7940493077571298E-4</v>
      </c>
      <c r="H3616" t="s">
        <v>4399</v>
      </c>
    </row>
    <row r="3617" spans="1:8">
      <c r="A3617" t="s">
        <v>4400</v>
      </c>
      <c r="B3617">
        <v>19.818059872832698</v>
      </c>
      <c r="C3617">
        <v>-0.50888957560167303</v>
      </c>
      <c r="D3617">
        <v>0.19437240648644599</v>
      </c>
      <c r="E3617">
        <v>-2.6181163509809098</v>
      </c>
      <c r="F3617">
        <v>8.8416651928303596E-3</v>
      </c>
      <c r="G3617">
        <v>2.9259154258889999E-2</v>
      </c>
      <c r="H3617" t="s">
        <v>669</v>
      </c>
    </row>
    <row r="3618" spans="1:8">
      <c r="A3618" t="s">
        <v>12872</v>
      </c>
      <c r="B3618">
        <v>4.3696466512519798</v>
      </c>
      <c r="C3618">
        <v>-1.0250338618156301</v>
      </c>
      <c r="D3618">
        <v>0.41541970726843602</v>
      </c>
      <c r="E3618">
        <v>-2.4674656591418702</v>
      </c>
      <c r="F3618">
        <v>1.3607327276954699E-2</v>
      </c>
      <c r="G3618">
        <v>4.1946056947622302E-2</v>
      </c>
      <c r="H3618" t="s">
        <v>19</v>
      </c>
    </row>
    <row r="3619" spans="1:8">
      <c r="A3619" t="s">
        <v>12873</v>
      </c>
      <c r="B3619">
        <v>31.1456882727955</v>
      </c>
      <c r="C3619">
        <v>-0.311968457513913</v>
      </c>
      <c r="D3619">
        <v>0.14673487518311801</v>
      </c>
      <c r="E3619">
        <v>-2.1260689193662401</v>
      </c>
      <c r="F3619">
        <v>3.34975213975457E-2</v>
      </c>
      <c r="G3619">
        <v>8.6614103316822899E-2</v>
      </c>
      <c r="H3619" t="s">
        <v>4108</v>
      </c>
    </row>
    <row r="3620" spans="1:8">
      <c r="A3620" t="s">
        <v>12874</v>
      </c>
      <c r="B3620">
        <v>7.1230975216254198</v>
      </c>
      <c r="C3620">
        <v>-0.75826902839312904</v>
      </c>
      <c r="D3620">
        <v>0.328622398570798</v>
      </c>
      <c r="E3620">
        <v>-2.3074173631830699</v>
      </c>
      <c r="F3620">
        <v>2.1031564192721099E-2</v>
      </c>
      <c r="G3620">
        <v>5.9759071008407799E-2</v>
      </c>
      <c r="H3620" t="s">
        <v>19</v>
      </c>
    </row>
    <row r="3621" spans="1:8">
      <c r="A3621" t="s">
        <v>4405</v>
      </c>
      <c r="B3621">
        <v>600.10457287151701</v>
      </c>
      <c r="C3621">
        <v>0.58859492161757898</v>
      </c>
      <c r="D3621">
        <v>6.1128326542692402E-2</v>
      </c>
      <c r="E3621">
        <v>9.6288407503925395</v>
      </c>
      <c r="F3621" s="1">
        <v>6.04070912910825E-22</v>
      </c>
      <c r="G3621" s="1">
        <v>2.8648925613808999E-19</v>
      </c>
      <c r="H3621" t="s">
        <v>4406</v>
      </c>
    </row>
    <row r="3622" spans="1:8">
      <c r="A3622" t="s">
        <v>4407</v>
      </c>
      <c r="B3622">
        <v>379.74836644127498</v>
      </c>
      <c r="C3622">
        <v>-0.21530179963562701</v>
      </c>
      <c r="D3622">
        <v>7.9511005750680597E-2</v>
      </c>
      <c r="E3622">
        <v>-2.7078238742286902</v>
      </c>
      <c r="F3622">
        <v>6.7725953342145798E-3</v>
      </c>
      <c r="G3622">
        <v>2.35179515896882E-2</v>
      </c>
      <c r="H3622" t="s">
        <v>19</v>
      </c>
    </row>
    <row r="3623" spans="1:8">
      <c r="A3623" t="s">
        <v>4408</v>
      </c>
      <c r="B3623">
        <v>1066.7941804848101</v>
      </c>
      <c r="C3623">
        <v>0.14410201349989499</v>
      </c>
      <c r="D3623">
        <v>6.1075001661972897E-2</v>
      </c>
      <c r="E3623">
        <v>2.35942709093068</v>
      </c>
      <c r="F3623">
        <v>1.8303177102991099E-2</v>
      </c>
      <c r="G3623">
        <v>5.3339417923823199E-2</v>
      </c>
      <c r="H3623" t="s">
        <v>19</v>
      </c>
    </row>
    <row r="3624" spans="1:8">
      <c r="A3624" t="s">
        <v>4409</v>
      </c>
      <c r="B3624">
        <v>75.017696457457305</v>
      </c>
      <c r="C3624">
        <v>1.27591104684099</v>
      </c>
      <c r="D3624">
        <v>0.19245192440884901</v>
      </c>
      <c r="E3624">
        <v>6.6297650738499199</v>
      </c>
      <c r="F3624" s="1">
        <v>3.36221545557472E-11</v>
      </c>
      <c r="G3624" s="1">
        <v>1.24390457419773E-9</v>
      </c>
      <c r="H3624" t="s">
        <v>4410</v>
      </c>
    </row>
    <row r="3625" spans="1:8">
      <c r="A3625" t="s">
        <v>4411</v>
      </c>
      <c r="B3625">
        <v>11.9343380366868</v>
      </c>
      <c r="C3625">
        <v>1.8378679875975901</v>
      </c>
      <c r="D3625">
        <v>0.298750639816807</v>
      </c>
      <c r="E3625">
        <v>6.1518461976334597</v>
      </c>
      <c r="F3625" s="1">
        <v>7.65861310272144E-10</v>
      </c>
      <c r="G3625" s="1">
        <v>2.0479207264529601E-8</v>
      </c>
      <c r="H3625" t="s">
        <v>3979</v>
      </c>
    </row>
    <row r="3626" spans="1:8">
      <c r="A3626" t="s">
        <v>12875</v>
      </c>
      <c r="B3626">
        <v>21.226689011896202</v>
      </c>
      <c r="C3626">
        <v>0.48329439593879098</v>
      </c>
      <c r="D3626">
        <v>0.20286405565406601</v>
      </c>
      <c r="E3626">
        <v>2.3823559791337701</v>
      </c>
      <c r="F3626">
        <v>1.72022593591932E-2</v>
      </c>
      <c r="G3626">
        <v>5.0851281394818502E-2</v>
      </c>
      <c r="H3626" t="s">
        <v>19</v>
      </c>
    </row>
    <row r="3627" spans="1:8">
      <c r="A3627" t="s">
        <v>10588</v>
      </c>
      <c r="B3627">
        <v>11.2737905500598</v>
      </c>
      <c r="C3627">
        <v>-0.98572391984425201</v>
      </c>
      <c r="D3627">
        <v>0.328068539553863</v>
      </c>
      <c r="E3627">
        <v>-3.00462799994393</v>
      </c>
      <c r="F3627">
        <v>2.6590584755109199E-3</v>
      </c>
      <c r="G3627">
        <v>1.0815440026711001E-2</v>
      </c>
      <c r="H3627" t="s">
        <v>19</v>
      </c>
    </row>
    <row r="3628" spans="1:8">
      <c r="A3628" t="s">
        <v>4412</v>
      </c>
      <c r="B3628">
        <v>6.04061433950233</v>
      </c>
      <c r="C3628">
        <v>-1.8117936907807299</v>
      </c>
      <c r="D3628">
        <v>0.41724152345600202</v>
      </c>
      <c r="E3628">
        <v>-4.3423139570905702</v>
      </c>
      <c r="F3628" s="1">
        <v>1.40989861424388E-5</v>
      </c>
      <c r="G3628" s="1">
        <v>1.15387384315732E-4</v>
      </c>
      <c r="H3628" t="s">
        <v>19</v>
      </c>
    </row>
    <row r="3629" spans="1:8">
      <c r="A3629" t="s">
        <v>4413</v>
      </c>
      <c r="B3629">
        <v>31.191697834235701</v>
      </c>
      <c r="C3629">
        <v>-1.12690599560396</v>
      </c>
      <c r="D3629">
        <v>0.20113283814323199</v>
      </c>
      <c r="E3629">
        <v>-5.6027946804064701</v>
      </c>
      <c r="F3629" s="1">
        <v>2.10923020556294E-8</v>
      </c>
      <c r="G3629" s="1">
        <v>3.8620362560502502E-7</v>
      </c>
      <c r="H3629" t="s">
        <v>19</v>
      </c>
    </row>
    <row r="3630" spans="1:8">
      <c r="A3630" t="s">
        <v>4414</v>
      </c>
      <c r="B3630">
        <v>110.46185291828201</v>
      </c>
      <c r="C3630">
        <v>-0.68836852369412005</v>
      </c>
      <c r="D3630">
        <v>0.112213026639786</v>
      </c>
      <c r="E3630">
        <v>-6.1344796081817199</v>
      </c>
      <c r="F3630" s="1">
        <v>8.5438401769711803E-10</v>
      </c>
      <c r="G3630" s="1">
        <v>2.2567018442987599E-8</v>
      </c>
      <c r="H3630" t="s">
        <v>1391</v>
      </c>
    </row>
    <row r="3631" spans="1:8">
      <c r="A3631" t="s">
        <v>12876</v>
      </c>
      <c r="B3631">
        <v>620.62416034196997</v>
      </c>
      <c r="C3631">
        <v>0.231357332469701</v>
      </c>
      <c r="D3631">
        <v>8.90785831412063E-2</v>
      </c>
      <c r="E3631">
        <v>2.59722735040538</v>
      </c>
      <c r="F3631">
        <v>9.3979697248771608E-3</v>
      </c>
      <c r="G3631">
        <v>3.08075457253369E-2</v>
      </c>
      <c r="H3631" t="s">
        <v>19</v>
      </c>
    </row>
    <row r="3632" spans="1:8">
      <c r="A3632" t="s">
        <v>4415</v>
      </c>
      <c r="B3632">
        <v>1708.41247467674</v>
      </c>
      <c r="C3632">
        <v>0.34362681631083197</v>
      </c>
      <c r="D3632">
        <v>7.4267789960854605E-2</v>
      </c>
      <c r="E3632">
        <v>4.6268620150397899</v>
      </c>
      <c r="F3632" s="1">
        <v>3.7124767365929302E-6</v>
      </c>
      <c r="G3632" s="1">
        <v>3.6088125122097502E-5</v>
      </c>
      <c r="H3632" t="s">
        <v>209</v>
      </c>
    </row>
    <row r="3633" spans="1:8">
      <c r="A3633" t="s">
        <v>4416</v>
      </c>
      <c r="B3633">
        <v>11.020249715102601</v>
      </c>
      <c r="C3633">
        <v>3.3495730103010199</v>
      </c>
      <c r="D3633">
        <v>0.80526443704981099</v>
      </c>
      <c r="E3633">
        <v>4.1595938628217599</v>
      </c>
      <c r="F3633" s="1">
        <v>3.18813985496976E-5</v>
      </c>
      <c r="G3633" s="1">
        <v>2.3573904759232201E-4</v>
      </c>
      <c r="H3633" t="s">
        <v>19</v>
      </c>
    </row>
    <row r="3634" spans="1:8">
      <c r="A3634" t="s">
        <v>12877</v>
      </c>
      <c r="B3634">
        <v>87.767098302132496</v>
      </c>
      <c r="C3634">
        <v>-0.80712371533091198</v>
      </c>
      <c r="D3634">
        <v>0.28663502491954201</v>
      </c>
      <c r="E3634">
        <v>-2.8158586535524299</v>
      </c>
      <c r="F3634">
        <v>4.8647064277505302E-3</v>
      </c>
      <c r="G3634">
        <v>1.7917975976470799E-2</v>
      </c>
      <c r="H3634" t="s">
        <v>12878</v>
      </c>
    </row>
    <row r="3635" spans="1:8">
      <c r="A3635" t="s">
        <v>4420</v>
      </c>
      <c r="B3635">
        <v>129.403623909902</v>
      </c>
      <c r="C3635">
        <v>1.3445773887914201</v>
      </c>
      <c r="D3635">
        <v>0.19343273920271001</v>
      </c>
      <c r="E3635">
        <v>6.9511365776728704</v>
      </c>
      <c r="F3635" s="1">
        <v>3.6235484455504898E-12</v>
      </c>
      <c r="G3635" s="1">
        <v>1.7632970205982801E-10</v>
      </c>
      <c r="H3635" t="s">
        <v>723</v>
      </c>
    </row>
    <row r="3636" spans="1:8">
      <c r="A3636" t="s">
        <v>10589</v>
      </c>
      <c r="B3636">
        <v>93.985877181647496</v>
      </c>
      <c r="C3636">
        <v>-0.50343970709639796</v>
      </c>
      <c r="D3636">
        <v>9.8974479775695498E-2</v>
      </c>
      <c r="E3636">
        <v>-5.0865607804894397</v>
      </c>
      <c r="F3636" s="1">
        <v>3.6461490532426601E-7</v>
      </c>
      <c r="G3636" s="1">
        <v>4.7144641797941901E-6</v>
      </c>
      <c r="H3636" t="s">
        <v>10590</v>
      </c>
    </row>
    <row r="3637" spans="1:8">
      <c r="A3637" t="s">
        <v>12879</v>
      </c>
      <c r="B3637">
        <v>22.759470736967401</v>
      </c>
      <c r="C3637">
        <v>0.674149301959025</v>
      </c>
      <c r="D3637">
        <v>0.20803446487833199</v>
      </c>
      <c r="E3637">
        <v>3.2405654628106699</v>
      </c>
      <c r="F3637">
        <v>1.19292877919413E-3</v>
      </c>
      <c r="G3637">
        <v>5.4595253554900296E-3</v>
      </c>
      <c r="H3637" t="s">
        <v>12880</v>
      </c>
    </row>
    <row r="3638" spans="1:8">
      <c r="A3638" t="s">
        <v>4421</v>
      </c>
      <c r="B3638">
        <v>19.769801367002302</v>
      </c>
      <c r="C3638">
        <v>1.96610922622662</v>
      </c>
      <c r="D3638">
        <v>0.28438740015577701</v>
      </c>
      <c r="E3638">
        <v>6.9134892233258398</v>
      </c>
      <c r="F3638" s="1">
        <v>4.7287561719114703E-12</v>
      </c>
      <c r="G3638" s="1">
        <v>2.2504296442801601E-10</v>
      </c>
      <c r="H3638" t="s">
        <v>19</v>
      </c>
    </row>
    <row r="3639" spans="1:8">
      <c r="A3639" t="s">
        <v>4422</v>
      </c>
      <c r="B3639">
        <v>33.849651661045399</v>
      </c>
      <c r="C3639">
        <v>0.90475645588331599</v>
      </c>
      <c r="D3639">
        <v>0.14793124772734201</v>
      </c>
      <c r="E3639">
        <v>6.1160604658111604</v>
      </c>
      <c r="F3639" s="1">
        <v>9.5916943475512597E-10</v>
      </c>
      <c r="G3639" s="1">
        <v>2.4968451575083402E-8</v>
      </c>
      <c r="H3639" t="s">
        <v>4423</v>
      </c>
    </row>
    <row r="3640" spans="1:8">
      <c r="A3640" t="s">
        <v>4424</v>
      </c>
      <c r="B3640">
        <v>55.589616114868399</v>
      </c>
      <c r="C3640">
        <v>0.57612415134431405</v>
      </c>
      <c r="D3640">
        <v>0.114449436076723</v>
      </c>
      <c r="E3640">
        <v>5.0338749677901102</v>
      </c>
      <c r="F3640" s="1">
        <v>4.8066324083798205E-7</v>
      </c>
      <c r="G3640" s="1">
        <v>6.0309001054270799E-6</v>
      </c>
      <c r="H3640" t="s">
        <v>4425</v>
      </c>
    </row>
    <row r="3641" spans="1:8">
      <c r="A3641" t="s">
        <v>4426</v>
      </c>
      <c r="B3641">
        <v>1.3353181259456399</v>
      </c>
      <c r="C3641">
        <v>2.0076997377635402</v>
      </c>
      <c r="D3641">
        <v>0.67324195253560004</v>
      </c>
      <c r="E3641">
        <v>2.9821370017154001</v>
      </c>
      <c r="F3641">
        <v>2.86243873933364E-3</v>
      </c>
      <c r="G3641">
        <v>1.1508345999635799E-2</v>
      </c>
      <c r="H3641" t="s">
        <v>19</v>
      </c>
    </row>
    <row r="3642" spans="1:8">
      <c r="A3642" t="s">
        <v>4427</v>
      </c>
      <c r="B3642">
        <v>113.680531434644</v>
      </c>
      <c r="C3642">
        <v>0.43649489715221401</v>
      </c>
      <c r="D3642">
        <v>7.9697243461972794E-2</v>
      </c>
      <c r="E3642">
        <v>5.4769133559868299</v>
      </c>
      <c r="F3642" s="1">
        <v>4.3280900559522903E-8</v>
      </c>
      <c r="G3642" s="1">
        <v>7.3574125687572899E-7</v>
      </c>
      <c r="H3642" t="s">
        <v>4428</v>
      </c>
    </row>
    <row r="3643" spans="1:8">
      <c r="A3643" t="s">
        <v>4429</v>
      </c>
      <c r="B3643">
        <v>58.659245635834502</v>
      </c>
      <c r="C3643">
        <v>0.54600465865645398</v>
      </c>
      <c r="D3643">
        <v>0.175049076446783</v>
      </c>
      <c r="E3643">
        <v>3.1191518957967301</v>
      </c>
      <c r="F3643">
        <v>1.8137243373671E-3</v>
      </c>
      <c r="G3643">
        <v>7.8468818648685709E-3</v>
      </c>
      <c r="H3643" t="s">
        <v>1644</v>
      </c>
    </row>
    <row r="3644" spans="1:8">
      <c r="A3644" t="s">
        <v>12881</v>
      </c>
      <c r="B3644">
        <v>34.283996391678102</v>
      </c>
      <c r="C3644">
        <v>0.599061774348006</v>
      </c>
      <c r="D3644">
        <v>0.222874950592691</v>
      </c>
      <c r="E3644">
        <v>2.6878829260754502</v>
      </c>
      <c r="F3644">
        <v>7.1906602722076E-3</v>
      </c>
      <c r="G3644">
        <v>2.47193963152454E-2</v>
      </c>
      <c r="H3644" t="s">
        <v>12882</v>
      </c>
    </row>
    <row r="3645" spans="1:8">
      <c r="A3645" t="s">
        <v>4430</v>
      </c>
      <c r="B3645">
        <v>229.700573122104</v>
      </c>
      <c r="C3645">
        <v>0.45690385763250002</v>
      </c>
      <c r="D3645">
        <v>8.2414534436145007E-2</v>
      </c>
      <c r="E3645">
        <v>5.5439718340763102</v>
      </c>
      <c r="F3645" s="1">
        <v>2.9568641903617798E-8</v>
      </c>
      <c r="G3645" s="1">
        <v>5.2322692626500101E-7</v>
      </c>
      <c r="H3645" t="s">
        <v>4431</v>
      </c>
    </row>
    <row r="3646" spans="1:8">
      <c r="A3646" t="s">
        <v>4432</v>
      </c>
      <c r="B3646">
        <v>3.0063549736294601</v>
      </c>
      <c r="C3646">
        <v>-2.4914090710994201</v>
      </c>
      <c r="D3646">
        <v>0.67508355003549902</v>
      </c>
      <c r="E3646">
        <v>-3.6905195971201099</v>
      </c>
      <c r="F3646" s="1">
        <v>2.23796445704458E-4</v>
      </c>
      <c r="G3646">
        <v>1.29564469611214E-3</v>
      </c>
      <c r="H3646" t="s">
        <v>19</v>
      </c>
    </row>
    <row r="3647" spans="1:8">
      <c r="A3647" t="s">
        <v>10591</v>
      </c>
      <c r="B3647">
        <v>17.102574469614201</v>
      </c>
      <c r="C3647">
        <v>-0.96672043534375596</v>
      </c>
      <c r="D3647">
        <v>0.243008341286711</v>
      </c>
      <c r="E3647">
        <v>-3.9781368418262502</v>
      </c>
      <c r="F3647" s="1">
        <v>6.9457395935410105E-5</v>
      </c>
      <c r="G3647" s="1">
        <v>4.6750669675404001E-4</v>
      </c>
      <c r="H3647" t="s">
        <v>19</v>
      </c>
    </row>
    <row r="3648" spans="1:8">
      <c r="A3648" t="s">
        <v>12883</v>
      </c>
      <c r="B3648">
        <v>1.58484030277857</v>
      </c>
      <c r="C3648">
        <v>-1.8939237970107901</v>
      </c>
      <c r="D3648">
        <v>0.77537522780143497</v>
      </c>
      <c r="E3648">
        <v>-2.4425900249366799</v>
      </c>
      <c r="F3648">
        <v>1.45822921676198E-2</v>
      </c>
      <c r="G3648">
        <v>4.44254095563444E-2</v>
      </c>
      <c r="H3648" t="s">
        <v>19</v>
      </c>
    </row>
    <row r="3649" spans="1:8">
      <c r="A3649" t="s">
        <v>4434</v>
      </c>
      <c r="B3649">
        <v>1.91613159282646</v>
      </c>
      <c r="C3649">
        <v>2.1801479711923899</v>
      </c>
      <c r="D3649">
        <v>0.74229920338775002</v>
      </c>
      <c r="E3649">
        <v>2.9370204915248501</v>
      </c>
      <c r="F3649">
        <v>3.3138220620176702E-3</v>
      </c>
      <c r="G3649">
        <v>1.2980137685270799E-2</v>
      </c>
      <c r="H3649" t="s">
        <v>577</v>
      </c>
    </row>
    <row r="3650" spans="1:8">
      <c r="A3650" t="s">
        <v>4435</v>
      </c>
      <c r="B3650">
        <v>345.32844782111403</v>
      </c>
      <c r="C3650">
        <v>-1.5481406513056899</v>
      </c>
      <c r="D3650">
        <v>0.13063843647715301</v>
      </c>
      <c r="E3650">
        <v>-11.850575474213001</v>
      </c>
      <c r="F3650" s="1">
        <v>2.1371806441166601E-32</v>
      </c>
      <c r="G3650" s="1">
        <v>9.2351849993569202E-29</v>
      </c>
      <c r="H3650" t="s">
        <v>19</v>
      </c>
    </row>
    <row r="3651" spans="1:8">
      <c r="A3651" t="s">
        <v>12884</v>
      </c>
      <c r="B3651">
        <v>32.018939944428801</v>
      </c>
      <c r="C3651">
        <v>-0.514960708679706</v>
      </c>
      <c r="D3651">
        <v>0.18498067799812301</v>
      </c>
      <c r="E3651">
        <v>-2.7838621538889998</v>
      </c>
      <c r="F3651">
        <v>5.3715857779594797E-3</v>
      </c>
      <c r="G3651">
        <v>1.93947998527059E-2</v>
      </c>
      <c r="H3651" t="s">
        <v>4490</v>
      </c>
    </row>
    <row r="3652" spans="1:8">
      <c r="A3652" t="s">
        <v>4436</v>
      </c>
      <c r="B3652">
        <v>4.3556523263357096</v>
      </c>
      <c r="C3652">
        <v>1.1150020229735</v>
      </c>
      <c r="D3652">
        <v>0.38462192114859001</v>
      </c>
      <c r="E3652">
        <v>2.8989559920136299</v>
      </c>
      <c r="F3652">
        <v>3.74407441541662E-3</v>
      </c>
      <c r="G3652">
        <v>1.4376127922426001E-2</v>
      </c>
      <c r="H3652" t="s">
        <v>4437</v>
      </c>
    </row>
    <row r="3653" spans="1:8">
      <c r="A3653" t="s">
        <v>4438</v>
      </c>
      <c r="B3653">
        <v>76.683325028029003</v>
      </c>
      <c r="C3653">
        <v>-1.0966664607654799</v>
      </c>
      <c r="D3653">
        <v>0.136124806898235</v>
      </c>
      <c r="E3653">
        <v>-8.0563306994098092</v>
      </c>
      <c r="F3653" s="1">
        <v>7.8618757157695001E-16</v>
      </c>
      <c r="G3653" s="1">
        <v>8.8933867390008298E-14</v>
      </c>
      <c r="H3653" t="s">
        <v>19</v>
      </c>
    </row>
    <row r="3654" spans="1:8">
      <c r="A3654" t="s">
        <v>10592</v>
      </c>
      <c r="B3654">
        <v>10.958750194685299</v>
      </c>
      <c r="C3654">
        <v>-0.88336551899610705</v>
      </c>
      <c r="D3654">
        <v>0.28210325594015201</v>
      </c>
      <c r="E3654">
        <v>-3.1313552764648298</v>
      </c>
      <c r="F3654">
        <v>1.74001523072311E-3</v>
      </c>
      <c r="G3654">
        <v>7.57806270409266E-3</v>
      </c>
      <c r="H3654" t="s">
        <v>131</v>
      </c>
    </row>
    <row r="3655" spans="1:8">
      <c r="A3655" t="s">
        <v>12885</v>
      </c>
      <c r="B3655">
        <v>30.0891722010061</v>
      </c>
      <c r="C3655">
        <v>0.68770799519680204</v>
      </c>
      <c r="D3655">
        <v>0.20264842312515299</v>
      </c>
      <c r="E3655">
        <v>3.3936015123694299</v>
      </c>
      <c r="F3655" s="1">
        <v>6.8979987349084904E-4</v>
      </c>
      <c r="G3655">
        <v>3.41623620026017E-3</v>
      </c>
      <c r="H3655" t="s">
        <v>19</v>
      </c>
    </row>
    <row r="3656" spans="1:8">
      <c r="A3656" t="s">
        <v>4442</v>
      </c>
      <c r="B3656">
        <v>129.24255286558099</v>
      </c>
      <c r="C3656">
        <v>0.30204913215129597</v>
      </c>
      <c r="D3656">
        <v>9.6913236005065295E-2</v>
      </c>
      <c r="E3656">
        <v>3.1166963833042201</v>
      </c>
      <c r="F3656">
        <v>1.8288982266666299E-3</v>
      </c>
      <c r="G3656">
        <v>7.9046159402598893E-3</v>
      </c>
      <c r="H3656" t="s">
        <v>4443</v>
      </c>
    </row>
    <row r="3657" spans="1:8">
      <c r="A3657" t="s">
        <v>12886</v>
      </c>
      <c r="B3657">
        <v>51.880539647110503</v>
      </c>
      <c r="C3657">
        <v>-0.31691250288689199</v>
      </c>
      <c r="D3657">
        <v>0.13835364930137101</v>
      </c>
      <c r="E3657">
        <v>-2.29059735313936</v>
      </c>
      <c r="F3657">
        <v>2.1986712168656199E-2</v>
      </c>
      <c r="G3657">
        <v>6.1774369715993101E-2</v>
      </c>
      <c r="H3657" t="s">
        <v>19</v>
      </c>
    </row>
    <row r="3658" spans="1:8">
      <c r="A3658" t="s">
        <v>4444</v>
      </c>
      <c r="B3658">
        <v>61.506921770599099</v>
      </c>
      <c r="C3658">
        <v>0.531663966271963</v>
      </c>
      <c r="D3658">
        <v>0.112211491992789</v>
      </c>
      <c r="E3658">
        <v>4.7380527326570601</v>
      </c>
      <c r="F3658" s="1">
        <v>2.15781668372989E-6</v>
      </c>
      <c r="G3658" s="1">
        <v>2.2349850080857099E-5</v>
      </c>
      <c r="H3658" t="s">
        <v>4445</v>
      </c>
    </row>
    <row r="3659" spans="1:8">
      <c r="A3659" t="s">
        <v>10593</v>
      </c>
      <c r="B3659">
        <v>16.341941268794098</v>
      </c>
      <c r="C3659">
        <v>-0.63363034455002398</v>
      </c>
      <c r="D3659">
        <v>0.23351369879317499</v>
      </c>
      <c r="E3659">
        <v>-2.7134611280823902</v>
      </c>
      <c r="F3659">
        <v>6.6584379581448999E-3</v>
      </c>
      <c r="G3659">
        <v>2.31886219412764E-2</v>
      </c>
      <c r="H3659" t="s">
        <v>10594</v>
      </c>
    </row>
    <row r="3660" spans="1:8">
      <c r="A3660" t="s">
        <v>4449</v>
      </c>
      <c r="B3660">
        <v>152.531102236565</v>
      </c>
      <c r="C3660">
        <v>-0.39269578969264002</v>
      </c>
      <c r="D3660">
        <v>0.102114491328584</v>
      </c>
      <c r="E3660">
        <v>-3.8456421276096999</v>
      </c>
      <c r="F3660" s="1">
        <v>1.20237144950224E-4</v>
      </c>
      <c r="G3660" s="1">
        <v>7.5299818950566599E-4</v>
      </c>
      <c r="H3660" t="s">
        <v>19</v>
      </c>
    </row>
    <row r="3661" spans="1:8">
      <c r="A3661" t="s">
        <v>4451</v>
      </c>
      <c r="B3661">
        <v>17.9853124500329</v>
      </c>
      <c r="C3661">
        <v>-1.0821186303699999</v>
      </c>
      <c r="D3661">
        <v>0.21774580585803499</v>
      </c>
      <c r="E3661">
        <v>-4.9696416705060003</v>
      </c>
      <c r="F3661" s="1">
        <v>6.7076746261586296E-7</v>
      </c>
      <c r="G3661" s="1">
        <v>8.1054819895292697E-6</v>
      </c>
      <c r="H3661" t="s">
        <v>4452</v>
      </c>
    </row>
    <row r="3662" spans="1:8">
      <c r="A3662" t="s">
        <v>12887</v>
      </c>
      <c r="B3662">
        <v>4.8597916892029298</v>
      </c>
      <c r="C3662">
        <v>-1.4476502361769299</v>
      </c>
      <c r="D3662">
        <v>0.50118524781601603</v>
      </c>
      <c r="E3662">
        <v>-2.8884534061712102</v>
      </c>
      <c r="F3662">
        <v>3.8714138035391399E-3</v>
      </c>
      <c r="G3662">
        <v>1.4778403999870401E-2</v>
      </c>
      <c r="H3662" t="s">
        <v>2211</v>
      </c>
    </row>
    <row r="3663" spans="1:8">
      <c r="A3663" t="s">
        <v>4453</v>
      </c>
      <c r="B3663">
        <v>56.304569725477002</v>
      </c>
      <c r="C3663">
        <v>0.60886950812956597</v>
      </c>
      <c r="D3663">
        <v>0.17886085040468999</v>
      </c>
      <c r="E3663">
        <v>3.4041519245376501</v>
      </c>
      <c r="F3663" s="1">
        <v>6.6369828117615604E-4</v>
      </c>
      <c r="G3663">
        <v>3.3064019052552501E-3</v>
      </c>
      <c r="H3663" t="s">
        <v>4454</v>
      </c>
    </row>
    <row r="3664" spans="1:8">
      <c r="A3664" t="s">
        <v>4455</v>
      </c>
      <c r="B3664">
        <v>143.39636384164001</v>
      </c>
      <c r="C3664">
        <v>-0.79310452108580598</v>
      </c>
      <c r="D3664">
        <v>0.15970590302839599</v>
      </c>
      <c r="E3664">
        <v>-4.9660313491655197</v>
      </c>
      <c r="F3664" s="1">
        <v>6.8336912894700499E-7</v>
      </c>
      <c r="G3664" s="1">
        <v>8.2347313999046297E-6</v>
      </c>
      <c r="H3664" t="s">
        <v>19</v>
      </c>
    </row>
    <row r="3665" spans="1:8">
      <c r="A3665" t="s">
        <v>12888</v>
      </c>
      <c r="B3665">
        <v>9.4654947632456992</v>
      </c>
      <c r="C3665">
        <v>0.87125813060954205</v>
      </c>
      <c r="D3665">
        <v>0.35687132776334402</v>
      </c>
      <c r="E3665">
        <v>2.4413789027828701</v>
      </c>
      <c r="F3665">
        <v>1.46312944804931E-2</v>
      </c>
      <c r="G3665">
        <v>4.4525322108946302E-2</v>
      </c>
      <c r="H3665" t="s">
        <v>19</v>
      </c>
    </row>
    <row r="3666" spans="1:8">
      <c r="A3666" t="s">
        <v>4456</v>
      </c>
      <c r="B3666">
        <v>2.0528667657612099</v>
      </c>
      <c r="C3666">
        <v>-2.78169291426163</v>
      </c>
      <c r="D3666">
        <v>0.79695607649139999</v>
      </c>
      <c r="E3666">
        <v>-3.4903967688006499</v>
      </c>
      <c r="F3666" s="1">
        <v>4.8230390588805202E-4</v>
      </c>
      <c r="G3666">
        <v>2.5116071801921502E-3</v>
      </c>
      <c r="H3666" t="s">
        <v>19</v>
      </c>
    </row>
    <row r="3667" spans="1:8">
      <c r="A3667" t="s">
        <v>10595</v>
      </c>
      <c r="B3667">
        <v>30.2368987826557</v>
      </c>
      <c r="C3667">
        <v>-0.66756923061240603</v>
      </c>
      <c r="D3667">
        <v>0.18111865453942999</v>
      </c>
      <c r="E3667">
        <v>-3.6858115598858698</v>
      </c>
      <c r="F3667" s="1">
        <v>2.27974994451171E-4</v>
      </c>
      <c r="G3667">
        <v>1.3152544005639499E-3</v>
      </c>
      <c r="H3667" t="s">
        <v>10596</v>
      </c>
    </row>
    <row r="3668" spans="1:8">
      <c r="A3668" t="s">
        <v>10597</v>
      </c>
      <c r="B3668">
        <v>514.16182714065303</v>
      </c>
      <c r="C3668">
        <v>-0.20684165058352399</v>
      </c>
      <c r="D3668">
        <v>6.7929253206891096E-2</v>
      </c>
      <c r="E3668">
        <v>-3.04495693414367</v>
      </c>
      <c r="F3668">
        <v>2.3271363006710701E-3</v>
      </c>
      <c r="G3668">
        <v>9.7023666573163095E-3</v>
      </c>
      <c r="H3668" t="s">
        <v>10598</v>
      </c>
    </row>
    <row r="3669" spans="1:8">
      <c r="A3669" t="s">
        <v>4458</v>
      </c>
      <c r="B3669">
        <v>313.93541501937102</v>
      </c>
      <c r="C3669">
        <v>-0.50360481044127603</v>
      </c>
      <c r="D3669">
        <v>0.103785617697325</v>
      </c>
      <c r="E3669">
        <v>-4.8523564402724801</v>
      </c>
      <c r="F3669" s="1">
        <v>1.2200309417617E-6</v>
      </c>
      <c r="G3669" s="1">
        <v>1.3629776901604601E-5</v>
      </c>
      <c r="H3669" t="s">
        <v>4459</v>
      </c>
    </row>
    <row r="3670" spans="1:8">
      <c r="A3670" t="s">
        <v>4460</v>
      </c>
      <c r="B3670">
        <v>17.729763809888698</v>
      </c>
      <c r="C3670">
        <v>-0.78997696370726</v>
      </c>
      <c r="D3670">
        <v>0.221841409485353</v>
      </c>
      <c r="E3670">
        <v>-3.5609986681022101</v>
      </c>
      <c r="F3670" s="1">
        <v>3.69446957727921E-4</v>
      </c>
      <c r="G3670">
        <v>1.9975653074748401E-3</v>
      </c>
      <c r="H3670" t="s">
        <v>19</v>
      </c>
    </row>
    <row r="3671" spans="1:8">
      <c r="A3671" t="s">
        <v>4461</v>
      </c>
      <c r="B3671">
        <v>2.3962453789166398</v>
      </c>
      <c r="C3671">
        <v>-1.41156091220795</v>
      </c>
      <c r="D3671">
        <v>0.61781962927628897</v>
      </c>
      <c r="E3671">
        <v>-2.2847459765262599</v>
      </c>
      <c r="F3671">
        <v>2.23277270425477E-2</v>
      </c>
      <c r="G3671">
        <v>6.2490463647122102E-2</v>
      </c>
      <c r="H3671" t="s">
        <v>19</v>
      </c>
    </row>
    <row r="3672" spans="1:8">
      <c r="A3672" t="s">
        <v>4462</v>
      </c>
      <c r="B3672">
        <v>33.050818469910801</v>
      </c>
      <c r="C3672">
        <v>-1.65000737297253</v>
      </c>
      <c r="D3672">
        <v>0.210713798419358</v>
      </c>
      <c r="E3672">
        <v>-7.8305615738021999</v>
      </c>
      <c r="F3672" s="1">
        <v>4.8569559483351997E-15</v>
      </c>
      <c r="G3672" s="1">
        <v>4.4845893256294998E-13</v>
      </c>
      <c r="H3672" t="s">
        <v>19</v>
      </c>
    </row>
    <row r="3673" spans="1:8">
      <c r="A3673" t="s">
        <v>12889</v>
      </c>
      <c r="B3673">
        <v>16.5409688501495</v>
      </c>
      <c r="C3673">
        <v>-0.57944423756588703</v>
      </c>
      <c r="D3673">
        <v>0.26014592281218901</v>
      </c>
      <c r="E3673">
        <v>-2.2273815837744801</v>
      </c>
      <c r="F3673">
        <v>2.5921782173224401E-2</v>
      </c>
      <c r="G3673">
        <v>7.0484020341641904E-2</v>
      </c>
      <c r="H3673" t="s">
        <v>19</v>
      </c>
    </row>
    <row r="3674" spans="1:8">
      <c r="A3674" t="s">
        <v>12890</v>
      </c>
      <c r="B3674">
        <v>4.2713005900651702</v>
      </c>
      <c r="C3674">
        <v>-1.6789220569957299</v>
      </c>
      <c r="D3674">
        <v>0.50727361241261004</v>
      </c>
      <c r="E3674">
        <v>-3.3096972046519801</v>
      </c>
      <c r="F3674" s="1">
        <v>9.3396947653645698E-4</v>
      </c>
      <c r="G3674">
        <v>4.4098217897829304E-3</v>
      </c>
      <c r="H3674" t="s">
        <v>12891</v>
      </c>
    </row>
    <row r="3675" spans="1:8">
      <c r="A3675" t="s">
        <v>4464</v>
      </c>
      <c r="B3675">
        <v>74.211611246703995</v>
      </c>
      <c r="C3675">
        <v>-1.1145242643424</v>
      </c>
      <c r="D3675">
        <v>0.28055204772932701</v>
      </c>
      <c r="E3675">
        <v>-3.9726114044182199</v>
      </c>
      <c r="F3675" s="1">
        <v>7.10889703736938E-5</v>
      </c>
      <c r="G3675" s="1">
        <v>4.7759586252923698E-4</v>
      </c>
      <c r="H3675" t="s">
        <v>4465</v>
      </c>
    </row>
    <row r="3676" spans="1:8">
      <c r="A3676" t="s">
        <v>4467</v>
      </c>
      <c r="B3676">
        <v>69.153928406241505</v>
      </c>
      <c r="C3676">
        <v>0.96930699786834795</v>
      </c>
      <c r="D3676">
        <v>0.142603741102929</v>
      </c>
      <c r="E3676">
        <v>6.7972059524631501</v>
      </c>
      <c r="F3676" s="1">
        <v>1.0666756183464001E-11</v>
      </c>
      <c r="G3676" s="1">
        <v>4.57273678769692E-10</v>
      </c>
      <c r="H3676" t="s">
        <v>19</v>
      </c>
    </row>
    <row r="3677" spans="1:8">
      <c r="A3677" t="s">
        <v>4468</v>
      </c>
      <c r="B3677">
        <v>150.93983248540701</v>
      </c>
      <c r="C3677">
        <v>0.40608449473903102</v>
      </c>
      <c r="D3677">
        <v>6.4911053309518199E-2</v>
      </c>
      <c r="E3677">
        <v>6.2560145619988701</v>
      </c>
      <c r="F3677" s="1">
        <v>3.9493988624818901E-10</v>
      </c>
      <c r="G3677" s="1">
        <v>1.13170705335257E-8</v>
      </c>
      <c r="H3677" t="s">
        <v>19</v>
      </c>
    </row>
    <row r="3678" spans="1:8">
      <c r="A3678" t="s">
        <v>12892</v>
      </c>
      <c r="B3678">
        <v>33.8228157824378</v>
      </c>
      <c r="C3678">
        <v>0.375802560544655</v>
      </c>
      <c r="D3678">
        <v>0.166104342040232</v>
      </c>
      <c r="E3678">
        <v>2.2624487471473298</v>
      </c>
      <c r="F3678">
        <v>2.36696920405738E-2</v>
      </c>
      <c r="G3678">
        <v>6.5497869650184198E-2</v>
      </c>
      <c r="H3678" t="s">
        <v>12893</v>
      </c>
    </row>
    <row r="3679" spans="1:8">
      <c r="A3679" t="s">
        <v>4469</v>
      </c>
      <c r="B3679">
        <v>12.7547713098699</v>
      </c>
      <c r="C3679">
        <v>1.61090982087232</v>
      </c>
      <c r="D3679">
        <v>0.32194053377976201</v>
      </c>
      <c r="E3679">
        <v>5.0037496116420597</v>
      </c>
      <c r="F3679" s="1">
        <v>5.6225779114201703E-7</v>
      </c>
      <c r="G3679" s="1">
        <v>6.9018371444913102E-6</v>
      </c>
      <c r="H3679" t="s">
        <v>577</v>
      </c>
    </row>
    <row r="3680" spans="1:8">
      <c r="A3680" t="s">
        <v>4470</v>
      </c>
      <c r="B3680">
        <v>67.313427884287293</v>
      </c>
      <c r="C3680">
        <v>-0.32871347987780702</v>
      </c>
      <c r="D3680">
        <v>0.12839896920712199</v>
      </c>
      <c r="E3680">
        <v>-2.5600943832154401</v>
      </c>
      <c r="F3680">
        <v>1.0464373920497601E-2</v>
      </c>
      <c r="G3680">
        <v>3.36498382090002E-2</v>
      </c>
      <c r="H3680" t="s">
        <v>19</v>
      </c>
    </row>
    <row r="3681" spans="1:8">
      <c r="A3681" t="s">
        <v>12894</v>
      </c>
      <c r="B3681">
        <v>50.877207939207899</v>
      </c>
      <c r="C3681">
        <v>0.48608472701400501</v>
      </c>
      <c r="D3681">
        <v>0.155620911700772</v>
      </c>
      <c r="E3681">
        <v>3.1235180523080901</v>
      </c>
      <c r="F3681">
        <v>1.78702902546362E-3</v>
      </c>
      <c r="G3681">
        <v>7.75156577477758E-3</v>
      </c>
      <c r="H3681" t="s">
        <v>19</v>
      </c>
    </row>
    <row r="3682" spans="1:8">
      <c r="A3682" t="s">
        <v>12895</v>
      </c>
      <c r="B3682">
        <v>7.5221696620177099</v>
      </c>
      <c r="C3682">
        <v>-0.66853403070569795</v>
      </c>
      <c r="D3682">
        <v>0.31822041701701098</v>
      </c>
      <c r="E3682">
        <v>-2.1008520979656602</v>
      </c>
      <c r="F3682">
        <v>3.5653951493335903E-2</v>
      </c>
      <c r="G3682">
        <v>9.1185993840555798E-2</v>
      </c>
      <c r="H3682" t="s">
        <v>19</v>
      </c>
    </row>
    <row r="3683" spans="1:8">
      <c r="A3683" t="s">
        <v>12896</v>
      </c>
      <c r="B3683">
        <v>29.673018583902799</v>
      </c>
      <c r="C3683">
        <v>0.85819222082195801</v>
      </c>
      <c r="D3683">
        <v>0.23667266722180699</v>
      </c>
      <c r="E3683">
        <v>3.6260723762312099</v>
      </c>
      <c r="F3683" s="1">
        <v>2.8776473096721002E-4</v>
      </c>
      <c r="G3683">
        <v>1.6003718860431199E-3</v>
      </c>
      <c r="H3683" t="s">
        <v>19</v>
      </c>
    </row>
    <row r="3684" spans="1:8">
      <c r="A3684" t="s">
        <v>4471</v>
      </c>
      <c r="B3684">
        <v>518.95103888465405</v>
      </c>
      <c r="C3684">
        <v>-0.81528607618837401</v>
      </c>
      <c r="D3684">
        <v>0.1033015953489</v>
      </c>
      <c r="E3684">
        <v>-7.8922893052595402</v>
      </c>
      <c r="F3684" s="1">
        <v>2.96692958375508E-15</v>
      </c>
      <c r="G3684" s="1">
        <v>2.95407744638766E-13</v>
      </c>
      <c r="H3684" t="s">
        <v>4472</v>
      </c>
    </row>
    <row r="3685" spans="1:8">
      <c r="A3685" t="s">
        <v>4474</v>
      </c>
      <c r="B3685">
        <v>506.43941038413999</v>
      </c>
      <c r="C3685">
        <v>-0.57725504530722804</v>
      </c>
      <c r="D3685">
        <v>0.104387714644705</v>
      </c>
      <c r="E3685">
        <v>-5.5299136231880697</v>
      </c>
      <c r="F3685" s="1">
        <v>3.2038850635633302E-8</v>
      </c>
      <c r="G3685" s="1">
        <v>5.64165775740419E-7</v>
      </c>
      <c r="H3685" t="s">
        <v>4475</v>
      </c>
    </row>
    <row r="3686" spans="1:8">
      <c r="A3686" t="s">
        <v>12897</v>
      </c>
      <c r="B3686">
        <v>48.556626494007297</v>
      </c>
      <c r="C3686">
        <v>-0.319855717841249</v>
      </c>
      <c r="D3686">
        <v>0.14940575631269201</v>
      </c>
      <c r="E3686">
        <v>-2.1408527069855299</v>
      </c>
      <c r="F3686">
        <v>3.2285917982155E-2</v>
      </c>
      <c r="G3686">
        <v>8.4176365864902E-2</v>
      </c>
      <c r="H3686" t="s">
        <v>12898</v>
      </c>
    </row>
    <row r="3687" spans="1:8">
      <c r="A3687" t="s">
        <v>12899</v>
      </c>
      <c r="B3687">
        <v>31.0002243666932</v>
      </c>
      <c r="C3687">
        <v>0.650321635860731</v>
      </c>
      <c r="D3687">
        <v>0.15683656101285001</v>
      </c>
      <c r="E3687">
        <v>4.1464925758442703</v>
      </c>
      <c r="F3687" s="1">
        <v>3.3760712144194101E-5</v>
      </c>
      <c r="G3687" s="1">
        <v>2.4768555062392502E-4</v>
      </c>
      <c r="H3687" t="s">
        <v>12900</v>
      </c>
    </row>
    <row r="3688" spans="1:8">
      <c r="A3688" t="s">
        <v>4476</v>
      </c>
      <c r="B3688">
        <v>9.4528903573776208</v>
      </c>
      <c r="C3688">
        <v>-0.82690570165447597</v>
      </c>
      <c r="D3688">
        <v>0.31388922091190102</v>
      </c>
      <c r="E3688">
        <v>-2.6343870593968601</v>
      </c>
      <c r="F3688">
        <v>8.4289340370013992E-3</v>
      </c>
      <c r="G3688">
        <v>2.8138990853438201E-2</v>
      </c>
      <c r="H3688" t="s">
        <v>19</v>
      </c>
    </row>
    <row r="3689" spans="1:8">
      <c r="A3689" t="s">
        <v>12901</v>
      </c>
      <c r="B3689">
        <v>19.5520476302015</v>
      </c>
      <c r="C3689">
        <v>0.41349269000572098</v>
      </c>
      <c r="D3689">
        <v>0.18534586927701899</v>
      </c>
      <c r="E3689">
        <v>2.2309247657832101</v>
      </c>
      <c r="F3689">
        <v>2.5686112941800999E-2</v>
      </c>
      <c r="G3689">
        <v>6.9913599927003495E-2</v>
      </c>
      <c r="H3689" t="s">
        <v>10577</v>
      </c>
    </row>
    <row r="3690" spans="1:8">
      <c r="A3690" t="s">
        <v>4477</v>
      </c>
      <c r="B3690">
        <v>20.4527697660182</v>
      </c>
      <c r="C3690">
        <v>-1.0218489219440801</v>
      </c>
      <c r="D3690">
        <v>0.205031797366761</v>
      </c>
      <c r="E3690">
        <v>-4.98385584610664</v>
      </c>
      <c r="F3690" s="1">
        <v>6.2329523150332899E-7</v>
      </c>
      <c r="G3690" s="1">
        <v>7.5741939099330297E-6</v>
      </c>
      <c r="H3690" t="s">
        <v>19</v>
      </c>
    </row>
    <row r="3691" spans="1:8">
      <c r="A3691" t="s">
        <v>4478</v>
      </c>
      <c r="B3691">
        <v>35.281385076868297</v>
      </c>
      <c r="C3691">
        <v>-0.46806391358696398</v>
      </c>
      <c r="D3691">
        <v>0.16137483532547101</v>
      </c>
      <c r="E3691">
        <v>-2.9004764754240702</v>
      </c>
      <c r="F3691">
        <v>3.7259580474097299E-3</v>
      </c>
      <c r="G3691">
        <v>1.43243860448994E-2</v>
      </c>
      <c r="H3691" t="s">
        <v>19</v>
      </c>
    </row>
    <row r="3692" spans="1:8">
      <c r="A3692" t="s">
        <v>10599</v>
      </c>
      <c r="B3692">
        <v>11.0217958020793</v>
      </c>
      <c r="C3692">
        <v>0.58002813915933704</v>
      </c>
      <c r="D3692">
        <v>0.222214448121831</v>
      </c>
      <c r="E3692">
        <v>2.6102179406504198</v>
      </c>
      <c r="F3692">
        <v>9.0484555830780498E-3</v>
      </c>
      <c r="G3692">
        <v>2.9815472813003702E-2</v>
      </c>
      <c r="H3692" t="s">
        <v>1376</v>
      </c>
    </row>
    <row r="3693" spans="1:8">
      <c r="A3693" t="s">
        <v>12902</v>
      </c>
      <c r="B3693">
        <v>57.282297252153299</v>
      </c>
      <c r="C3693">
        <v>0.26556171762494302</v>
      </c>
      <c r="D3693">
        <v>0.121984099894203</v>
      </c>
      <c r="E3693">
        <v>2.1770191185184302</v>
      </c>
      <c r="F3693">
        <v>2.9479141001928E-2</v>
      </c>
      <c r="G3693">
        <v>7.8275325118306094E-2</v>
      </c>
      <c r="H3693" t="s">
        <v>12903</v>
      </c>
    </row>
    <row r="3694" spans="1:8">
      <c r="A3694" t="s">
        <v>12904</v>
      </c>
      <c r="B3694">
        <v>6.8158229913434099</v>
      </c>
      <c r="C3694">
        <v>-1.0848452014966099</v>
      </c>
      <c r="D3694">
        <v>0.37492512007731998</v>
      </c>
      <c r="E3694">
        <v>-2.8934983104703398</v>
      </c>
      <c r="F3694">
        <v>3.8097634042443102E-3</v>
      </c>
      <c r="G3694">
        <v>1.45791264810667E-2</v>
      </c>
      <c r="H3694" t="s">
        <v>235</v>
      </c>
    </row>
    <row r="3695" spans="1:8">
      <c r="A3695" t="s">
        <v>12905</v>
      </c>
      <c r="B3695">
        <v>9.9828887677199791</v>
      </c>
      <c r="C3695">
        <v>0.754106295895698</v>
      </c>
      <c r="D3695">
        <v>0.257594035434764</v>
      </c>
      <c r="E3695">
        <v>2.9274990572779598</v>
      </c>
      <c r="F3695">
        <v>3.4170009675777002E-3</v>
      </c>
      <c r="G3695">
        <v>1.33183336450134E-2</v>
      </c>
      <c r="H3695" t="s">
        <v>12906</v>
      </c>
    </row>
    <row r="3696" spans="1:8">
      <c r="A3696" t="s">
        <v>12907</v>
      </c>
      <c r="B3696">
        <v>39.061753540898401</v>
      </c>
      <c r="C3696">
        <v>-0.415201525455408</v>
      </c>
      <c r="D3696">
        <v>0.15482168314956499</v>
      </c>
      <c r="E3696">
        <v>-2.6818047511749601</v>
      </c>
      <c r="F3696">
        <v>7.3226184099937901E-3</v>
      </c>
      <c r="G3696">
        <v>2.50931789637313E-2</v>
      </c>
      <c r="H3696" t="s">
        <v>19</v>
      </c>
    </row>
    <row r="3697" spans="1:8">
      <c r="A3697" t="s">
        <v>12908</v>
      </c>
      <c r="B3697">
        <v>0.70428763730317001</v>
      </c>
      <c r="C3697">
        <v>1.8661947057853601</v>
      </c>
      <c r="D3697">
        <v>0.86185198002077601</v>
      </c>
      <c r="E3697">
        <v>2.1653308793702299</v>
      </c>
      <c r="F3697">
        <v>3.0362355211802E-2</v>
      </c>
      <c r="G3697">
        <v>8.0162634659183302E-2</v>
      </c>
      <c r="H3697" t="s">
        <v>351</v>
      </c>
    </row>
    <row r="3698" spans="1:8">
      <c r="A3698" t="s">
        <v>12909</v>
      </c>
      <c r="B3698">
        <v>40.7306663621547</v>
      </c>
      <c r="C3698">
        <v>-0.554602735550357</v>
      </c>
      <c r="D3698">
        <v>0.22891024725600301</v>
      </c>
      <c r="E3698">
        <v>-2.42279558123106</v>
      </c>
      <c r="F3698">
        <v>1.5401590559192199E-2</v>
      </c>
      <c r="G3698">
        <v>4.6365719050008102E-2</v>
      </c>
      <c r="H3698" t="s">
        <v>19</v>
      </c>
    </row>
    <row r="3699" spans="1:8">
      <c r="A3699" t="s">
        <v>4481</v>
      </c>
      <c r="B3699">
        <v>15.696904982808199</v>
      </c>
      <c r="C3699">
        <v>-0.52509251636445697</v>
      </c>
      <c r="D3699">
        <v>0.21575549146485501</v>
      </c>
      <c r="E3699">
        <v>-2.43373882536839</v>
      </c>
      <c r="F3699">
        <v>1.49437734199092E-2</v>
      </c>
      <c r="G3699">
        <v>4.5239620079943803E-2</v>
      </c>
      <c r="H3699" t="s">
        <v>19</v>
      </c>
    </row>
    <row r="3700" spans="1:8">
      <c r="A3700" t="s">
        <v>4482</v>
      </c>
      <c r="B3700">
        <v>90.190284843228497</v>
      </c>
      <c r="C3700">
        <v>-0.57172937262240897</v>
      </c>
      <c r="D3700">
        <v>0.119930297223919</v>
      </c>
      <c r="E3700">
        <v>-4.7671804861364002</v>
      </c>
      <c r="F3700" s="1">
        <v>1.86821938813847E-6</v>
      </c>
      <c r="G3700" s="1">
        <v>1.9709349658261601E-5</v>
      </c>
      <c r="H3700" t="s">
        <v>19</v>
      </c>
    </row>
    <row r="3701" spans="1:8">
      <c r="A3701" t="s">
        <v>4483</v>
      </c>
      <c r="B3701">
        <v>60.783020263213999</v>
      </c>
      <c r="C3701">
        <v>-0.83200686738045904</v>
      </c>
      <c r="D3701">
        <v>0.17381946746150101</v>
      </c>
      <c r="E3701">
        <v>-4.7866149835301801</v>
      </c>
      <c r="F3701" s="1">
        <v>1.69617779537068E-6</v>
      </c>
      <c r="G3701" s="1">
        <v>1.8151370701723098E-5</v>
      </c>
      <c r="H3701" t="s">
        <v>19</v>
      </c>
    </row>
    <row r="3702" spans="1:8">
      <c r="A3702" t="s">
        <v>4484</v>
      </c>
      <c r="B3702">
        <v>38.024276090444999</v>
      </c>
      <c r="C3702">
        <v>-0.79274612784620802</v>
      </c>
      <c r="D3702">
        <v>0.16006267226103199</v>
      </c>
      <c r="E3702">
        <v>-4.9527233092384497</v>
      </c>
      <c r="F3702" s="1">
        <v>7.3181998116334796E-7</v>
      </c>
      <c r="G3702" s="1">
        <v>8.7396306751520396E-6</v>
      </c>
      <c r="H3702" t="s">
        <v>19</v>
      </c>
    </row>
    <row r="3703" spans="1:8">
      <c r="A3703" t="s">
        <v>12910</v>
      </c>
      <c r="B3703">
        <v>34.782147836237101</v>
      </c>
      <c r="C3703">
        <v>-0.74778619161389903</v>
      </c>
      <c r="D3703">
        <v>0.18406980789777899</v>
      </c>
      <c r="E3703">
        <v>-4.0625141089361598</v>
      </c>
      <c r="F3703" s="1">
        <v>4.8547012469596198E-5</v>
      </c>
      <c r="G3703" s="1">
        <v>3.4166343694400498E-4</v>
      </c>
      <c r="H3703" t="s">
        <v>19</v>
      </c>
    </row>
    <row r="3704" spans="1:8">
      <c r="A3704" t="s">
        <v>10600</v>
      </c>
      <c r="B3704">
        <v>164.35560121747801</v>
      </c>
      <c r="C3704">
        <v>-0.90539387542687499</v>
      </c>
      <c r="D3704">
        <v>0.162853489191919</v>
      </c>
      <c r="E3704">
        <v>-5.55956080474202</v>
      </c>
      <c r="F3704" s="1">
        <v>2.7045436257170699E-8</v>
      </c>
      <c r="G3704" s="1">
        <v>4.8213176218847397E-7</v>
      </c>
      <c r="H3704" t="s">
        <v>19</v>
      </c>
    </row>
    <row r="3705" spans="1:8">
      <c r="A3705" t="s">
        <v>4489</v>
      </c>
      <c r="B3705">
        <v>7.6072361663165902</v>
      </c>
      <c r="C3705">
        <v>1.53367767137271</v>
      </c>
      <c r="D3705">
        <v>0.44802447294867098</v>
      </c>
      <c r="E3705">
        <v>3.42320065972919</v>
      </c>
      <c r="F3705" s="1">
        <v>6.1888373517062401E-4</v>
      </c>
      <c r="G3705">
        <v>3.1118459348607199E-3</v>
      </c>
      <c r="H3705" t="s">
        <v>4490</v>
      </c>
    </row>
    <row r="3706" spans="1:8">
      <c r="A3706" t="s">
        <v>12911</v>
      </c>
      <c r="B3706">
        <v>23.494416476590601</v>
      </c>
      <c r="C3706">
        <v>-0.62284242814704005</v>
      </c>
      <c r="D3706">
        <v>0.17634110083277499</v>
      </c>
      <c r="E3706">
        <v>-3.53203209691701</v>
      </c>
      <c r="F3706" s="1">
        <v>4.1237929882487499E-4</v>
      </c>
      <c r="G3706">
        <v>2.19454855428824E-3</v>
      </c>
      <c r="H3706" t="s">
        <v>4888</v>
      </c>
    </row>
    <row r="3707" spans="1:8">
      <c r="A3707" t="s">
        <v>4491</v>
      </c>
      <c r="B3707">
        <v>41.257314326428201</v>
      </c>
      <c r="C3707">
        <v>1.3145674119000701</v>
      </c>
      <c r="D3707">
        <v>0.25134835900277203</v>
      </c>
      <c r="E3707">
        <v>5.2300616447850903</v>
      </c>
      <c r="F3707" s="1">
        <v>1.69453525247412E-7</v>
      </c>
      <c r="G3707" s="1">
        <v>2.3945146281854801E-6</v>
      </c>
      <c r="H3707" t="s">
        <v>1810</v>
      </c>
    </row>
    <row r="3708" spans="1:8">
      <c r="A3708" t="s">
        <v>4492</v>
      </c>
      <c r="B3708">
        <v>7.8659210596838696</v>
      </c>
      <c r="C3708">
        <v>2.71103356827992</v>
      </c>
      <c r="D3708">
        <v>0.46726714237644401</v>
      </c>
      <c r="E3708">
        <v>5.8018921563627401</v>
      </c>
      <c r="F3708" s="1">
        <v>6.5570731441961498E-9</v>
      </c>
      <c r="G3708" s="1">
        <v>1.3727918832703599E-7</v>
      </c>
      <c r="H3708" t="s">
        <v>4493</v>
      </c>
    </row>
    <row r="3709" spans="1:8">
      <c r="A3709" t="s">
        <v>4494</v>
      </c>
      <c r="B3709">
        <v>3.1278637291611799</v>
      </c>
      <c r="C3709">
        <v>1.87754034286625</v>
      </c>
      <c r="D3709">
        <v>0.42237206921721299</v>
      </c>
      <c r="E3709">
        <v>4.4452284601723697</v>
      </c>
      <c r="F3709" s="1">
        <v>8.7798514097593996E-6</v>
      </c>
      <c r="G3709" s="1">
        <v>7.6583380611479896E-5</v>
      </c>
      <c r="H3709" t="s">
        <v>1810</v>
      </c>
    </row>
    <row r="3710" spans="1:8">
      <c r="A3710" t="s">
        <v>4495</v>
      </c>
      <c r="B3710">
        <v>46.527725791113902</v>
      </c>
      <c r="C3710">
        <v>0.59299485084084802</v>
      </c>
      <c r="D3710">
        <v>0.14744583277088699</v>
      </c>
      <c r="E3710">
        <v>4.02178101406425</v>
      </c>
      <c r="F3710" s="1">
        <v>5.7759744869377997E-5</v>
      </c>
      <c r="G3710" s="1">
        <v>3.97945487132583E-4</v>
      </c>
      <c r="H3710" t="s">
        <v>4496</v>
      </c>
    </row>
    <row r="3711" spans="1:8">
      <c r="A3711" t="s">
        <v>12912</v>
      </c>
      <c r="B3711">
        <v>2.3243777149071199</v>
      </c>
      <c r="C3711">
        <v>-2.17280336254534</v>
      </c>
      <c r="D3711">
        <v>0.68038857158581001</v>
      </c>
      <c r="E3711">
        <v>-3.1934742194171402</v>
      </c>
      <c r="F3711">
        <v>1.40571888850983E-3</v>
      </c>
      <c r="G3711">
        <v>6.3025445746303296E-3</v>
      </c>
      <c r="H3711" t="s">
        <v>19</v>
      </c>
    </row>
    <row r="3712" spans="1:8">
      <c r="A3712" t="s">
        <v>4498</v>
      </c>
      <c r="B3712">
        <v>77.368828012099002</v>
      </c>
      <c r="C3712">
        <v>-0.63648095992313503</v>
      </c>
      <c r="D3712">
        <v>0.16766238361465499</v>
      </c>
      <c r="E3712">
        <v>-3.79620607915238</v>
      </c>
      <c r="F3712" s="1">
        <v>1.46927375047354E-4</v>
      </c>
      <c r="G3712" s="1">
        <v>8.9751565317306597E-4</v>
      </c>
      <c r="H3712" t="s">
        <v>3041</v>
      </c>
    </row>
    <row r="3713" spans="1:8">
      <c r="A3713" t="s">
        <v>4499</v>
      </c>
      <c r="B3713">
        <v>47.229284928683199</v>
      </c>
      <c r="C3713">
        <v>0.80173741878023697</v>
      </c>
      <c r="D3713">
        <v>0.148404636036639</v>
      </c>
      <c r="E3713">
        <v>5.4023744823059197</v>
      </c>
      <c r="F3713" s="1">
        <v>6.5764474074337204E-8</v>
      </c>
      <c r="G3713" s="1">
        <v>1.04325053366382E-6</v>
      </c>
      <c r="H3713" t="s">
        <v>19</v>
      </c>
    </row>
    <row r="3714" spans="1:8">
      <c r="A3714" t="s">
        <v>4500</v>
      </c>
      <c r="B3714">
        <v>21.004367191498599</v>
      </c>
      <c r="C3714">
        <v>0.55213984334677702</v>
      </c>
      <c r="D3714">
        <v>0.21245450093281301</v>
      </c>
      <c r="E3714">
        <v>2.5988615958829899</v>
      </c>
      <c r="F3714">
        <v>9.3533476700246709E-3</v>
      </c>
      <c r="G3714">
        <v>3.0675232203787602E-2</v>
      </c>
      <c r="H3714" t="s">
        <v>19</v>
      </c>
    </row>
    <row r="3715" spans="1:8">
      <c r="A3715" t="s">
        <v>12913</v>
      </c>
      <c r="B3715">
        <v>360.95081851679402</v>
      </c>
      <c r="C3715">
        <v>0.39726159487631302</v>
      </c>
      <c r="D3715">
        <v>9.4155804974656601E-2</v>
      </c>
      <c r="E3715">
        <v>4.2191938668385003</v>
      </c>
      <c r="F3715" s="1">
        <v>2.4517738447325301E-5</v>
      </c>
      <c r="G3715" s="1">
        <v>1.8698561838789601E-4</v>
      </c>
      <c r="H3715" t="s">
        <v>12914</v>
      </c>
    </row>
    <row r="3716" spans="1:8">
      <c r="A3716" t="s">
        <v>12915</v>
      </c>
      <c r="B3716">
        <v>138.35746513042301</v>
      </c>
      <c r="C3716">
        <v>0.31288642398029898</v>
      </c>
      <c r="D3716">
        <v>0.108254678365882</v>
      </c>
      <c r="E3716">
        <v>2.8902808516302101</v>
      </c>
      <c r="F3716">
        <v>3.8489778932374401E-3</v>
      </c>
      <c r="G3716">
        <v>1.47031499931556E-2</v>
      </c>
      <c r="H3716" t="s">
        <v>12916</v>
      </c>
    </row>
    <row r="3717" spans="1:8">
      <c r="A3717" t="s">
        <v>4501</v>
      </c>
      <c r="B3717">
        <v>709.27001638785998</v>
      </c>
      <c r="C3717">
        <v>0.97651317298104801</v>
      </c>
      <c r="D3717">
        <v>0.119014764201659</v>
      </c>
      <c r="E3717">
        <v>8.2049750678532103</v>
      </c>
      <c r="F3717" s="1">
        <v>2.3063874427495702E-16</v>
      </c>
      <c r="G3717" s="1">
        <v>2.9152397878866298E-14</v>
      </c>
      <c r="H3717" t="s">
        <v>4502</v>
      </c>
    </row>
    <row r="3718" spans="1:8">
      <c r="A3718" t="s">
        <v>10601</v>
      </c>
      <c r="B3718">
        <v>44.466866838653303</v>
      </c>
      <c r="C3718">
        <v>0.43138596846092597</v>
      </c>
      <c r="D3718">
        <v>0.150868692975233</v>
      </c>
      <c r="E3718">
        <v>2.8593471578078899</v>
      </c>
      <c r="F3718">
        <v>4.24513931565917E-3</v>
      </c>
      <c r="G3718">
        <v>1.59652706795704E-2</v>
      </c>
      <c r="H3718" t="s">
        <v>19</v>
      </c>
    </row>
    <row r="3719" spans="1:8">
      <c r="A3719" t="s">
        <v>4505</v>
      </c>
      <c r="B3719">
        <v>208.56930798286399</v>
      </c>
      <c r="C3719">
        <v>-0.30247739482631902</v>
      </c>
      <c r="D3719">
        <v>8.3022053793866804E-2</v>
      </c>
      <c r="E3719">
        <v>-3.6433378964260701</v>
      </c>
      <c r="F3719">
        <v>2.69125168491401E-4</v>
      </c>
      <c r="G3719">
        <v>1.51470435777649E-3</v>
      </c>
      <c r="H3719" t="s">
        <v>4490</v>
      </c>
    </row>
    <row r="3720" spans="1:8">
      <c r="A3720" t="s">
        <v>12917</v>
      </c>
      <c r="B3720">
        <v>60.520856551365</v>
      </c>
      <c r="C3720">
        <v>0.304928168674242</v>
      </c>
      <c r="D3720">
        <v>0.139764754485669</v>
      </c>
      <c r="E3720">
        <v>2.1817243538714099</v>
      </c>
      <c r="F3720">
        <v>2.91298824107801E-2</v>
      </c>
      <c r="G3720">
        <v>7.75080188887146E-2</v>
      </c>
      <c r="H3720" t="s">
        <v>119</v>
      </c>
    </row>
    <row r="3721" spans="1:8">
      <c r="A3721" t="s">
        <v>12918</v>
      </c>
      <c r="B3721">
        <v>68.667029253362799</v>
      </c>
      <c r="C3721">
        <v>0.22687279242347699</v>
      </c>
      <c r="D3721">
        <v>0.11021780222345599</v>
      </c>
      <c r="E3721">
        <v>2.05840424910228</v>
      </c>
      <c r="F3721">
        <v>3.9551344196625503E-2</v>
      </c>
      <c r="G3721">
        <v>9.9169820437773198E-2</v>
      </c>
      <c r="H3721" t="s">
        <v>577</v>
      </c>
    </row>
    <row r="3722" spans="1:8">
      <c r="A3722" t="s">
        <v>10602</v>
      </c>
      <c r="B3722">
        <v>91.268073000540298</v>
      </c>
      <c r="C3722">
        <v>0.324635125023925</v>
      </c>
      <c r="D3722">
        <v>0.10107145973501901</v>
      </c>
      <c r="E3722">
        <v>3.2119366424015898</v>
      </c>
      <c r="F3722">
        <v>1.3184344812540499E-3</v>
      </c>
      <c r="G3722">
        <v>5.9669240473345601E-3</v>
      </c>
      <c r="H3722" t="s">
        <v>10603</v>
      </c>
    </row>
    <row r="3723" spans="1:8">
      <c r="A3723" t="s">
        <v>4509</v>
      </c>
      <c r="B3723">
        <v>6.9779952508162699</v>
      </c>
      <c r="C3723">
        <v>-0.86184577168892995</v>
      </c>
      <c r="D3723">
        <v>0.342542153755102</v>
      </c>
      <c r="E3723">
        <v>-2.5160283551702598</v>
      </c>
      <c r="F3723">
        <v>1.1868563378707699E-2</v>
      </c>
      <c r="G3723">
        <v>3.7380784309090302E-2</v>
      </c>
      <c r="H3723" t="s">
        <v>19</v>
      </c>
    </row>
    <row r="3724" spans="1:8">
      <c r="A3724" t="s">
        <v>4511</v>
      </c>
      <c r="B3724">
        <v>39.802480054593403</v>
      </c>
      <c r="C3724">
        <v>-1.7814558230581701</v>
      </c>
      <c r="D3724">
        <v>0.38185381457837397</v>
      </c>
      <c r="E3724">
        <v>-4.6652822495047497</v>
      </c>
      <c r="F3724" s="1">
        <v>3.0819370762877899E-6</v>
      </c>
      <c r="G3724" s="1">
        <v>3.05731554041662E-5</v>
      </c>
      <c r="H3724" t="s">
        <v>19</v>
      </c>
    </row>
    <row r="3725" spans="1:8">
      <c r="A3725" t="s">
        <v>4512</v>
      </c>
      <c r="B3725">
        <v>52.502621085875099</v>
      </c>
      <c r="C3725">
        <v>0.80656999718803202</v>
      </c>
      <c r="D3725">
        <v>0.14285065841278699</v>
      </c>
      <c r="E3725">
        <v>5.6462462697044904</v>
      </c>
      <c r="F3725" s="1">
        <v>1.63988893263088E-8</v>
      </c>
      <c r="G3725" s="1">
        <v>3.0756458575019902E-7</v>
      </c>
      <c r="H3725" t="s">
        <v>4513</v>
      </c>
    </row>
    <row r="3726" spans="1:8">
      <c r="A3726" t="s">
        <v>4514</v>
      </c>
      <c r="B3726">
        <v>24.660685056646201</v>
      </c>
      <c r="C3726">
        <v>1.14307695169787</v>
      </c>
      <c r="D3726">
        <v>0.202190053156688</v>
      </c>
      <c r="E3726">
        <v>5.6534776753435896</v>
      </c>
      <c r="F3726" s="1">
        <v>1.5723354213218199E-8</v>
      </c>
      <c r="G3726" s="1">
        <v>2.9721679014067599E-7</v>
      </c>
      <c r="H3726" t="s">
        <v>19</v>
      </c>
    </row>
    <row r="3727" spans="1:8">
      <c r="A3727" t="s">
        <v>4515</v>
      </c>
      <c r="B3727">
        <v>30.4221075360988</v>
      </c>
      <c r="C3727">
        <v>-0.79902064374353599</v>
      </c>
      <c r="D3727">
        <v>0.174728492573797</v>
      </c>
      <c r="E3727">
        <v>-4.5729270136412596</v>
      </c>
      <c r="F3727" s="1">
        <v>4.8095771056018397E-6</v>
      </c>
      <c r="G3727" s="1">
        <v>4.4946246947938301E-5</v>
      </c>
      <c r="H3727" t="s">
        <v>4516</v>
      </c>
    </row>
    <row r="3728" spans="1:8">
      <c r="A3728" t="s">
        <v>12919</v>
      </c>
      <c r="B3728">
        <v>32.364462769389498</v>
      </c>
      <c r="C3728">
        <v>0.51734064758657505</v>
      </c>
      <c r="D3728">
        <v>0.14657384008078</v>
      </c>
      <c r="E3728">
        <v>3.5295564836225699</v>
      </c>
      <c r="F3728" s="1">
        <v>4.1625683852803899E-4</v>
      </c>
      <c r="G3728">
        <v>2.2130032611311001E-3</v>
      </c>
      <c r="H3728" t="s">
        <v>12920</v>
      </c>
    </row>
    <row r="3729" spans="1:8">
      <c r="A3729" t="s">
        <v>4518</v>
      </c>
      <c r="B3729">
        <v>10.5885891676086</v>
      </c>
      <c r="C3729">
        <v>-0.77165273196126005</v>
      </c>
      <c r="D3729">
        <v>0.33354505163787501</v>
      </c>
      <c r="E3729">
        <v>-2.3134887721225499</v>
      </c>
      <c r="F3729">
        <v>2.06957813687088E-2</v>
      </c>
      <c r="G3729">
        <v>5.9014524515286097E-2</v>
      </c>
      <c r="H3729" t="s">
        <v>19</v>
      </c>
    </row>
    <row r="3730" spans="1:8">
      <c r="A3730" t="s">
        <v>12921</v>
      </c>
      <c r="B3730">
        <v>203.247523019494</v>
      </c>
      <c r="C3730">
        <v>-0.25590675603150298</v>
      </c>
      <c r="D3730">
        <v>8.6964775430202701E-2</v>
      </c>
      <c r="E3730">
        <v>-2.9426483856891199</v>
      </c>
      <c r="F3730">
        <v>3.2541779113373298E-3</v>
      </c>
      <c r="G3730">
        <v>1.27935008480852E-2</v>
      </c>
      <c r="H3730" t="s">
        <v>12922</v>
      </c>
    </row>
    <row r="3731" spans="1:8">
      <c r="A3731" t="s">
        <v>12923</v>
      </c>
      <c r="B3731">
        <v>460.05189614076698</v>
      </c>
      <c r="C3731">
        <v>-0.19193280973153801</v>
      </c>
      <c r="D3731">
        <v>7.6518514778103494E-2</v>
      </c>
      <c r="E3731">
        <v>-2.5083185460162798</v>
      </c>
      <c r="F3731">
        <v>1.2130725420162299E-2</v>
      </c>
      <c r="G3731">
        <v>3.8056694268625998E-2</v>
      </c>
      <c r="H3731" t="s">
        <v>12924</v>
      </c>
    </row>
    <row r="3732" spans="1:8">
      <c r="A3732" t="s">
        <v>10605</v>
      </c>
      <c r="B3732">
        <v>115.06240042977301</v>
      </c>
      <c r="C3732">
        <v>0.50333042240216896</v>
      </c>
      <c r="D3732">
        <v>0.116801830970439</v>
      </c>
      <c r="E3732">
        <v>4.3092682556453301</v>
      </c>
      <c r="F3732" s="1">
        <v>1.6379559376566399E-5</v>
      </c>
      <c r="G3732" s="1">
        <v>1.3131605190726999E-4</v>
      </c>
      <c r="H3732" t="s">
        <v>10606</v>
      </c>
    </row>
    <row r="3733" spans="1:8">
      <c r="A3733" t="s">
        <v>12925</v>
      </c>
      <c r="B3733">
        <v>249.53207777636601</v>
      </c>
      <c r="C3733">
        <v>0.34540860885563901</v>
      </c>
      <c r="D3733">
        <v>8.9993438545326807E-2</v>
      </c>
      <c r="E3733">
        <v>3.8381532524914901</v>
      </c>
      <c r="F3733" s="1">
        <v>1.2396310947897601E-4</v>
      </c>
      <c r="G3733" s="1">
        <v>7.7141329015056404E-4</v>
      </c>
      <c r="H3733" t="s">
        <v>3802</v>
      </c>
    </row>
    <row r="3734" spans="1:8">
      <c r="A3734" t="s">
        <v>12926</v>
      </c>
      <c r="B3734">
        <v>4.0650730349163204</v>
      </c>
      <c r="C3734">
        <v>0.90844308187322997</v>
      </c>
      <c r="D3734">
        <v>0.40282908663265499</v>
      </c>
      <c r="E3734">
        <v>2.2551576140320999</v>
      </c>
      <c r="F3734">
        <v>2.4123437362882399E-2</v>
      </c>
      <c r="G3734">
        <v>6.6455464884736595E-2</v>
      </c>
      <c r="H3734" t="s">
        <v>19</v>
      </c>
    </row>
    <row r="3735" spans="1:8">
      <c r="A3735" t="s">
        <v>12927</v>
      </c>
      <c r="B3735">
        <v>64.301694354765999</v>
      </c>
      <c r="C3735">
        <v>0.39234951035626497</v>
      </c>
      <c r="D3735">
        <v>0.14808229422020899</v>
      </c>
      <c r="E3735">
        <v>2.64953695120911</v>
      </c>
      <c r="F3735">
        <v>8.0602157563978895E-3</v>
      </c>
      <c r="G3735">
        <v>2.7210784630114501E-2</v>
      </c>
      <c r="H3735" t="s">
        <v>19</v>
      </c>
    </row>
    <row r="3736" spans="1:8">
      <c r="A3736" t="s">
        <v>10607</v>
      </c>
      <c r="B3736">
        <v>140.21861044070701</v>
      </c>
      <c r="C3736">
        <v>0.38436457177556799</v>
      </c>
      <c r="D3736">
        <v>0.146684536428517</v>
      </c>
      <c r="E3736">
        <v>2.6203482734724202</v>
      </c>
      <c r="F3736">
        <v>8.7840008211312708E-3</v>
      </c>
      <c r="G3736">
        <v>2.9103990452593501E-2</v>
      </c>
      <c r="H3736" t="s">
        <v>10608</v>
      </c>
    </row>
    <row r="3737" spans="1:8">
      <c r="A3737" t="s">
        <v>4519</v>
      </c>
      <c r="B3737">
        <v>4.04300033670693</v>
      </c>
      <c r="C3737">
        <v>1.90922838012237</v>
      </c>
      <c r="D3737">
        <v>0.419238535449936</v>
      </c>
      <c r="E3737">
        <v>4.5540383783502598</v>
      </c>
      <c r="F3737" s="1">
        <v>5.2625748649621402E-6</v>
      </c>
      <c r="G3737" s="1">
        <v>4.8841577548269702E-5</v>
      </c>
      <c r="H3737" t="s">
        <v>493</v>
      </c>
    </row>
    <row r="3738" spans="1:8">
      <c r="A3738" t="s">
        <v>4521</v>
      </c>
      <c r="B3738">
        <v>15.5761452804144</v>
      </c>
      <c r="C3738">
        <v>0.88072460191669499</v>
      </c>
      <c r="D3738">
        <v>0.17868552813549399</v>
      </c>
      <c r="E3738">
        <v>4.9289084074500602</v>
      </c>
      <c r="F3738" s="1">
        <v>8.26903268065243E-7</v>
      </c>
      <c r="G3738" s="1">
        <v>9.7098217444661094E-6</v>
      </c>
      <c r="H3738" t="s">
        <v>1376</v>
      </c>
    </row>
    <row r="3739" spans="1:8">
      <c r="A3739" t="s">
        <v>4525</v>
      </c>
      <c r="B3739">
        <v>87.645722942390094</v>
      </c>
      <c r="C3739">
        <v>-0.50201911896839302</v>
      </c>
      <c r="D3739">
        <v>0.12143394473954899</v>
      </c>
      <c r="E3739">
        <v>-4.1340921605167198</v>
      </c>
      <c r="F3739" s="1">
        <v>3.56360463114023E-5</v>
      </c>
      <c r="G3739" s="1">
        <v>2.6011905966356701E-4</v>
      </c>
      <c r="H3739" t="s">
        <v>19</v>
      </c>
    </row>
    <row r="3740" spans="1:8">
      <c r="A3740" t="s">
        <v>12928</v>
      </c>
      <c r="B3740">
        <v>3.1834343580660902</v>
      </c>
      <c r="C3740">
        <v>1.31428109945704</v>
      </c>
      <c r="D3740">
        <v>0.427222030760606</v>
      </c>
      <c r="E3740">
        <v>3.0763420536088799</v>
      </c>
      <c r="F3740">
        <v>2.0955729407461702E-3</v>
      </c>
      <c r="G3740">
        <v>8.8760927186359306E-3</v>
      </c>
      <c r="H3740" t="s">
        <v>19</v>
      </c>
    </row>
    <row r="3741" spans="1:8">
      <c r="A3741" t="s">
        <v>12929</v>
      </c>
      <c r="B3741">
        <v>7.8945123013320497</v>
      </c>
      <c r="C3741">
        <v>1.16222150380352</v>
      </c>
      <c r="D3741">
        <v>0.33830748927233001</v>
      </c>
      <c r="E3741">
        <v>3.4353998674500601</v>
      </c>
      <c r="F3741" s="1">
        <v>5.9168007561859496E-4</v>
      </c>
      <c r="G3741">
        <v>2.9963948732911398E-3</v>
      </c>
      <c r="H3741" t="s">
        <v>19</v>
      </c>
    </row>
    <row r="3742" spans="1:8">
      <c r="A3742" t="s">
        <v>12930</v>
      </c>
      <c r="B3742">
        <v>5.0834367319774998</v>
      </c>
      <c r="C3742">
        <v>1.1659561707742101</v>
      </c>
      <c r="D3742">
        <v>0.412491559375122</v>
      </c>
      <c r="E3742">
        <v>2.8266182526025601</v>
      </c>
      <c r="F3742">
        <v>4.7042371381154496E-3</v>
      </c>
      <c r="G3742">
        <v>1.7418979881083499E-2</v>
      </c>
      <c r="H3742" t="s">
        <v>19</v>
      </c>
    </row>
    <row r="3743" spans="1:8">
      <c r="A3743" t="s">
        <v>4533</v>
      </c>
      <c r="B3743">
        <v>67.8260529602952</v>
      </c>
      <c r="C3743">
        <v>0.41002370237955499</v>
      </c>
      <c r="D3743">
        <v>0.115948813157606</v>
      </c>
      <c r="E3743">
        <v>3.5362475148600199</v>
      </c>
      <c r="F3743" s="1">
        <v>4.05854245715411E-4</v>
      </c>
      <c r="G3743">
        <v>2.1656919814589202E-3</v>
      </c>
      <c r="H3743" t="s">
        <v>4534</v>
      </c>
    </row>
    <row r="3744" spans="1:8">
      <c r="A3744" t="s">
        <v>4535</v>
      </c>
      <c r="B3744">
        <v>147.24858087776099</v>
      </c>
      <c r="C3744">
        <v>0.34021973966503599</v>
      </c>
      <c r="D3744">
        <v>0.11899791449528301</v>
      </c>
      <c r="E3744">
        <v>2.8590395143313301</v>
      </c>
      <c r="F3744">
        <v>4.2492585074547298E-3</v>
      </c>
      <c r="G3744">
        <v>1.59779810845922E-2</v>
      </c>
      <c r="H3744" t="s">
        <v>4536</v>
      </c>
    </row>
    <row r="3745" spans="1:8">
      <c r="A3745" t="s">
        <v>12931</v>
      </c>
      <c r="B3745">
        <v>5.60334508721958</v>
      </c>
      <c r="C3745">
        <v>1.1077539837061401</v>
      </c>
      <c r="D3745">
        <v>0.38961398495636101</v>
      </c>
      <c r="E3745">
        <v>2.8432089875578299</v>
      </c>
      <c r="F3745">
        <v>4.4661774542456298E-3</v>
      </c>
      <c r="G3745">
        <v>1.6668894468203601E-2</v>
      </c>
      <c r="H3745" t="s">
        <v>19</v>
      </c>
    </row>
    <row r="3746" spans="1:8">
      <c r="A3746" t="s">
        <v>4537</v>
      </c>
      <c r="B3746">
        <v>218.261842662768</v>
      </c>
      <c r="C3746">
        <v>-0.28836075823844198</v>
      </c>
      <c r="D3746">
        <v>8.5576782669279303E-2</v>
      </c>
      <c r="E3746">
        <v>-3.3696143889031598</v>
      </c>
      <c r="F3746" s="1">
        <v>7.5273440995300505E-4</v>
      </c>
      <c r="G3746">
        <v>3.68037557398611E-3</v>
      </c>
      <c r="H3746" t="s">
        <v>4538</v>
      </c>
    </row>
    <row r="3747" spans="1:8">
      <c r="A3747" t="s">
        <v>4539</v>
      </c>
      <c r="B3747">
        <v>239.043664323299</v>
      </c>
      <c r="C3747">
        <v>0.34891065294158402</v>
      </c>
      <c r="D3747">
        <v>0.10751854535836</v>
      </c>
      <c r="E3747">
        <v>3.2451206606140399</v>
      </c>
      <c r="F3747">
        <v>1.1740086659785601E-3</v>
      </c>
      <c r="G3747">
        <v>5.38205627777061E-3</v>
      </c>
      <c r="H3747" t="s">
        <v>19</v>
      </c>
    </row>
    <row r="3748" spans="1:8">
      <c r="A3748" t="s">
        <v>4540</v>
      </c>
      <c r="B3748">
        <v>5.5128796215151201</v>
      </c>
      <c r="C3748">
        <v>1.3684675149973899</v>
      </c>
      <c r="D3748">
        <v>0.37620993387301299</v>
      </c>
      <c r="E3748">
        <v>3.6375103148108501</v>
      </c>
      <c r="F3748" s="1">
        <v>2.7528617110835201E-4</v>
      </c>
      <c r="G3748">
        <v>1.54368881727668E-3</v>
      </c>
      <c r="H3748" t="s">
        <v>19</v>
      </c>
    </row>
    <row r="3749" spans="1:8">
      <c r="A3749" t="s">
        <v>12932</v>
      </c>
      <c r="B3749">
        <v>8.3902723150396294</v>
      </c>
      <c r="C3749">
        <v>0.96112113343221595</v>
      </c>
      <c r="D3749">
        <v>0.28924886199104499</v>
      </c>
      <c r="E3749">
        <v>3.3228173373486598</v>
      </c>
      <c r="F3749" s="1">
        <v>8.9113246925470204E-4</v>
      </c>
      <c r="G3749">
        <v>4.2371936907387997E-3</v>
      </c>
      <c r="H3749" t="s">
        <v>4538</v>
      </c>
    </row>
    <row r="3750" spans="1:8">
      <c r="A3750" t="s">
        <v>12933</v>
      </c>
      <c r="B3750">
        <v>4.6970201653994401</v>
      </c>
      <c r="C3750">
        <v>1.4263831121441699</v>
      </c>
      <c r="D3750">
        <v>0.44530398022117001</v>
      </c>
      <c r="E3750">
        <v>3.2031672194704499</v>
      </c>
      <c r="F3750">
        <v>1.35925031131007E-3</v>
      </c>
      <c r="G3750">
        <v>6.1247053652065597E-3</v>
      </c>
      <c r="H3750" t="s">
        <v>19</v>
      </c>
    </row>
    <row r="3751" spans="1:8">
      <c r="A3751" t="s">
        <v>4541</v>
      </c>
      <c r="B3751">
        <v>27.518992855052598</v>
      </c>
      <c r="C3751">
        <v>-0.84336786652049001</v>
      </c>
      <c r="D3751">
        <v>0.187568960097972</v>
      </c>
      <c r="E3751">
        <v>-4.4963082701955503</v>
      </c>
      <c r="F3751" s="1">
        <v>6.9143470173204298E-6</v>
      </c>
      <c r="G3751" s="1">
        <v>6.2090184418171296E-5</v>
      </c>
      <c r="H3751" t="s">
        <v>2693</v>
      </c>
    </row>
    <row r="3752" spans="1:8">
      <c r="A3752" t="s">
        <v>12934</v>
      </c>
      <c r="B3752">
        <v>14.1463463067684</v>
      </c>
      <c r="C3752">
        <v>0.79529011942839201</v>
      </c>
      <c r="D3752">
        <v>0.247793922009135</v>
      </c>
      <c r="E3752">
        <v>3.2094819476608101</v>
      </c>
      <c r="F3752">
        <v>1.32974396435755E-3</v>
      </c>
      <c r="G3752">
        <v>6.0070376399963196E-3</v>
      </c>
      <c r="H3752" t="s">
        <v>19</v>
      </c>
    </row>
    <row r="3753" spans="1:8">
      <c r="A3753" t="s">
        <v>4544</v>
      </c>
      <c r="B3753">
        <v>207.08599841890199</v>
      </c>
      <c r="C3753">
        <v>-0.49966876742416899</v>
      </c>
      <c r="D3753">
        <v>8.3100554763984702E-2</v>
      </c>
      <c r="E3753">
        <v>-6.0128210797543602</v>
      </c>
      <c r="F3753" s="1">
        <v>1.8232223361714E-9</v>
      </c>
      <c r="G3753" s="1">
        <v>4.4815178379202997E-8</v>
      </c>
      <c r="H3753" t="s">
        <v>770</v>
      </c>
    </row>
    <row r="3754" spans="1:8">
      <c r="A3754" t="s">
        <v>12935</v>
      </c>
      <c r="B3754">
        <v>647.22323424446097</v>
      </c>
      <c r="C3754">
        <v>-0.33499058658512798</v>
      </c>
      <c r="D3754">
        <v>0.14767448792132601</v>
      </c>
      <c r="E3754">
        <v>-2.2684391278444398</v>
      </c>
      <c r="F3754">
        <v>2.33024552105313E-2</v>
      </c>
      <c r="G3754">
        <v>6.4672170491809997E-2</v>
      </c>
      <c r="H3754" t="s">
        <v>10551</v>
      </c>
    </row>
    <row r="3755" spans="1:8">
      <c r="A3755" t="s">
        <v>12936</v>
      </c>
      <c r="B3755">
        <v>12.463047883291001</v>
      </c>
      <c r="C3755">
        <v>-0.52825420503627496</v>
      </c>
      <c r="D3755">
        <v>0.24527340983292401</v>
      </c>
      <c r="E3755">
        <v>-2.1537361322456801</v>
      </c>
      <c r="F3755">
        <v>3.1260870865499002E-2</v>
      </c>
      <c r="G3755">
        <v>8.2068332432560398E-2</v>
      </c>
      <c r="H3755" t="s">
        <v>19</v>
      </c>
    </row>
    <row r="3756" spans="1:8">
      <c r="A3756" t="s">
        <v>10609</v>
      </c>
      <c r="B3756">
        <v>253.04740944970001</v>
      </c>
      <c r="C3756">
        <v>0.50794972163321706</v>
      </c>
      <c r="D3756">
        <v>9.6003492906319002E-2</v>
      </c>
      <c r="E3756">
        <v>5.2909504254066997</v>
      </c>
      <c r="F3756" s="1">
        <v>1.2168234919221601E-7</v>
      </c>
      <c r="G3756" s="1">
        <v>1.79213962961624E-6</v>
      </c>
      <c r="H3756" t="s">
        <v>10608</v>
      </c>
    </row>
    <row r="3757" spans="1:8">
      <c r="A3757" t="s">
        <v>4549</v>
      </c>
      <c r="B3757">
        <v>25.041590625394399</v>
      </c>
      <c r="C3757">
        <v>0.68418390329357703</v>
      </c>
      <c r="D3757">
        <v>0.16176710360868601</v>
      </c>
      <c r="E3757">
        <v>4.2294378030567596</v>
      </c>
      <c r="F3757" s="1">
        <v>2.3427603620351502E-5</v>
      </c>
      <c r="G3757" s="1">
        <v>1.8013409388658899E-4</v>
      </c>
      <c r="H3757" t="s">
        <v>4550</v>
      </c>
    </row>
    <row r="3758" spans="1:8">
      <c r="A3758" t="s">
        <v>4551</v>
      </c>
      <c r="B3758">
        <v>77.556591142319704</v>
      </c>
      <c r="C3758">
        <v>0.74400535013325297</v>
      </c>
      <c r="D3758">
        <v>0.14119304553281301</v>
      </c>
      <c r="E3758">
        <v>5.2694192360936496</v>
      </c>
      <c r="F3758" s="1">
        <v>1.36856069362222E-7</v>
      </c>
      <c r="G3758" s="1">
        <v>1.9791915894512499E-6</v>
      </c>
      <c r="H3758" t="s">
        <v>4552</v>
      </c>
    </row>
    <row r="3759" spans="1:8">
      <c r="A3759" t="s">
        <v>12937</v>
      </c>
      <c r="B3759">
        <v>48.859895708602501</v>
      </c>
      <c r="C3759">
        <v>0.35920792946733499</v>
      </c>
      <c r="D3759">
        <v>0.15039741483241301</v>
      </c>
      <c r="E3759">
        <v>2.38839164800536</v>
      </c>
      <c r="F3759">
        <v>1.6922297434558999E-2</v>
      </c>
      <c r="G3759">
        <v>5.0222961314709103E-2</v>
      </c>
      <c r="H3759" t="s">
        <v>19</v>
      </c>
    </row>
    <row r="3760" spans="1:8">
      <c r="A3760" t="s">
        <v>4553</v>
      </c>
      <c r="B3760">
        <v>297.23150990968998</v>
      </c>
      <c r="C3760">
        <v>0.73558740533720002</v>
      </c>
      <c r="D3760">
        <v>0.13197138659511201</v>
      </c>
      <c r="E3760">
        <v>5.5738400900035998</v>
      </c>
      <c r="F3760" s="1">
        <v>2.4918448181351599E-8</v>
      </c>
      <c r="G3760" s="1">
        <v>4.5015718345007E-7</v>
      </c>
      <c r="H3760" t="s">
        <v>19</v>
      </c>
    </row>
    <row r="3761" spans="1:8">
      <c r="A3761" t="s">
        <v>4554</v>
      </c>
      <c r="B3761">
        <v>134.25708660369099</v>
      </c>
      <c r="C3761">
        <v>0.41192777486343601</v>
      </c>
      <c r="D3761">
        <v>8.1008544228604096E-2</v>
      </c>
      <c r="E3761">
        <v>5.0849916979249201</v>
      </c>
      <c r="F3761" s="1">
        <v>3.6764215004637499E-7</v>
      </c>
      <c r="G3761" s="1">
        <v>4.7422545038220803E-6</v>
      </c>
      <c r="H3761" t="s">
        <v>4555</v>
      </c>
    </row>
    <row r="3762" spans="1:8">
      <c r="A3762" t="s">
        <v>4556</v>
      </c>
      <c r="B3762">
        <v>11.897138475967701</v>
      </c>
      <c r="C3762">
        <v>0.70913366210607898</v>
      </c>
      <c r="D3762">
        <v>0.24084773357509401</v>
      </c>
      <c r="E3762">
        <v>2.9443235839500801</v>
      </c>
      <c r="F3762">
        <v>3.2366140848441799E-3</v>
      </c>
      <c r="G3762">
        <v>1.2737756633359401E-2</v>
      </c>
      <c r="H3762" t="s">
        <v>4557</v>
      </c>
    </row>
    <row r="3763" spans="1:8">
      <c r="A3763" t="s">
        <v>4558</v>
      </c>
      <c r="B3763">
        <v>103.040502096914</v>
      </c>
      <c r="C3763">
        <v>-1.4033655965837999</v>
      </c>
      <c r="D3763">
        <v>0.28346993016196398</v>
      </c>
      <c r="E3763">
        <v>-4.9506682976284901</v>
      </c>
      <c r="F3763" s="1">
        <v>7.3959067281812702E-7</v>
      </c>
      <c r="G3763" s="1">
        <v>8.8187616318479295E-6</v>
      </c>
      <c r="H3763" t="s">
        <v>575</v>
      </c>
    </row>
    <row r="3764" spans="1:8">
      <c r="A3764" t="s">
        <v>4562</v>
      </c>
      <c r="B3764">
        <v>10.1304627368835</v>
      </c>
      <c r="C3764">
        <v>1.8596189154832301</v>
      </c>
      <c r="D3764">
        <v>0.34407104345448197</v>
      </c>
      <c r="E3764">
        <v>5.4047527417960097</v>
      </c>
      <c r="F3764" s="1">
        <v>6.4897854420241199E-8</v>
      </c>
      <c r="G3764" s="1">
        <v>1.03101694309097E-6</v>
      </c>
      <c r="H3764" t="s">
        <v>19</v>
      </c>
    </row>
    <row r="3765" spans="1:8">
      <c r="A3765" t="s">
        <v>4563</v>
      </c>
      <c r="B3765">
        <v>88.018959355689404</v>
      </c>
      <c r="C3765">
        <v>1.02304695044236</v>
      </c>
      <c r="D3765">
        <v>0.187358792009926</v>
      </c>
      <c r="E3765">
        <v>5.4603626521469097</v>
      </c>
      <c r="F3765" s="1">
        <v>4.7516296935598999E-8</v>
      </c>
      <c r="G3765" s="1">
        <v>7.9276997034019498E-7</v>
      </c>
      <c r="H3765" t="s">
        <v>19</v>
      </c>
    </row>
    <row r="3766" spans="1:8">
      <c r="A3766" t="s">
        <v>12938</v>
      </c>
      <c r="B3766">
        <v>34.498186683154003</v>
      </c>
      <c r="C3766">
        <v>-0.52134164989418696</v>
      </c>
      <c r="D3766">
        <v>0.18900487521818901</v>
      </c>
      <c r="E3766">
        <v>-2.7583502769034101</v>
      </c>
      <c r="F3766">
        <v>5.8093910912586696E-3</v>
      </c>
      <c r="G3766">
        <v>2.0695416969123599E-2</v>
      </c>
      <c r="H3766" t="s">
        <v>5955</v>
      </c>
    </row>
    <row r="3767" spans="1:8">
      <c r="A3767" t="s">
        <v>10610</v>
      </c>
      <c r="B3767">
        <v>6.81090928241405</v>
      </c>
      <c r="C3767">
        <v>-1.0742367722336299</v>
      </c>
      <c r="D3767">
        <v>0.40280912451180301</v>
      </c>
      <c r="E3767">
        <v>-2.6668630546430201</v>
      </c>
      <c r="F3767">
        <v>7.6562862377976496E-3</v>
      </c>
      <c r="G3767">
        <v>2.6038363049560202E-2</v>
      </c>
      <c r="H3767" t="s">
        <v>5955</v>
      </c>
    </row>
    <row r="3768" spans="1:8">
      <c r="A3768" t="s">
        <v>12939</v>
      </c>
      <c r="B3768">
        <v>8.9217592332403104</v>
      </c>
      <c r="C3768">
        <v>0.60104677610426704</v>
      </c>
      <c r="D3768">
        <v>0.29232063607395598</v>
      </c>
      <c r="E3768">
        <v>2.0561216073442101</v>
      </c>
      <c r="F3768">
        <v>3.9770796011941098E-2</v>
      </c>
      <c r="G3768">
        <v>9.9558251378030593E-2</v>
      </c>
      <c r="H3768" t="s">
        <v>1501</v>
      </c>
    </row>
    <row r="3769" spans="1:8">
      <c r="A3769" t="s">
        <v>10611</v>
      </c>
      <c r="B3769">
        <v>87.065605971596497</v>
      </c>
      <c r="C3769">
        <v>-0.565477659705239</v>
      </c>
      <c r="D3769">
        <v>0.12340311523635999</v>
      </c>
      <c r="E3769">
        <v>-4.5823613011887696</v>
      </c>
      <c r="F3769" s="1">
        <v>4.5975464521031999E-6</v>
      </c>
      <c r="G3769" s="1">
        <v>4.3283045160846002E-5</v>
      </c>
      <c r="H3769" t="s">
        <v>10612</v>
      </c>
    </row>
    <row r="3770" spans="1:8">
      <c r="A3770" t="s">
        <v>10613</v>
      </c>
      <c r="B3770">
        <v>98.406610671872301</v>
      </c>
      <c r="C3770">
        <v>-0.33408491015428299</v>
      </c>
      <c r="D3770">
        <v>8.9037862614841104E-2</v>
      </c>
      <c r="E3770">
        <v>-3.7521667787496602</v>
      </c>
      <c r="F3770" s="1">
        <v>1.75312768942251E-4</v>
      </c>
      <c r="G3770">
        <v>1.04738903541872E-3</v>
      </c>
      <c r="H3770" t="s">
        <v>5224</v>
      </c>
    </row>
    <row r="3771" spans="1:8">
      <c r="A3771" t="s">
        <v>4566</v>
      </c>
      <c r="B3771">
        <v>99.040407832548794</v>
      </c>
      <c r="C3771">
        <v>-0.56022752615221805</v>
      </c>
      <c r="D3771">
        <v>0.105178044801267</v>
      </c>
      <c r="E3771">
        <v>-5.3264683443275702</v>
      </c>
      <c r="F3771" s="1">
        <v>1.00140722968343E-7</v>
      </c>
      <c r="G3771" s="1">
        <v>1.50776338707598E-6</v>
      </c>
      <c r="H3771" t="s">
        <v>4567</v>
      </c>
    </row>
    <row r="3772" spans="1:8">
      <c r="A3772" t="s">
        <v>12940</v>
      </c>
      <c r="B3772">
        <v>162.92096521301099</v>
      </c>
      <c r="C3772">
        <v>-0.32757211698057198</v>
      </c>
      <c r="D3772">
        <v>0.134957858256749</v>
      </c>
      <c r="E3772">
        <v>-2.4272178086687202</v>
      </c>
      <c r="F3772">
        <v>1.5215118262971099E-2</v>
      </c>
      <c r="G3772">
        <v>4.5893877591756803E-2</v>
      </c>
      <c r="H3772" t="s">
        <v>12941</v>
      </c>
    </row>
    <row r="3773" spans="1:8">
      <c r="A3773" t="s">
        <v>12942</v>
      </c>
      <c r="B3773">
        <v>8.6020084502298904</v>
      </c>
      <c r="C3773">
        <v>0.64073328149220798</v>
      </c>
      <c r="D3773">
        <v>0.25867419642648498</v>
      </c>
      <c r="E3773">
        <v>2.4769895503446602</v>
      </c>
      <c r="F3773">
        <v>1.3249578111334001E-2</v>
      </c>
      <c r="G3773">
        <v>4.1036465692873302E-2</v>
      </c>
      <c r="H3773" t="s">
        <v>19</v>
      </c>
    </row>
    <row r="3774" spans="1:8">
      <c r="A3774" t="s">
        <v>12943</v>
      </c>
      <c r="B3774">
        <v>20.955864724630199</v>
      </c>
      <c r="C3774">
        <v>-0.45337504260718797</v>
      </c>
      <c r="D3774">
        <v>0.205745404833484</v>
      </c>
      <c r="E3774">
        <v>-2.2035731149092599</v>
      </c>
      <c r="F3774">
        <v>2.7554379765127399E-2</v>
      </c>
      <c r="G3774">
        <v>7.4102555290682506E-2</v>
      </c>
      <c r="H3774" t="s">
        <v>713</v>
      </c>
    </row>
    <row r="3775" spans="1:8">
      <c r="A3775" t="s">
        <v>4568</v>
      </c>
      <c r="B3775">
        <v>14.2818515203945</v>
      </c>
      <c r="C3775">
        <v>-1.0165329870305699</v>
      </c>
      <c r="D3775">
        <v>0.26149983049853098</v>
      </c>
      <c r="E3775">
        <v>-3.8873179576928298</v>
      </c>
      <c r="F3775" s="1">
        <v>1.01357949373964E-4</v>
      </c>
      <c r="G3775" s="1">
        <v>6.4944835533033E-4</v>
      </c>
      <c r="H3775" t="s">
        <v>19</v>
      </c>
    </row>
    <row r="3776" spans="1:8">
      <c r="A3776" t="s">
        <v>12944</v>
      </c>
      <c r="B3776">
        <v>0.851381518748766</v>
      </c>
      <c r="C3776">
        <v>-1.7243689926663901</v>
      </c>
      <c r="D3776">
        <v>0.828301012830849</v>
      </c>
      <c r="E3776">
        <v>-2.08181442006582</v>
      </c>
      <c r="F3776">
        <v>3.7359424090953101E-2</v>
      </c>
      <c r="G3776">
        <v>9.4740342360226895E-2</v>
      </c>
      <c r="H3776" t="s">
        <v>1876</v>
      </c>
    </row>
    <row r="3777" spans="1:8">
      <c r="A3777" t="s">
        <v>4569</v>
      </c>
      <c r="B3777">
        <v>14.4973135576279</v>
      </c>
      <c r="C3777">
        <v>-0.94977424933463706</v>
      </c>
      <c r="D3777">
        <v>0.23031470328645001</v>
      </c>
      <c r="E3777">
        <v>-4.1238107501689498</v>
      </c>
      <c r="F3777" s="1">
        <v>3.7265511723056998E-5</v>
      </c>
      <c r="G3777" s="1">
        <v>2.7082362808219601E-4</v>
      </c>
      <c r="H3777" t="s">
        <v>19</v>
      </c>
    </row>
    <row r="3778" spans="1:8">
      <c r="A3778" t="s">
        <v>12945</v>
      </c>
      <c r="B3778">
        <v>128.56509698184601</v>
      </c>
      <c r="C3778">
        <v>0.28055441307940499</v>
      </c>
      <c r="D3778">
        <v>0.103135910329229</v>
      </c>
      <c r="E3778">
        <v>2.7202398484080001</v>
      </c>
      <c r="F3778">
        <v>6.5234580150267604E-3</v>
      </c>
      <c r="G3778">
        <v>2.2762570069875299E-2</v>
      </c>
      <c r="H3778" t="s">
        <v>10317</v>
      </c>
    </row>
    <row r="3779" spans="1:8">
      <c r="A3779" t="s">
        <v>12946</v>
      </c>
      <c r="B3779">
        <v>106.968999593332</v>
      </c>
      <c r="C3779">
        <v>0.55864389059688602</v>
      </c>
      <c r="D3779">
        <v>0.131075960005201</v>
      </c>
      <c r="E3779">
        <v>4.2619858788348202</v>
      </c>
      <c r="F3779" s="1">
        <v>2.0261824957941299E-5</v>
      </c>
      <c r="G3779" s="1">
        <v>1.58321741861678E-4</v>
      </c>
      <c r="H3779" t="s">
        <v>19</v>
      </c>
    </row>
    <row r="3780" spans="1:8">
      <c r="A3780" t="s">
        <v>4572</v>
      </c>
      <c r="B3780">
        <v>23.171626492383702</v>
      </c>
      <c r="C3780">
        <v>1.45597362124122</v>
      </c>
      <c r="D3780">
        <v>0.299340111799205</v>
      </c>
      <c r="E3780">
        <v>4.8639442689120003</v>
      </c>
      <c r="F3780" s="1">
        <v>1.15069325954262E-6</v>
      </c>
      <c r="G3780" s="1">
        <v>1.2955642816924301E-5</v>
      </c>
      <c r="H3780" t="s">
        <v>19</v>
      </c>
    </row>
    <row r="3781" spans="1:8">
      <c r="A3781" t="s">
        <v>4573</v>
      </c>
      <c r="B3781">
        <v>261.46573198350302</v>
      </c>
      <c r="C3781">
        <v>-0.32573548722833701</v>
      </c>
      <c r="D3781">
        <v>8.8530229328579096E-2</v>
      </c>
      <c r="E3781">
        <v>-3.6793701959064502</v>
      </c>
      <c r="F3781" s="1">
        <v>2.33810659127475E-4</v>
      </c>
      <c r="G3781">
        <v>1.34389813809743E-3</v>
      </c>
      <c r="H3781" t="s">
        <v>4574</v>
      </c>
    </row>
    <row r="3782" spans="1:8">
      <c r="A3782" t="s">
        <v>4577</v>
      </c>
      <c r="B3782">
        <v>201.03655553663901</v>
      </c>
      <c r="C3782">
        <v>0.679644390557959</v>
      </c>
      <c r="D3782">
        <v>0.14212379060327901</v>
      </c>
      <c r="E3782">
        <v>4.7820592715198398</v>
      </c>
      <c r="F3782" s="1">
        <v>1.73508498638712E-6</v>
      </c>
      <c r="G3782" s="1">
        <v>1.8485328508816599E-5</v>
      </c>
      <c r="H3782" t="s">
        <v>19</v>
      </c>
    </row>
    <row r="3783" spans="1:8">
      <c r="A3783" t="s">
        <v>12947</v>
      </c>
      <c r="B3783">
        <v>9.9011726495061207</v>
      </c>
      <c r="C3783">
        <v>-0.88475255293218302</v>
      </c>
      <c r="D3783">
        <v>0.285136628266148</v>
      </c>
      <c r="E3783">
        <v>-3.1029073967527898</v>
      </c>
      <c r="F3783">
        <v>1.9162959224428399E-3</v>
      </c>
      <c r="G3783">
        <v>8.2280384937003393E-3</v>
      </c>
      <c r="H3783" t="s">
        <v>19</v>
      </c>
    </row>
    <row r="3784" spans="1:8">
      <c r="A3784" t="s">
        <v>12948</v>
      </c>
      <c r="B3784">
        <v>2.48928176552432</v>
      </c>
      <c r="C3784">
        <v>2.1806427864108202</v>
      </c>
      <c r="D3784">
        <v>0.47176826061799498</v>
      </c>
      <c r="E3784">
        <v>4.6222753170259496</v>
      </c>
      <c r="F3784" s="1">
        <v>3.7955381106033601E-6</v>
      </c>
      <c r="G3784" s="1">
        <v>3.6626349449618701E-5</v>
      </c>
      <c r="H3784" t="s">
        <v>19</v>
      </c>
    </row>
    <row r="3785" spans="1:8">
      <c r="A3785" t="s">
        <v>12949</v>
      </c>
      <c r="B3785">
        <v>85.128309992876794</v>
      </c>
      <c r="C3785">
        <v>-0.31428537881477298</v>
      </c>
      <c r="D3785">
        <v>9.2241046906433893E-2</v>
      </c>
      <c r="E3785">
        <v>-3.4072182542938099</v>
      </c>
      <c r="F3785" s="1">
        <v>6.5628625424676195E-4</v>
      </c>
      <c r="G3785">
        <v>3.2762756028778899E-3</v>
      </c>
      <c r="H3785" t="s">
        <v>12950</v>
      </c>
    </row>
    <row r="3786" spans="1:8">
      <c r="A3786" t="s">
        <v>4581</v>
      </c>
      <c r="B3786">
        <v>149.96078221098901</v>
      </c>
      <c r="C3786">
        <v>-0.47824456405835902</v>
      </c>
      <c r="D3786">
        <v>9.9921578408706094E-2</v>
      </c>
      <c r="E3786">
        <v>-4.7861990540442703</v>
      </c>
      <c r="F3786" s="1">
        <v>1.6996948846927301E-6</v>
      </c>
      <c r="G3786" s="1">
        <v>1.8178794737672699E-5</v>
      </c>
      <c r="H3786" t="s">
        <v>533</v>
      </c>
    </row>
    <row r="3787" spans="1:8">
      <c r="A3787" t="s">
        <v>12951</v>
      </c>
      <c r="B3787">
        <v>61.123998279432797</v>
      </c>
      <c r="C3787">
        <v>-0.26443506352224999</v>
      </c>
      <c r="D3787">
        <v>0.12263405694943599</v>
      </c>
      <c r="E3787">
        <v>-2.15629385588442</v>
      </c>
      <c r="F3787">
        <v>3.1060726733574101E-2</v>
      </c>
      <c r="G3787">
        <v>8.16719072417674E-2</v>
      </c>
      <c r="H3787" t="s">
        <v>533</v>
      </c>
    </row>
    <row r="3788" spans="1:8">
      <c r="A3788" t="s">
        <v>4582</v>
      </c>
      <c r="B3788">
        <v>150.42189574135199</v>
      </c>
      <c r="C3788">
        <v>-0.98324482974520999</v>
      </c>
      <c r="D3788">
        <v>0.18166606470109201</v>
      </c>
      <c r="E3788">
        <v>-5.41237479527621</v>
      </c>
      <c r="F3788" s="1">
        <v>6.2194340459742998E-8</v>
      </c>
      <c r="G3788" s="1">
        <v>9.9686270027686092E-7</v>
      </c>
      <c r="H3788" t="s">
        <v>19</v>
      </c>
    </row>
    <row r="3789" spans="1:8">
      <c r="A3789" t="s">
        <v>12952</v>
      </c>
      <c r="B3789">
        <v>15.320653965811999</v>
      </c>
      <c r="C3789">
        <v>-0.48738306457139702</v>
      </c>
      <c r="D3789">
        <v>0.21988083230316099</v>
      </c>
      <c r="E3789">
        <v>-2.2165782231505098</v>
      </c>
      <c r="F3789">
        <v>2.6651927054340101E-2</v>
      </c>
      <c r="G3789">
        <v>7.21696372898952E-2</v>
      </c>
      <c r="H3789" t="s">
        <v>19</v>
      </c>
    </row>
    <row r="3790" spans="1:8">
      <c r="A3790" t="s">
        <v>10615</v>
      </c>
      <c r="B3790">
        <v>12.809286846443101</v>
      </c>
      <c r="C3790">
        <v>0.96746317810730798</v>
      </c>
      <c r="D3790">
        <v>0.214741870927876</v>
      </c>
      <c r="E3790">
        <v>4.5052377253071603</v>
      </c>
      <c r="F3790" s="1">
        <v>6.6298679231246998E-6</v>
      </c>
      <c r="G3790" s="1">
        <v>5.98378049558715E-5</v>
      </c>
      <c r="H3790" t="s">
        <v>19</v>
      </c>
    </row>
    <row r="3791" spans="1:8">
      <c r="A3791" t="s">
        <v>4585</v>
      </c>
      <c r="B3791">
        <v>934.38993072080495</v>
      </c>
      <c r="C3791">
        <v>0.29945213539499199</v>
      </c>
      <c r="D3791">
        <v>7.9304344198720497E-2</v>
      </c>
      <c r="E3791">
        <v>3.7759865291190802</v>
      </c>
      <c r="F3791" s="1">
        <v>1.5937560458640799E-4</v>
      </c>
      <c r="G3791" s="1">
        <v>9.6618106416777102E-4</v>
      </c>
      <c r="H3791" t="s">
        <v>166</v>
      </c>
    </row>
    <row r="3792" spans="1:8">
      <c r="A3792" t="s">
        <v>12953</v>
      </c>
      <c r="B3792">
        <v>84.411374768595707</v>
      </c>
      <c r="C3792">
        <v>0.32169038816609002</v>
      </c>
      <c r="D3792">
        <v>0.120239059980878</v>
      </c>
      <c r="E3792">
        <v>2.6754233459347398</v>
      </c>
      <c r="F3792">
        <v>7.4634938538968403E-3</v>
      </c>
      <c r="G3792">
        <v>2.55071572615145E-2</v>
      </c>
      <c r="H3792" t="s">
        <v>12954</v>
      </c>
    </row>
    <row r="3793" spans="1:8">
      <c r="A3793" t="s">
        <v>12955</v>
      </c>
      <c r="B3793">
        <v>19.737258257441098</v>
      </c>
      <c r="C3793">
        <v>0.51897123854120197</v>
      </c>
      <c r="D3793">
        <v>0.20275220177776801</v>
      </c>
      <c r="E3793">
        <v>2.55963305942312</v>
      </c>
      <c r="F3793">
        <v>1.0478273488026799E-2</v>
      </c>
      <c r="G3793">
        <v>3.3679496724532403E-2</v>
      </c>
      <c r="H3793" t="s">
        <v>19</v>
      </c>
    </row>
    <row r="3794" spans="1:8">
      <c r="A3794" t="s">
        <v>4588</v>
      </c>
      <c r="B3794">
        <v>42.596202331209902</v>
      </c>
      <c r="C3794">
        <v>-0.40272006984240299</v>
      </c>
      <c r="D3794">
        <v>0.16859528126277701</v>
      </c>
      <c r="E3794">
        <v>-2.3886793676906799</v>
      </c>
      <c r="F3794">
        <v>1.6909052112754501E-2</v>
      </c>
      <c r="G3794">
        <v>5.0201904323805301E-2</v>
      </c>
      <c r="H3794" t="s">
        <v>19</v>
      </c>
    </row>
    <row r="3795" spans="1:8">
      <c r="A3795" t="s">
        <v>4590</v>
      </c>
      <c r="B3795">
        <v>67.256786694868893</v>
      </c>
      <c r="C3795">
        <v>-0.39509064190329202</v>
      </c>
      <c r="D3795">
        <v>0.164835698199925</v>
      </c>
      <c r="E3795">
        <v>-2.3968754718659002</v>
      </c>
      <c r="F3795">
        <v>1.6535542327469899E-2</v>
      </c>
      <c r="G3795">
        <v>4.9257814356447598E-2</v>
      </c>
      <c r="H3795" t="s">
        <v>19</v>
      </c>
    </row>
    <row r="3796" spans="1:8">
      <c r="A3796" t="s">
        <v>4593</v>
      </c>
      <c r="B3796">
        <v>662.88917616967501</v>
      </c>
      <c r="C3796">
        <v>-0.416556630008942</v>
      </c>
      <c r="D3796">
        <v>0.148773338645875</v>
      </c>
      <c r="E3796">
        <v>-2.7999413994497302</v>
      </c>
      <c r="F3796">
        <v>5.1111884366054402E-3</v>
      </c>
      <c r="G3796">
        <v>1.86289904220425E-2</v>
      </c>
      <c r="H3796" t="s">
        <v>19</v>
      </c>
    </row>
    <row r="3797" spans="1:8">
      <c r="A3797" t="s">
        <v>4594</v>
      </c>
      <c r="B3797">
        <v>1511.25080218893</v>
      </c>
      <c r="C3797">
        <v>-0.39113424080667403</v>
      </c>
      <c r="D3797">
        <v>0.14046589015171199</v>
      </c>
      <c r="E3797">
        <v>-2.7845496183039402</v>
      </c>
      <c r="F3797">
        <v>5.3602119190934196E-3</v>
      </c>
      <c r="G3797">
        <v>1.93634406828176E-2</v>
      </c>
      <c r="H3797" t="s">
        <v>19</v>
      </c>
    </row>
    <row r="3798" spans="1:8">
      <c r="A3798" t="s">
        <v>4595</v>
      </c>
      <c r="B3798">
        <v>303.76833286700497</v>
      </c>
      <c r="C3798">
        <v>-0.82376371308478402</v>
      </c>
      <c r="D3798">
        <v>0.13311749211516999</v>
      </c>
      <c r="E3798">
        <v>-6.1882454363854702</v>
      </c>
      <c r="F3798" s="1">
        <v>6.0837554495812298E-10</v>
      </c>
      <c r="G3798" s="1">
        <v>1.64925495914243E-8</v>
      </c>
      <c r="H3798" t="s">
        <v>19</v>
      </c>
    </row>
    <row r="3799" spans="1:8">
      <c r="A3799" t="s">
        <v>12956</v>
      </c>
      <c r="B3799">
        <v>7.3702226054064299</v>
      </c>
      <c r="C3799">
        <v>-0.71039470525225201</v>
      </c>
      <c r="D3799">
        <v>0.33037012223106998</v>
      </c>
      <c r="E3799">
        <v>-2.15029948972014</v>
      </c>
      <c r="F3799">
        <v>3.1531532746044401E-2</v>
      </c>
      <c r="G3799">
        <v>8.2653080122689404E-2</v>
      </c>
      <c r="H3799" t="s">
        <v>19</v>
      </c>
    </row>
    <row r="3800" spans="1:8">
      <c r="A3800" t="s">
        <v>10616</v>
      </c>
      <c r="B3800">
        <v>27.587640602298801</v>
      </c>
      <c r="C3800">
        <v>-0.78661727118159797</v>
      </c>
      <c r="D3800">
        <v>0.226368701980948</v>
      </c>
      <c r="E3800">
        <v>-3.4749382944635201</v>
      </c>
      <c r="F3800" s="1">
        <v>5.1097087385035104E-4</v>
      </c>
      <c r="G3800">
        <v>2.6405254007200799E-3</v>
      </c>
      <c r="H3800" t="s">
        <v>19</v>
      </c>
    </row>
    <row r="3801" spans="1:8">
      <c r="A3801" t="s">
        <v>4596</v>
      </c>
      <c r="B3801">
        <v>28.444968152474701</v>
      </c>
      <c r="C3801">
        <v>0.73456372365264799</v>
      </c>
      <c r="D3801">
        <v>0.14216237019675901</v>
      </c>
      <c r="E3801">
        <v>5.1670756659162196</v>
      </c>
      <c r="F3801" s="1">
        <v>2.3778501714740601E-7</v>
      </c>
      <c r="G3801" s="1">
        <v>3.2029819703783401E-6</v>
      </c>
      <c r="H3801" t="s">
        <v>4597</v>
      </c>
    </row>
    <row r="3802" spans="1:8">
      <c r="A3802" t="s">
        <v>4598</v>
      </c>
      <c r="B3802">
        <v>6.07487900445365</v>
      </c>
      <c r="C3802">
        <v>1.01845280353555</v>
      </c>
      <c r="D3802">
        <v>0.36732411069399301</v>
      </c>
      <c r="E3802">
        <v>2.7726271537454301</v>
      </c>
      <c r="F3802">
        <v>5.56057906610308E-3</v>
      </c>
      <c r="G3802">
        <v>1.9953806892911999E-2</v>
      </c>
      <c r="H3802" t="s">
        <v>19</v>
      </c>
    </row>
    <row r="3803" spans="1:8">
      <c r="A3803" t="s">
        <v>12957</v>
      </c>
      <c r="B3803">
        <v>3.1957653435835298</v>
      </c>
      <c r="C3803">
        <v>-1.19564300162381</v>
      </c>
      <c r="D3803">
        <v>0.553726655215798</v>
      </c>
      <c r="E3803">
        <v>-2.1592657502786099</v>
      </c>
      <c r="F3803">
        <v>3.0829555657584402E-2</v>
      </c>
      <c r="G3803">
        <v>8.1152945850118105E-2</v>
      </c>
      <c r="H3803" t="s">
        <v>1876</v>
      </c>
    </row>
    <row r="3804" spans="1:8">
      <c r="A3804" t="s">
        <v>4600</v>
      </c>
      <c r="B3804">
        <v>27.587402620904399</v>
      </c>
      <c r="C3804">
        <v>-0.54853874267722103</v>
      </c>
      <c r="D3804">
        <v>0.18836248602089101</v>
      </c>
      <c r="E3804">
        <v>-2.91214431421542</v>
      </c>
      <c r="F3804">
        <v>3.5895675131131801E-3</v>
      </c>
      <c r="G3804">
        <v>1.3876578222995799E-2</v>
      </c>
      <c r="H3804" t="s">
        <v>19</v>
      </c>
    </row>
    <row r="3805" spans="1:8">
      <c r="A3805" t="s">
        <v>4601</v>
      </c>
      <c r="B3805">
        <v>4.3438890709607696</v>
      </c>
      <c r="C3805">
        <v>1.0414766463174301</v>
      </c>
      <c r="D3805">
        <v>0.42476948685990101</v>
      </c>
      <c r="E3805">
        <v>2.4518631364425998</v>
      </c>
      <c r="F3805">
        <v>1.42118705703212E-2</v>
      </c>
      <c r="G3805">
        <v>4.3493155175971701E-2</v>
      </c>
      <c r="H3805" t="s">
        <v>351</v>
      </c>
    </row>
    <row r="3806" spans="1:8">
      <c r="A3806" t="s">
        <v>4602</v>
      </c>
      <c r="B3806">
        <v>35.751700021180802</v>
      </c>
      <c r="C3806">
        <v>0.78690800049974796</v>
      </c>
      <c r="D3806">
        <v>0.14637509188873199</v>
      </c>
      <c r="E3806">
        <v>5.37596930151149</v>
      </c>
      <c r="F3806" s="1">
        <v>7.6171770400537001E-8</v>
      </c>
      <c r="G3806" s="1">
        <v>1.18656616530209E-6</v>
      </c>
      <c r="H3806" t="s">
        <v>19</v>
      </c>
    </row>
    <row r="3807" spans="1:8">
      <c r="A3807" t="s">
        <v>12958</v>
      </c>
      <c r="B3807">
        <v>115.916264531359</v>
      </c>
      <c r="C3807">
        <v>-0.24391129198252601</v>
      </c>
      <c r="D3807">
        <v>9.22505180611949E-2</v>
      </c>
      <c r="E3807">
        <v>-2.6440099970032298</v>
      </c>
      <c r="F3807">
        <v>8.1930236328179896E-3</v>
      </c>
      <c r="G3807">
        <v>2.75515126242281E-2</v>
      </c>
      <c r="H3807" t="s">
        <v>12959</v>
      </c>
    </row>
    <row r="3808" spans="1:8">
      <c r="A3808" t="s">
        <v>4605</v>
      </c>
      <c r="B3808">
        <v>7.0632766898291504</v>
      </c>
      <c r="C3808">
        <v>-1.7383919248659201</v>
      </c>
      <c r="D3808">
        <v>0.39744312096626899</v>
      </c>
      <c r="E3808">
        <v>-4.3739388937957298</v>
      </c>
      <c r="F3808" s="1">
        <v>1.22024548676575E-5</v>
      </c>
      <c r="G3808" s="1">
        <v>1.01833232858481E-4</v>
      </c>
      <c r="H3808" t="s">
        <v>19</v>
      </c>
    </row>
    <row r="3809" spans="1:8">
      <c r="A3809" t="s">
        <v>4606</v>
      </c>
      <c r="B3809">
        <v>1.6954032317405801</v>
      </c>
      <c r="C3809">
        <v>-1.8465707424823099</v>
      </c>
      <c r="D3809">
        <v>0.66968383582461</v>
      </c>
      <c r="E3809">
        <v>-2.7573769048920602</v>
      </c>
      <c r="F3809">
        <v>5.8267146864928697E-3</v>
      </c>
      <c r="G3809">
        <v>2.0733201171996798E-2</v>
      </c>
      <c r="H3809" t="s">
        <v>351</v>
      </c>
    </row>
    <row r="3810" spans="1:8">
      <c r="A3810" t="s">
        <v>12960</v>
      </c>
      <c r="B3810">
        <v>1.91840756325935</v>
      </c>
      <c r="C3810">
        <v>1.6108569903571299</v>
      </c>
      <c r="D3810">
        <v>0.66408184787235003</v>
      </c>
      <c r="E3810">
        <v>2.42569044089693</v>
      </c>
      <c r="F3810">
        <v>1.52792969023125E-2</v>
      </c>
      <c r="G3810">
        <v>4.6061739761596901E-2</v>
      </c>
      <c r="H3810" t="s">
        <v>19</v>
      </c>
    </row>
    <row r="3811" spans="1:8">
      <c r="A3811" t="s">
        <v>4607</v>
      </c>
      <c r="B3811">
        <v>9.3301436124374497</v>
      </c>
      <c r="C3811">
        <v>1.4824591027243199</v>
      </c>
      <c r="D3811">
        <v>0.36132655572975197</v>
      </c>
      <c r="E3811">
        <v>4.1028235517599301</v>
      </c>
      <c r="F3811" s="1">
        <v>4.0813851141994697E-5</v>
      </c>
      <c r="G3811" s="1">
        <v>2.9252168203287599E-4</v>
      </c>
      <c r="H3811" t="s">
        <v>577</v>
      </c>
    </row>
    <row r="3812" spans="1:8">
      <c r="A3812" t="s">
        <v>4608</v>
      </c>
      <c r="B3812">
        <v>673.21730521015502</v>
      </c>
      <c r="C3812">
        <v>0.24842808209377601</v>
      </c>
      <c r="D3812">
        <v>0.107570431604307</v>
      </c>
      <c r="E3812">
        <v>2.3094458057731599</v>
      </c>
      <c r="F3812">
        <v>2.0918855699449099E-2</v>
      </c>
      <c r="G3812">
        <v>5.94935890802024E-2</v>
      </c>
      <c r="H3812" t="s">
        <v>19</v>
      </c>
    </row>
    <row r="3813" spans="1:8">
      <c r="A3813" t="s">
        <v>10617</v>
      </c>
      <c r="B3813">
        <v>9.3635979808384402</v>
      </c>
      <c r="C3813">
        <v>-1.3040109906926201</v>
      </c>
      <c r="D3813">
        <v>0.44235668744956502</v>
      </c>
      <c r="E3813">
        <v>-2.9478722209693999</v>
      </c>
      <c r="F3813">
        <v>3.1996929140096901E-3</v>
      </c>
      <c r="G3813">
        <v>1.26085291081695E-2</v>
      </c>
      <c r="H3813" t="s">
        <v>19</v>
      </c>
    </row>
    <row r="3814" spans="1:8">
      <c r="A3814" t="s">
        <v>4611</v>
      </c>
      <c r="B3814">
        <v>62.664874751888398</v>
      </c>
      <c r="C3814">
        <v>-0.419894108481974</v>
      </c>
      <c r="D3814">
        <v>0.127223119072849</v>
      </c>
      <c r="E3814">
        <v>-3.3004544421013402</v>
      </c>
      <c r="F3814" s="1">
        <v>9.6528384248278898E-4</v>
      </c>
      <c r="G3814">
        <v>4.5388297498766298E-3</v>
      </c>
      <c r="H3814" t="s">
        <v>4612</v>
      </c>
    </row>
    <row r="3815" spans="1:8">
      <c r="A3815" t="s">
        <v>12961</v>
      </c>
      <c r="B3815">
        <v>52.8787321374353</v>
      </c>
      <c r="C3815">
        <v>-0.33793641430164401</v>
      </c>
      <c r="D3815">
        <v>0.137523394743361</v>
      </c>
      <c r="E3815">
        <v>-2.4573012826819798</v>
      </c>
      <c r="F3815">
        <v>1.3998523251086199E-2</v>
      </c>
      <c r="G3815">
        <v>4.2986369153349802E-2</v>
      </c>
      <c r="H3815" t="s">
        <v>12962</v>
      </c>
    </row>
    <row r="3816" spans="1:8">
      <c r="A3816" t="s">
        <v>12963</v>
      </c>
      <c r="B3816">
        <v>136.23254168227399</v>
      </c>
      <c r="C3816">
        <v>-0.14968953325725001</v>
      </c>
      <c r="D3816">
        <v>7.2814872432538105E-2</v>
      </c>
      <c r="E3816">
        <v>-2.0557549338005798</v>
      </c>
      <c r="F3816">
        <v>3.9806143930318401E-2</v>
      </c>
      <c r="G3816">
        <v>9.9623716640618504E-2</v>
      </c>
      <c r="H3816" t="s">
        <v>12964</v>
      </c>
    </row>
    <row r="3817" spans="1:8">
      <c r="A3817" t="s">
        <v>10618</v>
      </c>
      <c r="B3817">
        <v>276.94050833772297</v>
      </c>
      <c r="C3817">
        <v>-0.19479213190432099</v>
      </c>
      <c r="D3817">
        <v>9.1956977661071304E-2</v>
      </c>
      <c r="E3817">
        <v>-2.1182963692246699</v>
      </c>
      <c r="F3817">
        <v>3.4149975941198597E-2</v>
      </c>
      <c r="G3817">
        <v>8.7942935582008303E-2</v>
      </c>
      <c r="H3817" t="s">
        <v>10619</v>
      </c>
    </row>
    <row r="3818" spans="1:8">
      <c r="A3818" t="s">
        <v>4613</v>
      </c>
      <c r="B3818">
        <v>571.77658255130996</v>
      </c>
      <c r="C3818">
        <v>-0.34228438151798701</v>
      </c>
      <c r="D3818">
        <v>8.6836634931758694E-2</v>
      </c>
      <c r="E3818">
        <v>-3.9417048091162701</v>
      </c>
      <c r="F3818" s="1">
        <v>8.0904509281483803E-5</v>
      </c>
      <c r="G3818" s="1">
        <v>5.3374742825518695E-4</v>
      </c>
      <c r="H3818" t="s">
        <v>4614</v>
      </c>
    </row>
    <row r="3819" spans="1:8">
      <c r="A3819" t="s">
        <v>4615</v>
      </c>
      <c r="B3819">
        <v>15.904621526825499</v>
      </c>
      <c r="C3819">
        <v>-0.61613364511622004</v>
      </c>
      <c r="D3819">
        <v>0.230617004385369</v>
      </c>
      <c r="E3819">
        <v>-2.67167482622677</v>
      </c>
      <c r="F3819">
        <v>7.5473746070912904E-3</v>
      </c>
      <c r="G3819">
        <v>2.57449598611958E-2</v>
      </c>
      <c r="H3819" t="s">
        <v>4616</v>
      </c>
    </row>
    <row r="3820" spans="1:8">
      <c r="A3820" t="s">
        <v>4619</v>
      </c>
      <c r="B3820">
        <v>588.21324767329997</v>
      </c>
      <c r="C3820">
        <v>0.52213033062013803</v>
      </c>
      <c r="D3820">
        <v>0.109581137163795</v>
      </c>
      <c r="E3820">
        <v>4.7647829191596003</v>
      </c>
      <c r="F3820" s="1">
        <v>1.8905707683760699E-6</v>
      </c>
      <c r="G3820" s="1">
        <v>1.9896576727488199E-5</v>
      </c>
      <c r="H3820" t="s">
        <v>4620</v>
      </c>
    </row>
    <row r="3821" spans="1:8">
      <c r="A3821" t="s">
        <v>12965</v>
      </c>
      <c r="B3821">
        <v>140.82387886790201</v>
      </c>
      <c r="C3821">
        <v>0.29274196834391097</v>
      </c>
      <c r="D3821">
        <v>0.101954376888898</v>
      </c>
      <c r="E3821">
        <v>2.8713035896724501</v>
      </c>
      <c r="F3821">
        <v>4.0878272536245697E-3</v>
      </c>
      <c r="G3821">
        <v>1.5465171711051001E-2</v>
      </c>
      <c r="H3821" t="s">
        <v>12966</v>
      </c>
    </row>
    <row r="3822" spans="1:8">
      <c r="A3822" t="s">
        <v>4623</v>
      </c>
      <c r="B3822">
        <v>1069.1642229131901</v>
      </c>
      <c r="C3822">
        <v>-0.64875118171614499</v>
      </c>
      <c r="D3822">
        <v>0.10594772608406799</v>
      </c>
      <c r="E3822">
        <v>-6.1233138802938099</v>
      </c>
      <c r="F3822" s="1">
        <v>9.16488976572241E-10</v>
      </c>
      <c r="G3822" s="1">
        <v>2.39729549973606E-8</v>
      </c>
      <c r="H3822" t="s">
        <v>4624</v>
      </c>
    </row>
    <row r="3823" spans="1:8">
      <c r="A3823" t="s">
        <v>4625</v>
      </c>
      <c r="B3823">
        <v>802.93619695609402</v>
      </c>
      <c r="C3823">
        <v>1.40675975233854</v>
      </c>
      <c r="D3823">
        <v>0.158129348520928</v>
      </c>
      <c r="E3823">
        <v>8.8962597107795105</v>
      </c>
      <c r="F3823" s="1">
        <v>5.7760325754335796E-19</v>
      </c>
      <c r="G3823" s="1">
        <v>1.43444781407836E-16</v>
      </c>
      <c r="H3823" t="s">
        <v>4626</v>
      </c>
    </row>
    <row r="3824" spans="1:8">
      <c r="A3824" t="s">
        <v>10620</v>
      </c>
      <c r="B3824">
        <v>60.6063888171863</v>
      </c>
      <c r="C3824">
        <v>0.40070732761044497</v>
      </c>
      <c r="D3824">
        <v>0.15368217230508099</v>
      </c>
      <c r="E3824">
        <v>2.6073767802746999</v>
      </c>
      <c r="F3824">
        <v>9.1238902238973008E-3</v>
      </c>
      <c r="G3824">
        <v>3.0027535746766899E-2</v>
      </c>
      <c r="H3824" t="s">
        <v>10621</v>
      </c>
    </row>
    <row r="3825" spans="1:8">
      <c r="A3825" t="s">
        <v>10622</v>
      </c>
      <c r="B3825">
        <v>61.465616954591098</v>
      </c>
      <c r="C3825">
        <v>0.74514595468578004</v>
      </c>
      <c r="D3825">
        <v>0.15290755054004401</v>
      </c>
      <c r="E3825">
        <v>4.87317959155087</v>
      </c>
      <c r="F3825" s="1">
        <v>1.0981630827496001E-6</v>
      </c>
      <c r="G3825" s="1">
        <v>1.24159662825158E-5</v>
      </c>
      <c r="H3825" t="s">
        <v>4268</v>
      </c>
    </row>
    <row r="3826" spans="1:8">
      <c r="A3826" t="s">
        <v>4627</v>
      </c>
      <c r="B3826">
        <v>323.236864708246</v>
      </c>
      <c r="C3826">
        <v>-0.46763152803604802</v>
      </c>
      <c r="D3826">
        <v>8.3986878066581505E-2</v>
      </c>
      <c r="E3826">
        <v>-5.5679117833779701</v>
      </c>
      <c r="F3826" s="1">
        <v>2.5781028032998901E-8</v>
      </c>
      <c r="G3826" s="1">
        <v>4.6341505131528699E-7</v>
      </c>
      <c r="H3826" t="s">
        <v>19</v>
      </c>
    </row>
    <row r="3827" spans="1:8">
      <c r="A3827" t="s">
        <v>10623</v>
      </c>
      <c r="B3827">
        <v>21.904792494510499</v>
      </c>
      <c r="C3827">
        <v>-1.1740971542488401</v>
      </c>
      <c r="D3827">
        <v>0.229867724106565</v>
      </c>
      <c r="E3827">
        <v>-5.1077077428431599</v>
      </c>
      <c r="F3827" s="1">
        <v>3.2609049592265798E-7</v>
      </c>
      <c r="G3827" s="1">
        <v>4.2641681481404599E-6</v>
      </c>
      <c r="H3827" t="s">
        <v>586</v>
      </c>
    </row>
    <row r="3828" spans="1:8">
      <c r="A3828" t="s">
        <v>10624</v>
      </c>
      <c r="B3828">
        <v>198.11460213747301</v>
      </c>
      <c r="C3828">
        <v>0.42439268726705398</v>
      </c>
      <c r="D3828">
        <v>0.10916469160732301</v>
      </c>
      <c r="E3828">
        <v>3.8876369366171599</v>
      </c>
      <c r="F3828" s="1">
        <v>1.01224882931912E-4</v>
      </c>
      <c r="G3828" s="1">
        <v>6.4878814020377098E-4</v>
      </c>
      <c r="H3828" t="s">
        <v>5933</v>
      </c>
    </row>
    <row r="3829" spans="1:8">
      <c r="A3829" t="s">
        <v>10625</v>
      </c>
      <c r="B3829">
        <v>563.39676821711998</v>
      </c>
      <c r="C3829">
        <v>0.49194824717789298</v>
      </c>
      <c r="D3829">
        <v>0.110244545860747</v>
      </c>
      <c r="E3829">
        <v>4.4623363753458198</v>
      </c>
      <c r="F3829" s="1">
        <v>8.1070829565246E-6</v>
      </c>
      <c r="G3829" s="1">
        <v>7.1203916405963594E-5</v>
      </c>
      <c r="H3829" t="s">
        <v>19</v>
      </c>
    </row>
    <row r="3830" spans="1:8">
      <c r="A3830" t="s">
        <v>12967</v>
      </c>
      <c r="B3830">
        <v>1.3849962610695901</v>
      </c>
      <c r="C3830">
        <v>-1.77838859285149</v>
      </c>
      <c r="D3830">
        <v>0.77747208858029204</v>
      </c>
      <c r="E3830">
        <v>-2.2873986333051901</v>
      </c>
      <c r="F3830">
        <v>2.2172565998777601E-2</v>
      </c>
      <c r="G3830">
        <v>6.2183341247350803E-2</v>
      </c>
      <c r="H3830" t="s">
        <v>19</v>
      </c>
    </row>
    <row r="3831" spans="1:8">
      <c r="A3831" t="s">
        <v>12968</v>
      </c>
      <c r="B3831">
        <v>202.86982824001501</v>
      </c>
      <c r="C3831">
        <v>0.63132293971827902</v>
      </c>
      <c r="D3831">
        <v>0.19736820850308401</v>
      </c>
      <c r="E3831">
        <v>3.1987063393161099</v>
      </c>
      <c r="F3831">
        <v>1.38045706179996E-3</v>
      </c>
      <c r="G3831">
        <v>6.2060248184040703E-3</v>
      </c>
      <c r="H3831" t="s">
        <v>19</v>
      </c>
    </row>
    <row r="3832" spans="1:8">
      <c r="A3832" t="s">
        <v>4630</v>
      </c>
      <c r="B3832">
        <v>18.125607098045801</v>
      </c>
      <c r="C3832">
        <v>-0.65677615881862395</v>
      </c>
      <c r="D3832">
        <v>0.23399022232636901</v>
      </c>
      <c r="E3832">
        <v>-2.8068530056035899</v>
      </c>
      <c r="F3832">
        <v>5.0028064726543404E-3</v>
      </c>
      <c r="G3832">
        <v>1.83235525763976E-2</v>
      </c>
      <c r="H3832" t="s">
        <v>19</v>
      </c>
    </row>
    <row r="3833" spans="1:8">
      <c r="A3833" t="s">
        <v>10626</v>
      </c>
      <c r="B3833">
        <v>21.4771903434564</v>
      </c>
      <c r="C3833">
        <v>-1.8985111546381099</v>
      </c>
      <c r="D3833">
        <v>0.290032083128269</v>
      </c>
      <c r="E3833">
        <v>-6.5458660095837597</v>
      </c>
      <c r="F3833" s="1">
        <v>5.9151597706898194E-11</v>
      </c>
      <c r="G3833" s="1">
        <v>2.0383244338998999E-9</v>
      </c>
      <c r="H3833" t="s">
        <v>10627</v>
      </c>
    </row>
    <row r="3834" spans="1:8">
      <c r="A3834" t="s">
        <v>12969</v>
      </c>
      <c r="B3834">
        <v>105.013194199086</v>
      </c>
      <c r="C3834">
        <v>-0.21547985887478099</v>
      </c>
      <c r="D3834">
        <v>8.94189823495109E-2</v>
      </c>
      <c r="E3834">
        <v>-2.4097775798044401</v>
      </c>
      <c r="F3834">
        <v>1.59622483921616E-2</v>
      </c>
      <c r="G3834">
        <v>4.7846883845871803E-2</v>
      </c>
      <c r="H3834" t="s">
        <v>8508</v>
      </c>
    </row>
    <row r="3835" spans="1:8">
      <c r="A3835" t="s">
        <v>4632</v>
      </c>
      <c r="B3835">
        <v>90.231857057477498</v>
      </c>
      <c r="C3835">
        <v>0.35611335637583602</v>
      </c>
      <c r="D3835">
        <v>0.109631348681831</v>
      </c>
      <c r="E3835">
        <v>3.2482803564638898</v>
      </c>
      <c r="F3835">
        <v>1.1610480972655999E-3</v>
      </c>
      <c r="G3835">
        <v>5.3271618580421898E-3</v>
      </c>
      <c r="H3835" t="s">
        <v>4633</v>
      </c>
    </row>
    <row r="3836" spans="1:8">
      <c r="A3836" t="s">
        <v>4634</v>
      </c>
      <c r="B3836">
        <v>3.46441610967381</v>
      </c>
      <c r="C3836">
        <v>1.1626874184637099</v>
      </c>
      <c r="D3836">
        <v>0.43690651855971901</v>
      </c>
      <c r="E3836">
        <v>2.6611812117076199</v>
      </c>
      <c r="F3836">
        <v>7.78670373287317E-3</v>
      </c>
      <c r="G3836">
        <v>2.6394653412685501E-2</v>
      </c>
      <c r="H3836" t="s">
        <v>4635</v>
      </c>
    </row>
    <row r="3837" spans="1:8">
      <c r="A3837" t="s">
        <v>4636</v>
      </c>
      <c r="B3837">
        <v>72.507506706022795</v>
      </c>
      <c r="C3837">
        <v>0.45145977963752598</v>
      </c>
      <c r="D3837">
        <v>0.13525323652294899</v>
      </c>
      <c r="E3837">
        <v>3.33788522362586</v>
      </c>
      <c r="F3837" s="1">
        <v>8.4418612660513504E-4</v>
      </c>
      <c r="G3837">
        <v>4.0469237744465399E-3</v>
      </c>
      <c r="H3837" t="s">
        <v>19</v>
      </c>
    </row>
    <row r="3838" spans="1:8">
      <c r="A3838" t="s">
        <v>4637</v>
      </c>
      <c r="B3838">
        <v>55.716488959556798</v>
      </c>
      <c r="C3838">
        <v>0.34833308052395801</v>
      </c>
      <c r="D3838">
        <v>0.12297780526929</v>
      </c>
      <c r="E3838">
        <v>2.8324873725075599</v>
      </c>
      <c r="F3838">
        <v>4.6187390414536098E-3</v>
      </c>
      <c r="G3838">
        <v>1.71641685121511E-2</v>
      </c>
      <c r="H3838" t="s">
        <v>19</v>
      </c>
    </row>
    <row r="3839" spans="1:8">
      <c r="A3839" t="s">
        <v>12970</v>
      </c>
      <c r="B3839">
        <v>11.024890333423</v>
      </c>
      <c r="C3839">
        <v>0.52735538405998394</v>
      </c>
      <c r="D3839">
        <v>0.22823921796886501</v>
      </c>
      <c r="E3839">
        <v>2.3105379905916101</v>
      </c>
      <c r="F3839">
        <v>2.0858387779980399E-2</v>
      </c>
      <c r="G3839">
        <v>5.9376327585541101E-2</v>
      </c>
      <c r="H3839" t="s">
        <v>19</v>
      </c>
    </row>
    <row r="3840" spans="1:8">
      <c r="A3840" t="s">
        <v>4639</v>
      </c>
      <c r="B3840">
        <v>36.3991781224207</v>
      </c>
      <c r="C3840">
        <v>-0.90205344345765204</v>
      </c>
      <c r="D3840">
        <v>0.156715613880553</v>
      </c>
      <c r="E3840">
        <v>-5.7559895987466003</v>
      </c>
      <c r="F3840" s="1">
        <v>8.6135689361375706E-9</v>
      </c>
      <c r="G3840" s="1">
        <v>1.74391903493674E-7</v>
      </c>
      <c r="H3840" t="s">
        <v>1876</v>
      </c>
    </row>
    <row r="3841" spans="1:8">
      <c r="A3841" t="s">
        <v>4641</v>
      </c>
      <c r="B3841">
        <v>61.842093835005002</v>
      </c>
      <c r="C3841">
        <v>0.68234781834977798</v>
      </c>
      <c r="D3841">
        <v>0.10808204670039701</v>
      </c>
      <c r="E3841">
        <v>6.3132392398271202</v>
      </c>
      <c r="F3841" s="1">
        <v>2.7325457010226801E-10</v>
      </c>
      <c r="G3841" s="1">
        <v>8.0875866323693094E-9</v>
      </c>
      <c r="H3841" t="s">
        <v>4642</v>
      </c>
    </row>
    <row r="3842" spans="1:8">
      <c r="A3842" t="s">
        <v>12971</v>
      </c>
      <c r="B3842">
        <v>3.28034961883038</v>
      </c>
      <c r="C3842">
        <v>-1.2456349575135299</v>
      </c>
      <c r="D3842">
        <v>0.51119790909655505</v>
      </c>
      <c r="E3842">
        <v>-2.43669806810234</v>
      </c>
      <c r="F3842">
        <v>1.48220496025772E-2</v>
      </c>
      <c r="G3842">
        <v>4.4927778298721098E-2</v>
      </c>
      <c r="H3842" t="s">
        <v>19</v>
      </c>
    </row>
    <row r="3843" spans="1:8">
      <c r="A3843" t="s">
        <v>4643</v>
      </c>
      <c r="B3843">
        <v>9.6876387344208208</v>
      </c>
      <c r="C3843">
        <v>1.2303140388946501</v>
      </c>
      <c r="D3843">
        <v>0.26809281350428699</v>
      </c>
      <c r="E3843">
        <v>4.5891347209684801</v>
      </c>
      <c r="F3843" s="1">
        <v>4.450871169818E-6</v>
      </c>
      <c r="G3843" s="1">
        <v>4.2141411210874103E-5</v>
      </c>
      <c r="H3843" t="s">
        <v>19</v>
      </c>
    </row>
    <row r="3844" spans="1:8">
      <c r="A3844" t="s">
        <v>10628</v>
      </c>
      <c r="B3844">
        <v>34.4666423989175</v>
      </c>
      <c r="C3844">
        <v>0.88284572676857198</v>
      </c>
      <c r="D3844">
        <v>0.168174679609667</v>
      </c>
      <c r="E3844">
        <v>5.2495757911812397</v>
      </c>
      <c r="F3844" s="1">
        <v>1.52449867408139E-7</v>
      </c>
      <c r="G3844" s="1">
        <v>2.17271229236164E-6</v>
      </c>
      <c r="H3844" t="s">
        <v>10629</v>
      </c>
    </row>
    <row r="3845" spans="1:8">
      <c r="A3845" t="s">
        <v>4644</v>
      </c>
      <c r="B3845">
        <v>41.158149250935303</v>
      </c>
      <c r="C3845">
        <v>0.57983722727988196</v>
      </c>
      <c r="D3845">
        <v>0.156149503502472</v>
      </c>
      <c r="E3845">
        <v>3.71334659588398</v>
      </c>
      <c r="F3845" s="1">
        <v>2.0453646513934101E-4</v>
      </c>
      <c r="G3845">
        <v>1.1972947347062E-3</v>
      </c>
      <c r="H3845" t="s">
        <v>4645</v>
      </c>
    </row>
    <row r="3846" spans="1:8">
      <c r="A3846" t="s">
        <v>4646</v>
      </c>
      <c r="B3846">
        <v>46.5350881747542</v>
      </c>
      <c r="C3846">
        <v>0.38746939472034903</v>
      </c>
      <c r="D3846">
        <v>0.138685665147642</v>
      </c>
      <c r="E3846">
        <v>2.7938676597026499</v>
      </c>
      <c r="F3846">
        <v>5.2081787836248099E-3</v>
      </c>
      <c r="G3846">
        <v>1.8909788322439999E-2</v>
      </c>
      <c r="H3846" t="s">
        <v>4647</v>
      </c>
    </row>
    <row r="3847" spans="1:8">
      <c r="A3847" t="s">
        <v>4648</v>
      </c>
      <c r="B3847">
        <v>45.860827606598498</v>
      </c>
      <c r="C3847">
        <v>-0.43813163186263498</v>
      </c>
      <c r="D3847">
        <v>0.13995746410312401</v>
      </c>
      <c r="E3847">
        <v>-3.1304627778894898</v>
      </c>
      <c r="F3847">
        <v>1.7453111585393399E-3</v>
      </c>
      <c r="G3847">
        <v>7.59500360350473E-3</v>
      </c>
      <c r="H3847" t="s">
        <v>4649</v>
      </c>
    </row>
    <row r="3848" spans="1:8">
      <c r="A3848" t="s">
        <v>4652</v>
      </c>
      <c r="B3848">
        <v>7.9588907587759596</v>
      </c>
      <c r="C3848">
        <v>1.2441516898982701</v>
      </c>
      <c r="D3848">
        <v>0.27825511013649701</v>
      </c>
      <c r="E3848">
        <v>4.4712626815297503</v>
      </c>
      <c r="F3848" s="1">
        <v>7.7759116514347705E-6</v>
      </c>
      <c r="G3848" s="1">
        <v>6.8630043766707406E-5</v>
      </c>
      <c r="H3848" t="s">
        <v>1093</v>
      </c>
    </row>
    <row r="3849" spans="1:8">
      <c r="A3849" t="s">
        <v>4653</v>
      </c>
      <c r="B3849">
        <v>308.20653149533803</v>
      </c>
      <c r="C3849">
        <v>-0.53970316654624195</v>
      </c>
      <c r="D3849">
        <v>0.113314613523414</v>
      </c>
      <c r="E3849">
        <v>-4.7628734702847799</v>
      </c>
      <c r="F3849" s="1">
        <v>1.9085552206088498E-6</v>
      </c>
      <c r="G3849" s="1">
        <v>2.0018445540694399E-5</v>
      </c>
      <c r="H3849" t="s">
        <v>2226</v>
      </c>
    </row>
    <row r="3850" spans="1:8">
      <c r="A3850" t="s">
        <v>4654</v>
      </c>
      <c r="B3850">
        <v>325.45357022379102</v>
      </c>
      <c r="C3850">
        <v>-0.45361590672435398</v>
      </c>
      <c r="D3850">
        <v>0.13470690642411001</v>
      </c>
      <c r="E3850">
        <v>-3.3674287292753302</v>
      </c>
      <c r="F3850" s="1">
        <v>7.5872634802461904E-4</v>
      </c>
      <c r="G3850">
        <v>3.70380512323089E-3</v>
      </c>
      <c r="H3850" t="s">
        <v>19</v>
      </c>
    </row>
    <row r="3851" spans="1:8">
      <c r="A3851" t="s">
        <v>12972</v>
      </c>
      <c r="B3851">
        <v>194.68144292080601</v>
      </c>
      <c r="C3851">
        <v>-0.24847966746936001</v>
      </c>
      <c r="D3851">
        <v>7.83641407522669E-2</v>
      </c>
      <c r="E3851">
        <v>-3.1708338161312901</v>
      </c>
      <c r="F3851">
        <v>1.52002074317577E-3</v>
      </c>
      <c r="G3851">
        <v>6.7298295444786398E-3</v>
      </c>
      <c r="H3851" t="s">
        <v>12973</v>
      </c>
    </row>
    <row r="3852" spans="1:8">
      <c r="A3852" t="s">
        <v>4655</v>
      </c>
      <c r="B3852">
        <v>312.52946352134398</v>
      </c>
      <c r="C3852">
        <v>-0.309564854937534</v>
      </c>
      <c r="D3852">
        <v>6.5733578727248707E-2</v>
      </c>
      <c r="E3852">
        <v>-4.7093869059225399</v>
      </c>
      <c r="F3852" s="1">
        <v>2.4846303099593398E-6</v>
      </c>
      <c r="G3852" s="1">
        <v>2.5265778902146699E-5</v>
      </c>
      <c r="H3852" t="s">
        <v>397</v>
      </c>
    </row>
    <row r="3853" spans="1:8">
      <c r="A3853" t="s">
        <v>4656</v>
      </c>
      <c r="B3853">
        <v>9.7930872873424093</v>
      </c>
      <c r="C3853">
        <v>-1.0433028055765201</v>
      </c>
      <c r="D3853">
        <v>0.30441025409162897</v>
      </c>
      <c r="E3853">
        <v>-3.42729192447797</v>
      </c>
      <c r="F3853" s="1">
        <v>6.0963331030016203E-4</v>
      </c>
      <c r="G3853">
        <v>3.0717670947633599E-3</v>
      </c>
      <c r="H3853" t="s">
        <v>19</v>
      </c>
    </row>
    <row r="3854" spans="1:8">
      <c r="A3854" t="s">
        <v>4657</v>
      </c>
      <c r="B3854">
        <v>89.598778152836005</v>
      </c>
      <c r="C3854">
        <v>-0.68575155131929999</v>
      </c>
      <c r="D3854">
        <v>0.14288758126921999</v>
      </c>
      <c r="E3854">
        <v>-4.7992382908857998</v>
      </c>
      <c r="F3854" s="1">
        <v>1.5927020641410899E-6</v>
      </c>
      <c r="G3854" s="1">
        <v>1.7145949575402199E-5</v>
      </c>
      <c r="H3854" t="s">
        <v>4658</v>
      </c>
    </row>
    <row r="3855" spans="1:8">
      <c r="A3855" t="s">
        <v>4659</v>
      </c>
      <c r="B3855">
        <v>55.454429607713799</v>
      </c>
      <c r="C3855">
        <v>0.63886187317037602</v>
      </c>
      <c r="D3855">
        <v>0.12108337564442601</v>
      </c>
      <c r="E3855">
        <v>5.2762145899075099</v>
      </c>
      <c r="F3855" s="1">
        <v>1.3187964919427901E-7</v>
      </c>
      <c r="G3855" s="1">
        <v>1.9180848384690298E-6</v>
      </c>
      <c r="H3855" t="s">
        <v>4660</v>
      </c>
    </row>
    <row r="3856" spans="1:8">
      <c r="A3856" t="s">
        <v>4661</v>
      </c>
      <c r="B3856">
        <v>77.6168498361302</v>
      </c>
      <c r="C3856">
        <v>0.69413189850752899</v>
      </c>
      <c r="D3856">
        <v>0.14564060044756499</v>
      </c>
      <c r="E3856">
        <v>4.7660604005641698</v>
      </c>
      <c r="F3856" s="1">
        <v>1.87862963089017E-6</v>
      </c>
      <c r="G3856" s="1">
        <v>1.9790186155540298E-5</v>
      </c>
      <c r="H3856" t="s">
        <v>351</v>
      </c>
    </row>
    <row r="3857" spans="1:8">
      <c r="A3857" t="s">
        <v>4662</v>
      </c>
      <c r="B3857">
        <v>117.23062469317701</v>
      </c>
      <c r="C3857">
        <v>0.235269734066689</v>
      </c>
      <c r="D3857">
        <v>8.7687739417402405E-2</v>
      </c>
      <c r="E3857">
        <v>2.68304024747155</v>
      </c>
      <c r="F3857">
        <v>7.2956209756580501E-3</v>
      </c>
      <c r="G3857">
        <v>2.50125653443459E-2</v>
      </c>
      <c r="H3857" t="s">
        <v>4663</v>
      </c>
    </row>
    <row r="3858" spans="1:8">
      <c r="A3858" t="s">
        <v>4664</v>
      </c>
      <c r="B3858">
        <v>89.831398493162993</v>
      </c>
      <c r="C3858">
        <v>0.45620921312392998</v>
      </c>
      <c r="D3858">
        <v>0.12859617549691901</v>
      </c>
      <c r="E3858">
        <v>3.5476110495592299</v>
      </c>
      <c r="F3858" s="1">
        <v>3.8874183383211198E-4</v>
      </c>
      <c r="G3858">
        <v>2.0862285299991599E-3</v>
      </c>
      <c r="H3858" t="s">
        <v>4665</v>
      </c>
    </row>
    <row r="3859" spans="1:8">
      <c r="A3859" t="s">
        <v>4666</v>
      </c>
      <c r="B3859">
        <v>64.719314935937305</v>
      </c>
      <c r="C3859">
        <v>0.83132737748504804</v>
      </c>
      <c r="D3859">
        <v>0.142505035736678</v>
      </c>
      <c r="E3859">
        <v>5.8336701800571999</v>
      </c>
      <c r="F3859" s="1">
        <v>5.4221250220530303E-9</v>
      </c>
      <c r="G3859" s="1">
        <v>1.17033399826651E-7</v>
      </c>
      <c r="H3859" t="s">
        <v>4667</v>
      </c>
    </row>
    <row r="3860" spans="1:8">
      <c r="A3860" t="s">
        <v>12974</v>
      </c>
      <c r="B3860">
        <v>143.26458059222699</v>
      </c>
      <c r="C3860">
        <v>-0.29321297804313601</v>
      </c>
      <c r="D3860">
        <v>0.126672681270045</v>
      </c>
      <c r="E3860">
        <v>-2.3147293883994902</v>
      </c>
      <c r="F3860">
        <v>2.0627746384832901E-2</v>
      </c>
      <c r="G3860">
        <v>5.8843819433680999E-2</v>
      </c>
      <c r="H3860" t="s">
        <v>1998</v>
      </c>
    </row>
    <row r="3861" spans="1:8">
      <c r="A3861" t="s">
        <v>12975</v>
      </c>
      <c r="B3861">
        <v>35.474024298897703</v>
      </c>
      <c r="C3861">
        <v>-0.330087385481524</v>
      </c>
      <c r="D3861">
        <v>0.15850912456779101</v>
      </c>
      <c r="E3861">
        <v>-2.0824503723780898</v>
      </c>
      <c r="F3861">
        <v>3.73013514518266E-2</v>
      </c>
      <c r="G3861">
        <v>9.4618631794495603E-2</v>
      </c>
      <c r="H3861" t="s">
        <v>2387</v>
      </c>
    </row>
    <row r="3862" spans="1:8">
      <c r="A3862" t="s">
        <v>4668</v>
      </c>
      <c r="B3862">
        <v>100.420105704275</v>
      </c>
      <c r="C3862">
        <v>-0.41067325118228598</v>
      </c>
      <c r="D3862">
        <v>0.131613203558029</v>
      </c>
      <c r="E3862">
        <v>-3.1203043469815399</v>
      </c>
      <c r="F3862">
        <v>1.8066427097339099E-3</v>
      </c>
      <c r="G3862">
        <v>7.8193754780670893E-3</v>
      </c>
      <c r="H3862" t="s">
        <v>1779</v>
      </c>
    </row>
    <row r="3863" spans="1:8">
      <c r="A3863" t="s">
        <v>4671</v>
      </c>
      <c r="B3863">
        <v>34.916173696463702</v>
      </c>
      <c r="C3863">
        <v>-0.31632907793702197</v>
      </c>
      <c r="D3863">
        <v>0.147412170960496</v>
      </c>
      <c r="E3863">
        <v>-2.1458816858601999</v>
      </c>
      <c r="F3863">
        <v>3.1882419308439998E-2</v>
      </c>
      <c r="G3863">
        <v>8.3356229702229903E-2</v>
      </c>
      <c r="H3863" t="s">
        <v>19</v>
      </c>
    </row>
    <row r="3864" spans="1:8">
      <c r="A3864" t="s">
        <v>12976</v>
      </c>
      <c r="B3864">
        <v>5.8982020609075896</v>
      </c>
      <c r="C3864">
        <v>-1.22654573822443</v>
      </c>
      <c r="D3864">
        <v>0.42124349070081102</v>
      </c>
      <c r="E3864">
        <v>-2.9117262706750999</v>
      </c>
      <c r="F3864">
        <v>3.59437469352208E-3</v>
      </c>
      <c r="G3864">
        <v>1.3884358702129E-2</v>
      </c>
      <c r="H3864" t="s">
        <v>7156</v>
      </c>
    </row>
    <row r="3865" spans="1:8">
      <c r="A3865" t="s">
        <v>4672</v>
      </c>
      <c r="B3865">
        <v>27.208515855256898</v>
      </c>
      <c r="C3865">
        <v>0.809749304096684</v>
      </c>
      <c r="D3865">
        <v>0.16733208975564001</v>
      </c>
      <c r="E3865">
        <v>4.83917523099832</v>
      </c>
      <c r="F3865" s="1">
        <v>1.3037905557642701E-6</v>
      </c>
      <c r="G3865" s="1">
        <v>1.44534113636956E-5</v>
      </c>
      <c r="H3865" t="s">
        <v>4673</v>
      </c>
    </row>
    <row r="3866" spans="1:8">
      <c r="A3866" t="s">
        <v>4674</v>
      </c>
      <c r="B3866">
        <v>89.129633112380702</v>
      </c>
      <c r="C3866">
        <v>0.404699863531022</v>
      </c>
      <c r="D3866">
        <v>0.104045611058502</v>
      </c>
      <c r="E3866">
        <v>3.8896389709650201</v>
      </c>
      <c r="F3866" s="1">
        <v>1.00393464801742E-4</v>
      </c>
      <c r="G3866" s="1">
        <v>6.4460659747591395E-4</v>
      </c>
      <c r="H3866" t="s">
        <v>4675</v>
      </c>
    </row>
    <row r="3867" spans="1:8">
      <c r="A3867" t="s">
        <v>4676</v>
      </c>
      <c r="B3867">
        <v>38.897320295548802</v>
      </c>
      <c r="C3867">
        <v>0.479931983095365</v>
      </c>
      <c r="D3867">
        <v>0.12943809819888799</v>
      </c>
      <c r="E3867">
        <v>3.70781083601773</v>
      </c>
      <c r="F3867" s="1">
        <v>2.09058725129409E-4</v>
      </c>
      <c r="G3867">
        <v>1.2197377915564201E-3</v>
      </c>
      <c r="H3867" t="s">
        <v>4677</v>
      </c>
    </row>
    <row r="3868" spans="1:8">
      <c r="A3868" t="s">
        <v>12977</v>
      </c>
      <c r="B3868">
        <v>55.958051445713103</v>
      </c>
      <c r="C3868">
        <v>0.40822446362300802</v>
      </c>
      <c r="D3868">
        <v>0.125460112816598</v>
      </c>
      <c r="E3868">
        <v>3.25381871941853</v>
      </c>
      <c r="F3868">
        <v>1.1386491587748501E-3</v>
      </c>
      <c r="G3868">
        <v>5.2388530077703303E-3</v>
      </c>
      <c r="H3868" t="s">
        <v>12978</v>
      </c>
    </row>
    <row r="3869" spans="1:8">
      <c r="A3869" t="s">
        <v>4679</v>
      </c>
      <c r="B3869">
        <v>270.54759767285901</v>
      </c>
      <c r="C3869">
        <v>0.81304104071199301</v>
      </c>
      <c r="D3869">
        <v>0.10361915992078399</v>
      </c>
      <c r="E3869">
        <v>7.8464353632431303</v>
      </c>
      <c r="F3869" s="1">
        <v>4.28029198928569E-15</v>
      </c>
      <c r="G3869" s="1">
        <v>4.0561398561625701E-13</v>
      </c>
      <c r="H3869" t="s">
        <v>4680</v>
      </c>
    </row>
    <row r="3870" spans="1:8">
      <c r="A3870" t="s">
        <v>12979</v>
      </c>
      <c r="B3870">
        <v>196.00105250081401</v>
      </c>
      <c r="C3870">
        <v>-0.25997820244324199</v>
      </c>
      <c r="D3870">
        <v>9.0537526700514098E-2</v>
      </c>
      <c r="E3870">
        <v>-2.8714966259594701</v>
      </c>
      <c r="F3870">
        <v>4.08533143306702E-3</v>
      </c>
      <c r="G3870">
        <v>1.5458436242179701E-2</v>
      </c>
      <c r="H3870" t="s">
        <v>12980</v>
      </c>
    </row>
    <row r="3871" spans="1:8">
      <c r="A3871" t="s">
        <v>12981</v>
      </c>
      <c r="B3871">
        <v>25.131522153479899</v>
      </c>
      <c r="C3871">
        <v>0.79377780637911299</v>
      </c>
      <c r="D3871">
        <v>0.18301128737612499</v>
      </c>
      <c r="E3871">
        <v>4.3373161172717101</v>
      </c>
      <c r="F3871" s="1">
        <v>1.4423311197956101E-5</v>
      </c>
      <c r="G3871" s="1">
        <v>1.17596249714354E-4</v>
      </c>
      <c r="H3871" t="s">
        <v>12982</v>
      </c>
    </row>
    <row r="3872" spans="1:8">
      <c r="A3872" t="s">
        <v>12983</v>
      </c>
      <c r="B3872">
        <v>5.2996927705992096</v>
      </c>
      <c r="C3872">
        <v>0.77748053972298303</v>
      </c>
      <c r="D3872">
        <v>0.32300938860098899</v>
      </c>
      <c r="E3872">
        <v>2.4069905308027999</v>
      </c>
      <c r="F3872">
        <v>1.6084586909140101E-2</v>
      </c>
      <c r="G3872">
        <v>4.8120130816793401E-2</v>
      </c>
      <c r="H3872" t="s">
        <v>12984</v>
      </c>
    </row>
    <row r="3873" spans="1:8">
      <c r="A3873" t="s">
        <v>10632</v>
      </c>
      <c r="B3873">
        <v>5.6668148857867298</v>
      </c>
      <c r="C3873">
        <v>-3.07749019092368</v>
      </c>
      <c r="D3873">
        <v>0.60833863049898196</v>
      </c>
      <c r="E3873">
        <v>-5.0588439343386904</v>
      </c>
      <c r="F3873" s="1">
        <v>4.21805902984936E-7</v>
      </c>
      <c r="G3873" s="1">
        <v>5.3703820506143303E-6</v>
      </c>
      <c r="H3873" t="s">
        <v>19</v>
      </c>
    </row>
    <row r="3874" spans="1:8">
      <c r="A3874" t="s">
        <v>12985</v>
      </c>
      <c r="B3874">
        <v>18.411823081334301</v>
      </c>
      <c r="C3874">
        <v>-0.45615849476576698</v>
      </c>
      <c r="D3874">
        <v>0.20163145690911199</v>
      </c>
      <c r="E3874">
        <v>-2.2623379395179701</v>
      </c>
      <c r="F3874">
        <v>2.3676532072905501E-2</v>
      </c>
      <c r="G3874">
        <v>6.5508407218234893E-2</v>
      </c>
      <c r="H3874" t="s">
        <v>1635</v>
      </c>
    </row>
    <row r="3875" spans="1:8">
      <c r="A3875" t="s">
        <v>12986</v>
      </c>
      <c r="B3875">
        <v>47.201042587032802</v>
      </c>
      <c r="C3875">
        <v>-0.31148194031133902</v>
      </c>
      <c r="D3875">
        <v>0.13324125854706501</v>
      </c>
      <c r="E3875">
        <v>-2.3377288964987599</v>
      </c>
      <c r="F3875">
        <v>1.94013161655716E-2</v>
      </c>
      <c r="G3875">
        <v>5.5973405938488402E-2</v>
      </c>
      <c r="H3875" t="s">
        <v>12987</v>
      </c>
    </row>
    <row r="3876" spans="1:8">
      <c r="A3876" t="s">
        <v>4683</v>
      </c>
      <c r="B3876">
        <v>391.09930299635602</v>
      </c>
      <c r="C3876">
        <v>-0.39491812431484502</v>
      </c>
      <c r="D3876">
        <v>0.15826588840532499</v>
      </c>
      <c r="E3876">
        <v>-2.4952826429877399</v>
      </c>
      <c r="F3876">
        <v>1.25856835432714E-2</v>
      </c>
      <c r="G3876">
        <v>3.9307065428725398E-2</v>
      </c>
      <c r="H3876" t="s">
        <v>4684</v>
      </c>
    </row>
    <row r="3877" spans="1:8">
      <c r="A3877" t="s">
        <v>12988</v>
      </c>
      <c r="B3877">
        <v>160.29380540049999</v>
      </c>
      <c r="C3877">
        <v>-0.27481074945908801</v>
      </c>
      <c r="D3877">
        <v>0.13250180539384199</v>
      </c>
      <c r="E3877">
        <v>-2.0740151324146301</v>
      </c>
      <c r="F3877">
        <v>3.8077905499129198E-2</v>
      </c>
      <c r="G3877">
        <v>9.6156057294785602E-2</v>
      </c>
      <c r="H3877" t="s">
        <v>19</v>
      </c>
    </row>
    <row r="3878" spans="1:8">
      <c r="A3878" t="s">
        <v>12989</v>
      </c>
      <c r="B3878">
        <v>31.794756095213199</v>
      </c>
      <c r="C3878">
        <v>-0.29137129034887099</v>
      </c>
      <c r="D3878">
        <v>0.13893631973675899</v>
      </c>
      <c r="E3878">
        <v>-2.09715710694603</v>
      </c>
      <c r="F3878">
        <v>3.5979670096207499E-2</v>
      </c>
      <c r="G3878">
        <v>9.1853713405428097E-2</v>
      </c>
      <c r="H3878" t="s">
        <v>5658</v>
      </c>
    </row>
    <row r="3879" spans="1:8">
      <c r="A3879" t="s">
        <v>4687</v>
      </c>
      <c r="B3879">
        <v>17.7910371928301</v>
      </c>
      <c r="C3879">
        <v>0.50613852739753695</v>
      </c>
      <c r="D3879">
        <v>0.22028784830411699</v>
      </c>
      <c r="E3879">
        <v>2.29762345628248</v>
      </c>
      <c r="F3879">
        <v>2.1583229451576199E-2</v>
      </c>
      <c r="G3879">
        <v>6.0937559136200199E-2</v>
      </c>
      <c r="H3879" t="s">
        <v>4688</v>
      </c>
    </row>
    <row r="3880" spans="1:8">
      <c r="A3880" t="s">
        <v>4690</v>
      </c>
      <c r="B3880">
        <v>125.62701469870601</v>
      </c>
      <c r="C3880">
        <v>-0.50109545449669701</v>
      </c>
      <c r="D3880">
        <v>0.13051273916256501</v>
      </c>
      <c r="E3880">
        <v>-3.8394371132808498</v>
      </c>
      <c r="F3880" s="1">
        <v>1.2331671000040899E-4</v>
      </c>
      <c r="G3880" s="1">
        <v>7.6849750108706196E-4</v>
      </c>
      <c r="H3880" t="s">
        <v>852</v>
      </c>
    </row>
    <row r="3881" spans="1:8">
      <c r="A3881" t="s">
        <v>12990</v>
      </c>
      <c r="B3881">
        <v>9.7677571402184196</v>
      </c>
      <c r="C3881">
        <v>-0.58294360186585803</v>
      </c>
      <c r="D3881">
        <v>0.25518819591638298</v>
      </c>
      <c r="E3881">
        <v>-2.28436742449039</v>
      </c>
      <c r="F3881">
        <v>2.23499463708925E-2</v>
      </c>
      <c r="G3881">
        <v>6.2542797732094799E-2</v>
      </c>
      <c r="H3881" t="s">
        <v>12991</v>
      </c>
    </row>
    <row r="3882" spans="1:8">
      <c r="A3882" t="s">
        <v>4693</v>
      </c>
      <c r="B3882">
        <v>116.969080639761</v>
      </c>
      <c r="C3882">
        <v>0.47924381010403699</v>
      </c>
      <c r="D3882">
        <v>0.108589650486764</v>
      </c>
      <c r="E3882">
        <v>4.4133470174715299</v>
      </c>
      <c r="F3882" s="1">
        <v>1.01784649940373E-5</v>
      </c>
      <c r="G3882" s="1">
        <v>8.7026479881745496E-5</v>
      </c>
      <c r="H3882" t="s">
        <v>4694</v>
      </c>
    </row>
    <row r="3883" spans="1:8">
      <c r="A3883" t="s">
        <v>4695</v>
      </c>
      <c r="B3883">
        <v>510.69059351116198</v>
      </c>
      <c r="C3883">
        <v>-0.40433256029390002</v>
      </c>
      <c r="D3883">
        <v>0.108138107100843</v>
      </c>
      <c r="E3883">
        <v>-3.73903863433492</v>
      </c>
      <c r="F3883" s="1">
        <v>1.84725338920937E-4</v>
      </c>
      <c r="G3883">
        <v>1.0982871966774201E-3</v>
      </c>
      <c r="H3883" t="s">
        <v>4694</v>
      </c>
    </row>
    <row r="3884" spans="1:8">
      <c r="A3884" t="s">
        <v>10633</v>
      </c>
      <c r="B3884">
        <v>39.024725260455398</v>
      </c>
      <c r="C3884">
        <v>-1.07091209549108</v>
      </c>
      <c r="D3884">
        <v>0.20353864539063601</v>
      </c>
      <c r="E3884">
        <v>-5.2614681277639699</v>
      </c>
      <c r="F3884" s="1">
        <v>1.42909664600344E-7</v>
      </c>
      <c r="G3884" s="1">
        <v>2.0584708089033601E-6</v>
      </c>
      <c r="H3884" t="s">
        <v>1837</v>
      </c>
    </row>
    <row r="3885" spans="1:8">
      <c r="A3885" t="s">
        <v>4696</v>
      </c>
      <c r="B3885">
        <v>70.850415597960094</v>
      </c>
      <c r="C3885">
        <v>-0.67040007360061005</v>
      </c>
      <c r="D3885">
        <v>0.23516595510118399</v>
      </c>
      <c r="E3885">
        <v>-2.8507530918417001</v>
      </c>
      <c r="F3885">
        <v>4.3615823627435601E-3</v>
      </c>
      <c r="G3885">
        <v>1.6343452745306498E-2</v>
      </c>
      <c r="H3885" t="s">
        <v>4697</v>
      </c>
    </row>
    <row r="3886" spans="1:8">
      <c r="A3886" t="s">
        <v>4698</v>
      </c>
      <c r="B3886">
        <v>52.955196507347502</v>
      </c>
      <c r="C3886">
        <v>0.63593257747801202</v>
      </c>
      <c r="D3886">
        <v>0.126000225227277</v>
      </c>
      <c r="E3886">
        <v>5.0470749265005503</v>
      </c>
      <c r="F3886" s="1">
        <v>4.48625447686066E-7</v>
      </c>
      <c r="G3886" s="1">
        <v>5.6651089554091997E-6</v>
      </c>
      <c r="H3886" t="s">
        <v>1421</v>
      </c>
    </row>
    <row r="3887" spans="1:8">
      <c r="A3887" t="s">
        <v>12992</v>
      </c>
      <c r="B3887">
        <v>11.6393838219453</v>
      </c>
      <c r="C3887">
        <v>0.77627017394894005</v>
      </c>
      <c r="D3887">
        <v>0.23739151629404001</v>
      </c>
      <c r="E3887">
        <v>3.26999964475322</v>
      </c>
      <c r="F3887">
        <v>1.07547619429044E-3</v>
      </c>
      <c r="G3887">
        <v>4.9896368163709097E-3</v>
      </c>
      <c r="H3887" t="s">
        <v>12993</v>
      </c>
    </row>
    <row r="3888" spans="1:8">
      <c r="A3888" t="s">
        <v>10634</v>
      </c>
      <c r="B3888">
        <v>15.858357930194</v>
      </c>
      <c r="C3888">
        <v>1.30350586677076</v>
      </c>
      <c r="D3888">
        <v>0.274441877724174</v>
      </c>
      <c r="E3888">
        <v>4.7496609394315499</v>
      </c>
      <c r="F3888" s="1">
        <v>2.03757984820971E-6</v>
      </c>
      <c r="G3888" s="1">
        <v>2.1236830776854301E-5</v>
      </c>
      <c r="H3888" t="s">
        <v>19</v>
      </c>
    </row>
    <row r="3889" spans="1:8">
      <c r="A3889" t="s">
        <v>4701</v>
      </c>
      <c r="B3889">
        <v>124.216612529941</v>
      </c>
      <c r="C3889">
        <v>0.87623954439423102</v>
      </c>
      <c r="D3889">
        <v>0.122956945013817</v>
      </c>
      <c r="E3889">
        <v>7.1263932614441599</v>
      </c>
      <c r="F3889" s="1">
        <v>1.03033069162461E-12</v>
      </c>
      <c r="G3889" s="1">
        <v>5.67890941919422E-11</v>
      </c>
      <c r="H3889" t="s">
        <v>4702</v>
      </c>
    </row>
    <row r="3890" spans="1:8">
      <c r="A3890" t="s">
        <v>12994</v>
      </c>
      <c r="B3890">
        <v>18.331808348064101</v>
      </c>
      <c r="C3890">
        <v>-0.67042145625645799</v>
      </c>
      <c r="D3890">
        <v>0.23228007559696801</v>
      </c>
      <c r="E3890">
        <v>-2.8862632945742299</v>
      </c>
      <c r="F3890">
        <v>3.89845871228027E-3</v>
      </c>
      <c r="G3890">
        <v>1.48487356590921E-2</v>
      </c>
      <c r="H3890" t="s">
        <v>12995</v>
      </c>
    </row>
    <row r="3891" spans="1:8">
      <c r="A3891" t="s">
        <v>12996</v>
      </c>
      <c r="B3891">
        <v>2.3836389077687601</v>
      </c>
      <c r="C3891">
        <v>-1.6820146848655</v>
      </c>
      <c r="D3891">
        <v>0.70572363831837903</v>
      </c>
      <c r="E3891">
        <v>-2.38339003193015</v>
      </c>
      <c r="F3891">
        <v>1.7154008767555701E-2</v>
      </c>
      <c r="G3891">
        <v>5.0775173159023898E-2</v>
      </c>
      <c r="H3891" t="s">
        <v>12997</v>
      </c>
    </row>
    <row r="3892" spans="1:8">
      <c r="A3892" t="s">
        <v>12998</v>
      </c>
      <c r="B3892">
        <v>6.6970375612142297</v>
      </c>
      <c r="C3892">
        <v>0.88819704983105197</v>
      </c>
      <c r="D3892">
        <v>0.30950798301089599</v>
      </c>
      <c r="E3892">
        <v>2.8697064327409598</v>
      </c>
      <c r="F3892">
        <v>4.1085304958445902E-3</v>
      </c>
      <c r="G3892">
        <v>1.5527183818999099E-2</v>
      </c>
      <c r="H3892" t="s">
        <v>12999</v>
      </c>
    </row>
    <row r="3893" spans="1:8">
      <c r="A3893" t="s">
        <v>4705</v>
      </c>
      <c r="B3893">
        <v>73.033219913389402</v>
      </c>
      <c r="C3893">
        <v>0.65657304194217903</v>
      </c>
      <c r="D3893">
        <v>0.118791312726031</v>
      </c>
      <c r="E3893">
        <v>5.5271132785310098</v>
      </c>
      <c r="F3893" s="1">
        <v>3.2554277880093299E-8</v>
      </c>
      <c r="G3893" s="1">
        <v>5.7184368120105505E-7</v>
      </c>
      <c r="H3893" t="s">
        <v>397</v>
      </c>
    </row>
    <row r="3894" spans="1:8">
      <c r="A3894" t="s">
        <v>4706</v>
      </c>
      <c r="B3894">
        <v>56.194386218717803</v>
      </c>
      <c r="C3894">
        <v>-0.88234692465656195</v>
      </c>
      <c r="D3894">
        <v>0.15129674722956801</v>
      </c>
      <c r="E3894">
        <v>-5.83189619614057</v>
      </c>
      <c r="F3894" s="1">
        <v>5.4801008852552599E-9</v>
      </c>
      <c r="G3894" s="1">
        <v>1.18048912987861E-7</v>
      </c>
      <c r="H3894" t="s">
        <v>4707</v>
      </c>
    </row>
    <row r="3895" spans="1:8">
      <c r="A3895" t="s">
        <v>13000</v>
      </c>
      <c r="B3895">
        <v>24.7476658483398</v>
      </c>
      <c r="C3895">
        <v>-0.42982761044693801</v>
      </c>
      <c r="D3895">
        <v>0.16876851118420499</v>
      </c>
      <c r="E3895">
        <v>-2.54684720171403</v>
      </c>
      <c r="F3895">
        <v>1.08701017476495E-2</v>
      </c>
      <c r="G3895">
        <v>3.4778530780351702E-2</v>
      </c>
      <c r="H3895" t="s">
        <v>13001</v>
      </c>
    </row>
    <row r="3896" spans="1:8">
      <c r="A3896" t="s">
        <v>10635</v>
      </c>
      <c r="B3896">
        <v>14.9528090682656</v>
      </c>
      <c r="C3896">
        <v>0.91203115603361595</v>
      </c>
      <c r="D3896">
        <v>0.19724924046318901</v>
      </c>
      <c r="E3896">
        <v>4.6237499008459801</v>
      </c>
      <c r="F3896" s="1">
        <v>3.7686422053510701E-6</v>
      </c>
      <c r="G3896" s="1">
        <v>3.6481925066544401E-5</v>
      </c>
      <c r="H3896" t="s">
        <v>846</v>
      </c>
    </row>
    <row r="3897" spans="1:8">
      <c r="A3897" t="s">
        <v>4709</v>
      </c>
      <c r="B3897">
        <v>5.9075744474491403</v>
      </c>
      <c r="C3897">
        <v>0.64780501284449499</v>
      </c>
      <c r="D3897">
        <v>0.314976749825988</v>
      </c>
      <c r="E3897">
        <v>2.0566756536867601</v>
      </c>
      <c r="F3897">
        <v>3.97174355873375E-2</v>
      </c>
      <c r="G3897">
        <v>9.9470837289905606E-2</v>
      </c>
      <c r="H3897" t="s">
        <v>19</v>
      </c>
    </row>
    <row r="3898" spans="1:8">
      <c r="A3898" t="s">
        <v>4710</v>
      </c>
      <c r="B3898">
        <v>2.7968820758778699</v>
      </c>
      <c r="C3898">
        <v>-1.6845329372322799</v>
      </c>
      <c r="D3898">
        <v>0.56695621978898403</v>
      </c>
      <c r="E3898">
        <v>-2.9711869778221098</v>
      </c>
      <c r="F3898">
        <v>2.9665111105517199E-3</v>
      </c>
      <c r="G3898">
        <v>1.1858360602142499E-2</v>
      </c>
      <c r="H3898" t="s">
        <v>4009</v>
      </c>
    </row>
    <row r="3899" spans="1:8">
      <c r="A3899" t="s">
        <v>13002</v>
      </c>
      <c r="B3899">
        <v>33.750401544314499</v>
      </c>
      <c r="C3899">
        <v>0.60238333474913597</v>
      </c>
      <c r="D3899">
        <v>0.25953991313838098</v>
      </c>
      <c r="E3899">
        <v>2.3209660798027398</v>
      </c>
      <c r="F3899">
        <v>2.02886746231732E-2</v>
      </c>
      <c r="G3899">
        <v>5.8060543564010601E-2</v>
      </c>
      <c r="H3899" t="s">
        <v>19</v>
      </c>
    </row>
    <row r="3900" spans="1:8">
      <c r="A3900" t="s">
        <v>4713</v>
      </c>
      <c r="B3900">
        <v>230.78029928443999</v>
      </c>
      <c r="C3900">
        <v>-0.27933555901743801</v>
      </c>
      <c r="D3900">
        <v>8.3403612188454199E-2</v>
      </c>
      <c r="E3900">
        <v>-3.3492021710794302</v>
      </c>
      <c r="F3900" s="1">
        <v>8.1044635206691201E-4</v>
      </c>
      <c r="G3900">
        <v>3.9103403043228404E-3</v>
      </c>
      <c r="H3900" t="s">
        <v>4157</v>
      </c>
    </row>
    <row r="3901" spans="1:8">
      <c r="A3901" t="s">
        <v>4714</v>
      </c>
      <c r="B3901">
        <v>68.991153750129499</v>
      </c>
      <c r="C3901">
        <v>0.85241096306712705</v>
      </c>
      <c r="D3901">
        <v>0.13185764530962399</v>
      </c>
      <c r="E3901">
        <v>6.4646305571855001</v>
      </c>
      <c r="F3901" s="1">
        <v>1.0154659198873101E-10</v>
      </c>
      <c r="G3901" s="1">
        <v>3.30922423304453E-9</v>
      </c>
      <c r="H3901" t="s">
        <v>4715</v>
      </c>
    </row>
    <row r="3902" spans="1:8">
      <c r="A3902" t="s">
        <v>4716</v>
      </c>
      <c r="B3902">
        <v>193.21403023179101</v>
      </c>
      <c r="C3902">
        <v>0.47333819412976502</v>
      </c>
      <c r="D3902">
        <v>9.5741508703004796E-2</v>
      </c>
      <c r="E3902">
        <v>4.9439182705808902</v>
      </c>
      <c r="F3902" s="1">
        <v>7.6567813609729002E-7</v>
      </c>
      <c r="G3902" s="1">
        <v>9.1147337787978208E-6</v>
      </c>
      <c r="H3902" t="s">
        <v>4717</v>
      </c>
    </row>
    <row r="3903" spans="1:8">
      <c r="A3903" t="s">
        <v>13003</v>
      </c>
      <c r="B3903">
        <v>56.653384852586299</v>
      </c>
      <c r="C3903">
        <v>-0.38818923192948401</v>
      </c>
      <c r="D3903">
        <v>0.13130953802770401</v>
      </c>
      <c r="E3903">
        <v>-2.95629120138693</v>
      </c>
      <c r="F3903">
        <v>3.1136296868320202E-3</v>
      </c>
      <c r="G3903">
        <v>1.23278510195515E-2</v>
      </c>
      <c r="H3903" t="s">
        <v>351</v>
      </c>
    </row>
    <row r="3904" spans="1:8">
      <c r="A3904" t="s">
        <v>4718</v>
      </c>
      <c r="B3904">
        <v>39.238392858125202</v>
      </c>
      <c r="C3904">
        <v>-0.53266452340547898</v>
      </c>
      <c r="D3904">
        <v>0.14816921939737801</v>
      </c>
      <c r="E3904">
        <v>-3.5949742164525702</v>
      </c>
      <c r="F3904" s="1">
        <v>3.2442370507366401E-4</v>
      </c>
      <c r="G3904">
        <v>1.78358742285537E-3</v>
      </c>
      <c r="H3904" t="s">
        <v>4719</v>
      </c>
    </row>
    <row r="3905" spans="1:8">
      <c r="A3905" t="s">
        <v>4720</v>
      </c>
      <c r="B3905">
        <v>33.906453565513303</v>
      </c>
      <c r="C3905">
        <v>1.13444707787051</v>
      </c>
      <c r="D3905">
        <v>0.1324086821221</v>
      </c>
      <c r="E3905">
        <v>8.5677695728773493</v>
      </c>
      <c r="F3905" s="1">
        <v>1.0550865455197501E-17</v>
      </c>
      <c r="G3905" s="1">
        <v>1.9483931540598099E-15</v>
      </c>
      <c r="H3905" t="s">
        <v>1119</v>
      </c>
    </row>
    <row r="3906" spans="1:8">
      <c r="A3906" t="s">
        <v>4721</v>
      </c>
      <c r="B3906">
        <v>94.754095965713603</v>
      </c>
      <c r="C3906">
        <v>0.45745244919077799</v>
      </c>
      <c r="D3906">
        <v>0.12324483966119699</v>
      </c>
      <c r="E3906">
        <v>3.7117371441135099</v>
      </c>
      <c r="F3906" s="1">
        <v>2.0584169001382099E-4</v>
      </c>
      <c r="G3906">
        <v>1.20428257634406E-3</v>
      </c>
      <c r="H3906" t="s">
        <v>3050</v>
      </c>
    </row>
    <row r="3907" spans="1:8">
      <c r="A3907" t="s">
        <v>4722</v>
      </c>
      <c r="B3907">
        <v>29.351223777334599</v>
      </c>
      <c r="C3907">
        <v>0.72882483626926797</v>
      </c>
      <c r="D3907">
        <v>0.162722597565014</v>
      </c>
      <c r="E3907">
        <v>4.4789405231690296</v>
      </c>
      <c r="F3907" s="1">
        <v>7.5014429501828702E-6</v>
      </c>
      <c r="G3907" s="1">
        <v>6.6533734146819002E-5</v>
      </c>
      <c r="H3907" t="s">
        <v>4723</v>
      </c>
    </row>
    <row r="3908" spans="1:8">
      <c r="A3908" t="s">
        <v>4724</v>
      </c>
      <c r="B3908">
        <v>98.536840129167203</v>
      </c>
      <c r="C3908">
        <v>-0.54961743464921398</v>
      </c>
      <c r="D3908">
        <v>0.112294175951182</v>
      </c>
      <c r="E3908">
        <v>-4.8944429218497501</v>
      </c>
      <c r="F3908" s="1">
        <v>9.8584583180999693E-7</v>
      </c>
      <c r="G3908" s="1">
        <v>1.1317845399621E-5</v>
      </c>
      <c r="H3908" t="s">
        <v>733</v>
      </c>
    </row>
    <row r="3909" spans="1:8">
      <c r="A3909" t="s">
        <v>13004</v>
      </c>
      <c r="B3909">
        <v>99.324166894951603</v>
      </c>
      <c r="C3909">
        <v>-0.215462939549567</v>
      </c>
      <c r="D3909">
        <v>9.4623144943011397E-2</v>
      </c>
      <c r="E3909">
        <v>-2.2770638164619599</v>
      </c>
      <c r="F3909">
        <v>2.2782415034967599E-2</v>
      </c>
      <c r="G3909">
        <v>6.3539029204273997E-2</v>
      </c>
      <c r="H3909" t="s">
        <v>733</v>
      </c>
    </row>
    <row r="3910" spans="1:8">
      <c r="A3910" t="s">
        <v>4725</v>
      </c>
      <c r="B3910">
        <v>33.421394954333003</v>
      </c>
      <c r="C3910">
        <v>0.37792331574469601</v>
      </c>
      <c r="D3910">
        <v>0.15878481939661701</v>
      </c>
      <c r="E3910">
        <v>2.3800972736613302</v>
      </c>
      <c r="F3910">
        <v>1.7308068471706899E-2</v>
      </c>
      <c r="G3910">
        <v>5.1094525482402203E-2</v>
      </c>
      <c r="H3910" t="s">
        <v>4726</v>
      </c>
    </row>
    <row r="3911" spans="1:8">
      <c r="A3911" t="s">
        <v>13005</v>
      </c>
      <c r="B3911">
        <v>13.027723813055101</v>
      </c>
      <c r="C3911">
        <v>0.61907167935960405</v>
      </c>
      <c r="D3911">
        <v>0.22930644698424499</v>
      </c>
      <c r="E3911">
        <v>2.6997569736978901</v>
      </c>
      <c r="F3911">
        <v>6.9390143906931196E-3</v>
      </c>
      <c r="G3911">
        <v>2.4000681725214801E-2</v>
      </c>
      <c r="H3911" t="s">
        <v>19</v>
      </c>
    </row>
    <row r="3912" spans="1:8">
      <c r="A3912" t="s">
        <v>13006</v>
      </c>
      <c r="B3912">
        <v>32.275130424065999</v>
      </c>
      <c r="C3912">
        <v>-0.347756482869432</v>
      </c>
      <c r="D3912">
        <v>0.14186327666214599</v>
      </c>
      <c r="E3912">
        <v>-2.4513495744048601</v>
      </c>
      <c r="F3912">
        <v>1.4232165938206601E-2</v>
      </c>
      <c r="G3912">
        <v>4.3549097473572003E-2</v>
      </c>
      <c r="H3912" t="s">
        <v>19</v>
      </c>
    </row>
    <row r="3913" spans="1:8">
      <c r="A3913" t="s">
        <v>4727</v>
      </c>
      <c r="B3913">
        <v>3052.0246867567098</v>
      </c>
      <c r="C3913">
        <v>-0.27622978566415701</v>
      </c>
      <c r="D3913">
        <v>5.3537882616773502E-2</v>
      </c>
      <c r="E3913">
        <v>-5.1595201782898696</v>
      </c>
      <c r="F3913" s="1">
        <v>2.4758354013068599E-7</v>
      </c>
      <c r="G3913" s="1">
        <v>3.32667286571119E-6</v>
      </c>
      <c r="H3913" t="s">
        <v>4728</v>
      </c>
    </row>
    <row r="3914" spans="1:8">
      <c r="A3914" t="s">
        <v>4729</v>
      </c>
      <c r="B3914">
        <v>89.934601163792195</v>
      </c>
      <c r="C3914">
        <v>0.54460753505191195</v>
      </c>
      <c r="D3914">
        <v>0.13833601488609501</v>
      </c>
      <c r="E3914">
        <v>3.9368456254890498</v>
      </c>
      <c r="F3914" s="1">
        <v>8.2559679800728601E-5</v>
      </c>
      <c r="G3914" s="1">
        <v>5.4350531437371804E-4</v>
      </c>
      <c r="H3914" t="s">
        <v>4730</v>
      </c>
    </row>
    <row r="3915" spans="1:8">
      <c r="A3915" t="s">
        <v>4731</v>
      </c>
      <c r="B3915">
        <v>887.80459681329398</v>
      </c>
      <c r="C3915">
        <v>0.553254659075051</v>
      </c>
      <c r="D3915">
        <v>8.4023322906871506E-2</v>
      </c>
      <c r="E3915">
        <v>6.5845367683001301</v>
      </c>
      <c r="F3915" s="1">
        <v>4.5630579974749401E-11</v>
      </c>
      <c r="G3915" s="1">
        <v>1.6322753492291899E-9</v>
      </c>
      <c r="H3915" t="s">
        <v>4732</v>
      </c>
    </row>
    <row r="3916" spans="1:8">
      <c r="A3916" t="s">
        <v>10636</v>
      </c>
      <c r="B3916">
        <v>170.920862477838</v>
      </c>
      <c r="C3916">
        <v>0.295426456498107</v>
      </c>
      <c r="D3916">
        <v>0.112152117387599</v>
      </c>
      <c r="E3916">
        <v>2.6341585284306999</v>
      </c>
      <c r="F3916">
        <v>8.4346096796804899E-3</v>
      </c>
      <c r="G3916">
        <v>2.8144892160490601E-2</v>
      </c>
      <c r="H3916" t="s">
        <v>10637</v>
      </c>
    </row>
    <row r="3917" spans="1:8">
      <c r="A3917" t="s">
        <v>13007</v>
      </c>
      <c r="B3917">
        <v>15.9341557613138</v>
      </c>
      <c r="C3917">
        <v>0.54914906446845002</v>
      </c>
      <c r="D3917">
        <v>0.24400941669524601</v>
      </c>
      <c r="E3917">
        <v>2.2505240654474599</v>
      </c>
      <c r="F3917">
        <v>2.44156976077494E-2</v>
      </c>
      <c r="G3917">
        <v>6.7132293524183401E-2</v>
      </c>
      <c r="H3917" t="s">
        <v>235</v>
      </c>
    </row>
    <row r="3918" spans="1:8">
      <c r="A3918" t="s">
        <v>4733</v>
      </c>
      <c r="B3918">
        <v>40.905951618633097</v>
      </c>
      <c r="C3918">
        <v>-0.30843032848815</v>
      </c>
      <c r="D3918">
        <v>0.145480935827251</v>
      </c>
      <c r="E3918">
        <v>-2.1200738552740002</v>
      </c>
      <c r="F3918">
        <v>3.3999817404077801E-2</v>
      </c>
      <c r="G3918">
        <v>8.7643814505823897E-2</v>
      </c>
      <c r="H3918" t="s">
        <v>19</v>
      </c>
    </row>
    <row r="3919" spans="1:8">
      <c r="A3919" t="s">
        <v>4734</v>
      </c>
      <c r="B3919">
        <v>41.531611075856901</v>
      </c>
      <c r="C3919">
        <v>0.48050103957526302</v>
      </c>
      <c r="D3919">
        <v>0.12585443401051699</v>
      </c>
      <c r="E3919">
        <v>3.8179110919135901</v>
      </c>
      <c r="F3919" s="1">
        <v>1.34586406794939E-4</v>
      </c>
      <c r="G3919" s="1">
        <v>8.2845410404885E-4</v>
      </c>
      <c r="H3919" t="s">
        <v>19</v>
      </c>
    </row>
    <row r="3920" spans="1:8">
      <c r="A3920" t="s">
        <v>13008</v>
      </c>
      <c r="B3920">
        <v>12.761738276891601</v>
      </c>
      <c r="C3920">
        <v>-0.71452642779503295</v>
      </c>
      <c r="D3920">
        <v>0.25015092286051799</v>
      </c>
      <c r="E3920">
        <v>-2.8563813382109502</v>
      </c>
      <c r="F3920">
        <v>4.2850014134097102E-3</v>
      </c>
      <c r="G3920">
        <v>1.6089979238465401E-2</v>
      </c>
      <c r="H3920" t="s">
        <v>3007</v>
      </c>
    </row>
    <row r="3921" spans="1:8">
      <c r="A3921" t="s">
        <v>4736</v>
      </c>
      <c r="B3921">
        <v>136.22290316293501</v>
      </c>
      <c r="C3921">
        <v>1.2628201973620401</v>
      </c>
      <c r="D3921">
        <v>0.131309014384972</v>
      </c>
      <c r="E3921">
        <v>9.6171630201998397</v>
      </c>
      <c r="F3921" s="1">
        <v>6.7671827029667996E-22</v>
      </c>
      <c r="G3921" s="1">
        <v>3.1108882868149001E-19</v>
      </c>
      <c r="H3921" t="s">
        <v>4737</v>
      </c>
    </row>
    <row r="3922" spans="1:8">
      <c r="A3922" t="s">
        <v>10638</v>
      </c>
      <c r="B3922">
        <v>182.25172829506801</v>
      </c>
      <c r="C3922">
        <v>0.61566635821785098</v>
      </c>
      <c r="D3922">
        <v>9.2919917569428398E-2</v>
      </c>
      <c r="E3922">
        <v>6.6257738310823804</v>
      </c>
      <c r="F3922" s="1">
        <v>3.4543372780619203E-11</v>
      </c>
      <c r="G3922" s="1">
        <v>1.27451071142396E-9</v>
      </c>
      <c r="H3922" t="s">
        <v>19</v>
      </c>
    </row>
    <row r="3923" spans="1:8">
      <c r="A3923" t="s">
        <v>13009</v>
      </c>
      <c r="B3923">
        <v>7.0728719932553004</v>
      </c>
      <c r="C3923">
        <v>-0.85554310273375</v>
      </c>
      <c r="D3923">
        <v>0.32997297798941799</v>
      </c>
      <c r="E3923">
        <v>-2.5927671651985502</v>
      </c>
      <c r="F3923">
        <v>9.5207201937655105E-3</v>
      </c>
      <c r="G3923">
        <v>3.1120223979802901E-2</v>
      </c>
      <c r="H3923" t="s">
        <v>3728</v>
      </c>
    </row>
    <row r="3924" spans="1:8">
      <c r="A3924" t="s">
        <v>13010</v>
      </c>
      <c r="B3924">
        <v>3.57953175359558</v>
      </c>
      <c r="C3924">
        <v>-1.3375522158613999</v>
      </c>
      <c r="D3924">
        <v>0.55057644168936004</v>
      </c>
      <c r="E3924">
        <v>-2.4293669590317499</v>
      </c>
      <c r="F3924">
        <v>1.51252148862152E-2</v>
      </c>
      <c r="G3924">
        <v>4.5692868125219097E-2</v>
      </c>
      <c r="H3924" t="s">
        <v>19</v>
      </c>
    </row>
    <row r="3925" spans="1:8">
      <c r="A3925" t="s">
        <v>10639</v>
      </c>
      <c r="B3925">
        <v>151.10612893164699</v>
      </c>
      <c r="C3925">
        <v>-0.51031126474094601</v>
      </c>
      <c r="D3925">
        <v>9.4041215297735306E-2</v>
      </c>
      <c r="E3925">
        <v>-5.42646395120794</v>
      </c>
      <c r="F3925" s="1">
        <v>5.7481427929311998E-8</v>
      </c>
      <c r="G3925" s="1">
        <v>9.3309070761886903E-7</v>
      </c>
      <c r="H3925" t="s">
        <v>19</v>
      </c>
    </row>
    <row r="3926" spans="1:8">
      <c r="A3926" t="s">
        <v>13011</v>
      </c>
      <c r="B3926">
        <v>20.4937331112985</v>
      </c>
      <c r="C3926">
        <v>0.45695430677061</v>
      </c>
      <c r="D3926">
        <v>0.17366753814729899</v>
      </c>
      <c r="E3926">
        <v>2.6312016145644601</v>
      </c>
      <c r="F3926">
        <v>8.5083544453909594E-3</v>
      </c>
      <c r="G3926">
        <v>2.8361050664793299E-2</v>
      </c>
      <c r="H3926" t="s">
        <v>19</v>
      </c>
    </row>
    <row r="3927" spans="1:8">
      <c r="A3927" t="s">
        <v>4741</v>
      </c>
      <c r="B3927">
        <v>150.620861088509</v>
      </c>
      <c r="C3927">
        <v>-1.37013535735712</v>
      </c>
      <c r="D3927">
        <v>0.299496997495524</v>
      </c>
      <c r="E3927">
        <v>-4.57478829108328</v>
      </c>
      <c r="F3927" s="1">
        <v>4.7670178132641798E-6</v>
      </c>
      <c r="G3927" s="1">
        <v>4.4645074500817499E-5</v>
      </c>
      <c r="H3927" t="s">
        <v>4742</v>
      </c>
    </row>
    <row r="3928" spans="1:8">
      <c r="A3928" t="s">
        <v>4744</v>
      </c>
      <c r="B3928">
        <v>59.498440862319597</v>
      </c>
      <c r="C3928">
        <v>-0.62090377907337702</v>
      </c>
      <c r="D3928">
        <v>0.14953158845676501</v>
      </c>
      <c r="E3928">
        <v>-4.1523251741079497</v>
      </c>
      <c r="F3928" s="1">
        <v>3.2911416153896998E-5</v>
      </c>
      <c r="G3928" s="1">
        <v>2.4241696486453201E-4</v>
      </c>
      <c r="H3928" t="s">
        <v>19</v>
      </c>
    </row>
    <row r="3929" spans="1:8">
      <c r="A3929" t="s">
        <v>4745</v>
      </c>
      <c r="B3929">
        <v>9.8989160309772295</v>
      </c>
      <c r="C3929">
        <v>0.91821580588712803</v>
      </c>
      <c r="D3929">
        <v>0.25294212420114698</v>
      </c>
      <c r="E3929">
        <v>3.63014191007953</v>
      </c>
      <c r="F3929" s="1">
        <v>2.8326543893752098E-4</v>
      </c>
      <c r="G3929">
        <v>1.57900750095048E-3</v>
      </c>
      <c r="H3929" t="s">
        <v>3645</v>
      </c>
    </row>
    <row r="3930" spans="1:8">
      <c r="A3930" t="s">
        <v>4747</v>
      </c>
      <c r="B3930">
        <v>15.640975182653699</v>
      </c>
      <c r="C3930">
        <v>-1.01702297803888</v>
      </c>
      <c r="D3930">
        <v>0.24420006335213501</v>
      </c>
      <c r="E3930">
        <v>-4.1647121793426498</v>
      </c>
      <c r="F3930" s="1">
        <v>3.1174558983541898E-5</v>
      </c>
      <c r="G3930" s="1">
        <v>2.3114534021908301E-4</v>
      </c>
      <c r="H3930" t="s">
        <v>19</v>
      </c>
    </row>
    <row r="3931" spans="1:8">
      <c r="A3931" t="s">
        <v>4748</v>
      </c>
      <c r="B3931">
        <v>93.431044551175503</v>
      </c>
      <c r="C3931">
        <v>0.71150453188802298</v>
      </c>
      <c r="D3931">
        <v>0.13594043099651801</v>
      </c>
      <c r="E3931">
        <v>5.2339434756260701</v>
      </c>
      <c r="F3931" s="1">
        <v>1.6593121435448201E-7</v>
      </c>
      <c r="G3931" s="1">
        <v>2.3478125850313999E-6</v>
      </c>
      <c r="H3931" t="s">
        <v>19</v>
      </c>
    </row>
    <row r="3932" spans="1:8">
      <c r="A3932" t="s">
        <v>13012</v>
      </c>
      <c r="B3932">
        <v>13.6074044581176</v>
      </c>
      <c r="C3932">
        <v>0.42902127468404599</v>
      </c>
      <c r="D3932">
        <v>0.190274996411292</v>
      </c>
      <c r="E3932">
        <v>2.2547433071904299</v>
      </c>
      <c r="F3932">
        <v>2.4149445637695E-2</v>
      </c>
      <c r="G3932">
        <v>6.6501774464445398E-2</v>
      </c>
      <c r="H3932" t="s">
        <v>19</v>
      </c>
    </row>
    <row r="3933" spans="1:8">
      <c r="A3933" t="s">
        <v>13013</v>
      </c>
      <c r="B3933">
        <v>20.007225556266601</v>
      </c>
      <c r="C3933">
        <v>0.54508597010145199</v>
      </c>
      <c r="D3933">
        <v>0.19707814281154901</v>
      </c>
      <c r="E3933">
        <v>2.7658367504643899</v>
      </c>
      <c r="F3933">
        <v>5.6776949926213398E-3</v>
      </c>
      <c r="G3933">
        <v>2.03032568703371E-2</v>
      </c>
      <c r="H3933" t="s">
        <v>19</v>
      </c>
    </row>
    <row r="3934" spans="1:8">
      <c r="A3934" t="s">
        <v>13014</v>
      </c>
      <c r="B3934">
        <v>19.209118018635799</v>
      </c>
      <c r="C3934">
        <v>-0.87518242569621996</v>
      </c>
      <c r="D3934">
        <v>0.23661027628297801</v>
      </c>
      <c r="E3934">
        <v>-3.6988352300029699</v>
      </c>
      <c r="F3934" s="1">
        <v>2.1659114471637099E-4</v>
      </c>
      <c r="G3934">
        <v>1.2576372676006201E-3</v>
      </c>
      <c r="H3934" t="s">
        <v>13015</v>
      </c>
    </row>
    <row r="3935" spans="1:8">
      <c r="A3935" t="s">
        <v>4750</v>
      </c>
      <c r="B3935">
        <v>156.45827495699001</v>
      </c>
      <c r="C3935">
        <v>0.85011108438187899</v>
      </c>
      <c r="D3935">
        <v>0.164571965141458</v>
      </c>
      <c r="E3935">
        <v>5.16558870553171</v>
      </c>
      <c r="F3935" s="1">
        <v>2.3968332231576601E-7</v>
      </c>
      <c r="G3935" s="1">
        <v>3.22654072395915E-6</v>
      </c>
      <c r="H3935" t="s">
        <v>4751</v>
      </c>
    </row>
    <row r="3936" spans="1:8">
      <c r="A3936" t="s">
        <v>10640</v>
      </c>
      <c r="B3936">
        <v>327.36309855857002</v>
      </c>
      <c r="C3936">
        <v>0.67163533634753203</v>
      </c>
      <c r="D3936">
        <v>0.122125165386141</v>
      </c>
      <c r="E3936">
        <v>5.49956541900207</v>
      </c>
      <c r="F3936" s="1">
        <v>3.8072843548450603E-8</v>
      </c>
      <c r="G3936" s="1">
        <v>6.5551487796437103E-7</v>
      </c>
      <c r="H3936" t="s">
        <v>351</v>
      </c>
    </row>
    <row r="3937" spans="1:8">
      <c r="A3937" t="s">
        <v>4752</v>
      </c>
      <c r="B3937">
        <v>156.61709436092701</v>
      </c>
      <c r="C3937">
        <v>1.16058488146887</v>
      </c>
      <c r="D3937">
        <v>0.18867963549471101</v>
      </c>
      <c r="E3937">
        <v>6.1510871505865801</v>
      </c>
      <c r="F3937" s="1">
        <v>7.6953616179244297E-10</v>
      </c>
      <c r="G3937" s="1">
        <v>2.0526664582330199E-8</v>
      </c>
      <c r="H3937" t="s">
        <v>4753</v>
      </c>
    </row>
    <row r="3938" spans="1:8">
      <c r="A3938" t="s">
        <v>4754</v>
      </c>
      <c r="B3938">
        <v>33.416741599659801</v>
      </c>
      <c r="C3938">
        <v>-0.46510235456674798</v>
      </c>
      <c r="D3938">
        <v>0.14274461287894799</v>
      </c>
      <c r="E3938">
        <v>-3.25828306362193</v>
      </c>
      <c r="F3938">
        <v>1.1208853970399899E-3</v>
      </c>
      <c r="G3938">
        <v>5.1682736122933099E-3</v>
      </c>
      <c r="H3938" t="s">
        <v>4755</v>
      </c>
    </row>
    <row r="3939" spans="1:8">
      <c r="A3939" t="s">
        <v>13016</v>
      </c>
      <c r="B3939">
        <v>2.0491490514217499</v>
      </c>
      <c r="C3939">
        <v>-1.94838193091657</v>
      </c>
      <c r="D3939">
        <v>0.74512857890195106</v>
      </c>
      <c r="E3939">
        <v>-2.6148264689938201</v>
      </c>
      <c r="F3939">
        <v>8.9272798876603703E-3</v>
      </c>
      <c r="G3939">
        <v>2.9492784289417401E-2</v>
      </c>
      <c r="H3939" t="s">
        <v>13017</v>
      </c>
    </row>
    <row r="3940" spans="1:8">
      <c r="A3940" t="s">
        <v>13018</v>
      </c>
      <c r="B3940">
        <v>8.0460973304515306</v>
      </c>
      <c r="C3940">
        <v>-0.79229834667187904</v>
      </c>
      <c r="D3940">
        <v>0.299759496700993</v>
      </c>
      <c r="E3940">
        <v>-2.6431134138918901</v>
      </c>
      <c r="F3940">
        <v>8.2147513904761698E-3</v>
      </c>
      <c r="G3940">
        <v>2.7610700532158201E-2</v>
      </c>
      <c r="H3940" t="s">
        <v>19</v>
      </c>
    </row>
    <row r="3941" spans="1:8">
      <c r="A3941" t="s">
        <v>13019</v>
      </c>
      <c r="B3941">
        <v>126.084772017112</v>
      </c>
      <c r="C3941">
        <v>-0.43087348856673802</v>
      </c>
      <c r="D3941">
        <v>0.115445830412124</v>
      </c>
      <c r="E3941">
        <v>-3.7322568258081001</v>
      </c>
      <c r="F3941" s="1">
        <v>1.8977186742534101E-4</v>
      </c>
      <c r="G3941">
        <v>1.1233454705731299E-3</v>
      </c>
      <c r="H3941" t="s">
        <v>19</v>
      </c>
    </row>
    <row r="3942" spans="1:8">
      <c r="A3942" t="s">
        <v>10641</v>
      </c>
      <c r="B3942">
        <v>127.26748524745599</v>
      </c>
      <c r="C3942">
        <v>-0.491527213385414</v>
      </c>
      <c r="D3942">
        <v>0.120910678010213</v>
      </c>
      <c r="E3942">
        <v>-4.0652093055329201</v>
      </c>
      <c r="F3942" s="1">
        <v>4.7989374995147697E-5</v>
      </c>
      <c r="G3942" s="1">
        <v>3.3806926512721199E-4</v>
      </c>
      <c r="H3942" t="s">
        <v>4916</v>
      </c>
    </row>
    <row r="3943" spans="1:8">
      <c r="A3943" t="s">
        <v>4758</v>
      </c>
      <c r="B3943">
        <v>23.141584751763901</v>
      </c>
      <c r="C3943">
        <v>-1.08189091683135</v>
      </c>
      <c r="D3943">
        <v>0.42497653810698</v>
      </c>
      <c r="E3943">
        <v>-2.5457662242968402</v>
      </c>
      <c r="F3943">
        <v>1.09038183680504E-2</v>
      </c>
      <c r="G3943">
        <v>3.4870914692139897E-2</v>
      </c>
      <c r="H3943" t="s">
        <v>19</v>
      </c>
    </row>
    <row r="3944" spans="1:8">
      <c r="A3944" t="s">
        <v>10642</v>
      </c>
      <c r="B3944">
        <v>5.8465358141855397</v>
      </c>
      <c r="C3944">
        <v>-1.5486338632263099</v>
      </c>
      <c r="D3944">
        <v>0.52635436341740505</v>
      </c>
      <c r="E3944">
        <v>-2.9421887056690501</v>
      </c>
      <c r="F3944">
        <v>3.2590126443356399E-3</v>
      </c>
      <c r="G3944">
        <v>1.2807243942072701E-2</v>
      </c>
      <c r="H3944" t="s">
        <v>19</v>
      </c>
    </row>
    <row r="3945" spans="1:8">
      <c r="A3945" t="s">
        <v>10643</v>
      </c>
      <c r="B3945">
        <v>11.269016456491601</v>
      </c>
      <c r="C3945">
        <v>1.1749438033808799</v>
      </c>
      <c r="D3945">
        <v>0.25851781672370699</v>
      </c>
      <c r="E3945">
        <v>4.5449238983656404</v>
      </c>
      <c r="F3945" s="1">
        <v>5.4955105598730403E-6</v>
      </c>
      <c r="G3945" s="1">
        <v>5.07852870644212E-5</v>
      </c>
      <c r="H3945" t="s">
        <v>19</v>
      </c>
    </row>
    <row r="3946" spans="1:8">
      <c r="A3946" t="s">
        <v>10644</v>
      </c>
      <c r="B3946">
        <v>24.5838241041684</v>
      </c>
      <c r="C3946">
        <v>1.1876435235554299</v>
      </c>
      <c r="D3946">
        <v>0.39589052216183301</v>
      </c>
      <c r="E3946">
        <v>2.9999291649370101</v>
      </c>
      <c r="F3946">
        <v>2.7004239904989502E-3</v>
      </c>
      <c r="G3946">
        <v>1.09486509173804E-2</v>
      </c>
      <c r="H3946" t="s">
        <v>19</v>
      </c>
    </row>
    <row r="3947" spans="1:8">
      <c r="A3947" t="s">
        <v>4760</v>
      </c>
      <c r="B3947">
        <v>23.4506424722613</v>
      </c>
      <c r="C3947">
        <v>-0.64046581356909804</v>
      </c>
      <c r="D3947">
        <v>0.26086748306882601</v>
      </c>
      <c r="E3947">
        <v>-2.4551385478738199</v>
      </c>
      <c r="F3947">
        <v>1.40830299076253E-2</v>
      </c>
      <c r="G3947">
        <v>4.3172239526695903E-2</v>
      </c>
      <c r="H3947" t="s">
        <v>19</v>
      </c>
    </row>
    <row r="3948" spans="1:8">
      <c r="A3948" t="s">
        <v>4761</v>
      </c>
      <c r="B3948">
        <v>7.3556780756934703</v>
      </c>
      <c r="C3948">
        <v>-1.4027532890966601</v>
      </c>
      <c r="D3948">
        <v>0.365057901944222</v>
      </c>
      <c r="E3948">
        <v>-3.8425501314336401</v>
      </c>
      <c r="F3948" s="1">
        <v>1.21762532916699E-4</v>
      </c>
      <c r="G3948" s="1">
        <v>7.6056700959763396E-4</v>
      </c>
      <c r="H3948" t="s">
        <v>19</v>
      </c>
    </row>
    <row r="3949" spans="1:8">
      <c r="A3949" t="s">
        <v>4762</v>
      </c>
      <c r="B3949">
        <v>127.055970507029</v>
      </c>
      <c r="C3949">
        <v>-0.41488321246307602</v>
      </c>
      <c r="D3949">
        <v>0.118322189633786</v>
      </c>
      <c r="E3949">
        <v>-3.5063855203082599</v>
      </c>
      <c r="F3949" s="1">
        <v>4.5423678608790398E-4</v>
      </c>
      <c r="G3949">
        <v>2.3890555015129598E-3</v>
      </c>
      <c r="H3949" t="s">
        <v>4763</v>
      </c>
    </row>
    <row r="3950" spans="1:8">
      <c r="A3950" t="s">
        <v>10645</v>
      </c>
      <c r="B3950">
        <v>84.495142548315499</v>
      </c>
      <c r="C3950">
        <v>0.53646145608284801</v>
      </c>
      <c r="D3950">
        <v>0.12045893058306401</v>
      </c>
      <c r="E3950">
        <v>4.4534801486795601</v>
      </c>
      <c r="F3950" s="1">
        <v>8.4489523026375404E-6</v>
      </c>
      <c r="G3950" s="1">
        <v>7.4056009513503697E-5</v>
      </c>
      <c r="H3950" t="s">
        <v>4199</v>
      </c>
    </row>
    <row r="3951" spans="1:8">
      <c r="A3951" t="s">
        <v>4765</v>
      </c>
      <c r="B3951">
        <v>55.596827972413301</v>
      </c>
      <c r="C3951">
        <v>-1.55727174106155</v>
      </c>
      <c r="D3951">
        <v>0.189077326315226</v>
      </c>
      <c r="E3951">
        <v>-8.2361633275123598</v>
      </c>
      <c r="F3951" s="1">
        <v>1.7782113830351801E-16</v>
      </c>
      <c r="G3951" s="1">
        <v>2.3570573706661399E-14</v>
      </c>
      <c r="H3951" t="s">
        <v>19</v>
      </c>
    </row>
    <row r="3952" spans="1:8">
      <c r="A3952" t="s">
        <v>13020</v>
      </c>
      <c r="B3952">
        <v>100.329094659893</v>
      </c>
      <c r="C3952">
        <v>-0.29157369298524599</v>
      </c>
      <c r="D3952">
        <v>0.104812025590463</v>
      </c>
      <c r="E3952">
        <v>-2.7818725126496902</v>
      </c>
      <c r="F3952">
        <v>5.4046266083830402E-3</v>
      </c>
      <c r="G3952">
        <v>1.9491297362831499E-2</v>
      </c>
      <c r="H3952" t="s">
        <v>13021</v>
      </c>
    </row>
    <row r="3953" spans="1:8">
      <c r="A3953" t="s">
        <v>4768</v>
      </c>
      <c r="B3953">
        <v>36.590203114006002</v>
      </c>
      <c r="C3953">
        <v>-0.45178009158211002</v>
      </c>
      <c r="D3953">
        <v>0.152031771376961</v>
      </c>
      <c r="E3953">
        <v>-2.97161631079023</v>
      </c>
      <c r="F3953">
        <v>2.9623664221597201E-3</v>
      </c>
      <c r="G3953">
        <v>1.1852397470929201E-2</v>
      </c>
      <c r="H3953" t="s">
        <v>4769</v>
      </c>
    </row>
    <row r="3954" spans="1:8">
      <c r="A3954" t="s">
        <v>13022</v>
      </c>
      <c r="B3954">
        <v>1.0467792087235499</v>
      </c>
      <c r="C3954">
        <v>1.45877200634202</v>
      </c>
      <c r="D3954">
        <v>0.65292074499142705</v>
      </c>
      <c r="E3954">
        <v>2.23422523718583</v>
      </c>
      <c r="F3954">
        <v>2.5468256684813902E-2</v>
      </c>
      <c r="G3954">
        <v>6.94606354370223E-2</v>
      </c>
      <c r="H3954" t="s">
        <v>10109</v>
      </c>
    </row>
    <row r="3955" spans="1:8">
      <c r="A3955" t="s">
        <v>4771</v>
      </c>
      <c r="B3955">
        <v>143.84022359588499</v>
      </c>
      <c r="C3955">
        <v>-0.56254006791963795</v>
      </c>
      <c r="D3955">
        <v>0.19286317676445899</v>
      </c>
      <c r="E3955">
        <v>-2.9167831690683999</v>
      </c>
      <c r="F3955">
        <v>3.53661536013083E-3</v>
      </c>
      <c r="G3955">
        <v>1.37111271256032E-2</v>
      </c>
      <c r="H3955" t="s">
        <v>4772</v>
      </c>
    </row>
    <row r="3956" spans="1:8">
      <c r="A3956" t="s">
        <v>4773</v>
      </c>
      <c r="B3956">
        <v>50.157598382970797</v>
      </c>
      <c r="C3956">
        <v>-1.44958544803067</v>
      </c>
      <c r="D3956">
        <v>0.19969476625128499</v>
      </c>
      <c r="E3956">
        <v>-7.2590057077739703</v>
      </c>
      <c r="F3956" s="1">
        <v>3.8994602339529102E-13</v>
      </c>
      <c r="G3956" s="1">
        <v>2.35999265587637E-11</v>
      </c>
      <c r="H3956" t="s">
        <v>19</v>
      </c>
    </row>
    <row r="3957" spans="1:8">
      <c r="A3957" t="s">
        <v>4774</v>
      </c>
      <c r="B3957">
        <v>16.824776596684501</v>
      </c>
      <c r="C3957">
        <v>-1.59132985320047</v>
      </c>
      <c r="D3957">
        <v>0.29219778585128198</v>
      </c>
      <c r="E3957">
        <v>-5.44607088162675</v>
      </c>
      <c r="F3957" s="1">
        <v>5.1494622806495602E-8</v>
      </c>
      <c r="G3957" s="1">
        <v>8.4995631807268502E-7</v>
      </c>
      <c r="H3957" t="s">
        <v>31</v>
      </c>
    </row>
    <row r="3958" spans="1:8">
      <c r="A3958" t="s">
        <v>4775</v>
      </c>
      <c r="B3958">
        <v>8.9671635943944104</v>
      </c>
      <c r="C3958">
        <v>-1.5530555939388799</v>
      </c>
      <c r="D3958">
        <v>0.45150390086898601</v>
      </c>
      <c r="E3958">
        <v>-3.4397390386878102</v>
      </c>
      <c r="F3958" s="1">
        <v>5.8227533474076499E-4</v>
      </c>
      <c r="G3958">
        <v>2.9545892161599199E-3</v>
      </c>
      <c r="H3958" t="s">
        <v>31</v>
      </c>
    </row>
    <row r="3959" spans="1:8">
      <c r="A3959" t="s">
        <v>4779</v>
      </c>
      <c r="B3959">
        <v>263.17507654780002</v>
      </c>
      <c r="C3959">
        <v>0.37259335856042802</v>
      </c>
      <c r="D3959">
        <v>8.3968130145732706E-2</v>
      </c>
      <c r="E3959">
        <v>4.4373187531241296</v>
      </c>
      <c r="F3959" s="1">
        <v>9.1086361126057099E-6</v>
      </c>
      <c r="G3959" s="1">
        <v>7.9036623232513605E-5</v>
      </c>
      <c r="H3959" t="s">
        <v>4780</v>
      </c>
    </row>
    <row r="3960" spans="1:8">
      <c r="A3960" t="s">
        <v>4781</v>
      </c>
      <c r="B3960">
        <v>13.052178728649499</v>
      </c>
      <c r="C3960">
        <v>-2.9252854700748299</v>
      </c>
      <c r="D3960">
        <v>0.44575929192292102</v>
      </c>
      <c r="E3960">
        <v>-6.5624778284614198</v>
      </c>
      <c r="F3960" s="1">
        <v>5.2920911289798701E-11</v>
      </c>
      <c r="G3960" s="1">
        <v>1.84718773720095E-9</v>
      </c>
      <c r="H3960" t="s">
        <v>31</v>
      </c>
    </row>
    <row r="3961" spans="1:8">
      <c r="A3961" t="s">
        <v>4782</v>
      </c>
      <c r="B3961">
        <v>17.315785286351598</v>
      </c>
      <c r="C3961">
        <v>-1.37901812278609</v>
      </c>
      <c r="D3961">
        <v>0.30811150843708801</v>
      </c>
      <c r="E3961">
        <v>-4.4757111793104798</v>
      </c>
      <c r="F3961" s="1">
        <v>7.6157379780638799E-6</v>
      </c>
      <c r="G3961" s="1">
        <v>6.7440394995391801E-5</v>
      </c>
      <c r="H3961" t="s">
        <v>19</v>
      </c>
    </row>
    <row r="3962" spans="1:8">
      <c r="A3962" t="s">
        <v>13023</v>
      </c>
      <c r="B3962">
        <v>168.915067291371</v>
      </c>
      <c r="C3962">
        <v>0.18961401421708901</v>
      </c>
      <c r="D3962">
        <v>8.4661660188474194E-2</v>
      </c>
      <c r="E3962">
        <v>2.2396680362157899</v>
      </c>
      <c r="F3962">
        <v>2.5112482151470401E-2</v>
      </c>
      <c r="G3962">
        <v>6.8681049286667004E-2</v>
      </c>
      <c r="H3962" t="s">
        <v>13024</v>
      </c>
    </row>
    <row r="3963" spans="1:8">
      <c r="A3963" t="s">
        <v>10646</v>
      </c>
      <c r="B3963">
        <v>278.29210427128299</v>
      </c>
      <c r="C3963">
        <v>0.461588145028271</v>
      </c>
      <c r="D3963">
        <v>8.3772104185685994E-2</v>
      </c>
      <c r="E3963">
        <v>5.5100459695405499</v>
      </c>
      <c r="F3963" s="1">
        <v>3.5873999792229602E-8</v>
      </c>
      <c r="G3963" s="1">
        <v>6.2206552127681695E-7</v>
      </c>
      <c r="H3963" t="s">
        <v>3920</v>
      </c>
    </row>
    <row r="3964" spans="1:8">
      <c r="A3964" t="s">
        <v>4783</v>
      </c>
      <c r="B3964">
        <v>175.03098119944201</v>
      </c>
      <c r="C3964">
        <v>-0.56564573328352796</v>
      </c>
      <c r="D3964">
        <v>0.25556558309976102</v>
      </c>
      <c r="E3964">
        <v>-2.2133095013138999</v>
      </c>
      <c r="F3964">
        <v>2.68763150196441E-2</v>
      </c>
      <c r="G3964">
        <v>7.2649776343604505E-2</v>
      </c>
      <c r="H3964" t="s">
        <v>1537</v>
      </c>
    </row>
    <row r="3965" spans="1:8">
      <c r="A3965" t="s">
        <v>13025</v>
      </c>
      <c r="B3965">
        <v>2.7030915151736501</v>
      </c>
      <c r="C3965">
        <v>-1.4908117593356101</v>
      </c>
      <c r="D3965">
        <v>0.59778334682432799</v>
      </c>
      <c r="E3965">
        <v>-2.49389978368488</v>
      </c>
      <c r="F3965">
        <v>1.2634821166368E-2</v>
      </c>
      <c r="G3965">
        <v>3.9432030351083197E-2</v>
      </c>
      <c r="H3965" t="s">
        <v>13026</v>
      </c>
    </row>
    <row r="3966" spans="1:8">
      <c r="A3966" t="s">
        <v>4785</v>
      </c>
      <c r="B3966">
        <v>39.295185304423597</v>
      </c>
      <c r="C3966">
        <v>-0.50415389134959299</v>
      </c>
      <c r="D3966">
        <v>0.19340150855017199</v>
      </c>
      <c r="E3966">
        <v>-2.6067733138637998</v>
      </c>
      <c r="F3966">
        <v>9.1399847459128197E-3</v>
      </c>
      <c r="G3966">
        <v>3.00732917325712E-2</v>
      </c>
      <c r="H3966" t="s">
        <v>4786</v>
      </c>
    </row>
    <row r="3967" spans="1:8">
      <c r="A3967" t="s">
        <v>13027</v>
      </c>
      <c r="B3967">
        <v>2.7514396887734902</v>
      </c>
      <c r="C3967">
        <v>-1.4018840967961601</v>
      </c>
      <c r="D3967">
        <v>0.57150322900371497</v>
      </c>
      <c r="E3967">
        <v>-2.4529766861335598</v>
      </c>
      <c r="F3967">
        <v>1.41679520850866E-2</v>
      </c>
      <c r="G3967">
        <v>4.3401782610290901E-2</v>
      </c>
      <c r="H3967" t="s">
        <v>9956</v>
      </c>
    </row>
    <row r="3968" spans="1:8">
      <c r="A3968" t="s">
        <v>4787</v>
      </c>
      <c r="B3968">
        <v>78.343351096242699</v>
      </c>
      <c r="C3968">
        <v>0.32542690431471699</v>
      </c>
      <c r="D3968">
        <v>9.7271747249208201E-2</v>
      </c>
      <c r="E3968">
        <v>3.3455439376551999</v>
      </c>
      <c r="F3968" s="1">
        <v>8.2121346935493805E-4</v>
      </c>
      <c r="G3968">
        <v>3.95434326251009E-3</v>
      </c>
      <c r="H3968" t="s">
        <v>19</v>
      </c>
    </row>
    <row r="3969" spans="1:8">
      <c r="A3969" t="s">
        <v>4790</v>
      </c>
      <c r="B3969">
        <v>51.156145358161098</v>
      </c>
      <c r="C3969">
        <v>0.89522513991846098</v>
      </c>
      <c r="D3969">
        <v>0.15889817738686701</v>
      </c>
      <c r="E3969">
        <v>5.6339547415881803</v>
      </c>
      <c r="F3969" s="1">
        <v>1.7612325986860902E-8</v>
      </c>
      <c r="G3969" s="1">
        <v>3.2748013362488598E-7</v>
      </c>
      <c r="H3969" t="s">
        <v>4791</v>
      </c>
    </row>
    <row r="3970" spans="1:8">
      <c r="A3970" t="s">
        <v>10649</v>
      </c>
      <c r="B3970">
        <v>17.8731145370928</v>
      </c>
      <c r="C3970">
        <v>0.70571821192034001</v>
      </c>
      <c r="D3970">
        <v>0.28453443739020601</v>
      </c>
      <c r="E3970">
        <v>2.48025588183032</v>
      </c>
      <c r="F3970">
        <v>1.31288128812296E-2</v>
      </c>
      <c r="G3970">
        <v>4.0720805499834402E-2</v>
      </c>
      <c r="H3970" t="s">
        <v>10648</v>
      </c>
    </row>
    <row r="3971" spans="1:8">
      <c r="A3971" t="s">
        <v>4792</v>
      </c>
      <c r="B3971">
        <v>289.21285323039803</v>
      </c>
      <c r="C3971">
        <v>-0.32191421447087598</v>
      </c>
      <c r="D3971">
        <v>8.3269372112957499E-2</v>
      </c>
      <c r="E3971">
        <v>-3.8659378148569399</v>
      </c>
      <c r="F3971" s="1">
        <v>1.10663134577402E-4</v>
      </c>
      <c r="G3971" s="1">
        <v>7.0158089368525496E-4</v>
      </c>
      <c r="H3971" t="s">
        <v>19</v>
      </c>
    </row>
    <row r="3972" spans="1:8">
      <c r="A3972" t="s">
        <v>13028</v>
      </c>
      <c r="B3972">
        <v>48.682427148158098</v>
      </c>
      <c r="C3972">
        <v>0.33031792985430902</v>
      </c>
      <c r="D3972">
        <v>0.12713355421148001</v>
      </c>
      <c r="E3972">
        <v>2.5981962976103099</v>
      </c>
      <c r="F3972">
        <v>9.37149036284733E-3</v>
      </c>
      <c r="G3972">
        <v>3.07254052776448E-2</v>
      </c>
      <c r="H3972" t="s">
        <v>5385</v>
      </c>
    </row>
    <row r="3973" spans="1:8">
      <c r="A3973" t="s">
        <v>4793</v>
      </c>
      <c r="B3973">
        <v>149.170129158832</v>
      </c>
      <c r="C3973">
        <v>-0.55699045238900002</v>
      </c>
      <c r="D3973">
        <v>9.5394603394883704E-2</v>
      </c>
      <c r="E3973">
        <v>-5.8388046342972997</v>
      </c>
      <c r="F3973" s="1">
        <v>5.2576677455381603E-9</v>
      </c>
      <c r="G3973" s="1">
        <v>1.13824818947993E-7</v>
      </c>
      <c r="H3973" t="s">
        <v>19</v>
      </c>
    </row>
    <row r="3974" spans="1:8">
      <c r="A3974" t="s">
        <v>13029</v>
      </c>
      <c r="B3974">
        <v>35.366640432101903</v>
      </c>
      <c r="C3974">
        <v>0.34476333872826298</v>
      </c>
      <c r="D3974">
        <v>0.153408356051463</v>
      </c>
      <c r="E3974">
        <v>2.2473569732577499</v>
      </c>
      <c r="F3974">
        <v>2.4617222471892401E-2</v>
      </c>
      <c r="G3974">
        <v>6.7617249529162898E-2</v>
      </c>
      <c r="H3974" t="s">
        <v>6230</v>
      </c>
    </row>
    <row r="3975" spans="1:8">
      <c r="A3975" t="s">
        <v>4794</v>
      </c>
      <c r="B3975">
        <v>191.61757457115399</v>
      </c>
      <c r="C3975">
        <v>-0.53125338791750798</v>
      </c>
      <c r="D3975">
        <v>0.12824980701696201</v>
      </c>
      <c r="E3975">
        <v>-4.1423328445807597</v>
      </c>
      <c r="F3975" s="1">
        <v>3.4379092038094103E-5</v>
      </c>
      <c r="G3975" s="1">
        <v>2.51538998501545E-4</v>
      </c>
      <c r="H3975" t="s">
        <v>4795</v>
      </c>
    </row>
    <row r="3976" spans="1:8">
      <c r="A3976" t="s">
        <v>4796</v>
      </c>
      <c r="B3976">
        <v>149.82017871087601</v>
      </c>
      <c r="C3976">
        <v>-0.30159066244566102</v>
      </c>
      <c r="D3976">
        <v>0.104591093232658</v>
      </c>
      <c r="E3976">
        <v>-2.8835214655877599</v>
      </c>
      <c r="F3976">
        <v>3.9325584403145496E-3</v>
      </c>
      <c r="G3976">
        <v>1.4966858844713E-2</v>
      </c>
      <c r="H3976" t="s">
        <v>4797</v>
      </c>
    </row>
    <row r="3977" spans="1:8">
      <c r="A3977" t="s">
        <v>4798</v>
      </c>
      <c r="B3977">
        <v>35.6121996987223</v>
      </c>
      <c r="C3977">
        <v>-0.48141695747336299</v>
      </c>
      <c r="D3977">
        <v>0.169151093440252</v>
      </c>
      <c r="E3977">
        <v>-2.8460765324192701</v>
      </c>
      <c r="F3977">
        <v>4.4261555722315904E-3</v>
      </c>
      <c r="G3977">
        <v>1.6539522188453101E-2</v>
      </c>
      <c r="H3977" t="s">
        <v>19</v>
      </c>
    </row>
    <row r="3978" spans="1:8">
      <c r="A3978" t="s">
        <v>10650</v>
      </c>
      <c r="B3978">
        <v>105.303036619537</v>
      </c>
      <c r="C3978">
        <v>0.44876973123755398</v>
      </c>
      <c r="D3978">
        <v>9.0402485033421798E-2</v>
      </c>
      <c r="E3978">
        <v>4.9641304779580304</v>
      </c>
      <c r="F3978" s="1">
        <v>6.9009539950682302E-7</v>
      </c>
      <c r="G3978" s="1">
        <v>8.3111489418865194E-6</v>
      </c>
      <c r="H3978" t="s">
        <v>10651</v>
      </c>
    </row>
    <row r="3979" spans="1:8">
      <c r="A3979" t="s">
        <v>4801</v>
      </c>
      <c r="B3979">
        <v>180.380183741861</v>
      </c>
      <c r="C3979">
        <v>-0.27419169520504699</v>
      </c>
      <c r="D3979">
        <v>6.84017256623103E-2</v>
      </c>
      <c r="E3979">
        <v>-4.0085493830768604</v>
      </c>
      <c r="F3979" s="1">
        <v>6.1092864515921298E-5</v>
      </c>
      <c r="G3979" s="1">
        <v>4.1810973415615899E-4</v>
      </c>
      <c r="H3979" t="s">
        <v>4802</v>
      </c>
    </row>
    <row r="3980" spans="1:8">
      <c r="A3980" t="s">
        <v>13030</v>
      </c>
      <c r="B3980">
        <v>13.0274083478935</v>
      </c>
      <c r="C3980">
        <v>-0.76041050906698304</v>
      </c>
      <c r="D3980">
        <v>0.24320472009372901</v>
      </c>
      <c r="E3980">
        <v>-3.1266272660083398</v>
      </c>
      <c r="F3980">
        <v>1.76823953379951E-3</v>
      </c>
      <c r="G3980">
        <v>7.6808571305332198E-3</v>
      </c>
      <c r="H3980" t="s">
        <v>19</v>
      </c>
    </row>
    <row r="3981" spans="1:8">
      <c r="A3981" t="s">
        <v>10652</v>
      </c>
      <c r="B3981">
        <v>95.456292884521105</v>
      </c>
      <c r="C3981">
        <v>0.82408466379669698</v>
      </c>
      <c r="D3981">
        <v>0.16616455062056801</v>
      </c>
      <c r="E3981">
        <v>4.9594492972118198</v>
      </c>
      <c r="F3981" s="1">
        <v>7.0693295270343805E-7</v>
      </c>
      <c r="G3981" s="1">
        <v>8.4855518756169396E-6</v>
      </c>
      <c r="H3981" t="s">
        <v>10653</v>
      </c>
    </row>
    <row r="3982" spans="1:8">
      <c r="A3982" t="s">
        <v>10654</v>
      </c>
      <c r="B3982">
        <v>65.581008645290296</v>
      </c>
      <c r="C3982">
        <v>-0.82298871233156101</v>
      </c>
      <c r="D3982">
        <v>0.14960380473826701</v>
      </c>
      <c r="E3982">
        <v>-5.5011215374594604</v>
      </c>
      <c r="F3982" s="1">
        <v>3.77382947348674E-8</v>
      </c>
      <c r="G3982" s="1">
        <v>6.5125686584787895E-7</v>
      </c>
      <c r="H3982" t="s">
        <v>19</v>
      </c>
    </row>
    <row r="3983" spans="1:8">
      <c r="A3983" t="s">
        <v>10655</v>
      </c>
      <c r="B3983">
        <v>64.363654197937095</v>
      </c>
      <c r="C3983">
        <v>-0.33351607019606</v>
      </c>
      <c r="D3983">
        <v>0.119328061480066</v>
      </c>
      <c r="E3983">
        <v>-2.7949508779355599</v>
      </c>
      <c r="F3983">
        <v>5.1907601743395098E-3</v>
      </c>
      <c r="G3983">
        <v>1.8864855227380899E-2</v>
      </c>
      <c r="H3983" t="s">
        <v>19</v>
      </c>
    </row>
    <row r="3984" spans="1:8">
      <c r="A3984" t="s">
        <v>4805</v>
      </c>
      <c r="B3984">
        <v>375.35913831956702</v>
      </c>
      <c r="C3984">
        <v>-0.27956826452413802</v>
      </c>
      <c r="D3984">
        <v>9.9405936541755405E-2</v>
      </c>
      <c r="E3984">
        <v>-2.8123900266932802</v>
      </c>
      <c r="F3984">
        <v>4.9174835756456503E-3</v>
      </c>
      <c r="G3984">
        <v>1.80723167435618E-2</v>
      </c>
      <c r="H3984" t="s">
        <v>4806</v>
      </c>
    </row>
    <row r="3985" spans="1:8">
      <c r="A3985" t="s">
        <v>4807</v>
      </c>
      <c r="B3985">
        <v>19.379053443291401</v>
      </c>
      <c r="C3985">
        <v>0.40091482087883301</v>
      </c>
      <c r="D3985">
        <v>0.19366892176042599</v>
      </c>
      <c r="E3985">
        <v>2.0701040581760202</v>
      </c>
      <c r="F3985">
        <v>3.8442600948420599E-2</v>
      </c>
      <c r="G3985">
        <v>9.6918417280230498E-2</v>
      </c>
      <c r="H3985" t="s">
        <v>3312</v>
      </c>
    </row>
    <row r="3986" spans="1:8">
      <c r="A3986" t="s">
        <v>10656</v>
      </c>
      <c r="B3986">
        <v>101.575106498952</v>
      </c>
      <c r="C3986">
        <v>0.86857818389483998</v>
      </c>
      <c r="D3986">
        <v>0.12686395028081701</v>
      </c>
      <c r="E3986">
        <v>6.8465326987864596</v>
      </c>
      <c r="F3986" s="1">
        <v>7.5661357912358E-12</v>
      </c>
      <c r="G3986" s="1">
        <v>3.4060700719396601E-10</v>
      </c>
      <c r="H3986" t="s">
        <v>10657</v>
      </c>
    </row>
    <row r="3987" spans="1:8">
      <c r="A3987" t="s">
        <v>10658</v>
      </c>
      <c r="B3987">
        <v>188.277632715126</v>
      </c>
      <c r="C3987">
        <v>0.38770745231140202</v>
      </c>
      <c r="D3987">
        <v>8.0980315436309999E-2</v>
      </c>
      <c r="E3987">
        <v>4.7876752544429104</v>
      </c>
      <c r="F3987" s="1">
        <v>1.68724378404791E-6</v>
      </c>
      <c r="G3987" s="1">
        <v>1.8064712189365301E-5</v>
      </c>
      <c r="H3987" t="s">
        <v>19</v>
      </c>
    </row>
    <row r="3988" spans="1:8">
      <c r="A3988" t="s">
        <v>4808</v>
      </c>
      <c r="B3988">
        <v>59.047822297700698</v>
      </c>
      <c r="C3988">
        <v>1.37632939444323</v>
      </c>
      <c r="D3988">
        <v>0.15614680837286901</v>
      </c>
      <c r="E3988">
        <v>8.8143293403515806</v>
      </c>
      <c r="F3988" s="1">
        <v>1.2040363081255099E-18</v>
      </c>
      <c r="G3988" s="1">
        <v>2.6014408473359899E-16</v>
      </c>
      <c r="H3988" t="s">
        <v>4809</v>
      </c>
    </row>
    <row r="3989" spans="1:8">
      <c r="A3989" t="s">
        <v>4812</v>
      </c>
      <c r="B3989">
        <v>15.271163357936301</v>
      </c>
      <c r="C3989">
        <v>-0.77391145253611904</v>
      </c>
      <c r="D3989">
        <v>0.24970895858737199</v>
      </c>
      <c r="E3989">
        <v>-3.0992538550247102</v>
      </c>
      <c r="F3989">
        <v>1.94008710968676E-3</v>
      </c>
      <c r="G3989">
        <v>8.3156238412140596E-3</v>
      </c>
      <c r="H3989" t="s">
        <v>4813</v>
      </c>
    </row>
    <row r="3990" spans="1:8">
      <c r="A3990" t="s">
        <v>13031</v>
      </c>
      <c r="B3990">
        <v>30.601715838983299</v>
      </c>
      <c r="C3990">
        <v>-0.36840120243763103</v>
      </c>
      <c r="D3990">
        <v>0.15764522828491101</v>
      </c>
      <c r="E3990">
        <v>-2.3369004342574899</v>
      </c>
      <c r="F3990">
        <v>1.94443617696437E-2</v>
      </c>
      <c r="G3990">
        <v>5.60508933716121E-2</v>
      </c>
      <c r="H3990" t="s">
        <v>13032</v>
      </c>
    </row>
    <row r="3991" spans="1:8">
      <c r="A3991" t="s">
        <v>10659</v>
      </c>
      <c r="B3991">
        <v>153.43015439385701</v>
      </c>
      <c r="C3991">
        <v>-0.41018161832646</v>
      </c>
      <c r="D3991">
        <v>9.7835959687675195E-2</v>
      </c>
      <c r="E3991">
        <v>-4.1925445371609298</v>
      </c>
      <c r="F3991" s="1">
        <v>2.7584290562347598E-5</v>
      </c>
      <c r="G3991" s="1">
        <v>2.0766069055403499E-4</v>
      </c>
      <c r="H3991" t="s">
        <v>10660</v>
      </c>
    </row>
    <row r="3992" spans="1:8">
      <c r="A3992" t="s">
        <v>13033</v>
      </c>
      <c r="B3992">
        <v>105.45269348509601</v>
      </c>
      <c r="C3992">
        <v>0.27233576581352198</v>
      </c>
      <c r="D3992">
        <v>0.109825788138599</v>
      </c>
      <c r="E3992">
        <v>2.4797069106377401</v>
      </c>
      <c r="F3992">
        <v>1.3149041549443701E-2</v>
      </c>
      <c r="G3992">
        <v>4.07601422836847E-2</v>
      </c>
      <c r="H3992" t="s">
        <v>13034</v>
      </c>
    </row>
    <row r="3993" spans="1:8">
      <c r="A3993" t="s">
        <v>4815</v>
      </c>
      <c r="B3993">
        <v>4.7755216046842301</v>
      </c>
      <c r="C3993">
        <v>1.4257906408412999</v>
      </c>
      <c r="D3993">
        <v>0.45109441510422799</v>
      </c>
      <c r="E3993">
        <v>3.1607366287429399</v>
      </c>
      <c r="F3993">
        <v>1.5737072190532299E-3</v>
      </c>
      <c r="G3993">
        <v>6.9405017707418297E-3</v>
      </c>
      <c r="H3993" t="s">
        <v>19</v>
      </c>
    </row>
    <row r="3994" spans="1:8">
      <c r="A3994" t="s">
        <v>4816</v>
      </c>
      <c r="B3994">
        <v>9.67172191938384</v>
      </c>
      <c r="C3994">
        <v>1.1806973801319101</v>
      </c>
      <c r="D3994">
        <v>0.28186736304631999</v>
      </c>
      <c r="E3994">
        <v>4.1888403374245602</v>
      </c>
      <c r="F3994" s="1">
        <v>2.80383573796036E-5</v>
      </c>
      <c r="G3994" s="1">
        <v>2.10899443020502E-4</v>
      </c>
      <c r="H3994" t="s">
        <v>19</v>
      </c>
    </row>
    <row r="3995" spans="1:8">
      <c r="A3995" t="s">
        <v>13035</v>
      </c>
      <c r="B3995">
        <v>11.2234514722377</v>
      </c>
      <c r="C3995">
        <v>0.59958429969730098</v>
      </c>
      <c r="D3995">
        <v>0.219538327893432</v>
      </c>
      <c r="E3995">
        <v>2.7311144502674201</v>
      </c>
      <c r="F3995">
        <v>6.3120547305629297E-3</v>
      </c>
      <c r="G3995">
        <v>2.21357335673661E-2</v>
      </c>
      <c r="H3995" t="s">
        <v>13036</v>
      </c>
    </row>
    <row r="3996" spans="1:8">
      <c r="A3996" t="s">
        <v>4817</v>
      </c>
      <c r="B3996">
        <v>15.046446692755399</v>
      </c>
      <c r="C3996">
        <v>-0.71689707007205306</v>
      </c>
      <c r="D3996">
        <v>0.23339953787126699</v>
      </c>
      <c r="E3996">
        <v>-3.07154451380045</v>
      </c>
      <c r="F3996">
        <v>2.1295440902385299E-3</v>
      </c>
      <c r="G3996">
        <v>9.0076213026025493E-3</v>
      </c>
      <c r="H3996" t="s">
        <v>19</v>
      </c>
    </row>
    <row r="3997" spans="1:8">
      <c r="A3997" t="s">
        <v>4818</v>
      </c>
      <c r="B3997">
        <v>463.15986531206403</v>
      </c>
      <c r="C3997">
        <v>-0.42683004874324398</v>
      </c>
      <c r="D3997">
        <v>0.130803991155096</v>
      </c>
      <c r="E3997">
        <v>-3.2631271031871298</v>
      </c>
      <c r="F3997">
        <v>1.1019008845104901E-3</v>
      </c>
      <c r="G3997">
        <v>5.0947294052501001E-3</v>
      </c>
      <c r="H3997" t="s">
        <v>4819</v>
      </c>
    </row>
    <row r="3998" spans="1:8">
      <c r="A3998" t="s">
        <v>4820</v>
      </c>
      <c r="B3998">
        <v>76.913323793409702</v>
      </c>
      <c r="C3998">
        <v>0.64487369624520197</v>
      </c>
      <c r="D3998">
        <v>0.100504993362471</v>
      </c>
      <c r="E3998">
        <v>6.4163348971076797</v>
      </c>
      <c r="F3998" s="1">
        <v>1.39594185503593E-10</v>
      </c>
      <c r="G3998" s="1">
        <v>4.3774629491881599E-9</v>
      </c>
      <c r="H3998" t="s">
        <v>4821</v>
      </c>
    </row>
    <row r="3999" spans="1:8">
      <c r="A3999" t="s">
        <v>4822</v>
      </c>
      <c r="B3999">
        <v>251.763525969146</v>
      </c>
      <c r="C3999">
        <v>-0.63708238570973696</v>
      </c>
      <c r="D3999">
        <v>0.16122698767663399</v>
      </c>
      <c r="E3999">
        <v>-3.95146243746427</v>
      </c>
      <c r="F3999" s="1">
        <v>7.7675065319426697E-5</v>
      </c>
      <c r="G3999" s="1">
        <v>5.1511585675001004E-4</v>
      </c>
      <c r="H3999" t="s">
        <v>19</v>
      </c>
    </row>
    <row r="4000" spans="1:8">
      <c r="A4000" t="s">
        <v>4823</v>
      </c>
      <c r="B4000">
        <v>66.252027412828795</v>
      </c>
      <c r="C4000">
        <v>-0.482303616798199</v>
      </c>
      <c r="D4000">
        <v>0.111348034915486</v>
      </c>
      <c r="E4000">
        <v>-4.3314964396477098</v>
      </c>
      <c r="F4000" s="1">
        <v>1.4809934284524499E-5</v>
      </c>
      <c r="G4000" s="1">
        <v>1.2043035007581299E-4</v>
      </c>
      <c r="H4000" t="s">
        <v>19</v>
      </c>
    </row>
    <row r="4001" spans="1:8">
      <c r="A4001" t="s">
        <v>4824</v>
      </c>
      <c r="B4001">
        <v>128.54305366607099</v>
      </c>
      <c r="C4001">
        <v>-0.86120959285739396</v>
      </c>
      <c r="D4001">
        <v>0.11444435181939799</v>
      </c>
      <c r="E4001">
        <v>-7.5251384552069904</v>
      </c>
      <c r="F4001" s="1">
        <v>5.2664486859301798E-14</v>
      </c>
      <c r="G4001" s="1">
        <v>3.87030239143563E-12</v>
      </c>
      <c r="H4001" t="s">
        <v>2794</v>
      </c>
    </row>
    <row r="4002" spans="1:8">
      <c r="A4002" t="s">
        <v>13037</v>
      </c>
      <c r="B4002">
        <v>143.12220739356101</v>
      </c>
      <c r="C4002">
        <v>-0.24636402697262899</v>
      </c>
      <c r="D4002">
        <v>0.10593650107098</v>
      </c>
      <c r="E4002">
        <v>-2.32558206550127</v>
      </c>
      <c r="F4002">
        <v>2.0040857255753799E-2</v>
      </c>
      <c r="G4002">
        <v>5.7465529113180799E-2</v>
      </c>
      <c r="H4002" t="s">
        <v>13038</v>
      </c>
    </row>
    <row r="4003" spans="1:8">
      <c r="A4003" t="s">
        <v>4825</v>
      </c>
      <c r="B4003">
        <v>31.909062566608299</v>
      </c>
      <c r="C4003">
        <v>-0.51734147899793104</v>
      </c>
      <c r="D4003">
        <v>0.15334621714868699</v>
      </c>
      <c r="E4003">
        <v>-3.37368269408503</v>
      </c>
      <c r="F4003" s="1">
        <v>7.4169810125111399E-4</v>
      </c>
      <c r="G4003">
        <v>3.6321688974686201E-3</v>
      </c>
      <c r="H4003" t="s">
        <v>4826</v>
      </c>
    </row>
    <row r="4004" spans="1:8">
      <c r="A4004" t="s">
        <v>4829</v>
      </c>
      <c r="B4004">
        <v>4.66284954672855</v>
      </c>
      <c r="C4004">
        <v>0.97979744592942497</v>
      </c>
      <c r="D4004">
        <v>0.416006439002713</v>
      </c>
      <c r="E4004">
        <v>2.3552458665742702</v>
      </c>
      <c r="F4004">
        <v>1.8510453617497199E-2</v>
      </c>
      <c r="G4004">
        <v>5.3841796023107902E-2</v>
      </c>
      <c r="H4004" t="s">
        <v>4830</v>
      </c>
    </row>
    <row r="4005" spans="1:8">
      <c r="A4005" t="s">
        <v>4831</v>
      </c>
      <c r="B4005">
        <v>39.302090293432101</v>
      </c>
      <c r="C4005">
        <v>-0.74687287571029404</v>
      </c>
      <c r="D4005">
        <v>0.173016834227982</v>
      </c>
      <c r="E4005">
        <v>-4.31676419836782</v>
      </c>
      <c r="F4005" s="1">
        <v>1.58333142461505E-5</v>
      </c>
      <c r="G4005" s="1">
        <v>1.2731469579543199E-4</v>
      </c>
      <c r="H4005" t="s">
        <v>4832</v>
      </c>
    </row>
    <row r="4006" spans="1:8">
      <c r="A4006" t="s">
        <v>4834</v>
      </c>
      <c r="B4006">
        <v>85.274190883099905</v>
      </c>
      <c r="C4006">
        <v>0.44415820817564999</v>
      </c>
      <c r="D4006">
        <v>0.122635319444355</v>
      </c>
      <c r="E4006">
        <v>3.6217804967449201</v>
      </c>
      <c r="F4006" s="1">
        <v>2.9258233432406799E-4</v>
      </c>
      <c r="G4006">
        <v>1.6242379022111499E-3</v>
      </c>
      <c r="H4006" t="s">
        <v>4835</v>
      </c>
    </row>
    <row r="4007" spans="1:8">
      <c r="A4007" t="s">
        <v>4836</v>
      </c>
      <c r="B4007">
        <v>43.643910183952201</v>
      </c>
      <c r="C4007">
        <v>-0.88369991482133903</v>
      </c>
      <c r="D4007">
        <v>0.16496892081848999</v>
      </c>
      <c r="E4007">
        <v>-5.3567660528836196</v>
      </c>
      <c r="F4007" s="1">
        <v>8.47247073066154E-8</v>
      </c>
      <c r="G4007" s="1">
        <v>1.30645365933823E-6</v>
      </c>
      <c r="H4007" t="s">
        <v>351</v>
      </c>
    </row>
    <row r="4008" spans="1:8">
      <c r="A4008" t="s">
        <v>4837</v>
      </c>
      <c r="B4008">
        <v>143.58795307223099</v>
      </c>
      <c r="C4008">
        <v>0.51556311785817499</v>
      </c>
      <c r="D4008">
        <v>0.13420018532362399</v>
      </c>
      <c r="E4008">
        <v>3.8417466906986202</v>
      </c>
      <c r="F4008" s="1">
        <v>1.22161873847057E-4</v>
      </c>
      <c r="G4008" s="1">
        <v>7.6240018669541205E-4</v>
      </c>
      <c r="H4008" t="s">
        <v>4838</v>
      </c>
    </row>
    <row r="4009" spans="1:8">
      <c r="A4009" t="s">
        <v>4841</v>
      </c>
      <c r="B4009">
        <v>38.004746984472597</v>
      </c>
      <c r="C4009">
        <v>0.74023591261595301</v>
      </c>
      <c r="D4009">
        <v>0.18666799119056801</v>
      </c>
      <c r="E4009">
        <v>3.96552139386473</v>
      </c>
      <c r="F4009" s="1">
        <v>7.3235682903528105E-5</v>
      </c>
      <c r="G4009" s="1">
        <v>4.8973387954615499E-4</v>
      </c>
      <c r="H4009" t="s">
        <v>4842</v>
      </c>
    </row>
    <row r="4010" spans="1:8">
      <c r="A4010" t="s">
        <v>10661</v>
      </c>
      <c r="B4010">
        <v>8.0696966213916994</v>
      </c>
      <c r="C4010">
        <v>1.09173272586395</v>
      </c>
      <c r="D4010">
        <v>0.290556098238553</v>
      </c>
      <c r="E4010">
        <v>3.7573905090355999</v>
      </c>
      <c r="F4010" s="1">
        <v>1.7169445104966901E-4</v>
      </c>
      <c r="G4010">
        <v>1.0315990849219E-3</v>
      </c>
      <c r="H4010" t="s">
        <v>4842</v>
      </c>
    </row>
    <row r="4011" spans="1:8">
      <c r="A4011" t="s">
        <v>4845</v>
      </c>
      <c r="B4011">
        <v>11.8240466342088</v>
      </c>
      <c r="C4011">
        <v>-0.820275058612837</v>
      </c>
      <c r="D4011">
        <v>0.23729436668681</v>
      </c>
      <c r="E4011">
        <v>-3.4567826875362102</v>
      </c>
      <c r="F4011" s="1">
        <v>5.4666549924418299E-4</v>
      </c>
      <c r="G4011">
        <v>2.7935796538954101E-3</v>
      </c>
      <c r="H4011" t="s">
        <v>19</v>
      </c>
    </row>
    <row r="4012" spans="1:8">
      <c r="A4012" t="s">
        <v>4846</v>
      </c>
      <c r="B4012">
        <v>422.54796493655198</v>
      </c>
      <c r="C4012">
        <v>-0.21044288870946401</v>
      </c>
      <c r="D4012">
        <v>7.5011266669078105E-2</v>
      </c>
      <c r="E4012">
        <v>-2.8054837367013099</v>
      </c>
      <c r="F4012">
        <v>5.0241116678566098E-3</v>
      </c>
      <c r="G4012">
        <v>1.83828885174784E-2</v>
      </c>
      <c r="H4012" t="s">
        <v>4847</v>
      </c>
    </row>
    <row r="4013" spans="1:8">
      <c r="A4013" t="s">
        <v>4848</v>
      </c>
      <c r="B4013">
        <v>201.20201151309701</v>
      </c>
      <c r="C4013">
        <v>0.90902602258478904</v>
      </c>
      <c r="D4013">
        <v>0.137605981875082</v>
      </c>
      <c r="E4013">
        <v>6.6060065863270303</v>
      </c>
      <c r="F4013" s="1">
        <v>3.94825331333826E-11</v>
      </c>
      <c r="G4013" s="1">
        <v>1.43612729104354E-9</v>
      </c>
      <c r="H4013" t="s">
        <v>4849</v>
      </c>
    </row>
    <row r="4014" spans="1:8">
      <c r="A4014" t="s">
        <v>13039</v>
      </c>
      <c r="B4014">
        <v>21.4624298709786</v>
      </c>
      <c r="C4014">
        <v>1.68676991936368</v>
      </c>
      <c r="D4014">
        <v>0.62933524686614695</v>
      </c>
      <c r="E4014">
        <v>2.6802406630856201</v>
      </c>
      <c r="F4014">
        <v>7.3569246115991298E-3</v>
      </c>
      <c r="G4014">
        <v>2.5194755612333301E-2</v>
      </c>
      <c r="H4014" t="s">
        <v>4849</v>
      </c>
    </row>
    <row r="4015" spans="1:8">
      <c r="A4015" t="s">
        <v>4850</v>
      </c>
      <c r="B4015">
        <v>6.5626087261294002</v>
      </c>
      <c r="C4015">
        <v>-1.8628563702712799</v>
      </c>
      <c r="D4015">
        <v>0.40270600400579198</v>
      </c>
      <c r="E4015">
        <v>-4.6258470242338001</v>
      </c>
      <c r="F4015" s="1">
        <v>3.7307058793668499E-6</v>
      </c>
      <c r="G4015" s="1">
        <v>3.6210975395148298E-5</v>
      </c>
      <c r="H4015" t="s">
        <v>4851</v>
      </c>
    </row>
    <row r="4016" spans="1:8">
      <c r="A4016" t="s">
        <v>4852</v>
      </c>
      <c r="B4016">
        <v>5.7620247765182802</v>
      </c>
      <c r="C4016">
        <v>0.94156860939596199</v>
      </c>
      <c r="D4016">
        <v>0.44573580095510501</v>
      </c>
      <c r="E4016">
        <v>2.11239170687749</v>
      </c>
      <c r="F4016">
        <v>3.4652865731611998E-2</v>
      </c>
      <c r="G4016">
        <v>8.9057906149305199E-2</v>
      </c>
      <c r="H4016" t="s">
        <v>4851</v>
      </c>
    </row>
    <row r="4017" spans="1:8">
      <c r="A4017" t="s">
        <v>4856</v>
      </c>
      <c r="B4017">
        <v>114.60523722347401</v>
      </c>
      <c r="C4017">
        <v>1.03627726773425</v>
      </c>
      <c r="D4017">
        <v>0.15873111957681299</v>
      </c>
      <c r="E4017">
        <v>6.5285072674912596</v>
      </c>
      <c r="F4017" s="1">
        <v>6.6428389557436101E-11</v>
      </c>
      <c r="G4017" s="1">
        <v>2.2566851961917598E-9</v>
      </c>
      <c r="H4017" t="s">
        <v>1318</v>
      </c>
    </row>
    <row r="4018" spans="1:8">
      <c r="A4018" t="s">
        <v>13040</v>
      </c>
      <c r="B4018">
        <v>153.44457887003401</v>
      </c>
      <c r="C4018">
        <v>0.29306766620689001</v>
      </c>
      <c r="D4018">
        <v>0.120129014961494</v>
      </c>
      <c r="E4018">
        <v>2.4396076693114401</v>
      </c>
      <c r="F4018">
        <v>1.4703220423113899E-2</v>
      </c>
      <c r="G4018">
        <v>4.4662492745857298E-2</v>
      </c>
      <c r="H4018" t="s">
        <v>1318</v>
      </c>
    </row>
    <row r="4019" spans="1:8">
      <c r="A4019" t="s">
        <v>10662</v>
      </c>
      <c r="B4019">
        <v>51.6878220180621</v>
      </c>
      <c r="C4019">
        <v>-0.59512055423157795</v>
      </c>
      <c r="D4019">
        <v>0.17971060218316801</v>
      </c>
      <c r="E4019">
        <v>-3.3115494968127002</v>
      </c>
      <c r="F4019" s="1">
        <v>9.2780825078750905E-4</v>
      </c>
      <c r="G4019">
        <v>4.3864825090842302E-3</v>
      </c>
      <c r="H4019" t="s">
        <v>4370</v>
      </c>
    </row>
    <row r="4020" spans="1:8">
      <c r="A4020" t="s">
        <v>4860</v>
      </c>
      <c r="B4020">
        <v>106.735961729454</v>
      </c>
      <c r="C4020">
        <v>0.39313195595197098</v>
      </c>
      <c r="D4020">
        <v>0.12512129066333</v>
      </c>
      <c r="E4020">
        <v>3.1420068788275901</v>
      </c>
      <c r="F4020">
        <v>1.6779409368605099E-3</v>
      </c>
      <c r="G4020">
        <v>7.3417561526545501E-3</v>
      </c>
      <c r="H4020" t="s">
        <v>4859</v>
      </c>
    </row>
    <row r="4021" spans="1:8">
      <c r="A4021" t="s">
        <v>4861</v>
      </c>
      <c r="B4021">
        <v>232.991767763262</v>
      </c>
      <c r="C4021">
        <v>0.45963512382787203</v>
      </c>
      <c r="D4021">
        <v>9.0862211799275394E-2</v>
      </c>
      <c r="E4021">
        <v>5.0585949288055598</v>
      </c>
      <c r="F4021" s="1">
        <v>4.2235697926714702E-7</v>
      </c>
      <c r="G4021" s="1">
        <v>5.3742313863639398E-6</v>
      </c>
      <c r="H4021" t="s">
        <v>4862</v>
      </c>
    </row>
    <row r="4022" spans="1:8">
      <c r="A4022" t="s">
        <v>13041</v>
      </c>
      <c r="B4022">
        <v>19.464946594518501</v>
      </c>
      <c r="C4022">
        <v>0.87326770101336704</v>
      </c>
      <c r="D4022">
        <v>0.37010694457774301</v>
      </c>
      <c r="E4022">
        <v>2.3595009869638601</v>
      </c>
      <c r="F4022">
        <v>1.82995321899025E-2</v>
      </c>
      <c r="G4022">
        <v>5.3335989814519598E-2</v>
      </c>
      <c r="H4022" t="s">
        <v>19</v>
      </c>
    </row>
    <row r="4023" spans="1:8">
      <c r="A4023" t="s">
        <v>4863</v>
      </c>
      <c r="B4023">
        <v>699.70205519262697</v>
      </c>
      <c r="C4023">
        <v>-0.22330501121652199</v>
      </c>
      <c r="D4023">
        <v>6.3671342135260503E-2</v>
      </c>
      <c r="E4023">
        <v>-3.5071509996152299</v>
      </c>
      <c r="F4023" s="1">
        <v>4.5293205195382998E-4</v>
      </c>
      <c r="G4023">
        <v>2.3839342057282399E-3</v>
      </c>
      <c r="H4023" t="s">
        <v>4864</v>
      </c>
    </row>
    <row r="4024" spans="1:8">
      <c r="A4024" t="s">
        <v>4865</v>
      </c>
      <c r="B4024">
        <v>295.17923632549798</v>
      </c>
      <c r="C4024">
        <v>-0.30796241680537001</v>
      </c>
      <c r="D4024">
        <v>7.3405940964440697E-2</v>
      </c>
      <c r="E4024">
        <v>-4.1953336849745302</v>
      </c>
      <c r="F4024" s="1">
        <v>2.7247015753405499E-5</v>
      </c>
      <c r="G4024" s="1">
        <v>2.0533624777400699E-4</v>
      </c>
      <c r="H4024" t="s">
        <v>19</v>
      </c>
    </row>
    <row r="4025" spans="1:8">
      <c r="A4025" t="s">
        <v>4866</v>
      </c>
      <c r="B4025">
        <v>16.2746841189329</v>
      </c>
      <c r="C4025">
        <v>1.9632343381830999</v>
      </c>
      <c r="D4025">
        <v>0.30062456695261502</v>
      </c>
      <c r="E4025">
        <v>6.5305186401900004</v>
      </c>
      <c r="F4025" s="1">
        <v>6.5542329708429899E-11</v>
      </c>
      <c r="G4025" s="1">
        <v>2.2343870103886201E-9</v>
      </c>
      <c r="H4025" t="s">
        <v>19</v>
      </c>
    </row>
    <row r="4026" spans="1:8">
      <c r="A4026" t="s">
        <v>4869</v>
      </c>
      <c r="B4026">
        <v>53.151793223238997</v>
      </c>
      <c r="C4026">
        <v>-0.94854206681809705</v>
      </c>
      <c r="D4026">
        <v>0.173600160110325</v>
      </c>
      <c r="E4026">
        <v>-5.4639469584318698</v>
      </c>
      <c r="F4026" s="1">
        <v>4.6566272874530398E-8</v>
      </c>
      <c r="G4026" s="1">
        <v>7.8137904069045905E-7</v>
      </c>
      <c r="H4026" t="s">
        <v>239</v>
      </c>
    </row>
    <row r="4027" spans="1:8">
      <c r="A4027" t="s">
        <v>4873</v>
      </c>
      <c r="B4027">
        <v>3.8298520731683898</v>
      </c>
      <c r="C4027">
        <v>-1.5089534252713801</v>
      </c>
      <c r="D4027">
        <v>0.56523982417865204</v>
      </c>
      <c r="E4027">
        <v>-2.6695808765138498</v>
      </c>
      <c r="F4027">
        <v>7.5945980567354498E-3</v>
      </c>
      <c r="G4027">
        <v>2.5861132484448501E-2</v>
      </c>
      <c r="H4027" t="s">
        <v>19</v>
      </c>
    </row>
    <row r="4028" spans="1:8">
      <c r="A4028" t="s">
        <v>10663</v>
      </c>
      <c r="B4028">
        <v>45.992850605542699</v>
      </c>
      <c r="C4028">
        <v>0.58497243409344901</v>
      </c>
      <c r="D4028">
        <v>0.13221166809115101</v>
      </c>
      <c r="E4028">
        <v>4.4245144361248503</v>
      </c>
      <c r="F4028" s="1">
        <v>9.6659440480855797E-6</v>
      </c>
      <c r="G4028" s="1">
        <v>8.3104809830058504E-5</v>
      </c>
      <c r="H4028" t="s">
        <v>10664</v>
      </c>
    </row>
    <row r="4029" spans="1:8">
      <c r="A4029" t="s">
        <v>4874</v>
      </c>
      <c r="B4029">
        <v>114.19196181692899</v>
      </c>
      <c r="C4029">
        <v>0.39230176263664901</v>
      </c>
      <c r="D4029">
        <v>0.114793692260278</v>
      </c>
      <c r="E4029">
        <v>3.4174505141550799</v>
      </c>
      <c r="F4029" s="1">
        <v>6.3210584316778103E-4</v>
      </c>
      <c r="G4029">
        <v>3.1738970131264402E-3</v>
      </c>
      <c r="H4029" t="s">
        <v>19</v>
      </c>
    </row>
    <row r="4030" spans="1:8">
      <c r="A4030" t="s">
        <v>4877</v>
      </c>
      <c r="B4030">
        <v>168.44667257571999</v>
      </c>
      <c r="C4030">
        <v>0.86165612140943904</v>
      </c>
      <c r="D4030">
        <v>0.13438012815497499</v>
      </c>
      <c r="E4030">
        <v>6.4120799201480301</v>
      </c>
      <c r="F4030" s="1">
        <v>1.4354754519681001E-10</v>
      </c>
      <c r="G4030" s="1">
        <v>4.4819194530668904E-9</v>
      </c>
      <c r="H4030" t="s">
        <v>2535</v>
      </c>
    </row>
    <row r="4031" spans="1:8">
      <c r="A4031" t="s">
        <v>10665</v>
      </c>
      <c r="B4031">
        <v>100.800226805126</v>
      </c>
      <c r="C4031">
        <v>0.52990945281213697</v>
      </c>
      <c r="D4031">
        <v>0.118183576900346</v>
      </c>
      <c r="E4031">
        <v>4.4837824908528496</v>
      </c>
      <c r="F4031" s="1">
        <v>7.3331411912430004E-6</v>
      </c>
      <c r="G4031" s="1">
        <v>6.5357528697348696E-5</v>
      </c>
      <c r="H4031" t="s">
        <v>19</v>
      </c>
    </row>
    <row r="4032" spans="1:8">
      <c r="A4032" t="s">
        <v>13042</v>
      </c>
      <c r="B4032">
        <v>55.800889291141601</v>
      </c>
      <c r="C4032">
        <v>0.427470272755479</v>
      </c>
      <c r="D4032">
        <v>0.13531425356665899</v>
      </c>
      <c r="E4032">
        <v>3.15909271557187</v>
      </c>
      <c r="F4032">
        <v>1.58261133868841E-3</v>
      </c>
      <c r="G4032">
        <v>6.96839221188138E-3</v>
      </c>
      <c r="H4032" t="s">
        <v>13043</v>
      </c>
    </row>
    <row r="4033" spans="1:8">
      <c r="A4033" t="s">
        <v>4880</v>
      </c>
      <c r="B4033">
        <v>7.24987576569327</v>
      </c>
      <c r="C4033">
        <v>-1.57351551294165</v>
      </c>
      <c r="D4033">
        <v>0.41535735621250502</v>
      </c>
      <c r="E4033">
        <v>-3.78834150739493</v>
      </c>
      <c r="F4033" s="1">
        <v>1.5165629215954801E-4</v>
      </c>
      <c r="G4033" s="1">
        <v>9.2379076639391303E-4</v>
      </c>
      <c r="H4033" t="s">
        <v>19</v>
      </c>
    </row>
    <row r="4034" spans="1:8">
      <c r="A4034" t="s">
        <v>13044</v>
      </c>
      <c r="B4034">
        <v>106.00162495156501</v>
      </c>
      <c r="C4034">
        <v>0.19882091038737201</v>
      </c>
      <c r="D4034">
        <v>9.1219326639466497E-2</v>
      </c>
      <c r="E4034">
        <v>2.17959195394182</v>
      </c>
      <c r="F4034">
        <v>2.9287721756843101E-2</v>
      </c>
      <c r="G4034">
        <v>7.7853163912198903E-2</v>
      </c>
      <c r="H4034" t="s">
        <v>19</v>
      </c>
    </row>
    <row r="4035" spans="1:8">
      <c r="A4035" t="s">
        <v>13045</v>
      </c>
      <c r="B4035">
        <v>28.965119679304902</v>
      </c>
      <c r="C4035">
        <v>-0.54062866806524501</v>
      </c>
      <c r="D4035">
        <v>0.197341599776309</v>
      </c>
      <c r="E4035">
        <v>-2.73955754224176</v>
      </c>
      <c r="F4035">
        <v>6.1521944379752799E-3</v>
      </c>
      <c r="G4035">
        <v>2.1666554690610199E-2</v>
      </c>
      <c r="H4035" t="s">
        <v>19</v>
      </c>
    </row>
    <row r="4036" spans="1:8">
      <c r="A4036" t="s">
        <v>13046</v>
      </c>
      <c r="B4036">
        <v>147.540966047757</v>
      </c>
      <c r="C4036">
        <v>-0.28126676230869901</v>
      </c>
      <c r="D4036">
        <v>8.9461260064599604E-2</v>
      </c>
      <c r="E4036">
        <v>-3.1440062671328</v>
      </c>
      <c r="F4036">
        <v>1.6665187059918801E-3</v>
      </c>
      <c r="G4036">
        <v>7.2962113802757002E-3</v>
      </c>
      <c r="H4036" t="s">
        <v>13047</v>
      </c>
    </row>
    <row r="4037" spans="1:8">
      <c r="A4037" t="s">
        <v>13048</v>
      </c>
      <c r="B4037">
        <v>211.66045629265699</v>
      </c>
      <c r="C4037">
        <v>0.39566454090605802</v>
      </c>
      <c r="D4037">
        <v>0.18221047422782399</v>
      </c>
      <c r="E4037">
        <v>2.1714697938349299</v>
      </c>
      <c r="F4037">
        <v>2.9895678076851302E-2</v>
      </c>
      <c r="G4037">
        <v>7.91382039363452E-2</v>
      </c>
      <c r="H4037" t="s">
        <v>19</v>
      </c>
    </row>
    <row r="4038" spans="1:8">
      <c r="A4038" t="s">
        <v>4884</v>
      </c>
      <c r="B4038">
        <v>247.46985656363799</v>
      </c>
      <c r="C4038">
        <v>-0.31516841555860498</v>
      </c>
      <c r="D4038">
        <v>9.80102412494777E-2</v>
      </c>
      <c r="E4038">
        <v>-3.21566819488147</v>
      </c>
      <c r="F4038">
        <v>1.30141207132473E-3</v>
      </c>
      <c r="G4038">
        <v>5.8976727143232001E-3</v>
      </c>
      <c r="H4038" t="s">
        <v>468</v>
      </c>
    </row>
    <row r="4039" spans="1:8">
      <c r="A4039" t="s">
        <v>4885</v>
      </c>
      <c r="B4039">
        <v>24.534574856906801</v>
      </c>
      <c r="C4039">
        <v>-1.2938647318708401</v>
      </c>
      <c r="D4039">
        <v>0.27062752247312699</v>
      </c>
      <c r="E4039">
        <v>-4.7809798502638401</v>
      </c>
      <c r="F4039" s="1">
        <v>1.7444284837725401E-6</v>
      </c>
      <c r="G4039" s="1">
        <v>1.857571307067E-5</v>
      </c>
      <c r="H4039" t="s">
        <v>4886</v>
      </c>
    </row>
    <row r="4040" spans="1:8">
      <c r="A4040" t="s">
        <v>13049</v>
      </c>
      <c r="B4040">
        <v>7.55746013341858</v>
      </c>
      <c r="C4040">
        <v>-0.76587692937676699</v>
      </c>
      <c r="D4040">
        <v>0.32206163108522101</v>
      </c>
      <c r="E4040">
        <v>-2.3780446208263299</v>
      </c>
      <c r="F4040">
        <v>1.74047196581112E-2</v>
      </c>
      <c r="G4040">
        <v>5.1309370027718799E-2</v>
      </c>
      <c r="H4040" t="s">
        <v>3241</v>
      </c>
    </row>
    <row r="4041" spans="1:8">
      <c r="A4041" t="s">
        <v>10666</v>
      </c>
      <c r="B4041">
        <v>40.224540187215901</v>
      </c>
      <c r="C4041">
        <v>-1.55375251765197</v>
      </c>
      <c r="D4041">
        <v>0.23794279740516799</v>
      </c>
      <c r="E4041">
        <v>-6.5299413749694102</v>
      </c>
      <c r="F4041" s="1">
        <v>6.5795439891939399E-11</v>
      </c>
      <c r="G4041" s="1">
        <v>2.2387027941814798E-9</v>
      </c>
      <c r="H4041" t="s">
        <v>1705</v>
      </c>
    </row>
    <row r="4042" spans="1:8">
      <c r="A4042" t="s">
        <v>4887</v>
      </c>
      <c r="B4042">
        <v>124.44814209716</v>
      </c>
      <c r="C4042">
        <v>-1.02115522060207</v>
      </c>
      <c r="D4042">
        <v>0.17048303604801099</v>
      </c>
      <c r="E4042">
        <v>-5.98977613417496</v>
      </c>
      <c r="F4042" s="1">
        <v>2.1013007517517502E-9</v>
      </c>
      <c r="G4042" s="1">
        <v>5.08563593478028E-8</v>
      </c>
      <c r="H4042" t="s">
        <v>4888</v>
      </c>
    </row>
    <row r="4043" spans="1:8">
      <c r="A4043" t="s">
        <v>13050</v>
      </c>
      <c r="B4043">
        <v>107.35912032929301</v>
      </c>
      <c r="C4043">
        <v>0.23874779664249199</v>
      </c>
      <c r="D4043">
        <v>0.100354687308655</v>
      </c>
      <c r="E4043">
        <v>2.3790398141363198</v>
      </c>
      <c r="F4043">
        <v>1.73578010527746E-2</v>
      </c>
      <c r="G4043">
        <v>5.1205987103529201E-2</v>
      </c>
      <c r="H4043" t="s">
        <v>12995</v>
      </c>
    </row>
    <row r="4044" spans="1:8">
      <c r="A4044" t="s">
        <v>4889</v>
      </c>
      <c r="B4044">
        <v>112.095122262483</v>
      </c>
      <c r="C4044">
        <v>-0.27119821687837897</v>
      </c>
      <c r="D4044">
        <v>0.102765884842541</v>
      </c>
      <c r="E4044">
        <v>-2.6389907243431101</v>
      </c>
      <c r="F4044">
        <v>8.3153256037442197E-3</v>
      </c>
      <c r="G4044">
        <v>2.7845772627789402E-2</v>
      </c>
      <c r="H4044" t="s">
        <v>4890</v>
      </c>
    </row>
    <row r="4045" spans="1:8">
      <c r="A4045" t="s">
        <v>10667</v>
      </c>
      <c r="B4045">
        <v>224.263449492718</v>
      </c>
      <c r="C4045">
        <v>-0.248235273550029</v>
      </c>
      <c r="D4045">
        <v>7.9347598397023197E-2</v>
      </c>
      <c r="E4045">
        <v>-3.12845352052069</v>
      </c>
      <c r="F4045">
        <v>1.75728801832884E-3</v>
      </c>
      <c r="G4045">
        <v>7.6378927628269902E-3</v>
      </c>
      <c r="H4045" t="s">
        <v>10668</v>
      </c>
    </row>
    <row r="4046" spans="1:8">
      <c r="A4046" t="s">
        <v>4891</v>
      </c>
      <c r="B4046">
        <v>47.243181243945401</v>
      </c>
      <c r="C4046">
        <v>1.0515141761017599</v>
      </c>
      <c r="D4046">
        <v>0.19977323655453899</v>
      </c>
      <c r="E4046">
        <v>5.2635387714444697</v>
      </c>
      <c r="F4046" s="1">
        <v>1.4130869057269599E-7</v>
      </c>
      <c r="G4046" s="1">
        <v>2.03948935772456E-6</v>
      </c>
      <c r="H4046" t="s">
        <v>4892</v>
      </c>
    </row>
    <row r="4047" spans="1:8">
      <c r="A4047" t="s">
        <v>13051</v>
      </c>
      <c r="B4047">
        <v>13.341693672468701</v>
      </c>
      <c r="C4047">
        <v>-0.70414007161172298</v>
      </c>
      <c r="D4047">
        <v>0.232775382820019</v>
      </c>
      <c r="E4047">
        <v>-3.02497653781611</v>
      </c>
      <c r="F4047">
        <v>2.4865241549468201E-3</v>
      </c>
      <c r="G4047">
        <v>1.0242515210049799E-2</v>
      </c>
      <c r="H4047" t="s">
        <v>13052</v>
      </c>
    </row>
    <row r="4048" spans="1:8">
      <c r="A4048" t="s">
        <v>13053</v>
      </c>
      <c r="B4048">
        <v>132.81936173030201</v>
      </c>
      <c r="C4048">
        <v>-0.221125246930094</v>
      </c>
      <c r="D4048">
        <v>8.7829082186103899E-2</v>
      </c>
      <c r="E4048">
        <v>-2.51767684946934</v>
      </c>
      <c r="F4048">
        <v>1.1813164832883499E-2</v>
      </c>
      <c r="G4048">
        <v>3.7244307511933798E-2</v>
      </c>
      <c r="H4048" t="s">
        <v>19</v>
      </c>
    </row>
    <row r="4049" spans="1:8">
      <c r="A4049" t="s">
        <v>13054</v>
      </c>
      <c r="B4049">
        <v>220.46625716473801</v>
      </c>
      <c r="C4049">
        <v>0.57413600782538798</v>
      </c>
      <c r="D4049">
        <v>0.171036587750583</v>
      </c>
      <c r="E4049">
        <v>3.3568022805893998</v>
      </c>
      <c r="F4049" s="1">
        <v>7.8849476873255595E-4</v>
      </c>
      <c r="G4049">
        <v>3.8240668851258299E-3</v>
      </c>
      <c r="H4049" t="s">
        <v>13055</v>
      </c>
    </row>
    <row r="4050" spans="1:8">
      <c r="A4050" t="s">
        <v>13056</v>
      </c>
      <c r="B4050">
        <v>18.958359240244899</v>
      </c>
      <c r="C4050">
        <v>0.65446800041898201</v>
      </c>
      <c r="D4050">
        <v>0.31466147682694801</v>
      </c>
      <c r="E4050">
        <v>2.07991142423485</v>
      </c>
      <c r="F4050">
        <v>3.7533657978158802E-2</v>
      </c>
      <c r="G4050">
        <v>9.5059455430324596E-2</v>
      </c>
      <c r="H4050" t="s">
        <v>19</v>
      </c>
    </row>
    <row r="4051" spans="1:8">
      <c r="A4051" t="s">
        <v>4896</v>
      </c>
      <c r="B4051">
        <v>41.639382735899602</v>
      </c>
      <c r="C4051">
        <v>-0.29230711832267098</v>
      </c>
      <c r="D4051">
        <v>0.134023192760025</v>
      </c>
      <c r="E4051">
        <v>-2.1810189139879599</v>
      </c>
      <c r="F4051">
        <v>2.9182017550020901E-2</v>
      </c>
      <c r="G4051">
        <v>7.7619927512711101E-2</v>
      </c>
      <c r="H4051" t="s">
        <v>186</v>
      </c>
    </row>
    <row r="4052" spans="1:8">
      <c r="A4052" t="s">
        <v>10669</v>
      </c>
      <c r="B4052">
        <v>127.07215071074501</v>
      </c>
      <c r="C4052">
        <v>-0.636457405205475</v>
      </c>
      <c r="D4052">
        <v>0.16804090422725099</v>
      </c>
      <c r="E4052">
        <v>-3.7875147609581901</v>
      </c>
      <c r="F4052" s="1">
        <v>1.5216164787762801E-4</v>
      </c>
      <c r="G4052" s="1">
        <v>9.2634673543083405E-4</v>
      </c>
      <c r="H4052" t="s">
        <v>2756</v>
      </c>
    </row>
    <row r="4053" spans="1:8">
      <c r="A4053" t="s">
        <v>13057</v>
      </c>
      <c r="B4053">
        <v>75.207810779505607</v>
      </c>
      <c r="C4053">
        <v>-0.29237763402987799</v>
      </c>
      <c r="D4053">
        <v>0.11830439710919501</v>
      </c>
      <c r="E4053">
        <v>-2.4714012426774898</v>
      </c>
      <c r="F4053">
        <v>1.34584718424409E-2</v>
      </c>
      <c r="G4053">
        <v>4.1540534661111302E-2</v>
      </c>
      <c r="H4053" t="s">
        <v>13058</v>
      </c>
    </row>
    <row r="4054" spans="1:8">
      <c r="A4054" t="s">
        <v>13059</v>
      </c>
      <c r="B4054">
        <v>80.905182106413704</v>
      </c>
      <c r="C4054">
        <v>-0.27349572554771101</v>
      </c>
      <c r="D4054">
        <v>0.118797865701922</v>
      </c>
      <c r="E4054">
        <v>-2.3021939319511202</v>
      </c>
      <c r="F4054">
        <v>2.1324238028967001E-2</v>
      </c>
      <c r="G4054">
        <v>6.0344661015567999E-2</v>
      </c>
      <c r="H4054" t="s">
        <v>19</v>
      </c>
    </row>
    <row r="4055" spans="1:8">
      <c r="A4055" t="s">
        <v>13060</v>
      </c>
      <c r="B4055">
        <v>22.740542410114301</v>
      </c>
      <c r="C4055">
        <v>-0.55620426417706004</v>
      </c>
      <c r="D4055">
        <v>0.20046430325527001</v>
      </c>
      <c r="E4055">
        <v>-2.77458008805085</v>
      </c>
      <c r="F4055">
        <v>5.5273022986121502E-3</v>
      </c>
      <c r="G4055">
        <v>1.9867392025256E-2</v>
      </c>
      <c r="H4055" t="s">
        <v>6458</v>
      </c>
    </row>
    <row r="4056" spans="1:8">
      <c r="A4056" t="s">
        <v>10670</v>
      </c>
      <c r="B4056">
        <v>111.26614851084</v>
      </c>
      <c r="C4056">
        <v>0.29582758363142903</v>
      </c>
      <c r="D4056">
        <v>0.130168848958711</v>
      </c>
      <c r="E4056">
        <v>2.2726449991523201</v>
      </c>
      <c r="F4056">
        <v>2.3047581584645802E-2</v>
      </c>
      <c r="G4056">
        <v>6.4096543663001299E-2</v>
      </c>
      <c r="H4056" t="s">
        <v>10671</v>
      </c>
    </row>
    <row r="4057" spans="1:8">
      <c r="A4057" t="s">
        <v>13061</v>
      </c>
      <c r="B4057">
        <v>18.955256968721301</v>
      </c>
      <c r="C4057">
        <v>0.65472952468138701</v>
      </c>
      <c r="D4057">
        <v>0.17910377866855301</v>
      </c>
      <c r="E4057">
        <v>3.6555874451594801</v>
      </c>
      <c r="F4057" s="1">
        <v>2.5659372271381398E-4</v>
      </c>
      <c r="G4057">
        <v>1.45358258336514E-3</v>
      </c>
      <c r="H4057" t="s">
        <v>13062</v>
      </c>
    </row>
    <row r="4058" spans="1:8">
      <c r="A4058" t="s">
        <v>4901</v>
      </c>
      <c r="B4058">
        <v>14.027491498984</v>
      </c>
      <c r="C4058">
        <v>0.755579805744378</v>
      </c>
      <c r="D4058">
        <v>0.20214792497007</v>
      </c>
      <c r="E4058">
        <v>3.7377569216020698</v>
      </c>
      <c r="F4058" s="1">
        <v>1.8566932212754601E-4</v>
      </c>
      <c r="G4058">
        <v>1.1029891047258E-3</v>
      </c>
      <c r="H4058" t="s">
        <v>4902</v>
      </c>
    </row>
    <row r="4059" spans="1:8">
      <c r="A4059" t="s">
        <v>10672</v>
      </c>
      <c r="B4059">
        <v>7.7432959153322196</v>
      </c>
      <c r="C4059">
        <v>-1.1692101763113001</v>
      </c>
      <c r="D4059">
        <v>0.35454639618668399</v>
      </c>
      <c r="E4059">
        <v>-3.2977635335931201</v>
      </c>
      <c r="F4059" s="1">
        <v>9.7458171603390098E-4</v>
      </c>
      <c r="G4059">
        <v>4.5760882954723001E-3</v>
      </c>
      <c r="H4059" t="s">
        <v>19</v>
      </c>
    </row>
    <row r="4060" spans="1:8">
      <c r="A4060" t="s">
        <v>4903</v>
      </c>
      <c r="B4060">
        <v>36.899114729397802</v>
      </c>
      <c r="C4060">
        <v>-1.01682456272064</v>
      </c>
      <c r="D4060">
        <v>0.156307339365997</v>
      </c>
      <c r="E4060">
        <v>-6.5052899425261703</v>
      </c>
      <c r="F4060" s="1">
        <v>7.7543669797564499E-11</v>
      </c>
      <c r="G4060" s="1">
        <v>2.5975326041026002E-9</v>
      </c>
      <c r="H4060" t="s">
        <v>19</v>
      </c>
    </row>
    <row r="4061" spans="1:8">
      <c r="A4061" t="s">
        <v>13063</v>
      </c>
      <c r="B4061">
        <v>4.1852715795041799</v>
      </c>
      <c r="C4061">
        <v>-1.33409045826043</v>
      </c>
      <c r="D4061">
        <v>0.47540973946119702</v>
      </c>
      <c r="E4061">
        <v>-2.8061908444963999</v>
      </c>
      <c r="F4061">
        <v>5.0130991736801397E-3</v>
      </c>
      <c r="G4061">
        <v>1.83519181203885E-2</v>
      </c>
      <c r="H4061" t="s">
        <v>19</v>
      </c>
    </row>
    <row r="4062" spans="1:8">
      <c r="A4062" t="s">
        <v>4904</v>
      </c>
      <c r="B4062">
        <v>7.79951670340325</v>
      </c>
      <c r="C4062">
        <v>-0.80397189100841204</v>
      </c>
      <c r="D4062">
        <v>0.29538518356978599</v>
      </c>
      <c r="E4062">
        <v>-2.7217746038994202</v>
      </c>
      <c r="F4062">
        <v>6.4932412932662501E-3</v>
      </c>
      <c r="G4062">
        <v>2.2679109502474998E-2</v>
      </c>
      <c r="H4062" t="s">
        <v>19</v>
      </c>
    </row>
    <row r="4063" spans="1:8">
      <c r="A4063" t="s">
        <v>10673</v>
      </c>
      <c r="B4063">
        <v>8.3105836632556507</v>
      </c>
      <c r="C4063">
        <v>0.74150287768255096</v>
      </c>
      <c r="D4063">
        <v>0.26374077710549898</v>
      </c>
      <c r="E4063">
        <v>2.81148363108804</v>
      </c>
      <c r="F4063">
        <v>4.9313599870884203E-3</v>
      </c>
      <c r="G4063">
        <v>1.8110991650693901E-2</v>
      </c>
      <c r="H4063" t="s">
        <v>10674</v>
      </c>
    </row>
    <row r="4064" spans="1:8">
      <c r="A4064" t="s">
        <v>10675</v>
      </c>
      <c r="B4064">
        <v>92.932060941118806</v>
      </c>
      <c r="C4064">
        <v>-0.66127549813755404</v>
      </c>
      <c r="D4064">
        <v>0.125114554778884</v>
      </c>
      <c r="E4064">
        <v>-5.2853602788758502</v>
      </c>
      <c r="F4064" s="1">
        <v>1.25457598040208E-7</v>
      </c>
      <c r="G4064" s="1">
        <v>1.8370920527447299E-6</v>
      </c>
      <c r="H4064" t="s">
        <v>4789</v>
      </c>
    </row>
    <row r="4065" spans="1:8">
      <c r="A4065" t="s">
        <v>13064</v>
      </c>
      <c r="B4065">
        <v>39.4630691350159</v>
      </c>
      <c r="C4065">
        <v>-0.46398799546789199</v>
      </c>
      <c r="D4065">
        <v>0.18111570711392899</v>
      </c>
      <c r="E4065">
        <v>-2.5618318966450802</v>
      </c>
      <c r="F4065">
        <v>1.04121702112254E-2</v>
      </c>
      <c r="G4065">
        <v>3.3521881922774097E-2</v>
      </c>
      <c r="H4065" t="s">
        <v>13065</v>
      </c>
    </row>
    <row r="4066" spans="1:8">
      <c r="A4066" t="s">
        <v>4908</v>
      </c>
      <c r="B4066">
        <v>14.776119163643401</v>
      </c>
      <c r="C4066">
        <v>-0.79171665552940296</v>
      </c>
      <c r="D4066">
        <v>0.223120522899691</v>
      </c>
      <c r="E4066">
        <v>-3.5483811405611201</v>
      </c>
      <c r="F4066" s="1">
        <v>3.8760689417887502E-4</v>
      </c>
      <c r="G4066">
        <v>2.0816889275736398E-3</v>
      </c>
      <c r="H4066" t="s">
        <v>4222</v>
      </c>
    </row>
    <row r="4067" spans="1:8">
      <c r="A4067" t="s">
        <v>4909</v>
      </c>
      <c r="B4067">
        <v>118.438312683584</v>
      </c>
      <c r="C4067">
        <v>1.1443457702794799</v>
      </c>
      <c r="D4067">
        <v>0.15344408941443999</v>
      </c>
      <c r="E4067">
        <v>7.4577376987698303</v>
      </c>
      <c r="F4067" s="1">
        <v>8.8020676081649494E-14</v>
      </c>
      <c r="G4067" s="1">
        <v>6.0954318186542297E-12</v>
      </c>
      <c r="H4067" t="s">
        <v>4910</v>
      </c>
    </row>
    <row r="4068" spans="1:8">
      <c r="A4068" t="s">
        <v>4911</v>
      </c>
      <c r="B4068">
        <v>36.553200258161603</v>
      </c>
      <c r="C4068">
        <v>-0.635173835400489</v>
      </c>
      <c r="D4068">
        <v>0.15741548633851299</v>
      </c>
      <c r="E4068">
        <v>-4.0350149160965101</v>
      </c>
      <c r="F4068" s="1">
        <v>5.4598828938996703E-5</v>
      </c>
      <c r="G4068" s="1">
        <v>3.7833941566900599E-4</v>
      </c>
      <c r="H4068" t="s">
        <v>19</v>
      </c>
    </row>
    <row r="4069" spans="1:8">
      <c r="A4069" t="s">
        <v>4912</v>
      </c>
      <c r="B4069">
        <v>276.37138588389001</v>
      </c>
      <c r="C4069">
        <v>-0.28061464218794402</v>
      </c>
      <c r="D4069">
        <v>7.0712605484692506E-2</v>
      </c>
      <c r="E4069">
        <v>-3.96838216134873</v>
      </c>
      <c r="F4069" s="1">
        <v>7.2362224098649505E-5</v>
      </c>
      <c r="G4069" s="1">
        <v>4.8524463497064498E-4</v>
      </c>
      <c r="H4069" t="s">
        <v>19</v>
      </c>
    </row>
    <row r="4070" spans="1:8">
      <c r="A4070" t="s">
        <v>10676</v>
      </c>
      <c r="B4070">
        <v>152.86508073322599</v>
      </c>
      <c r="C4070">
        <v>-0.44189474517709598</v>
      </c>
      <c r="D4070">
        <v>0.13364853157968101</v>
      </c>
      <c r="E4070">
        <v>-3.3063943161518199</v>
      </c>
      <c r="F4070" s="1">
        <v>9.4504992835335003E-4</v>
      </c>
      <c r="G4070">
        <v>4.4572688827772301E-3</v>
      </c>
      <c r="H4070" t="s">
        <v>1009</v>
      </c>
    </row>
    <row r="4071" spans="1:8">
      <c r="A4071" t="s">
        <v>4913</v>
      </c>
      <c r="B4071">
        <v>24.852677376584399</v>
      </c>
      <c r="C4071">
        <v>0.50917720243494202</v>
      </c>
      <c r="D4071">
        <v>0.18434925792061799</v>
      </c>
      <c r="E4071">
        <v>2.7620246925767198</v>
      </c>
      <c r="F4071">
        <v>5.7444133808832003E-3</v>
      </c>
      <c r="G4071">
        <v>2.0497736665129999E-2</v>
      </c>
      <c r="H4071" t="s">
        <v>4914</v>
      </c>
    </row>
    <row r="4072" spans="1:8">
      <c r="A4072" t="s">
        <v>4915</v>
      </c>
      <c r="B4072">
        <v>908.90935033225298</v>
      </c>
      <c r="C4072">
        <v>-0.57529604447704497</v>
      </c>
      <c r="D4072">
        <v>0.106721457282923</v>
      </c>
      <c r="E4072">
        <v>-5.3906314542905003</v>
      </c>
      <c r="F4072" s="1">
        <v>7.0210534221577198E-8</v>
      </c>
      <c r="G4072" s="1">
        <v>1.1032500381028299E-6</v>
      </c>
      <c r="H4072" t="s">
        <v>4916</v>
      </c>
    </row>
    <row r="4073" spans="1:8">
      <c r="A4073" t="s">
        <v>4917</v>
      </c>
      <c r="B4073">
        <v>6.4016799761312697</v>
      </c>
      <c r="C4073">
        <v>-1.0868439518388699</v>
      </c>
      <c r="D4073">
        <v>0.459131276752966</v>
      </c>
      <c r="E4073">
        <v>-2.3671747207577898</v>
      </c>
      <c r="F4073">
        <v>1.7924468604370001E-2</v>
      </c>
      <c r="G4073">
        <v>5.24835436598481E-2</v>
      </c>
      <c r="H4073" t="s">
        <v>4918</v>
      </c>
    </row>
    <row r="4074" spans="1:8">
      <c r="A4074" t="s">
        <v>10677</v>
      </c>
      <c r="B4074">
        <v>114.96289629008299</v>
      </c>
      <c r="C4074">
        <v>-1.13992932410991</v>
      </c>
      <c r="D4074">
        <v>0.123334387756472</v>
      </c>
      <c r="E4074">
        <v>-9.2425911770911302</v>
      </c>
      <c r="F4074" s="1">
        <v>2.4059878939376701E-20</v>
      </c>
      <c r="G4074" s="1">
        <v>7.9975037594488297E-18</v>
      </c>
      <c r="H4074" t="s">
        <v>4918</v>
      </c>
    </row>
    <row r="4075" spans="1:8">
      <c r="A4075" t="s">
        <v>13066</v>
      </c>
      <c r="B4075">
        <v>69.206780326102901</v>
      </c>
      <c r="C4075">
        <v>0.34443472683819099</v>
      </c>
      <c r="D4075">
        <v>0.15040858537297899</v>
      </c>
      <c r="E4075">
        <v>2.28999379246916</v>
      </c>
      <c r="F4075">
        <v>2.2021676497729299E-2</v>
      </c>
      <c r="G4075">
        <v>6.18522794903269E-2</v>
      </c>
      <c r="H4075" t="s">
        <v>13067</v>
      </c>
    </row>
    <row r="4076" spans="1:8">
      <c r="A4076" t="s">
        <v>13068</v>
      </c>
      <c r="B4076">
        <v>10.7978353795815</v>
      </c>
      <c r="C4076">
        <v>-0.62006781977564795</v>
      </c>
      <c r="D4076">
        <v>0.27802516355092699</v>
      </c>
      <c r="E4076">
        <v>-2.2302579085150498</v>
      </c>
      <c r="F4076">
        <v>2.5730325810625801E-2</v>
      </c>
      <c r="G4076">
        <v>7.0005639396344604E-2</v>
      </c>
      <c r="H4076" t="s">
        <v>1687</v>
      </c>
    </row>
    <row r="4077" spans="1:8">
      <c r="A4077" t="s">
        <v>13069</v>
      </c>
      <c r="B4077">
        <v>2.3096625621257201</v>
      </c>
      <c r="C4077">
        <v>1.27251466266904</v>
      </c>
      <c r="D4077">
        <v>0.55581861100313701</v>
      </c>
      <c r="E4077">
        <v>2.2894423423001502</v>
      </c>
      <c r="F4077">
        <v>2.2053664335672799E-2</v>
      </c>
      <c r="G4077">
        <v>6.1914172509946401E-2</v>
      </c>
      <c r="H4077" t="s">
        <v>13070</v>
      </c>
    </row>
    <row r="4078" spans="1:8">
      <c r="A4078" t="s">
        <v>4919</v>
      </c>
      <c r="B4078">
        <v>172.48104442715601</v>
      </c>
      <c r="C4078">
        <v>-0.46724116637165902</v>
      </c>
      <c r="D4078">
        <v>9.9260675972354204E-2</v>
      </c>
      <c r="E4078">
        <v>-4.7072132221001004</v>
      </c>
      <c r="F4078" s="1">
        <v>2.51126200284896E-6</v>
      </c>
      <c r="G4078" s="1">
        <v>2.5521320241559099E-5</v>
      </c>
      <c r="H4078" t="s">
        <v>3041</v>
      </c>
    </row>
    <row r="4079" spans="1:8">
      <c r="A4079" t="s">
        <v>4920</v>
      </c>
      <c r="B4079">
        <v>116.160450622223</v>
      </c>
      <c r="C4079">
        <v>-0.52836214672470905</v>
      </c>
      <c r="D4079">
        <v>0.13645256700960701</v>
      </c>
      <c r="E4079">
        <v>-3.87213050149147</v>
      </c>
      <c r="F4079" s="1">
        <v>1.07888157158111E-4</v>
      </c>
      <c r="G4079" s="1">
        <v>6.85194451369241E-4</v>
      </c>
      <c r="H4079" t="s">
        <v>19</v>
      </c>
    </row>
    <row r="4080" spans="1:8">
      <c r="A4080" t="s">
        <v>4921</v>
      </c>
      <c r="B4080">
        <v>159.32362239652301</v>
      </c>
      <c r="C4080">
        <v>0.77486004568683198</v>
      </c>
      <c r="D4080">
        <v>0.132858916119731</v>
      </c>
      <c r="E4080">
        <v>5.8322020705673498</v>
      </c>
      <c r="F4080" s="1">
        <v>5.4700617052836602E-9</v>
      </c>
      <c r="G4080" s="1">
        <v>1.1795025269896E-7</v>
      </c>
      <c r="H4080" t="s">
        <v>4922</v>
      </c>
    </row>
    <row r="4081" spans="1:8">
      <c r="A4081" t="s">
        <v>13071</v>
      </c>
      <c r="B4081">
        <v>93.527368836340798</v>
      </c>
      <c r="C4081">
        <v>0.35240803922389702</v>
      </c>
      <c r="D4081">
        <v>0.10727835771788501</v>
      </c>
      <c r="E4081">
        <v>3.2849872678945999</v>
      </c>
      <c r="F4081">
        <v>1.01986980208801E-3</v>
      </c>
      <c r="G4081">
        <v>4.7623313040660604E-3</v>
      </c>
      <c r="H4081" t="s">
        <v>13072</v>
      </c>
    </row>
    <row r="4082" spans="1:8">
      <c r="A4082" t="s">
        <v>13073</v>
      </c>
      <c r="B4082">
        <v>22.048860187692298</v>
      </c>
      <c r="C4082">
        <v>-0.53334951319028301</v>
      </c>
      <c r="D4082">
        <v>0.22756937327579699</v>
      </c>
      <c r="E4082">
        <v>-2.3436787890780901</v>
      </c>
      <c r="F4082">
        <v>1.9094608072427501E-2</v>
      </c>
      <c r="G4082">
        <v>5.5228661581374801E-2</v>
      </c>
      <c r="H4082" t="s">
        <v>13074</v>
      </c>
    </row>
    <row r="4083" spans="1:8">
      <c r="A4083" t="s">
        <v>4923</v>
      </c>
      <c r="B4083">
        <v>35.366798239240097</v>
      </c>
      <c r="C4083">
        <v>0.90509679292795597</v>
      </c>
      <c r="D4083">
        <v>0.155791669255614</v>
      </c>
      <c r="E4083">
        <v>5.8096610508930402</v>
      </c>
      <c r="F4083" s="1">
        <v>6.2599449637692701E-9</v>
      </c>
      <c r="G4083" s="1">
        <v>1.32470490584915E-7</v>
      </c>
      <c r="H4083" t="s">
        <v>4924</v>
      </c>
    </row>
    <row r="4084" spans="1:8">
      <c r="A4084" t="s">
        <v>4926</v>
      </c>
      <c r="B4084">
        <v>502.72743767103401</v>
      </c>
      <c r="C4084">
        <v>0.56080122741475102</v>
      </c>
      <c r="D4084">
        <v>0.11152041392515</v>
      </c>
      <c r="E4084">
        <v>5.0286867460081996</v>
      </c>
      <c r="F4084" s="1">
        <v>4.9385040518787205E-7</v>
      </c>
      <c r="G4084" s="1">
        <v>6.1641431857245302E-6</v>
      </c>
      <c r="H4084" t="s">
        <v>4927</v>
      </c>
    </row>
    <row r="4085" spans="1:8">
      <c r="A4085" t="s">
        <v>4928</v>
      </c>
      <c r="B4085">
        <v>3.7045407592856701</v>
      </c>
      <c r="C4085">
        <v>1.2358825609959101</v>
      </c>
      <c r="D4085">
        <v>0.43190090224810102</v>
      </c>
      <c r="E4085">
        <v>2.8614956684808601</v>
      </c>
      <c r="F4085">
        <v>4.2164726529602499E-3</v>
      </c>
      <c r="G4085">
        <v>1.5876805182966001E-2</v>
      </c>
      <c r="H4085" t="s">
        <v>4929</v>
      </c>
    </row>
    <row r="4086" spans="1:8">
      <c r="A4086" t="s">
        <v>4931</v>
      </c>
      <c r="B4086">
        <v>63.607892744252197</v>
      </c>
      <c r="C4086">
        <v>0.364367260370277</v>
      </c>
      <c r="D4086">
        <v>0.10622843238056701</v>
      </c>
      <c r="E4086">
        <v>3.4300351817761801</v>
      </c>
      <c r="F4086" s="1">
        <v>6.0350299350583197E-4</v>
      </c>
      <c r="G4086">
        <v>3.0472740541451198E-3</v>
      </c>
      <c r="H4086" t="s">
        <v>19</v>
      </c>
    </row>
    <row r="4087" spans="1:8">
      <c r="A4087" t="s">
        <v>4932</v>
      </c>
      <c r="B4087">
        <v>0.94307785010631695</v>
      </c>
      <c r="C4087">
        <v>-1.9214120442073901</v>
      </c>
      <c r="D4087">
        <v>0.85612405154590898</v>
      </c>
      <c r="E4087">
        <v>-2.2443149923634098</v>
      </c>
      <c r="F4087">
        <v>2.4812141604474001E-2</v>
      </c>
      <c r="G4087">
        <v>6.8014606889909499E-2</v>
      </c>
      <c r="H4087" t="s">
        <v>19</v>
      </c>
    </row>
    <row r="4088" spans="1:8">
      <c r="A4088" t="s">
        <v>13075</v>
      </c>
      <c r="B4088">
        <v>2.7780861825527299</v>
      </c>
      <c r="C4088">
        <v>-2.0093710895735701</v>
      </c>
      <c r="D4088">
        <v>0.70690514066824905</v>
      </c>
      <c r="E4088">
        <v>-2.8424904191163201</v>
      </c>
      <c r="F4088">
        <v>4.4762576485523403E-3</v>
      </c>
      <c r="G4088">
        <v>1.67036308729917E-2</v>
      </c>
      <c r="H4088" t="s">
        <v>7945</v>
      </c>
    </row>
    <row r="4089" spans="1:8">
      <c r="A4089" t="s">
        <v>4933</v>
      </c>
      <c r="B4089">
        <v>78.422851872713096</v>
      </c>
      <c r="C4089">
        <v>0.67362048223960103</v>
      </c>
      <c r="D4089">
        <v>9.9894120800335898E-2</v>
      </c>
      <c r="E4089">
        <v>6.7433446217120698</v>
      </c>
      <c r="F4089" s="1">
        <v>1.5478148957266701E-11</v>
      </c>
      <c r="G4089" s="1">
        <v>6.3098280447303002E-10</v>
      </c>
      <c r="H4089" t="s">
        <v>4934</v>
      </c>
    </row>
    <row r="4090" spans="1:8">
      <c r="A4090" t="s">
        <v>13076</v>
      </c>
      <c r="B4090">
        <v>6.0555442271814997</v>
      </c>
      <c r="C4090">
        <v>-0.98558972232143705</v>
      </c>
      <c r="D4090">
        <v>0.37082433256074898</v>
      </c>
      <c r="E4090">
        <v>-2.6578345480065702</v>
      </c>
      <c r="F4090">
        <v>7.8644491509920408E-3</v>
      </c>
      <c r="G4090">
        <v>2.6633117297231002E-2</v>
      </c>
      <c r="H4090" t="s">
        <v>7945</v>
      </c>
    </row>
    <row r="4091" spans="1:8">
      <c r="A4091" t="s">
        <v>4935</v>
      </c>
      <c r="B4091">
        <v>355.78664110376201</v>
      </c>
      <c r="C4091">
        <v>-0.58574277316967904</v>
      </c>
      <c r="D4091">
        <v>0.12622769589376601</v>
      </c>
      <c r="E4091">
        <v>-4.6403665140385701</v>
      </c>
      <c r="F4091" s="1">
        <v>3.4779177583959299E-6</v>
      </c>
      <c r="G4091" s="1">
        <v>3.4011026387551998E-5</v>
      </c>
      <c r="H4091" t="s">
        <v>19</v>
      </c>
    </row>
    <row r="4092" spans="1:8">
      <c r="A4092" t="s">
        <v>4936</v>
      </c>
      <c r="B4092">
        <v>118.411792805961</v>
      </c>
      <c r="C4092">
        <v>0.32572327889341401</v>
      </c>
      <c r="D4092">
        <v>9.7641793628453405E-2</v>
      </c>
      <c r="E4092">
        <v>3.3359001999989499</v>
      </c>
      <c r="F4092" s="1">
        <v>8.5023680212506904E-4</v>
      </c>
      <c r="G4092">
        <v>4.0678620208496503E-3</v>
      </c>
      <c r="H4092" t="s">
        <v>4677</v>
      </c>
    </row>
    <row r="4093" spans="1:8">
      <c r="A4093" t="s">
        <v>4937</v>
      </c>
      <c r="B4093">
        <v>113.18283425404699</v>
      </c>
      <c r="C4093">
        <v>1.07296290944627</v>
      </c>
      <c r="D4093">
        <v>0.159853553334249</v>
      </c>
      <c r="E4093">
        <v>6.7121617697339202</v>
      </c>
      <c r="F4093" s="1">
        <v>1.91761923630296E-11</v>
      </c>
      <c r="G4093" s="1">
        <v>7.6161914006547703E-10</v>
      </c>
      <c r="H4093" t="s">
        <v>4938</v>
      </c>
    </row>
    <row r="4094" spans="1:8">
      <c r="A4094" t="s">
        <v>4939</v>
      </c>
      <c r="B4094">
        <v>304.92860999492001</v>
      </c>
      <c r="C4094">
        <v>-0.19857392650427699</v>
      </c>
      <c r="D4094">
        <v>8.7898871859642597E-2</v>
      </c>
      <c r="E4094">
        <v>-2.2591180330660099</v>
      </c>
      <c r="F4094">
        <v>2.38760436958791E-2</v>
      </c>
      <c r="G4094">
        <v>6.5916917977659806E-2</v>
      </c>
      <c r="H4094" t="s">
        <v>4940</v>
      </c>
    </row>
    <row r="4095" spans="1:8">
      <c r="A4095" t="s">
        <v>4941</v>
      </c>
      <c r="B4095">
        <v>14.051719532234101</v>
      </c>
      <c r="C4095">
        <v>-0.57065301427579096</v>
      </c>
      <c r="D4095">
        <v>0.227661462795652</v>
      </c>
      <c r="E4095">
        <v>-2.5065859072864001</v>
      </c>
      <c r="F4095">
        <v>1.2190343076476101E-2</v>
      </c>
      <c r="G4095">
        <v>3.8221528444397503E-2</v>
      </c>
      <c r="H4095" t="s">
        <v>4942</v>
      </c>
    </row>
    <row r="4096" spans="1:8">
      <c r="A4096" t="s">
        <v>4943</v>
      </c>
      <c r="B4096">
        <v>89.711850036561501</v>
      </c>
      <c r="C4096">
        <v>-1.1445283879436401</v>
      </c>
      <c r="D4096">
        <v>0.28094032310054801</v>
      </c>
      <c r="E4096">
        <v>-4.0739199532208499</v>
      </c>
      <c r="F4096" s="1">
        <v>4.6228376217012999E-5</v>
      </c>
      <c r="G4096" s="1">
        <v>3.2694281392627901E-4</v>
      </c>
      <c r="H4096" t="s">
        <v>19</v>
      </c>
    </row>
    <row r="4097" spans="1:8">
      <c r="A4097" t="s">
        <v>4945</v>
      </c>
      <c r="B4097">
        <v>81.860456620826596</v>
      </c>
      <c r="C4097">
        <v>0.27660687017056701</v>
      </c>
      <c r="D4097">
        <v>0.115145950780722</v>
      </c>
      <c r="E4097">
        <v>2.4022283744681698</v>
      </c>
      <c r="F4097">
        <v>1.6295531545552099E-2</v>
      </c>
      <c r="G4097">
        <v>4.8650166446483102E-2</v>
      </c>
      <c r="H4097" t="s">
        <v>19</v>
      </c>
    </row>
    <row r="4098" spans="1:8">
      <c r="A4098" t="s">
        <v>10678</v>
      </c>
      <c r="B4098">
        <v>331.79873658639201</v>
      </c>
      <c r="C4098">
        <v>-0.54320338827970704</v>
      </c>
      <c r="D4098">
        <v>0.1392754105872</v>
      </c>
      <c r="E4098">
        <v>-3.90021028112213</v>
      </c>
      <c r="F4098" s="1">
        <v>9.6109175293863895E-5</v>
      </c>
      <c r="G4098" s="1">
        <v>6.20046235114728E-4</v>
      </c>
      <c r="H4098" t="s">
        <v>19</v>
      </c>
    </row>
    <row r="4099" spans="1:8">
      <c r="A4099" t="s">
        <v>10679</v>
      </c>
      <c r="B4099">
        <v>39.095756566691897</v>
      </c>
      <c r="C4099">
        <v>0.92342919410513302</v>
      </c>
      <c r="D4099">
        <v>0.13613432798609301</v>
      </c>
      <c r="E4099">
        <v>6.7832207185792299</v>
      </c>
      <c r="F4099" s="1">
        <v>1.17525871159513E-11</v>
      </c>
      <c r="G4099" s="1">
        <v>4.9692054251907103E-10</v>
      </c>
      <c r="H4099" t="s">
        <v>10680</v>
      </c>
    </row>
    <row r="4100" spans="1:8">
      <c r="A4100" t="s">
        <v>4947</v>
      </c>
      <c r="B4100">
        <v>1633.69886340779</v>
      </c>
      <c r="C4100">
        <v>-0.25786762556325898</v>
      </c>
      <c r="D4100">
        <v>7.2535694965021505E-2</v>
      </c>
      <c r="E4100">
        <v>-3.55504452928465</v>
      </c>
      <c r="F4100" s="1">
        <v>3.7791508072531802E-4</v>
      </c>
      <c r="G4100">
        <v>2.0362177641274799E-3</v>
      </c>
      <c r="H4100" t="s">
        <v>19</v>
      </c>
    </row>
    <row r="4101" spans="1:8">
      <c r="A4101" t="s">
        <v>13077</v>
      </c>
      <c r="B4101">
        <v>51.115819143954297</v>
      </c>
      <c r="C4101">
        <v>-0.63299263995331401</v>
      </c>
      <c r="D4101">
        <v>0.19541639363680599</v>
      </c>
      <c r="E4101">
        <v>-3.23919927173444</v>
      </c>
      <c r="F4101">
        <v>1.1986579592254899E-3</v>
      </c>
      <c r="G4101">
        <v>5.4845836228348101E-3</v>
      </c>
      <c r="H4101" t="s">
        <v>13078</v>
      </c>
    </row>
    <row r="4102" spans="1:8">
      <c r="A4102" t="s">
        <v>4948</v>
      </c>
      <c r="B4102">
        <v>67.553798291984904</v>
      </c>
      <c r="C4102">
        <v>0.259487614709909</v>
      </c>
      <c r="D4102">
        <v>0.10002865491429699</v>
      </c>
      <c r="E4102">
        <v>2.59413280056833</v>
      </c>
      <c r="F4102">
        <v>9.4829850159807594E-3</v>
      </c>
      <c r="G4102">
        <v>3.1001569716338301E-2</v>
      </c>
      <c r="H4102" t="s">
        <v>4949</v>
      </c>
    </row>
    <row r="4103" spans="1:8">
      <c r="A4103" t="s">
        <v>4950</v>
      </c>
      <c r="B4103">
        <v>21.628380369030001</v>
      </c>
      <c r="C4103">
        <v>0.55568340577514597</v>
      </c>
      <c r="D4103">
        <v>0.171607593522553</v>
      </c>
      <c r="E4103">
        <v>3.23810499505732</v>
      </c>
      <c r="F4103">
        <v>1.20326517700075E-3</v>
      </c>
      <c r="G4103">
        <v>5.5036512245059304E-3</v>
      </c>
      <c r="H4103" t="s">
        <v>19</v>
      </c>
    </row>
    <row r="4104" spans="1:8">
      <c r="A4104" t="s">
        <v>13079</v>
      </c>
      <c r="B4104">
        <v>4.9455979001828201</v>
      </c>
      <c r="C4104">
        <v>0.73939014585898799</v>
      </c>
      <c r="D4104">
        <v>0.33636953932866898</v>
      </c>
      <c r="E4104">
        <v>2.1981483440345699</v>
      </c>
      <c r="F4104">
        <v>2.7938536382685699E-2</v>
      </c>
      <c r="G4104">
        <v>7.4911890926322597E-2</v>
      </c>
      <c r="H4104" t="s">
        <v>19</v>
      </c>
    </row>
    <row r="4105" spans="1:8">
      <c r="A4105" t="s">
        <v>4951</v>
      </c>
      <c r="B4105">
        <v>57.207855314775699</v>
      </c>
      <c r="C4105">
        <v>0.430579087340143</v>
      </c>
      <c r="D4105">
        <v>0.115509605652557</v>
      </c>
      <c r="E4105">
        <v>3.7276474532800901</v>
      </c>
      <c r="F4105" s="1">
        <v>1.93275483545548E-4</v>
      </c>
      <c r="G4105">
        <v>1.14127086566961E-3</v>
      </c>
      <c r="H4105" t="s">
        <v>19</v>
      </c>
    </row>
    <row r="4106" spans="1:8">
      <c r="A4106" t="s">
        <v>4952</v>
      </c>
      <c r="B4106">
        <v>6.9235113359545002</v>
      </c>
      <c r="C4106">
        <v>-0.91422689018972803</v>
      </c>
      <c r="D4106">
        <v>0.30998616734392997</v>
      </c>
      <c r="E4106">
        <v>-2.9492506005127299</v>
      </c>
      <c r="F4106">
        <v>3.1854556051407099E-3</v>
      </c>
      <c r="G4106">
        <v>1.25638834984794E-2</v>
      </c>
      <c r="H4106" t="s">
        <v>19</v>
      </c>
    </row>
    <row r="4107" spans="1:8">
      <c r="A4107" t="s">
        <v>4953</v>
      </c>
      <c r="B4107">
        <v>4.4079891342219399</v>
      </c>
      <c r="C4107">
        <v>1.1352890057996201</v>
      </c>
      <c r="D4107">
        <v>0.38110945976629201</v>
      </c>
      <c r="E4107">
        <v>2.9789053425643499</v>
      </c>
      <c r="F4107">
        <v>2.8928012851245498E-3</v>
      </c>
      <c r="G4107">
        <v>1.16066600866111E-2</v>
      </c>
      <c r="H4107" t="s">
        <v>4954</v>
      </c>
    </row>
    <row r="4108" spans="1:8">
      <c r="A4108" t="s">
        <v>13080</v>
      </c>
      <c r="B4108">
        <v>141.718221915904</v>
      </c>
      <c r="C4108">
        <v>0.37602775515540199</v>
      </c>
      <c r="D4108">
        <v>0.14687475444527801</v>
      </c>
      <c r="E4108">
        <v>2.5601932515604502</v>
      </c>
      <c r="F4108">
        <v>1.0461397177992399E-2</v>
      </c>
      <c r="G4108">
        <v>3.36498382090002E-2</v>
      </c>
      <c r="H4108" t="s">
        <v>561</v>
      </c>
    </row>
    <row r="4109" spans="1:8">
      <c r="A4109" t="s">
        <v>4955</v>
      </c>
      <c r="B4109">
        <v>81.779388828452397</v>
      </c>
      <c r="C4109">
        <v>-0.73827645869501402</v>
      </c>
      <c r="D4109">
        <v>0.12946914150295499</v>
      </c>
      <c r="E4109">
        <v>-5.7023353219513</v>
      </c>
      <c r="F4109" s="1">
        <v>1.18177061466027E-8</v>
      </c>
      <c r="G4109" s="1">
        <v>2.3212123545772599E-7</v>
      </c>
      <c r="H4109" t="s">
        <v>733</v>
      </c>
    </row>
    <row r="4110" spans="1:8">
      <c r="A4110" t="s">
        <v>4956</v>
      </c>
      <c r="B4110">
        <v>171.11319578553801</v>
      </c>
      <c r="C4110">
        <v>-0.47945718015641797</v>
      </c>
      <c r="D4110">
        <v>0.121908623610469</v>
      </c>
      <c r="E4110">
        <v>-3.9329225936338301</v>
      </c>
      <c r="F4110" s="1">
        <v>8.3919267543279002E-5</v>
      </c>
      <c r="G4110" s="1">
        <v>5.5111236916112005E-4</v>
      </c>
      <c r="H4110" t="s">
        <v>1831</v>
      </c>
    </row>
    <row r="4111" spans="1:8">
      <c r="A4111" t="s">
        <v>13081</v>
      </c>
      <c r="B4111">
        <v>32.368374523931799</v>
      </c>
      <c r="C4111">
        <v>0.314438316757291</v>
      </c>
      <c r="D4111">
        <v>0.152352827739617</v>
      </c>
      <c r="E4111">
        <v>2.0638823802777799</v>
      </c>
      <c r="F4111">
        <v>3.9028869725977501E-2</v>
      </c>
      <c r="G4111">
        <v>9.8076036206032904E-2</v>
      </c>
      <c r="H4111" t="s">
        <v>31</v>
      </c>
    </row>
    <row r="4112" spans="1:8">
      <c r="A4112" t="s">
        <v>4957</v>
      </c>
      <c r="B4112">
        <v>6.0030802371492404</v>
      </c>
      <c r="C4112">
        <v>-1.0357460500897</v>
      </c>
      <c r="D4112">
        <v>0.36540632458814898</v>
      </c>
      <c r="E4112">
        <v>-2.8345049890887801</v>
      </c>
      <c r="F4112">
        <v>4.5896741281093098E-3</v>
      </c>
      <c r="G4112">
        <v>1.70620267054249E-2</v>
      </c>
      <c r="H4112" t="s">
        <v>4958</v>
      </c>
    </row>
    <row r="4113" spans="1:8">
      <c r="A4113" t="s">
        <v>4959</v>
      </c>
      <c r="B4113">
        <v>23.280647534690001</v>
      </c>
      <c r="C4113">
        <v>1.02267002505034</v>
      </c>
      <c r="D4113">
        <v>0.20021743436735401</v>
      </c>
      <c r="E4113">
        <v>5.1077970721269397</v>
      </c>
      <c r="F4113" s="1">
        <v>3.25936414490088E-7</v>
      </c>
      <c r="G4113" s="1">
        <v>4.2641681481404599E-6</v>
      </c>
      <c r="H4113" t="s">
        <v>4960</v>
      </c>
    </row>
    <row r="4114" spans="1:8">
      <c r="A4114" t="s">
        <v>13082</v>
      </c>
      <c r="B4114">
        <v>129.282690664445</v>
      </c>
      <c r="C4114">
        <v>-0.25950982266913097</v>
      </c>
      <c r="D4114">
        <v>9.7545527967606002E-2</v>
      </c>
      <c r="E4114">
        <v>-2.6603969251702799</v>
      </c>
      <c r="F4114">
        <v>7.8048612384328296E-3</v>
      </c>
      <c r="G4114">
        <v>2.64437559851936E-2</v>
      </c>
      <c r="H4114" t="s">
        <v>4804</v>
      </c>
    </row>
    <row r="4115" spans="1:8">
      <c r="A4115" t="s">
        <v>13083</v>
      </c>
      <c r="B4115">
        <v>230.255178292154</v>
      </c>
      <c r="C4115">
        <v>-0.26052936590902998</v>
      </c>
      <c r="D4115">
        <v>8.3209427247868298E-2</v>
      </c>
      <c r="E4115">
        <v>-3.1310078019519598</v>
      </c>
      <c r="F4115">
        <v>1.74207532365424E-3</v>
      </c>
      <c r="G4115">
        <v>7.5839773207482496E-3</v>
      </c>
      <c r="H4115" t="s">
        <v>4675</v>
      </c>
    </row>
    <row r="4116" spans="1:8">
      <c r="A4116" t="s">
        <v>4961</v>
      </c>
      <c r="B4116">
        <v>1136.7019936014699</v>
      </c>
      <c r="C4116">
        <v>-0.68339755268288904</v>
      </c>
      <c r="D4116">
        <v>0.13531521454190501</v>
      </c>
      <c r="E4116">
        <v>-5.0504117736978396</v>
      </c>
      <c r="F4116" s="1">
        <v>4.4085869406435298E-7</v>
      </c>
      <c r="G4116" s="1">
        <v>5.5866234275392402E-6</v>
      </c>
      <c r="H4116" t="s">
        <v>4962</v>
      </c>
    </row>
    <row r="4117" spans="1:8">
      <c r="A4117" t="s">
        <v>4963</v>
      </c>
      <c r="B4117">
        <v>48.090837332289198</v>
      </c>
      <c r="C4117">
        <v>-0.31392941325993701</v>
      </c>
      <c r="D4117">
        <v>0.126937938507314</v>
      </c>
      <c r="E4117">
        <v>-2.4730936783083801</v>
      </c>
      <c r="F4117">
        <v>1.3394902616995601E-2</v>
      </c>
      <c r="G4117">
        <v>4.1385709415530998E-2</v>
      </c>
      <c r="H4117" t="s">
        <v>4964</v>
      </c>
    </row>
    <row r="4118" spans="1:8">
      <c r="A4118" t="s">
        <v>13084</v>
      </c>
      <c r="B4118">
        <v>7.0809075559990999</v>
      </c>
      <c r="C4118">
        <v>0.930933378010671</v>
      </c>
      <c r="D4118">
        <v>0.33597320801323699</v>
      </c>
      <c r="E4118">
        <v>2.7708559962733399</v>
      </c>
      <c r="F4118">
        <v>5.5909146798161398E-3</v>
      </c>
      <c r="G4118">
        <v>2.0039366717337002E-2</v>
      </c>
      <c r="H4118" t="s">
        <v>19</v>
      </c>
    </row>
    <row r="4119" spans="1:8">
      <c r="A4119" t="s">
        <v>4966</v>
      </c>
      <c r="B4119">
        <v>122.58851084500201</v>
      </c>
      <c r="C4119">
        <v>0.57857767824930595</v>
      </c>
      <c r="D4119">
        <v>0.13128028301614</v>
      </c>
      <c r="E4119">
        <v>4.4071940199745896</v>
      </c>
      <c r="F4119" s="1">
        <v>1.04718379383314E-5</v>
      </c>
      <c r="G4119" s="1">
        <v>8.9146781125133505E-5</v>
      </c>
      <c r="H4119" t="s">
        <v>19</v>
      </c>
    </row>
    <row r="4120" spans="1:8">
      <c r="A4120" t="s">
        <v>13085</v>
      </c>
      <c r="B4120">
        <v>40.641565276214699</v>
      </c>
      <c r="C4120">
        <v>-0.385378337101484</v>
      </c>
      <c r="D4120">
        <v>0.162456730269053</v>
      </c>
      <c r="E4120">
        <v>-2.3721906532480199</v>
      </c>
      <c r="F4120">
        <v>1.76829636252069E-2</v>
      </c>
      <c r="G4120">
        <v>5.1938296912210503E-2</v>
      </c>
      <c r="H4120" t="s">
        <v>11944</v>
      </c>
    </row>
    <row r="4121" spans="1:8">
      <c r="A4121" t="s">
        <v>4967</v>
      </c>
      <c r="B4121">
        <v>180.29662596394701</v>
      </c>
      <c r="C4121">
        <v>-0.21221131246890901</v>
      </c>
      <c r="D4121">
        <v>9.3633321787927895E-2</v>
      </c>
      <c r="E4121">
        <v>-2.2664080309951098</v>
      </c>
      <c r="F4121">
        <v>2.3426412338163002E-2</v>
      </c>
      <c r="G4121">
        <v>6.4948869311454493E-2</v>
      </c>
      <c r="H4121" t="s">
        <v>4968</v>
      </c>
    </row>
    <row r="4122" spans="1:8">
      <c r="A4122" t="s">
        <v>4971</v>
      </c>
      <c r="B4122">
        <v>26.379870560529501</v>
      </c>
      <c r="C4122">
        <v>0.73261578215137002</v>
      </c>
      <c r="D4122">
        <v>0.19671119790844399</v>
      </c>
      <c r="E4122">
        <v>3.7243216956685399</v>
      </c>
      <c r="F4122" s="1">
        <v>1.9584106935993E-4</v>
      </c>
      <c r="G4122">
        <v>1.15421225984469E-3</v>
      </c>
      <c r="H4122" t="s">
        <v>19</v>
      </c>
    </row>
    <row r="4123" spans="1:8">
      <c r="A4123" t="s">
        <v>4972</v>
      </c>
      <c r="B4123">
        <v>189.74285271764799</v>
      </c>
      <c r="C4123">
        <v>-0.62366564737159802</v>
      </c>
      <c r="D4123">
        <v>0.14665230831218601</v>
      </c>
      <c r="E4123">
        <v>-4.2526821060597797</v>
      </c>
      <c r="F4123" s="1">
        <v>2.11225323492749E-5</v>
      </c>
      <c r="G4123" s="1">
        <v>1.64163105733249E-4</v>
      </c>
      <c r="H4123" t="s">
        <v>4973</v>
      </c>
    </row>
    <row r="4124" spans="1:8">
      <c r="A4124" t="s">
        <v>4974</v>
      </c>
      <c r="B4124">
        <v>175.301320197895</v>
      </c>
      <c r="C4124">
        <v>-0.42339749833381901</v>
      </c>
      <c r="D4124">
        <v>8.7625311178107901E-2</v>
      </c>
      <c r="E4124">
        <v>-4.8319086419358603</v>
      </c>
      <c r="F4124" s="1">
        <v>1.35230310643319E-6</v>
      </c>
      <c r="G4124" s="1">
        <v>1.49451974003046E-5</v>
      </c>
      <c r="H4124" t="s">
        <v>19</v>
      </c>
    </row>
    <row r="4125" spans="1:8">
      <c r="A4125" t="s">
        <v>4976</v>
      </c>
      <c r="B4125">
        <v>88.273442834581502</v>
      </c>
      <c r="C4125">
        <v>-0.25090208045523499</v>
      </c>
      <c r="D4125">
        <v>9.8693383430884102E-2</v>
      </c>
      <c r="E4125">
        <v>-2.5422381089097401</v>
      </c>
      <c r="F4125">
        <v>1.1014510979792299E-2</v>
      </c>
      <c r="G4125">
        <v>3.5152071525759603E-2</v>
      </c>
      <c r="H4125" t="s">
        <v>4842</v>
      </c>
    </row>
    <row r="4126" spans="1:8">
      <c r="A4126" t="s">
        <v>13086</v>
      </c>
      <c r="B4126">
        <v>7.5409766531931099</v>
      </c>
      <c r="C4126">
        <v>-0.67681869225743496</v>
      </c>
      <c r="D4126">
        <v>0.31088698036240803</v>
      </c>
      <c r="E4126">
        <v>-2.1770570496984099</v>
      </c>
      <c r="F4126">
        <v>2.9476311120812001E-2</v>
      </c>
      <c r="G4126">
        <v>7.8275325118306094E-2</v>
      </c>
      <c r="H4126" t="s">
        <v>4842</v>
      </c>
    </row>
    <row r="4127" spans="1:8">
      <c r="A4127" t="s">
        <v>13087</v>
      </c>
      <c r="B4127">
        <v>191.34567099540601</v>
      </c>
      <c r="C4127">
        <v>-0.17947642255155299</v>
      </c>
      <c r="D4127">
        <v>8.4845409050001597E-2</v>
      </c>
      <c r="E4127">
        <v>-2.1153345191108999</v>
      </c>
      <c r="F4127">
        <v>3.4401446393779803E-2</v>
      </c>
      <c r="G4127">
        <v>8.84959698516498E-2</v>
      </c>
      <c r="H4127" t="s">
        <v>19</v>
      </c>
    </row>
    <row r="4128" spans="1:8">
      <c r="A4128" t="s">
        <v>4977</v>
      </c>
      <c r="B4128">
        <v>92.840883377071506</v>
      </c>
      <c r="C4128">
        <v>0.76369463273635096</v>
      </c>
      <c r="D4128">
        <v>0.138558495514049</v>
      </c>
      <c r="E4128">
        <v>5.5117127961230796</v>
      </c>
      <c r="F4128" s="1">
        <v>3.5535845030087803E-8</v>
      </c>
      <c r="G4128" s="1">
        <v>6.1768903275951597E-7</v>
      </c>
      <c r="H4128" t="s">
        <v>3202</v>
      </c>
    </row>
    <row r="4129" spans="1:8">
      <c r="A4129" t="s">
        <v>4978</v>
      </c>
      <c r="B4129">
        <v>145.36880258305899</v>
      </c>
      <c r="C4129">
        <v>-3.6183460816684598</v>
      </c>
      <c r="D4129">
        <v>0.39137974017188598</v>
      </c>
      <c r="E4129">
        <v>-9.2451031831114996</v>
      </c>
      <c r="F4129" s="1">
        <v>2.3501384811461301E-20</v>
      </c>
      <c r="G4129" s="1">
        <v>7.9339206286942895E-18</v>
      </c>
      <c r="H4129" t="s">
        <v>19</v>
      </c>
    </row>
    <row r="4130" spans="1:8">
      <c r="A4130" t="s">
        <v>13088</v>
      </c>
      <c r="B4130">
        <v>31.857510499257099</v>
      </c>
      <c r="C4130">
        <v>0.356244952295169</v>
      </c>
      <c r="D4130">
        <v>0.14745604550845201</v>
      </c>
      <c r="E4130">
        <v>2.4159399573396798</v>
      </c>
      <c r="F4130">
        <v>1.5694649147937001E-2</v>
      </c>
      <c r="G4130">
        <v>4.71559712822038E-2</v>
      </c>
      <c r="H4130" t="s">
        <v>19</v>
      </c>
    </row>
    <row r="4131" spans="1:8">
      <c r="A4131" t="s">
        <v>13089</v>
      </c>
      <c r="B4131">
        <v>38.614746505820001</v>
      </c>
      <c r="C4131">
        <v>0.29010876253052797</v>
      </c>
      <c r="D4131">
        <v>0.140620372656453</v>
      </c>
      <c r="E4131">
        <v>2.0630635309101799</v>
      </c>
      <c r="F4131">
        <v>3.9106592519223798E-2</v>
      </c>
      <c r="G4131">
        <v>9.8248492787249994E-2</v>
      </c>
      <c r="H4131" t="s">
        <v>13090</v>
      </c>
    </row>
    <row r="4132" spans="1:8">
      <c r="A4132" t="s">
        <v>4979</v>
      </c>
      <c r="B4132">
        <v>50.5685900215801</v>
      </c>
      <c r="C4132">
        <v>-0.59574470036018401</v>
      </c>
      <c r="D4132">
        <v>0.15115761753586099</v>
      </c>
      <c r="E4132">
        <v>-3.9412152035199002</v>
      </c>
      <c r="F4132" s="1">
        <v>8.1069850402924897E-5</v>
      </c>
      <c r="G4132" s="1">
        <v>5.3451180586072504E-4</v>
      </c>
      <c r="H4132" t="s">
        <v>4980</v>
      </c>
    </row>
    <row r="4133" spans="1:8">
      <c r="A4133" t="s">
        <v>4981</v>
      </c>
      <c r="B4133">
        <v>2.3836836253310301</v>
      </c>
      <c r="C4133">
        <v>-1.8724111926337701</v>
      </c>
      <c r="D4133">
        <v>0.616008568018795</v>
      </c>
      <c r="E4133">
        <v>-3.0395862814957502</v>
      </c>
      <c r="F4133">
        <v>2.3690333338441099E-3</v>
      </c>
      <c r="G4133">
        <v>9.8471208562978096E-3</v>
      </c>
      <c r="H4133" t="s">
        <v>819</v>
      </c>
    </row>
    <row r="4134" spans="1:8">
      <c r="A4134" t="s">
        <v>10681</v>
      </c>
      <c r="B4134">
        <v>6.0566223811179896</v>
      </c>
      <c r="C4134">
        <v>-1.5665667544383599</v>
      </c>
      <c r="D4134">
        <v>0.42987410645659102</v>
      </c>
      <c r="E4134">
        <v>-3.6442454451407098</v>
      </c>
      <c r="F4134" s="1">
        <v>2.6817740714867901E-4</v>
      </c>
      <c r="G4134">
        <v>1.5104903698786099E-3</v>
      </c>
      <c r="H4134" t="s">
        <v>19</v>
      </c>
    </row>
    <row r="4135" spans="1:8">
      <c r="A4135" t="s">
        <v>4982</v>
      </c>
      <c r="B4135">
        <v>7.0705587772109499</v>
      </c>
      <c r="C4135">
        <v>0.92052267985997605</v>
      </c>
      <c r="D4135">
        <v>0.31933054220014101</v>
      </c>
      <c r="E4135">
        <v>2.8826640681398898</v>
      </c>
      <c r="F4135">
        <v>3.9432772326897601E-3</v>
      </c>
      <c r="G4135">
        <v>1.50023680030806E-2</v>
      </c>
      <c r="H4135" t="s">
        <v>19</v>
      </c>
    </row>
    <row r="4136" spans="1:8">
      <c r="A4136" t="s">
        <v>4983</v>
      </c>
      <c r="B4136">
        <v>59.263412526936499</v>
      </c>
      <c r="C4136">
        <v>0.782939221587309</v>
      </c>
      <c r="D4136">
        <v>0.119550753118915</v>
      </c>
      <c r="E4136">
        <v>6.5490112037063204</v>
      </c>
      <c r="F4136" s="1">
        <v>5.79192867908597E-11</v>
      </c>
      <c r="G4136" s="1">
        <v>2.0086743345157501E-9</v>
      </c>
      <c r="H4136" t="s">
        <v>19</v>
      </c>
    </row>
    <row r="4137" spans="1:8">
      <c r="A4137" t="s">
        <v>13091</v>
      </c>
      <c r="B4137">
        <v>74.761655637212996</v>
      </c>
      <c r="C4137">
        <v>0.33591082696557001</v>
      </c>
      <c r="D4137">
        <v>0.110097312972621</v>
      </c>
      <c r="E4137">
        <v>3.05103565106173</v>
      </c>
      <c r="F4137">
        <v>2.2805349450743199E-3</v>
      </c>
      <c r="G4137">
        <v>9.5398331119604593E-3</v>
      </c>
      <c r="H4137" t="s">
        <v>7895</v>
      </c>
    </row>
    <row r="4138" spans="1:8">
      <c r="A4138" t="s">
        <v>4984</v>
      </c>
      <c r="B4138">
        <v>29.192417972651999</v>
      </c>
      <c r="C4138">
        <v>0.63943070473181696</v>
      </c>
      <c r="D4138">
        <v>0.181696539174243</v>
      </c>
      <c r="E4138">
        <v>3.5192233580113301</v>
      </c>
      <c r="F4138" s="1">
        <v>4.3281215677304098E-4</v>
      </c>
      <c r="G4138">
        <v>2.2897501124481698E-3</v>
      </c>
      <c r="H4138" t="s">
        <v>19</v>
      </c>
    </row>
    <row r="4139" spans="1:8">
      <c r="A4139" t="s">
        <v>4987</v>
      </c>
      <c r="B4139">
        <v>41.704514394134897</v>
      </c>
      <c r="C4139">
        <v>-0.79825251984284995</v>
      </c>
      <c r="D4139">
        <v>0.166273808394207</v>
      </c>
      <c r="E4139">
        <v>-4.8008313970311303</v>
      </c>
      <c r="F4139" s="1">
        <v>1.5800826056738101E-6</v>
      </c>
      <c r="G4139" s="1">
        <v>1.7061101838175101E-5</v>
      </c>
      <c r="H4139" t="s">
        <v>4988</v>
      </c>
    </row>
    <row r="4140" spans="1:8">
      <c r="A4140" t="s">
        <v>10684</v>
      </c>
      <c r="B4140">
        <v>43.947167701979502</v>
      </c>
      <c r="C4140">
        <v>-0.337307639069305</v>
      </c>
      <c r="D4140">
        <v>0.14663049365258099</v>
      </c>
      <c r="E4140">
        <v>-2.3003921671879701</v>
      </c>
      <c r="F4140">
        <v>2.14260121915264E-2</v>
      </c>
      <c r="G4140">
        <v>6.0569203115284499E-2</v>
      </c>
      <c r="H4140" t="s">
        <v>4960</v>
      </c>
    </row>
    <row r="4141" spans="1:8">
      <c r="A4141" t="s">
        <v>4989</v>
      </c>
      <c r="B4141">
        <v>55.636991566661003</v>
      </c>
      <c r="C4141">
        <v>-3.6416030183702901</v>
      </c>
      <c r="D4141">
        <v>0.40504479483957001</v>
      </c>
      <c r="E4141">
        <v>-8.9906179878515697</v>
      </c>
      <c r="F4141" s="1">
        <v>2.4584414802880002E-19</v>
      </c>
      <c r="G4141" s="1">
        <v>6.7236818510256594E-17</v>
      </c>
      <c r="H4141" t="s">
        <v>19</v>
      </c>
    </row>
    <row r="4142" spans="1:8">
      <c r="A4142" t="s">
        <v>4990</v>
      </c>
      <c r="B4142">
        <v>198.07006321645</v>
      </c>
      <c r="C4142">
        <v>-0.34731967633587202</v>
      </c>
      <c r="D4142">
        <v>9.7714113300819805E-2</v>
      </c>
      <c r="E4142">
        <v>-3.5544474037913401</v>
      </c>
      <c r="F4142" s="1">
        <v>3.7877426373909498E-4</v>
      </c>
      <c r="G4142">
        <v>2.0403382553844098E-3</v>
      </c>
      <c r="H4142" t="s">
        <v>4991</v>
      </c>
    </row>
    <row r="4143" spans="1:8">
      <c r="A4143" t="s">
        <v>4992</v>
      </c>
      <c r="B4143">
        <v>46.201615613749702</v>
      </c>
      <c r="C4143">
        <v>0.850174874549113</v>
      </c>
      <c r="D4143">
        <v>0.18006992602307501</v>
      </c>
      <c r="E4143">
        <v>4.7213596036028997</v>
      </c>
      <c r="F4143" s="1">
        <v>2.3427331699518202E-6</v>
      </c>
      <c r="G4143" s="1">
        <v>2.4034706965802001E-5</v>
      </c>
      <c r="H4143" t="s">
        <v>4993</v>
      </c>
    </row>
    <row r="4144" spans="1:8">
      <c r="A4144" t="s">
        <v>4994</v>
      </c>
      <c r="B4144">
        <v>84.170340219299703</v>
      </c>
      <c r="C4144">
        <v>-0.59778112530424599</v>
      </c>
      <c r="D4144">
        <v>0.148058524326865</v>
      </c>
      <c r="E4144">
        <v>-4.0374651038972704</v>
      </c>
      <c r="F4144" s="1">
        <v>5.40318790071856E-5</v>
      </c>
      <c r="G4144" s="1">
        <v>3.7501213550570202E-4</v>
      </c>
      <c r="H4144" t="s">
        <v>1476</v>
      </c>
    </row>
    <row r="4145" spans="1:8">
      <c r="A4145" t="s">
        <v>13092</v>
      </c>
      <c r="B4145">
        <v>62.552223680713603</v>
      </c>
      <c r="C4145">
        <v>-0.33400781054770501</v>
      </c>
      <c r="D4145">
        <v>0.125084254907499</v>
      </c>
      <c r="E4145">
        <v>-2.6702626225395401</v>
      </c>
      <c r="F4145">
        <v>7.5791940926585701E-3</v>
      </c>
      <c r="G4145">
        <v>2.5817512135241201E-2</v>
      </c>
      <c r="H4145" t="s">
        <v>3037</v>
      </c>
    </row>
    <row r="4146" spans="1:8">
      <c r="A4146" t="s">
        <v>4995</v>
      </c>
      <c r="B4146">
        <v>150.74279718146599</v>
      </c>
      <c r="C4146">
        <v>0.27035175744109902</v>
      </c>
      <c r="D4146">
        <v>8.5598550185360806E-2</v>
      </c>
      <c r="E4146">
        <v>3.1583684169376798</v>
      </c>
      <c r="F4146">
        <v>1.5865491427927E-3</v>
      </c>
      <c r="G4146">
        <v>6.9828846565856998E-3</v>
      </c>
      <c r="H4146" t="s">
        <v>19</v>
      </c>
    </row>
    <row r="4147" spans="1:8">
      <c r="A4147" t="s">
        <v>10685</v>
      </c>
      <c r="B4147">
        <v>20.6975188756129</v>
      </c>
      <c r="C4147">
        <v>0.63957453648152496</v>
      </c>
      <c r="D4147">
        <v>0.22137253602221801</v>
      </c>
      <c r="E4147">
        <v>2.8891322653381502</v>
      </c>
      <c r="F4147">
        <v>3.8630654823952702E-3</v>
      </c>
      <c r="G4147">
        <v>1.4749141688042399E-2</v>
      </c>
      <c r="H4147" t="s">
        <v>4557</v>
      </c>
    </row>
    <row r="4148" spans="1:8">
      <c r="A4148" t="s">
        <v>10686</v>
      </c>
      <c r="B4148">
        <v>102.42634335114499</v>
      </c>
      <c r="C4148">
        <v>0.43739637837150103</v>
      </c>
      <c r="D4148">
        <v>0.19777123402953001</v>
      </c>
      <c r="E4148">
        <v>2.2116278968365499</v>
      </c>
      <c r="F4148">
        <v>2.6992386231349402E-2</v>
      </c>
      <c r="G4148">
        <v>7.2872359979324799E-2</v>
      </c>
      <c r="H4148" t="s">
        <v>4557</v>
      </c>
    </row>
    <row r="4149" spans="1:8">
      <c r="A4149" t="s">
        <v>10687</v>
      </c>
      <c r="B4149">
        <v>92.954157249146803</v>
      </c>
      <c r="C4149">
        <v>0.357282848912509</v>
      </c>
      <c r="D4149">
        <v>0.100932502705634</v>
      </c>
      <c r="E4149">
        <v>3.5398195758061202</v>
      </c>
      <c r="F4149" s="1">
        <v>4.0040066671315699E-4</v>
      </c>
      <c r="G4149">
        <v>2.1424112939585102E-3</v>
      </c>
      <c r="H4149" t="s">
        <v>19</v>
      </c>
    </row>
    <row r="4150" spans="1:8">
      <c r="A4150" t="s">
        <v>13093</v>
      </c>
      <c r="B4150">
        <v>24.969667236105501</v>
      </c>
      <c r="C4150">
        <v>0.51671376474407604</v>
      </c>
      <c r="D4150">
        <v>0.19997173901368401</v>
      </c>
      <c r="E4150">
        <v>2.5839339463298701</v>
      </c>
      <c r="F4150">
        <v>9.7680499871876294E-3</v>
      </c>
      <c r="G4150">
        <v>3.1793987349077402E-2</v>
      </c>
      <c r="H4150" t="s">
        <v>4998</v>
      </c>
    </row>
    <row r="4151" spans="1:8">
      <c r="A4151" t="s">
        <v>5000</v>
      </c>
      <c r="B4151">
        <v>107.913668875135</v>
      </c>
      <c r="C4151">
        <v>-0.492320543580759</v>
      </c>
      <c r="D4151">
        <v>9.6384411296905004E-2</v>
      </c>
      <c r="E4151">
        <v>-5.1078855694226597</v>
      </c>
      <c r="F4151" s="1">
        <v>3.2578383743785297E-7</v>
      </c>
      <c r="G4151" s="1">
        <v>4.2641681481404599E-6</v>
      </c>
      <c r="H4151" t="s">
        <v>19</v>
      </c>
    </row>
    <row r="4152" spans="1:8">
      <c r="A4152" t="s">
        <v>13094</v>
      </c>
      <c r="B4152">
        <v>2.69804208045168</v>
      </c>
      <c r="C4152">
        <v>1.31017818956993</v>
      </c>
      <c r="D4152">
        <v>0.44164327016351601</v>
      </c>
      <c r="E4152">
        <v>2.9665983341823399</v>
      </c>
      <c r="F4152">
        <v>3.01114053835351E-3</v>
      </c>
      <c r="G4152">
        <v>1.1996810339602801E-2</v>
      </c>
      <c r="H4152" t="s">
        <v>13095</v>
      </c>
    </row>
    <row r="4153" spans="1:8">
      <c r="A4153" t="s">
        <v>5003</v>
      </c>
      <c r="B4153">
        <v>17.0752260781458</v>
      </c>
      <c r="C4153">
        <v>0.55137817789971599</v>
      </c>
      <c r="D4153">
        <v>0.20448530306441501</v>
      </c>
      <c r="E4153">
        <v>2.6964195941555</v>
      </c>
      <c r="F4153">
        <v>7.0089316531189499E-3</v>
      </c>
      <c r="G4153">
        <v>2.4202489579237301E-2</v>
      </c>
      <c r="H4153" t="s">
        <v>19</v>
      </c>
    </row>
    <row r="4154" spans="1:8">
      <c r="A4154" t="s">
        <v>13096</v>
      </c>
      <c r="B4154">
        <v>148.27080964270399</v>
      </c>
      <c r="C4154">
        <v>-0.31414758838518603</v>
      </c>
      <c r="D4154">
        <v>8.5525425594918505E-2</v>
      </c>
      <c r="E4154">
        <v>-3.67314849590004</v>
      </c>
      <c r="F4154" s="1">
        <v>2.39580161913892E-4</v>
      </c>
      <c r="G4154">
        <v>1.3726780637262101E-3</v>
      </c>
      <c r="H4154" t="s">
        <v>19</v>
      </c>
    </row>
    <row r="4155" spans="1:8">
      <c r="A4155" t="s">
        <v>13097</v>
      </c>
      <c r="B4155">
        <v>44.988575630381</v>
      </c>
      <c r="C4155">
        <v>-0.46520836980609298</v>
      </c>
      <c r="D4155">
        <v>0.13734228067828</v>
      </c>
      <c r="E4155">
        <v>-3.3872189067242102</v>
      </c>
      <c r="F4155" s="1">
        <v>7.0605027258467202E-4</v>
      </c>
      <c r="G4155">
        <v>3.4804750603386701E-3</v>
      </c>
      <c r="H4155" t="s">
        <v>13098</v>
      </c>
    </row>
    <row r="4156" spans="1:8">
      <c r="A4156" t="s">
        <v>5004</v>
      </c>
      <c r="B4156">
        <v>56.072938396440001</v>
      </c>
      <c r="C4156">
        <v>-0.54300327245397695</v>
      </c>
      <c r="D4156">
        <v>0.12654900387829601</v>
      </c>
      <c r="E4156">
        <v>-4.2908537863813399</v>
      </c>
      <c r="F4156" s="1">
        <v>1.7798748072479201E-5</v>
      </c>
      <c r="G4156" s="1">
        <v>1.4081279782277001E-4</v>
      </c>
      <c r="H4156" t="s">
        <v>5005</v>
      </c>
    </row>
    <row r="4157" spans="1:8">
      <c r="A4157" t="s">
        <v>13099</v>
      </c>
      <c r="B4157">
        <v>7.1989835466824301</v>
      </c>
      <c r="C4157">
        <v>-0.90763329207039001</v>
      </c>
      <c r="D4157">
        <v>0.33516837912741199</v>
      </c>
      <c r="E4157">
        <v>-2.7079920081761499</v>
      </c>
      <c r="F4157">
        <v>6.7691652427945802E-3</v>
      </c>
      <c r="G4157">
        <v>2.3515748459415901E-2</v>
      </c>
      <c r="H4157" t="s">
        <v>13100</v>
      </c>
    </row>
    <row r="4158" spans="1:8">
      <c r="A4158" t="s">
        <v>5006</v>
      </c>
      <c r="B4158">
        <v>743.608420156786</v>
      </c>
      <c r="C4158">
        <v>-0.27040446756272501</v>
      </c>
      <c r="D4158">
        <v>0.100345826098946</v>
      </c>
      <c r="E4158">
        <v>-2.69472561116884</v>
      </c>
      <c r="F4158">
        <v>7.0446616791406203E-3</v>
      </c>
      <c r="G4158">
        <v>2.4310327461988801E-2</v>
      </c>
      <c r="H4158" t="s">
        <v>5007</v>
      </c>
    </row>
    <row r="4159" spans="1:8">
      <c r="A4159" t="s">
        <v>5008</v>
      </c>
      <c r="B4159">
        <v>118.682409011098</v>
      </c>
      <c r="C4159">
        <v>1.10502808391969</v>
      </c>
      <c r="D4159">
        <v>0.13341554528500901</v>
      </c>
      <c r="E4159">
        <v>8.2826036618077303</v>
      </c>
      <c r="F4159" s="1">
        <v>1.2051097687467401E-16</v>
      </c>
      <c r="G4159" s="1">
        <v>1.67984526861562E-14</v>
      </c>
      <c r="H4159" t="s">
        <v>5009</v>
      </c>
    </row>
    <row r="4160" spans="1:8">
      <c r="A4160" t="s">
        <v>5010</v>
      </c>
      <c r="B4160">
        <v>22.0418525390455</v>
      </c>
      <c r="C4160">
        <v>0.67031738360106097</v>
      </c>
      <c r="D4160">
        <v>0.23385422041339199</v>
      </c>
      <c r="E4160">
        <v>2.8663899347897899</v>
      </c>
      <c r="F4160">
        <v>4.1518250318535403E-3</v>
      </c>
      <c r="G4160">
        <v>1.5663406956212201E-2</v>
      </c>
      <c r="H4160" t="s">
        <v>5011</v>
      </c>
    </row>
    <row r="4161" spans="1:8">
      <c r="A4161" t="s">
        <v>13101</v>
      </c>
      <c r="B4161">
        <v>5.2918650771540801</v>
      </c>
      <c r="C4161">
        <v>1.29112827538832</v>
      </c>
      <c r="D4161">
        <v>0.37282840643819198</v>
      </c>
      <c r="E4161">
        <v>3.4630630421192601</v>
      </c>
      <c r="F4161" s="1">
        <v>5.3406325033944697E-4</v>
      </c>
      <c r="G4161">
        <v>2.7397862544087099E-3</v>
      </c>
      <c r="H4161" t="s">
        <v>19</v>
      </c>
    </row>
    <row r="4162" spans="1:8">
      <c r="A4162" t="s">
        <v>5014</v>
      </c>
      <c r="B4162">
        <v>31.398394151366102</v>
      </c>
      <c r="C4162">
        <v>0.64608325519771503</v>
      </c>
      <c r="D4162">
        <v>0.186144548264981</v>
      </c>
      <c r="E4162">
        <v>3.4708685331895901</v>
      </c>
      <c r="F4162" s="1">
        <v>5.1877792127388704E-4</v>
      </c>
      <c r="G4162">
        <v>2.67319717792597E-3</v>
      </c>
      <c r="H4162" t="s">
        <v>5015</v>
      </c>
    </row>
    <row r="4163" spans="1:8">
      <c r="A4163" t="s">
        <v>13102</v>
      </c>
      <c r="B4163">
        <v>37.6326569546748</v>
      </c>
      <c r="C4163">
        <v>0.480432337756656</v>
      </c>
      <c r="D4163">
        <v>0.14300417777939001</v>
      </c>
      <c r="E4163">
        <v>3.3595685469959302</v>
      </c>
      <c r="F4163" s="1">
        <v>7.8064282500431401E-4</v>
      </c>
      <c r="G4163">
        <v>3.7924999650572702E-3</v>
      </c>
      <c r="H4163" t="s">
        <v>13103</v>
      </c>
    </row>
    <row r="4164" spans="1:8">
      <c r="A4164" t="s">
        <v>13104</v>
      </c>
      <c r="B4164">
        <v>980.31342227217397</v>
      </c>
      <c r="C4164">
        <v>-0.40473949048004798</v>
      </c>
      <c r="D4164">
        <v>0.10777781930263999</v>
      </c>
      <c r="E4164">
        <v>-3.7553134132686199</v>
      </c>
      <c r="F4164" s="1">
        <v>1.73124697692913E-4</v>
      </c>
      <c r="G4164">
        <v>1.03890639037088E-3</v>
      </c>
      <c r="H4164" t="s">
        <v>1644</v>
      </c>
    </row>
    <row r="4165" spans="1:8">
      <c r="A4165" t="s">
        <v>5018</v>
      </c>
      <c r="B4165">
        <v>68.492540312584694</v>
      </c>
      <c r="C4165">
        <v>0.47997305096186899</v>
      </c>
      <c r="D4165">
        <v>0.10459229212653599</v>
      </c>
      <c r="E4165">
        <v>4.5889906531658697</v>
      </c>
      <c r="F4165" s="1">
        <v>4.4539436951618303E-6</v>
      </c>
      <c r="G4165" s="1">
        <v>4.2141411210874103E-5</v>
      </c>
      <c r="H4165" t="s">
        <v>19</v>
      </c>
    </row>
    <row r="4166" spans="1:8">
      <c r="A4166" t="s">
        <v>13105</v>
      </c>
      <c r="B4166">
        <v>218.678803174541</v>
      </c>
      <c r="C4166">
        <v>-0.195206799266093</v>
      </c>
      <c r="D4166">
        <v>7.4452354403316504E-2</v>
      </c>
      <c r="E4166">
        <v>-2.6219023002098298</v>
      </c>
      <c r="F4166">
        <v>8.7440493662256195E-3</v>
      </c>
      <c r="G4166">
        <v>2.9006734952266799E-2</v>
      </c>
      <c r="H4166" t="s">
        <v>13106</v>
      </c>
    </row>
    <row r="4167" spans="1:8">
      <c r="A4167" t="s">
        <v>5019</v>
      </c>
      <c r="B4167">
        <v>15.6919064612571</v>
      </c>
      <c r="C4167">
        <v>-1.0026107159076001</v>
      </c>
      <c r="D4167">
        <v>0.24695007932749799</v>
      </c>
      <c r="E4167">
        <v>-4.0599732489981104</v>
      </c>
      <c r="F4167" s="1">
        <v>4.9078338510145201E-5</v>
      </c>
      <c r="G4167" s="1">
        <v>3.4472905781865898E-4</v>
      </c>
      <c r="H4167" t="s">
        <v>5020</v>
      </c>
    </row>
    <row r="4168" spans="1:8">
      <c r="A4168" t="s">
        <v>5021</v>
      </c>
      <c r="B4168">
        <v>57.757932244543397</v>
      </c>
      <c r="C4168">
        <v>-3.5874081445781698</v>
      </c>
      <c r="D4168">
        <v>0.41952663002649598</v>
      </c>
      <c r="E4168">
        <v>-8.5510856470579704</v>
      </c>
      <c r="F4168" s="1">
        <v>1.21936098172582E-17</v>
      </c>
      <c r="G4168" s="1">
        <v>2.2326706246752701E-15</v>
      </c>
      <c r="H4168" t="s">
        <v>5020</v>
      </c>
    </row>
    <row r="4169" spans="1:8">
      <c r="A4169" t="s">
        <v>5022</v>
      </c>
      <c r="B4169">
        <v>81.2014992383681</v>
      </c>
      <c r="C4169">
        <v>0.47793972790926598</v>
      </c>
      <c r="D4169">
        <v>0.12304575566687399</v>
      </c>
      <c r="E4169">
        <v>3.88424391657365</v>
      </c>
      <c r="F4169" s="1">
        <v>1.02648818527E-4</v>
      </c>
      <c r="G4169" s="1">
        <v>6.5635702074411898E-4</v>
      </c>
      <c r="H4169" t="s">
        <v>3299</v>
      </c>
    </row>
    <row r="4170" spans="1:8">
      <c r="A4170" t="s">
        <v>5023</v>
      </c>
      <c r="B4170">
        <v>113.412861474753</v>
      </c>
      <c r="C4170">
        <v>0.25677933928553798</v>
      </c>
      <c r="D4170">
        <v>9.4286871131507105E-2</v>
      </c>
      <c r="E4170">
        <v>2.72338382008025</v>
      </c>
      <c r="F4170">
        <v>6.4616938341154296E-3</v>
      </c>
      <c r="G4170">
        <v>2.25944905291953E-2</v>
      </c>
      <c r="H4170" t="s">
        <v>19</v>
      </c>
    </row>
    <row r="4171" spans="1:8">
      <c r="A4171" t="s">
        <v>10688</v>
      </c>
      <c r="B4171">
        <v>109.758959637335</v>
      </c>
      <c r="C4171">
        <v>-0.65529608756079205</v>
      </c>
      <c r="D4171">
        <v>0.13477570877328501</v>
      </c>
      <c r="E4171">
        <v>-4.8621231045655602</v>
      </c>
      <c r="F4171" s="1">
        <v>1.16133357427318E-6</v>
      </c>
      <c r="G4171" s="1">
        <v>1.3055032885403899E-5</v>
      </c>
      <c r="H4171" t="s">
        <v>1334</v>
      </c>
    </row>
    <row r="4172" spans="1:8">
      <c r="A4172" t="s">
        <v>5024</v>
      </c>
      <c r="B4172">
        <v>107.366762877818</v>
      </c>
      <c r="C4172">
        <v>1.0246479244861499</v>
      </c>
      <c r="D4172">
        <v>0.131958432382943</v>
      </c>
      <c r="E4172">
        <v>7.7649295007735999</v>
      </c>
      <c r="F4172" s="1">
        <v>8.1690649714293396E-15</v>
      </c>
      <c r="G4172" s="1">
        <v>7.2336400726517402E-13</v>
      </c>
      <c r="H4172" t="s">
        <v>5025</v>
      </c>
    </row>
    <row r="4173" spans="1:8">
      <c r="A4173" t="s">
        <v>5026</v>
      </c>
      <c r="B4173">
        <v>105.49058300799101</v>
      </c>
      <c r="C4173">
        <v>0.50474465553463499</v>
      </c>
      <c r="D4173">
        <v>0.10596988013155401</v>
      </c>
      <c r="E4173">
        <v>4.7630954655042403</v>
      </c>
      <c r="F4173" s="1">
        <v>1.90645590939436E-6</v>
      </c>
      <c r="G4173" s="1">
        <v>2.0015007958393798E-5</v>
      </c>
      <c r="H4173" t="s">
        <v>5027</v>
      </c>
    </row>
    <row r="4174" spans="1:8">
      <c r="A4174" t="s">
        <v>10689</v>
      </c>
      <c r="B4174">
        <v>91.343009805845199</v>
      </c>
      <c r="C4174">
        <v>0.40622416896921998</v>
      </c>
      <c r="D4174">
        <v>0.13113854430237201</v>
      </c>
      <c r="E4174">
        <v>3.09767178772832</v>
      </c>
      <c r="F4174">
        <v>1.95047313624764E-3</v>
      </c>
      <c r="G4174">
        <v>8.3548617331020199E-3</v>
      </c>
      <c r="H4174" t="s">
        <v>1583</v>
      </c>
    </row>
    <row r="4175" spans="1:8">
      <c r="A4175" t="s">
        <v>13107</v>
      </c>
      <c r="B4175">
        <v>58.246279363596997</v>
      </c>
      <c r="C4175">
        <v>0.27836601527128102</v>
      </c>
      <c r="D4175">
        <v>0.123061164872039</v>
      </c>
      <c r="E4175">
        <v>2.2620134919146002</v>
      </c>
      <c r="F4175">
        <v>2.3696569727542999E-2</v>
      </c>
      <c r="G4175">
        <v>6.5547059983778702E-2</v>
      </c>
      <c r="H4175" t="s">
        <v>13108</v>
      </c>
    </row>
    <row r="4176" spans="1:8">
      <c r="A4176" t="s">
        <v>13109</v>
      </c>
      <c r="B4176">
        <v>3.1294337713526699</v>
      </c>
      <c r="C4176">
        <v>-1.2788985560458701</v>
      </c>
      <c r="D4176">
        <v>0.59608602102363695</v>
      </c>
      <c r="E4176">
        <v>-2.1454932861026799</v>
      </c>
      <c r="F4176">
        <v>3.1913427654264102E-2</v>
      </c>
      <c r="G4176">
        <v>8.3406497870815499E-2</v>
      </c>
      <c r="H4176" t="s">
        <v>19</v>
      </c>
    </row>
    <row r="4177" spans="1:8">
      <c r="A4177" t="s">
        <v>5028</v>
      </c>
      <c r="B4177">
        <v>199.48301178603501</v>
      </c>
      <c r="C4177">
        <v>-0.45161714649838802</v>
      </c>
      <c r="D4177">
        <v>6.9534266677478904E-2</v>
      </c>
      <c r="E4177">
        <v>-6.4948861630068704</v>
      </c>
      <c r="F4177" s="1">
        <v>8.3096220039393706E-11</v>
      </c>
      <c r="G4177" s="1">
        <v>2.7621183541094402E-9</v>
      </c>
      <c r="H4177" t="s">
        <v>5029</v>
      </c>
    </row>
    <row r="4178" spans="1:8">
      <c r="A4178" t="s">
        <v>5030</v>
      </c>
      <c r="B4178">
        <v>167.795316051311</v>
      </c>
      <c r="C4178">
        <v>-0.31555091036170901</v>
      </c>
      <c r="D4178">
        <v>0.11003251440091499</v>
      </c>
      <c r="E4178">
        <v>-2.8677969605599198</v>
      </c>
      <c r="F4178">
        <v>4.1334069996331402E-3</v>
      </c>
      <c r="G4178">
        <v>1.55993697177421E-2</v>
      </c>
      <c r="H4178" t="s">
        <v>5031</v>
      </c>
    </row>
    <row r="4179" spans="1:8">
      <c r="A4179" t="s">
        <v>5032</v>
      </c>
      <c r="B4179">
        <v>343.09323148055302</v>
      </c>
      <c r="C4179">
        <v>0.40829277688309401</v>
      </c>
      <c r="D4179">
        <v>5.94746237343034E-2</v>
      </c>
      <c r="E4179">
        <v>6.8649913399553197</v>
      </c>
      <c r="F4179" s="1">
        <v>6.6495286886896803E-12</v>
      </c>
      <c r="G4179" s="1">
        <v>3.0503124596142101E-10</v>
      </c>
      <c r="H4179" t="s">
        <v>5033</v>
      </c>
    </row>
    <row r="4180" spans="1:8">
      <c r="A4180" t="s">
        <v>13110</v>
      </c>
      <c r="B4180">
        <v>473.06895102418099</v>
      </c>
      <c r="C4180">
        <v>0.42142222325360601</v>
      </c>
      <c r="D4180">
        <v>0.15605137181845699</v>
      </c>
      <c r="E4180">
        <v>2.7005352041625699</v>
      </c>
      <c r="F4180">
        <v>6.9228010068757197E-3</v>
      </c>
      <c r="G4180">
        <v>2.39548428178342E-2</v>
      </c>
      <c r="H4180" t="s">
        <v>4382</v>
      </c>
    </row>
    <row r="4181" spans="1:8">
      <c r="A4181" t="s">
        <v>5036</v>
      </c>
      <c r="B4181">
        <v>1.81307115581568</v>
      </c>
      <c r="C4181">
        <v>-1.2906080772839701</v>
      </c>
      <c r="D4181">
        <v>0.625963705064434</v>
      </c>
      <c r="E4181">
        <v>-2.0617937858731401</v>
      </c>
      <c r="F4181">
        <v>3.9227372950727202E-2</v>
      </c>
      <c r="G4181">
        <v>9.8506115757021395E-2</v>
      </c>
      <c r="H4181" t="s">
        <v>1876</v>
      </c>
    </row>
    <row r="4182" spans="1:8">
      <c r="A4182" t="s">
        <v>5037</v>
      </c>
      <c r="B4182">
        <v>3.1309741206772101</v>
      </c>
      <c r="C4182">
        <v>-1.2171966110075101</v>
      </c>
      <c r="D4182">
        <v>0.52950271801356097</v>
      </c>
      <c r="E4182">
        <v>-2.2987542265577798</v>
      </c>
      <c r="F4182">
        <v>2.1518899377360401E-2</v>
      </c>
      <c r="G4182">
        <v>6.0784068498790603E-2</v>
      </c>
      <c r="H4182" t="s">
        <v>19</v>
      </c>
    </row>
    <row r="4183" spans="1:8">
      <c r="A4183" t="s">
        <v>10690</v>
      </c>
      <c r="B4183">
        <v>314.11587543209902</v>
      </c>
      <c r="C4183">
        <v>0.29555905912344399</v>
      </c>
      <c r="D4183">
        <v>0.123003267030766</v>
      </c>
      <c r="E4183">
        <v>2.4028553570818398</v>
      </c>
      <c r="F4183">
        <v>1.6267620463169499E-2</v>
      </c>
      <c r="G4183">
        <v>4.85735499899448E-2</v>
      </c>
      <c r="H4183" t="s">
        <v>19</v>
      </c>
    </row>
    <row r="4184" spans="1:8">
      <c r="A4184" t="s">
        <v>5038</v>
      </c>
      <c r="B4184">
        <v>60.411878006187003</v>
      </c>
      <c r="C4184">
        <v>-1.0212204977842201</v>
      </c>
      <c r="D4184">
        <v>0.16665749275730099</v>
      </c>
      <c r="E4184">
        <v>-6.1276602743052502</v>
      </c>
      <c r="F4184" s="1">
        <v>8.91807480827707E-10</v>
      </c>
      <c r="G4184" s="1">
        <v>2.3440866704091699E-8</v>
      </c>
      <c r="H4184" t="s">
        <v>981</v>
      </c>
    </row>
    <row r="4185" spans="1:8">
      <c r="A4185" t="s">
        <v>5039</v>
      </c>
      <c r="B4185">
        <v>170.31986341589399</v>
      </c>
      <c r="C4185">
        <v>-2.2644387333391198</v>
      </c>
      <c r="D4185">
        <v>0.486233865447047</v>
      </c>
      <c r="E4185">
        <v>-4.6570979404266302</v>
      </c>
      <c r="F4185" s="1">
        <v>3.2069790280497798E-6</v>
      </c>
      <c r="G4185" s="1">
        <v>3.1653718081335499E-5</v>
      </c>
      <c r="H4185" t="s">
        <v>981</v>
      </c>
    </row>
    <row r="4186" spans="1:8">
      <c r="A4186" t="s">
        <v>5040</v>
      </c>
      <c r="B4186">
        <v>242.027040363265</v>
      </c>
      <c r="C4186">
        <v>0.54789922792648305</v>
      </c>
      <c r="D4186">
        <v>0.11223834922124599</v>
      </c>
      <c r="E4186">
        <v>4.8815688374608301</v>
      </c>
      <c r="F4186" s="1">
        <v>1.05245171316304E-6</v>
      </c>
      <c r="G4186" s="1">
        <v>1.19491706330009E-5</v>
      </c>
      <c r="H4186" t="s">
        <v>737</v>
      </c>
    </row>
    <row r="4187" spans="1:8">
      <c r="A4187" t="s">
        <v>5041</v>
      </c>
      <c r="B4187">
        <v>43.309510061624998</v>
      </c>
      <c r="C4187">
        <v>0.90443822399798601</v>
      </c>
      <c r="D4187">
        <v>0.16631047302330201</v>
      </c>
      <c r="E4187">
        <v>5.43825176825312</v>
      </c>
      <c r="F4187" s="1">
        <v>5.3805907073661597E-8</v>
      </c>
      <c r="G4187" s="1">
        <v>8.8204129608006999E-7</v>
      </c>
      <c r="H4187" t="s">
        <v>19</v>
      </c>
    </row>
    <row r="4188" spans="1:8">
      <c r="A4188" t="s">
        <v>5042</v>
      </c>
      <c r="B4188">
        <v>131.105221546254</v>
      </c>
      <c r="C4188">
        <v>-1.2967716431961001</v>
      </c>
      <c r="D4188">
        <v>0.18546888996404701</v>
      </c>
      <c r="E4188">
        <v>-6.9918553103298304</v>
      </c>
      <c r="F4188" s="1">
        <v>2.7127457934342302E-12</v>
      </c>
      <c r="G4188" s="1">
        <v>1.3504973643534499E-10</v>
      </c>
      <c r="H4188" t="s">
        <v>19</v>
      </c>
    </row>
    <row r="4189" spans="1:8">
      <c r="A4189" t="s">
        <v>5043</v>
      </c>
      <c r="B4189">
        <v>313.92052119083399</v>
      </c>
      <c r="C4189">
        <v>0.246752617061712</v>
      </c>
      <c r="D4189">
        <v>9.5523043464508905E-2</v>
      </c>
      <c r="E4189">
        <v>2.5831737360147198</v>
      </c>
      <c r="F4189">
        <v>9.7896011265186204E-3</v>
      </c>
      <c r="G4189">
        <v>3.1844944585902001E-2</v>
      </c>
      <c r="H4189" t="s">
        <v>5044</v>
      </c>
    </row>
    <row r="4190" spans="1:8">
      <c r="A4190" t="s">
        <v>5045</v>
      </c>
      <c r="B4190">
        <v>71.114639557936698</v>
      </c>
      <c r="C4190">
        <v>0.37333337154831098</v>
      </c>
      <c r="D4190">
        <v>0.10390525135479201</v>
      </c>
      <c r="E4190">
        <v>3.5930173564908299</v>
      </c>
      <c r="F4190" s="1">
        <v>3.2687080617329998E-4</v>
      </c>
      <c r="G4190">
        <v>1.7961268154070001E-3</v>
      </c>
      <c r="H4190" t="s">
        <v>5046</v>
      </c>
    </row>
    <row r="4191" spans="1:8">
      <c r="A4191" t="s">
        <v>5050</v>
      </c>
      <c r="B4191">
        <v>39.474291166130499</v>
      </c>
      <c r="C4191">
        <v>1.2751140802630301</v>
      </c>
      <c r="D4191">
        <v>0.19138014171130599</v>
      </c>
      <c r="E4191">
        <v>6.66272931382046</v>
      </c>
      <c r="F4191" s="1">
        <v>2.6878845361846001E-11</v>
      </c>
      <c r="G4191" s="1">
        <v>1.01706538159027E-9</v>
      </c>
      <c r="H4191" t="s">
        <v>19</v>
      </c>
    </row>
    <row r="4192" spans="1:8">
      <c r="A4192" t="s">
        <v>5051</v>
      </c>
      <c r="B4192">
        <v>7.6863766910685802</v>
      </c>
      <c r="C4192">
        <v>-1.92706169084746</v>
      </c>
      <c r="D4192">
        <v>0.37089430582247002</v>
      </c>
      <c r="E4192">
        <v>-5.1957165709895001</v>
      </c>
      <c r="F4192" s="1">
        <v>2.03932765571882E-7</v>
      </c>
      <c r="G4192" s="1">
        <v>2.8100582480523502E-6</v>
      </c>
      <c r="H4192" t="s">
        <v>5052</v>
      </c>
    </row>
    <row r="4193" spans="1:8">
      <c r="A4193" t="s">
        <v>10691</v>
      </c>
      <c r="B4193">
        <v>41.103536784083403</v>
      </c>
      <c r="C4193">
        <v>-1.13113021795283</v>
      </c>
      <c r="D4193">
        <v>0.22448191009861701</v>
      </c>
      <c r="E4193">
        <v>-5.0388479742350496</v>
      </c>
      <c r="F4193" s="1">
        <v>4.68342298367915E-7</v>
      </c>
      <c r="G4193" s="1">
        <v>5.8881534050139897E-6</v>
      </c>
      <c r="H4193" t="s">
        <v>10692</v>
      </c>
    </row>
    <row r="4194" spans="1:8">
      <c r="A4194" t="s">
        <v>13111</v>
      </c>
      <c r="B4194">
        <v>29.1433675292676</v>
      </c>
      <c r="C4194">
        <v>0.702085745781591</v>
      </c>
      <c r="D4194">
        <v>0.191248382772822</v>
      </c>
      <c r="E4194">
        <v>3.6710676221276799</v>
      </c>
      <c r="F4194" s="1">
        <v>2.4153941881364699E-4</v>
      </c>
      <c r="G4194">
        <v>1.38170523772509E-3</v>
      </c>
      <c r="H4194" t="s">
        <v>19</v>
      </c>
    </row>
    <row r="4195" spans="1:8">
      <c r="A4195" t="s">
        <v>5053</v>
      </c>
      <c r="B4195">
        <v>19.515984963342799</v>
      </c>
      <c r="C4195">
        <v>0.72036707050403903</v>
      </c>
      <c r="D4195">
        <v>0.21577234920434299</v>
      </c>
      <c r="E4195">
        <v>3.3385513628617298</v>
      </c>
      <c r="F4195" s="1">
        <v>8.4216459213891197E-4</v>
      </c>
      <c r="G4195">
        <v>4.04081904902361E-3</v>
      </c>
      <c r="H4195" t="s">
        <v>19</v>
      </c>
    </row>
    <row r="4196" spans="1:8">
      <c r="A4196" t="s">
        <v>5054</v>
      </c>
      <c r="B4196">
        <v>16.139629034445999</v>
      </c>
      <c r="C4196">
        <v>-0.61670866681375702</v>
      </c>
      <c r="D4196">
        <v>0.21844657079393601</v>
      </c>
      <c r="E4196">
        <v>-2.8231556328504102</v>
      </c>
      <c r="F4196">
        <v>4.7553481387232199E-3</v>
      </c>
      <c r="G4196">
        <v>1.75660885425293E-2</v>
      </c>
      <c r="H4196" t="s">
        <v>1212</v>
      </c>
    </row>
    <row r="4197" spans="1:8">
      <c r="A4197" t="s">
        <v>5057</v>
      </c>
      <c r="B4197">
        <v>52.239396503462999</v>
      </c>
      <c r="C4197">
        <v>0.56054515603404298</v>
      </c>
      <c r="D4197">
        <v>0.12625231394276501</v>
      </c>
      <c r="E4197">
        <v>4.43988025667519</v>
      </c>
      <c r="F4197" s="1">
        <v>9.0008944933697501E-6</v>
      </c>
      <c r="G4197" s="1">
        <v>7.8236409386458098E-5</v>
      </c>
      <c r="H4197" t="s">
        <v>5058</v>
      </c>
    </row>
    <row r="4198" spans="1:8">
      <c r="A4198" t="s">
        <v>13112</v>
      </c>
      <c r="B4198">
        <v>87.377361931535106</v>
      </c>
      <c r="C4198">
        <v>-0.29193460169588897</v>
      </c>
      <c r="D4198">
        <v>0.12964116214253801</v>
      </c>
      <c r="E4198">
        <v>-2.2518665898328698</v>
      </c>
      <c r="F4198">
        <v>2.4330704026268E-2</v>
      </c>
      <c r="G4198">
        <v>6.6915630243323102E-2</v>
      </c>
      <c r="H4198" t="s">
        <v>13113</v>
      </c>
    </row>
    <row r="4199" spans="1:8">
      <c r="A4199" t="s">
        <v>10693</v>
      </c>
      <c r="B4199">
        <v>9.8107382285851692</v>
      </c>
      <c r="C4199">
        <v>1.28382438158543</v>
      </c>
      <c r="D4199">
        <v>0.341774243242008</v>
      </c>
      <c r="E4199">
        <v>3.7563520568645101</v>
      </c>
      <c r="F4199" s="1">
        <v>1.7240811356554001E-4</v>
      </c>
      <c r="G4199">
        <v>1.0353112011387E-3</v>
      </c>
      <c r="H4199" t="s">
        <v>10694</v>
      </c>
    </row>
    <row r="4200" spans="1:8">
      <c r="A4200" t="s">
        <v>10695</v>
      </c>
      <c r="B4200">
        <v>4.3942345649435302</v>
      </c>
      <c r="C4200">
        <v>0.93501200641742099</v>
      </c>
      <c r="D4200">
        <v>0.44483734588270601</v>
      </c>
      <c r="E4200">
        <v>2.10191885881803</v>
      </c>
      <c r="F4200">
        <v>3.5560384242293103E-2</v>
      </c>
      <c r="G4200">
        <v>9.1032467810759493E-2</v>
      </c>
      <c r="H4200" t="s">
        <v>5066</v>
      </c>
    </row>
    <row r="4201" spans="1:8">
      <c r="A4201" t="s">
        <v>5059</v>
      </c>
      <c r="B4201">
        <v>34.313925056955597</v>
      </c>
      <c r="C4201">
        <v>1.22650423692761</v>
      </c>
      <c r="D4201">
        <v>0.196617173068908</v>
      </c>
      <c r="E4201">
        <v>6.23803209955501</v>
      </c>
      <c r="F4201" s="1">
        <v>4.4310974516602801E-10</v>
      </c>
      <c r="G4201" s="1">
        <v>1.25148093517087E-8</v>
      </c>
      <c r="H4201" t="s">
        <v>5060</v>
      </c>
    </row>
    <row r="4202" spans="1:8">
      <c r="A4202" t="s">
        <v>5063</v>
      </c>
      <c r="B4202">
        <v>2.42620581089498</v>
      </c>
      <c r="C4202">
        <v>1.8845481997098401</v>
      </c>
      <c r="D4202">
        <v>0.57737536625832597</v>
      </c>
      <c r="E4202">
        <v>3.2639913474705899</v>
      </c>
      <c r="F4202">
        <v>1.09854520259449E-3</v>
      </c>
      <c r="G4202">
        <v>5.0824770122605096E-3</v>
      </c>
      <c r="H4202" t="s">
        <v>5064</v>
      </c>
    </row>
    <row r="4203" spans="1:8">
      <c r="A4203" t="s">
        <v>5065</v>
      </c>
      <c r="B4203">
        <v>23.6293753743876</v>
      </c>
      <c r="C4203">
        <v>1.1579066160207601</v>
      </c>
      <c r="D4203">
        <v>0.170196406442781</v>
      </c>
      <c r="E4203">
        <v>6.80335525421357</v>
      </c>
      <c r="F4203" s="1">
        <v>1.0221018135015101E-11</v>
      </c>
      <c r="G4203" s="1">
        <v>4.4078905753520302E-10</v>
      </c>
      <c r="H4203" t="s">
        <v>5066</v>
      </c>
    </row>
    <row r="4204" spans="1:8">
      <c r="A4204" t="s">
        <v>5071</v>
      </c>
      <c r="B4204">
        <v>506.97461486787898</v>
      </c>
      <c r="C4204">
        <v>-0.50971599446591198</v>
      </c>
      <c r="D4204">
        <v>0.12273893401114</v>
      </c>
      <c r="E4204">
        <v>-4.15284684173358</v>
      </c>
      <c r="F4204" s="1">
        <v>3.2836452042334197E-5</v>
      </c>
      <c r="G4204" s="1">
        <v>2.42055401851474E-4</v>
      </c>
      <c r="H4204" t="s">
        <v>19</v>
      </c>
    </row>
    <row r="4205" spans="1:8">
      <c r="A4205" t="s">
        <v>13114</v>
      </c>
      <c r="B4205">
        <v>10.335372636653799</v>
      </c>
      <c r="C4205">
        <v>-0.600803535956007</v>
      </c>
      <c r="D4205">
        <v>0.28292574843597001</v>
      </c>
      <c r="E4205">
        <v>-2.1235378514584902</v>
      </c>
      <c r="F4205">
        <v>3.37088071433463E-2</v>
      </c>
      <c r="G4205">
        <v>8.7059760642403006E-2</v>
      </c>
      <c r="H4205" t="s">
        <v>4206</v>
      </c>
    </row>
    <row r="4206" spans="1:8">
      <c r="A4206" t="s">
        <v>5072</v>
      </c>
      <c r="B4206">
        <v>73.858463406735396</v>
      </c>
      <c r="C4206">
        <v>-0.42407321190521802</v>
      </c>
      <c r="D4206">
        <v>0.14231249939584201</v>
      </c>
      <c r="E4206">
        <v>-2.97987326275297</v>
      </c>
      <c r="F4206">
        <v>2.8836766466401901E-3</v>
      </c>
      <c r="G4206">
        <v>1.15764990017294E-2</v>
      </c>
      <c r="H4206" t="s">
        <v>5073</v>
      </c>
    </row>
    <row r="4207" spans="1:8">
      <c r="A4207" t="s">
        <v>5074</v>
      </c>
      <c r="B4207">
        <v>28.6800652513489</v>
      </c>
      <c r="C4207">
        <v>0.81768340345516</v>
      </c>
      <c r="D4207">
        <v>0.208131142440901</v>
      </c>
      <c r="E4207">
        <v>3.9286931973063099</v>
      </c>
      <c r="F4207" s="1">
        <v>8.5408720057535806E-5</v>
      </c>
      <c r="G4207" s="1">
        <v>5.5970300441708198E-4</v>
      </c>
      <c r="H4207" t="s">
        <v>4370</v>
      </c>
    </row>
    <row r="4208" spans="1:8">
      <c r="A4208" t="s">
        <v>5075</v>
      </c>
      <c r="B4208">
        <v>178.20540513498401</v>
      </c>
      <c r="C4208">
        <v>-0.28688200579255102</v>
      </c>
      <c r="D4208">
        <v>0.108146897486496</v>
      </c>
      <c r="E4208">
        <v>-2.6527067577539398</v>
      </c>
      <c r="F4208">
        <v>7.9849207764166701E-3</v>
      </c>
      <c r="G4208">
        <v>2.7007196400167899E-2</v>
      </c>
      <c r="H4208" t="s">
        <v>5076</v>
      </c>
    </row>
    <row r="4209" spans="1:8">
      <c r="A4209" t="s">
        <v>13115</v>
      </c>
      <c r="B4209">
        <v>20.871712613306801</v>
      </c>
      <c r="C4209">
        <v>-0.42904453055616198</v>
      </c>
      <c r="D4209">
        <v>0.19393175614365399</v>
      </c>
      <c r="E4209">
        <v>-2.2123479882188399</v>
      </c>
      <c r="F4209">
        <v>2.6942629710551402E-2</v>
      </c>
      <c r="G4209">
        <v>7.2766676768446503E-2</v>
      </c>
      <c r="H4209" t="s">
        <v>19</v>
      </c>
    </row>
    <row r="4210" spans="1:8">
      <c r="A4210" t="s">
        <v>5078</v>
      </c>
      <c r="B4210">
        <v>150.14575537417099</v>
      </c>
      <c r="C4210">
        <v>-2.1783050556918</v>
      </c>
      <c r="D4210">
        <v>0.446076224891855</v>
      </c>
      <c r="E4210">
        <v>-4.8832574661872998</v>
      </c>
      <c r="F4210" s="1">
        <v>1.0434747681873099E-6</v>
      </c>
      <c r="G4210" s="1">
        <v>1.1865955706029E-5</v>
      </c>
      <c r="H4210" t="s">
        <v>19</v>
      </c>
    </row>
    <row r="4211" spans="1:8">
      <c r="A4211" t="s">
        <v>10697</v>
      </c>
      <c r="B4211">
        <v>41.148221129844302</v>
      </c>
      <c r="C4211">
        <v>-0.31425291880296202</v>
      </c>
      <c r="D4211">
        <v>0.14492139457745801</v>
      </c>
      <c r="E4211">
        <v>-2.1684370324976401</v>
      </c>
      <c r="F4211">
        <v>3.0125450643015701E-2</v>
      </c>
      <c r="G4211">
        <v>7.9648860327092105E-2</v>
      </c>
      <c r="H4211" t="s">
        <v>10698</v>
      </c>
    </row>
    <row r="4212" spans="1:8">
      <c r="A4212" t="s">
        <v>10699</v>
      </c>
      <c r="B4212">
        <v>13.5843191761046</v>
      </c>
      <c r="C4212">
        <v>-1.49412705963089</v>
      </c>
      <c r="D4212">
        <v>0.31595820103343802</v>
      </c>
      <c r="E4212">
        <v>-4.7288757017348901</v>
      </c>
      <c r="F4212" s="1">
        <v>2.2576654090392699E-6</v>
      </c>
      <c r="G4212" s="1">
        <v>2.3272480356728302E-5</v>
      </c>
      <c r="H4212" t="s">
        <v>10698</v>
      </c>
    </row>
    <row r="4213" spans="1:8">
      <c r="A4213" t="s">
        <v>13116</v>
      </c>
      <c r="B4213">
        <v>1.3163399036538399</v>
      </c>
      <c r="C4213">
        <v>-2.77271525422326</v>
      </c>
      <c r="D4213">
        <v>0.78995813362176803</v>
      </c>
      <c r="E4213">
        <v>-3.5099521559592399</v>
      </c>
      <c r="F4213" s="1">
        <v>4.4818732992280301E-4</v>
      </c>
      <c r="G4213">
        <v>2.3629905930483302E-3</v>
      </c>
      <c r="H4213" t="s">
        <v>19</v>
      </c>
    </row>
    <row r="4214" spans="1:8">
      <c r="A4214" t="s">
        <v>13117</v>
      </c>
      <c r="B4214">
        <v>2.3551770067677902</v>
      </c>
      <c r="C4214">
        <v>-1.9993865494601899</v>
      </c>
      <c r="D4214">
        <v>0.65026427050468405</v>
      </c>
      <c r="E4214">
        <v>-3.07472921418307</v>
      </c>
      <c r="F4214">
        <v>2.10693751925269E-3</v>
      </c>
      <c r="G4214">
        <v>8.9222690286845097E-3</v>
      </c>
      <c r="H4214" t="s">
        <v>19</v>
      </c>
    </row>
    <row r="4215" spans="1:8">
      <c r="A4215" t="s">
        <v>13118</v>
      </c>
      <c r="B4215">
        <v>1.8273415874200101</v>
      </c>
      <c r="C4215">
        <v>1.1401555679219899</v>
      </c>
      <c r="D4215">
        <v>0.48282690489641</v>
      </c>
      <c r="E4215">
        <v>2.36141680664339</v>
      </c>
      <c r="F4215">
        <v>1.8205256148841199E-2</v>
      </c>
      <c r="G4215">
        <v>5.3104193918167099E-2</v>
      </c>
      <c r="H4215" t="s">
        <v>19</v>
      </c>
    </row>
    <row r="4216" spans="1:8">
      <c r="A4216" t="s">
        <v>13119</v>
      </c>
      <c r="B4216">
        <v>12.9990751485168</v>
      </c>
      <c r="C4216">
        <v>-0.72699859388059396</v>
      </c>
      <c r="D4216">
        <v>0.243849425093946</v>
      </c>
      <c r="E4216">
        <v>-2.98134225086037</v>
      </c>
      <c r="F4216">
        <v>2.86987859858751E-3</v>
      </c>
      <c r="G4216">
        <v>1.15318201601416E-2</v>
      </c>
      <c r="H4216" t="s">
        <v>19</v>
      </c>
    </row>
    <row r="4217" spans="1:8">
      <c r="A4217" t="s">
        <v>5079</v>
      </c>
      <c r="B4217">
        <v>0.78281824999905303</v>
      </c>
      <c r="C4217">
        <v>-2.13454104007198</v>
      </c>
      <c r="D4217">
        <v>0.83137351878718602</v>
      </c>
      <c r="E4217">
        <v>-2.5674874070873299</v>
      </c>
      <c r="F4217">
        <v>1.0243851013387401E-2</v>
      </c>
      <c r="G4217">
        <v>3.3063735434008097E-2</v>
      </c>
      <c r="H4217" t="s">
        <v>19</v>
      </c>
    </row>
    <row r="4218" spans="1:8">
      <c r="A4218" t="s">
        <v>13120</v>
      </c>
      <c r="B4218">
        <v>14.9207390524766</v>
      </c>
      <c r="C4218">
        <v>0.62213536406689096</v>
      </c>
      <c r="D4218">
        <v>0.24567630901372201</v>
      </c>
      <c r="E4218">
        <v>2.5323376379451301</v>
      </c>
      <c r="F4218">
        <v>1.1330482974981499E-2</v>
      </c>
      <c r="G4218">
        <v>3.5990358006093903E-2</v>
      </c>
      <c r="H4218" t="s">
        <v>19</v>
      </c>
    </row>
    <row r="4219" spans="1:8">
      <c r="A4219" t="s">
        <v>10700</v>
      </c>
      <c r="B4219">
        <v>6.3151479644812296</v>
      </c>
      <c r="C4219">
        <v>-1.3564059924813801</v>
      </c>
      <c r="D4219">
        <v>0.38978473368382099</v>
      </c>
      <c r="E4219">
        <v>-3.47988485762925</v>
      </c>
      <c r="F4219" s="1">
        <v>5.0162931978936401E-4</v>
      </c>
      <c r="G4219">
        <v>2.5997129007841202E-3</v>
      </c>
      <c r="H4219" t="s">
        <v>19</v>
      </c>
    </row>
    <row r="4220" spans="1:8">
      <c r="A4220" t="s">
        <v>5082</v>
      </c>
      <c r="B4220">
        <v>50.048059798971103</v>
      </c>
      <c r="C4220">
        <v>0.74818429575199596</v>
      </c>
      <c r="D4220">
        <v>0.14865076861450399</v>
      </c>
      <c r="E4220">
        <v>5.0331680268149901</v>
      </c>
      <c r="F4220" s="1">
        <v>4.8243991341688196E-7</v>
      </c>
      <c r="G4220" s="1">
        <v>6.0461698197709699E-6</v>
      </c>
      <c r="H4220" t="s">
        <v>5083</v>
      </c>
    </row>
    <row r="4221" spans="1:8">
      <c r="A4221" t="s">
        <v>5087</v>
      </c>
      <c r="B4221">
        <v>38.166458900573801</v>
      </c>
      <c r="C4221">
        <v>-0.469516468862891</v>
      </c>
      <c r="D4221">
        <v>0.14763595897910001</v>
      </c>
      <c r="E4221">
        <v>-3.1802311043297702</v>
      </c>
      <c r="F4221">
        <v>1.4715764130563099E-3</v>
      </c>
      <c r="G4221">
        <v>6.5421563745873797E-3</v>
      </c>
      <c r="H4221" t="s">
        <v>5088</v>
      </c>
    </row>
    <row r="4222" spans="1:8">
      <c r="A4222" t="s">
        <v>5089</v>
      </c>
      <c r="B4222">
        <v>243.78934773628899</v>
      </c>
      <c r="C4222">
        <v>0.316211658834958</v>
      </c>
      <c r="D4222">
        <v>7.5777636964938194E-2</v>
      </c>
      <c r="E4222">
        <v>4.1728888825243597</v>
      </c>
      <c r="F4222" s="1">
        <v>3.0076164387513599E-5</v>
      </c>
      <c r="G4222" s="1">
        <v>2.2392336587064699E-4</v>
      </c>
      <c r="H4222" t="s">
        <v>468</v>
      </c>
    </row>
    <row r="4223" spans="1:8">
      <c r="A4223" t="s">
        <v>13121</v>
      </c>
      <c r="B4223">
        <v>6.1959457666851501</v>
      </c>
      <c r="C4223">
        <v>-1.34103655616793</v>
      </c>
      <c r="D4223">
        <v>0.39025514489650698</v>
      </c>
      <c r="E4223">
        <v>-3.4363071793033302</v>
      </c>
      <c r="F4223" s="1">
        <v>5.8970194845253904E-4</v>
      </c>
      <c r="G4223">
        <v>2.9887638513407398E-3</v>
      </c>
      <c r="H4223" t="s">
        <v>19</v>
      </c>
    </row>
    <row r="4224" spans="1:8">
      <c r="A4224" t="s">
        <v>5090</v>
      </c>
      <c r="B4224">
        <v>160.16483141020299</v>
      </c>
      <c r="C4224">
        <v>0.82489984630547097</v>
      </c>
      <c r="D4224">
        <v>0.134534984327811</v>
      </c>
      <c r="E4224">
        <v>6.1314895187076104</v>
      </c>
      <c r="F4224" s="1">
        <v>8.7060071821565E-10</v>
      </c>
      <c r="G4224" s="1">
        <v>2.2939267216789401E-8</v>
      </c>
      <c r="H4224" t="s">
        <v>5091</v>
      </c>
    </row>
    <row r="4225" spans="1:8">
      <c r="A4225" t="s">
        <v>5092</v>
      </c>
      <c r="B4225">
        <v>81.271473754408603</v>
      </c>
      <c r="C4225">
        <v>-0.59045782060367202</v>
      </c>
      <c r="D4225">
        <v>0.12973724431924499</v>
      </c>
      <c r="E4225">
        <v>-4.5511820734432096</v>
      </c>
      <c r="F4225" s="1">
        <v>5.3345358987745497E-6</v>
      </c>
      <c r="G4225" s="1">
        <v>4.9445723993532001E-5</v>
      </c>
      <c r="H4225" t="s">
        <v>19</v>
      </c>
    </row>
    <row r="4226" spans="1:8">
      <c r="A4226" t="s">
        <v>5093</v>
      </c>
      <c r="B4226">
        <v>26.335299878091799</v>
      </c>
      <c r="C4226">
        <v>0.54106653953064598</v>
      </c>
      <c r="D4226">
        <v>0.14804932321186701</v>
      </c>
      <c r="E4226">
        <v>3.65463703441822</v>
      </c>
      <c r="F4226" s="1">
        <v>2.5754607584217303E-4</v>
      </c>
      <c r="G4226">
        <v>1.4585951545598901E-3</v>
      </c>
      <c r="H4226" t="s">
        <v>5094</v>
      </c>
    </row>
    <row r="4227" spans="1:8">
      <c r="A4227" t="s">
        <v>10701</v>
      </c>
      <c r="B4227">
        <v>151.38388480866499</v>
      </c>
      <c r="C4227">
        <v>-1.06945733379579</v>
      </c>
      <c r="D4227">
        <v>0.216011318896833</v>
      </c>
      <c r="E4227">
        <v>-4.9509319199452104</v>
      </c>
      <c r="F4227" s="1">
        <v>7.3858940141439901E-7</v>
      </c>
      <c r="G4227" s="1">
        <v>8.8116855919157898E-6</v>
      </c>
      <c r="H4227" t="s">
        <v>19</v>
      </c>
    </row>
    <row r="4228" spans="1:8">
      <c r="A4228" t="s">
        <v>5095</v>
      </c>
      <c r="B4228">
        <v>218.31855836439399</v>
      </c>
      <c r="C4228">
        <v>0.312932832433229</v>
      </c>
      <c r="D4228">
        <v>8.9452735081190504E-2</v>
      </c>
      <c r="E4228">
        <v>3.4983036812591601</v>
      </c>
      <c r="F4228" s="1">
        <v>4.6822765908250102E-4</v>
      </c>
      <c r="G4228">
        <v>2.4529122563304302E-3</v>
      </c>
      <c r="H4228" t="s">
        <v>5096</v>
      </c>
    </row>
    <row r="4229" spans="1:8">
      <c r="A4229" t="s">
        <v>5097</v>
      </c>
      <c r="B4229">
        <v>85.831894861396407</v>
      </c>
      <c r="C4229">
        <v>1.78038623987376</v>
      </c>
      <c r="D4229">
        <v>0.178490872064519</v>
      </c>
      <c r="E4229">
        <v>9.9746626775973493</v>
      </c>
      <c r="F4229" s="1">
        <v>1.96768920053524E-23</v>
      </c>
      <c r="G4229" s="1">
        <v>1.4659963057504899E-20</v>
      </c>
      <c r="H4229" t="s">
        <v>5098</v>
      </c>
    </row>
    <row r="4230" spans="1:8">
      <c r="A4230" t="s">
        <v>5099</v>
      </c>
      <c r="B4230">
        <v>2.9763807878993198</v>
      </c>
      <c r="C4230">
        <v>1.1231221854884901</v>
      </c>
      <c r="D4230">
        <v>0.42811420861703098</v>
      </c>
      <c r="E4230">
        <v>2.6234172164399698</v>
      </c>
      <c r="F4230">
        <v>8.7052597523074992E-3</v>
      </c>
      <c r="G4230">
        <v>2.89007133079833E-2</v>
      </c>
      <c r="H4230" t="s">
        <v>5100</v>
      </c>
    </row>
    <row r="4231" spans="1:8">
      <c r="A4231" t="s">
        <v>5101</v>
      </c>
      <c r="B4231">
        <v>33.058716286899298</v>
      </c>
      <c r="C4231">
        <v>0.31333066660681103</v>
      </c>
      <c r="D4231">
        <v>0.14560579691557601</v>
      </c>
      <c r="E4231">
        <v>2.1519106604559401</v>
      </c>
      <c r="F4231">
        <v>3.14043914701937E-2</v>
      </c>
      <c r="G4231">
        <v>8.2390123011877495E-2</v>
      </c>
      <c r="H4231" t="s">
        <v>209</v>
      </c>
    </row>
    <row r="4232" spans="1:8">
      <c r="A4232" t="s">
        <v>5102</v>
      </c>
      <c r="B4232">
        <v>2571.1930293883302</v>
      </c>
      <c r="C4232">
        <v>0.68392667311491495</v>
      </c>
      <c r="D4232">
        <v>0.100938539219353</v>
      </c>
      <c r="E4232">
        <v>6.7756743698127497</v>
      </c>
      <c r="F4232" s="1">
        <v>1.2382729487995099E-11</v>
      </c>
      <c r="G4232" s="1">
        <v>5.1949757925752102E-10</v>
      </c>
      <c r="H4232" t="s">
        <v>5103</v>
      </c>
    </row>
    <row r="4233" spans="1:8">
      <c r="A4233" t="s">
        <v>5104</v>
      </c>
      <c r="B4233">
        <v>15.7940240766246</v>
      </c>
      <c r="C4233">
        <v>0.93977037809230701</v>
      </c>
      <c r="D4233">
        <v>0.190061545071956</v>
      </c>
      <c r="E4233">
        <v>4.94455823631505</v>
      </c>
      <c r="F4233" s="1">
        <v>7.6316725680478302E-7</v>
      </c>
      <c r="G4233" s="1">
        <v>9.0898521226704297E-6</v>
      </c>
      <c r="H4233" t="s">
        <v>101</v>
      </c>
    </row>
    <row r="4234" spans="1:8">
      <c r="A4234" t="s">
        <v>5105</v>
      </c>
      <c r="B4234">
        <v>14.3183563028423</v>
      </c>
      <c r="C4234">
        <v>1.91196855101081</v>
      </c>
      <c r="D4234">
        <v>0.30674808281461302</v>
      </c>
      <c r="E4234">
        <v>6.2330252677286699</v>
      </c>
      <c r="F4234" s="1">
        <v>4.5751234039946898E-10</v>
      </c>
      <c r="G4234" s="1">
        <v>1.282102675314E-8</v>
      </c>
      <c r="H4234" t="s">
        <v>5106</v>
      </c>
    </row>
    <row r="4235" spans="1:8">
      <c r="A4235" t="s">
        <v>5107</v>
      </c>
      <c r="B4235">
        <v>78.895193275798206</v>
      </c>
      <c r="C4235">
        <v>1.42554078798329</v>
      </c>
      <c r="D4235">
        <v>0.17258267923294601</v>
      </c>
      <c r="E4235">
        <v>8.2600455290136203</v>
      </c>
      <c r="F4235" s="1">
        <v>1.4561691411769899E-16</v>
      </c>
      <c r="G4235" s="1">
        <v>1.9912652192576001E-14</v>
      </c>
      <c r="H4235" t="s">
        <v>19</v>
      </c>
    </row>
    <row r="4236" spans="1:8">
      <c r="A4236" t="s">
        <v>5108</v>
      </c>
      <c r="B4236">
        <v>1286.4123489004501</v>
      </c>
      <c r="C4236">
        <v>-0.40783424034011501</v>
      </c>
      <c r="D4236">
        <v>6.2609519936792202E-2</v>
      </c>
      <c r="E4236">
        <v>-6.5139333563305897</v>
      </c>
      <c r="F4236" s="1">
        <v>7.3207987532956404E-11</v>
      </c>
      <c r="G4236" s="1">
        <v>2.47532359724109E-9</v>
      </c>
      <c r="H4236" t="s">
        <v>468</v>
      </c>
    </row>
    <row r="4237" spans="1:8">
      <c r="A4237" t="s">
        <v>5109</v>
      </c>
      <c r="B4237">
        <v>42.462447348688002</v>
      </c>
      <c r="C4237">
        <v>-0.74585003694609098</v>
      </c>
      <c r="D4237">
        <v>0.18179094674894999</v>
      </c>
      <c r="E4237">
        <v>-4.1027897719026303</v>
      </c>
      <c r="F4237" s="1">
        <v>4.0819812613585203E-5</v>
      </c>
      <c r="G4237" s="1">
        <v>2.9252168203287599E-4</v>
      </c>
      <c r="H4237" t="s">
        <v>19</v>
      </c>
    </row>
    <row r="4238" spans="1:8">
      <c r="A4238" t="s">
        <v>5110</v>
      </c>
      <c r="B4238">
        <v>527.47173740093001</v>
      </c>
      <c r="C4238">
        <v>-0.30092993436450399</v>
      </c>
      <c r="D4238">
        <v>7.2566607544311795E-2</v>
      </c>
      <c r="E4238">
        <v>-4.1469478117844298</v>
      </c>
      <c r="F4238" s="1">
        <v>3.3693682450032498E-5</v>
      </c>
      <c r="G4238" s="1">
        <v>2.4731001002863102E-4</v>
      </c>
      <c r="H4238" t="s">
        <v>733</v>
      </c>
    </row>
    <row r="4239" spans="1:8">
      <c r="A4239" t="s">
        <v>13122</v>
      </c>
      <c r="B4239">
        <v>26.961156076288901</v>
      </c>
      <c r="C4239">
        <v>-0.46027833625444198</v>
      </c>
      <c r="D4239">
        <v>0.21704629960392399</v>
      </c>
      <c r="E4239">
        <v>-2.12064585802373</v>
      </c>
      <c r="F4239">
        <v>3.3951615933390598E-2</v>
      </c>
      <c r="G4239">
        <v>8.75472745980235E-2</v>
      </c>
      <c r="H4239" t="s">
        <v>13123</v>
      </c>
    </row>
    <row r="4240" spans="1:8">
      <c r="A4240" t="s">
        <v>13124</v>
      </c>
      <c r="B4240">
        <v>31.082159779242399</v>
      </c>
      <c r="C4240">
        <v>-0.49638482170679399</v>
      </c>
      <c r="D4240">
        <v>0.14706713026728199</v>
      </c>
      <c r="E4240">
        <v>-3.3752261351986399</v>
      </c>
      <c r="F4240" s="1">
        <v>7.3755059159145704E-4</v>
      </c>
      <c r="G4240">
        <v>3.61595599771387E-3</v>
      </c>
      <c r="H4240" t="s">
        <v>13123</v>
      </c>
    </row>
    <row r="4241" spans="1:8">
      <c r="A4241" t="s">
        <v>5112</v>
      </c>
      <c r="B4241">
        <v>17.376592194723901</v>
      </c>
      <c r="C4241">
        <v>0.52152536267928695</v>
      </c>
      <c r="D4241">
        <v>0.22837300239777999</v>
      </c>
      <c r="E4241">
        <v>2.2836559365756002</v>
      </c>
      <c r="F4241">
        <v>2.2391759588060101E-2</v>
      </c>
      <c r="G4241">
        <v>6.2627360214838598E-2</v>
      </c>
      <c r="H4241" t="s">
        <v>19</v>
      </c>
    </row>
    <row r="4242" spans="1:8">
      <c r="A4242" t="s">
        <v>13125</v>
      </c>
      <c r="B4242">
        <v>3.46732119992493</v>
      </c>
      <c r="C4242">
        <v>-1.33042981235164</v>
      </c>
      <c r="D4242">
        <v>0.53816488269085105</v>
      </c>
      <c r="E4242">
        <v>-2.4721602154704501</v>
      </c>
      <c r="F4242">
        <v>1.34299313257912E-2</v>
      </c>
      <c r="G4242">
        <v>4.1464289257651603E-2</v>
      </c>
      <c r="H4242" t="s">
        <v>4712</v>
      </c>
    </row>
    <row r="4243" spans="1:8">
      <c r="A4243" t="s">
        <v>13126</v>
      </c>
      <c r="B4243">
        <v>7.8662303814139598</v>
      </c>
      <c r="C4243">
        <v>0.512527885884006</v>
      </c>
      <c r="D4243">
        <v>0.23681171961874201</v>
      </c>
      <c r="E4243">
        <v>2.1642842960186002</v>
      </c>
      <c r="F4243">
        <v>3.0442537212255899E-2</v>
      </c>
      <c r="G4243">
        <v>8.0303116602317495E-2</v>
      </c>
      <c r="H4243" t="s">
        <v>12375</v>
      </c>
    </row>
    <row r="4244" spans="1:8">
      <c r="A4244" t="s">
        <v>5113</v>
      </c>
      <c r="B4244">
        <v>2.62368344754515</v>
      </c>
      <c r="C4244">
        <v>-1.74969896063945</v>
      </c>
      <c r="D4244">
        <v>0.57821383376664903</v>
      </c>
      <c r="E4244">
        <v>-3.0260413336038998</v>
      </c>
      <c r="F4244">
        <v>2.47778428609787E-3</v>
      </c>
      <c r="G4244">
        <v>1.0222456995499399E-2</v>
      </c>
      <c r="H4244" t="s">
        <v>19</v>
      </c>
    </row>
    <row r="4245" spans="1:8">
      <c r="A4245" t="s">
        <v>5115</v>
      </c>
      <c r="B4245">
        <v>9.3268484132609792</v>
      </c>
      <c r="C4245">
        <v>-0.75395732922643799</v>
      </c>
      <c r="D4245">
        <v>0.31319565029806001</v>
      </c>
      <c r="E4245">
        <v>-2.4073045986076602</v>
      </c>
      <c r="F4245">
        <v>1.60707597063359E-2</v>
      </c>
      <c r="G4245">
        <v>4.8085422270474097E-2</v>
      </c>
      <c r="H4245" t="s">
        <v>19</v>
      </c>
    </row>
    <row r="4246" spans="1:8">
      <c r="A4246" t="s">
        <v>5117</v>
      </c>
      <c r="B4246">
        <v>14.911873994220899</v>
      </c>
      <c r="C4246">
        <v>-0.68685338706633003</v>
      </c>
      <c r="D4246">
        <v>0.23176830418021299</v>
      </c>
      <c r="E4246">
        <v>-2.9635345932904702</v>
      </c>
      <c r="F4246">
        <v>3.0412787570197998E-3</v>
      </c>
      <c r="G4246">
        <v>1.2086631141516599E-2</v>
      </c>
      <c r="H4246" t="s">
        <v>2422</v>
      </c>
    </row>
    <row r="4247" spans="1:8">
      <c r="A4247" t="s">
        <v>13127</v>
      </c>
      <c r="B4247">
        <v>162.47456835996701</v>
      </c>
      <c r="C4247">
        <v>-0.30107936663668899</v>
      </c>
      <c r="D4247">
        <v>0.11059990374838399</v>
      </c>
      <c r="E4247">
        <v>-2.72223895711199</v>
      </c>
      <c r="F4247">
        <v>6.4841238105775899E-3</v>
      </c>
      <c r="G4247">
        <v>2.2660163397752599E-2</v>
      </c>
      <c r="H4247" t="s">
        <v>13128</v>
      </c>
    </row>
    <row r="4248" spans="1:8">
      <c r="A4248" t="s">
        <v>10702</v>
      </c>
      <c r="B4248">
        <v>5.7048040745244197</v>
      </c>
      <c r="C4248">
        <v>-1.08062054538576</v>
      </c>
      <c r="D4248">
        <v>0.417218445152785</v>
      </c>
      <c r="E4248">
        <v>-2.5900593752273799</v>
      </c>
      <c r="F4248">
        <v>9.5959379330066309E-3</v>
      </c>
      <c r="G4248">
        <v>3.1323437827548102E-2</v>
      </c>
      <c r="H4248" t="s">
        <v>10703</v>
      </c>
    </row>
    <row r="4249" spans="1:8">
      <c r="A4249" t="s">
        <v>13129</v>
      </c>
      <c r="B4249">
        <v>1.1259878118250899</v>
      </c>
      <c r="C4249">
        <v>-1.8495023823974199</v>
      </c>
      <c r="D4249">
        <v>0.80689152197535396</v>
      </c>
      <c r="E4249">
        <v>-2.2921326250518099</v>
      </c>
      <c r="F4249">
        <v>2.1897991303533201E-2</v>
      </c>
      <c r="G4249">
        <v>6.1597187879721203E-2</v>
      </c>
      <c r="H4249" t="s">
        <v>19</v>
      </c>
    </row>
    <row r="4250" spans="1:8">
      <c r="A4250" t="s">
        <v>10704</v>
      </c>
      <c r="B4250">
        <v>271.17889159628697</v>
      </c>
      <c r="C4250">
        <v>0.39894057100996699</v>
      </c>
      <c r="D4250">
        <v>0.10218387468294</v>
      </c>
      <c r="E4250">
        <v>3.9041440956101199</v>
      </c>
      <c r="F4250" s="1">
        <v>9.4559432065995206E-5</v>
      </c>
      <c r="G4250" s="1">
        <v>6.1187513902901801E-4</v>
      </c>
      <c r="H4250" t="s">
        <v>19</v>
      </c>
    </row>
    <row r="4251" spans="1:8">
      <c r="A4251" t="s">
        <v>10705</v>
      </c>
      <c r="B4251">
        <v>45.434161077907703</v>
      </c>
      <c r="C4251">
        <v>0.54366985677747004</v>
      </c>
      <c r="D4251">
        <v>0.17967366735427201</v>
      </c>
      <c r="E4251">
        <v>3.0258738789223201</v>
      </c>
      <c r="F4251">
        <v>2.4791568928852299E-3</v>
      </c>
      <c r="G4251">
        <v>1.02261672065059E-2</v>
      </c>
      <c r="H4251" t="s">
        <v>19</v>
      </c>
    </row>
    <row r="4252" spans="1:8">
      <c r="A4252" t="s">
        <v>5118</v>
      </c>
      <c r="B4252">
        <v>432.58390060274098</v>
      </c>
      <c r="C4252">
        <v>-0.34634505003697402</v>
      </c>
      <c r="D4252">
        <v>9.6512128842198702E-2</v>
      </c>
      <c r="E4252">
        <v>-3.5886168318104601</v>
      </c>
      <c r="F4252" s="1">
        <v>3.3243701177118601E-4</v>
      </c>
      <c r="G4252">
        <v>1.82419028141468E-3</v>
      </c>
      <c r="H4252" t="s">
        <v>2038</v>
      </c>
    </row>
    <row r="4253" spans="1:8">
      <c r="A4253" t="s">
        <v>5119</v>
      </c>
      <c r="B4253">
        <v>35.497451129173498</v>
      </c>
      <c r="C4253">
        <v>-2.53923963998936</v>
      </c>
      <c r="D4253">
        <v>0.43770905744830102</v>
      </c>
      <c r="E4253">
        <v>-5.8012042400773902</v>
      </c>
      <c r="F4253" s="1">
        <v>6.58403454527213E-9</v>
      </c>
      <c r="G4253" s="1">
        <v>1.3757703132026E-7</v>
      </c>
      <c r="H4253" t="s">
        <v>19</v>
      </c>
    </row>
    <row r="4254" spans="1:8">
      <c r="A4254" t="s">
        <v>5120</v>
      </c>
      <c r="B4254">
        <v>16.0912875184566</v>
      </c>
      <c r="C4254">
        <v>0.52836079024843197</v>
      </c>
      <c r="D4254">
        <v>0.18185755704523399</v>
      </c>
      <c r="E4254">
        <v>2.9053551517631502</v>
      </c>
      <c r="F4254">
        <v>3.6683659637105101E-3</v>
      </c>
      <c r="G4254">
        <v>1.41306320220947E-2</v>
      </c>
      <c r="H4254" t="s">
        <v>19</v>
      </c>
    </row>
    <row r="4255" spans="1:8">
      <c r="A4255" t="s">
        <v>13130</v>
      </c>
      <c r="B4255">
        <v>0.81795643305461496</v>
      </c>
      <c r="C4255">
        <v>2.8355184637759501</v>
      </c>
      <c r="D4255">
        <v>0.97092350496471802</v>
      </c>
      <c r="E4255">
        <v>2.9204344619085001</v>
      </c>
      <c r="F4255">
        <v>3.4954370896611801E-3</v>
      </c>
      <c r="G4255">
        <v>1.3580725365801001E-2</v>
      </c>
      <c r="H4255" t="s">
        <v>19</v>
      </c>
    </row>
    <row r="4256" spans="1:8">
      <c r="A4256" t="s">
        <v>13131</v>
      </c>
      <c r="B4256">
        <v>4.4904277625545204</v>
      </c>
      <c r="C4256">
        <v>-1.0746107000701699</v>
      </c>
      <c r="D4256">
        <v>0.41171007317723002</v>
      </c>
      <c r="E4256">
        <v>-2.61011515160956</v>
      </c>
      <c r="F4256">
        <v>9.0511749597561499E-3</v>
      </c>
      <c r="G4256">
        <v>2.9815472813003702E-2</v>
      </c>
      <c r="H4256" t="s">
        <v>19</v>
      </c>
    </row>
    <row r="4257" spans="1:8">
      <c r="A4257" t="s">
        <v>13132</v>
      </c>
      <c r="B4257">
        <v>1.2168178742639499</v>
      </c>
      <c r="C4257">
        <v>-2.5928192215520598</v>
      </c>
      <c r="D4257">
        <v>0.80575159763245097</v>
      </c>
      <c r="E4257">
        <v>-3.2178890233299802</v>
      </c>
      <c r="F4257">
        <v>1.2913777250200501E-3</v>
      </c>
      <c r="G4257">
        <v>5.8616611610889102E-3</v>
      </c>
      <c r="H4257" t="s">
        <v>19</v>
      </c>
    </row>
    <row r="4258" spans="1:8">
      <c r="A4258" t="s">
        <v>5123</v>
      </c>
      <c r="B4258">
        <v>565.14548873147396</v>
      </c>
      <c r="C4258">
        <v>-0.56960392915680802</v>
      </c>
      <c r="D4258">
        <v>9.0404230046323794E-2</v>
      </c>
      <c r="E4258">
        <v>-6.3006335971772396</v>
      </c>
      <c r="F4258" s="1">
        <v>2.96431381293861E-10</v>
      </c>
      <c r="G4258" s="1">
        <v>8.7376486005936897E-9</v>
      </c>
      <c r="H4258" t="s">
        <v>19</v>
      </c>
    </row>
    <row r="4259" spans="1:8">
      <c r="A4259" t="s">
        <v>5124</v>
      </c>
      <c r="B4259">
        <v>105.412266688915</v>
      </c>
      <c r="C4259">
        <v>-0.84673015119818196</v>
      </c>
      <c r="D4259">
        <v>0.136091536660498</v>
      </c>
      <c r="E4259">
        <v>-6.2217693471305502</v>
      </c>
      <c r="F4259" s="1">
        <v>4.9157935393546001E-10</v>
      </c>
      <c r="G4259" s="1">
        <v>1.3686937527228799E-8</v>
      </c>
      <c r="H4259" t="s">
        <v>19</v>
      </c>
    </row>
    <row r="4260" spans="1:8">
      <c r="A4260" t="s">
        <v>5125</v>
      </c>
      <c r="B4260">
        <v>35.491077295374801</v>
      </c>
      <c r="C4260">
        <v>-1.1075625753503799</v>
      </c>
      <c r="D4260">
        <v>0.20278281182469399</v>
      </c>
      <c r="E4260">
        <v>-5.4618168343965499</v>
      </c>
      <c r="F4260" s="1">
        <v>4.71286208551303E-8</v>
      </c>
      <c r="G4260" s="1">
        <v>7.8751816101774598E-7</v>
      </c>
      <c r="H4260" t="s">
        <v>19</v>
      </c>
    </row>
    <row r="4261" spans="1:8">
      <c r="A4261" t="s">
        <v>13133</v>
      </c>
      <c r="B4261">
        <v>9.7070537174723199</v>
      </c>
      <c r="C4261">
        <v>-0.78191743873338204</v>
      </c>
      <c r="D4261">
        <v>0.28443851978239998</v>
      </c>
      <c r="E4261">
        <v>-2.7489857538689102</v>
      </c>
      <c r="F4261">
        <v>5.9779984369302602E-3</v>
      </c>
      <c r="G4261">
        <v>2.1201679945554001E-2</v>
      </c>
      <c r="H4261" t="s">
        <v>19</v>
      </c>
    </row>
    <row r="4262" spans="1:8">
      <c r="A4262" t="s">
        <v>5128</v>
      </c>
      <c r="B4262">
        <v>0.87504796690697395</v>
      </c>
      <c r="C4262">
        <v>-2.5234681019388998</v>
      </c>
      <c r="D4262">
        <v>0.89849339309104403</v>
      </c>
      <c r="E4262">
        <v>-2.8085549892109198</v>
      </c>
      <c r="F4262">
        <v>4.9764382845560997E-3</v>
      </c>
      <c r="G4262">
        <v>1.82455329333309E-2</v>
      </c>
      <c r="H4262" t="s">
        <v>19</v>
      </c>
    </row>
    <row r="4263" spans="1:8">
      <c r="A4263" t="s">
        <v>13134</v>
      </c>
      <c r="B4263">
        <v>51.874643214488103</v>
      </c>
      <c r="C4263">
        <v>-0.34240265801049702</v>
      </c>
      <c r="D4263">
        <v>0.16635986566887501</v>
      </c>
      <c r="E4263">
        <v>-2.0582047036033302</v>
      </c>
      <c r="F4263">
        <v>3.9570487295321997E-2</v>
      </c>
      <c r="G4263">
        <v>9.9172665290750806E-2</v>
      </c>
      <c r="H4263" t="s">
        <v>13135</v>
      </c>
    </row>
    <row r="4264" spans="1:8">
      <c r="A4264" t="s">
        <v>13136</v>
      </c>
      <c r="B4264">
        <v>30.0061927078286</v>
      </c>
      <c r="C4264">
        <v>-0.57360773264754605</v>
      </c>
      <c r="D4264">
        <v>0.17601444777203601</v>
      </c>
      <c r="E4264">
        <v>-3.25886732542802</v>
      </c>
      <c r="F4264">
        <v>1.1185796566957199E-3</v>
      </c>
      <c r="G4264">
        <v>5.16080120917526E-3</v>
      </c>
      <c r="H4264" t="s">
        <v>19</v>
      </c>
    </row>
    <row r="4265" spans="1:8">
      <c r="A4265" t="s">
        <v>5129</v>
      </c>
      <c r="B4265">
        <v>9.8432870278633793</v>
      </c>
      <c r="C4265">
        <v>0.77784736754008399</v>
      </c>
      <c r="D4265">
        <v>0.26015071277103602</v>
      </c>
      <c r="E4265">
        <v>2.9899874547900298</v>
      </c>
      <c r="F4265">
        <v>2.7898890507930098E-3</v>
      </c>
      <c r="G4265">
        <v>1.12564599124993E-2</v>
      </c>
      <c r="H4265" t="s">
        <v>1376</v>
      </c>
    </row>
    <row r="4266" spans="1:8">
      <c r="A4266" t="s">
        <v>5130</v>
      </c>
      <c r="B4266">
        <v>145.418972881402</v>
      </c>
      <c r="C4266">
        <v>0.90495760818307203</v>
      </c>
      <c r="D4266">
        <v>0.14785081435286099</v>
      </c>
      <c r="E4266">
        <v>6.1207482159908499</v>
      </c>
      <c r="F4266" s="1">
        <v>9.3136974760928402E-10</v>
      </c>
      <c r="G4266" s="1">
        <v>2.43033511676886E-8</v>
      </c>
      <c r="H4266" t="s">
        <v>5131</v>
      </c>
    </row>
    <row r="4267" spans="1:8">
      <c r="A4267" t="s">
        <v>10706</v>
      </c>
      <c r="B4267">
        <v>99.000084931631406</v>
      </c>
      <c r="C4267">
        <v>-0.55766917720503095</v>
      </c>
      <c r="D4267">
        <v>0.11074523943823</v>
      </c>
      <c r="E4267">
        <v>-5.0356040587738002</v>
      </c>
      <c r="F4267" s="1">
        <v>4.7634427025595802E-7</v>
      </c>
      <c r="G4267" s="1">
        <v>5.9801826282104801E-6</v>
      </c>
      <c r="H4267" t="s">
        <v>19</v>
      </c>
    </row>
    <row r="4268" spans="1:8">
      <c r="A4268" t="s">
        <v>13137</v>
      </c>
      <c r="B4268">
        <v>189.39308748446899</v>
      </c>
      <c r="C4268">
        <v>0.23064892011013099</v>
      </c>
      <c r="D4268">
        <v>8.5448483839865697E-2</v>
      </c>
      <c r="E4268">
        <v>2.6992745774445499</v>
      </c>
      <c r="F4268">
        <v>6.9490815832561397E-3</v>
      </c>
      <c r="G4268">
        <v>2.4030386793827099E-2</v>
      </c>
      <c r="H4268" t="s">
        <v>13138</v>
      </c>
    </row>
    <row r="4269" spans="1:8">
      <c r="A4269" t="s">
        <v>5134</v>
      </c>
      <c r="B4269">
        <v>898.31904315435304</v>
      </c>
      <c r="C4269">
        <v>-0.47908791840699799</v>
      </c>
      <c r="D4269">
        <v>9.7557983469548595E-2</v>
      </c>
      <c r="E4269">
        <v>-4.91080177519801</v>
      </c>
      <c r="F4269" s="1">
        <v>9.0704745938140597E-7</v>
      </c>
      <c r="G4269" s="1">
        <v>1.0576183166429899E-5</v>
      </c>
      <c r="H4269" t="s">
        <v>1188</v>
      </c>
    </row>
    <row r="4270" spans="1:8">
      <c r="A4270" t="s">
        <v>10707</v>
      </c>
      <c r="B4270">
        <v>5.0067074323537097</v>
      </c>
      <c r="C4270">
        <v>-0.95160073328815897</v>
      </c>
      <c r="D4270">
        <v>0.40759065720031701</v>
      </c>
      <c r="E4270">
        <v>-2.3346971194692498</v>
      </c>
      <c r="F4270">
        <v>1.9559248858842301E-2</v>
      </c>
      <c r="G4270">
        <v>5.6316248779870501E-2</v>
      </c>
      <c r="H4270" t="s">
        <v>10708</v>
      </c>
    </row>
    <row r="4271" spans="1:8">
      <c r="A4271" t="s">
        <v>10709</v>
      </c>
      <c r="B4271">
        <v>42.277757298914104</v>
      </c>
      <c r="C4271">
        <v>-0.36102028676896802</v>
      </c>
      <c r="D4271">
        <v>0.15662060826324201</v>
      </c>
      <c r="E4271">
        <v>-2.3050624740403101</v>
      </c>
      <c r="F4271">
        <v>2.11630747716305E-2</v>
      </c>
      <c r="G4271">
        <v>6.00143579886925E-2</v>
      </c>
      <c r="H4271" t="s">
        <v>235</v>
      </c>
    </row>
    <row r="4272" spans="1:8">
      <c r="A4272" t="s">
        <v>5135</v>
      </c>
      <c r="B4272">
        <v>10.7532174221591</v>
      </c>
      <c r="C4272">
        <v>1.3795172657781201</v>
      </c>
      <c r="D4272">
        <v>0.27371153050861502</v>
      </c>
      <c r="E4272">
        <v>5.0400407436788504</v>
      </c>
      <c r="F4272" s="1">
        <v>4.6543274730630799E-7</v>
      </c>
      <c r="G4272" s="1">
        <v>5.8568083507863104E-6</v>
      </c>
      <c r="H4272" t="s">
        <v>5136</v>
      </c>
    </row>
    <row r="4273" spans="1:8">
      <c r="A4273" t="s">
        <v>13139</v>
      </c>
      <c r="B4273">
        <v>76.147584148175696</v>
      </c>
      <c r="C4273">
        <v>-0.28476318155388702</v>
      </c>
      <c r="D4273">
        <v>0.112742579526858</v>
      </c>
      <c r="E4273">
        <v>-2.5257820314998898</v>
      </c>
      <c r="F4273">
        <v>1.15441080290541E-2</v>
      </c>
      <c r="G4273">
        <v>3.6550703117781802E-2</v>
      </c>
      <c r="H4273" t="s">
        <v>13140</v>
      </c>
    </row>
    <row r="4274" spans="1:8">
      <c r="A4274" t="s">
        <v>5137</v>
      </c>
      <c r="B4274">
        <v>1129.0325879792199</v>
      </c>
      <c r="C4274">
        <v>0.20486760076140101</v>
      </c>
      <c r="D4274">
        <v>5.9104075732037797E-2</v>
      </c>
      <c r="E4274">
        <v>3.4662178237963799</v>
      </c>
      <c r="F4274" s="1">
        <v>5.2783546292682604E-4</v>
      </c>
      <c r="G4274">
        <v>2.7127528572780698E-3</v>
      </c>
      <c r="H4274" t="s">
        <v>5138</v>
      </c>
    </row>
    <row r="4275" spans="1:8">
      <c r="A4275" t="s">
        <v>13141</v>
      </c>
      <c r="B4275">
        <v>1.2082619428252099</v>
      </c>
      <c r="C4275">
        <v>1.5167165597974901</v>
      </c>
      <c r="D4275">
        <v>0.69188272962933905</v>
      </c>
      <c r="E4275">
        <v>2.19215843212337</v>
      </c>
      <c r="F4275">
        <v>2.8368068768697199E-2</v>
      </c>
      <c r="G4275">
        <v>7.5903466726498101E-2</v>
      </c>
      <c r="H4275" t="s">
        <v>19</v>
      </c>
    </row>
    <row r="4276" spans="1:8">
      <c r="A4276" t="s">
        <v>5143</v>
      </c>
      <c r="B4276">
        <v>11.486789335740999</v>
      </c>
      <c r="C4276">
        <v>-1.5872034974809901</v>
      </c>
      <c r="D4276">
        <v>0.34943378050129198</v>
      </c>
      <c r="E4276">
        <v>-4.5422153954434998</v>
      </c>
      <c r="F4276" s="1">
        <v>5.5666120785762198E-6</v>
      </c>
      <c r="G4276" s="1">
        <v>5.1354492130537097E-5</v>
      </c>
      <c r="H4276" t="s">
        <v>4009</v>
      </c>
    </row>
    <row r="4277" spans="1:8">
      <c r="A4277" t="s">
        <v>5145</v>
      </c>
      <c r="B4277">
        <v>741.636347767953</v>
      </c>
      <c r="C4277">
        <v>1.0426757519032499</v>
      </c>
      <c r="D4277">
        <v>0.15208842396244701</v>
      </c>
      <c r="E4277">
        <v>6.8557206705008804</v>
      </c>
      <c r="F4277" s="1">
        <v>7.0953900486578596E-12</v>
      </c>
      <c r="G4277" s="1">
        <v>3.2274315240274E-10</v>
      </c>
      <c r="H4277" t="s">
        <v>5146</v>
      </c>
    </row>
    <row r="4278" spans="1:8">
      <c r="A4278" t="s">
        <v>5147</v>
      </c>
      <c r="B4278">
        <v>12.491792344142</v>
      </c>
      <c r="C4278">
        <v>0.66573721062011704</v>
      </c>
      <c r="D4278">
        <v>0.27450091187296499</v>
      </c>
      <c r="E4278">
        <v>2.42526411325077</v>
      </c>
      <c r="F4278">
        <v>1.5297253306788799E-2</v>
      </c>
      <c r="G4278">
        <v>4.6103006688028803E-2</v>
      </c>
      <c r="H4278" t="s">
        <v>19</v>
      </c>
    </row>
    <row r="4279" spans="1:8">
      <c r="A4279" t="s">
        <v>5148</v>
      </c>
      <c r="B4279">
        <v>40.874343249131996</v>
      </c>
      <c r="C4279">
        <v>-0.47915477355508901</v>
      </c>
      <c r="D4279">
        <v>0.148232222989575</v>
      </c>
      <c r="E4279">
        <v>-3.2324602835429799</v>
      </c>
      <c r="F4279">
        <v>1.2272919489967401E-3</v>
      </c>
      <c r="G4279">
        <v>5.6037341187708499E-3</v>
      </c>
      <c r="H4279" t="s">
        <v>19</v>
      </c>
    </row>
    <row r="4280" spans="1:8">
      <c r="A4280" t="s">
        <v>5149</v>
      </c>
      <c r="B4280">
        <v>7.98445601941863</v>
      </c>
      <c r="C4280">
        <v>1.4232430910554701</v>
      </c>
      <c r="D4280">
        <v>0.30340587910426198</v>
      </c>
      <c r="E4280">
        <v>4.69088830861575</v>
      </c>
      <c r="F4280" s="1">
        <v>2.72021443094581E-6</v>
      </c>
      <c r="G4280" s="1">
        <v>2.7348977661710099E-5</v>
      </c>
      <c r="H4280" t="s">
        <v>1212</v>
      </c>
    </row>
    <row r="4281" spans="1:8">
      <c r="A4281" t="s">
        <v>5150</v>
      </c>
      <c r="B4281">
        <v>237.88108202817301</v>
      </c>
      <c r="C4281">
        <v>0.21550535431283599</v>
      </c>
      <c r="D4281">
        <v>5.82525001048491E-2</v>
      </c>
      <c r="E4281">
        <v>3.6995039513316299</v>
      </c>
      <c r="F4281" s="1">
        <v>2.1602127728532201E-4</v>
      </c>
      <c r="G4281">
        <v>1.2546655153297501E-3</v>
      </c>
      <c r="H4281" t="s">
        <v>5151</v>
      </c>
    </row>
    <row r="4282" spans="1:8">
      <c r="A4282" t="s">
        <v>5152</v>
      </c>
      <c r="B4282">
        <v>88.496072460691906</v>
      </c>
      <c r="C4282">
        <v>-0.658752638438865</v>
      </c>
      <c r="D4282">
        <v>0.10985150749415599</v>
      </c>
      <c r="E4282">
        <v>-5.99675556090033</v>
      </c>
      <c r="F4282" s="1">
        <v>2.01298712837437E-9</v>
      </c>
      <c r="G4282" s="1">
        <v>4.8978153035649502E-8</v>
      </c>
      <c r="H4282" t="s">
        <v>5153</v>
      </c>
    </row>
    <row r="4283" spans="1:8">
      <c r="A4283" t="s">
        <v>5154</v>
      </c>
      <c r="B4283">
        <v>24.604029738848901</v>
      </c>
      <c r="C4283">
        <v>0.92235491068348696</v>
      </c>
      <c r="D4283">
        <v>0.21226449809360201</v>
      </c>
      <c r="E4283">
        <v>4.3453093615153504</v>
      </c>
      <c r="F4283" s="1">
        <v>1.3907951406402201E-5</v>
      </c>
      <c r="G4283" s="1">
        <v>1.14128543308942E-4</v>
      </c>
      <c r="H4283" t="s">
        <v>19</v>
      </c>
    </row>
    <row r="4284" spans="1:8">
      <c r="A4284" t="s">
        <v>13142</v>
      </c>
      <c r="B4284">
        <v>3.1568547897753199</v>
      </c>
      <c r="C4284">
        <v>-2.1427462806548401</v>
      </c>
      <c r="D4284">
        <v>0.63875284460801596</v>
      </c>
      <c r="E4284">
        <v>-3.3545780637106599</v>
      </c>
      <c r="F4284" s="1">
        <v>7.9486122287267301E-4</v>
      </c>
      <c r="G4284">
        <v>3.8504858081347499E-3</v>
      </c>
      <c r="H4284" t="s">
        <v>19</v>
      </c>
    </row>
    <row r="4285" spans="1:8">
      <c r="A4285" t="s">
        <v>10710</v>
      </c>
      <c r="B4285">
        <v>4.35819464448105</v>
      </c>
      <c r="C4285">
        <v>1.5555367300690099</v>
      </c>
      <c r="D4285">
        <v>0.37282346601428601</v>
      </c>
      <c r="E4285">
        <v>4.1723144379796304</v>
      </c>
      <c r="F4285" s="1">
        <v>3.01521136416968E-5</v>
      </c>
      <c r="G4285" s="1">
        <v>2.2433421740444199E-4</v>
      </c>
      <c r="H4285" t="s">
        <v>1212</v>
      </c>
    </row>
    <row r="4286" spans="1:8">
      <c r="A4286" t="s">
        <v>13143</v>
      </c>
      <c r="B4286">
        <v>8.2172530246082598</v>
      </c>
      <c r="C4286">
        <v>-0.88998283744593898</v>
      </c>
      <c r="D4286">
        <v>0.366076426928722</v>
      </c>
      <c r="E4286">
        <v>-2.43113943422318</v>
      </c>
      <c r="F4286">
        <v>1.50514209729845E-2</v>
      </c>
      <c r="G4286">
        <v>4.5514485870161603E-2</v>
      </c>
      <c r="H4286" t="s">
        <v>1212</v>
      </c>
    </row>
    <row r="4287" spans="1:8">
      <c r="A4287" t="s">
        <v>13144</v>
      </c>
      <c r="B4287">
        <v>32.649019918226301</v>
      </c>
      <c r="C4287">
        <v>-0.53424859761139298</v>
      </c>
      <c r="D4287">
        <v>0.20497282319927199</v>
      </c>
      <c r="E4287">
        <v>-2.6064362546833899</v>
      </c>
      <c r="F4287">
        <v>9.1489851812644706E-3</v>
      </c>
      <c r="G4287">
        <v>3.0091790809316499E-2</v>
      </c>
      <c r="H4287" t="s">
        <v>1212</v>
      </c>
    </row>
    <row r="4288" spans="1:8">
      <c r="A4288" t="s">
        <v>5155</v>
      </c>
      <c r="B4288">
        <v>10.364270231912</v>
      </c>
      <c r="C4288">
        <v>0.62182754011864105</v>
      </c>
      <c r="D4288">
        <v>0.28189585258049099</v>
      </c>
      <c r="E4288">
        <v>2.2058768670286999</v>
      </c>
      <c r="F4288">
        <v>2.7392622348102299E-2</v>
      </c>
      <c r="G4288">
        <v>7.3740966664976301E-2</v>
      </c>
      <c r="H4288" t="s">
        <v>1212</v>
      </c>
    </row>
    <row r="4289" spans="1:8">
      <c r="A4289" t="s">
        <v>5156</v>
      </c>
      <c r="B4289">
        <v>162.68237930553801</v>
      </c>
      <c r="C4289">
        <v>-0.61271623293645605</v>
      </c>
      <c r="D4289">
        <v>0.199744828755864</v>
      </c>
      <c r="E4289">
        <v>-3.0674948470648098</v>
      </c>
      <c r="F4289">
        <v>2.1586118235250901E-3</v>
      </c>
      <c r="G4289">
        <v>9.1109527366835599E-3</v>
      </c>
      <c r="H4289" t="s">
        <v>5157</v>
      </c>
    </row>
    <row r="4290" spans="1:8">
      <c r="A4290" t="s">
        <v>10711</v>
      </c>
      <c r="B4290">
        <v>36.460859635602198</v>
      </c>
      <c r="C4290">
        <v>0.364555552679244</v>
      </c>
      <c r="D4290">
        <v>0.169379657659401</v>
      </c>
      <c r="E4290">
        <v>2.1522983203349799</v>
      </c>
      <c r="F4290">
        <v>3.1373866038686603E-2</v>
      </c>
      <c r="G4290">
        <v>8.2344964726902795E-2</v>
      </c>
      <c r="H4290" t="s">
        <v>10712</v>
      </c>
    </row>
    <row r="4291" spans="1:8">
      <c r="A4291" t="s">
        <v>5158</v>
      </c>
      <c r="B4291">
        <v>3.1547449624406001</v>
      </c>
      <c r="C4291">
        <v>-1.0768650508756299</v>
      </c>
      <c r="D4291">
        <v>0.481081059921175</v>
      </c>
      <c r="E4291">
        <v>-2.23842745139889</v>
      </c>
      <c r="F4291">
        <v>2.5193193539356298E-2</v>
      </c>
      <c r="G4291">
        <v>6.8849499065435596E-2</v>
      </c>
      <c r="H4291" t="s">
        <v>4335</v>
      </c>
    </row>
    <row r="4292" spans="1:8">
      <c r="A4292" t="s">
        <v>5159</v>
      </c>
      <c r="B4292">
        <v>5.9098712861787801</v>
      </c>
      <c r="C4292">
        <v>-1.51293865561962</v>
      </c>
      <c r="D4292">
        <v>0.41431081592567898</v>
      </c>
      <c r="E4292">
        <v>-3.6516996357899099</v>
      </c>
      <c r="F4292" s="1">
        <v>2.6051047181271399E-4</v>
      </c>
      <c r="G4292">
        <v>1.47345268428939E-3</v>
      </c>
      <c r="H4292" t="s">
        <v>5160</v>
      </c>
    </row>
    <row r="4293" spans="1:8">
      <c r="A4293" t="s">
        <v>5163</v>
      </c>
      <c r="B4293">
        <v>45.331654700466103</v>
      </c>
      <c r="C4293">
        <v>-0.69125999961691598</v>
      </c>
      <c r="D4293">
        <v>0.22260188056684499</v>
      </c>
      <c r="E4293">
        <v>-3.1053645991518701</v>
      </c>
      <c r="F4293">
        <v>1.9004460822368799E-3</v>
      </c>
      <c r="G4293">
        <v>8.1680998712572294E-3</v>
      </c>
      <c r="H4293" t="s">
        <v>19</v>
      </c>
    </row>
    <row r="4294" spans="1:8">
      <c r="A4294" t="s">
        <v>5164</v>
      </c>
      <c r="B4294">
        <v>62.9016485824474</v>
      </c>
      <c r="C4294">
        <v>0.65321812830604598</v>
      </c>
      <c r="D4294">
        <v>0.139163223112266</v>
      </c>
      <c r="E4294">
        <v>4.6938991042128801</v>
      </c>
      <c r="F4294" s="1">
        <v>2.6804627488170098E-6</v>
      </c>
      <c r="G4294" s="1">
        <v>2.7012163316669899E-5</v>
      </c>
      <c r="H4294" t="s">
        <v>5165</v>
      </c>
    </row>
    <row r="4295" spans="1:8">
      <c r="A4295" t="s">
        <v>5166</v>
      </c>
      <c r="B4295">
        <v>84.813059179854704</v>
      </c>
      <c r="C4295">
        <v>-0.490810320104975</v>
      </c>
      <c r="D4295">
        <v>0.14769555919760299</v>
      </c>
      <c r="E4295">
        <v>-3.32312171585549</v>
      </c>
      <c r="F4295" s="1">
        <v>8.9016064717423204E-4</v>
      </c>
      <c r="G4295">
        <v>4.2335044998561399E-3</v>
      </c>
      <c r="H4295" t="s">
        <v>5167</v>
      </c>
    </row>
    <row r="4296" spans="1:8">
      <c r="A4296" t="s">
        <v>5168</v>
      </c>
      <c r="B4296">
        <v>32.022916137507003</v>
      </c>
      <c r="C4296">
        <v>0.301145803815903</v>
      </c>
      <c r="D4296">
        <v>0.138771853196481</v>
      </c>
      <c r="E4296">
        <v>2.1700784192131701</v>
      </c>
      <c r="F4296">
        <v>3.0000905749108901E-2</v>
      </c>
      <c r="G4296">
        <v>7.9358419394618906E-2</v>
      </c>
      <c r="H4296" t="s">
        <v>5169</v>
      </c>
    </row>
    <row r="4297" spans="1:8">
      <c r="A4297" t="s">
        <v>5170</v>
      </c>
      <c r="B4297">
        <v>445.871550192923</v>
      </c>
      <c r="C4297">
        <v>-0.60219578134394203</v>
      </c>
      <c r="D4297">
        <v>0.104891062314092</v>
      </c>
      <c r="E4297">
        <v>-5.7411543753908099</v>
      </c>
      <c r="F4297" s="1">
        <v>9.4033317745265907E-9</v>
      </c>
      <c r="G4297" s="1">
        <v>1.8916981966519699E-7</v>
      </c>
      <c r="H4297" t="s">
        <v>5171</v>
      </c>
    </row>
    <row r="4298" spans="1:8">
      <c r="A4298" t="s">
        <v>5172</v>
      </c>
      <c r="B4298">
        <v>599.838809651318</v>
      </c>
      <c r="C4298">
        <v>-0.153879111454435</v>
      </c>
      <c r="D4298">
        <v>6.8644844029989799E-2</v>
      </c>
      <c r="E4298">
        <v>-2.2416703487185101</v>
      </c>
      <c r="F4298">
        <v>2.49826856115478E-2</v>
      </c>
      <c r="G4298">
        <v>6.8403992564073202E-2</v>
      </c>
      <c r="H4298" t="s">
        <v>5173</v>
      </c>
    </row>
    <row r="4299" spans="1:8">
      <c r="A4299" t="s">
        <v>13145</v>
      </c>
      <c r="B4299">
        <v>59.074161051557397</v>
      </c>
      <c r="C4299">
        <v>-0.55474793192084204</v>
      </c>
      <c r="D4299">
        <v>0.13820708648186</v>
      </c>
      <c r="E4299">
        <v>-4.01388920092496</v>
      </c>
      <c r="F4299" s="1">
        <v>5.9726391073636498E-5</v>
      </c>
      <c r="G4299" s="1">
        <v>4.1018703291067701E-4</v>
      </c>
      <c r="H4299" t="s">
        <v>13146</v>
      </c>
    </row>
    <row r="4300" spans="1:8">
      <c r="A4300" t="s">
        <v>5177</v>
      </c>
      <c r="B4300">
        <v>264.72392892114902</v>
      </c>
      <c r="C4300">
        <v>0.68730081959272105</v>
      </c>
      <c r="D4300">
        <v>9.7132594515565204E-2</v>
      </c>
      <c r="E4300">
        <v>7.0759030274084003</v>
      </c>
      <c r="F4300" s="1">
        <v>1.4847866756363201E-12</v>
      </c>
      <c r="G4300" s="1">
        <v>7.87507710893479E-11</v>
      </c>
      <c r="H4300" t="s">
        <v>5173</v>
      </c>
    </row>
    <row r="4301" spans="1:8">
      <c r="A4301" t="s">
        <v>13147</v>
      </c>
      <c r="B4301">
        <v>103.216771395688</v>
      </c>
      <c r="C4301">
        <v>-0.35333663930374798</v>
      </c>
      <c r="D4301">
        <v>0.101371607439739</v>
      </c>
      <c r="E4301">
        <v>-3.48555821721374</v>
      </c>
      <c r="F4301" s="1">
        <v>4.9111134519111096E-4</v>
      </c>
      <c r="G4301">
        <v>2.54948383570378E-3</v>
      </c>
      <c r="H4301" t="s">
        <v>13148</v>
      </c>
    </row>
    <row r="4302" spans="1:8">
      <c r="A4302" t="s">
        <v>5178</v>
      </c>
      <c r="B4302">
        <v>393.607004447468</v>
      </c>
      <c r="C4302">
        <v>0.406192432458306</v>
      </c>
      <c r="D4302">
        <v>9.3558008171829896E-2</v>
      </c>
      <c r="E4302">
        <v>4.3416105194574799</v>
      </c>
      <c r="F4302" s="1">
        <v>1.41442100319131E-5</v>
      </c>
      <c r="G4302" s="1">
        <v>1.15669872047508E-4</v>
      </c>
      <c r="H4302" t="s">
        <v>5179</v>
      </c>
    </row>
    <row r="4303" spans="1:8">
      <c r="A4303" t="s">
        <v>13149</v>
      </c>
      <c r="B4303">
        <v>26.179572186772798</v>
      </c>
      <c r="C4303">
        <v>0.44865849473764202</v>
      </c>
      <c r="D4303">
        <v>0.21369504855652799</v>
      </c>
      <c r="E4303">
        <v>2.0995268620786902</v>
      </c>
      <c r="F4303">
        <v>3.5770482422181997E-2</v>
      </c>
      <c r="G4303">
        <v>9.1440729201806098E-2</v>
      </c>
      <c r="H4303" t="s">
        <v>13150</v>
      </c>
    </row>
    <row r="4304" spans="1:8">
      <c r="A4304" t="s">
        <v>13151</v>
      </c>
      <c r="B4304">
        <v>23.2653108396986</v>
      </c>
      <c r="C4304">
        <v>0.69091464741449504</v>
      </c>
      <c r="D4304">
        <v>0.210108133078755</v>
      </c>
      <c r="E4304">
        <v>3.2883765006636598</v>
      </c>
      <c r="F4304">
        <v>1.0076698345898999E-3</v>
      </c>
      <c r="G4304">
        <v>4.7135125451720104E-3</v>
      </c>
      <c r="H4304" t="s">
        <v>19</v>
      </c>
    </row>
    <row r="4305" spans="1:8">
      <c r="A4305" t="s">
        <v>13152</v>
      </c>
      <c r="B4305">
        <v>118.12959921423</v>
      </c>
      <c r="C4305">
        <v>0.50214362086661002</v>
      </c>
      <c r="D4305">
        <v>0.15438183337491301</v>
      </c>
      <c r="E4305">
        <v>3.2526082239687102</v>
      </c>
      <c r="F4305">
        <v>1.14351040730293E-3</v>
      </c>
      <c r="G4305">
        <v>5.2567416723802596E-3</v>
      </c>
      <c r="H4305" t="s">
        <v>19</v>
      </c>
    </row>
    <row r="4306" spans="1:8">
      <c r="A4306" t="s">
        <v>13153</v>
      </c>
      <c r="B4306">
        <v>3.09398992170085</v>
      </c>
      <c r="C4306">
        <v>-1.03554116676949</v>
      </c>
      <c r="D4306">
        <v>0.49736311133095801</v>
      </c>
      <c r="E4306">
        <v>-2.0820626684563499</v>
      </c>
      <c r="F4306">
        <v>3.7336745883834802E-2</v>
      </c>
      <c r="G4306">
        <v>9.4693946656430994E-2</v>
      </c>
      <c r="H4306" t="s">
        <v>5188</v>
      </c>
    </row>
    <row r="4307" spans="1:8">
      <c r="A4307" t="s">
        <v>5185</v>
      </c>
      <c r="B4307">
        <v>5.2667606971278698</v>
      </c>
      <c r="C4307">
        <v>1.9346920661407401</v>
      </c>
      <c r="D4307">
        <v>0.36639371235337098</v>
      </c>
      <c r="E4307">
        <v>5.2803637205291798</v>
      </c>
      <c r="F4307" s="1">
        <v>1.28927689972929E-7</v>
      </c>
      <c r="G4307" s="1">
        <v>1.8796300064474301E-6</v>
      </c>
      <c r="H4307" t="s">
        <v>1501</v>
      </c>
    </row>
    <row r="4308" spans="1:8">
      <c r="A4308" t="s">
        <v>5186</v>
      </c>
      <c r="B4308">
        <v>2.7706919359692801</v>
      </c>
      <c r="C4308">
        <v>-2.45138630884618</v>
      </c>
      <c r="D4308">
        <v>0.70034172619682</v>
      </c>
      <c r="E4308">
        <v>-3.5002716775970799</v>
      </c>
      <c r="F4308" s="1">
        <v>4.6478420677078299E-4</v>
      </c>
      <c r="G4308">
        <v>2.4374096047304699E-3</v>
      </c>
      <c r="H4308" t="s">
        <v>5183</v>
      </c>
    </row>
    <row r="4309" spans="1:8">
      <c r="A4309" t="s">
        <v>5189</v>
      </c>
      <c r="B4309">
        <v>1.4379137273301901</v>
      </c>
      <c r="C4309">
        <v>2.9192674871878701</v>
      </c>
      <c r="D4309">
        <v>0.63067663237889904</v>
      </c>
      <c r="E4309">
        <v>4.6287865085098296</v>
      </c>
      <c r="F4309" s="1">
        <v>3.6781471880194301E-6</v>
      </c>
      <c r="G4309" s="1">
        <v>3.5829597900968399E-5</v>
      </c>
      <c r="H4309" t="s">
        <v>1501</v>
      </c>
    </row>
    <row r="4310" spans="1:8">
      <c r="A4310" t="s">
        <v>5190</v>
      </c>
      <c r="B4310">
        <v>367.75173227391201</v>
      </c>
      <c r="C4310">
        <v>-0.38831867455084301</v>
      </c>
      <c r="D4310">
        <v>8.5576561780184301E-2</v>
      </c>
      <c r="E4310">
        <v>-4.53767557930518</v>
      </c>
      <c r="F4310" s="1">
        <v>5.6877669971071696E-6</v>
      </c>
      <c r="G4310" s="1">
        <v>5.22491044810789E-5</v>
      </c>
      <c r="H4310" t="s">
        <v>5191</v>
      </c>
    </row>
    <row r="4311" spans="1:8">
      <c r="A4311" t="s">
        <v>5193</v>
      </c>
      <c r="B4311">
        <v>41.366365513141503</v>
      </c>
      <c r="C4311">
        <v>0.58595076077082098</v>
      </c>
      <c r="D4311">
        <v>0.15469140041947399</v>
      </c>
      <c r="E4311">
        <v>3.7878690035897602</v>
      </c>
      <c r="F4311" s="1">
        <v>1.5194492029682599E-4</v>
      </c>
      <c r="G4311" s="1">
        <v>9.2528803493044495E-4</v>
      </c>
      <c r="H4311" t="s">
        <v>5194</v>
      </c>
    </row>
    <row r="4312" spans="1:8">
      <c r="A4312" t="s">
        <v>5195</v>
      </c>
      <c r="B4312">
        <v>146.282995692669</v>
      </c>
      <c r="C4312">
        <v>-0.72431610860173701</v>
      </c>
      <c r="D4312">
        <v>0.157702288315102</v>
      </c>
      <c r="E4312">
        <v>-4.59293340851523</v>
      </c>
      <c r="F4312" s="1">
        <v>4.3705855912993898E-6</v>
      </c>
      <c r="G4312" s="1">
        <v>4.1435222591318403E-5</v>
      </c>
      <c r="H4312" t="s">
        <v>5196</v>
      </c>
    </row>
    <row r="4313" spans="1:8">
      <c r="A4313" t="s">
        <v>13154</v>
      </c>
      <c r="B4313">
        <v>127.178179782038</v>
      </c>
      <c r="C4313">
        <v>0.31088774746755599</v>
      </c>
      <c r="D4313">
        <v>0.122473775551738</v>
      </c>
      <c r="E4313">
        <v>2.5384025769355301</v>
      </c>
      <c r="F4313">
        <v>1.1135980295763501E-2</v>
      </c>
      <c r="G4313">
        <v>3.5455937263522898E-2</v>
      </c>
      <c r="H4313" t="s">
        <v>13155</v>
      </c>
    </row>
    <row r="4314" spans="1:8">
      <c r="A4314" t="s">
        <v>13156</v>
      </c>
      <c r="B4314">
        <v>45.983319744788901</v>
      </c>
      <c r="C4314">
        <v>-0.40735239301424703</v>
      </c>
      <c r="D4314">
        <v>0.144474569853106</v>
      </c>
      <c r="E4314">
        <v>-2.8195439060896401</v>
      </c>
      <c r="F4314">
        <v>4.8091951248168197E-3</v>
      </c>
      <c r="G4314">
        <v>1.7743761930804701E-2</v>
      </c>
      <c r="H4314" t="s">
        <v>13157</v>
      </c>
    </row>
    <row r="4315" spans="1:8">
      <c r="A4315" t="s">
        <v>5199</v>
      </c>
      <c r="B4315">
        <v>182.420598795464</v>
      </c>
      <c r="C4315">
        <v>-0.98390125255352501</v>
      </c>
      <c r="D4315">
        <v>0.255669142644386</v>
      </c>
      <c r="E4315">
        <v>-3.8483379041249499</v>
      </c>
      <c r="F4315" s="1">
        <v>1.18921945524907E-4</v>
      </c>
      <c r="G4315" s="1">
        <v>7.46709548099726E-4</v>
      </c>
      <c r="H4315" t="s">
        <v>351</v>
      </c>
    </row>
    <row r="4316" spans="1:8">
      <c r="A4316" t="s">
        <v>5200</v>
      </c>
      <c r="B4316">
        <v>866.25498538705403</v>
      </c>
      <c r="C4316">
        <v>-1.0717669114249899</v>
      </c>
      <c r="D4316">
        <v>0.251162587288905</v>
      </c>
      <c r="E4316">
        <v>-4.2672235661920999</v>
      </c>
      <c r="F4316" s="1">
        <v>1.9792078927446701E-5</v>
      </c>
      <c r="G4316" s="1">
        <v>1.54937556995077E-4</v>
      </c>
      <c r="H4316" t="s">
        <v>351</v>
      </c>
    </row>
    <row r="4317" spans="1:8">
      <c r="A4317" t="s">
        <v>5201</v>
      </c>
      <c r="B4317">
        <v>17.118937983114499</v>
      </c>
      <c r="C4317">
        <v>-0.74373105911701998</v>
      </c>
      <c r="D4317">
        <v>0.35997403185772497</v>
      </c>
      <c r="E4317">
        <v>-2.0660686418929499</v>
      </c>
      <c r="F4317">
        <v>3.8821998664892103E-2</v>
      </c>
      <c r="G4317">
        <v>9.7647043440472495E-2</v>
      </c>
      <c r="H4317" t="s">
        <v>351</v>
      </c>
    </row>
    <row r="4318" spans="1:8">
      <c r="A4318" t="s">
        <v>5202</v>
      </c>
      <c r="B4318">
        <v>25.504814858085901</v>
      </c>
      <c r="C4318">
        <v>-0.89068822175136397</v>
      </c>
      <c r="D4318">
        <v>0.27927998443472501</v>
      </c>
      <c r="E4318">
        <v>-3.1892304189079401</v>
      </c>
      <c r="F4318">
        <v>1.42652122310159E-3</v>
      </c>
      <c r="G4318">
        <v>6.3759655660597901E-3</v>
      </c>
      <c r="H4318" t="s">
        <v>5203</v>
      </c>
    </row>
    <row r="4319" spans="1:8">
      <c r="A4319" t="s">
        <v>5204</v>
      </c>
      <c r="B4319">
        <v>231.85891261450899</v>
      </c>
      <c r="C4319">
        <v>0.63953493466357103</v>
      </c>
      <c r="D4319">
        <v>0.11019631127119101</v>
      </c>
      <c r="E4319">
        <v>5.8035965749315102</v>
      </c>
      <c r="F4319" s="1">
        <v>6.4907339166443401E-9</v>
      </c>
      <c r="G4319" s="1">
        <v>1.3615417184759E-7</v>
      </c>
      <c r="H4319" t="s">
        <v>5205</v>
      </c>
    </row>
    <row r="4320" spans="1:8">
      <c r="A4320" t="s">
        <v>13158</v>
      </c>
      <c r="B4320">
        <v>62.070201426612201</v>
      </c>
      <c r="C4320">
        <v>0.34280554402289098</v>
      </c>
      <c r="D4320">
        <v>0.14288783000131999</v>
      </c>
      <c r="E4320">
        <v>2.3991234524292402</v>
      </c>
      <c r="F4320">
        <v>1.6434372911024502E-2</v>
      </c>
      <c r="G4320">
        <v>4.9030801037779098E-2</v>
      </c>
      <c r="H4320" t="s">
        <v>19</v>
      </c>
    </row>
    <row r="4321" spans="1:8">
      <c r="A4321" t="s">
        <v>5206</v>
      </c>
      <c r="B4321">
        <v>27.208066765307301</v>
      </c>
      <c r="C4321">
        <v>-0.95560148400425904</v>
      </c>
      <c r="D4321">
        <v>0.209446435022557</v>
      </c>
      <c r="E4321">
        <v>-4.5625101420386596</v>
      </c>
      <c r="F4321" s="1">
        <v>5.0545651160889198E-6</v>
      </c>
      <c r="G4321" s="1">
        <v>4.7093115091943603E-5</v>
      </c>
      <c r="H4321" t="s">
        <v>5207</v>
      </c>
    </row>
    <row r="4322" spans="1:8">
      <c r="A4322" t="s">
        <v>5208</v>
      </c>
      <c r="B4322">
        <v>24.404730779426298</v>
      </c>
      <c r="C4322">
        <v>0.73845816700326805</v>
      </c>
      <c r="D4322">
        <v>0.235357892083952</v>
      </c>
      <c r="E4322">
        <v>3.13759679127249</v>
      </c>
      <c r="F4322">
        <v>1.70339022740584E-3</v>
      </c>
      <c r="G4322">
        <v>7.4440633603015298E-3</v>
      </c>
      <c r="H4322" t="s">
        <v>19</v>
      </c>
    </row>
    <row r="4323" spans="1:8">
      <c r="A4323" t="s">
        <v>5209</v>
      </c>
      <c r="B4323">
        <v>166.10524727352899</v>
      </c>
      <c r="C4323">
        <v>-0.31917947900339999</v>
      </c>
      <c r="D4323">
        <v>0.111793413236147</v>
      </c>
      <c r="E4323">
        <v>-2.85508304795363</v>
      </c>
      <c r="F4323">
        <v>4.3025576537513198E-3</v>
      </c>
      <c r="G4323">
        <v>1.61427671017969E-2</v>
      </c>
      <c r="H4323" t="s">
        <v>5210</v>
      </c>
    </row>
    <row r="4324" spans="1:8">
      <c r="A4324" t="s">
        <v>5215</v>
      </c>
      <c r="B4324">
        <v>69.920966069007704</v>
      </c>
      <c r="C4324">
        <v>0.42715042836668699</v>
      </c>
      <c r="D4324">
        <v>0.10951282141954601</v>
      </c>
      <c r="E4324">
        <v>3.90046044682077</v>
      </c>
      <c r="F4324" s="1">
        <v>9.6009911640000003E-5</v>
      </c>
      <c r="G4324" s="1">
        <v>6.1959084554774201E-4</v>
      </c>
      <c r="H4324" t="s">
        <v>19</v>
      </c>
    </row>
    <row r="4325" spans="1:8">
      <c r="A4325" t="s">
        <v>10713</v>
      </c>
      <c r="B4325">
        <v>6.5858031342070502</v>
      </c>
      <c r="C4325">
        <v>-1.0301282184235601</v>
      </c>
      <c r="D4325">
        <v>0.33897095362850099</v>
      </c>
      <c r="E4325">
        <v>-3.03898669604754</v>
      </c>
      <c r="F4325">
        <v>2.3737533682412501E-3</v>
      </c>
      <c r="G4325">
        <v>9.8629452450423993E-3</v>
      </c>
      <c r="H4325" t="s">
        <v>9695</v>
      </c>
    </row>
    <row r="4326" spans="1:8">
      <c r="A4326" t="s">
        <v>5217</v>
      </c>
      <c r="B4326">
        <v>100.214081014461</v>
      </c>
      <c r="C4326">
        <v>1.0004830360946699</v>
      </c>
      <c r="D4326">
        <v>0.130376200151676</v>
      </c>
      <c r="E4326">
        <v>7.6738165012535697</v>
      </c>
      <c r="F4326" s="1">
        <v>1.6695287158334602E-14</v>
      </c>
      <c r="G4326" s="1">
        <v>1.40357344102325E-12</v>
      </c>
      <c r="H4326" t="s">
        <v>19</v>
      </c>
    </row>
    <row r="4327" spans="1:8">
      <c r="A4327" t="s">
        <v>10714</v>
      </c>
      <c r="B4327">
        <v>20.6655183114101</v>
      </c>
      <c r="C4327">
        <v>1.2927231138367801</v>
      </c>
      <c r="D4327">
        <v>0.23931036283229301</v>
      </c>
      <c r="E4327">
        <v>5.4018685130769502</v>
      </c>
      <c r="F4327" s="1">
        <v>6.5950286374106696E-8</v>
      </c>
      <c r="G4327" s="1">
        <v>1.0447104158692899E-6</v>
      </c>
      <c r="H4327" t="s">
        <v>19</v>
      </c>
    </row>
    <row r="4328" spans="1:8">
      <c r="A4328" t="s">
        <v>13159</v>
      </c>
      <c r="B4328">
        <v>36.863654461583401</v>
      </c>
      <c r="C4328">
        <v>0.59136481414998299</v>
      </c>
      <c r="D4328">
        <v>0.191850716891238</v>
      </c>
      <c r="E4328">
        <v>3.08242170648355</v>
      </c>
      <c r="F4328">
        <v>2.05323734623437E-3</v>
      </c>
      <c r="G4328">
        <v>8.7361650458329804E-3</v>
      </c>
      <c r="H4328" t="s">
        <v>3538</v>
      </c>
    </row>
    <row r="4329" spans="1:8">
      <c r="A4329" t="s">
        <v>13160</v>
      </c>
      <c r="B4329">
        <v>31.067729477434501</v>
      </c>
      <c r="C4329">
        <v>0.48140443624450502</v>
      </c>
      <c r="D4329">
        <v>0.16133579366087999</v>
      </c>
      <c r="E4329">
        <v>2.9838662910500302</v>
      </c>
      <c r="F4329">
        <v>2.8463112369988201E-3</v>
      </c>
      <c r="G4329">
        <v>1.1449897707428099E-2</v>
      </c>
      <c r="H4329" t="s">
        <v>13161</v>
      </c>
    </row>
    <row r="4330" spans="1:8">
      <c r="A4330" t="s">
        <v>13162</v>
      </c>
      <c r="B4330">
        <v>10.226575474094</v>
      </c>
      <c r="C4330">
        <v>-0.65864741401631699</v>
      </c>
      <c r="D4330">
        <v>0.29318890762100802</v>
      </c>
      <c r="E4330">
        <v>-2.2464949965560002</v>
      </c>
      <c r="F4330">
        <v>2.46723196678077E-2</v>
      </c>
      <c r="G4330">
        <v>6.77258466195724E-2</v>
      </c>
      <c r="H4330" t="s">
        <v>19</v>
      </c>
    </row>
    <row r="4331" spans="1:8">
      <c r="A4331" t="s">
        <v>5218</v>
      </c>
      <c r="B4331">
        <v>199.30452794253301</v>
      </c>
      <c r="C4331">
        <v>-0.210412824454317</v>
      </c>
      <c r="D4331">
        <v>7.3811551834677705E-2</v>
      </c>
      <c r="E4331">
        <v>-2.8506760693176898</v>
      </c>
      <c r="F4331">
        <v>4.3626389242123901E-3</v>
      </c>
      <c r="G4331">
        <v>1.6344577179908601E-2</v>
      </c>
      <c r="H4331" t="s">
        <v>19</v>
      </c>
    </row>
    <row r="4332" spans="1:8">
      <c r="A4332" t="s">
        <v>5219</v>
      </c>
      <c r="B4332">
        <v>50.838788278294501</v>
      </c>
      <c r="C4332">
        <v>-0.50635113389062603</v>
      </c>
      <c r="D4332">
        <v>0.13930104991734499</v>
      </c>
      <c r="E4332">
        <v>-3.63494125989049</v>
      </c>
      <c r="F4332" s="1">
        <v>2.7804397975331402E-4</v>
      </c>
      <c r="G4332">
        <v>1.55471486194361E-3</v>
      </c>
      <c r="H4332" t="s">
        <v>19</v>
      </c>
    </row>
    <row r="4333" spans="1:8">
      <c r="A4333" t="s">
        <v>13163</v>
      </c>
      <c r="B4333">
        <v>79.882981046955507</v>
      </c>
      <c r="C4333">
        <v>-0.412419601247627</v>
      </c>
      <c r="D4333">
        <v>0.15928020116284899</v>
      </c>
      <c r="E4333">
        <v>-2.5892709717635598</v>
      </c>
      <c r="F4333">
        <v>9.6179377890199796E-3</v>
      </c>
      <c r="G4333">
        <v>3.1385767084966799E-2</v>
      </c>
      <c r="H4333" t="s">
        <v>19</v>
      </c>
    </row>
    <row r="4334" spans="1:8">
      <c r="A4334" t="s">
        <v>10716</v>
      </c>
      <c r="B4334">
        <v>73.8958601758805</v>
      </c>
      <c r="C4334">
        <v>0.39153057308128603</v>
      </c>
      <c r="D4334">
        <v>0.13246721846814799</v>
      </c>
      <c r="E4334">
        <v>2.9556789793652101</v>
      </c>
      <c r="F4334">
        <v>3.1198162507981202E-3</v>
      </c>
      <c r="G4334">
        <v>1.2347820097956401E-2</v>
      </c>
      <c r="H4334" t="s">
        <v>10717</v>
      </c>
    </row>
    <row r="4335" spans="1:8">
      <c r="A4335" t="s">
        <v>5221</v>
      </c>
      <c r="B4335">
        <v>54.084606810042303</v>
      </c>
      <c r="C4335">
        <v>-0.72802517931817601</v>
      </c>
      <c r="D4335">
        <v>0.16946466057988899</v>
      </c>
      <c r="E4335">
        <v>-4.2960294897293299</v>
      </c>
      <c r="F4335" s="1">
        <v>1.73884461205026E-5</v>
      </c>
      <c r="G4335" s="1">
        <v>1.3822471187622501E-4</v>
      </c>
      <c r="H4335" t="s">
        <v>19</v>
      </c>
    </row>
    <row r="4336" spans="1:8">
      <c r="A4336" t="s">
        <v>5222</v>
      </c>
      <c r="B4336">
        <v>35.556321132049497</v>
      </c>
      <c r="C4336">
        <v>-0.34454291525595399</v>
      </c>
      <c r="D4336">
        <v>0.12834866660182401</v>
      </c>
      <c r="E4336">
        <v>-2.6844292533620799</v>
      </c>
      <c r="F4336">
        <v>7.2653758019699099E-3</v>
      </c>
      <c r="G4336">
        <v>2.4932609526264599E-2</v>
      </c>
      <c r="H4336" t="s">
        <v>19</v>
      </c>
    </row>
    <row r="4337" spans="1:8">
      <c r="A4337" t="s">
        <v>5223</v>
      </c>
      <c r="B4337">
        <v>296.11210988483401</v>
      </c>
      <c r="C4337">
        <v>-0.48415726750362198</v>
      </c>
      <c r="D4337">
        <v>0.10119683615455601</v>
      </c>
      <c r="E4337">
        <v>-4.7843122957339697</v>
      </c>
      <c r="F4337" s="1">
        <v>1.7157374687964701E-6</v>
      </c>
      <c r="G4337" s="1">
        <v>1.8315327940126799E-5</v>
      </c>
      <c r="H4337" t="s">
        <v>5224</v>
      </c>
    </row>
    <row r="4338" spans="1:8">
      <c r="A4338" t="s">
        <v>5225</v>
      </c>
      <c r="B4338">
        <v>128.03716722329801</v>
      </c>
      <c r="C4338">
        <v>-0.36790478938294902</v>
      </c>
      <c r="D4338">
        <v>7.9936368524596194E-2</v>
      </c>
      <c r="E4338">
        <v>-4.6024706422552297</v>
      </c>
      <c r="F4338" s="1">
        <v>4.1750842869934003E-6</v>
      </c>
      <c r="G4338" s="1">
        <v>3.9756223492630798E-5</v>
      </c>
      <c r="H4338" t="s">
        <v>5226</v>
      </c>
    </row>
    <row r="4339" spans="1:8">
      <c r="A4339" t="s">
        <v>13164</v>
      </c>
      <c r="B4339">
        <v>44.9571246318297</v>
      </c>
      <c r="C4339">
        <v>0.55367476307230701</v>
      </c>
      <c r="D4339">
        <v>0.16867859369158</v>
      </c>
      <c r="E4339">
        <v>3.2824245860424401</v>
      </c>
      <c r="F4339">
        <v>1.0291851057662399E-3</v>
      </c>
      <c r="G4339">
        <v>4.7985700032769397E-3</v>
      </c>
      <c r="H4339" t="s">
        <v>13165</v>
      </c>
    </row>
    <row r="4340" spans="1:8">
      <c r="A4340" t="s">
        <v>13166</v>
      </c>
      <c r="B4340">
        <v>8.6495353477360997</v>
      </c>
      <c r="C4340">
        <v>-1.20642049412592</v>
      </c>
      <c r="D4340">
        <v>0.46083280085043299</v>
      </c>
      <c r="E4340">
        <v>-2.61791368127348</v>
      </c>
      <c r="F4340">
        <v>8.8469181171877704E-3</v>
      </c>
      <c r="G4340">
        <v>2.9263091371702198E-2</v>
      </c>
      <c r="H4340" t="s">
        <v>5229</v>
      </c>
    </row>
    <row r="4341" spans="1:8">
      <c r="A4341" t="s">
        <v>10718</v>
      </c>
      <c r="B4341">
        <v>19.114880913176599</v>
      </c>
      <c r="C4341">
        <v>-0.688630481863162</v>
      </c>
      <c r="D4341">
        <v>0.22044724051908501</v>
      </c>
      <c r="E4341">
        <v>-3.1237881691857301</v>
      </c>
      <c r="F4341">
        <v>1.7853894144263401E-3</v>
      </c>
      <c r="G4341">
        <v>7.7460087727099398E-3</v>
      </c>
      <c r="H4341" t="s">
        <v>10719</v>
      </c>
    </row>
    <row r="4342" spans="1:8">
      <c r="A4342" t="s">
        <v>5230</v>
      </c>
      <c r="B4342">
        <v>278.24742613506498</v>
      </c>
      <c r="C4342">
        <v>-0.47818401931273702</v>
      </c>
      <c r="D4342">
        <v>7.6920857085090999E-2</v>
      </c>
      <c r="E4342">
        <v>-6.2165716482301097</v>
      </c>
      <c r="F4342" s="1">
        <v>5.0813441841488695E-10</v>
      </c>
      <c r="G4342" s="1">
        <v>1.4093391841170801E-8</v>
      </c>
      <c r="H4342" t="s">
        <v>19</v>
      </c>
    </row>
    <row r="4343" spans="1:8">
      <c r="A4343" t="s">
        <v>5231</v>
      </c>
      <c r="B4343">
        <v>14.0215188620754</v>
      </c>
      <c r="C4343">
        <v>1.0723767367145201</v>
      </c>
      <c r="D4343">
        <v>0.24153415370551701</v>
      </c>
      <c r="E4343">
        <v>4.4398554832207298</v>
      </c>
      <c r="F4343" s="1">
        <v>9.0019306551298197E-6</v>
      </c>
      <c r="G4343" s="1">
        <v>7.8236409386458098E-5</v>
      </c>
      <c r="H4343" t="s">
        <v>19</v>
      </c>
    </row>
    <row r="4344" spans="1:8">
      <c r="A4344" t="s">
        <v>5233</v>
      </c>
      <c r="B4344">
        <v>9.2675290168567592</v>
      </c>
      <c r="C4344">
        <v>-0.85301935875148405</v>
      </c>
      <c r="D4344">
        <v>0.28408226138979398</v>
      </c>
      <c r="E4344">
        <v>-3.0027195453117002</v>
      </c>
      <c r="F4344">
        <v>2.6757889336524701E-3</v>
      </c>
      <c r="G4344">
        <v>1.08671232519728E-2</v>
      </c>
      <c r="H4344" t="s">
        <v>691</v>
      </c>
    </row>
    <row r="4345" spans="1:8">
      <c r="A4345" t="s">
        <v>13167</v>
      </c>
      <c r="B4345">
        <v>2.0513964747015399</v>
      </c>
      <c r="C4345">
        <v>1.36941837831723</v>
      </c>
      <c r="D4345">
        <v>0.50777608395447504</v>
      </c>
      <c r="E4345">
        <v>2.6968942051237099</v>
      </c>
      <c r="F4345">
        <v>6.9989502373267601E-3</v>
      </c>
      <c r="G4345">
        <v>2.4175750412099399E-2</v>
      </c>
      <c r="H4345" t="s">
        <v>5127</v>
      </c>
    </row>
    <row r="4346" spans="1:8">
      <c r="A4346" t="s">
        <v>13168</v>
      </c>
      <c r="B4346">
        <v>8.2563155859537005</v>
      </c>
      <c r="C4346">
        <v>-0.89512577187502396</v>
      </c>
      <c r="D4346">
        <v>0.297061546452147</v>
      </c>
      <c r="E4346">
        <v>-3.0132670571659301</v>
      </c>
      <c r="F4346">
        <v>2.5845137106674499E-3</v>
      </c>
      <c r="G4346">
        <v>1.05719430580615E-2</v>
      </c>
      <c r="H4346" t="s">
        <v>19</v>
      </c>
    </row>
    <row r="4347" spans="1:8">
      <c r="A4347" t="s">
        <v>5234</v>
      </c>
      <c r="B4347">
        <v>21.045388329867698</v>
      </c>
      <c r="C4347">
        <v>1.2606131965078999</v>
      </c>
      <c r="D4347">
        <v>0.27696280140863699</v>
      </c>
      <c r="E4347">
        <v>4.5515614013737702</v>
      </c>
      <c r="F4347" s="1">
        <v>5.3249252399035303E-6</v>
      </c>
      <c r="G4347" s="1">
        <v>4.9399027365116201E-5</v>
      </c>
      <c r="H4347" t="s">
        <v>19</v>
      </c>
    </row>
    <row r="4348" spans="1:8">
      <c r="A4348" t="s">
        <v>5235</v>
      </c>
      <c r="B4348">
        <v>5.2605654880444801</v>
      </c>
      <c r="C4348">
        <v>-1.3705570064235699</v>
      </c>
      <c r="D4348">
        <v>0.37462215924826497</v>
      </c>
      <c r="E4348">
        <v>-3.65850490311036</v>
      </c>
      <c r="F4348" s="1">
        <v>2.5369088834794798E-4</v>
      </c>
      <c r="G4348">
        <v>1.4400599447412701E-3</v>
      </c>
      <c r="H4348" t="s">
        <v>2317</v>
      </c>
    </row>
    <row r="4349" spans="1:8">
      <c r="A4349" t="s">
        <v>5236</v>
      </c>
      <c r="B4349">
        <v>24.867028352645701</v>
      </c>
      <c r="C4349">
        <v>-0.74786233160454996</v>
      </c>
      <c r="D4349">
        <v>0.22315007864815201</v>
      </c>
      <c r="E4349">
        <v>-3.35138726428023</v>
      </c>
      <c r="F4349" s="1">
        <v>8.0407770474788304E-4</v>
      </c>
      <c r="G4349">
        <v>3.8886983184227199E-3</v>
      </c>
      <c r="H4349" t="s">
        <v>5237</v>
      </c>
    </row>
    <row r="4350" spans="1:8">
      <c r="A4350" t="s">
        <v>5238</v>
      </c>
      <c r="B4350">
        <v>42.997765759031999</v>
      </c>
      <c r="C4350">
        <v>-1.6247499031313699</v>
      </c>
      <c r="D4350">
        <v>0.19502120018243799</v>
      </c>
      <c r="E4350">
        <v>-8.3311450324962308</v>
      </c>
      <c r="F4350" s="1">
        <v>8.0064174834335698E-17</v>
      </c>
      <c r="G4350" s="1">
        <v>1.16882875775044E-14</v>
      </c>
      <c r="H4350" t="s">
        <v>5239</v>
      </c>
    </row>
    <row r="4351" spans="1:8">
      <c r="A4351" t="s">
        <v>5240</v>
      </c>
      <c r="B4351">
        <v>13.861038389674301</v>
      </c>
      <c r="C4351">
        <v>-0.75652967682539196</v>
      </c>
      <c r="D4351">
        <v>0.24483632364919</v>
      </c>
      <c r="E4351">
        <v>-3.0899405184231301</v>
      </c>
      <c r="F4351">
        <v>2.0019658373681801E-3</v>
      </c>
      <c r="G4351">
        <v>8.5533861740512297E-3</v>
      </c>
      <c r="H4351" t="s">
        <v>5241</v>
      </c>
    </row>
    <row r="4352" spans="1:8">
      <c r="A4352" t="s">
        <v>10721</v>
      </c>
      <c r="B4352">
        <v>167.09509201126301</v>
      </c>
      <c r="C4352">
        <v>-0.330357074747338</v>
      </c>
      <c r="D4352">
        <v>9.8281425936683597E-2</v>
      </c>
      <c r="E4352">
        <v>-3.3613378275582302</v>
      </c>
      <c r="F4352" s="1">
        <v>7.7565891133952005E-4</v>
      </c>
      <c r="G4352">
        <v>3.7728245021165399E-3</v>
      </c>
      <c r="H4352" t="s">
        <v>10722</v>
      </c>
    </row>
    <row r="4353" spans="1:8">
      <c r="A4353" t="s">
        <v>5244</v>
      </c>
      <c r="B4353">
        <v>10.1230985023673</v>
      </c>
      <c r="C4353">
        <v>1.62146044651056</v>
      </c>
      <c r="D4353">
        <v>0.36985888042040399</v>
      </c>
      <c r="E4353">
        <v>4.3839976065128097</v>
      </c>
      <c r="F4353" s="1">
        <v>1.16521053547926E-5</v>
      </c>
      <c r="G4353" s="1">
        <v>9.7731128996758198E-5</v>
      </c>
      <c r="H4353" t="s">
        <v>19</v>
      </c>
    </row>
    <row r="4354" spans="1:8">
      <c r="A4354" t="s">
        <v>13169</v>
      </c>
      <c r="B4354">
        <v>209.13683330259499</v>
      </c>
      <c r="C4354">
        <v>-0.33264592180003</v>
      </c>
      <c r="D4354">
        <v>9.3974496461281504E-2</v>
      </c>
      <c r="E4354">
        <v>-3.5397467858429401</v>
      </c>
      <c r="F4354" s="1">
        <v>4.00511110814479E-4</v>
      </c>
      <c r="G4354">
        <v>2.1424716663178099E-3</v>
      </c>
      <c r="H4354" t="s">
        <v>306</v>
      </c>
    </row>
    <row r="4355" spans="1:8">
      <c r="A4355" t="s">
        <v>5246</v>
      </c>
      <c r="B4355">
        <v>167.94067048341901</v>
      </c>
      <c r="C4355">
        <v>0.27319309337347603</v>
      </c>
      <c r="D4355">
        <v>6.3839757666951893E-2</v>
      </c>
      <c r="E4355">
        <v>4.2793566792453603</v>
      </c>
      <c r="F4355" s="1">
        <v>1.8743428642732101E-5</v>
      </c>
      <c r="G4355" s="1">
        <v>1.4747651830111799E-4</v>
      </c>
      <c r="H4355" t="s">
        <v>5247</v>
      </c>
    </row>
    <row r="4356" spans="1:8">
      <c r="A4356" t="s">
        <v>10723</v>
      </c>
      <c r="B4356">
        <v>16.775478900356799</v>
      </c>
      <c r="C4356">
        <v>0.83522514377566104</v>
      </c>
      <c r="D4356">
        <v>0.173568243234135</v>
      </c>
      <c r="E4356">
        <v>4.8120850232319397</v>
      </c>
      <c r="F4356" s="1">
        <v>1.49363781314419E-6</v>
      </c>
      <c r="G4356" s="1">
        <v>1.6265896467133699E-5</v>
      </c>
      <c r="H4356" t="s">
        <v>19</v>
      </c>
    </row>
    <row r="4357" spans="1:8">
      <c r="A4357" t="s">
        <v>5249</v>
      </c>
      <c r="B4357">
        <v>8.0679510681643691</v>
      </c>
      <c r="C4357">
        <v>1.40714353017488</v>
      </c>
      <c r="D4357">
        <v>0.26591580987521402</v>
      </c>
      <c r="E4357">
        <v>5.2916881129979201</v>
      </c>
      <c r="F4357" s="1">
        <v>1.21192444713837E-7</v>
      </c>
      <c r="G4357" s="1">
        <v>1.78614185572113E-6</v>
      </c>
      <c r="H4357" t="s">
        <v>19</v>
      </c>
    </row>
    <row r="4358" spans="1:8">
      <c r="A4358" t="s">
        <v>5250</v>
      </c>
      <c r="B4358">
        <v>73.300065829985996</v>
      </c>
      <c r="C4358">
        <v>-0.83271868937948601</v>
      </c>
      <c r="D4358">
        <v>0.15589919129847701</v>
      </c>
      <c r="E4358">
        <v>-5.3413919754413701</v>
      </c>
      <c r="F4358" s="1">
        <v>9.2235573416397406E-8</v>
      </c>
      <c r="G4358" s="1">
        <v>1.4014358644406999E-6</v>
      </c>
      <c r="H4358" t="s">
        <v>19</v>
      </c>
    </row>
    <row r="4359" spans="1:8">
      <c r="A4359" t="s">
        <v>13170</v>
      </c>
      <c r="B4359">
        <v>12.1607122890443</v>
      </c>
      <c r="C4359">
        <v>1.0068878489073501</v>
      </c>
      <c r="D4359">
        <v>0.28113491435576399</v>
      </c>
      <c r="E4359">
        <v>3.5815112157616098</v>
      </c>
      <c r="F4359" s="1">
        <v>3.4161246965210798E-4</v>
      </c>
      <c r="G4359">
        <v>1.8685769669122599E-3</v>
      </c>
      <c r="H4359" t="s">
        <v>19</v>
      </c>
    </row>
    <row r="4360" spans="1:8">
      <c r="A4360" t="s">
        <v>13171</v>
      </c>
      <c r="B4360">
        <v>25.860053628732</v>
      </c>
      <c r="C4360">
        <v>-0.79007055391793302</v>
      </c>
      <c r="D4360">
        <v>0.26830045587605</v>
      </c>
      <c r="E4360">
        <v>-2.9447231140111398</v>
      </c>
      <c r="F4360">
        <v>3.2324379387629401E-3</v>
      </c>
      <c r="G4360">
        <v>1.2723638933305101E-2</v>
      </c>
      <c r="H4360" t="s">
        <v>19</v>
      </c>
    </row>
    <row r="4361" spans="1:8">
      <c r="A4361" t="s">
        <v>13172</v>
      </c>
      <c r="B4361">
        <v>3.29971226348118</v>
      </c>
      <c r="C4361">
        <v>1.3953685145618699</v>
      </c>
      <c r="D4361">
        <v>0.44356124615104803</v>
      </c>
      <c r="E4361">
        <v>3.1458305401340301</v>
      </c>
      <c r="F4361">
        <v>1.65615934216195E-3</v>
      </c>
      <c r="G4361">
        <v>7.2626301495334203E-3</v>
      </c>
      <c r="H4361" t="s">
        <v>1911</v>
      </c>
    </row>
    <row r="4362" spans="1:8">
      <c r="A4362" t="s">
        <v>5253</v>
      </c>
      <c r="B4362">
        <v>491.599427096336</v>
      </c>
      <c r="C4362">
        <v>-0.78757138330411602</v>
      </c>
      <c r="D4362">
        <v>9.5051973092883005E-2</v>
      </c>
      <c r="E4362">
        <v>-8.2856921079851293</v>
      </c>
      <c r="F4362" s="1">
        <v>1.1742420161878599E-16</v>
      </c>
      <c r="G4362" s="1">
        <v>1.6474462988152599E-14</v>
      </c>
      <c r="H4362" t="s">
        <v>19</v>
      </c>
    </row>
    <row r="4363" spans="1:8">
      <c r="A4363" t="s">
        <v>10724</v>
      </c>
      <c r="B4363">
        <v>10.9402825800504</v>
      </c>
      <c r="C4363">
        <v>1.45919353848289</v>
      </c>
      <c r="D4363">
        <v>0.30099514169018399</v>
      </c>
      <c r="E4363">
        <v>4.8478973125248901</v>
      </c>
      <c r="F4363" s="1">
        <v>1.2477695622058901E-6</v>
      </c>
      <c r="G4363" s="1">
        <v>1.3903717978865699E-5</v>
      </c>
      <c r="H4363" t="s">
        <v>19</v>
      </c>
    </row>
    <row r="4364" spans="1:8">
      <c r="A4364" t="s">
        <v>10725</v>
      </c>
      <c r="B4364">
        <v>75.573791639268194</v>
      </c>
      <c r="C4364">
        <v>-0.80279239758012599</v>
      </c>
      <c r="D4364">
        <v>0.13926420875124201</v>
      </c>
      <c r="E4364">
        <v>-5.7645277618608901</v>
      </c>
      <c r="F4364" s="1">
        <v>8.1886798795584996E-9</v>
      </c>
      <c r="G4364" s="1">
        <v>1.66595685007289E-7</v>
      </c>
      <c r="H4364" t="s">
        <v>10726</v>
      </c>
    </row>
    <row r="4365" spans="1:8">
      <c r="A4365" t="s">
        <v>13173</v>
      </c>
      <c r="B4365">
        <v>4.09882647097528</v>
      </c>
      <c r="C4365">
        <v>1.84700713118699</v>
      </c>
      <c r="D4365">
        <v>0.44527819994330797</v>
      </c>
      <c r="E4365">
        <v>4.1479846339258204</v>
      </c>
      <c r="F4365" s="1">
        <v>3.3541490538849601E-5</v>
      </c>
      <c r="G4365" s="1">
        <v>2.4641191587296301E-4</v>
      </c>
      <c r="H4365" t="s">
        <v>13174</v>
      </c>
    </row>
    <row r="4366" spans="1:8">
      <c r="A4366" t="s">
        <v>5254</v>
      </c>
      <c r="B4366">
        <v>0.83273487771177901</v>
      </c>
      <c r="C4366">
        <v>2.8350156494591299</v>
      </c>
      <c r="D4366">
        <v>1.05737751948602</v>
      </c>
      <c r="E4366">
        <v>2.6811763984136801</v>
      </c>
      <c r="F4366">
        <v>7.33638321026207E-3</v>
      </c>
      <c r="G4366">
        <v>2.51323760331254E-2</v>
      </c>
      <c r="H4366" t="s">
        <v>5255</v>
      </c>
    </row>
    <row r="4367" spans="1:8">
      <c r="A4367" t="s">
        <v>13175</v>
      </c>
      <c r="B4367">
        <v>18.6486949300144</v>
      </c>
      <c r="C4367">
        <v>0.77457831681383305</v>
      </c>
      <c r="D4367">
        <v>0.33312653234144901</v>
      </c>
      <c r="E4367">
        <v>2.3251774974798498</v>
      </c>
      <c r="F4367">
        <v>2.00624710773212E-2</v>
      </c>
      <c r="G4367">
        <v>5.7512239630702303E-2</v>
      </c>
      <c r="H4367" t="s">
        <v>13176</v>
      </c>
    </row>
    <row r="4368" spans="1:8">
      <c r="A4368" t="s">
        <v>5256</v>
      </c>
      <c r="B4368">
        <v>46.186464754060196</v>
      </c>
      <c r="C4368">
        <v>-1.1650659474096301</v>
      </c>
      <c r="D4368">
        <v>0.176053614191897</v>
      </c>
      <c r="E4368">
        <v>-6.6176769659481103</v>
      </c>
      <c r="F4368" s="1">
        <v>3.64887285278836E-11</v>
      </c>
      <c r="G4368" s="1">
        <v>1.3407746064174301E-9</v>
      </c>
      <c r="H4368" t="s">
        <v>1979</v>
      </c>
    </row>
    <row r="4369" spans="1:8">
      <c r="A4369" t="s">
        <v>5257</v>
      </c>
      <c r="B4369">
        <v>7.9129753991304996</v>
      </c>
      <c r="C4369">
        <v>1.56262685039815</v>
      </c>
      <c r="D4369">
        <v>0.32688953784890801</v>
      </c>
      <c r="E4369">
        <v>4.7802901881809898</v>
      </c>
      <c r="F4369" s="1">
        <v>1.75042351206955E-6</v>
      </c>
      <c r="G4369" s="1">
        <v>1.8630369656046702E-5</v>
      </c>
      <c r="H4369" t="s">
        <v>19</v>
      </c>
    </row>
    <row r="4370" spans="1:8">
      <c r="A4370" t="s">
        <v>5258</v>
      </c>
      <c r="B4370">
        <v>124.979248292034</v>
      </c>
      <c r="C4370">
        <v>-0.51743845252438603</v>
      </c>
      <c r="D4370">
        <v>8.8209793710741904E-2</v>
      </c>
      <c r="E4370">
        <v>-5.8659977623479502</v>
      </c>
      <c r="F4370" s="1">
        <v>4.4643981551958902E-9</v>
      </c>
      <c r="G4370" s="1">
        <v>9.83144057874274E-8</v>
      </c>
      <c r="H4370" t="s">
        <v>5259</v>
      </c>
    </row>
    <row r="4371" spans="1:8">
      <c r="A4371" t="s">
        <v>5260</v>
      </c>
      <c r="B4371">
        <v>75.430064704849499</v>
      </c>
      <c r="C4371">
        <v>0.64852168641771502</v>
      </c>
      <c r="D4371">
        <v>0.145178800081741</v>
      </c>
      <c r="E4371">
        <v>4.4670550111488101</v>
      </c>
      <c r="F4371" s="1">
        <v>7.9303742436783296E-6</v>
      </c>
      <c r="G4371" s="1">
        <v>6.9793753934384501E-5</v>
      </c>
      <c r="H4371" t="s">
        <v>19</v>
      </c>
    </row>
    <row r="4372" spans="1:8">
      <c r="A4372" t="s">
        <v>5265</v>
      </c>
      <c r="B4372">
        <v>224.51726363241301</v>
      </c>
      <c r="C4372">
        <v>0.32558314770515401</v>
      </c>
      <c r="D4372">
        <v>9.4712316997756299E-2</v>
      </c>
      <c r="E4372">
        <v>3.43760091639261</v>
      </c>
      <c r="F4372" s="1">
        <v>5.8689198039578797E-4</v>
      </c>
      <c r="G4372">
        <v>2.9759183591718799E-3</v>
      </c>
      <c r="H4372" t="s">
        <v>5266</v>
      </c>
    </row>
    <row r="4373" spans="1:8">
      <c r="A4373" t="s">
        <v>10727</v>
      </c>
      <c r="B4373">
        <v>6.2031199502855001</v>
      </c>
      <c r="C4373">
        <v>1.24000010030793</v>
      </c>
      <c r="D4373">
        <v>0.30195067719817498</v>
      </c>
      <c r="E4373">
        <v>4.1066312942696301</v>
      </c>
      <c r="F4373" s="1">
        <v>4.0147130141932801E-5</v>
      </c>
      <c r="G4373" s="1">
        <v>2.88274806861615E-4</v>
      </c>
      <c r="H4373" t="s">
        <v>1843</v>
      </c>
    </row>
    <row r="4374" spans="1:8">
      <c r="A4374" t="s">
        <v>5269</v>
      </c>
      <c r="B4374">
        <v>534.34432880225802</v>
      </c>
      <c r="C4374">
        <v>-0.25820809585984</v>
      </c>
      <c r="D4374">
        <v>9.9861796422443805E-2</v>
      </c>
      <c r="E4374">
        <v>-2.5856544255177099</v>
      </c>
      <c r="F4374">
        <v>9.71943232011609E-3</v>
      </c>
      <c r="G4374">
        <v>3.16643628933094E-2</v>
      </c>
      <c r="H4374" t="s">
        <v>5270</v>
      </c>
    </row>
    <row r="4375" spans="1:8">
      <c r="A4375" t="s">
        <v>13177</v>
      </c>
      <c r="B4375">
        <v>99.521206463247694</v>
      </c>
      <c r="C4375">
        <v>0.28274990929046501</v>
      </c>
      <c r="D4375">
        <v>0.108883245553111</v>
      </c>
      <c r="E4375">
        <v>2.5968174245186799</v>
      </c>
      <c r="F4375">
        <v>9.4091922443441597E-3</v>
      </c>
      <c r="G4375">
        <v>3.08303014302851E-2</v>
      </c>
      <c r="H4375" t="s">
        <v>13178</v>
      </c>
    </row>
    <row r="4376" spans="1:8">
      <c r="A4376" t="s">
        <v>5271</v>
      </c>
      <c r="B4376">
        <v>322.628437867446</v>
      </c>
      <c r="C4376">
        <v>-0.47643689812706902</v>
      </c>
      <c r="D4376">
        <v>0.121483771911407</v>
      </c>
      <c r="E4376">
        <v>-3.9218151579497502</v>
      </c>
      <c r="F4376" s="1">
        <v>8.7884401727177498E-5</v>
      </c>
      <c r="G4376" s="1">
        <v>5.7331835257167798E-4</v>
      </c>
      <c r="H4376" t="s">
        <v>19</v>
      </c>
    </row>
    <row r="4377" spans="1:8">
      <c r="A4377" t="s">
        <v>5272</v>
      </c>
      <c r="B4377">
        <v>42.598648225522901</v>
      </c>
      <c r="C4377">
        <v>-0.492973266016766</v>
      </c>
      <c r="D4377">
        <v>0.16748753923985901</v>
      </c>
      <c r="E4377">
        <v>-2.94334293914712</v>
      </c>
      <c r="F4377">
        <v>3.2468852671145602E-3</v>
      </c>
      <c r="G4377">
        <v>1.27712002696663E-2</v>
      </c>
      <c r="H4377" t="s">
        <v>4567</v>
      </c>
    </row>
    <row r="4378" spans="1:8">
      <c r="A4378" t="s">
        <v>10728</v>
      </c>
      <c r="B4378">
        <v>19.534058261446901</v>
      </c>
      <c r="C4378">
        <v>-0.43443148427599798</v>
      </c>
      <c r="D4378">
        <v>0.20395011191364401</v>
      </c>
      <c r="E4378">
        <v>-2.1300870109840502</v>
      </c>
      <c r="F4378">
        <v>3.3164430487726201E-2</v>
      </c>
      <c r="G4378">
        <v>8.5876160728405204E-2</v>
      </c>
      <c r="H4378" t="s">
        <v>10729</v>
      </c>
    </row>
    <row r="4379" spans="1:8">
      <c r="A4379" t="s">
        <v>13179</v>
      </c>
      <c r="B4379">
        <v>22.644571841686702</v>
      </c>
      <c r="C4379">
        <v>-0.44405681952683101</v>
      </c>
      <c r="D4379">
        <v>0.181980217972743</v>
      </c>
      <c r="E4379">
        <v>-2.4401378593432699</v>
      </c>
      <c r="F4379">
        <v>1.4681657945745399E-2</v>
      </c>
      <c r="G4379">
        <v>4.4627448167666901E-2</v>
      </c>
      <c r="H4379" t="s">
        <v>13180</v>
      </c>
    </row>
    <row r="4380" spans="1:8">
      <c r="A4380" t="s">
        <v>10730</v>
      </c>
      <c r="B4380">
        <v>191.15109588183199</v>
      </c>
      <c r="C4380">
        <v>0.44820603098554701</v>
      </c>
      <c r="D4380">
        <v>0.111924357504292</v>
      </c>
      <c r="E4380">
        <v>4.0045441490996101</v>
      </c>
      <c r="F4380" s="1">
        <v>6.2137186121357399E-5</v>
      </c>
      <c r="G4380" s="1">
        <v>4.2431606932302399E-4</v>
      </c>
      <c r="H4380" t="s">
        <v>4918</v>
      </c>
    </row>
    <row r="4381" spans="1:8">
      <c r="A4381" t="s">
        <v>5276</v>
      </c>
      <c r="B4381">
        <v>90.674868578711497</v>
      </c>
      <c r="C4381">
        <v>-0.85924250093348697</v>
      </c>
      <c r="D4381">
        <v>0.13271367311401799</v>
      </c>
      <c r="E4381">
        <v>-6.4744082563013903</v>
      </c>
      <c r="F4381" s="1">
        <v>9.51842233413663E-11</v>
      </c>
      <c r="G4381" s="1">
        <v>3.1284891633444999E-9</v>
      </c>
      <c r="H4381" t="s">
        <v>5088</v>
      </c>
    </row>
    <row r="4382" spans="1:8">
      <c r="A4382" t="s">
        <v>5277</v>
      </c>
      <c r="B4382">
        <v>113.497236289608</v>
      </c>
      <c r="C4382">
        <v>0.24043442814187799</v>
      </c>
      <c r="D4382">
        <v>9.0982447289611398E-2</v>
      </c>
      <c r="E4382">
        <v>2.6426463049134901</v>
      </c>
      <c r="F4382">
        <v>8.2260917081907001E-3</v>
      </c>
      <c r="G4382">
        <v>2.7628312987279299E-2</v>
      </c>
      <c r="H4382" t="s">
        <v>5278</v>
      </c>
    </row>
    <row r="4383" spans="1:8">
      <c r="A4383" t="s">
        <v>10731</v>
      </c>
      <c r="B4383">
        <v>12.7534515332468</v>
      </c>
      <c r="C4383">
        <v>-0.906872049895599</v>
      </c>
      <c r="D4383">
        <v>0.26920023937644699</v>
      </c>
      <c r="E4383">
        <v>-3.3687639059913201</v>
      </c>
      <c r="F4383" s="1">
        <v>7.5506074833928496E-4</v>
      </c>
      <c r="G4383">
        <v>3.6900702169102798E-3</v>
      </c>
      <c r="H4383" t="s">
        <v>19</v>
      </c>
    </row>
    <row r="4384" spans="1:8">
      <c r="A4384" t="s">
        <v>5281</v>
      </c>
      <c r="B4384">
        <v>83.604942528974803</v>
      </c>
      <c r="C4384">
        <v>0.74738785725436097</v>
      </c>
      <c r="D4384">
        <v>0.12848473011589501</v>
      </c>
      <c r="E4384">
        <v>5.8169391536271</v>
      </c>
      <c r="F4384" s="1">
        <v>5.99349458253123E-9</v>
      </c>
      <c r="G4384" s="1">
        <v>1.2783360705841E-7</v>
      </c>
      <c r="H4384" t="s">
        <v>19</v>
      </c>
    </row>
    <row r="4385" spans="1:8">
      <c r="A4385" t="s">
        <v>13181</v>
      </c>
      <c r="B4385">
        <v>16.549661550178101</v>
      </c>
      <c r="C4385">
        <v>-0.61415941630342297</v>
      </c>
      <c r="D4385">
        <v>0.22406967287955001</v>
      </c>
      <c r="E4385">
        <v>-2.7409305704371998</v>
      </c>
      <c r="F4385">
        <v>6.1265451873530599E-3</v>
      </c>
      <c r="G4385">
        <v>2.15938230534992E-2</v>
      </c>
      <c r="H4385" t="s">
        <v>19</v>
      </c>
    </row>
    <row r="4386" spans="1:8">
      <c r="A4386" t="s">
        <v>13182</v>
      </c>
      <c r="B4386">
        <v>1.2597578073851601</v>
      </c>
      <c r="C4386">
        <v>-1.73873965489759</v>
      </c>
      <c r="D4386">
        <v>0.82653581199730997</v>
      </c>
      <c r="E4386">
        <v>-2.10364708904258</v>
      </c>
      <c r="F4386">
        <v>3.5409243098438098E-2</v>
      </c>
      <c r="G4386">
        <v>9.0742747762406997E-2</v>
      </c>
      <c r="H4386" t="s">
        <v>19</v>
      </c>
    </row>
    <row r="4387" spans="1:8">
      <c r="A4387" t="s">
        <v>5282</v>
      </c>
      <c r="B4387">
        <v>6.2441738308281201</v>
      </c>
      <c r="C4387">
        <v>2.0222143560821499</v>
      </c>
      <c r="D4387">
        <v>0.40184934649965398</v>
      </c>
      <c r="E4387">
        <v>5.0322698635616501</v>
      </c>
      <c r="F4387" s="1">
        <v>4.8470629966503402E-7</v>
      </c>
      <c r="G4387" s="1">
        <v>6.0675343630143201E-6</v>
      </c>
      <c r="H4387" t="s">
        <v>19</v>
      </c>
    </row>
    <row r="4388" spans="1:8">
      <c r="A4388" t="s">
        <v>5283</v>
      </c>
      <c r="B4388">
        <v>7.2824998985179397</v>
      </c>
      <c r="C4388">
        <v>1.87359150465808</v>
      </c>
      <c r="D4388">
        <v>0.41193235533421702</v>
      </c>
      <c r="E4388">
        <v>4.54829896315856</v>
      </c>
      <c r="F4388" s="1">
        <v>5.40812716165417E-6</v>
      </c>
      <c r="G4388" s="1">
        <v>5.0020545999443498E-5</v>
      </c>
      <c r="H4388" t="s">
        <v>19</v>
      </c>
    </row>
    <row r="4389" spans="1:8">
      <c r="A4389" t="s">
        <v>5284</v>
      </c>
      <c r="B4389">
        <v>75.881041677034403</v>
      </c>
      <c r="C4389">
        <v>0.59200566155476597</v>
      </c>
      <c r="D4389">
        <v>0.12279660175620399</v>
      </c>
      <c r="E4389">
        <v>4.8210264216440804</v>
      </c>
      <c r="F4389" s="1">
        <v>1.42821437085887E-6</v>
      </c>
      <c r="G4389" s="1">
        <v>1.5655652830784699E-5</v>
      </c>
      <c r="H4389" t="s">
        <v>5285</v>
      </c>
    </row>
    <row r="4390" spans="1:8">
      <c r="A4390" t="s">
        <v>13183</v>
      </c>
      <c r="B4390">
        <v>55.015601640590702</v>
      </c>
      <c r="C4390">
        <v>0.28378600921400399</v>
      </c>
      <c r="D4390">
        <v>0.13171835231933901</v>
      </c>
      <c r="E4390">
        <v>2.1544910349773398</v>
      </c>
      <c r="F4390">
        <v>3.1201684276624401E-2</v>
      </c>
      <c r="G4390">
        <v>8.1942821256928103E-2</v>
      </c>
      <c r="H4390" t="s">
        <v>13184</v>
      </c>
    </row>
    <row r="4391" spans="1:8">
      <c r="A4391" t="s">
        <v>10732</v>
      </c>
      <c r="B4391">
        <v>8.6931668924669996</v>
      </c>
      <c r="C4391">
        <v>-1.0509940369066</v>
      </c>
      <c r="D4391">
        <v>0.42791837714476899</v>
      </c>
      <c r="E4391">
        <v>-2.4560619338651102</v>
      </c>
      <c r="F4391">
        <v>1.40468946196641E-2</v>
      </c>
      <c r="G4391">
        <v>4.3076755402879398E-2</v>
      </c>
      <c r="H4391" t="s">
        <v>19</v>
      </c>
    </row>
    <row r="4392" spans="1:8">
      <c r="A4392" t="s">
        <v>13185</v>
      </c>
      <c r="B4392">
        <v>66.021299681651996</v>
      </c>
      <c r="C4392">
        <v>-0.404910110311687</v>
      </c>
      <c r="D4392">
        <v>0.14145911991159901</v>
      </c>
      <c r="E4392">
        <v>-2.8623825071492202</v>
      </c>
      <c r="F4392">
        <v>4.2046912261419697E-3</v>
      </c>
      <c r="G4392">
        <v>1.5840725132000601E-2</v>
      </c>
      <c r="H4392" t="s">
        <v>19</v>
      </c>
    </row>
    <row r="4393" spans="1:8">
      <c r="A4393" t="s">
        <v>5286</v>
      </c>
      <c r="B4393">
        <v>1.0937097331724901</v>
      </c>
      <c r="C4393">
        <v>1.69241214697083</v>
      </c>
      <c r="D4393">
        <v>0.72580711666362496</v>
      </c>
      <c r="E4393">
        <v>2.3317657103590799</v>
      </c>
      <c r="F4393">
        <v>1.9713019835682799E-2</v>
      </c>
      <c r="G4393">
        <v>5.66985498628544E-2</v>
      </c>
      <c r="H4393" t="s">
        <v>19</v>
      </c>
    </row>
    <row r="4394" spans="1:8">
      <c r="A4394" t="s">
        <v>5287</v>
      </c>
      <c r="B4394">
        <v>33.603739124909602</v>
      </c>
      <c r="C4394">
        <v>-1.2429806950665501</v>
      </c>
      <c r="D4394">
        <v>0.19281090879026</v>
      </c>
      <c r="E4394">
        <v>-6.4466305504460104</v>
      </c>
      <c r="F4394" s="1">
        <v>1.14364108832386E-10</v>
      </c>
      <c r="G4394" s="1">
        <v>3.6770103205841298E-9</v>
      </c>
      <c r="H4394" t="s">
        <v>19</v>
      </c>
    </row>
    <row r="4395" spans="1:8">
      <c r="A4395" t="s">
        <v>5288</v>
      </c>
      <c r="B4395">
        <v>21.185930173436802</v>
      </c>
      <c r="C4395">
        <v>-0.74604756913908798</v>
      </c>
      <c r="D4395">
        <v>0.194744302787451</v>
      </c>
      <c r="E4395">
        <v>-3.8309083164981899</v>
      </c>
      <c r="F4395" s="1">
        <v>1.27671075444668E-4</v>
      </c>
      <c r="G4395" s="1">
        <v>7.9084325001648902E-4</v>
      </c>
      <c r="H4395" t="s">
        <v>2648</v>
      </c>
    </row>
    <row r="4396" spans="1:8">
      <c r="A4396" t="s">
        <v>5289</v>
      </c>
      <c r="B4396">
        <v>229.162624456022</v>
      </c>
      <c r="C4396">
        <v>-0.47999278901390402</v>
      </c>
      <c r="D4396">
        <v>0.11467775918804</v>
      </c>
      <c r="E4396">
        <v>-4.1855787243527001</v>
      </c>
      <c r="F4396" s="1">
        <v>2.8444046270003099E-5</v>
      </c>
      <c r="G4396" s="1">
        <v>2.1353789566007199E-4</v>
      </c>
      <c r="H4396" t="s">
        <v>19</v>
      </c>
    </row>
    <row r="4397" spans="1:8">
      <c r="A4397" t="s">
        <v>5290</v>
      </c>
      <c r="B4397">
        <v>101.030107367279</v>
      </c>
      <c r="C4397">
        <v>-0.42709898330982599</v>
      </c>
      <c r="D4397">
        <v>0.10374079056685399</v>
      </c>
      <c r="E4397">
        <v>-4.1169821530768704</v>
      </c>
      <c r="F4397" s="1">
        <v>3.8386578552900698E-5</v>
      </c>
      <c r="G4397" s="1">
        <v>2.7729201478233801E-4</v>
      </c>
      <c r="H4397" t="s">
        <v>5291</v>
      </c>
    </row>
    <row r="4398" spans="1:8">
      <c r="A4398" t="s">
        <v>13186</v>
      </c>
      <c r="B4398">
        <v>8.9429526638665795</v>
      </c>
      <c r="C4398">
        <v>0.98343062934287695</v>
      </c>
      <c r="D4398">
        <v>0.337595841894125</v>
      </c>
      <c r="E4398">
        <v>2.9130412976214699</v>
      </c>
      <c r="F4398">
        <v>3.57927262127496E-3</v>
      </c>
      <c r="G4398">
        <v>1.3851650412908201E-2</v>
      </c>
      <c r="H4398" t="s">
        <v>19</v>
      </c>
    </row>
    <row r="4399" spans="1:8">
      <c r="A4399" t="s">
        <v>5292</v>
      </c>
      <c r="B4399">
        <v>229.21171436171699</v>
      </c>
      <c r="C4399">
        <v>1.0659013177074399</v>
      </c>
      <c r="D4399">
        <v>0.13803247635249999</v>
      </c>
      <c r="E4399">
        <v>7.7221053035765497</v>
      </c>
      <c r="F4399" s="1">
        <v>1.14423798034793E-14</v>
      </c>
      <c r="G4399" s="1">
        <v>9.849564065098559E-13</v>
      </c>
      <c r="H4399" t="s">
        <v>5293</v>
      </c>
    </row>
    <row r="4400" spans="1:8">
      <c r="A4400" t="s">
        <v>5294</v>
      </c>
      <c r="B4400">
        <v>5.3244510351601804</v>
      </c>
      <c r="C4400">
        <v>1.0342606866261299</v>
      </c>
      <c r="D4400">
        <v>0.438337299805448</v>
      </c>
      <c r="E4400">
        <v>2.3595087323966801</v>
      </c>
      <c r="F4400">
        <v>1.8299150184141199E-2</v>
      </c>
      <c r="G4400">
        <v>5.3335989814519598E-2</v>
      </c>
      <c r="H4400" t="s">
        <v>577</v>
      </c>
    </row>
    <row r="4401" spans="1:8">
      <c r="A4401" t="s">
        <v>5295</v>
      </c>
      <c r="B4401">
        <v>1012.09373429764</v>
      </c>
      <c r="C4401">
        <v>0.21626836050699899</v>
      </c>
      <c r="D4401">
        <v>7.4121851053145005E-2</v>
      </c>
      <c r="E4401">
        <v>2.9177409553889202</v>
      </c>
      <c r="F4401">
        <v>3.5257712219930802E-3</v>
      </c>
      <c r="G4401">
        <v>1.36813600974106E-2</v>
      </c>
      <c r="H4401" t="s">
        <v>3241</v>
      </c>
    </row>
    <row r="4402" spans="1:8">
      <c r="A4402" t="s">
        <v>5296</v>
      </c>
      <c r="B4402">
        <v>39.740991240846697</v>
      </c>
      <c r="C4402">
        <v>0.84409844448524696</v>
      </c>
      <c r="D4402">
        <v>0.20084251817093399</v>
      </c>
      <c r="E4402">
        <v>4.2027875978274896</v>
      </c>
      <c r="F4402" s="1">
        <v>2.6364795554554099E-5</v>
      </c>
      <c r="G4402" s="1">
        <v>1.99662731423658E-4</v>
      </c>
      <c r="H4402" t="s">
        <v>5297</v>
      </c>
    </row>
    <row r="4403" spans="1:8">
      <c r="A4403" t="s">
        <v>13187</v>
      </c>
      <c r="B4403">
        <v>64.352536221075397</v>
      </c>
      <c r="C4403">
        <v>0.33003228792610301</v>
      </c>
      <c r="D4403">
        <v>0.107463900311773</v>
      </c>
      <c r="E4403">
        <v>3.0710991036861301</v>
      </c>
      <c r="F4403">
        <v>2.1327234993120899E-3</v>
      </c>
      <c r="G4403">
        <v>9.0175389287939604E-3</v>
      </c>
      <c r="H4403" t="s">
        <v>13188</v>
      </c>
    </row>
    <row r="4404" spans="1:8">
      <c r="A4404" t="s">
        <v>13189</v>
      </c>
      <c r="B4404">
        <v>15.625429449947401</v>
      </c>
      <c r="C4404">
        <v>-0.86107929015386997</v>
      </c>
      <c r="D4404">
        <v>0.33183746377599199</v>
      </c>
      <c r="E4404">
        <v>-2.5948826885174801</v>
      </c>
      <c r="F4404">
        <v>9.4623209270872401E-3</v>
      </c>
      <c r="G4404">
        <v>3.0966813988283399E-2</v>
      </c>
      <c r="H4404" t="s">
        <v>19</v>
      </c>
    </row>
    <row r="4405" spans="1:8">
      <c r="A4405" t="s">
        <v>10733</v>
      </c>
      <c r="B4405">
        <v>3.5946441711547199</v>
      </c>
      <c r="C4405">
        <v>-1.57301696574851</v>
      </c>
      <c r="D4405">
        <v>0.54499820701958401</v>
      </c>
      <c r="E4405">
        <v>-2.88627915741379</v>
      </c>
      <c r="F4405">
        <v>3.89826221229216E-3</v>
      </c>
      <c r="G4405">
        <v>1.48487356590921E-2</v>
      </c>
      <c r="H4405" t="s">
        <v>19</v>
      </c>
    </row>
    <row r="4406" spans="1:8">
      <c r="A4406" t="s">
        <v>5299</v>
      </c>
      <c r="B4406">
        <v>11.061233509437001</v>
      </c>
      <c r="C4406">
        <v>-1.02977384016511</v>
      </c>
      <c r="D4406">
        <v>0.30605216334322899</v>
      </c>
      <c r="E4406">
        <v>-3.3647004122308601</v>
      </c>
      <c r="F4406" s="1">
        <v>7.6626811676144498E-4</v>
      </c>
      <c r="G4406">
        <v>3.73471439899566E-3</v>
      </c>
      <c r="H4406" t="s">
        <v>19</v>
      </c>
    </row>
    <row r="4407" spans="1:8">
      <c r="A4407" t="s">
        <v>13190</v>
      </c>
      <c r="B4407">
        <v>0.83769186869471002</v>
      </c>
      <c r="C4407">
        <v>1.6091891284330799</v>
      </c>
      <c r="D4407">
        <v>0.73980506378632704</v>
      </c>
      <c r="E4407">
        <v>2.1751528979772501</v>
      </c>
      <c r="F4407">
        <v>2.9618660532486098E-2</v>
      </c>
      <c r="G4407">
        <v>7.8568542598513799E-2</v>
      </c>
      <c r="H4407" t="s">
        <v>19</v>
      </c>
    </row>
    <row r="4408" spans="1:8">
      <c r="A4408" t="s">
        <v>5301</v>
      </c>
      <c r="B4408">
        <v>30.636875107403402</v>
      </c>
      <c r="C4408">
        <v>1.15544125135624</v>
      </c>
      <c r="D4408">
        <v>0.256404342986917</v>
      </c>
      <c r="E4408">
        <v>4.5063248067338604</v>
      </c>
      <c r="F4408" s="1">
        <v>6.5960096199647802E-6</v>
      </c>
      <c r="G4408" s="1">
        <v>5.9579173849899198E-5</v>
      </c>
      <c r="H4408" t="s">
        <v>19</v>
      </c>
    </row>
    <row r="4409" spans="1:8">
      <c r="A4409" t="s">
        <v>13191</v>
      </c>
      <c r="B4409">
        <v>14.63649213083</v>
      </c>
      <c r="C4409">
        <v>-0.593851281426933</v>
      </c>
      <c r="D4409">
        <v>0.22586177896402701</v>
      </c>
      <c r="E4409">
        <v>-2.6292685913959599</v>
      </c>
      <c r="F4409">
        <v>8.5568747171578703E-3</v>
      </c>
      <c r="G4409">
        <v>2.8517636146677901E-2</v>
      </c>
      <c r="H4409" t="s">
        <v>19</v>
      </c>
    </row>
    <row r="4410" spans="1:8">
      <c r="A4410" t="s">
        <v>13192</v>
      </c>
      <c r="B4410">
        <v>8.7276195328143409</v>
      </c>
      <c r="C4410">
        <v>1.0029363795183099</v>
      </c>
      <c r="D4410">
        <v>0.44046895157837102</v>
      </c>
      <c r="E4410">
        <v>2.2769740657642199</v>
      </c>
      <c r="F4410">
        <v>2.27877743534661E-2</v>
      </c>
      <c r="G4410">
        <v>6.3545773448759696E-2</v>
      </c>
      <c r="H4410" t="s">
        <v>19</v>
      </c>
    </row>
    <row r="4411" spans="1:8">
      <c r="A4411" t="s">
        <v>5302</v>
      </c>
      <c r="B4411">
        <v>9.3020623708853698</v>
      </c>
      <c r="C4411">
        <v>-1.63456921669929</v>
      </c>
      <c r="D4411">
        <v>0.320895857052301</v>
      </c>
      <c r="E4411">
        <v>-5.0937685257584597</v>
      </c>
      <c r="F4411" s="1">
        <v>3.5101529408177098E-7</v>
      </c>
      <c r="G4411" s="1">
        <v>4.5522427634638298E-6</v>
      </c>
      <c r="H4411" t="s">
        <v>19</v>
      </c>
    </row>
    <row r="4412" spans="1:8">
      <c r="A4412" t="s">
        <v>5303</v>
      </c>
      <c r="B4412">
        <v>4.1343449526392799</v>
      </c>
      <c r="C4412">
        <v>-2.6808288972128498</v>
      </c>
      <c r="D4412">
        <v>0.61147863792570301</v>
      </c>
      <c r="E4412">
        <v>-4.3841742473734202</v>
      </c>
      <c r="F4412" s="1">
        <v>1.1642655703147701E-5</v>
      </c>
      <c r="G4412" s="1">
        <v>9.7689793833868099E-5</v>
      </c>
      <c r="H4412" t="s">
        <v>19</v>
      </c>
    </row>
    <row r="4413" spans="1:8">
      <c r="A4413" t="s">
        <v>5304</v>
      </c>
      <c r="B4413">
        <v>24.433079851236698</v>
      </c>
      <c r="C4413">
        <v>-1.1396871184813799</v>
      </c>
      <c r="D4413">
        <v>0.20174948817921501</v>
      </c>
      <c r="E4413">
        <v>-5.6490211140906901</v>
      </c>
      <c r="F4413" s="1">
        <v>1.6136403809613201E-8</v>
      </c>
      <c r="G4413" s="1">
        <v>3.0422612627443602E-7</v>
      </c>
      <c r="H4413" t="s">
        <v>19</v>
      </c>
    </row>
    <row r="4414" spans="1:8">
      <c r="A4414" t="s">
        <v>5305</v>
      </c>
      <c r="B4414">
        <v>249.749389788923</v>
      </c>
      <c r="C4414">
        <v>-0.43431730267287799</v>
      </c>
      <c r="D4414">
        <v>0.139533298018471</v>
      </c>
      <c r="E4414">
        <v>-3.1126427085195298</v>
      </c>
      <c r="F4414">
        <v>1.85420344208925E-3</v>
      </c>
      <c r="G4414">
        <v>7.9979875363905793E-3</v>
      </c>
      <c r="H4414" t="s">
        <v>5306</v>
      </c>
    </row>
    <row r="4415" spans="1:8">
      <c r="A4415" t="s">
        <v>10736</v>
      </c>
      <c r="B4415">
        <v>8.3930998853169196</v>
      </c>
      <c r="C4415">
        <v>1.3135666184775101</v>
      </c>
      <c r="D4415">
        <v>0.34202520434498301</v>
      </c>
      <c r="E4415">
        <v>3.84055502866561</v>
      </c>
      <c r="F4415" s="1">
        <v>1.2275645014930701E-4</v>
      </c>
      <c r="G4415" s="1">
        <v>7.6566855136429998E-4</v>
      </c>
      <c r="H4415" t="s">
        <v>19</v>
      </c>
    </row>
    <row r="4416" spans="1:8">
      <c r="A4416" t="s">
        <v>5307</v>
      </c>
      <c r="B4416">
        <v>15.30553894496</v>
      </c>
      <c r="C4416">
        <v>0.87656124050212003</v>
      </c>
      <c r="D4416">
        <v>0.237678282701487</v>
      </c>
      <c r="E4416">
        <v>3.6880157098873001</v>
      </c>
      <c r="F4416" s="1">
        <v>2.26009699477809E-4</v>
      </c>
      <c r="G4416">
        <v>1.30565924249132E-3</v>
      </c>
      <c r="H4416" t="s">
        <v>19</v>
      </c>
    </row>
    <row r="4417" spans="1:8">
      <c r="A4417" t="s">
        <v>13193</v>
      </c>
      <c r="B4417">
        <v>0.75992401408890997</v>
      </c>
      <c r="C4417">
        <v>2.5388502884078399</v>
      </c>
      <c r="D4417">
        <v>0.79793748984248103</v>
      </c>
      <c r="E4417">
        <v>3.1817658910963398</v>
      </c>
      <c r="F4417">
        <v>1.46380089134299E-3</v>
      </c>
      <c r="G4417">
        <v>6.5151867035128401E-3</v>
      </c>
      <c r="H4417" t="s">
        <v>19</v>
      </c>
    </row>
    <row r="4418" spans="1:8">
      <c r="A4418" t="s">
        <v>13194</v>
      </c>
      <c r="B4418">
        <v>106.38195734705801</v>
      </c>
      <c r="C4418">
        <v>0.26167112635673001</v>
      </c>
      <c r="D4418">
        <v>9.1304623130222196E-2</v>
      </c>
      <c r="E4418">
        <v>2.8659132186934801</v>
      </c>
      <c r="F4418">
        <v>4.1580821355703202E-3</v>
      </c>
      <c r="G4418">
        <v>1.5681536502204999E-2</v>
      </c>
      <c r="H4418" t="s">
        <v>13195</v>
      </c>
    </row>
    <row r="4419" spans="1:8">
      <c r="A4419" t="s">
        <v>5309</v>
      </c>
      <c r="B4419">
        <v>83.0877789103819</v>
      </c>
      <c r="C4419">
        <v>0.49492976117319598</v>
      </c>
      <c r="D4419">
        <v>0.115372505133571</v>
      </c>
      <c r="E4419">
        <v>4.2898415060000303</v>
      </c>
      <c r="F4419" s="1">
        <v>1.78800674289406E-5</v>
      </c>
      <c r="G4419" s="1">
        <v>1.4135262966326001E-4</v>
      </c>
      <c r="H4419" t="s">
        <v>19</v>
      </c>
    </row>
    <row r="4420" spans="1:8">
      <c r="A4420" t="s">
        <v>13196</v>
      </c>
      <c r="B4420">
        <v>10.460266688042701</v>
      </c>
      <c r="C4420">
        <v>0.58684388277246002</v>
      </c>
      <c r="D4420">
        <v>0.25818218491832901</v>
      </c>
      <c r="E4420">
        <v>2.2729836412147999</v>
      </c>
      <c r="F4420">
        <v>2.3027165768802101E-2</v>
      </c>
      <c r="G4420">
        <v>6.4058246067341604E-2</v>
      </c>
      <c r="H4420" t="s">
        <v>19</v>
      </c>
    </row>
    <row r="4421" spans="1:8">
      <c r="A4421" t="s">
        <v>5315</v>
      </c>
      <c r="B4421">
        <v>1.5279401338241101</v>
      </c>
      <c r="C4421">
        <v>2.60104507331901</v>
      </c>
      <c r="D4421">
        <v>0.63902186931796101</v>
      </c>
      <c r="E4421">
        <v>4.0703537675403103</v>
      </c>
      <c r="F4421" s="1">
        <v>4.6941799383225802E-5</v>
      </c>
      <c r="G4421" s="1">
        <v>3.31416601178196E-4</v>
      </c>
      <c r="H4421" t="s">
        <v>19</v>
      </c>
    </row>
    <row r="4422" spans="1:8">
      <c r="A4422" t="s">
        <v>10737</v>
      </c>
      <c r="B4422">
        <v>5.1777869981428504</v>
      </c>
      <c r="C4422">
        <v>-0.91313724277208497</v>
      </c>
      <c r="D4422">
        <v>0.39504225829561301</v>
      </c>
      <c r="E4422">
        <v>-2.31149256464805</v>
      </c>
      <c r="F4422">
        <v>2.0805663386004099E-2</v>
      </c>
      <c r="G4422">
        <v>5.92496590375651E-2</v>
      </c>
      <c r="H4422" t="s">
        <v>10738</v>
      </c>
    </row>
    <row r="4423" spans="1:8">
      <c r="A4423" t="s">
        <v>5319</v>
      </c>
      <c r="B4423">
        <v>51.364685631601397</v>
      </c>
      <c r="C4423">
        <v>-0.70373543964808005</v>
      </c>
      <c r="D4423">
        <v>0.17299827937470599</v>
      </c>
      <c r="E4423">
        <v>-4.0678753695799399</v>
      </c>
      <c r="F4423" s="1">
        <v>4.7443743538366998E-5</v>
      </c>
      <c r="G4423" s="1">
        <v>3.3433448235158401E-4</v>
      </c>
      <c r="H4423" t="s">
        <v>19</v>
      </c>
    </row>
    <row r="4424" spans="1:8">
      <c r="A4424" t="s">
        <v>5320</v>
      </c>
      <c r="B4424">
        <v>10.260249331071099</v>
      </c>
      <c r="C4424">
        <v>-0.77791664660571402</v>
      </c>
      <c r="D4424">
        <v>0.26422321669176502</v>
      </c>
      <c r="E4424">
        <v>-2.9441646209053798</v>
      </c>
      <c r="F4424">
        <v>3.2382770358526198E-3</v>
      </c>
      <c r="G4424">
        <v>1.27419802652762E-2</v>
      </c>
      <c r="H4424" t="s">
        <v>19</v>
      </c>
    </row>
    <row r="4425" spans="1:8">
      <c r="A4425" t="s">
        <v>13197</v>
      </c>
      <c r="B4425">
        <v>2.49305226524256</v>
      </c>
      <c r="C4425">
        <v>-1.36130529101952</v>
      </c>
      <c r="D4425">
        <v>0.59671787323732495</v>
      </c>
      <c r="E4425">
        <v>-2.2813214620741098</v>
      </c>
      <c r="F4425">
        <v>2.25294316320361E-2</v>
      </c>
      <c r="G4425">
        <v>6.29309502057884E-2</v>
      </c>
      <c r="H4425" t="s">
        <v>19</v>
      </c>
    </row>
    <row r="4426" spans="1:8">
      <c r="A4426" t="s">
        <v>5321</v>
      </c>
      <c r="B4426">
        <v>7.6049008055799501</v>
      </c>
      <c r="C4426">
        <v>-1.03172541721432</v>
      </c>
      <c r="D4426">
        <v>0.32773370478570601</v>
      </c>
      <c r="E4426">
        <v>-3.1480601541697699</v>
      </c>
      <c r="F4426">
        <v>1.6435786690814299E-3</v>
      </c>
      <c r="G4426">
        <v>7.21038796429918E-3</v>
      </c>
      <c r="H4426" t="s">
        <v>19</v>
      </c>
    </row>
    <row r="4427" spans="1:8">
      <c r="A4427" t="s">
        <v>13198</v>
      </c>
      <c r="B4427">
        <v>2.2900563532240699</v>
      </c>
      <c r="C4427">
        <v>1.19739622867107</v>
      </c>
      <c r="D4427">
        <v>0.55351725925477102</v>
      </c>
      <c r="E4427">
        <v>2.1632500317753198</v>
      </c>
      <c r="F4427">
        <v>3.0521954034950099E-2</v>
      </c>
      <c r="G4427">
        <v>8.0460875900333503E-2</v>
      </c>
      <c r="H4427" t="s">
        <v>19</v>
      </c>
    </row>
    <row r="4428" spans="1:8">
      <c r="A4428" t="s">
        <v>10739</v>
      </c>
      <c r="B4428">
        <v>7.2787658387167697</v>
      </c>
      <c r="C4428">
        <v>1.5368802756667399</v>
      </c>
      <c r="D4428">
        <v>0.33450033335788598</v>
      </c>
      <c r="E4428">
        <v>4.59455528859643</v>
      </c>
      <c r="F4428" s="1">
        <v>4.3367313645377602E-6</v>
      </c>
      <c r="G4428" s="1">
        <v>4.1150381142820698E-5</v>
      </c>
      <c r="H4428" t="s">
        <v>19</v>
      </c>
    </row>
    <row r="4429" spans="1:8">
      <c r="A4429" t="s">
        <v>5324</v>
      </c>
      <c r="B4429">
        <v>60.119168267613702</v>
      </c>
      <c r="C4429">
        <v>-1.0700844864301999</v>
      </c>
      <c r="D4429">
        <v>0.24241248784108299</v>
      </c>
      <c r="E4429">
        <v>-4.4143125461907502</v>
      </c>
      <c r="F4429" s="1">
        <v>1.01331474691915E-5</v>
      </c>
      <c r="G4429" s="1">
        <v>8.66733112507334E-5</v>
      </c>
      <c r="H4429" t="s">
        <v>19</v>
      </c>
    </row>
    <row r="4430" spans="1:8">
      <c r="A4430" t="s">
        <v>13199</v>
      </c>
      <c r="B4430">
        <v>4.4431042138560501</v>
      </c>
      <c r="C4430">
        <v>-1.3762968215528</v>
      </c>
      <c r="D4430">
        <v>0.430919862902158</v>
      </c>
      <c r="E4430">
        <v>-3.19385793052964</v>
      </c>
      <c r="F4430">
        <v>1.4038518618147201E-3</v>
      </c>
      <c r="G4430">
        <v>6.2967870721131296E-3</v>
      </c>
      <c r="H4430" t="s">
        <v>19</v>
      </c>
    </row>
    <row r="4431" spans="1:8">
      <c r="A4431" t="s">
        <v>5325</v>
      </c>
      <c r="B4431">
        <v>41.169799220989503</v>
      </c>
      <c r="C4431">
        <v>1.00827832418551</v>
      </c>
      <c r="D4431">
        <v>0.12414601806753001</v>
      </c>
      <c r="E4431">
        <v>8.1217129625297506</v>
      </c>
      <c r="F4431" s="1">
        <v>4.5964939986456697E-16</v>
      </c>
      <c r="G4431" s="1">
        <v>5.4566950183922202E-14</v>
      </c>
      <c r="H4431" t="s">
        <v>19</v>
      </c>
    </row>
    <row r="4432" spans="1:8">
      <c r="A4432" t="s">
        <v>13200</v>
      </c>
      <c r="B4432">
        <v>2.3276853576519199</v>
      </c>
      <c r="C4432">
        <v>1.3809918137539201</v>
      </c>
      <c r="D4432">
        <v>0.56314729022137899</v>
      </c>
      <c r="E4432">
        <v>2.4522746317593702</v>
      </c>
      <c r="F4432">
        <v>1.41956271907343E-2</v>
      </c>
      <c r="G4432">
        <v>4.34557553248806E-2</v>
      </c>
      <c r="H4432" t="s">
        <v>19</v>
      </c>
    </row>
    <row r="4433" spans="1:8">
      <c r="A4433" t="s">
        <v>10740</v>
      </c>
      <c r="B4433">
        <v>33.520760496621101</v>
      </c>
      <c r="C4433">
        <v>0.69116928823420698</v>
      </c>
      <c r="D4433">
        <v>0.164503334965929</v>
      </c>
      <c r="E4433">
        <v>4.2015518310152</v>
      </c>
      <c r="F4433" s="1">
        <v>2.65091536214632E-5</v>
      </c>
      <c r="G4433" s="1">
        <v>2.0047489434558399E-4</v>
      </c>
      <c r="H4433" t="s">
        <v>10741</v>
      </c>
    </row>
    <row r="4434" spans="1:8">
      <c r="A4434" t="s">
        <v>13201</v>
      </c>
      <c r="B4434">
        <v>2.4188913418577398</v>
      </c>
      <c r="C4434">
        <v>1.130871057352</v>
      </c>
      <c r="D4434">
        <v>0.49535519255508798</v>
      </c>
      <c r="E4434">
        <v>2.2829498395259802</v>
      </c>
      <c r="F4434">
        <v>2.24333232131423E-2</v>
      </c>
      <c r="G4434">
        <v>6.2686805657417494E-2</v>
      </c>
      <c r="H4434" t="s">
        <v>19</v>
      </c>
    </row>
    <row r="4435" spans="1:8">
      <c r="A4435" t="s">
        <v>5329</v>
      </c>
      <c r="B4435">
        <v>26.937556047358399</v>
      </c>
      <c r="C4435">
        <v>-0.70146298475812197</v>
      </c>
      <c r="D4435">
        <v>0.193708001338914</v>
      </c>
      <c r="E4435">
        <v>-3.6212390810374</v>
      </c>
      <c r="F4435" s="1">
        <v>2.93195407859304E-4</v>
      </c>
      <c r="G4435">
        <v>1.62722321659597E-3</v>
      </c>
      <c r="H4435" t="s">
        <v>351</v>
      </c>
    </row>
    <row r="4436" spans="1:8">
      <c r="A4436" t="s">
        <v>10742</v>
      </c>
      <c r="B4436">
        <v>153.01628632854599</v>
      </c>
      <c r="C4436">
        <v>0.60443564845627695</v>
      </c>
      <c r="D4436">
        <v>0.112104985042358</v>
      </c>
      <c r="E4436">
        <v>5.3916928692144497</v>
      </c>
      <c r="F4436" s="1">
        <v>6.9796990217864103E-8</v>
      </c>
      <c r="G4436" s="1">
        <v>1.0983494323723001E-6</v>
      </c>
      <c r="H4436" t="s">
        <v>19</v>
      </c>
    </row>
    <row r="4437" spans="1:8">
      <c r="A4437" t="s">
        <v>5331</v>
      </c>
      <c r="B4437">
        <v>92.207641025238303</v>
      </c>
      <c r="C4437">
        <v>0.25145765769857997</v>
      </c>
      <c r="D4437">
        <v>0.104600738646959</v>
      </c>
      <c r="E4437">
        <v>2.4039759274289798</v>
      </c>
      <c r="F4437">
        <v>1.62178411949906E-2</v>
      </c>
      <c r="G4437">
        <v>4.8471804794434602E-2</v>
      </c>
      <c r="H4437" t="s">
        <v>5332</v>
      </c>
    </row>
    <row r="4438" spans="1:8">
      <c r="A4438" t="s">
        <v>5333</v>
      </c>
      <c r="B4438">
        <v>7.9828620540018802</v>
      </c>
      <c r="C4438">
        <v>1.5931165675530199</v>
      </c>
      <c r="D4438">
        <v>0.36832940326872798</v>
      </c>
      <c r="E4438">
        <v>4.3252495006235003</v>
      </c>
      <c r="F4438" s="1">
        <v>1.5235931728176401E-5</v>
      </c>
      <c r="G4438" s="1">
        <v>1.23337407612956E-4</v>
      </c>
      <c r="H4438" t="s">
        <v>577</v>
      </c>
    </row>
    <row r="4439" spans="1:8">
      <c r="A4439" t="s">
        <v>13202</v>
      </c>
      <c r="B4439">
        <v>91.207793654393598</v>
      </c>
      <c r="C4439">
        <v>-0.24784350667232799</v>
      </c>
      <c r="D4439">
        <v>0.109873479237144</v>
      </c>
      <c r="E4439">
        <v>-2.2557172885860699</v>
      </c>
      <c r="F4439">
        <v>2.4088342136753899E-2</v>
      </c>
      <c r="G4439">
        <v>6.6399941849640404E-2</v>
      </c>
      <c r="H4439" t="s">
        <v>13203</v>
      </c>
    </row>
    <row r="4440" spans="1:8">
      <c r="A4440" t="s">
        <v>5334</v>
      </c>
      <c r="B4440">
        <v>155.197529618235</v>
      </c>
      <c r="C4440">
        <v>-0.26482070442595801</v>
      </c>
      <c r="D4440">
        <v>9.0237735361760094E-2</v>
      </c>
      <c r="E4440">
        <v>-2.9347002488958802</v>
      </c>
      <c r="F4440">
        <v>3.3387004466751699E-3</v>
      </c>
      <c r="G4440">
        <v>1.30558169668645E-2</v>
      </c>
      <c r="H4440" t="s">
        <v>3015</v>
      </c>
    </row>
    <row r="4441" spans="1:8">
      <c r="A4441" t="s">
        <v>5335</v>
      </c>
      <c r="B4441">
        <v>94.732029551294303</v>
      </c>
      <c r="C4441">
        <v>-0.29529510746762899</v>
      </c>
      <c r="D4441">
        <v>9.5497025228440904E-2</v>
      </c>
      <c r="E4441">
        <v>-3.0921916861938499</v>
      </c>
      <c r="F4441">
        <v>1.9868450567277099E-3</v>
      </c>
      <c r="G4441">
        <v>8.4955025322895408E-3</v>
      </c>
      <c r="H4441" t="s">
        <v>5336</v>
      </c>
    </row>
    <row r="4442" spans="1:8">
      <c r="A4442" t="s">
        <v>13204</v>
      </c>
      <c r="B4442">
        <v>35.689218897712998</v>
      </c>
      <c r="C4442">
        <v>-0.39571658703170198</v>
      </c>
      <c r="D4442">
        <v>0.154655807629106</v>
      </c>
      <c r="E4442">
        <v>-2.55869206011781</v>
      </c>
      <c r="F4442">
        <v>1.0506676487355799E-2</v>
      </c>
      <c r="G4442">
        <v>3.3757827739101298E-2</v>
      </c>
      <c r="H4442" t="s">
        <v>13205</v>
      </c>
    </row>
    <row r="4443" spans="1:8">
      <c r="A4443" t="s">
        <v>5337</v>
      </c>
      <c r="B4443">
        <v>117.311435277828</v>
      </c>
      <c r="C4443">
        <v>0.916960919285571</v>
      </c>
      <c r="D4443">
        <v>0.12334133282243</v>
      </c>
      <c r="E4443">
        <v>7.4343360680695803</v>
      </c>
      <c r="F4443" s="1">
        <v>1.05094470444003E-13</v>
      </c>
      <c r="G4443" s="1">
        <v>7.07374183306276E-12</v>
      </c>
      <c r="H4443" t="s">
        <v>5338</v>
      </c>
    </row>
    <row r="4444" spans="1:8">
      <c r="A4444" t="s">
        <v>13206</v>
      </c>
      <c r="B4444">
        <v>7.2840642092796299</v>
      </c>
      <c r="C4444">
        <v>0.95710121066980902</v>
      </c>
      <c r="D4444">
        <v>0.28522899986214501</v>
      </c>
      <c r="E4444">
        <v>3.3555536468325</v>
      </c>
      <c r="F4444" s="1">
        <v>7.9206292599712203E-4</v>
      </c>
      <c r="G4444">
        <v>3.8387868055392098E-3</v>
      </c>
      <c r="H4444" t="s">
        <v>19</v>
      </c>
    </row>
    <row r="4445" spans="1:8">
      <c r="A4445" t="s">
        <v>13207</v>
      </c>
      <c r="B4445">
        <v>408.48491056629598</v>
      </c>
      <c r="C4445">
        <v>1.4137373975368199</v>
      </c>
      <c r="D4445">
        <v>0.45101831047934698</v>
      </c>
      <c r="E4445">
        <v>3.1345454601040101</v>
      </c>
      <c r="F4445">
        <v>1.7212058232585E-3</v>
      </c>
      <c r="G4445">
        <v>7.5021934672832901E-3</v>
      </c>
      <c r="H4445" t="s">
        <v>13208</v>
      </c>
    </row>
    <row r="4446" spans="1:8">
      <c r="A4446" t="s">
        <v>13209</v>
      </c>
      <c r="B4446">
        <v>6.4745817233170699</v>
      </c>
      <c r="C4446">
        <v>0.99181931708336302</v>
      </c>
      <c r="D4446">
        <v>0.35439544544178903</v>
      </c>
      <c r="E4446">
        <v>2.7986232042202501</v>
      </c>
      <c r="F4446">
        <v>5.13209864060053E-3</v>
      </c>
      <c r="G4446">
        <v>1.8692535945518299E-2</v>
      </c>
      <c r="H4446" t="s">
        <v>19</v>
      </c>
    </row>
    <row r="4447" spans="1:8">
      <c r="A4447" t="s">
        <v>5342</v>
      </c>
      <c r="B4447">
        <v>0.99519827505720004</v>
      </c>
      <c r="C4447">
        <v>1.87395425487536</v>
      </c>
      <c r="D4447">
        <v>0.79108416639982104</v>
      </c>
      <c r="E4447">
        <v>2.3688430820245299</v>
      </c>
      <c r="F4447">
        <v>1.7843822278309399E-2</v>
      </c>
      <c r="G4447">
        <v>5.2304113979806402E-2</v>
      </c>
      <c r="H4447" t="s">
        <v>5343</v>
      </c>
    </row>
    <row r="4448" spans="1:8">
      <c r="A4448" t="s">
        <v>5344</v>
      </c>
      <c r="B4448">
        <v>110.688551843616</v>
      </c>
      <c r="C4448">
        <v>0.89200549253498795</v>
      </c>
      <c r="D4448">
        <v>0.11920288677827801</v>
      </c>
      <c r="E4448">
        <v>7.4830863298986099</v>
      </c>
      <c r="F4448" s="1">
        <v>7.2597157348075397E-14</v>
      </c>
      <c r="G4448" s="1">
        <v>5.2110770154900898E-12</v>
      </c>
      <c r="H4448" t="s">
        <v>5345</v>
      </c>
    </row>
    <row r="4449" spans="1:8">
      <c r="A4449" t="s">
        <v>13210</v>
      </c>
      <c r="B4449">
        <v>12.826293768824</v>
      </c>
      <c r="C4449">
        <v>0.90915876291211395</v>
      </c>
      <c r="D4449">
        <v>0.257185400565203</v>
      </c>
      <c r="E4449">
        <v>3.53503255205817</v>
      </c>
      <c r="F4449" s="1">
        <v>4.07724927342958E-4</v>
      </c>
      <c r="G4449">
        <v>2.1735269627860699E-3</v>
      </c>
      <c r="H4449" t="s">
        <v>19</v>
      </c>
    </row>
    <row r="4450" spans="1:8">
      <c r="A4450" t="s">
        <v>13211</v>
      </c>
      <c r="B4450">
        <v>9.7636914466565408</v>
      </c>
      <c r="C4450">
        <v>0.91783402322271201</v>
      </c>
      <c r="D4450">
        <v>0.34849191848750399</v>
      </c>
      <c r="E4450">
        <v>2.6337311556784999</v>
      </c>
      <c r="F4450">
        <v>8.4452327976352101E-3</v>
      </c>
      <c r="G4450">
        <v>2.8175988237446901E-2</v>
      </c>
      <c r="H4450" t="s">
        <v>19</v>
      </c>
    </row>
    <row r="4451" spans="1:8">
      <c r="A4451" t="s">
        <v>5349</v>
      </c>
      <c r="B4451">
        <v>243.43055805577399</v>
      </c>
      <c r="C4451">
        <v>0.70283789056367696</v>
      </c>
      <c r="D4451">
        <v>0.13539324966723601</v>
      </c>
      <c r="E4451">
        <v>5.1910851707236398</v>
      </c>
      <c r="F4451" s="1">
        <v>2.0907195500858601E-7</v>
      </c>
      <c r="G4451" s="1">
        <v>2.8662491496925901E-6</v>
      </c>
      <c r="H4451" t="s">
        <v>19</v>
      </c>
    </row>
    <row r="4452" spans="1:8">
      <c r="A4452" t="s">
        <v>5350</v>
      </c>
      <c r="B4452">
        <v>184.94293476665001</v>
      </c>
      <c r="C4452">
        <v>-0.39843025198161203</v>
      </c>
      <c r="D4452">
        <v>9.0766741323580397E-2</v>
      </c>
      <c r="E4452">
        <v>-4.3896062166782102</v>
      </c>
      <c r="F4452" s="1">
        <v>1.1355610294542799E-5</v>
      </c>
      <c r="G4452" s="1">
        <v>9.5652754785143795E-5</v>
      </c>
      <c r="H4452" t="s">
        <v>19</v>
      </c>
    </row>
    <row r="4453" spans="1:8">
      <c r="A4453" t="s">
        <v>5351</v>
      </c>
      <c r="B4453">
        <v>265.19510296213502</v>
      </c>
      <c r="C4453">
        <v>1.2149503625337501</v>
      </c>
      <c r="D4453">
        <v>0.152274087843627</v>
      </c>
      <c r="E4453">
        <v>7.9787072097349201</v>
      </c>
      <c r="F4453" s="1">
        <v>1.47873880339247E-15</v>
      </c>
      <c r="G4453" s="1">
        <v>1.58953386000487E-13</v>
      </c>
      <c r="H4453" t="s">
        <v>19</v>
      </c>
    </row>
    <row r="4454" spans="1:8">
      <c r="A4454" t="s">
        <v>10743</v>
      </c>
      <c r="B4454">
        <v>18.310551037300002</v>
      </c>
      <c r="C4454">
        <v>-1.2101467980041301</v>
      </c>
      <c r="D4454">
        <v>0.22184311591980699</v>
      </c>
      <c r="E4454">
        <v>-5.45496664607606</v>
      </c>
      <c r="F4454" s="1">
        <v>4.8982038762438602E-8</v>
      </c>
      <c r="G4454" s="1">
        <v>8.1408148423173003E-7</v>
      </c>
      <c r="H4454" t="s">
        <v>10744</v>
      </c>
    </row>
    <row r="4455" spans="1:8">
      <c r="A4455" t="s">
        <v>5355</v>
      </c>
      <c r="B4455">
        <v>143.81739069579299</v>
      </c>
      <c r="C4455">
        <v>0.50185995644739201</v>
      </c>
      <c r="D4455">
        <v>8.5468326953843904E-2</v>
      </c>
      <c r="E4455">
        <v>5.87188230229913</v>
      </c>
      <c r="F4455" s="1">
        <v>4.3087461543945997E-9</v>
      </c>
      <c r="G4455" s="1">
        <v>9.5579845392042906E-8</v>
      </c>
      <c r="H4455" t="s">
        <v>5356</v>
      </c>
    </row>
    <row r="4456" spans="1:8">
      <c r="A4456" t="s">
        <v>13212</v>
      </c>
      <c r="B4456">
        <v>5.2646678174797596</v>
      </c>
      <c r="C4456">
        <v>-1.4291771937845501</v>
      </c>
      <c r="D4456">
        <v>0.40459111907844703</v>
      </c>
      <c r="E4456">
        <v>-3.5323988253618701</v>
      </c>
      <c r="F4456" s="1">
        <v>4.1180777132513298E-4</v>
      </c>
      <c r="G4456">
        <v>2.19204698380163E-3</v>
      </c>
      <c r="H4456" t="s">
        <v>5360</v>
      </c>
    </row>
    <row r="4457" spans="1:8">
      <c r="A4457" t="s">
        <v>5357</v>
      </c>
      <c r="B4457">
        <v>48.041564479593298</v>
      </c>
      <c r="C4457">
        <v>-0.95201378307052598</v>
      </c>
      <c r="D4457">
        <v>0.204321616117946</v>
      </c>
      <c r="E4457">
        <v>-4.6593884737137401</v>
      </c>
      <c r="F4457" s="1">
        <v>3.1715017119512798E-6</v>
      </c>
      <c r="G4457" s="1">
        <v>3.1346507771463501E-5</v>
      </c>
      <c r="H4457" t="s">
        <v>19</v>
      </c>
    </row>
    <row r="4458" spans="1:8">
      <c r="A4458" t="s">
        <v>5358</v>
      </c>
      <c r="B4458">
        <v>4.7564831247757997</v>
      </c>
      <c r="C4458">
        <v>-1.8285798495669601</v>
      </c>
      <c r="D4458">
        <v>0.51044184731967102</v>
      </c>
      <c r="E4458">
        <v>-3.5823470571012699</v>
      </c>
      <c r="F4458" s="1">
        <v>3.4052098413022699E-4</v>
      </c>
      <c r="G4458">
        <v>1.8640223924797699E-3</v>
      </c>
      <c r="H4458" t="s">
        <v>19</v>
      </c>
    </row>
    <row r="4459" spans="1:8">
      <c r="A4459" t="s">
        <v>5359</v>
      </c>
      <c r="B4459">
        <v>97.553884181261296</v>
      </c>
      <c r="C4459">
        <v>0.45822736589174001</v>
      </c>
      <c r="D4459">
        <v>0.12979113510617901</v>
      </c>
      <c r="E4459">
        <v>3.5304981770663502</v>
      </c>
      <c r="F4459" s="1">
        <v>4.1477787372633999E-4</v>
      </c>
      <c r="G4459">
        <v>2.2056831749277099E-3</v>
      </c>
      <c r="H4459" t="s">
        <v>5360</v>
      </c>
    </row>
    <row r="4460" spans="1:8">
      <c r="A4460" t="s">
        <v>13213</v>
      </c>
      <c r="B4460">
        <v>45.635725884676603</v>
      </c>
      <c r="C4460">
        <v>-0.30728731633204198</v>
      </c>
      <c r="D4460">
        <v>0.146303322673243</v>
      </c>
      <c r="E4460">
        <v>-2.1003440709159</v>
      </c>
      <c r="F4460">
        <v>3.5698585105966199E-2</v>
      </c>
      <c r="G4460">
        <v>9.1267735155544399E-2</v>
      </c>
      <c r="H4460" t="s">
        <v>19</v>
      </c>
    </row>
    <row r="4461" spans="1:8">
      <c r="A4461" t="s">
        <v>5361</v>
      </c>
      <c r="B4461">
        <v>18.8404031332202</v>
      </c>
      <c r="C4461">
        <v>-0.51138704026709902</v>
      </c>
      <c r="D4461">
        <v>0.22790061949632601</v>
      </c>
      <c r="E4461">
        <v>-2.2439036866038</v>
      </c>
      <c r="F4461">
        <v>2.48385989065356E-2</v>
      </c>
      <c r="G4461">
        <v>6.8069858951624498E-2</v>
      </c>
      <c r="H4461" t="s">
        <v>19</v>
      </c>
    </row>
    <row r="4462" spans="1:8">
      <c r="A4462" t="s">
        <v>5362</v>
      </c>
      <c r="B4462">
        <v>124.42101499714499</v>
      </c>
      <c r="C4462">
        <v>-0.63138830115146305</v>
      </c>
      <c r="D4462">
        <v>0.155742028802834</v>
      </c>
      <c r="E4462">
        <v>-4.0540649560356297</v>
      </c>
      <c r="F4462" s="1">
        <v>5.0335229701403397E-5</v>
      </c>
      <c r="G4462" s="1">
        <v>3.5264039329718598E-4</v>
      </c>
      <c r="H4462" t="s">
        <v>19</v>
      </c>
    </row>
    <row r="4463" spans="1:8">
      <c r="A4463" t="s">
        <v>13214</v>
      </c>
      <c r="B4463">
        <v>14.505739373979599</v>
      </c>
      <c r="C4463">
        <v>-0.60557610212650703</v>
      </c>
      <c r="D4463">
        <v>0.212832161993149</v>
      </c>
      <c r="E4463">
        <v>-2.8453223256079099</v>
      </c>
      <c r="F4463">
        <v>4.4366502978768797E-3</v>
      </c>
      <c r="G4463">
        <v>1.6567277278936698E-2</v>
      </c>
      <c r="H4463" t="s">
        <v>19</v>
      </c>
    </row>
    <row r="4464" spans="1:8">
      <c r="A4464" t="s">
        <v>5363</v>
      </c>
      <c r="B4464">
        <v>81.917822037890801</v>
      </c>
      <c r="C4464">
        <v>-1.3542382197319101</v>
      </c>
      <c r="D4464">
        <v>0.16807001369135199</v>
      </c>
      <c r="E4464">
        <v>-8.0575838008728198</v>
      </c>
      <c r="F4464" s="1">
        <v>7.7817244316457502E-16</v>
      </c>
      <c r="G4464" s="1">
        <v>8.8490493721125297E-14</v>
      </c>
      <c r="H4464" t="s">
        <v>19</v>
      </c>
    </row>
    <row r="4465" spans="1:8">
      <c r="A4465" t="s">
        <v>13215</v>
      </c>
      <c r="B4465">
        <v>1.2324354196072</v>
      </c>
      <c r="C4465">
        <v>1.91754929183625</v>
      </c>
      <c r="D4465">
        <v>0.68068414392113696</v>
      </c>
      <c r="E4465">
        <v>2.8170911706420099</v>
      </c>
      <c r="F4465">
        <v>4.8460767219549398E-3</v>
      </c>
      <c r="G4465">
        <v>1.7858491157182001E-2</v>
      </c>
      <c r="H4465" t="s">
        <v>19</v>
      </c>
    </row>
    <row r="4466" spans="1:8">
      <c r="A4466" t="s">
        <v>5364</v>
      </c>
      <c r="B4466">
        <v>3.0953870242564099</v>
      </c>
      <c r="C4466">
        <v>1.4046239213312901</v>
      </c>
      <c r="D4466">
        <v>0.47950770378081498</v>
      </c>
      <c r="E4466">
        <v>2.9293041806338702</v>
      </c>
      <c r="F4466">
        <v>3.3972179105720601E-3</v>
      </c>
      <c r="G4466">
        <v>1.3249149851231001E-2</v>
      </c>
      <c r="H4466" t="s">
        <v>19</v>
      </c>
    </row>
    <row r="4467" spans="1:8">
      <c r="A4467" t="s">
        <v>13216</v>
      </c>
      <c r="B4467">
        <v>14.4336185257743</v>
      </c>
      <c r="C4467">
        <v>0.94085545339818299</v>
      </c>
      <c r="D4467">
        <v>0.316022480473717</v>
      </c>
      <c r="E4467">
        <v>2.9771788766034701</v>
      </c>
      <c r="F4467">
        <v>2.9091422317758099E-3</v>
      </c>
      <c r="G4467">
        <v>1.1659233362965701E-2</v>
      </c>
      <c r="H4467" t="s">
        <v>13217</v>
      </c>
    </row>
    <row r="4468" spans="1:8">
      <c r="A4468" t="s">
        <v>5365</v>
      </c>
      <c r="B4468">
        <v>19.4438211301613</v>
      </c>
      <c r="C4468">
        <v>-0.44691769801481201</v>
      </c>
      <c r="D4468">
        <v>0.17610030023671999</v>
      </c>
      <c r="E4468">
        <v>-2.53785880781605</v>
      </c>
      <c r="F4468">
        <v>1.1153297141204501E-2</v>
      </c>
      <c r="G4468">
        <v>3.5490152876710597E-2</v>
      </c>
      <c r="H4468" t="s">
        <v>1898</v>
      </c>
    </row>
    <row r="4469" spans="1:8">
      <c r="A4469" t="s">
        <v>5366</v>
      </c>
      <c r="B4469">
        <v>379.40850501855601</v>
      </c>
      <c r="C4469">
        <v>0.64602980461515902</v>
      </c>
      <c r="D4469">
        <v>9.7869818075232595E-2</v>
      </c>
      <c r="E4469">
        <v>6.6009094256061198</v>
      </c>
      <c r="F4469" s="1">
        <v>4.0864317179567397E-11</v>
      </c>
      <c r="G4469" s="1">
        <v>1.47874235743897E-9</v>
      </c>
      <c r="H4469" t="s">
        <v>731</v>
      </c>
    </row>
    <row r="4470" spans="1:8">
      <c r="A4470" t="s">
        <v>13218</v>
      </c>
      <c r="B4470">
        <v>1.4278120844416999</v>
      </c>
      <c r="C4470">
        <v>1.3368711637180299</v>
      </c>
      <c r="D4470">
        <v>0.64197469620860403</v>
      </c>
      <c r="E4470">
        <v>2.08243591470718</v>
      </c>
      <c r="F4470">
        <v>3.7302670814843703E-2</v>
      </c>
      <c r="G4470">
        <v>9.4618631794495603E-2</v>
      </c>
      <c r="H4470" t="s">
        <v>19</v>
      </c>
    </row>
    <row r="4471" spans="1:8">
      <c r="A4471" t="s">
        <v>5368</v>
      </c>
      <c r="B4471">
        <v>45.182846521979698</v>
      </c>
      <c r="C4471">
        <v>-0.61513119156563201</v>
      </c>
      <c r="D4471">
        <v>0.150614028659799</v>
      </c>
      <c r="E4471">
        <v>-4.0841560181293701</v>
      </c>
      <c r="F4471" s="1">
        <v>4.4237302571529399E-5</v>
      </c>
      <c r="G4471" s="1">
        <v>3.1450844335652003E-4</v>
      </c>
      <c r="H4471" t="s">
        <v>19</v>
      </c>
    </row>
    <row r="4472" spans="1:8">
      <c r="A4472" t="s">
        <v>5370</v>
      </c>
      <c r="B4472">
        <v>46.178163712350099</v>
      </c>
      <c r="C4472">
        <v>-0.92626833009767895</v>
      </c>
      <c r="D4472">
        <v>0.17558701754984701</v>
      </c>
      <c r="E4472">
        <v>-5.2752666058281799</v>
      </c>
      <c r="F4472" s="1">
        <v>1.3256322563715601E-7</v>
      </c>
      <c r="G4472" s="1">
        <v>1.9248394174169299E-6</v>
      </c>
      <c r="H4472" t="s">
        <v>5371</v>
      </c>
    </row>
    <row r="4473" spans="1:8">
      <c r="A4473" t="s">
        <v>5372</v>
      </c>
      <c r="B4473">
        <v>6.7453791427253504</v>
      </c>
      <c r="C4473">
        <v>1.3728463713852801</v>
      </c>
      <c r="D4473">
        <v>0.35295816132852098</v>
      </c>
      <c r="E4473">
        <v>3.8895442060836301</v>
      </c>
      <c r="F4473" s="1">
        <v>1.00432673611491E-4</v>
      </c>
      <c r="G4473" s="1">
        <v>6.4466676947411801E-4</v>
      </c>
      <c r="H4473" t="s">
        <v>19</v>
      </c>
    </row>
    <row r="4474" spans="1:8">
      <c r="A4474" t="s">
        <v>10745</v>
      </c>
      <c r="B4474">
        <v>34.224039028578296</v>
      </c>
      <c r="C4474">
        <v>-0.69430156745971405</v>
      </c>
      <c r="D4474">
        <v>0.171021899110536</v>
      </c>
      <c r="E4474">
        <v>-4.0597231762171404</v>
      </c>
      <c r="F4474" s="1">
        <v>4.9130928837453097E-5</v>
      </c>
      <c r="G4474" s="1">
        <v>3.4498630109262699E-4</v>
      </c>
      <c r="H4474" t="s">
        <v>19</v>
      </c>
    </row>
    <row r="4475" spans="1:8">
      <c r="A4475" t="s">
        <v>5375</v>
      </c>
      <c r="B4475">
        <v>62.209680463078897</v>
      </c>
      <c r="C4475">
        <v>0.56739831546215402</v>
      </c>
      <c r="D4475">
        <v>0.16212024296976499</v>
      </c>
      <c r="E4475">
        <v>3.4998609986537601</v>
      </c>
      <c r="F4475" s="1">
        <v>4.6550082523374097E-4</v>
      </c>
      <c r="G4475">
        <v>2.4405753045377799E-3</v>
      </c>
      <c r="H4475" t="s">
        <v>19</v>
      </c>
    </row>
    <row r="4476" spans="1:8">
      <c r="A4476" t="s">
        <v>13219</v>
      </c>
      <c r="B4476">
        <v>69.533550726547205</v>
      </c>
      <c r="C4476">
        <v>0.25620120930294299</v>
      </c>
      <c r="D4476">
        <v>9.8042298696082997E-2</v>
      </c>
      <c r="E4476">
        <v>2.6131701593118501</v>
      </c>
      <c r="F4476">
        <v>8.97066268745207E-3</v>
      </c>
      <c r="G4476">
        <v>2.9599898904259202E-2</v>
      </c>
      <c r="H4476" t="s">
        <v>19</v>
      </c>
    </row>
    <row r="4477" spans="1:8">
      <c r="A4477" t="s">
        <v>5376</v>
      </c>
      <c r="B4477">
        <v>20.8803187163915</v>
      </c>
      <c r="C4477">
        <v>-0.45560015430400502</v>
      </c>
      <c r="D4477">
        <v>0.17543523610112599</v>
      </c>
      <c r="E4477">
        <v>-2.5969706224887701</v>
      </c>
      <c r="F4477">
        <v>9.4049967533513194E-3</v>
      </c>
      <c r="G4477">
        <v>3.08259041038999E-2</v>
      </c>
      <c r="H4477" t="s">
        <v>19</v>
      </c>
    </row>
    <row r="4478" spans="1:8">
      <c r="A4478" t="s">
        <v>5377</v>
      </c>
      <c r="B4478">
        <v>4847.5344403611198</v>
      </c>
      <c r="C4478">
        <v>0.63377602910788</v>
      </c>
      <c r="D4478">
        <v>8.1769857871041005E-2</v>
      </c>
      <c r="E4478">
        <v>7.7507292492473896</v>
      </c>
      <c r="F4478" s="1">
        <v>9.1366309530133399E-15</v>
      </c>
      <c r="G4478" s="1">
        <v>8.0246361126343997E-13</v>
      </c>
      <c r="H4478" t="s">
        <v>19</v>
      </c>
    </row>
    <row r="4479" spans="1:8">
      <c r="A4479" t="s">
        <v>5378</v>
      </c>
      <c r="B4479">
        <v>216.650948528242</v>
      </c>
      <c r="C4479">
        <v>0.368998566897977</v>
      </c>
      <c r="D4479">
        <v>7.7979341131267699E-2</v>
      </c>
      <c r="E4479">
        <v>4.7320041634721903</v>
      </c>
      <c r="F4479" s="1">
        <v>2.2231385214484102E-6</v>
      </c>
      <c r="G4479" s="1">
        <v>2.2971368194363701E-5</v>
      </c>
      <c r="H4479" t="s">
        <v>5379</v>
      </c>
    </row>
    <row r="4480" spans="1:8">
      <c r="A4480" t="s">
        <v>5380</v>
      </c>
      <c r="B4480">
        <v>268.968500903034</v>
      </c>
      <c r="C4480">
        <v>0.24086801678877701</v>
      </c>
      <c r="D4480">
        <v>9.8911499393760899E-2</v>
      </c>
      <c r="E4480">
        <v>2.4351871952713502</v>
      </c>
      <c r="F4480">
        <v>1.4884087389182701E-2</v>
      </c>
      <c r="G4480">
        <v>4.5096843658768898E-2</v>
      </c>
      <c r="H4480" t="s">
        <v>19</v>
      </c>
    </row>
    <row r="4481" spans="1:8">
      <c r="A4481" t="s">
        <v>5381</v>
      </c>
      <c r="B4481">
        <v>7.3865386730893396</v>
      </c>
      <c r="C4481">
        <v>-1.49793836676823</v>
      </c>
      <c r="D4481">
        <v>0.37215136635324603</v>
      </c>
      <c r="E4481">
        <v>-4.02507824019753</v>
      </c>
      <c r="F4481" s="1">
        <v>5.6956375453880302E-5</v>
      </c>
      <c r="G4481" s="1">
        <v>3.9291170116747702E-4</v>
      </c>
      <c r="H4481" t="s">
        <v>19</v>
      </c>
    </row>
    <row r="4482" spans="1:8">
      <c r="A4482" t="s">
        <v>13220</v>
      </c>
      <c r="B4482">
        <v>103.893721556762</v>
      </c>
      <c r="C4482">
        <v>-0.39421926138994701</v>
      </c>
      <c r="D4482">
        <v>0.10813693770897</v>
      </c>
      <c r="E4482">
        <v>-3.64555599355803</v>
      </c>
      <c r="F4482" s="1">
        <v>2.6681430939812402E-4</v>
      </c>
      <c r="G4482">
        <v>1.50430104608506E-3</v>
      </c>
      <c r="H4482" t="s">
        <v>13221</v>
      </c>
    </row>
    <row r="4483" spans="1:8">
      <c r="A4483" t="s">
        <v>5382</v>
      </c>
      <c r="B4483">
        <v>823.26860185472401</v>
      </c>
      <c r="C4483">
        <v>-0.50899810147671798</v>
      </c>
      <c r="D4483">
        <v>0.104086241747359</v>
      </c>
      <c r="E4483">
        <v>-4.89015736308522</v>
      </c>
      <c r="F4483" s="1">
        <v>1.00755397294361E-6</v>
      </c>
      <c r="G4483" s="1">
        <v>1.1530302510285799E-5</v>
      </c>
      <c r="H4483" t="s">
        <v>5383</v>
      </c>
    </row>
    <row r="4484" spans="1:8">
      <c r="A4484" t="s">
        <v>13222</v>
      </c>
      <c r="B4484">
        <v>5.5344542347366597</v>
      </c>
      <c r="C4484">
        <v>-1.05119812096458</v>
      </c>
      <c r="D4484">
        <v>0.38321988797625101</v>
      </c>
      <c r="E4484">
        <v>-2.74306776330388</v>
      </c>
      <c r="F4484">
        <v>6.0868123225203703E-3</v>
      </c>
      <c r="G4484">
        <v>2.1495859274333898E-2</v>
      </c>
      <c r="H4484" t="s">
        <v>19</v>
      </c>
    </row>
    <row r="4485" spans="1:8">
      <c r="A4485" t="s">
        <v>13223</v>
      </c>
      <c r="B4485">
        <v>17.8077371179435</v>
      </c>
      <c r="C4485">
        <v>0.55654817394363298</v>
      </c>
      <c r="D4485">
        <v>0.23731538291643001</v>
      </c>
      <c r="E4485">
        <v>2.3451837259939401</v>
      </c>
      <c r="F4485">
        <v>1.9017705727370601E-2</v>
      </c>
      <c r="G4485">
        <v>5.5043074339660998E-2</v>
      </c>
      <c r="H4485" t="s">
        <v>13224</v>
      </c>
    </row>
    <row r="4486" spans="1:8">
      <c r="A4486" t="s">
        <v>13225</v>
      </c>
      <c r="B4486">
        <v>75.016487477904207</v>
      </c>
      <c r="C4486">
        <v>0.27752598573272003</v>
      </c>
      <c r="D4486">
        <v>0.110138908558388</v>
      </c>
      <c r="E4486">
        <v>2.5197815137744399</v>
      </c>
      <c r="F4486">
        <v>1.1742769811133201E-2</v>
      </c>
      <c r="G4486">
        <v>3.7060222690526397E-2</v>
      </c>
      <c r="H4486" t="s">
        <v>577</v>
      </c>
    </row>
    <row r="4487" spans="1:8">
      <c r="A4487" t="s">
        <v>5384</v>
      </c>
      <c r="B4487">
        <v>42.362388752795297</v>
      </c>
      <c r="C4487">
        <v>-1.0271281368278</v>
      </c>
      <c r="D4487">
        <v>0.19188061397445</v>
      </c>
      <c r="E4487">
        <v>-5.3529541914253702</v>
      </c>
      <c r="F4487" s="1">
        <v>8.6529760638010598E-8</v>
      </c>
      <c r="G4487" s="1">
        <v>1.3249907925902601E-6</v>
      </c>
      <c r="H4487" t="s">
        <v>5385</v>
      </c>
    </row>
    <row r="4488" spans="1:8">
      <c r="A4488" t="s">
        <v>5386</v>
      </c>
      <c r="B4488">
        <v>10.1049343080775</v>
      </c>
      <c r="C4488">
        <v>1.65066172976905</v>
      </c>
      <c r="D4488">
        <v>0.38460262738171302</v>
      </c>
      <c r="E4488">
        <v>4.29186285337253</v>
      </c>
      <c r="F4488" s="1">
        <v>1.7718037630277301E-5</v>
      </c>
      <c r="G4488" s="1">
        <v>1.4043137235501501E-4</v>
      </c>
      <c r="H4488" t="s">
        <v>5387</v>
      </c>
    </row>
    <row r="4489" spans="1:8">
      <c r="A4489" t="s">
        <v>10748</v>
      </c>
      <c r="B4489">
        <v>53.372287007418898</v>
      </c>
      <c r="C4489">
        <v>-1.02248192759789</v>
      </c>
      <c r="D4489">
        <v>0.176767843899924</v>
      </c>
      <c r="E4489">
        <v>-5.7843208642447896</v>
      </c>
      <c r="F4489" s="1">
        <v>7.2805859427920602E-9</v>
      </c>
      <c r="G4489" s="1">
        <v>1.5009956095416501E-7</v>
      </c>
      <c r="H4489" t="s">
        <v>19</v>
      </c>
    </row>
    <row r="4490" spans="1:8">
      <c r="A4490" t="s">
        <v>5388</v>
      </c>
      <c r="B4490">
        <v>44.857757756359803</v>
      </c>
      <c r="C4490">
        <v>-0.41253501641933399</v>
      </c>
      <c r="D4490">
        <v>0.14883694559799901</v>
      </c>
      <c r="E4490">
        <v>-2.7717245524076199</v>
      </c>
      <c r="F4490">
        <v>5.5760198198876697E-3</v>
      </c>
      <c r="G4490">
        <v>1.9995930992280999E-2</v>
      </c>
      <c r="H4490" t="s">
        <v>779</v>
      </c>
    </row>
    <row r="4491" spans="1:8">
      <c r="A4491" t="s">
        <v>5389</v>
      </c>
      <c r="B4491">
        <v>27.4718613079196</v>
      </c>
      <c r="C4491">
        <v>0.57904066405388499</v>
      </c>
      <c r="D4491">
        <v>0.220378337149369</v>
      </c>
      <c r="E4491">
        <v>2.6274844957261698</v>
      </c>
      <c r="F4491">
        <v>8.6018761685244804E-3</v>
      </c>
      <c r="G4491">
        <v>2.86234616505683E-2</v>
      </c>
      <c r="H4491" t="s">
        <v>4459</v>
      </c>
    </row>
    <row r="4492" spans="1:8">
      <c r="A4492" t="s">
        <v>5392</v>
      </c>
      <c r="B4492">
        <v>159.40828198921699</v>
      </c>
      <c r="C4492">
        <v>0.38006539187638699</v>
      </c>
      <c r="D4492">
        <v>0.10887270883113399</v>
      </c>
      <c r="E4492">
        <v>3.4909151793576001</v>
      </c>
      <c r="F4492" s="1">
        <v>4.8136905036532399E-4</v>
      </c>
      <c r="G4492">
        <v>2.50976344164894E-3</v>
      </c>
      <c r="H4492" t="s">
        <v>209</v>
      </c>
    </row>
    <row r="4493" spans="1:8">
      <c r="A4493" t="s">
        <v>5393</v>
      </c>
      <c r="B4493">
        <v>26.651994956772199</v>
      </c>
      <c r="C4493">
        <v>0.60881773560130104</v>
      </c>
      <c r="D4493">
        <v>0.15343060311537199</v>
      </c>
      <c r="E4493">
        <v>3.9680332556830198</v>
      </c>
      <c r="F4493" s="1">
        <v>7.2468223068853399E-5</v>
      </c>
      <c r="G4493" s="1">
        <v>4.8551420014095902E-4</v>
      </c>
      <c r="H4493" t="s">
        <v>19</v>
      </c>
    </row>
    <row r="4494" spans="1:8">
      <c r="A4494" t="s">
        <v>13226</v>
      </c>
      <c r="B4494">
        <v>75.2409415524575</v>
      </c>
      <c r="C4494">
        <v>0.44313997761705498</v>
      </c>
      <c r="D4494">
        <v>0.10763066781417301</v>
      </c>
      <c r="E4494">
        <v>4.1172277996281297</v>
      </c>
      <c r="F4494" s="1">
        <v>3.8345701003720098E-5</v>
      </c>
      <c r="G4494" s="1">
        <v>2.7708936986166398E-4</v>
      </c>
      <c r="H4494" t="s">
        <v>13227</v>
      </c>
    </row>
    <row r="4495" spans="1:8">
      <c r="A4495" t="s">
        <v>5394</v>
      </c>
      <c r="B4495">
        <v>310.03969170031002</v>
      </c>
      <c r="C4495">
        <v>0.378241623918184</v>
      </c>
      <c r="D4495">
        <v>0.11121253934195501</v>
      </c>
      <c r="E4495">
        <v>3.40106993470557</v>
      </c>
      <c r="F4495" s="1">
        <v>6.7122653396356697E-4</v>
      </c>
      <c r="G4495">
        <v>3.3377492503606E-3</v>
      </c>
      <c r="H4495" t="s">
        <v>5395</v>
      </c>
    </row>
    <row r="4496" spans="1:8">
      <c r="A4496" t="s">
        <v>5396</v>
      </c>
      <c r="B4496">
        <v>15.1904689556786</v>
      </c>
      <c r="C4496">
        <v>1.42223359051617</v>
      </c>
      <c r="D4496">
        <v>0.217916842590483</v>
      </c>
      <c r="E4496">
        <v>6.5264968673801897</v>
      </c>
      <c r="F4496" s="1">
        <v>6.7325724246197606E-11</v>
      </c>
      <c r="G4496" s="1">
        <v>2.2799993700052401E-9</v>
      </c>
      <c r="H4496" t="s">
        <v>5397</v>
      </c>
    </row>
    <row r="4497" spans="1:8">
      <c r="A4497" t="s">
        <v>10749</v>
      </c>
      <c r="B4497">
        <v>51.300515378325798</v>
      </c>
      <c r="C4497">
        <v>0.75233301289698595</v>
      </c>
      <c r="D4497">
        <v>0.157240894604919</v>
      </c>
      <c r="E4497">
        <v>4.7845887342938598</v>
      </c>
      <c r="F4497" s="1">
        <v>1.7133779228135101E-6</v>
      </c>
      <c r="G4497" s="1">
        <v>1.8299181117305299E-5</v>
      </c>
      <c r="H4497" t="s">
        <v>10750</v>
      </c>
    </row>
    <row r="4498" spans="1:8">
      <c r="A4498" t="s">
        <v>13228</v>
      </c>
      <c r="B4498">
        <v>259.35885378523898</v>
      </c>
      <c r="C4498">
        <v>-0.20278344934508299</v>
      </c>
      <c r="D4498">
        <v>7.9112642329122906E-2</v>
      </c>
      <c r="E4498">
        <v>-2.5632243264163401</v>
      </c>
      <c r="F4498">
        <v>1.0370501960187101E-2</v>
      </c>
      <c r="G4498">
        <v>3.3412625313421297E-2</v>
      </c>
      <c r="H4498" t="s">
        <v>19</v>
      </c>
    </row>
    <row r="4499" spans="1:8">
      <c r="A4499" t="s">
        <v>13229</v>
      </c>
      <c r="B4499">
        <v>17.6463720175506</v>
      </c>
      <c r="C4499">
        <v>-0.46155594903277197</v>
      </c>
      <c r="D4499">
        <v>0.22176602537954801</v>
      </c>
      <c r="E4499">
        <v>-2.0812743892705301</v>
      </c>
      <c r="F4499">
        <v>3.7408797959122601E-2</v>
      </c>
      <c r="G4499">
        <v>9.4821033400375801E-2</v>
      </c>
      <c r="H4499" t="s">
        <v>13230</v>
      </c>
    </row>
    <row r="4500" spans="1:8">
      <c r="A4500" t="s">
        <v>10751</v>
      </c>
      <c r="B4500">
        <v>44.1501202978815</v>
      </c>
      <c r="C4500">
        <v>0.61333867338335302</v>
      </c>
      <c r="D4500">
        <v>0.117708581289324</v>
      </c>
      <c r="E4500">
        <v>5.2106538594309004</v>
      </c>
      <c r="F4500" s="1">
        <v>1.8817624850577799E-7</v>
      </c>
      <c r="G4500" s="1">
        <v>2.62305550013925E-6</v>
      </c>
      <c r="H4500" t="s">
        <v>19</v>
      </c>
    </row>
    <row r="4501" spans="1:8">
      <c r="A4501" t="s">
        <v>5400</v>
      </c>
      <c r="B4501">
        <v>114.295320231269</v>
      </c>
      <c r="C4501">
        <v>0.778131395940312</v>
      </c>
      <c r="D4501">
        <v>0.16156629622999399</v>
      </c>
      <c r="E4501">
        <v>4.8161740047108603</v>
      </c>
      <c r="F4501" s="1">
        <v>1.4633692674489099E-6</v>
      </c>
      <c r="G4501" s="1">
        <v>1.59684628244956E-5</v>
      </c>
      <c r="H4501" t="s">
        <v>5401</v>
      </c>
    </row>
    <row r="4502" spans="1:8">
      <c r="A4502" t="s">
        <v>10752</v>
      </c>
      <c r="B4502">
        <v>44.354474520975401</v>
      </c>
      <c r="C4502">
        <v>0.46841346696307301</v>
      </c>
      <c r="D4502">
        <v>0.111940027967823</v>
      </c>
      <c r="E4502">
        <v>4.18450375139905</v>
      </c>
      <c r="F4502" s="1">
        <v>2.8578972801744202E-5</v>
      </c>
      <c r="G4502" s="1">
        <v>2.14327416297982E-4</v>
      </c>
      <c r="H4502" t="s">
        <v>10753</v>
      </c>
    </row>
    <row r="4503" spans="1:8">
      <c r="A4503" t="s">
        <v>13231</v>
      </c>
      <c r="B4503">
        <v>43.990982211101198</v>
      </c>
      <c r="C4503">
        <v>-0.77552406881311298</v>
      </c>
      <c r="D4503">
        <v>0.268543862553004</v>
      </c>
      <c r="E4503">
        <v>-2.8878860288979502</v>
      </c>
      <c r="F4503">
        <v>3.8784037371228501E-3</v>
      </c>
      <c r="G4503">
        <v>1.4792019619466201E-2</v>
      </c>
      <c r="H4503" t="s">
        <v>19</v>
      </c>
    </row>
    <row r="4504" spans="1:8">
      <c r="A4504" t="s">
        <v>5404</v>
      </c>
      <c r="B4504">
        <v>79.203277534259399</v>
      </c>
      <c r="C4504">
        <v>-0.79253339582091697</v>
      </c>
      <c r="D4504">
        <v>0.148731209543049</v>
      </c>
      <c r="E4504">
        <v>-5.3286287273251798</v>
      </c>
      <c r="F4504" s="1">
        <v>9.8957048745111795E-8</v>
      </c>
      <c r="G4504" s="1">
        <v>1.49410621606351E-6</v>
      </c>
      <c r="H4504" t="s">
        <v>5405</v>
      </c>
    </row>
    <row r="4505" spans="1:8">
      <c r="A4505" t="s">
        <v>5406</v>
      </c>
      <c r="B4505">
        <v>38.674806197025397</v>
      </c>
      <c r="C4505">
        <v>0.452474747104959</v>
      </c>
      <c r="D4505">
        <v>0.14999538739489801</v>
      </c>
      <c r="E4505">
        <v>3.0165910763223098</v>
      </c>
      <c r="F4505">
        <v>2.5563441030700502E-3</v>
      </c>
      <c r="G4505">
        <v>1.04845046869649E-2</v>
      </c>
      <c r="H4505" t="s">
        <v>5407</v>
      </c>
    </row>
    <row r="4506" spans="1:8">
      <c r="A4506" t="s">
        <v>10754</v>
      </c>
      <c r="B4506">
        <v>11.6317635337208</v>
      </c>
      <c r="C4506">
        <v>-0.96828007156853702</v>
      </c>
      <c r="D4506">
        <v>0.27734630354499001</v>
      </c>
      <c r="E4506">
        <v>-3.4912312123585401</v>
      </c>
      <c r="F4506" s="1">
        <v>4.8079997402836601E-4</v>
      </c>
      <c r="G4506">
        <v>2.5074014576048401E-3</v>
      </c>
      <c r="H4506" t="s">
        <v>19</v>
      </c>
    </row>
    <row r="4507" spans="1:8">
      <c r="A4507" t="s">
        <v>5408</v>
      </c>
      <c r="B4507">
        <v>62.915302305188803</v>
      </c>
      <c r="C4507">
        <v>-0.37434008167210198</v>
      </c>
      <c r="D4507">
        <v>0.125617575289767</v>
      </c>
      <c r="E4507">
        <v>-2.9799976699804702</v>
      </c>
      <c r="F4507">
        <v>2.8825057600419799E-3</v>
      </c>
      <c r="G4507">
        <v>1.15739489781578E-2</v>
      </c>
      <c r="H4507" t="s">
        <v>19</v>
      </c>
    </row>
    <row r="4508" spans="1:8">
      <c r="A4508" t="s">
        <v>13232</v>
      </c>
      <c r="B4508">
        <v>149.58887041273999</v>
      </c>
      <c r="C4508">
        <v>-0.29741968071707903</v>
      </c>
      <c r="D4508">
        <v>7.0396286516942505E-2</v>
      </c>
      <c r="E4508">
        <v>-4.22493423208478</v>
      </c>
      <c r="F4508" s="1">
        <v>2.3901056919634899E-5</v>
      </c>
      <c r="G4508" s="1">
        <v>1.8325274514039401E-4</v>
      </c>
      <c r="H4508" t="s">
        <v>5027</v>
      </c>
    </row>
    <row r="4509" spans="1:8">
      <c r="A4509" t="s">
        <v>5409</v>
      </c>
      <c r="B4509">
        <v>16.664679950394</v>
      </c>
      <c r="C4509">
        <v>0.99773244576539299</v>
      </c>
      <c r="D4509">
        <v>0.180623748343861</v>
      </c>
      <c r="E4509">
        <v>5.52381652420347</v>
      </c>
      <c r="F4509" s="1">
        <v>3.3171386538944099E-8</v>
      </c>
      <c r="G4509" s="1">
        <v>5.8173780646138499E-7</v>
      </c>
      <c r="H4509" t="s">
        <v>5410</v>
      </c>
    </row>
    <row r="4510" spans="1:8">
      <c r="A4510" t="s">
        <v>5412</v>
      </c>
      <c r="B4510">
        <v>36.914945161665102</v>
      </c>
      <c r="C4510">
        <v>-0.57063901077329604</v>
      </c>
      <c r="D4510">
        <v>0.18688685431219901</v>
      </c>
      <c r="E4510">
        <v>-3.0533929894289402</v>
      </c>
      <c r="F4510">
        <v>2.26269405718354E-3</v>
      </c>
      <c r="G4510">
        <v>9.4835631036872502E-3</v>
      </c>
      <c r="H4510" t="s">
        <v>5413</v>
      </c>
    </row>
    <row r="4511" spans="1:8">
      <c r="A4511" t="s">
        <v>5416</v>
      </c>
      <c r="B4511">
        <v>78.439585036211696</v>
      </c>
      <c r="C4511">
        <v>0.62084542481750105</v>
      </c>
      <c r="D4511">
        <v>0.13660178913847301</v>
      </c>
      <c r="E4511">
        <v>4.544928940778</v>
      </c>
      <c r="F4511" s="1">
        <v>5.4953790047782899E-6</v>
      </c>
      <c r="G4511" s="1">
        <v>5.07852870644212E-5</v>
      </c>
      <c r="H4511" t="s">
        <v>1537</v>
      </c>
    </row>
    <row r="4512" spans="1:8">
      <c r="A4512" t="s">
        <v>5417</v>
      </c>
      <c r="B4512">
        <v>46.138434339615301</v>
      </c>
      <c r="C4512">
        <v>1.0398871533851399</v>
      </c>
      <c r="D4512">
        <v>0.16790801364340699</v>
      </c>
      <c r="E4512">
        <v>6.1931954932990596</v>
      </c>
      <c r="F4512" s="1">
        <v>5.8956529882124799E-10</v>
      </c>
      <c r="G4512" s="1">
        <v>1.6043007363138399E-8</v>
      </c>
      <c r="H4512" t="s">
        <v>5418</v>
      </c>
    </row>
    <row r="4513" spans="1:8">
      <c r="A4513" t="s">
        <v>13233</v>
      </c>
      <c r="B4513">
        <v>754.86527090867799</v>
      </c>
      <c r="C4513">
        <v>-0.32824110603878698</v>
      </c>
      <c r="D4513">
        <v>0.121037542683178</v>
      </c>
      <c r="E4513">
        <v>-2.71189499358867</v>
      </c>
      <c r="F4513">
        <v>6.6899781896891204E-3</v>
      </c>
      <c r="G4513">
        <v>2.3283451798715001E-2</v>
      </c>
      <c r="H4513" t="s">
        <v>1940</v>
      </c>
    </row>
    <row r="4514" spans="1:8">
      <c r="A4514" t="s">
        <v>5419</v>
      </c>
      <c r="B4514">
        <v>178.59399352621099</v>
      </c>
      <c r="C4514">
        <v>0.87677115767948299</v>
      </c>
      <c r="D4514">
        <v>0.12770040053000201</v>
      </c>
      <c r="E4514">
        <v>6.86584500941711</v>
      </c>
      <c r="F4514" s="1">
        <v>6.6098808435221404E-12</v>
      </c>
      <c r="G4514" s="1">
        <v>3.0385762873433902E-10</v>
      </c>
      <c r="H4514" t="s">
        <v>5420</v>
      </c>
    </row>
    <row r="4515" spans="1:8">
      <c r="A4515" t="s">
        <v>5421</v>
      </c>
      <c r="B4515">
        <v>3.80057799740697</v>
      </c>
      <c r="C4515">
        <v>1.41773114062851</v>
      </c>
      <c r="D4515">
        <v>0.45631364688155901</v>
      </c>
      <c r="E4515">
        <v>3.1069225089305701</v>
      </c>
      <c r="F4515">
        <v>1.8904594647131099E-3</v>
      </c>
      <c r="G4515">
        <v>8.1346621260152893E-3</v>
      </c>
      <c r="H4515" t="s">
        <v>5422</v>
      </c>
    </row>
    <row r="4516" spans="1:8">
      <c r="A4516" t="s">
        <v>13234</v>
      </c>
      <c r="B4516">
        <v>46.768160627629797</v>
      </c>
      <c r="C4516">
        <v>0.51915485915521298</v>
      </c>
      <c r="D4516">
        <v>0.19951929791265399</v>
      </c>
      <c r="E4516">
        <v>2.6020282979468399</v>
      </c>
      <c r="F4516">
        <v>9.2674205014004404E-3</v>
      </c>
      <c r="G4516">
        <v>3.0421131472691799E-2</v>
      </c>
      <c r="H4516" t="s">
        <v>4488</v>
      </c>
    </row>
    <row r="4517" spans="1:8">
      <c r="A4517" t="s">
        <v>13235</v>
      </c>
      <c r="B4517">
        <v>68.080040167621505</v>
      </c>
      <c r="C4517">
        <v>-0.25747628530671102</v>
      </c>
      <c r="D4517">
        <v>0.11219354631462999</v>
      </c>
      <c r="E4517">
        <v>-2.2949295549019899</v>
      </c>
      <c r="F4517">
        <v>2.17371617358997E-2</v>
      </c>
      <c r="G4517">
        <v>6.1240463745709899E-2</v>
      </c>
      <c r="H4517" t="s">
        <v>4108</v>
      </c>
    </row>
    <row r="4518" spans="1:8">
      <c r="A4518" t="s">
        <v>13236</v>
      </c>
      <c r="B4518">
        <v>11.2117294893311</v>
      </c>
      <c r="C4518">
        <v>-0.76473634928511103</v>
      </c>
      <c r="D4518">
        <v>0.31247394295993097</v>
      </c>
      <c r="E4518">
        <v>-2.4473603848087002</v>
      </c>
      <c r="F4518">
        <v>1.43906866779246E-2</v>
      </c>
      <c r="G4518">
        <v>4.3959448093204997E-2</v>
      </c>
      <c r="H4518" t="s">
        <v>13237</v>
      </c>
    </row>
    <row r="4519" spans="1:8">
      <c r="A4519" t="s">
        <v>10755</v>
      </c>
      <c r="B4519">
        <v>4.9595335088302201</v>
      </c>
      <c r="C4519">
        <v>-0.98258163778196606</v>
      </c>
      <c r="D4519">
        <v>0.39619672520096599</v>
      </c>
      <c r="E4519">
        <v>-2.4800347284131701</v>
      </c>
      <c r="F4519">
        <v>1.31369587015086E-2</v>
      </c>
      <c r="G4519">
        <v>4.0734375675200399E-2</v>
      </c>
      <c r="H4519" t="s">
        <v>10756</v>
      </c>
    </row>
    <row r="4520" spans="1:8">
      <c r="A4520" t="s">
        <v>5423</v>
      </c>
      <c r="B4520">
        <v>29.682762990149399</v>
      </c>
      <c r="C4520">
        <v>0.389682417119948</v>
      </c>
      <c r="D4520">
        <v>0.14452740193984501</v>
      </c>
      <c r="E4520">
        <v>2.69625283433892</v>
      </c>
      <c r="F4520">
        <v>7.0124417678280098E-3</v>
      </c>
      <c r="G4520">
        <v>2.42107409453007E-2</v>
      </c>
      <c r="H4520" t="s">
        <v>5424</v>
      </c>
    </row>
    <row r="4521" spans="1:8">
      <c r="A4521" t="s">
        <v>5425</v>
      </c>
      <c r="B4521">
        <v>30.653902900077998</v>
      </c>
      <c r="C4521">
        <v>-0.75171661660836298</v>
      </c>
      <c r="D4521">
        <v>0.16859289640264599</v>
      </c>
      <c r="E4521">
        <v>-4.4587680302558903</v>
      </c>
      <c r="F4521" s="1">
        <v>8.2432072215357805E-6</v>
      </c>
      <c r="G4521" s="1">
        <v>7.2340672310520707E-5</v>
      </c>
      <c r="H4521" t="s">
        <v>19</v>
      </c>
    </row>
    <row r="4522" spans="1:8">
      <c r="A4522" t="s">
        <v>5426</v>
      </c>
      <c r="B4522">
        <v>45.628285242270501</v>
      </c>
      <c r="C4522">
        <v>0.386091132159535</v>
      </c>
      <c r="D4522">
        <v>0.13212792869900999</v>
      </c>
      <c r="E4522">
        <v>2.9221008454545401</v>
      </c>
      <c r="F4522">
        <v>3.4767894760248598E-3</v>
      </c>
      <c r="G4522">
        <v>1.3515565566569399E-2</v>
      </c>
      <c r="H4522" t="s">
        <v>5427</v>
      </c>
    </row>
    <row r="4523" spans="1:8">
      <c r="A4523" t="s">
        <v>5428</v>
      </c>
      <c r="B4523">
        <v>760.15920413593904</v>
      </c>
      <c r="C4523">
        <v>-0.467446209533947</v>
      </c>
      <c r="D4523">
        <v>7.8393590164943294E-2</v>
      </c>
      <c r="E4523">
        <v>-5.9628116093474102</v>
      </c>
      <c r="F4523" s="1">
        <v>2.4793422005015598E-9</v>
      </c>
      <c r="G4523" s="1">
        <v>5.84810781485118E-8</v>
      </c>
      <c r="H4523" t="s">
        <v>5429</v>
      </c>
    </row>
    <row r="4524" spans="1:8">
      <c r="A4524" t="s">
        <v>13238</v>
      </c>
      <c r="B4524">
        <v>18.460835992351601</v>
      </c>
      <c r="C4524">
        <v>-0.50492530184897999</v>
      </c>
      <c r="D4524">
        <v>0.185601560413578</v>
      </c>
      <c r="E4524">
        <v>-2.7204798317635199</v>
      </c>
      <c r="F4524">
        <v>6.5187248249885801E-3</v>
      </c>
      <c r="G4524">
        <v>2.2749728407156E-2</v>
      </c>
      <c r="H4524" t="s">
        <v>13239</v>
      </c>
    </row>
    <row r="4525" spans="1:8">
      <c r="A4525" t="s">
        <v>5432</v>
      </c>
      <c r="B4525">
        <v>106.986945577447</v>
      </c>
      <c r="C4525">
        <v>0.60514560470524503</v>
      </c>
      <c r="D4525">
        <v>0.110735993546383</v>
      </c>
      <c r="E4525">
        <v>5.4647597888013797</v>
      </c>
      <c r="F4525" s="1">
        <v>4.6353406728860597E-8</v>
      </c>
      <c r="G4525" s="1">
        <v>7.7938654146596298E-7</v>
      </c>
      <c r="H4525" t="s">
        <v>5433</v>
      </c>
    </row>
    <row r="4526" spans="1:8">
      <c r="A4526" t="s">
        <v>5434</v>
      </c>
      <c r="B4526">
        <v>28.972338008300099</v>
      </c>
      <c r="C4526">
        <v>2.0695364160772902</v>
      </c>
      <c r="D4526">
        <v>0.234708668176735</v>
      </c>
      <c r="E4526">
        <v>8.8174690443002106</v>
      </c>
      <c r="F4526" s="1">
        <v>1.1707594880773301E-18</v>
      </c>
      <c r="G4526" s="1">
        <v>2.5811662754488501E-16</v>
      </c>
      <c r="H4526" t="s">
        <v>19</v>
      </c>
    </row>
    <row r="4527" spans="1:8">
      <c r="A4527" t="s">
        <v>5435</v>
      </c>
      <c r="B4527">
        <v>154.60173401614401</v>
      </c>
      <c r="C4527">
        <v>0.47714922155394301</v>
      </c>
      <c r="D4527">
        <v>8.8811052834665699E-2</v>
      </c>
      <c r="E4527">
        <v>5.3726333189881599</v>
      </c>
      <c r="F4527" s="1">
        <v>7.7595019126447597E-8</v>
      </c>
      <c r="G4527" s="1">
        <v>1.2061280455007301E-6</v>
      </c>
      <c r="H4527" t="s">
        <v>19</v>
      </c>
    </row>
    <row r="4528" spans="1:8">
      <c r="A4528" t="s">
        <v>5436</v>
      </c>
      <c r="B4528">
        <v>8.6408616312425099</v>
      </c>
      <c r="C4528">
        <v>-2.0363008161349501</v>
      </c>
      <c r="D4528">
        <v>0.40554887404572898</v>
      </c>
      <c r="E4528">
        <v>-5.02109843339211</v>
      </c>
      <c r="F4528" s="1">
        <v>5.1376820642985697E-7</v>
      </c>
      <c r="G4528" s="1">
        <v>6.3901838660965702E-6</v>
      </c>
      <c r="H4528" t="s">
        <v>19</v>
      </c>
    </row>
    <row r="4529" spans="1:8">
      <c r="A4529" t="s">
        <v>5437</v>
      </c>
      <c r="B4529">
        <v>37.111939521708699</v>
      </c>
      <c r="C4529">
        <v>-0.95336970853062497</v>
      </c>
      <c r="D4529">
        <v>0.199945321892087</v>
      </c>
      <c r="E4529">
        <v>-4.7681521103312701</v>
      </c>
      <c r="F4529" s="1">
        <v>1.8592338814228099E-6</v>
      </c>
      <c r="G4529" s="1">
        <v>1.9633727879775801E-5</v>
      </c>
      <c r="H4529" t="s">
        <v>19</v>
      </c>
    </row>
    <row r="4530" spans="1:8">
      <c r="A4530" t="s">
        <v>10757</v>
      </c>
      <c r="B4530">
        <v>8.5966761805333896</v>
      </c>
      <c r="C4530">
        <v>-2.00164082923144</v>
      </c>
      <c r="D4530">
        <v>0.46367947384150099</v>
      </c>
      <c r="E4530">
        <v>-4.3168631396343899</v>
      </c>
      <c r="F4530" s="1">
        <v>1.5826221658724599E-5</v>
      </c>
      <c r="G4530" s="1">
        <v>1.2730504287356801E-4</v>
      </c>
      <c r="H4530" t="s">
        <v>19</v>
      </c>
    </row>
    <row r="4531" spans="1:8">
      <c r="A4531" t="s">
        <v>5438</v>
      </c>
      <c r="B4531">
        <v>48.938689346840199</v>
      </c>
      <c r="C4531">
        <v>1.01161934348173</v>
      </c>
      <c r="D4531">
        <v>0.14312558010687099</v>
      </c>
      <c r="E4531">
        <v>7.0680541013448996</v>
      </c>
      <c r="F4531" s="1">
        <v>1.5712129627649301E-12</v>
      </c>
      <c r="G4531" s="1">
        <v>8.25976332688546E-11</v>
      </c>
      <c r="H4531" t="s">
        <v>19</v>
      </c>
    </row>
    <row r="4532" spans="1:8">
      <c r="A4532" t="s">
        <v>10758</v>
      </c>
      <c r="B4532">
        <v>87.773693194318994</v>
      </c>
      <c r="C4532">
        <v>-0.73203231615947995</v>
      </c>
      <c r="D4532">
        <v>0.173643455181442</v>
      </c>
      <c r="E4532">
        <v>-4.2157207445254397</v>
      </c>
      <c r="F4532" s="1">
        <v>2.48981708742554E-5</v>
      </c>
      <c r="G4532" s="1">
        <v>1.8968613536994399E-4</v>
      </c>
      <c r="H4532" t="s">
        <v>19</v>
      </c>
    </row>
    <row r="4533" spans="1:8">
      <c r="A4533" t="s">
        <v>13240</v>
      </c>
      <c r="B4533">
        <v>93.798823393041204</v>
      </c>
      <c r="C4533">
        <v>0.29115033929024497</v>
      </c>
      <c r="D4533">
        <v>9.7529739967267298E-2</v>
      </c>
      <c r="E4533">
        <v>2.9852467502523798</v>
      </c>
      <c r="F4533">
        <v>2.8334965499235299E-3</v>
      </c>
      <c r="G4533">
        <v>1.1411095332273601E-2</v>
      </c>
      <c r="H4533" t="s">
        <v>13241</v>
      </c>
    </row>
    <row r="4534" spans="1:8">
      <c r="A4534" t="s">
        <v>10759</v>
      </c>
      <c r="B4534">
        <v>77.031526854949405</v>
      </c>
      <c r="C4534">
        <v>0.43993103701940101</v>
      </c>
      <c r="D4534">
        <v>0.15726557580636399</v>
      </c>
      <c r="E4534">
        <v>2.79737656994353</v>
      </c>
      <c r="F4534">
        <v>5.1519447904415901E-3</v>
      </c>
      <c r="G4534">
        <v>1.8745860414665E-2</v>
      </c>
      <c r="H4534" t="s">
        <v>19</v>
      </c>
    </row>
    <row r="4535" spans="1:8">
      <c r="A4535" t="s">
        <v>5441</v>
      </c>
      <c r="B4535">
        <v>38.031077139306397</v>
      </c>
      <c r="C4535">
        <v>-1.2571649879067699</v>
      </c>
      <c r="D4535">
        <v>0.24249398927030599</v>
      </c>
      <c r="E4535">
        <v>-5.1843140182143399</v>
      </c>
      <c r="F4535" s="1">
        <v>2.16811372886267E-7</v>
      </c>
      <c r="G4535" s="1">
        <v>2.9588920267706499E-6</v>
      </c>
      <c r="H4535" t="s">
        <v>19</v>
      </c>
    </row>
    <row r="4536" spans="1:8">
      <c r="A4536" t="s">
        <v>13242</v>
      </c>
      <c r="B4536">
        <v>53.379739001189897</v>
      </c>
      <c r="C4536">
        <v>0.27985704962672198</v>
      </c>
      <c r="D4536">
        <v>0.126345260785964</v>
      </c>
      <c r="E4536">
        <v>2.2150181802293001</v>
      </c>
      <c r="F4536">
        <v>2.67588166859653E-2</v>
      </c>
      <c r="G4536">
        <v>7.2367155153590004E-2</v>
      </c>
      <c r="H4536" t="s">
        <v>19</v>
      </c>
    </row>
    <row r="4537" spans="1:8">
      <c r="A4537" t="s">
        <v>5443</v>
      </c>
      <c r="B4537">
        <v>260.404833065817</v>
      </c>
      <c r="C4537">
        <v>-0.64439194176821102</v>
      </c>
      <c r="D4537">
        <v>0.11834462020934999</v>
      </c>
      <c r="E4537">
        <v>-5.44504634539609</v>
      </c>
      <c r="F4537" s="1">
        <v>5.1791898950090902E-8</v>
      </c>
      <c r="G4537" s="1">
        <v>8.5421051046997202E-7</v>
      </c>
      <c r="H4537" t="s">
        <v>1009</v>
      </c>
    </row>
    <row r="4538" spans="1:8">
      <c r="A4538" t="s">
        <v>5444</v>
      </c>
      <c r="B4538">
        <v>330.50248052756302</v>
      </c>
      <c r="C4538">
        <v>-0.553725369852897</v>
      </c>
      <c r="D4538">
        <v>0.11676197469817701</v>
      </c>
      <c r="E4538">
        <v>-4.7423433124032304</v>
      </c>
      <c r="F4538" s="1">
        <v>2.1126021359008701E-6</v>
      </c>
      <c r="G4538" s="1">
        <v>2.1944654686670201E-5</v>
      </c>
      <c r="H4538" t="s">
        <v>1009</v>
      </c>
    </row>
    <row r="4539" spans="1:8">
      <c r="A4539" t="s">
        <v>13243</v>
      </c>
      <c r="B4539">
        <v>1.9306974373607699</v>
      </c>
      <c r="C4539">
        <v>1.20259181932526</v>
      </c>
      <c r="D4539">
        <v>0.54673819099980203</v>
      </c>
      <c r="E4539">
        <v>2.1995752978699499</v>
      </c>
      <c r="F4539">
        <v>2.7837041377727901E-2</v>
      </c>
      <c r="G4539">
        <v>7.4658281530187401E-2</v>
      </c>
      <c r="H4539" t="s">
        <v>10761</v>
      </c>
    </row>
    <row r="4540" spans="1:8">
      <c r="A4540" t="s">
        <v>13244</v>
      </c>
      <c r="B4540">
        <v>217.212790925533</v>
      </c>
      <c r="C4540">
        <v>0.422356768348291</v>
      </c>
      <c r="D4540">
        <v>0.127876452239709</v>
      </c>
      <c r="E4540">
        <v>3.3028502194959701</v>
      </c>
      <c r="F4540" s="1">
        <v>9.5707493366003202E-4</v>
      </c>
      <c r="G4540">
        <v>4.5051331190977401E-3</v>
      </c>
      <c r="H4540" t="s">
        <v>13245</v>
      </c>
    </row>
    <row r="4541" spans="1:8">
      <c r="A4541" t="s">
        <v>5445</v>
      </c>
      <c r="B4541">
        <v>2592.5970828039799</v>
      </c>
      <c r="C4541">
        <v>0.755984206312312</v>
      </c>
      <c r="D4541">
        <v>0.12729632950783601</v>
      </c>
      <c r="E4541">
        <v>5.9387745839582404</v>
      </c>
      <c r="F4541" s="1">
        <v>2.8716037698725802E-9</v>
      </c>
      <c r="G4541" s="1">
        <v>6.6499325886245404E-8</v>
      </c>
      <c r="H4541" t="s">
        <v>5446</v>
      </c>
    </row>
    <row r="4542" spans="1:8">
      <c r="A4542" t="s">
        <v>10762</v>
      </c>
      <c r="B4542">
        <v>82.334592198546204</v>
      </c>
      <c r="C4542">
        <v>0.36100693466668399</v>
      </c>
      <c r="D4542">
        <v>0.14040109686420399</v>
      </c>
      <c r="E4542">
        <v>2.5712543757108199</v>
      </c>
      <c r="F4542">
        <v>1.0133086721286899E-2</v>
      </c>
      <c r="G4542">
        <v>3.2779678350071201E-2</v>
      </c>
      <c r="H4542" t="s">
        <v>19</v>
      </c>
    </row>
    <row r="4543" spans="1:8">
      <c r="A4543" t="s">
        <v>13246</v>
      </c>
      <c r="B4543">
        <v>87.273807398573993</v>
      </c>
      <c r="C4543">
        <v>-0.34659321013968403</v>
      </c>
      <c r="D4543">
        <v>0.115226143887838</v>
      </c>
      <c r="E4543">
        <v>-3.0079389836828998</v>
      </c>
      <c r="F4543">
        <v>2.6302594160633099E-3</v>
      </c>
      <c r="G4543">
        <v>1.0721261417444301E-2</v>
      </c>
      <c r="H4543" t="s">
        <v>13247</v>
      </c>
    </row>
    <row r="4544" spans="1:8">
      <c r="A4544" t="s">
        <v>13248</v>
      </c>
      <c r="B4544">
        <v>1.8000572141612401</v>
      </c>
      <c r="C4544">
        <v>-1.89481748466785</v>
      </c>
      <c r="D4544">
        <v>0.84060607072815896</v>
      </c>
      <c r="E4544">
        <v>-2.2541087325558999</v>
      </c>
      <c r="F4544">
        <v>2.4189328442903401E-2</v>
      </c>
      <c r="G4544">
        <v>6.6590129698878398E-2</v>
      </c>
      <c r="H4544" t="s">
        <v>13249</v>
      </c>
    </row>
    <row r="4545" spans="1:8">
      <c r="A4545" t="s">
        <v>5452</v>
      </c>
      <c r="B4545">
        <v>265.06466608444902</v>
      </c>
      <c r="C4545">
        <v>0.92676771391481105</v>
      </c>
      <c r="D4545">
        <v>0.126408754883406</v>
      </c>
      <c r="E4545">
        <v>7.3315152480507804</v>
      </c>
      <c r="F4545" s="1">
        <v>2.2756492619366298E-13</v>
      </c>
      <c r="G4545" s="1">
        <v>1.44610817510008E-11</v>
      </c>
      <c r="H4545" t="s">
        <v>5453</v>
      </c>
    </row>
    <row r="4546" spans="1:8">
      <c r="A4546" t="s">
        <v>13250</v>
      </c>
      <c r="B4546">
        <v>4.9076946572881397</v>
      </c>
      <c r="C4546">
        <v>-1.4753763918998799</v>
      </c>
      <c r="D4546">
        <v>0.48923996275722398</v>
      </c>
      <c r="E4546">
        <v>-3.01564979194475</v>
      </c>
      <c r="F4546">
        <v>2.5642924423514698E-3</v>
      </c>
      <c r="G4546">
        <v>1.0507131141559999E-2</v>
      </c>
      <c r="H4546" t="s">
        <v>19</v>
      </c>
    </row>
    <row r="4547" spans="1:8">
      <c r="A4547" t="s">
        <v>5457</v>
      </c>
      <c r="B4547">
        <v>59.728622044549297</v>
      </c>
      <c r="C4547">
        <v>1.1264936667801999</v>
      </c>
      <c r="D4547">
        <v>0.150180493126953</v>
      </c>
      <c r="E4547">
        <v>7.5009320007221998</v>
      </c>
      <c r="F4547" s="1">
        <v>6.3365658020316196E-14</v>
      </c>
      <c r="G4547" s="1">
        <v>4.6252648891451104E-12</v>
      </c>
      <c r="H4547" t="s">
        <v>1616</v>
      </c>
    </row>
    <row r="4548" spans="1:8">
      <c r="A4548" t="s">
        <v>13251</v>
      </c>
      <c r="B4548">
        <v>11.1975681620325</v>
      </c>
      <c r="C4548">
        <v>-0.66116733717678999</v>
      </c>
      <c r="D4548">
        <v>0.25148630381652098</v>
      </c>
      <c r="E4548">
        <v>-2.62903914504688</v>
      </c>
      <c r="F4548">
        <v>8.5626503790200495E-3</v>
      </c>
      <c r="G4548">
        <v>2.85324836658092E-2</v>
      </c>
      <c r="H4548" t="s">
        <v>682</v>
      </c>
    </row>
    <row r="4549" spans="1:8">
      <c r="A4549" t="s">
        <v>5458</v>
      </c>
      <c r="B4549">
        <v>22.6152957015452</v>
      </c>
      <c r="C4549">
        <v>-0.78479961417137201</v>
      </c>
      <c r="D4549">
        <v>0.18946929135172499</v>
      </c>
      <c r="E4549">
        <v>-4.1420939961953698</v>
      </c>
      <c r="F4549" s="1">
        <v>3.4414923521604303E-5</v>
      </c>
      <c r="G4549" s="1">
        <v>2.51715923360793E-4</v>
      </c>
      <c r="H4549" t="s">
        <v>19</v>
      </c>
    </row>
    <row r="4550" spans="1:8">
      <c r="A4550" t="s">
        <v>5459</v>
      </c>
      <c r="B4550">
        <v>1962.85447011825</v>
      </c>
      <c r="C4550">
        <v>0.62730907851757101</v>
      </c>
      <c r="D4550">
        <v>8.3944725999799102E-2</v>
      </c>
      <c r="E4550">
        <v>7.4728825551121796</v>
      </c>
      <c r="F4550" s="1">
        <v>7.8456867111705396E-14</v>
      </c>
      <c r="G4550" s="1">
        <v>5.5761153645246898E-12</v>
      </c>
      <c r="H4550" t="s">
        <v>166</v>
      </c>
    </row>
    <row r="4551" spans="1:8">
      <c r="A4551" t="s">
        <v>10763</v>
      </c>
      <c r="B4551">
        <v>62.422757596872998</v>
      </c>
      <c r="C4551">
        <v>-0.34626824596315398</v>
      </c>
      <c r="D4551">
        <v>0.11308028320494901</v>
      </c>
      <c r="E4551">
        <v>-3.0621451958655799</v>
      </c>
      <c r="F4551">
        <v>2.1975682758442901E-3</v>
      </c>
      <c r="G4551">
        <v>9.2527319225317508E-3</v>
      </c>
      <c r="H4551" t="s">
        <v>19</v>
      </c>
    </row>
    <row r="4552" spans="1:8">
      <c r="A4552" t="s">
        <v>13252</v>
      </c>
      <c r="B4552">
        <v>9.9839144417122601</v>
      </c>
      <c r="C4552">
        <v>0.60893938977254303</v>
      </c>
      <c r="D4552">
        <v>0.22641613875804001</v>
      </c>
      <c r="E4552">
        <v>2.68946989871286</v>
      </c>
      <c r="F4552">
        <v>7.1565601027268498E-3</v>
      </c>
      <c r="G4552">
        <v>2.4617837538531501E-2</v>
      </c>
      <c r="H4552" t="s">
        <v>19</v>
      </c>
    </row>
    <row r="4553" spans="1:8">
      <c r="A4553" t="s">
        <v>5460</v>
      </c>
      <c r="B4553">
        <v>11.8550719701962</v>
      </c>
      <c r="C4553">
        <v>-1.46278273544982</v>
      </c>
      <c r="D4553">
        <v>0.29490318972187701</v>
      </c>
      <c r="E4553">
        <v>-4.9602133392635599</v>
      </c>
      <c r="F4553" s="1">
        <v>7.04158026990063E-7</v>
      </c>
      <c r="G4553" s="1">
        <v>8.4663541074831904E-6</v>
      </c>
      <c r="H4553" t="s">
        <v>19</v>
      </c>
    </row>
    <row r="4554" spans="1:8">
      <c r="A4554" t="s">
        <v>10764</v>
      </c>
      <c r="B4554">
        <v>4.9755595925066602</v>
      </c>
      <c r="C4554">
        <v>2.4626376763701701</v>
      </c>
      <c r="D4554">
        <v>0.40114906784766602</v>
      </c>
      <c r="E4554">
        <v>6.1389589899417203</v>
      </c>
      <c r="F4554" s="1">
        <v>8.3064005509926403E-10</v>
      </c>
      <c r="G4554" s="1">
        <v>2.2020624577269499E-8</v>
      </c>
      <c r="H4554" t="s">
        <v>10765</v>
      </c>
    </row>
    <row r="4555" spans="1:8">
      <c r="A4555" t="s">
        <v>5462</v>
      </c>
      <c r="B4555">
        <v>30.469748259477601</v>
      </c>
      <c r="C4555">
        <v>-0.41602809294216198</v>
      </c>
      <c r="D4555">
        <v>0.161494653375018</v>
      </c>
      <c r="E4555">
        <v>-2.5761106281089901</v>
      </c>
      <c r="F4555">
        <v>9.99186718546872E-3</v>
      </c>
      <c r="G4555">
        <v>3.2415057418804301E-2</v>
      </c>
      <c r="H4555" t="s">
        <v>5463</v>
      </c>
    </row>
    <row r="4556" spans="1:8">
      <c r="A4556" t="s">
        <v>5464</v>
      </c>
      <c r="B4556">
        <v>1.6057071660901201</v>
      </c>
      <c r="C4556">
        <v>-1.8294706488110699</v>
      </c>
      <c r="D4556">
        <v>0.72057980016832202</v>
      </c>
      <c r="E4556">
        <v>-2.53888694684992</v>
      </c>
      <c r="F4556">
        <v>1.1120575190150901E-2</v>
      </c>
      <c r="G4556">
        <v>3.5417327175472003E-2</v>
      </c>
      <c r="H4556" t="s">
        <v>19</v>
      </c>
    </row>
    <row r="4557" spans="1:8">
      <c r="A4557" t="s">
        <v>13253</v>
      </c>
      <c r="B4557">
        <v>9.9959321090315498</v>
      </c>
      <c r="C4557">
        <v>0.80024117931913796</v>
      </c>
      <c r="D4557">
        <v>0.246041698663159</v>
      </c>
      <c r="E4557">
        <v>3.2524616098293899</v>
      </c>
      <c r="F4557">
        <v>1.1441004981335499E-3</v>
      </c>
      <c r="G4557">
        <v>5.25833553768846E-3</v>
      </c>
      <c r="H4557" t="s">
        <v>13254</v>
      </c>
    </row>
    <row r="4558" spans="1:8">
      <c r="A4558" t="s">
        <v>5465</v>
      </c>
      <c r="B4558">
        <v>24.662675725834902</v>
      </c>
      <c r="C4558">
        <v>0.61064719094735997</v>
      </c>
      <c r="D4558">
        <v>0.18830234009899999</v>
      </c>
      <c r="E4558">
        <v>3.2429081371283499</v>
      </c>
      <c r="F4558">
        <v>1.18316352584896E-3</v>
      </c>
      <c r="G4558">
        <v>5.4194257238695401E-3</v>
      </c>
      <c r="H4558" t="s">
        <v>5466</v>
      </c>
    </row>
    <row r="4559" spans="1:8">
      <c r="A4559" t="s">
        <v>5467</v>
      </c>
      <c r="B4559">
        <v>14.6353825813759</v>
      </c>
      <c r="C4559">
        <v>0.93214812607695796</v>
      </c>
      <c r="D4559">
        <v>0.21571121596443901</v>
      </c>
      <c r="E4559">
        <v>4.3212779730036104</v>
      </c>
      <c r="F4559" s="1">
        <v>1.55128097277154E-5</v>
      </c>
      <c r="G4559" s="1">
        <v>1.2520349905753399E-4</v>
      </c>
      <c r="H4559" t="s">
        <v>5468</v>
      </c>
    </row>
    <row r="4560" spans="1:8">
      <c r="A4560" t="s">
        <v>5469</v>
      </c>
      <c r="B4560">
        <v>1916.33439699419</v>
      </c>
      <c r="C4560">
        <v>0.57295084273122698</v>
      </c>
      <c r="D4560">
        <v>0.11657858525962</v>
      </c>
      <c r="E4560">
        <v>4.9147177541678602</v>
      </c>
      <c r="F4560" s="1">
        <v>8.8910454869321396E-7</v>
      </c>
      <c r="G4560" s="1">
        <v>1.0383779934629999E-5</v>
      </c>
      <c r="H4560" t="s">
        <v>3543</v>
      </c>
    </row>
    <row r="4561" spans="1:8">
      <c r="A4561" t="s">
        <v>5474</v>
      </c>
      <c r="B4561">
        <v>128.785492538532</v>
      </c>
      <c r="C4561">
        <v>-0.33702148520335501</v>
      </c>
      <c r="D4561">
        <v>7.7150375916483604E-2</v>
      </c>
      <c r="E4561">
        <v>-4.3683712645572301</v>
      </c>
      <c r="F4561" s="1">
        <v>1.2517656823181601E-5</v>
      </c>
      <c r="G4561" s="1">
        <v>1.04141891922088E-4</v>
      </c>
      <c r="H4561" t="s">
        <v>5475</v>
      </c>
    </row>
    <row r="4562" spans="1:8">
      <c r="A4562" t="s">
        <v>5476</v>
      </c>
      <c r="B4562">
        <v>54.967901331352898</v>
      </c>
      <c r="C4562">
        <v>-0.98357308647735497</v>
      </c>
      <c r="D4562">
        <v>0.19007676406986501</v>
      </c>
      <c r="E4562">
        <v>-5.1746098019420597</v>
      </c>
      <c r="F4562" s="1">
        <v>2.28387768476754E-7</v>
      </c>
      <c r="G4562" s="1">
        <v>3.09182088076989E-6</v>
      </c>
      <c r="H4562" t="s">
        <v>5477</v>
      </c>
    </row>
    <row r="4563" spans="1:8">
      <c r="A4563" t="s">
        <v>10766</v>
      </c>
      <c r="B4563">
        <v>24.319685894507</v>
      </c>
      <c r="C4563">
        <v>-0.844533418363966</v>
      </c>
      <c r="D4563">
        <v>0.20523288810946</v>
      </c>
      <c r="E4563">
        <v>-4.1150004082851304</v>
      </c>
      <c r="F4563" s="1">
        <v>3.8717872940039199E-5</v>
      </c>
      <c r="G4563" s="1">
        <v>2.7940493077571298E-4</v>
      </c>
      <c r="H4563" t="s">
        <v>19</v>
      </c>
    </row>
    <row r="4564" spans="1:8">
      <c r="A4564" t="s">
        <v>5478</v>
      </c>
      <c r="B4564">
        <v>58.811985280058003</v>
      </c>
      <c r="C4564">
        <v>0.33220047587210999</v>
      </c>
      <c r="D4564">
        <v>0.13359666806541901</v>
      </c>
      <c r="E4564">
        <v>2.4865925227224799</v>
      </c>
      <c r="F4564">
        <v>1.2897302784338101E-2</v>
      </c>
      <c r="G4564">
        <v>4.008906976815E-2</v>
      </c>
      <c r="H4564" t="s">
        <v>5479</v>
      </c>
    </row>
    <row r="4565" spans="1:8">
      <c r="A4565" t="s">
        <v>5480</v>
      </c>
      <c r="B4565">
        <v>100.145015707474</v>
      </c>
      <c r="C4565">
        <v>-0.76213073928555097</v>
      </c>
      <c r="D4565">
        <v>0.105921690754048</v>
      </c>
      <c r="E4565">
        <v>-7.1952282281372097</v>
      </c>
      <c r="F4565" s="1">
        <v>6.2356372794011297E-13</v>
      </c>
      <c r="G4565" s="1">
        <v>3.6412751096956998E-11</v>
      </c>
      <c r="H4565" t="s">
        <v>5481</v>
      </c>
    </row>
    <row r="4566" spans="1:8">
      <c r="A4566" t="s">
        <v>5482</v>
      </c>
      <c r="B4566">
        <v>20.2164162509929</v>
      </c>
      <c r="C4566">
        <v>-0.53018562343621201</v>
      </c>
      <c r="D4566">
        <v>0.25360284323000598</v>
      </c>
      <c r="E4566">
        <v>-2.0906138775240599</v>
      </c>
      <c r="F4566">
        <v>3.6562690728393098E-2</v>
      </c>
      <c r="G4566">
        <v>9.3025611855588899E-2</v>
      </c>
      <c r="H4566" t="s">
        <v>19</v>
      </c>
    </row>
    <row r="4567" spans="1:8">
      <c r="A4567" t="s">
        <v>10767</v>
      </c>
      <c r="B4567">
        <v>44.987841769453503</v>
      </c>
      <c r="C4567">
        <v>0.70730592760183397</v>
      </c>
      <c r="D4567">
        <v>0.16855192985529599</v>
      </c>
      <c r="E4567">
        <v>4.1963680167237696</v>
      </c>
      <c r="F4567" s="1">
        <v>2.7122939871470801E-5</v>
      </c>
      <c r="G4567" s="1">
        <v>2.0447251879378799E-4</v>
      </c>
      <c r="H4567" t="s">
        <v>5481</v>
      </c>
    </row>
    <row r="4568" spans="1:8">
      <c r="A4568" t="s">
        <v>5483</v>
      </c>
      <c r="B4568">
        <v>101.02216261561</v>
      </c>
      <c r="C4568">
        <v>0.30765663561595502</v>
      </c>
      <c r="D4568">
        <v>0.115621838988446</v>
      </c>
      <c r="E4568">
        <v>2.6608868904662302</v>
      </c>
      <c r="F4568">
        <v>7.7935133056763004E-3</v>
      </c>
      <c r="G4568">
        <v>2.64135919188144E-2</v>
      </c>
      <c r="H4568" t="s">
        <v>3471</v>
      </c>
    </row>
    <row r="4569" spans="1:8">
      <c r="A4569" t="s">
        <v>5484</v>
      </c>
      <c r="B4569">
        <v>22.8017959400999</v>
      </c>
      <c r="C4569">
        <v>0.58912823488451704</v>
      </c>
      <c r="D4569">
        <v>0.188341501975337</v>
      </c>
      <c r="E4569">
        <v>3.12797885068189</v>
      </c>
      <c r="F4569">
        <v>1.76012846115308E-3</v>
      </c>
      <c r="G4569">
        <v>7.6486998253567197E-3</v>
      </c>
      <c r="H4569" t="s">
        <v>5485</v>
      </c>
    </row>
    <row r="4570" spans="1:8">
      <c r="A4570" t="s">
        <v>5486</v>
      </c>
      <c r="B4570">
        <v>19.431137793296301</v>
      </c>
      <c r="C4570">
        <v>0.57133075098088304</v>
      </c>
      <c r="D4570">
        <v>0.26595629171965801</v>
      </c>
      <c r="E4570">
        <v>2.1482129536650199</v>
      </c>
      <c r="F4570">
        <v>3.16968421231031E-2</v>
      </c>
      <c r="G4570">
        <v>8.3001087251456399E-2</v>
      </c>
      <c r="H4570" t="s">
        <v>5487</v>
      </c>
    </row>
    <row r="4571" spans="1:8">
      <c r="A4571" t="s">
        <v>13255</v>
      </c>
      <c r="B4571">
        <v>12.227038050436599</v>
      </c>
      <c r="C4571">
        <v>-0.78552768290556496</v>
      </c>
      <c r="D4571">
        <v>0.273847468387175</v>
      </c>
      <c r="E4571">
        <v>-2.86848619610008</v>
      </c>
      <c r="F4571">
        <v>4.1244119552256101E-3</v>
      </c>
      <c r="G4571">
        <v>1.55708622583617E-2</v>
      </c>
      <c r="H4571" t="s">
        <v>19</v>
      </c>
    </row>
    <row r="4572" spans="1:8">
      <c r="A4572" t="s">
        <v>13256</v>
      </c>
      <c r="B4572">
        <v>12.276215872922601</v>
      </c>
      <c r="C4572">
        <v>-0.73961639788979205</v>
      </c>
      <c r="D4572">
        <v>0.243599284436743</v>
      </c>
      <c r="E4572">
        <v>-3.0362010282581502</v>
      </c>
      <c r="F4572">
        <v>2.3957957264662002E-3</v>
      </c>
      <c r="G4572">
        <v>9.9430584836781993E-3</v>
      </c>
      <c r="H4572" t="s">
        <v>13257</v>
      </c>
    </row>
    <row r="4573" spans="1:8">
      <c r="A4573" t="s">
        <v>13258</v>
      </c>
      <c r="B4573">
        <v>43.808647575001203</v>
      </c>
      <c r="C4573">
        <v>0.46637005408156201</v>
      </c>
      <c r="D4573">
        <v>0.15778529709500599</v>
      </c>
      <c r="E4573">
        <v>2.9557256770302698</v>
      </c>
      <c r="F4573">
        <v>3.11934397177327E-3</v>
      </c>
      <c r="G4573">
        <v>1.2347820097956401E-2</v>
      </c>
      <c r="H4573" t="s">
        <v>1579</v>
      </c>
    </row>
    <row r="4574" spans="1:8">
      <c r="A4574" t="s">
        <v>5488</v>
      </c>
      <c r="B4574">
        <v>105.25488496652</v>
      </c>
      <c r="C4574">
        <v>0.43046475660988598</v>
      </c>
      <c r="D4574">
        <v>8.9197252525905005E-2</v>
      </c>
      <c r="E4574">
        <v>4.8259867251501802</v>
      </c>
      <c r="F4574" s="1">
        <v>1.3931178806949E-6</v>
      </c>
      <c r="G4574" s="1">
        <v>1.5317915995060498E-5</v>
      </c>
      <c r="H4574" t="s">
        <v>2126</v>
      </c>
    </row>
    <row r="4575" spans="1:8">
      <c r="A4575" t="s">
        <v>5489</v>
      </c>
      <c r="B4575">
        <v>57.449510087467502</v>
      </c>
      <c r="C4575">
        <v>0.41983924627192398</v>
      </c>
      <c r="D4575">
        <v>0.16264718363004699</v>
      </c>
      <c r="E4575">
        <v>2.5812881410038901</v>
      </c>
      <c r="F4575">
        <v>9.8432387033543095E-3</v>
      </c>
      <c r="G4575">
        <v>3.2000152787341703E-2</v>
      </c>
      <c r="H4575" t="s">
        <v>19</v>
      </c>
    </row>
    <row r="4576" spans="1:8">
      <c r="A4576" t="s">
        <v>5491</v>
      </c>
      <c r="B4576">
        <v>32.356741337769201</v>
      </c>
      <c r="C4576">
        <v>0.33971487527265798</v>
      </c>
      <c r="D4576">
        <v>0.15519644603646399</v>
      </c>
      <c r="E4576">
        <v>2.18893463058322</v>
      </c>
      <c r="F4576">
        <v>2.8601591584356802E-2</v>
      </c>
      <c r="G4576">
        <v>7.6405290278389507E-2</v>
      </c>
      <c r="H4576" t="s">
        <v>5492</v>
      </c>
    </row>
    <row r="4577" spans="1:8">
      <c r="A4577" t="s">
        <v>5495</v>
      </c>
      <c r="B4577">
        <v>6.3537862964946896</v>
      </c>
      <c r="C4577">
        <v>-0.96539511355673602</v>
      </c>
      <c r="D4577">
        <v>0.33918385298173598</v>
      </c>
      <c r="E4577">
        <v>-2.8462295745213901</v>
      </c>
      <c r="F4577">
        <v>4.4240287517917504E-3</v>
      </c>
      <c r="G4577">
        <v>1.6534434390453601E-2</v>
      </c>
      <c r="H4577" t="s">
        <v>19</v>
      </c>
    </row>
    <row r="4578" spans="1:8">
      <c r="A4578" t="s">
        <v>13259</v>
      </c>
      <c r="B4578">
        <v>1.32135960582155</v>
      </c>
      <c r="C4578">
        <v>-1.8372511289090201</v>
      </c>
      <c r="D4578">
        <v>0.76559227049114997</v>
      </c>
      <c r="E4578">
        <v>-2.3997775313619298</v>
      </c>
      <c r="F4578">
        <v>1.64050386709493E-2</v>
      </c>
      <c r="G4578">
        <v>4.8950043574717703E-2</v>
      </c>
      <c r="H4578" t="s">
        <v>19</v>
      </c>
    </row>
    <row r="4579" spans="1:8">
      <c r="A4579" t="s">
        <v>5497</v>
      </c>
      <c r="B4579">
        <v>75.720534234482997</v>
      </c>
      <c r="C4579">
        <v>-0.41937287152540098</v>
      </c>
      <c r="D4579">
        <v>0.140618894675657</v>
      </c>
      <c r="E4579">
        <v>-2.98233656645289</v>
      </c>
      <c r="F4579">
        <v>2.8605733323992899E-3</v>
      </c>
      <c r="G4579">
        <v>1.1502986677799899E-2</v>
      </c>
      <c r="H4579" t="s">
        <v>5498</v>
      </c>
    </row>
    <row r="4580" spans="1:8">
      <c r="A4580" t="s">
        <v>5499</v>
      </c>
      <c r="B4580">
        <v>12.3496236536082</v>
      </c>
      <c r="C4580">
        <v>1.63239401364542</v>
      </c>
      <c r="D4580">
        <v>0.29756203173020901</v>
      </c>
      <c r="E4580">
        <v>5.4858948373005498</v>
      </c>
      <c r="F4580" s="1">
        <v>4.1138158768165701E-8</v>
      </c>
      <c r="G4580" s="1">
        <v>7.0318912843749204E-7</v>
      </c>
      <c r="H4580" t="s">
        <v>5500</v>
      </c>
    </row>
    <row r="4581" spans="1:8">
      <c r="A4581" t="s">
        <v>5501</v>
      </c>
      <c r="B4581">
        <v>85.2724061870165</v>
      </c>
      <c r="C4581">
        <v>0.33495006723437998</v>
      </c>
      <c r="D4581">
        <v>0.14730358591194301</v>
      </c>
      <c r="E4581">
        <v>2.2738758541466102</v>
      </c>
      <c r="F4581">
        <v>2.29734518483788E-2</v>
      </c>
      <c r="G4581">
        <v>6.3956242834180305E-2</v>
      </c>
      <c r="H4581" t="s">
        <v>19</v>
      </c>
    </row>
    <row r="4582" spans="1:8">
      <c r="A4582" t="s">
        <v>13260</v>
      </c>
      <c r="B4582">
        <v>0.80423132526716601</v>
      </c>
      <c r="C4582">
        <v>-1.89670242882976</v>
      </c>
      <c r="D4582">
        <v>0.84982576060196402</v>
      </c>
      <c r="E4582">
        <v>-2.2318721281010099</v>
      </c>
      <c r="F4582">
        <v>2.5623415484273802E-2</v>
      </c>
      <c r="G4582">
        <v>6.9769315053965997E-2</v>
      </c>
      <c r="H4582" t="s">
        <v>3560</v>
      </c>
    </row>
    <row r="4583" spans="1:8">
      <c r="A4583" t="s">
        <v>5502</v>
      </c>
      <c r="B4583">
        <v>115.920943607024</v>
      </c>
      <c r="C4583">
        <v>0.93611986897715704</v>
      </c>
      <c r="D4583">
        <v>0.16688793743010699</v>
      </c>
      <c r="E4583">
        <v>5.6092722062024496</v>
      </c>
      <c r="F4583" s="1">
        <v>2.0317923525353302E-8</v>
      </c>
      <c r="G4583" s="1">
        <v>3.7234016597861203E-7</v>
      </c>
      <c r="H4583" t="s">
        <v>5503</v>
      </c>
    </row>
    <row r="4584" spans="1:8">
      <c r="A4584" t="s">
        <v>13261</v>
      </c>
      <c r="B4584">
        <v>5.0505219966524297</v>
      </c>
      <c r="C4584">
        <v>-0.84895346636031299</v>
      </c>
      <c r="D4584">
        <v>0.39377409313096601</v>
      </c>
      <c r="E4584">
        <v>-2.15594037588947</v>
      </c>
      <c r="F4584">
        <v>3.1088321194183002E-2</v>
      </c>
      <c r="G4584">
        <v>8.1724573271872297E-2</v>
      </c>
      <c r="H4584" t="s">
        <v>5651</v>
      </c>
    </row>
    <row r="4585" spans="1:8">
      <c r="A4585" t="s">
        <v>13262</v>
      </c>
      <c r="B4585">
        <v>32.857356783053604</v>
      </c>
      <c r="C4585">
        <v>-0.65932766789102404</v>
      </c>
      <c r="D4585">
        <v>0.191319737456184</v>
      </c>
      <c r="E4585">
        <v>-3.4462083037408502</v>
      </c>
      <c r="F4585" s="1">
        <v>5.68511953771222E-4</v>
      </c>
      <c r="G4585">
        <v>2.8955664569431301E-3</v>
      </c>
      <c r="H4585" t="s">
        <v>13263</v>
      </c>
    </row>
    <row r="4586" spans="1:8">
      <c r="A4586" t="s">
        <v>10768</v>
      </c>
      <c r="B4586">
        <v>33.297769975071802</v>
      </c>
      <c r="C4586">
        <v>-0.51047851692412505</v>
      </c>
      <c r="D4586">
        <v>0.16546040674603399</v>
      </c>
      <c r="E4586">
        <v>-3.0852004232508699</v>
      </c>
      <c r="F4586">
        <v>2.03415028756407E-3</v>
      </c>
      <c r="G4586">
        <v>8.6703198092541595E-3</v>
      </c>
      <c r="H4586" t="s">
        <v>10769</v>
      </c>
    </row>
    <row r="4587" spans="1:8">
      <c r="A4587" t="s">
        <v>5506</v>
      </c>
      <c r="B4587">
        <v>6.9624046923087697</v>
      </c>
      <c r="C4587">
        <v>1.48354862478372</v>
      </c>
      <c r="D4587">
        <v>0.29645696108841701</v>
      </c>
      <c r="E4587">
        <v>5.0042630786506104</v>
      </c>
      <c r="F4587" s="1">
        <v>5.6076131932070898E-7</v>
      </c>
      <c r="G4587" s="1">
        <v>6.8878960007067902E-6</v>
      </c>
      <c r="H4587" t="s">
        <v>287</v>
      </c>
    </row>
    <row r="4588" spans="1:8">
      <c r="A4588" t="s">
        <v>5507</v>
      </c>
      <c r="B4588">
        <v>19.083558362952999</v>
      </c>
      <c r="C4588">
        <v>0.64144732911820501</v>
      </c>
      <c r="D4588">
        <v>0.21041927159947099</v>
      </c>
      <c r="E4588">
        <v>3.04842481509576</v>
      </c>
      <c r="F4588">
        <v>2.3004446938537002E-3</v>
      </c>
      <c r="G4588">
        <v>9.6082366238938993E-3</v>
      </c>
      <c r="H4588" t="s">
        <v>5508</v>
      </c>
    </row>
    <row r="4589" spans="1:8">
      <c r="A4589" t="s">
        <v>13264</v>
      </c>
      <c r="B4589">
        <v>81.448902126363905</v>
      </c>
      <c r="C4589">
        <v>-0.35586144303907902</v>
      </c>
      <c r="D4589">
        <v>0.12643247685162801</v>
      </c>
      <c r="E4589">
        <v>-2.8146363331684898</v>
      </c>
      <c r="F4589">
        <v>4.8832459749958501E-3</v>
      </c>
      <c r="G4589">
        <v>1.79801316523109E-2</v>
      </c>
      <c r="H4589" t="s">
        <v>13265</v>
      </c>
    </row>
    <row r="4590" spans="1:8">
      <c r="A4590" t="s">
        <v>13266</v>
      </c>
      <c r="B4590">
        <v>37.667986811834297</v>
      </c>
      <c r="C4590">
        <v>-0.31745931568889801</v>
      </c>
      <c r="D4590">
        <v>0.14249522039159601</v>
      </c>
      <c r="E4590">
        <v>-2.2278593963816902</v>
      </c>
      <c r="F4590">
        <v>2.5889892546315098E-2</v>
      </c>
      <c r="G4590">
        <v>7.0415032522115395E-2</v>
      </c>
      <c r="H4590" t="s">
        <v>13267</v>
      </c>
    </row>
    <row r="4591" spans="1:8">
      <c r="A4591" t="s">
        <v>13268</v>
      </c>
      <c r="B4591">
        <v>3.5946258989676898</v>
      </c>
      <c r="C4591">
        <v>-1.1384663029229101</v>
      </c>
      <c r="D4591">
        <v>0.53189677040661698</v>
      </c>
      <c r="E4591">
        <v>-2.1403895760686602</v>
      </c>
      <c r="F4591">
        <v>3.2323296233316902E-2</v>
      </c>
      <c r="G4591">
        <v>8.4243321883841593E-2</v>
      </c>
      <c r="H4591" t="s">
        <v>19</v>
      </c>
    </row>
    <row r="4592" spans="1:8">
      <c r="A4592" t="s">
        <v>13269</v>
      </c>
      <c r="B4592">
        <v>30.5396728340198</v>
      </c>
      <c r="C4592">
        <v>-0.466232037216326</v>
      </c>
      <c r="D4592">
        <v>0.170316820994526</v>
      </c>
      <c r="E4592">
        <v>-2.73743975782233</v>
      </c>
      <c r="F4592">
        <v>6.1919459615712297E-3</v>
      </c>
      <c r="G4592">
        <v>2.1794072834558802E-2</v>
      </c>
      <c r="H4592" t="s">
        <v>13270</v>
      </c>
    </row>
    <row r="4593" spans="1:8">
      <c r="A4593" t="s">
        <v>5514</v>
      </c>
      <c r="B4593">
        <v>495.74494682226799</v>
      </c>
      <c r="C4593">
        <v>0.91530471591166995</v>
      </c>
      <c r="D4593">
        <v>0.13297392522333101</v>
      </c>
      <c r="E4593">
        <v>6.8833398305299696</v>
      </c>
      <c r="F4593" s="1">
        <v>5.8465328121806301E-12</v>
      </c>
      <c r="G4593" s="1">
        <v>2.7460910421733601E-10</v>
      </c>
      <c r="H4593" t="s">
        <v>5515</v>
      </c>
    </row>
    <row r="4594" spans="1:8">
      <c r="A4594" t="s">
        <v>10770</v>
      </c>
      <c r="B4594">
        <v>106.755515774293</v>
      </c>
      <c r="C4594">
        <v>0.55616300318007295</v>
      </c>
      <c r="D4594">
        <v>9.89225626955966E-2</v>
      </c>
      <c r="E4594">
        <v>5.6222057741416496</v>
      </c>
      <c r="F4594" s="1">
        <v>1.88534498308926E-8</v>
      </c>
      <c r="G4594" s="1">
        <v>3.49654624074049E-7</v>
      </c>
      <c r="H4594" t="s">
        <v>10771</v>
      </c>
    </row>
    <row r="4595" spans="1:8">
      <c r="A4595" t="s">
        <v>5516</v>
      </c>
      <c r="B4595">
        <v>42.520337701083101</v>
      </c>
      <c r="C4595">
        <v>0.43072849724118001</v>
      </c>
      <c r="D4595">
        <v>0.14853665126538501</v>
      </c>
      <c r="E4595">
        <v>2.89981289851224</v>
      </c>
      <c r="F4595">
        <v>3.7338546605099601E-3</v>
      </c>
      <c r="G4595">
        <v>1.43495269140157E-2</v>
      </c>
      <c r="H4595" t="s">
        <v>19</v>
      </c>
    </row>
    <row r="4596" spans="1:8">
      <c r="A4596" t="s">
        <v>5517</v>
      </c>
      <c r="B4596">
        <v>247.70502509526699</v>
      </c>
      <c r="C4596">
        <v>-0.49875218290753998</v>
      </c>
      <c r="D4596">
        <v>0.103585973508092</v>
      </c>
      <c r="E4596">
        <v>-4.8148621479970304</v>
      </c>
      <c r="F4596" s="1">
        <v>1.4730154003281199E-6</v>
      </c>
      <c r="G4596" s="1">
        <v>1.6065608651938101E-5</v>
      </c>
      <c r="H4596" t="s">
        <v>5518</v>
      </c>
    </row>
    <row r="4597" spans="1:8">
      <c r="A4597" t="s">
        <v>5519</v>
      </c>
      <c r="B4597">
        <v>36.572578417025497</v>
      </c>
      <c r="C4597">
        <v>0.675792266745461</v>
      </c>
      <c r="D4597">
        <v>0.149754884846304</v>
      </c>
      <c r="E4597">
        <v>4.5126559139559097</v>
      </c>
      <c r="F4597" s="1">
        <v>6.4020839424396699E-6</v>
      </c>
      <c r="G4597" s="1">
        <v>5.8021571166254801E-5</v>
      </c>
      <c r="H4597" t="s">
        <v>5520</v>
      </c>
    </row>
    <row r="4598" spans="1:8">
      <c r="A4598" t="s">
        <v>13271</v>
      </c>
      <c r="B4598">
        <v>148.009405065907</v>
      </c>
      <c r="C4598">
        <v>-0.23499964544930699</v>
      </c>
      <c r="D4598">
        <v>9.42909536240331E-2</v>
      </c>
      <c r="E4598">
        <v>-2.4922819890688799</v>
      </c>
      <c r="F4598">
        <v>1.2692522326804E-2</v>
      </c>
      <c r="G4598">
        <v>3.9575384483349199E-2</v>
      </c>
      <c r="H4598" t="s">
        <v>6901</v>
      </c>
    </row>
    <row r="4599" spans="1:8">
      <c r="A4599" t="s">
        <v>5521</v>
      </c>
      <c r="B4599">
        <v>3524.0135264980299</v>
      </c>
      <c r="C4599">
        <v>-0.52534575303459996</v>
      </c>
      <c r="D4599">
        <v>0.107395930856144</v>
      </c>
      <c r="E4599">
        <v>-4.8916727928760597</v>
      </c>
      <c r="F4599" s="1">
        <v>9.9982562331529598E-7</v>
      </c>
      <c r="G4599" s="1">
        <v>1.1460070247931099E-5</v>
      </c>
      <c r="H4599" t="s">
        <v>31</v>
      </c>
    </row>
    <row r="4600" spans="1:8">
      <c r="A4600" t="s">
        <v>5522</v>
      </c>
      <c r="B4600">
        <v>21.687249487504701</v>
      </c>
      <c r="C4600">
        <v>-0.52342730069035004</v>
      </c>
      <c r="D4600">
        <v>0.194026648348331</v>
      </c>
      <c r="E4600">
        <v>-2.6977083052563602</v>
      </c>
      <c r="F4600">
        <v>6.9818588416248797E-3</v>
      </c>
      <c r="G4600">
        <v>2.4128285689722799E-2</v>
      </c>
      <c r="H4600" t="s">
        <v>733</v>
      </c>
    </row>
    <row r="4601" spans="1:8">
      <c r="A4601" t="s">
        <v>5523</v>
      </c>
      <c r="B4601">
        <v>172.312039672493</v>
      </c>
      <c r="C4601">
        <v>0.35020434498269198</v>
      </c>
      <c r="D4601">
        <v>8.1271274080216602E-2</v>
      </c>
      <c r="E4601">
        <v>4.3090790558670502</v>
      </c>
      <c r="F4601" s="1">
        <v>1.6393576485351E-5</v>
      </c>
      <c r="G4601" s="1">
        <v>1.31330965347606E-4</v>
      </c>
      <c r="H4601" t="s">
        <v>5524</v>
      </c>
    </row>
    <row r="4602" spans="1:8">
      <c r="A4602" t="s">
        <v>5525</v>
      </c>
      <c r="B4602">
        <v>457.865869741023</v>
      </c>
      <c r="C4602">
        <v>-1.32992214948337</v>
      </c>
      <c r="D4602">
        <v>0.115176702346744</v>
      </c>
      <c r="E4602">
        <v>-11.5467982880738</v>
      </c>
      <c r="F4602" s="1">
        <v>7.6621943174914603E-31</v>
      </c>
      <c r="G4602" s="1">
        <v>2.0693671302965001E-27</v>
      </c>
      <c r="H4602" t="s">
        <v>19</v>
      </c>
    </row>
    <row r="4603" spans="1:8">
      <c r="A4603" t="s">
        <v>5526</v>
      </c>
      <c r="B4603">
        <v>16.084691769827401</v>
      </c>
      <c r="C4603">
        <v>-1.6248528609799799</v>
      </c>
      <c r="D4603">
        <v>0.28235691492770998</v>
      </c>
      <c r="E4603">
        <v>-5.7546062273558203</v>
      </c>
      <c r="F4603" s="1">
        <v>8.6843982936141307E-9</v>
      </c>
      <c r="G4603" s="1">
        <v>1.7535991545030499E-7</v>
      </c>
      <c r="H4603" t="s">
        <v>19</v>
      </c>
    </row>
    <row r="4604" spans="1:8">
      <c r="A4604" t="s">
        <v>5527</v>
      </c>
      <c r="B4604">
        <v>24.8279770580858</v>
      </c>
      <c r="C4604">
        <v>0.50828848971518703</v>
      </c>
      <c r="D4604">
        <v>0.165516934799112</v>
      </c>
      <c r="E4604">
        <v>3.0709153134819398</v>
      </c>
      <c r="F4604">
        <v>2.1340366914689699E-3</v>
      </c>
      <c r="G4604">
        <v>9.0213259158439703E-3</v>
      </c>
      <c r="H4604" t="s">
        <v>5528</v>
      </c>
    </row>
    <row r="4605" spans="1:8">
      <c r="A4605" t="s">
        <v>13272</v>
      </c>
      <c r="B4605">
        <v>29.232986900579</v>
      </c>
      <c r="C4605">
        <v>-0.48948474244582202</v>
      </c>
      <c r="D4605">
        <v>0.14967898489682199</v>
      </c>
      <c r="E4605">
        <v>-3.2702302382878798</v>
      </c>
      <c r="F4605">
        <v>1.0745998187897501E-3</v>
      </c>
      <c r="G4605">
        <v>4.9877248666299404E-3</v>
      </c>
      <c r="H4605" t="s">
        <v>13273</v>
      </c>
    </row>
    <row r="4606" spans="1:8">
      <c r="A4606" t="s">
        <v>5529</v>
      </c>
      <c r="B4606">
        <v>27.185490548941999</v>
      </c>
      <c r="C4606">
        <v>0.32282806357386101</v>
      </c>
      <c r="D4606">
        <v>0.15377567738546899</v>
      </c>
      <c r="E4606">
        <v>2.0993441164601498</v>
      </c>
      <c r="F4606">
        <v>3.5786577107104402E-2</v>
      </c>
      <c r="G4606">
        <v>9.1469775407736903E-2</v>
      </c>
      <c r="H4606" t="s">
        <v>19</v>
      </c>
    </row>
    <row r="4607" spans="1:8">
      <c r="A4607" t="s">
        <v>5530</v>
      </c>
      <c r="B4607">
        <v>20.203747770746102</v>
      </c>
      <c r="C4607">
        <v>0.81176464095057999</v>
      </c>
      <c r="D4607">
        <v>0.25695597269162601</v>
      </c>
      <c r="E4607">
        <v>3.1591584832502799</v>
      </c>
      <c r="F4607">
        <v>1.5822542246523401E-3</v>
      </c>
      <c r="G4607">
        <v>6.9682398650302698E-3</v>
      </c>
      <c r="H4607" t="s">
        <v>19</v>
      </c>
    </row>
    <row r="4608" spans="1:8">
      <c r="A4608" t="s">
        <v>5533</v>
      </c>
      <c r="B4608">
        <v>10.9840929165847</v>
      </c>
      <c r="C4608">
        <v>0.79554977274135497</v>
      </c>
      <c r="D4608">
        <v>0.24944275425276499</v>
      </c>
      <c r="E4608">
        <v>3.1893080042533901</v>
      </c>
      <c r="F4608">
        <v>1.4261383806929899E-3</v>
      </c>
      <c r="G4608">
        <v>6.3755733195226399E-3</v>
      </c>
      <c r="H4608" t="s">
        <v>19</v>
      </c>
    </row>
    <row r="4609" spans="1:8">
      <c r="A4609" t="s">
        <v>10772</v>
      </c>
      <c r="B4609">
        <v>6.3686546751902</v>
      </c>
      <c r="C4609">
        <v>-0.82666924991617796</v>
      </c>
      <c r="D4609">
        <v>0.37252979103515199</v>
      </c>
      <c r="E4609">
        <v>-2.21906883639857</v>
      </c>
      <c r="F4609">
        <v>2.64820417890567E-2</v>
      </c>
      <c r="G4609">
        <v>7.1799597803282794E-2</v>
      </c>
      <c r="H4609" t="s">
        <v>19</v>
      </c>
    </row>
    <row r="4610" spans="1:8">
      <c r="A4610" t="s">
        <v>5534</v>
      </c>
      <c r="B4610">
        <v>47.214275970282699</v>
      </c>
      <c r="C4610">
        <v>-2.0370560596232501</v>
      </c>
      <c r="D4610">
        <v>0.22349560411538699</v>
      </c>
      <c r="E4610">
        <v>-9.1145240537776093</v>
      </c>
      <c r="F4610" s="1">
        <v>7.9016529915617204E-20</v>
      </c>
      <c r="G4610" s="1">
        <v>2.3386728018586599E-17</v>
      </c>
      <c r="H4610" t="s">
        <v>19</v>
      </c>
    </row>
    <row r="4611" spans="1:8">
      <c r="A4611" t="s">
        <v>13274</v>
      </c>
      <c r="B4611">
        <v>7.1823303192993198</v>
      </c>
      <c r="C4611">
        <v>0.89893785548248994</v>
      </c>
      <c r="D4611">
        <v>0.281095672733637</v>
      </c>
      <c r="E4611">
        <v>3.1979782781441499</v>
      </c>
      <c r="F4611">
        <v>1.38394704583382E-3</v>
      </c>
      <c r="G4611">
        <v>6.2165405139886698E-3</v>
      </c>
      <c r="H4611" t="s">
        <v>19</v>
      </c>
    </row>
    <row r="4612" spans="1:8">
      <c r="A4612" t="s">
        <v>10773</v>
      </c>
      <c r="B4612">
        <v>3.7724826008597301</v>
      </c>
      <c r="C4612">
        <v>-1.7635221805917101</v>
      </c>
      <c r="D4612">
        <v>0.55179363797946601</v>
      </c>
      <c r="E4612">
        <v>-3.1959813582651901</v>
      </c>
      <c r="F4612">
        <v>1.3935611520002199E-3</v>
      </c>
      <c r="G4612">
        <v>6.2558242780213604E-3</v>
      </c>
      <c r="H4612" t="s">
        <v>19</v>
      </c>
    </row>
    <row r="4613" spans="1:8">
      <c r="A4613" t="s">
        <v>5539</v>
      </c>
      <c r="B4613">
        <v>288.23416314198698</v>
      </c>
      <c r="C4613">
        <v>0.51838295124599498</v>
      </c>
      <c r="D4613">
        <v>9.1799355943580602E-2</v>
      </c>
      <c r="E4613">
        <v>5.6469127252329496</v>
      </c>
      <c r="F4613" s="1">
        <v>1.6335470346692999E-8</v>
      </c>
      <c r="G4613" s="1">
        <v>3.0707117418372598E-7</v>
      </c>
      <c r="H4613" t="s">
        <v>5540</v>
      </c>
    </row>
    <row r="4614" spans="1:8">
      <c r="A4614" t="s">
        <v>13275</v>
      </c>
      <c r="B4614">
        <v>1.3140100760269999</v>
      </c>
      <c r="C4614">
        <v>1.30740417437053</v>
      </c>
      <c r="D4614">
        <v>0.63500057167852397</v>
      </c>
      <c r="E4614">
        <v>2.05890235801618</v>
      </c>
      <c r="F4614">
        <v>3.9503593162469E-2</v>
      </c>
      <c r="G4614">
        <v>9.9084587168366003E-2</v>
      </c>
      <c r="H4614" t="s">
        <v>19</v>
      </c>
    </row>
    <row r="4615" spans="1:8">
      <c r="A4615" t="s">
        <v>13276</v>
      </c>
      <c r="B4615">
        <v>0.903627988468506</v>
      </c>
      <c r="C4615">
        <v>-1.8397306365538799</v>
      </c>
      <c r="D4615">
        <v>0.84997665560385804</v>
      </c>
      <c r="E4615">
        <v>-2.1644484285828498</v>
      </c>
      <c r="F4615">
        <v>3.0429950493434499E-2</v>
      </c>
      <c r="G4615">
        <v>8.0293453123707101E-2</v>
      </c>
      <c r="H4615" t="s">
        <v>19</v>
      </c>
    </row>
    <row r="4616" spans="1:8">
      <c r="A4616" t="s">
        <v>13277</v>
      </c>
      <c r="B4616">
        <v>4.2794010897643497</v>
      </c>
      <c r="C4616">
        <v>0.77105423997052203</v>
      </c>
      <c r="D4616">
        <v>0.35539702890410801</v>
      </c>
      <c r="E4616">
        <v>2.1695573605331502</v>
      </c>
      <c r="F4616">
        <v>3.0040394526572801E-2</v>
      </c>
      <c r="G4616">
        <v>7.9443422783492507E-2</v>
      </c>
      <c r="H4616" t="s">
        <v>19</v>
      </c>
    </row>
    <row r="4617" spans="1:8">
      <c r="A4617" t="s">
        <v>13278</v>
      </c>
      <c r="B4617">
        <v>4.8950893758191203</v>
      </c>
      <c r="C4617">
        <v>0.95064441272292199</v>
      </c>
      <c r="D4617">
        <v>0.353400577726808</v>
      </c>
      <c r="E4617">
        <v>2.6899911110439798</v>
      </c>
      <c r="F4617">
        <v>7.1453922302475202E-3</v>
      </c>
      <c r="G4617">
        <v>2.45911666974718E-2</v>
      </c>
      <c r="H4617" t="s">
        <v>19</v>
      </c>
    </row>
    <row r="4618" spans="1:8">
      <c r="A4618" t="s">
        <v>13279</v>
      </c>
      <c r="B4618">
        <v>9.8641353895590491</v>
      </c>
      <c r="C4618">
        <v>-0.71408107342708904</v>
      </c>
      <c r="D4618">
        <v>0.29253424921311599</v>
      </c>
      <c r="E4618">
        <v>-2.4410169932166399</v>
      </c>
      <c r="F4618">
        <v>1.4645965576899201E-2</v>
      </c>
      <c r="G4618">
        <v>4.4550293151412901E-2</v>
      </c>
      <c r="H4618" t="s">
        <v>3567</v>
      </c>
    </row>
    <row r="4619" spans="1:8">
      <c r="A4619" t="s">
        <v>13280</v>
      </c>
      <c r="B4619">
        <v>14.2672093154958</v>
      </c>
      <c r="C4619">
        <v>0.41255977485356499</v>
      </c>
      <c r="D4619">
        <v>0.199583839393044</v>
      </c>
      <c r="E4619">
        <v>2.0671001024341602</v>
      </c>
      <c r="F4619">
        <v>3.8724722461804403E-2</v>
      </c>
      <c r="G4619">
        <v>9.7471533619468503E-2</v>
      </c>
      <c r="H4619" t="s">
        <v>351</v>
      </c>
    </row>
    <row r="4620" spans="1:8">
      <c r="A4620" t="s">
        <v>13281</v>
      </c>
      <c r="B4620">
        <v>300.95195034272001</v>
      </c>
      <c r="C4620">
        <v>0.219570907422515</v>
      </c>
      <c r="D4620">
        <v>8.3353067070952899E-2</v>
      </c>
      <c r="E4620">
        <v>2.6342270913151702</v>
      </c>
      <c r="F4620">
        <v>8.4329065388149896E-3</v>
      </c>
      <c r="G4620">
        <v>2.8144892160490601E-2</v>
      </c>
      <c r="H4620" t="s">
        <v>13282</v>
      </c>
    </row>
    <row r="4621" spans="1:8">
      <c r="A4621" t="s">
        <v>13283</v>
      </c>
      <c r="B4621">
        <v>17.459203943949799</v>
      </c>
      <c r="C4621">
        <v>-0.49433452515596199</v>
      </c>
      <c r="D4621">
        <v>0.226024047412131</v>
      </c>
      <c r="E4621">
        <v>-2.1870881917913501</v>
      </c>
      <c r="F4621">
        <v>2.8736086487460701E-2</v>
      </c>
      <c r="G4621">
        <v>7.6660314192872905E-2</v>
      </c>
      <c r="H4621" t="s">
        <v>19</v>
      </c>
    </row>
    <row r="4622" spans="1:8">
      <c r="A4622" t="s">
        <v>10774</v>
      </c>
      <c r="B4622">
        <v>76.884082284142195</v>
      </c>
      <c r="C4622">
        <v>0.650686520629709</v>
      </c>
      <c r="D4622">
        <v>0.119517738970285</v>
      </c>
      <c r="E4622">
        <v>5.4442673216189599</v>
      </c>
      <c r="F4622" s="1">
        <v>5.20190505147368E-8</v>
      </c>
      <c r="G4622" s="1">
        <v>8.5730252129779102E-7</v>
      </c>
      <c r="H4622" t="s">
        <v>19</v>
      </c>
    </row>
    <row r="4623" spans="1:8">
      <c r="A4623" t="s">
        <v>5550</v>
      </c>
      <c r="B4623">
        <v>13.338058992784999</v>
      </c>
      <c r="C4623">
        <v>-1.6014968672671399</v>
      </c>
      <c r="D4623">
        <v>0.319717594311349</v>
      </c>
      <c r="E4623">
        <v>-5.0090983285316497</v>
      </c>
      <c r="F4623" s="1">
        <v>5.4685630350127897E-7</v>
      </c>
      <c r="G4623" s="1">
        <v>6.74008972815096E-6</v>
      </c>
      <c r="H4623" t="s">
        <v>577</v>
      </c>
    </row>
    <row r="4624" spans="1:8">
      <c r="A4624" t="s">
        <v>13284</v>
      </c>
      <c r="B4624">
        <v>2.5559372118775401</v>
      </c>
      <c r="C4624">
        <v>-1.4408216960276601</v>
      </c>
      <c r="D4624">
        <v>0.68996998237995</v>
      </c>
      <c r="E4624">
        <v>-2.0882382318398198</v>
      </c>
      <c r="F4624">
        <v>3.6776350172850601E-2</v>
      </c>
      <c r="G4624">
        <v>9.3481155509954297E-2</v>
      </c>
      <c r="H4624" t="s">
        <v>19</v>
      </c>
    </row>
    <row r="4625" spans="1:8">
      <c r="A4625" t="s">
        <v>5551</v>
      </c>
      <c r="B4625">
        <v>3.80354304744287</v>
      </c>
      <c r="C4625">
        <v>0.928927099428973</v>
      </c>
      <c r="D4625">
        <v>0.43074277600892802</v>
      </c>
      <c r="E4625">
        <v>2.1565703504908398</v>
      </c>
      <c r="F4625">
        <v>3.1039156802492401E-2</v>
      </c>
      <c r="G4625">
        <v>8.1633980972705397E-2</v>
      </c>
      <c r="H4625" t="s">
        <v>1616</v>
      </c>
    </row>
    <row r="4626" spans="1:8">
      <c r="A4626" t="s">
        <v>5552</v>
      </c>
      <c r="B4626">
        <v>9.5493992149807791</v>
      </c>
      <c r="C4626">
        <v>-2.12860217880394</v>
      </c>
      <c r="D4626">
        <v>0.74203094534412095</v>
      </c>
      <c r="E4626">
        <v>-2.8686164534779399</v>
      </c>
      <c r="F4626">
        <v>4.1227139950670002E-3</v>
      </c>
      <c r="G4626">
        <v>1.55671720687552E-2</v>
      </c>
      <c r="H4626" t="s">
        <v>1306</v>
      </c>
    </row>
    <row r="4627" spans="1:8">
      <c r="A4627" t="s">
        <v>10775</v>
      </c>
      <c r="B4627">
        <v>55.1266515842525</v>
      </c>
      <c r="C4627">
        <v>-0.53960791831881505</v>
      </c>
      <c r="D4627">
        <v>0.13811394403711699</v>
      </c>
      <c r="E4627">
        <v>-3.9069763888126898</v>
      </c>
      <c r="F4627" s="1">
        <v>9.3458282174017197E-5</v>
      </c>
      <c r="G4627" s="1">
        <v>6.0529365846876901E-4</v>
      </c>
      <c r="H4627" t="s">
        <v>10776</v>
      </c>
    </row>
    <row r="4628" spans="1:8">
      <c r="A4628" t="s">
        <v>5553</v>
      </c>
      <c r="B4628">
        <v>254.561964421498</v>
      </c>
      <c r="C4628">
        <v>-0.33255972959528302</v>
      </c>
      <c r="D4628">
        <v>9.0303594043214294E-2</v>
      </c>
      <c r="E4628">
        <v>-3.6826854248584899</v>
      </c>
      <c r="F4628" s="1">
        <v>2.3078988391936201E-4</v>
      </c>
      <c r="G4628">
        <v>1.3280959482800999E-3</v>
      </c>
      <c r="H4628" t="s">
        <v>19</v>
      </c>
    </row>
    <row r="4629" spans="1:8">
      <c r="A4629" t="s">
        <v>5554</v>
      </c>
      <c r="B4629">
        <v>98.397196893825296</v>
      </c>
      <c r="C4629">
        <v>0.49761939875776101</v>
      </c>
      <c r="D4629">
        <v>8.9632351606036206E-2</v>
      </c>
      <c r="E4629">
        <v>5.5517833666237202</v>
      </c>
      <c r="F4629" s="1">
        <v>2.8276988435067302E-8</v>
      </c>
      <c r="G4629" s="1">
        <v>5.0284165607248103E-7</v>
      </c>
      <c r="H4629" t="s">
        <v>1044</v>
      </c>
    </row>
    <row r="4630" spans="1:8">
      <c r="A4630" t="s">
        <v>13285</v>
      </c>
      <c r="B4630">
        <v>13.1672181726674</v>
      </c>
      <c r="C4630">
        <v>0.83720391055396803</v>
      </c>
      <c r="D4630">
        <v>0.25096819579045998</v>
      </c>
      <c r="E4630">
        <v>3.3358964386585801</v>
      </c>
      <c r="F4630" s="1">
        <v>8.5024830538540301E-4</v>
      </c>
      <c r="G4630">
        <v>4.0678620208496503E-3</v>
      </c>
      <c r="H4630" t="s">
        <v>6901</v>
      </c>
    </row>
    <row r="4631" spans="1:8">
      <c r="A4631" t="s">
        <v>5556</v>
      </c>
      <c r="B4631">
        <v>285.61387396186001</v>
      </c>
      <c r="C4631">
        <v>0.31511585355715599</v>
      </c>
      <c r="D4631">
        <v>7.7799720097788003E-2</v>
      </c>
      <c r="E4631">
        <v>4.0503468799255398</v>
      </c>
      <c r="F4631" s="1">
        <v>5.11417653082477E-5</v>
      </c>
      <c r="G4631" s="1">
        <v>3.5759513956310602E-4</v>
      </c>
      <c r="H4631" t="s">
        <v>5557</v>
      </c>
    </row>
    <row r="4632" spans="1:8">
      <c r="A4632" t="s">
        <v>5558</v>
      </c>
      <c r="B4632">
        <v>24.058937449712602</v>
      </c>
      <c r="C4632">
        <v>0.34859128353075403</v>
      </c>
      <c r="D4632">
        <v>0.168805099201007</v>
      </c>
      <c r="E4632">
        <v>2.0650518567313001</v>
      </c>
      <c r="F4632">
        <v>3.8918093958692397E-2</v>
      </c>
      <c r="G4632">
        <v>9.7820420901757701E-2</v>
      </c>
      <c r="H4632" t="s">
        <v>2181</v>
      </c>
    </row>
    <row r="4633" spans="1:8">
      <c r="A4633" t="s">
        <v>13286</v>
      </c>
      <c r="B4633">
        <v>5.8484149143094104</v>
      </c>
      <c r="C4633">
        <v>0.72035674464108601</v>
      </c>
      <c r="D4633">
        <v>0.29510267739019302</v>
      </c>
      <c r="E4633">
        <v>2.4410376449706299</v>
      </c>
      <c r="F4633">
        <v>1.4645128046973901E-2</v>
      </c>
      <c r="G4633">
        <v>4.4550293151412901E-2</v>
      </c>
      <c r="H4633" t="s">
        <v>13287</v>
      </c>
    </row>
    <row r="4634" spans="1:8">
      <c r="A4634" t="s">
        <v>5559</v>
      </c>
      <c r="B4634">
        <v>46.105648321325603</v>
      </c>
      <c r="C4634">
        <v>-0.40039292355791001</v>
      </c>
      <c r="D4634">
        <v>0.13480505408038601</v>
      </c>
      <c r="E4634">
        <v>-2.9701625528012299</v>
      </c>
      <c r="F4634">
        <v>2.9764220732507699E-3</v>
      </c>
      <c r="G4634">
        <v>1.1892108939388701E-2</v>
      </c>
      <c r="H4634" t="s">
        <v>5560</v>
      </c>
    </row>
    <row r="4635" spans="1:8">
      <c r="A4635" t="s">
        <v>13288</v>
      </c>
      <c r="B4635">
        <v>4.9057535995288504</v>
      </c>
      <c r="C4635">
        <v>1.2742377598608301</v>
      </c>
      <c r="D4635">
        <v>0.33709609136373297</v>
      </c>
      <c r="E4635">
        <v>3.78004311680347</v>
      </c>
      <c r="F4635" s="1">
        <v>1.5680120284285699E-4</v>
      </c>
      <c r="G4635" s="1">
        <v>9.5217728741505802E-4</v>
      </c>
      <c r="H4635" t="s">
        <v>13289</v>
      </c>
    </row>
    <row r="4636" spans="1:8">
      <c r="A4636" t="s">
        <v>13290</v>
      </c>
      <c r="B4636">
        <v>39.781066187240803</v>
      </c>
      <c r="C4636">
        <v>0.51905049601560804</v>
      </c>
      <c r="D4636">
        <v>0.196030899122424</v>
      </c>
      <c r="E4636">
        <v>2.6477993945814302</v>
      </c>
      <c r="F4636">
        <v>8.1017585068087605E-3</v>
      </c>
      <c r="G4636">
        <v>2.73010644874364E-2</v>
      </c>
      <c r="H4636" t="s">
        <v>1687</v>
      </c>
    </row>
    <row r="4637" spans="1:8">
      <c r="A4637" t="s">
        <v>5562</v>
      </c>
      <c r="B4637">
        <v>106.82422515530899</v>
      </c>
      <c r="C4637">
        <v>-0.64093389148472901</v>
      </c>
      <c r="D4637">
        <v>0.105565467284917</v>
      </c>
      <c r="E4637">
        <v>-6.0714351763808301</v>
      </c>
      <c r="F4637" s="1">
        <v>1.26772134087987E-9</v>
      </c>
      <c r="G4637" s="1">
        <v>3.2186119025911402E-8</v>
      </c>
      <c r="H4637" t="s">
        <v>5563</v>
      </c>
    </row>
    <row r="4638" spans="1:8">
      <c r="A4638" t="s">
        <v>5564</v>
      </c>
      <c r="B4638">
        <v>119.116106871209</v>
      </c>
      <c r="C4638">
        <v>0.44182933988752099</v>
      </c>
      <c r="D4638">
        <v>0.12051865699911</v>
      </c>
      <c r="E4638">
        <v>3.6660659095361599</v>
      </c>
      <c r="F4638" s="1">
        <v>2.4631046795775302E-4</v>
      </c>
      <c r="G4638">
        <v>1.40157597331978E-3</v>
      </c>
      <c r="H4638" t="s">
        <v>5565</v>
      </c>
    </row>
    <row r="4639" spans="1:8">
      <c r="A4639" t="s">
        <v>5566</v>
      </c>
      <c r="B4639">
        <v>239.721640866174</v>
      </c>
      <c r="C4639">
        <v>0.71856421447789798</v>
      </c>
      <c r="D4639">
        <v>0.10570971546966899</v>
      </c>
      <c r="E4639">
        <v>6.7975229266799699</v>
      </c>
      <c r="F4639" s="1">
        <v>1.06433215861768E-11</v>
      </c>
      <c r="G4639" s="1">
        <v>4.57176155449178E-10</v>
      </c>
      <c r="H4639" t="s">
        <v>5567</v>
      </c>
    </row>
    <row r="4640" spans="1:8">
      <c r="A4640" t="s">
        <v>13291</v>
      </c>
      <c r="B4640">
        <v>18.765706306432101</v>
      </c>
      <c r="C4640">
        <v>0.49371523704943499</v>
      </c>
      <c r="D4640">
        <v>0.217489934248946</v>
      </c>
      <c r="E4640">
        <v>2.2700601697010501</v>
      </c>
      <c r="F4640">
        <v>2.32039325615803E-2</v>
      </c>
      <c r="G4640">
        <v>6.4440124283483793E-2</v>
      </c>
      <c r="H4640" t="s">
        <v>13292</v>
      </c>
    </row>
    <row r="4641" spans="1:8">
      <c r="A4641" t="s">
        <v>5569</v>
      </c>
      <c r="B4641">
        <v>304.00420367045803</v>
      </c>
      <c r="C4641">
        <v>0.38799685478608797</v>
      </c>
      <c r="D4641">
        <v>8.0239679705607095E-2</v>
      </c>
      <c r="E4641">
        <v>4.8354736236437699</v>
      </c>
      <c r="F4641" s="1">
        <v>1.3282898750139001E-6</v>
      </c>
      <c r="G4641" s="1">
        <v>1.4702372458786001E-5</v>
      </c>
      <c r="H4641" t="s">
        <v>5570</v>
      </c>
    </row>
    <row r="4642" spans="1:8">
      <c r="A4642" t="s">
        <v>5571</v>
      </c>
      <c r="B4642">
        <v>85.257251953493594</v>
      </c>
      <c r="C4642">
        <v>-0.50483036890292698</v>
      </c>
      <c r="D4642">
        <v>0.131318010487671</v>
      </c>
      <c r="E4642">
        <v>-3.8443345815867498</v>
      </c>
      <c r="F4642" s="1">
        <v>1.20879990555552E-4</v>
      </c>
      <c r="G4642" s="1">
        <v>7.5636637009651503E-4</v>
      </c>
      <c r="H4642" t="s">
        <v>5572</v>
      </c>
    </row>
    <row r="4643" spans="1:8">
      <c r="A4643" t="s">
        <v>5573</v>
      </c>
      <c r="B4643">
        <v>51.878649940417503</v>
      </c>
      <c r="C4643">
        <v>0.34970911357520901</v>
      </c>
      <c r="D4643">
        <v>0.15168135765545299</v>
      </c>
      <c r="E4643">
        <v>2.3055510511026598</v>
      </c>
      <c r="F4643">
        <v>2.11357310685522E-2</v>
      </c>
      <c r="G4643">
        <v>5.9976176184284101E-2</v>
      </c>
      <c r="H4643" t="s">
        <v>5574</v>
      </c>
    </row>
    <row r="4644" spans="1:8">
      <c r="A4644" t="s">
        <v>13293</v>
      </c>
      <c r="B4644">
        <v>13.412106149572899</v>
      </c>
      <c r="C4644">
        <v>1.1868356624110401</v>
      </c>
      <c r="D4644">
        <v>0.336764441489802</v>
      </c>
      <c r="E4644">
        <v>3.52423093471696</v>
      </c>
      <c r="F4644" s="1">
        <v>4.2471391559279999E-4</v>
      </c>
      <c r="G4644">
        <v>2.2524224006622499E-3</v>
      </c>
      <c r="H4644" t="s">
        <v>13294</v>
      </c>
    </row>
    <row r="4645" spans="1:8">
      <c r="A4645" t="s">
        <v>5576</v>
      </c>
      <c r="B4645">
        <v>33.941105979625</v>
      </c>
      <c r="C4645">
        <v>-1.0483690597175399</v>
      </c>
      <c r="D4645">
        <v>0.19104118538119599</v>
      </c>
      <c r="E4645">
        <v>-5.4876599390108503</v>
      </c>
      <c r="F4645" s="1">
        <v>4.0729318914340001E-8</v>
      </c>
      <c r="G4645" s="1">
        <v>6.9675191168901904E-7</v>
      </c>
      <c r="H4645" t="s">
        <v>5577</v>
      </c>
    </row>
    <row r="4646" spans="1:8">
      <c r="A4646" t="s">
        <v>5578</v>
      </c>
      <c r="B4646">
        <v>19.219236449397801</v>
      </c>
      <c r="C4646">
        <v>0.95805451745223302</v>
      </c>
      <c r="D4646">
        <v>0.210055724236241</v>
      </c>
      <c r="E4646">
        <v>4.5609541036584602</v>
      </c>
      <c r="F4646" s="1">
        <v>5.0921711425164003E-6</v>
      </c>
      <c r="G4646" s="1">
        <v>4.74230386660385E-5</v>
      </c>
      <c r="H4646" t="s">
        <v>1322</v>
      </c>
    </row>
    <row r="4647" spans="1:8">
      <c r="A4647" t="s">
        <v>5579</v>
      </c>
      <c r="B4647">
        <v>69.378215584464797</v>
      </c>
      <c r="C4647">
        <v>0.99470986357477897</v>
      </c>
      <c r="D4647">
        <v>0.17169928185687899</v>
      </c>
      <c r="E4647">
        <v>5.7933257076981901</v>
      </c>
      <c r="F4647" s="1">
        <v>6.9006094467127599E-9</v>
      </c>
      <c r="G4647" s="1">
        <v>1.4312098292045701E-7</v>
      </c>
      <c r="H4647" t="s">
        <v>19</v>
      </c>
    </row>
    <row r="4648" spans="1:8">
      <c r="A4648" t="s">
        <v>10777</v>
      </c>
      <c r="B4648">
        <v>193.62151548161901</v>
      </c>
      <c r="C4648">
        <v>0.62883712184584295</v>
      </c>
      <c r="D4648">
        <v>0.109005809047452</v>
      </c>
      <c r="E4648">
        <v>5.7688404621821503</v>
      </c>
      <c r="F4648" s="1">
        <v>7.9818822067266894E-9</v>
      </c>
      <c r="G4648" s="1">
        <v>1.6300240733320999E-7</v>
      </c>
      <c r="H4648" t="s">
        <v>10778</v>
      </c>
    </row>
    <row r="4649" spans="1:8">
      <c r="A4649" t="s">
        <v>10780</v>
      </c>
      <c r="B4649">
        <v>26.337151117266099</v>
      </c>
      <c r="C4649">
        <v>0.95572163501582696</v>
      </c>
      <c r="D4649">
        <v>0.185151972283956</v>
      </c>
      <c r="E4649">
        <v>5.1618226002480396</v>
      </c>
      <c r="F4649" s="1">
        <v>2.4455699463938702E-7</v>
      </c>
      <c r="G4649" s="1">
        <v>3.2880512919593101E-6</v>
      </c>
      <c r="H4649" t="s">
        <v>1376</v>
      </c>
    </row>
    <row r="4650" spans="1:8">
      <c r="A4650" t="s">
        <v>5587</v>
      </c>
      <c r="B4650">
        <v>1610.9881670447601</v>
      </c>
      <c r="C4650">
        <v>0.59414067840653995</v>
      </c>
      <c r="D4650">
        <v>6.0438402025843802E-2</v>
      </c>
      <c r="E4650">
        <v>9.8305160045840001</v>
      </c>
      <c r="F4650" s="1">
        <v>8.31914153950044E-23</v>
      </c>
      <c r="G4650" s="1">
        <v>4.6918791156087001E-20</v>
      </c>
      <c r="H4650" t="s">
        <v>5588</v>
      </c>
    </row>
    <row r="4651" spans="1:8">
      <c r="A4651" t="s">
        <v>5589</v>
      </c>
      <c r="B4651">
        <v>15.640405815379101</v>
      </c>
      <c r="C4651">
        <v>1.1775072736551699</v>
      </c>
      <c r="D4651">
        <v>0.21136061882997401</v>
      </c>
      <c r="E4651">
        <v>5.5710816904941103</v>
      </c>
      <c r="F4651" s="1">
        <v>2.5316258159252699E-8</v>
      </c>
      <c r="G4651" s="1">
        <v>4.56199394319278E-7</v>
      </c>
      <c r="H4651" t="s">
        <v>19</v>
      </c>
    </row>
    <row r="4652" spans="1:8">
      <c r="A4652" t="s">
        <v>5590</v>
      </c>
      <c r="B4652">
        <v>6.18813347165365</v>
      </c>
      <c r="C4652">
        <v>1.64872950170815</v>
      </c>
      <c r="D4652">
        <v>0.39783492060934</v>
      </c>
      <c r="E4652">
        <v>4.1442553589385502</v>
      </c>
      <c r="F4652" s="1">
        <v>3.4091968497295297E-5</v>
      </c>
      <c r="G4652" s="1">
        <v>2.4960727595817103E-4</v>
      </c>
      <c r="H4652" t="s">
        <v>1898</v>
      </c>
    </row>
    <row r="4653" spans="1:8">
      <c r="A4653" t="s">
        <v>5591</v>
      </c>
      <c r="B4653">
        <v>15.642658861880999</v>
      </c>
      <c r="C4653">
        <v>2.2933925724695801</v>
      </c>
      <c r="D4653">
        <v>0.39948564841163098</v>
      </c>
      <c r="E4653">
        <v>5.7408634868065702</v>
      </c>
      <c r="F4653" s="1">
        <v>9.4195003224089205E-9</v>
      </c>
      <c r="G4653" s="1">
        <v>1.89318812991597E-7</v>
      </c>
      <c r="H4653" t="s">
        <v>19</v>
      </c>
    </row>
    <row r="4654" spans="1:8">
      <c r="A4654" t="s">
        <v>5592</v>
      </c>
      <c r="B4654">
        <v>11.7487851371222</v>
      </c>
      <c r="C4654">
        <v>1.91471860907792</v>
      </c>
      <c r="D4654">
        <v>0.35280949313968302</v>
      </c>
      <c r="E4654">
        <v>5.4270609105176497</v>
      </c>
      <c r="F4654" s="1">
        <v>5.7289581857655899E-8</v>
      </c>
      <c r="G4654" s="1">
        <v>9.3067571850865699E-7</v>
      </c>
      <c r="H4654" t="s">
        <v>5593</v>
      </c>
    </row>
    <row r="4655" spans="1:8">
      <c r="A4655" t="s">
        <v>13295</v>
      </c>
      <c r="B4655">
        <v>67.122680948233594</v>
      </c>
      <c r="C4655">
        <v>-0.28592754323247399</v>
      </c>
      <c r="D4655">
        <v>0.122329895202532</v>
      </c>
      <c r="E4655">
        <v>-2.3373480600068</v>
      </c>
      <c r="F4655">
        <v>1.9421093483734699E-2</v>
      </c>
      <c r="G4655">
        <v>5.6008028004481097E-2</v>
      </c>
      <c r="H4655" t="s">
        <v>13296</v>
      </c>
    </row>
    <row r="4656" spans="1:8">
      <c r="A4656" t="s">
        <v>5594</v>
      </c>
      <c r="B4656">
        <v>88.448936702325</v>
      </c>
      <c r="C4656">
        <v>0.78803991243957505</v>
      </c>
      <c r="D4656">
        <v>0.23131239703009199</v>
      </c>
      <c r="E4656">
        <v>3.4068209164641301</v>
      </c>
      <c r="F4656" s="1">
        <v>6.5724235150624896E-4</v>
      </c>
      <c r="G4656">
        <v>3.27999112072662E-3</v>
      </c>
      <c r="H4656" t="s">
        <v>575</v>
      </c>
    </row>
    <row r="4657" spans="1:8">
      <c r="A4657" t="s">
        <v>5595</v>
      </c>
      <c r="B4657">
        <v>100.30155374445999</v>
      </c>
      <c r="C4657">
        <v>-0.34703982511838499</v>
      </c>
      <c r="D4657">
        <v>0.113210603769375</v>
      </c>
      <c r="E4657">
        <v>-3.0654356885628</v>
      </c>
      <c r="F4657">
        <v>2.1735311611215799E-3</v>
      </c>
      <c r="G4657">
        <v>9.1613956822459795E-3</v>
      </c>
      <c r="H4657" t="s">
        <v>19</v>
      </c>
    </row>
    <row r="4658" spans="1:8">
      <c r="A4658" t="s">
        <v>13297</v>
      </c>
      <c r="B4658">
        <v>5.0762105514108598</v>
      </c>
      <c r="C4658">
        <v>0.803932878452702</v>
      </c>
      <c r="D4658">
        <v>0.31848728863819897</v>
      </c>
      <c r="E4658">
        <v>2.5242228093001402</v>
      </c>
      <c r="F4658">
        <v>1.1595440985224701E-2</v>
      </c>
      <c r="G4658">
        <v>3.6680980662776801E-2</v>
      </c>
      <c r="H4658" t="s">
        <v>12506</v>
      </c>
    </row>
    <row r="4659" spans="1:8">
      <c r="A4659" t="s">
        <v>5596</v>
      </c>
      <c r="B4659">
        <v>382.23931471218498</v>
      </c>
      <c r="C4659">
        <v>-0.37146530967684799</v>
      </c>
      <c r="D4659">
        <v>9.0694033691557804E-2</v>
      </c>
      <c r="E4659">
        <v>-4.0958075692185902</v>
      </c>
      <c r="F4659" s="1">
        <v>4.2069927769415302E-5</v>
      </c>
      <c r="G4659" s="1">
        <v>3.0068238815282399E-4</v>
      </c>
      <c r="H4659" t="s">
        <v>19</v>
      </c>
    </row>
    <row r="4660" spans="1:8">
      <c r="A4660" t="s">
        <v>5598</v>
      </c>
      <c r="B4660">
        <v>14.849613860015401</v>
      </c>
      <c r="C4660">
        <v>1.67422237555453</v>
      </c>
      <c r="D4660">
        <v>0.34128645114164902</v>
      </c>
      <c r="E4660">
        <v>4.9056221539238898</v>
      </c>
      <c r="F4660" s="1">
        <v>9.3131657580485703E-7</v>
      </c>
      <c r="G4660" s="1">
        <v>1.0800872751926801E-5</v>
      </c>
      <c r="H4660" t="s">
        <v>575</v>
      </c>
    </row>
    <row r="4661" spans="1:8">
      <c r="A4661" t="s">
        <v>13298</v>
      </c>
      <c r="B4661">
        <v>20.705718447955899</v>
      </c>
      <c r="C4661">
        <v>0.53636910967585505</v>
      </c>
      <c r="D4661">
        <v>0.157698811917176</v>
      </c>
      <c r="E4661">
        <v>3.4012247977971701</v>
      </c>
      <c r="F4661" s="1">
        <v>6.7084636960565295E-4</v>
      </c>
      <c r="G4661">
        <v>3.3366267637430298E-3</v>
      </c>
      <c r="H4661" t="s">
        <v>13299</v>
      </c>
    </row>
    <row r="4662" spans="1:8">
      <c r="A4662" t="s">
        <v>5600</v>
      </c>
      <c r="B4662">
        <v>71.459227945735293</v>
      </c>
      <c r="C4662">
        <v>0.70085150587215905</v>
      </c>
      <c r="D4662">
        <v>0.14843203998569501</v>
      </c>
      <c r="E4662">
        <v>4.7216996137740797</v>
      </c>
      <c r="F4662" s="1">
        <v>2.3388193313247299E-6</v>
      </c>
      <c r="G4662" s="1">
        <v>2.4005952718575799E-5</v>
      </c>
      <c r="H4662" t="s">
        <v>5601</v>
      </c>
    </row>
    <row r="4663" spans="1:8">
      <c r="A4663" t="s">
        <v>5602</v>
      </c>
      <c r="B4663">
        <v>109.884888307048</v>
      </c>
      <c r="C4663">
        <v>-0.53376534149448196</v>
      </c>
      <c r="D4663">
        <v>0.13336173985307501</v>
      </c>
      <c r="E4663">
        <v>-4.0023873569925703</v>
      </c>
      <c r="F4663" s="1">
        <v>6.2706524576784103E-5</v>
      </c>
      <c r="G4663" s="1">
        <v>4.2739342902397399E-4</v>
      </c>
      <c r="H4663" t="s">
        <v>19</v>
      </c>
    </row>
    <row r="4664" spans="1:8">
      <c r="A4664" t="s">
        <v>5603</v>
      </c>
      <c r="B4664">
        <v>73.949075005376699</v>
      </c>
      <c r="C4664">
        <v>0.58814417449592804</v>
      </c>
      <c r="D4664">
        <v>0.154039963144878</v>
      </c>
      <c r="E4664">
        <v>3.81812720860471</v>
      </c>
      <c r="F4664" s="1">
        <v>1.34468588055691E-4</v>
      </c>
      <c r="G4664" s="1">
        <v>8.2796475164755598E-4</v>
      </c>
      <c r="H4664" t="s">
        <v>19</v>
      </c>
    </row>
    <row r="4665" spans="1:8">
      <c r="A4665" t="s">
        <v>10781</v>
      </c>
      <c r="B4665">
        <v>44.277570310796598</v>
      </c>
      <c r="C4665">
        <v>-0.4464931135113</v>
      </c>
      <c r="D4665">
        <v>0.13923036566067001</v>
      </c>
      <c r="E4665">
        <v>-3.2068659117040998</v>
      </c>
      <c r="F4665">
        <v>1.3418952718063099E-3</v>
      </c>
      <c r="G4665">
        <v>6.0591409075542698E-3</v>
      </c>
      <c r="H4665" t="s">
        <v>19</v>
      </c>
    </row>
    <row r="4666" spans="1:8">
      <c r="A4666" t="s">
        <v>5604</v>
      </c>
      <c r="B4666">
        <v>105.029916426733</v>
      </c>
      <c r="C4666">
        <v>-0.39369982775397</v>
      </c>
      <c r="D4666">
        <v>0.10036309947389201</v>
      </c>
      <c r="E4666">
        <v>-3.9227547755874399</v>
      </c>
      <c r="F4666" s="1">
        <v>8.7542241954578195E-5</v>
      </c>
      <c r="G4666" s="1">
        <v>5.7160401319752703E-4</v>
      </c>
      <c r="H4666" t="s">
        <v>19</v>
      </c>
    </row>
    <row r="4667" spans="1:8">
      <c r="A4667" t="s">
        <v>13300</v>
      </c>
      <c r="B4667">
        <v>18.985276444056101</v>
      </c>
      <c r="C4667">
        <v>-0.46527261695994598</v>
      </c>
      <c r="D4667">
        <v>0.19445438672033899</v>
      </c>
      <c r="E4667">
        <v>-2.3927082582564201</v>
      </c>
      <c r="F4667">
        <v>1.67245336170786E-2</v>
      </c>
      <c r="G4667">
        <v>4.9717262677389497E-2</v>
      </c>
      <c r="H4667" t="s">
        <v>19</v>
      </c>
    </row>
    <row r="4668" spans="1:8">
      <c r="A4668" t="s">
        <v>13301</v>
      </c>
      <c r="B4668">
        <v>1.36038485852589</v>
      </c>
      <c r="C4668">
        <v>1.59121133970897</v>
      </c>
      <c r="D4668">
        <v>0.64258965853227001</v>
      </c>
      <c r="E4668">
        <v>2.4762479734632499</v>
      </c>
      <c r="F4668">
        <v>1.3277132652590701E-2</v>
      </c>
      <c r="G4668">
        <v>4.1092354690141102E-2</v>
      </c>
      <c r="H4668" t="s">
        <v>19</v>
      </c>
    </row>
    <row r="4669" spans="1:8">
      <c r="A4669" t="s">
        <v>5605</v>
      </c>
      <c r="B4669">
        <v>27.019158628322899</v>
      </c>
      <c r="C4669">
        <v>1.0979591565584499</v>
      </c>
      <c r="D4669">
        <v>0.18601138373939</v>
      </c>
      <c r="E4669">
        <v>5.9026449590673096</v>
      </c>
      <c r="F4669" s="1">
        <v>3.5771956282773002E-9</v>
      </c>
      <c r="G4669" s="1">
        <v>8.1132688740662003E-8</v>
      </c>
      <c r="H4669" t="s">
        <v>2643</v>
      </c>
    </row>
    <row r="4670" spans="1:8">
      <c r="A4670" t="s">
        <v>5606</v>
      </c>
      <c r="B4670">
        <v>218.40320341608799</v>
      </c>
      <c r="C4670">
        <v>-0.442474226764207</v>
      </c>
      <c r="D4670">
        <v>8.3426290941960496E-2</v>
      </c>
      <c r="E4670">
        <v>-5.3037744069436696</v>
      </c>
      <c r="F4670" s="1">
        <v>1.1343248016437E-7</v>
      </c>
      <c r="G4670" s="1">
        <v>1.6809479879502001E-6</v>
      </c>
      <c r="H4670" t="s">
        <v>5607</v>
      </c>
    </row>
    <row r="4671" spans="1:8">
      <c r="A4671" t="s">
        <v>5608</v>
      </c>
      <c r="B4671">
        <v>10.209515786638899</v>
      </c>
      <c r="C4671">
        <v>2.16181142507341</v>
      </c>
      <c r="D4671">
        <v>0.327790771124568</v>
      </c>
      <c r="E4671">
        <v>6.5950954557285799</v>
      </c>
      <c r="F4671" s="1">
        <v>4.2498233700863001E-11</v>
      </c>
      <c r="G4671" s="1">
        <v>1.52781503717279E-9</v>
      </c>
      <c r="H4671" t="s">
        <v>5609</v>
      </c>
    </row>
    <row r="4672" spans="1:8">
      <c r="A4672" t="s">
        <v>5611</v>
      </c>
      <c r="B4672">
        <v>106.88878563360799</v>
      </c>
      <c r="C4672">
        <v>0.35757784887920502</v>
      </c>
      <c r="D4672">
        <v>0.111613327563774</v>
      </c>
      <c r="E4672">
        <v>3.2037199919058801</v>
      </c>
      <c r="F4672">
        <v>1.3566434949131201E-3</v>
      </c>
      <c r="G4672">
        <v>6.1142343243831597E-3</v>
      </c>
      <c r="H4672" t="s">
        <v>5612</v>
      </c>
    </row>
    <row r="4673" spans="1:8">
      <c r="A4673" t="s">
        <v>5614</v>
      </c>
      <c r="B4673">
        <v>142.91898328270801</v>
      </c>
      <c r="C4673">
        <v>-0.40639569802879499</v>
      </c>
      <c r="D4673">
        <v>9.3530241497513503E-2</v>
      </c>
      <c r="E4673">
        <v>-4.3450726900945602</v>
      </c>
      <c r="F4673" s="1">
        <v>1.3922955067008299E-5</v>
      </c>
      <c r="G4673" s="1">
        <v>1.14206289740995E-4</v>
      </c>
      <c r="H4673" t="s">
        <v>5615</v>
      </c>
    </row>
    <row r="4674" spans="1:8">
      <c r="A4674" t="s">
        <v>5616</v>
      </c>
      <c r="B4674">
        <v>1303.3668047736701</v>
      </c>
      <c r="C4674">
        <v>-1.5200851127444599</v>
      </c>
      <c r="D4674">
        <v>0.150825725270997</v>
      </c>
      <c r="E4674">
        <v>-10.0784207071654</v>
      </c>
      <c r="F4674" s="1">
        <v>6.88233956117582E-24</v>
      </c>
      <c r="G4674" s="1">
        <v>5.5074010577320202E-21</v>
      </c>
      <c r="H4674" t="s">
        <v>19</v>
      </c>
    </row>
    <row r="4675" spans="1:8">
      <c r="A4675" t="s">
        <v>5617</v>
      </c>
      <c r="B4675">
        <v>49.948580951671403</v>
      </c>
      <c r="C4675">
        <v>0.51308962778244604</v>
      </c>
      <c r="D4675">
        <v>0.150248057901957</v>
      </c>
      <c r="E4675">
        <v>3.4149501494206098</v>
      </c>
      <c r="F4675" s="1">
        <v>6.3793685748424699E-4</v>
      </c>
      <c r="G4675">
        <v>3.1958436287413002E-3</v>
      </c>
      <c r="H4675" t="s">
        <v>239</v>
      </c>
    </row>
    <row r="4676" spans="1:8">
      <c r="A4676" t="s">
        <v>10782</v>
      </c>
      <c r="B4676">
        <v>40.099594348162</v>
      </c>
      <c r="C4676">
        <v>0.38508068393429801</v>
      </c>
      <c r="D4676">
        <v>0.15157477649793</v>
      </c>
      <c r="E4676">
        <v>2.5405327511042399</v>
      </c>
      <c r="F4676">
        <v>1.10683726760754E-2</v>
      </c>
      <c r="G4676">
        <v>3.5292688907805E-2</v>
      </c>
      <c r="H4676" t="s">
        <v>10783</v>
      </c>
    </row>
    <row r="4677" spans="1:8">
      <c r="A4677" t="s">
        <v>5619</v>
      </c>
      <c r="B4677">
        <v>10.930024821348701</v>
      </c>
      <c r="C4677">
        <v>-2.2730431426909901</v>
      </c>
      <c r="D4677">
        <v>0.385813416324853</v>
      </c>
      <c r="E4677">
        <v>-5.8915606521497796</v>
      </c>
      <c r="F4677" s="1">
        <v>3.8256519222601099E-9</v>
      </c>
      <c r="G4677" s="1">
        <v>8.6011483280282905E-8</v>
      </c>
      <c r="H4677" t="s">
        <v>19</v>
      </c>
    </row>
    <row r="4678" spans="1:8">
      <c r="A4678" t="s">
        <v>5620</v>
      </c>
      <c r="B4678">
        <v>23.756450928329301</v>
      </c>
      <c r="C4678">
        <v>-0.82254755109400801</v>
      </c>
      <c r="D4678">
        <v>0.19157914327966999</v>
      </c>
      <c r="E4678">
        <v>-4.2935130464240601</v>
      </c>
      <c r="F4678" s="1">
        <v>1.75867975201701E-5</v>
      </c>
      <c r="G4678" s="1">
        <v>1.3949351953773599E-4</v>
      </c>
      <c r="H4678" t="s">
        <v>5387</v>
      </c>
    </row>
    <row r="4679" spans="1:8">
      <c r="A4679" t="s">
        <v>5623</v>
      </c>
      <c r="B4679">
        <v>13.0181803264756</v>
      </c>
      <c r="C4679">
        <v>1.4689027173215701</v>
      </c>
      <c r="D4679">
        <v>0.27164771274259503</v>
      </c>
      <c r="E4679">
        <v>5.4073811352626997</v>
      </c>
      <c r="F4679" s="1">
        <v>6.3952957778659806E-8</v>
      </c>
      <c r="G4679" s="1">
        <v>1.01750191882601E-6</v>
      </c>
      <c r="H4679" t="s">
        <v>5624</v>
      </c>
    </row>
    <row r="4680" spans="1:8">
      <c r="A4680" t="s">
        <v>13302</v>
      </c>
      <c r="B4680">
        <v>57.861856090634802</v>
      </c>
      <c r="C4680">
        <v>-0.29651342584692397</v>
      </c>
      <c r="D4680">
        <v>0.12286338353368099</v>
      </c>
      <c r="E4680">
        <v>-2.4133587837066099</v>
      </c>
      <c r="F4680">
        <v>1.5806251672146901E-2</v>
      </c>
      <c r="G4680">
        <v>4.7451698433848201E-2</v>
      </c>
      <c r="H4680" t="s">
        <v>2514</v>
      </c>
    </row>
    <row r="4681" spans="1:8">
      <c r="A4681" t="s">
        <v>5625</v>
      </c>
      <c r="B4681">
        <v>279.52816699481502</v>
      </c>
      <c r="C4681">
        <v>-0.24347277566231701</v>
      </c>
      <c r="D4681">
        <v>0.10887124785200999</v>
      </c>
      <c r="E4681">
        <v>-2.23633677822147</v>
      </c>
      <c r="F4681">
        <v>2.5329719038027498E-2</v>
      </c>
      <c r="G4681">
        <v>6.9143892550299804E-2</v>
      </c>
      <c r="H4681" t="s">
        <v>5626</v>
      </c>
    </row>
    <row r="4682" spans="1:8">
      <c r="A4682" t="s">
        <v>13303</v>
      </c>
      <c r="B4682">
        <v>31.768595789510599</v>
      </c>
      <c r="C4682">
        <v>0.35359364445661801</v>
      </c>
      <c r="D4682">
        <v>0.14744272628899599</v>
      </c>
      <c r="E4682">
        <v>2.3981762502380302</v>
      </c>
      <c r="F4682">
        <v>1.6476934868950799E-2</v>
      </c>
      <c r="G4682">
        <v>4.9126006725467998E-2</v>
      </c>
      <c r="H4682" t="s">
        <v>7165</v>
      </c>
    </row>
    <row r="4683" spans="1:8">
      <c r="A4683" t="s">
        <v>5627</v>
      </c>
      <c r="B4683">
        <v>22.125162857846099</v>
      </c>
      <c r="C4683">
        <v>0.68548629733922295</v>
      </c>
      <c r="D4683">
        <v>0.163551437602939</v>
      </c>
      <c r="E4683">
        <v>4.1912581594263196</v>
      </c>
      <c r="F4683" s="1">
        <v>2.7741178566591398E-5</v>
      </c>
      <c r="G4683" s="1">
        <v>2.0876903661085799E-4</v>
      </c>
      <c r="H4683" t="s">
        <v>1145</v>
      </c>
    </row>
    <row r="4684" spans="1:8">
      <c r="A4684" t="s">
        <v>10784</v>
      </c>
      <c r="B4684">
        <v>74.329392763893296</v>
      </c>
      <c r="C4684">
        <v>-0.78505713884408201</v>
      </c>
      <c r="D4684">
        <v>0.16526498051907501</v>
      </c>
      <c r="E4684">
        <v>-4.7502933554242404</v>
      </c>
      <c r="F4684" s="1">
        <v>2.0312176736614601E-6</v>
      </c>
      <c r="G4684" s="1">
        <v>2.1180737961935101E-5</v>
      </c>
      <c r="H4684" t="s">
        <v>1009</v>
      </c>
    </row>
    <row r="4685" spans="1:8">
      <c r="A4685" t="s">
        <v>5629</v>
      </c>
      <c r="B4685">
        <v>18.000327963887699</v>
      </c>
      <c r="C4685">
        <v>-0.490719300965894</v>
      </c>
      <c r="D4685">
        <v>0.23394707391181699</v>
      </c>
      <c r="E4685">
        <v>-2.09756545683859</v>
      </c>
      <c r="F4685">
        <v>3.5943549223691897E-2</v>
      </c>
      <c r="G4685">
        <v>9.1785406515434001E-2</v>
      </c>
      <c r="H4685" t="s">
        <v>19</v>
      </c>
    </row>
    <row r="4686" spans="1:8">
      <c r="A4686" t="s">
        <v>5630</v>
      </c>
      <c r="B4686">
        <v>56.417951336736401</v>
      </c>
      <c r="C4686">
        <v>1.2194761614610401</v>
      </c>
      <c r="D4686">
        <v>0.15457745701124201</v>
      </c>
      <c r="E4686">
        <v>7.8890944710803099</v>
      </c>
      <c r="F4686" s="1">
        <v>3.04387044154359E-15</v>
      </c>
      <c r="G4686" s="1">
        <v>3.0030075232872499E-13</v>
      </c>
      <c r="H4686" t="s">
        <v>5631</v>
      </c>
    </row>
    <row r="4687" spans="1:8">
      <c r="A4687" t="s">
        <v>5632</v>
      </c>
      <c r="B4687">
        <v>21.944211345448501</v>
      </c>
      <c r="C4687">
        <v>0.82378267987365394</v>
      </c>
      <c r="D4687">
        <v>0.19074208352373401</v>
      </c>
      <c r="E4687">
        <v>4.3188302479203404</v>
      </c>
      <c r="F4687" s="1">
        <v>1.5685836945743998E-5</v>
      </c>
      <c r="G4687" s="1">
        <v>1.2641111266309E-4</v>
      </c>
      <c r="H4687" t="s">
        <v>5633</v>
      </c>
    </row>
    <row r="4688" spans="1:8">
      <c r="A4688" t="s">
        <v>5634</v>
      </c>
      <c r="B4688">
        <v>58.040715568949302</v>
      </c>
      <c r="C4688">
        <v>-0.30516633084299999</v>
      </c>
      <c r="D4688">
        <v>0.135782078524606</v>
      </c>
      <c r="E4688">
        <v>-2.2474713464317602</v>
      </c>
      <c r="F4688">
        <v>2.4609919802108499E-2</v>
      </c>
      <c r="G4688">
        <v>6.7613747909807995E-2</v>
      </c>
      <c r="H4688" t="s">
        <v>19</v>
      </c>
    </row>
    <row r="4689" spans="1:8">
      <c r="A4689" t="s">
        <v>13304</v>
      </c>
      <c r="B4689">
        <v>23.420769064088301</v>
      </c>
      <c r="C4689">
        <v>-0.51054323261426604</v>
      </c>
      <c r="D4689">
        <v>0.19460714386424999</v>
      </c>
      <c r="E4689">
        <v>-2.6234557605469901</v>
      </c>
      <c r="F4689">
        <v>8.7042748350405798E-3</v>
      </c>
      <c r="G4689">
        <v>2.89007133079833E-2</v>
      </c>
      <c r="H4689" t="s">
        <v>13305</v>
      </c>
    </row>
    <row r="4690" spans="1:8">
      <c r="A4690" t="s">
        <v>13306</v>
      </c>
      <c r="B4690">
        <v>156.674497559521</v>
      </c>
      <c r="C4690">
        <v>-0.237960035902155</v>
      </c>
      <c r="D4690">
        <v>9.1304730000384707E-2</v>
      </c>
      <c r="E4690">
        <v>-2.6062180557475201</v>
      </c>
      <c r="F4690">
        <v>9.1548159289224808E-3</v>
      </c>
      <c r="G4690">
        <v>3.01018038289908E-2</v>
      </c>
      <c r="H4690" t="s">
        <v>13307</v>
      </c>
    </row>
    <row r="4691" spans="1:8">
      <c r="A4691" t="s">
        <v>5635</v>
      </c>
      <c r="B4691">
        <v>31.052050237651098</v>
      </c>
      <c r="C4691">
        <v>0.32669941185770102</v>
      </c>
      <c r="D4691">
        <v>0.14460788791961801</v>
      </c>
      <c r="E4691">
        <v>2.2592087925334998</v>
      </c>
      <c r="F4691">
        <v>2.3870400154465898E-2</v>
      </c>
      <c r="G4691">
        <v>6.5909759199666601E-2</v>
      </c>
      <c r="H4691" t="s">
        <v>5624</v>
      </c>
    </row>
    <row r="4692" spans="1:8">
      <c r="A4692" t="s">
        <v>5636</v>
      </c>
      <c r="B4692">
        <v>20.390482193599802</v>
      </c>
      <c r="C4692">
        <v>-0.458631770137233</v>
      </c>
      <c r="D4692">
        <v>0.18601847170715899</v>
      </c>
      <c r="E4692">
        <v>-2.4655173538853399</v>
      </c>
      <c r="F4692">
        <v>1.36815547582888E-2</v>
      </c>
      <c r="G4692">
        <v>4.2150815928645301E-2</v>
      </c>
      <c r="H4692" t="s">
        <v>5637</v>
      </c>
    </row>
    <row r="4693" spans="1:8">
      <c r="A4693" t="s">
        <v>5638</v>
      </c>
      <c r="B4693">
        <v>64.702375277821503</v>
      </c>
      <c r="C4693">
        <v>0.91736201323341604</v>
      </c>
      <c r="D4693">
        <v>0.13866659840355999</v>
      </c>
      <c r="E4693">
        <v>6.6155946983254399</v>
      </c>
      <c r="F4693" s="1">
        <v>3.70060994806462E-11</v>
      </c>
      <c r="G4693" s="1">
        <v>1.35288288558179E-9</v>
      </c>
      <c r="H4693" t="s">
        <v>5639</v>
      </c>
    </row>
    <row r="4694" spans="1:8">
      <c r="A4694" t="s">
        <v>13308</v>
      </c>
      <c r="B4694">
        <v>4.1416695192834601</v>
      </c>
      <c r="C4694">
        <v>1.0660568555115999</v>
      </c>
      <c r="D4694">
        <v>0.36140271599776702</v>
      </c>
      <c r="E4694">
        <v>2.9497754397567602</v>
      </c>
      <c r="F4694">
        <v>3.1800497252944702E-3</v>
      </c>
      <c r="G4694">
        <v>1.25448519928267E-2</v>
      </c>
      <c r="H4694" t="s">
        <v>13309</v>
      </c>
    </row>
    <row r="4695" spans="1:8">
      <c r="A4695" t="s">
        <v>5640</v>
      </c>
      <c r="B4695">
        <v>319.87062990024901</v>
      </c>
      <c r="C4695">
        <v>0.63107454140129005</v>
      </c>
      <c r="D4695">
        <v>0.133723406797564</v>
      </c>
      <c r="E4695">
        <v>4.7192526462972504</v>
      </c>
      <c r="F4695" s="1">
        <v>2.3671268249299601E-6</v>
      </c>
      <c r="G4695" s="1">
        <v>2.4250423034346499E-5</v>
      </c>
      <c r="H4695" t="s">
        <v>5641</v>
      </c>
    </row>
    <row r="4696" spans="1:8">
      <c r="A4696" t="s">
        <v>13310</v>
      </c>
      <c r="B4696">
        <v>102.020062126515</v>
      </c>
      <c r="C4696">
        <v>-0.301146195250247</v>
      </c>
      <c r="D4696">
        <v>0.126354538788083</v>
      </c>
      <c r="E4696">
        <v>-2.3833429185738799</v>
      </c>
      <c r="F4696">
        <v>1.71562045694412E-2</v>
      </c>
      <c r="G4696">
        <v>5.0775173159023898E-2</v>
      </c>
      <c r="H4696" t="s">
        <v>1382</v>
      </c>
    </row>
    <row r="4697" spans="1:8">
      <c r="A4697" t="s">
        <v>10785</v>
      </c>
      <c r="B4697">
        <v>159.787058297551</v>
      </c>
      <c r="C4697">
        <v>0.36004233231228799</v>
      </c>
      <c r="D4697">
        <v>0.10944265174458399</v>
      </c>
      <c r="E4697">
        <v>3.2897807808289401</v>
      </c>
      <c r="F4697">
        <v>1.00265464906783E-3</v>
      </c>
      <c r="G4697">
        <v>4.6931014618196796E-3</v>
      </c>
      <c r="H4697" t="s">
        <v>10786</v>
      </c>
    </row>
    <row r="4698" spans="1:8">
      <c r="A4698" t="s">
        <v>5642</v>
      </c>
      <c r="B4698">
        <v>282.58295406005197</v>
      </c>
      <c r="C4698">
        <v>-0.67803964236764303</v>
      </c>
      <c r="D4698">
        <v>0.15525488791942099</v>
      </c>
      <c r="E4698">
        <v>-4.3672676039645904</v>
      </c>
      <c r="F4698" s="1">
        <v>1.2581054631012899E-5</v>
      </c>
      <c r="G4698" s="1">
        <v>1.04629047866691E-4</v>
      </c>
      <c r="H4698" t="s">
        <v>5643</v>
      </c>
    </row>
    <row r="4699" spans="1:8">
      <c r="A4699" t="s">
        <v>5645</v>
      </c>
      <c r="B4699">
        <v>326.13116038891002</v>
      </c>
      <c r="C4699">
        <v>-0.53809855520918204</v>
      </c>
      <c r="D4699">
        <v>8.2675314602324704E-2</v>
      </c>
      <c r="E4699">
        <v>-6.5085758402913996</v>
      </c>
      <c r="F4699" s="1">
        <v>7.5866604930341896E-11</v>
      </c>
      <c r="G4699" s="1">
        <v>2.5492595118584201E-9</v>
      </c>
      <c r="H4699" t="s">
        <v>4516</v>
      </c>
    </row>
    <row r="4700" spans="1:8">
      <c r="A4700" t="s">
        <v>5646</v>
      </c>
      <c r="B4700">
        <v>28.897885384632001</v>
      </c>
      <c r="C4700">
        <v>0.33881991335896799</v>
      </c>
      <c r="D4700">
        <v>0.149392970942927</v>
      </c>
      <c r="E4700">
        <v>2.26797761113143</v>
      </c>
      <c r="F4700">
        <v>2.33305713100324E-2</v>
      </c>
      <c r="G4700">
        <v>6.4741885913763397E-2</v>
      </c>
      <c r="H4700" t="s">
        <v>4009</v>
      </c>
    </row>
    <row r="4701" spans="1:8">
      <c r="A4701" t="s">
        <v>5649</v>
      </c>
      <c r="B4701">
        <v>11.1895996825689</v>
      </c>
      <c r="C4701">
        <v>-1.1888304433474099</v>
      </c>
      <c r="D4701">
        <v>0.287324599060444</v>
      </c>
      <c r="E4701">
        <v>-4.1375867128498696</v>
      </c>
      <c r="F4701" s="1">
        <v>3.5097782520988402E-5</v>
      </c>
      <c r="G4701" s="1">
        <v>2.5645001323925401E-4</v>
      </c>
      <c r="H4701" t="s">
        <v>4009</v>
      </c>
    </row>
    <row r="4702" spans="1:8">
      <c r="A4702" t="s">
        <v>5652</v>
      </c>
      <c r="B4702">
        <v>28.541487170189399</v>
      </c>
      <c r="C4702">
        <v>-0.52937803594725996</v>
      </c>
      <c r="D4702">
        <v>0.223944302327583</v>
      </c>
      <c r="E4702">
        <v>-2.3638825835045898</v>
      </c>
      <c r="F4702">
        <v>1.8084543223262101E-2</v>
      </c>
      <c r="G4702">
        <v>5.2859123495914803E-2</v>
      </c>
      <c r="H4702" t="s">
        <v>4009</v>
      </c>
    </row>
    <row r="4703" spans="1:8">
      <c r="A4703" t="s">
        <v>5653</v>
      </c>
      <c r="B4703">
        <v>1.13509198997534</v>
      </c>
      <c r="C4703">
        <v>-2.1906963758115698</v>
      </c>
      <c r="D4703">
        <v>0.82466698891398404</v>
      </c>
      <c r="E4703">
        <v>-2.6564618267265998</v>
      </c>
      <c r="F4703">
        <v>7.8965390485502204E-3</v>
      </c>
      <c r="G4703">
        <v>2.67334100098677E-2</v>
      </c>
      <c r="H4703" t="s">
        <v>19</v>
      </c>
    </row>
    <row r="4704" spans="1:8">
      <c r="A4704" t="s">
        <v>5654</v>
      </c>
      <c r="B4704">
        <v>46.5430126274589</v>
      </c>
      <c r="C4704">
        <v>-0.64549904075563103</v>
      </c>
      <c r="D4704">
        <v>0.13084509962896301</v>
      </c>
      <c r="E4704">
        <v>-4.9333069605668598</v>
      </c>
      <c r="F4704" s="1">
        <v>8.0848943544394296E-7</v>
      </c>
      <c r="G4704" s="1">
        <v>9.5350560819879096E-6</v>
      </c>
      <c r="H4704" t="s">
        <v>1101</v>
      </c>
    </row>
    <row r="4705" spans="1:8">
      <c r="A4705" t="s">
        <v>13311</v>
      </c>
      <c r="B4705">
        <v>2.1184644480418999</v>
      </c>
      <c r="C4705">
        <v>1.1166856005117101</v>
      </c>
      <c r="D4705">
        <v>0.468786019790426</v>
      </c>
      <c r="E4705">
        <v>2.3820795701436102</v>
      </c>
      <c r="F4705">
        <v>1.7215177201968999E-2</v>
      </c>
      <c r="G4705">
        <v>5.0875546248904703E-2</v>
      </c>
      <c r="H4705" t="s">
        <v>19</v>
      </c>
    </row>
    <row r="4706" spans="1:8">
      <c r="A4706" t="s">
        <v>5655</v>
      </c>
      <c r="B4706">
        <v>455.68365803136999</v>
      </c>
      <c r="C4706">
        <v>-0.239671709591735</v>
      </c>
      <c r="D4706">
        <v>9.3167468169625595E-2</v>
      </c>
      <c r="E4706">
        <v>-2.5724828022092101</v>
      </c>
      <c r="F4706">
        <v>1.00971972368225E-2</v>
      </c>
      <c r="G4706">
        <v>3.2692948224005501E-2</v>
      </c>
      <c r="H4706" t="s">
        <v>5656</v>
      </c>
    </row>
    <row r="4707" spans="1:8">
      <c r="A4707" t="s">
        <v>13312</v>
      </c>
      <c r="B4707">
        <v>19.070519816827801</v>
      </c>
      <c r="C4707">
        <v>-0.56695292131650599</v>
      </c>
      <c r="D4707">
        <v>0.211115411197177</v>
      </c>
      <c r="E4707">
        <v>-2.6855117686646901</v>
      </c>
      <c r="F4707">
        <v>7.24188243266364E-3</v>
      </c>
      <c r="G4707">
        <v>2.48836055725398E-2</v>
      </c>
      <c r="H4707" t="s">
        <v>6737</v>
      </c>
    </row>
    <row r="4708" spans="1:8">
      <c r="A4708" t="s">
        <v>5657</v>
      </c>
      <c r="B4708">
        <v>613.85386571490903</v>
      </c>
      <c r="C4708">
        <v>-0.55694211937756999</v>
      </c>
      <c r="D4708">
        <v>0.10266691557891799</v>
      </c>
      <c r="E4708">
        <v>-5.4247477508901802</v>
      </c>
      <c r="F4708" s="1">
        <v>5.80364407857679E-8</v>
      </c>
      <c r="G4708" s="1">
        <v>9.40686676382072E-7</v>
      </c>
      <c r="H4708" t="s">
        <v>5658</v>
      </c>
    </row>
    <row r="4709" spans="1:8">
      <c r="A4709" t="s">
        <v>10788</v>
      </c>
      <c r="B4709">
        <v>40.1907865538127</v>
      </c>
      <c r="C4709">
        <v>1.7123441216269299</v>
      </c>
      <c r="D4709">
        <v>0.37411566154161302</v>
      </c>
      <c r="E4709">
        <v>4.5770447421818599</v>
      </c>
      <c r="F4709" s="1">
        <v>4.7159062519488801E-6</v>
      </c>
      <c r="G4709" s="1">
        <v>4.4243104854367102E-5</v>
      </c>
      <c r="H4709" t="s">
        <v>19</v>
      </c>
    </row>
    <row r="4710" spans="1:8">
      <c r="A4710" t="s">
        <v>10789</v>
      </c>
      <c r="B4710">
        <v>7.2309680918629997</v>
      </c>
      <c r="C4710">
        <v>-1.1950647430440999</v>
      </c>
      <c r="D4710">
        <v>0.36084538594981702</v>
      </c>
      <c r="E4710">
        <v>-3.31184709456228</v>
      </c>
      <c r="F4710" s="1">
        <v>9.2682187845419695E-4</v>
      </c>
      <c r="G4710">
        <v>4.3846975051196301E-3</v>
      </c>
      <c r="H4710" t="s">
        <v>2827</v>
      </c>
    </row>
    <row r="4711" spans="1:8">
      <c r="A4711" t="s">
        <v>10790</v>
      </c>
      <c r="B4711">
        <v>4.6815478718766999</v>
      </c>
      <c r="C4711">
        <v>-1.2135989469435899</v>
      </c>
      <c r="D4711">
        <v>0.44178959317424099</v>
      </c>
      <c r="E4711">
        <v>-2.7470066422885302</v>
      </c>
      <c r="F4711">
        <v>6.0141916454207796E-3</v>
      </c>
      <c r="G4711">
        <v>2.1295087625526201E-2</v>
      </c>
      <c r="H4711" t="s">
        <v>10791</v>
      </c>
    </row>
    <row r="4712" spans="1:8">
      <c r="A4712" t="s">
        <v>5661</v>
      </c>
      <c r="B4712">
        <v>52.9030210450547</v>
      </c>
      <c r="C4712">
        <v>-0.55136915280916698</v>
      </c>
      <c r="D4712">
        <v>0.15932018387317001</v>
      </c>
      <c r="E4712">
        <v>-3.4607614641475299</v>
      </c>
      <c r="F4712" s="1">
        <v>5.3864986905378899E-4</v>
      </c>
      <c r="G4712">
        <v>2.7597982145544601E-3</v>
      </c>
      <c r="H4712" t="s">
        <v>5588</v>
      </c>
    </row>
    <row r="4713" spans="1:8">
      <c r="A4713" t="s">
        <v>13313</v>
      </c>
      <c r="B4713">
        <v>16.571192954954999</v>
      </c>
      <c r="C4713">
        <v>-0.57380372662245305</v>
      </c>
      <c r="D4713">
        <v>0.23878175199256299</v>
      </c>
      <c r="E4713">
        <v>-2.4030468066936899</v>
      </c>
      <c r="F4713">
        <v>1.62591061695442E-2</v>
      </c>
      <c r="G4713">
        <v>4.85682632239973E-2</v>
      </c>
      <c r="H4713" t="s">
        <v>19</v>
      </c>
    </row>
    <row r="4714" spans="1:8">
      <c r="A4714" t="s">
        <v>5662</v>
      </c>
      <c r="B4714">
        <v>94.551153613671104</v>
      </c>
      <c r="C4714">
        <v>0.42175364056305997</v>
      </c>
      <c r="D4714">
        <v>0.136149110089996</v>
      </c>
      <c r="E4714">
        <v>3.0977333622252399</v>
      </c>
      <c r="F4714">
        <v>1.95006795638247E-3</v>
      </c>
      <c r="G4714">
        <v>8.3547825234185497E-3</v>
      </c>
      <c r="H4714" t="s">
        <v>5663</v>
      </c>
    </row>
    <row r="4715" spans="1:8">
      <c r="A4715" t="s">
        <v>5664</v>
      </c>
      <c r="B4715">
        <v>29.2184723150114</v>
      </c>
      <c r="C4715">
        <v>-0.62499897531424098</v>
      </c>
      <c r="D4715">
        <v>0.181361475919014</v>
      </c>
      <c r="E4715">
        <v>-3.4461506896499201</v>
      </c>
      <c r="F4715" s="1">
        <v>5.68633179524657E-4</v>
      </c>
      <c r="G4715">
        <v>2.8955664569431301E-3</v>
      </c>
      <c r="H4715" t="s">
        <v>19</v>
      </c>
    </row>
    <row r="4716" spans="1:8">
      <c r="A4716" t="s">
        <v>5665</v>
      </c>
      <c r="B4716">
        <v>461.11971536531502</v>
      </c>
      <c r="C4716">
        <v>0.91461536497233897</v>
      </c>
      <c r="D4716">
        <v>0.13643678926414099</v>
      </c>
      <c r="E4716">
        <v>6.70358317507488</v>
      </c>
      <c r="F4716" s="1">
        <v>2.03369848382134E-11</v>
      </c>
      <c r="G4716" s="1">
        <v>7.9171332326926196E-10</v>
      </c>
      <c r="H4716" t="s">
        <v>5666</v>
      </c>
    </row>
    <row r="4717" spans="1:8">
      <c r="A4717" t="s">
        <v>5669</v>
      </c>
      <c r="B4717">
        <v>142.671307168303</v>
      </c>
      <c r="C4717">
        <v>0.61208743161114798</v>
      </c>
      <c r="D4717">
        <v>0.12952854269157901</v>
      </c>
      <c r="E4717">
        <v>4.7255023401953098</v>
      </c>
      <c r="F4717" s="1">
        <v>2.29547190895724E-6</v>
      </c>
      <c r="G4717" s="1">
        <v>2.35946555970172E-5</v>
      </c>
      <c r="H4717" t="s">
        <v>5670</v>
      </c>
    </row>
    <row r="4718" spans="1:8">
      <c r="A4718" t="s">
        <v>5672</v>
      </c>
      <c r="B4718">
        <v>249.82342171520301</v>
      </c>
      <c r="C4718">
        <v>-0.73735493948500497</v>
      </c>
      <c r="D4718">
        <v>9.2933382651052193E-2</v>
      </c>
      <c r="E4718">
        <v>-7.9342311497864797</v>
      </c>
      <c r="F4718" s="1">
        <v>2.1180329962379201E-15</v>
      </c>
      <c r="G4718" s="1">
        <v>2.1791533769865E-13</v>
      </c>
      <c r="H4718" t="s">
        <v>3471</v>
      </c>
    </row>
    <row r="4719" spans="1:8">
      <c r="A4719" t="s">
        <v>5673</v>
      </c>
      <c r="B4719">
        <v>76.854917258405195</v>
      </c>
      <c r="C4719">
        <v>-1.2692499040749099</v>
      </c>
      <c r="D4719">
        <v>0.16708707085448801</v>
      </c>
      <c r="E4719">
        <v>-7.5963382300254203</v>
      </c>
      <c r="F4719" s="1">
        <v>3.04627690931339E-14</v>
      </c>
      <c r="G4719" s="1">
        <v>2.3847050327038099E-12</v>
      </c>
      <c r="H4719" t="s">
        <v>19</v>
      </c>
    </row>
    <row r="4720" spans="1:8">
      <c r="A4720" t="s">
        <v>5674</v>
      </c>
      <c r="B4720">
        <v>89.886646280574993</v>
      </c>
      <c r="C4720">
        <v>-0.54018729427912204</v>
      </c>
      <c r="D4720">
        <v>0.121870324617327</v>
      </c>
      <c r="E4720">
        <v>-4.4324760434938497</v>
      </c>
      <c r="F4720" s="1">
        <v>9.3157055918433298E-6</v>
      </c>
      <c r="G4720" s="1">
        <v>8.0510054006946796E-5</v>
      </c>
      <c r="H4720" t="s">
        <v>5675</v>
      </c>
    </row>
    <row r="4721" spans="1:8">
      <c r="A4721" t="s">
        <v>13314</v>
      </c>
      <c r="B4721">
        <v>18.4675275777611</v>
      </c>
      <c r="C4721">
        <v>0.57567369908285704</v>
      </c>
      <c r="D4721">
        <v>0.17250166709436801</v>
      </c>
      <c r="E4721">
        <v>3.3372065834467102</v>
      </c>
      <c r="F4721" s="1">
        <v>8.4625022511125103E-4</v>
      </c>
      <c r="G4721">
        <v>4.05501937541665E-3</v>
      </c>
      <c r="H4721" t="s">
        <v>13315</v>
      </c>
    </row>
    <row r="4722" spans="1:8">
      <c r="A4722" t="s">
        <v>5676</v>
      </c>
      <c r="B4722">
        <v>323.91504398453202</v>
      </c>
      <c r="C4722">
        <v>-0.231755695577924</v>
      </c>
      <c r="D4722">
        <v>7.01217746756677E-2</v>
      </c>
      <c r="E4722">
        <v>-3.3050460666441599</v>
      </c>
      <c r="F4722" s="1">
        <v>9.4960790485969595E-4</v>
      </c>
      <c r="G4722">
        <v>4.4738832081113299E-3</v>
      </c>
      <c r="H4722" t="s">
        <v>4675</v>
      </c>
    </row>
    <row r="4723" spans="1:8">
      <c r="A4723" t="s">
        <v>13316</v>
      </c>
      <c r="B4723">
        <v>6.5740610682993301</v>
      </c>
      <c r="C4723">
        <v>0.606939857599334</v>
      </c>
      <c r="D4723">
        <v>0.28305473087083399</v>
      </c>
      <c r="E4723">
        <v>2.14424912006257</v>
      </c>
      <c r="F4723">
        <v>3.2012931209826602E-2</v>
      </c>
      <c r="G4723">
        <v>8.36313806267273E-2</v>
      </c>
      <c r="H4723" t="s">
        <v>19</v>
      </c>
    </row>
    <row r="4724" spans="1:8">
      <c r="A4724" t="s">
        <v>13317</v>
      </c>
      <c r="B4724">
        <v>89.800101478029902</v>
      </c>
      <c r="C4724">
        <v>0.28793831168751299</v>
      </c>
      <c r="D4724">
        <v>8.8023869627968002E-2</v>
      </c>
      <c r="E4724">
        <v>3.2711389865553699</v>
      </c>
      <c r="F4724">
        <v>1.0711525295780901E-3</v>
      </c>
      <c r="G4724">
        <v>4.9749186487670497E-3</v>
      </c>
      <c r="H4724" t="s">
        <v>13318</v>
      </c>
    </row>
    <row r="4725" spans="1:8">
      <c r="A4725" t="s">
        <v>13319</v>
      </c>
      <c r="B4725">
        <v>119.533447494912</v>
      </c>
      <c r="C4725">
        <v>-0.25764126032337098</v>
      </c>
      <c r="D4725">
        <v>8.8113868363897604E-2</v>
      </c>
      <c r="E4725">
        <v>-2.9239581136007899</v>
      </c>
      <c r="F4725">
        <v>3.4561124958827601E-3</v>
      </c>
      <c r="G4725">
        <v>1.3440022783665E-2</v>
      </c>
      <c r="H4725" t="s">
        <v>13320</v>
      </c>
    </row>
    <row r="4726" spans="1:8">
      <c r="A4726" t="s">
        <v>5680</v>
      </c>
      <c r="B4726">
        <v>113.144848362932</v>
      </c>
      <c r="C4726">
        <v>0.77614405630387195</v>
      </c>
      <c r="D4726">
        <v>0.10289896564656301</v>
      </c>
      <c r="E4726">
        <v>7.5427780194581198</v>
      </c>
      <c r="F4726" s="1">
        <v>4.6006390869355001E-14</v>
      </c>
      <c r="G4726" s="1">
        <v>3.41585594887727E-12</v>
      </c>
      <c r="H4726" t="s">
        <v>5681</v>
      </c>
    </row>
    <row r="4727" spans="1:8">
      <c r="A4727" t="s">
        <v>10794</v>
      </c>
      <c r="B4727">
        <v>39.967992361230202</v>
      </c>
      <c r="C4727">
        <v>0.44904398695519199</v>
      </c>
      <c r="D4727">
        <v>0.124096943142516</v>
      </c>
      <c r="E4727">
        <v>3.6184935388738402</v>
      </c>
      <c r="F4727" s="1">
        <v>2.9632289622013398E-4</v>
      </c>
      <c r="G4727">
        <v>1.64289260860462E-3</v>
      </c>
      <c r="H4727" t="s">
        <v>19</v>
      </c>
    </row>
    <row r="4728" spans="1:8">
      <c r="A4728" t="s">
        <v>5682</v>
      </c>
      <c r="B4728">
        <v>5.22303510983979</v>
      </c>
      <c r="C4728">
        <v>-1.02367167797629</v>
      </c>
      <c r="D4728">
        <v>0.39496577123419002</v>
      </c>
      <c r="E4728">
        <v>-2.5917984608578002</v>
      </c>
      <c r="F4728">
        <v>9.5475685131722002E-3</v>
      </c>
      <c r="G4728">
        <v>3.1193825086284301E-2</v>
      </c>
      <c r="H4728" t="s">
        <v>5683</v>
      </c>
    </row>
    <row r="4729" spans="1:8">
      <c r="A4729" t="s">
        <v>5684</v>
      </c>
      <c r="B4729">
        <v>5.8223198435366701</v>
      </c>
      <c r="C4729">
        <v>1.3350106846806999</v>
      </c>
      <c r="D4729">
        <v>0.33183719765667602</v>
      </c>
      <c r="E4729">
        <v>4.0230893164120802</v>
      </c>
      <c r="F4729" s="1">
        <v>5.74397009169286E-5</v>
      </c>
      <c r="G4729" s="1">
        <v>3.9599303701696201E-4</v>
      </c>
      <c r="H4729" t="s">
        <v>19</v>
      </c>
    </row>
    <row r="4730" spans="1:8">
      <c r="A4730" t="s">
        <v>10795</v>
      </c>
      <c r="B4730">
        <v>239.276677049732</v>
      </c>
      <c r="C4730">
        <v>-0.17953139991449801</v>
      </c>
      <c r="D4730">
        <v>7.6316120501254997E-2</v>
      </c>
      <c r="E4730">
        <v>-2.3524702085917202</v>
      </c>
      <c r="F4730">
        <v>1.8649183587700902E-2</v>
      </c>
      <c r="G4730">
        <v>5.4194251593257102E-2</v>
      </c>
      <c r="H4730" t="s">
        <v>10796</v>
      </c>
    </row>
    <row r="4731" spans="1:8">
      <c r="A4731" t="s">
        <v>5687</v>
      </c>
      <c r="B4731">
        <v>561.89878576912895</v>
      </c>
      <c r="C4731">
        <v>-0.80793135881161204</v>
      </c>
      <c r="D4731">
        <v>0.13855140811362099</v>
      </c>
      <c r="E4731">
        <v>-5.8312749744777204</v>
      </c>
      <c r="F4731" s="1">
        <v>5.5005453562707898E-9</v>
      </c>
      <c r="G4731" s="1">
        <v>1.18253515390633E-7</v>
      </c>
      <c r="H4731" t="s">
        <v>997</v>
      </c>
    </row>
    <row r="4732" spans="1:8">
      <c r="A4732" t="s">
        <v>13321</v>
      </c>
      <c r="B4732">
        <v>25.645450446533602</v>
      </c>
      <c r="C4732">
        <v>-0.48691524732664698</v>
      </c>
      <c r="D4732">
        <v>0.186057146168114</v>
      </c>
      <c r="E4732">
        <v>-2.6170198638147899</v>
      </c>
      <c r="F4732">
        <v>8.8701179311287195E-3</v>
      </c>
      <c r="G4732">
        <v>2.9330849100086799E-2</v>
      </c>
      <c r="H4732" t="s">
        <v>13322</v>
      </c>
    </row>
    <row r="4733" spans="1:8">
      <c r="A4733" t="s">
        <v>5688</v>
      </c>
      <c r="B4733">
        <v>23.900002758013802</v>
      </c>
      <c r="C4733">
        <v>-0.98196619275615504</v>
      </c>
      <c r="D4733">
        <v>0.23174905213149899</v>
      </c>
      <c r="E4733">
        <v>-4.23719615560268</v>
      </c>
      <c r="F4733" s="1">
        <v>2.2632839529314902E-5</v>
      </c>
      <c r="G4733" s="1">
        <v>1.7464468959656399E-4</v>
      </c>
      <c r="H4733" t="s">
        <v>19</v>
      </c>
    </row>
    <row r="4734" spans="1:8">
      <c r="A4734" t="s">
        <v>5689</v>
      </c>
      <c r="B4734">
        <v>24.0719703746392</v>
      </c>
      <c r="C4734">
        <v>-0.47197346734717899</v>
      </c>
      <c r="D4734">
        <v>0.20927595545574601</v>
      </c>
      <c r="E4734">
        <v>-2.2552684866225898</v>
      </c>
      <c r="F4734">
        <v>2.4116481412892798E-2</v>
      </c>
      <c r="G4734">
        <v>6.64533474565695E-2</v>
      </c>
      <c r="H4734" t="s">
        <v>2756</v>
      </c>
    </row>
    <row r="4735" spans="1:8">
      <c r="A4735" t="s">
        <v>13323</v>
      </c>
      <c r="B4735">
        <v>185.92035123701299</v>
      </c>
      <c r="C4735">
        <v>-0.28136031633646003</v>
      </c>
      <c r="D4735">
        <v>0.10445885158797499</v>
      </c>
      <c r="E4735">
        <v>-2.69350382527896</v>
      </c>
      <c r="F4735">
        <v>7.0705334097579302E-3</v>
      </c>
      <c r="G4735">
        <v>2.4385738659301999E-2</v>
      </c>
      <c r="H4735" t="s">
        <v>13324</v>
      </c>
    </row>
    <row r="4736" spans="1:8">
      <c r="A4736" t="s">
        <v>5690</v>
      </c>
      <c r="B4736">
        <v>138.900441862919</v>
      </c>
      <c r="C4736">
        <v>-0.41166854305155198</v>
      </c>
      <c r="D4736">
        <v>0.121155468792426</v>
      </c>
      <c r="E4736">
        <v>-3.3978535773474401</v>
      </c>
      <c r="F4736" s="1">
        <v>6.7916760236160498E-4</v>
      </c>
      <c r="G4736">
        <v>3.3718049670553398E-3</v>
      </c>
      <c r="H4736" t="s">
        <v>5691</v>
      </c>
    </row>
    <row r="4737" spans="1:8">
      <c r="A4737" t="s">
        <v>10797</v>
      </c>
      <c r="B4737">
        <v>33.108389787005201</v>
      </c>
      <c r="C4737">
        <v>-0.68761671141856695</v>
      </c>
      <c r="D4737">
        <v>0.15854784648384701</v>
      </c>
      <c r="E4737">
        <v>-4.3369665792882204</v>
      </c>
      <c r="F4737" s="1">
        <v>1.44462580030407E-5</v>
      </c>
      <c r="G4737" s="1">
        <v>1.17738910001394E-4</v>
      </c>
      <c r="H4737" t="s">
        <v>10798</v>
      </c>
    </row>
    <row r="4738" spans="1:8">
      <c r="A4738" t="s">
        <v>5692</v>
      </c>
      <c r="B4738">
        <v>20.671069899833402</v>
      </c>
      <c r="C4738">
        <v>0.68632976677679602</v>
      </c>
      <c r="D4738">
        <v>0.20117970539739999</v>
      </c>
      <c r="E4738">
        <v>3.4115258565522502</v>
      </c>
      <c r="F4738" s="1">
        <v>6.46003741480606E-4</v>
      </c>
      <c r="G4738">
        <v>3.23091593482175E-3</v>
      </c>
      <c r="H4738" t="s">
        <v>5693</v>
      </c>
    </row>
    <row r="4739" spans="1:8">
      <c r="A4739" t="s">
        <v>13325</v>
      </c>
      <c r="B4739">
        <v>2.9733442682238</v>
      </c>
      <c r="C4739">
        <v>-1.29453731882442</v>
      </c>
      <c r="D4739">
        <v>0.53731277362396102</v>
      </c>
      <c r="E4739">
        <v>-2.4092807436779999</v>
      </c>
      <c r="F4739">
        <v>1.5983997082739499E-2</v>
      </c>
      <c r="G4739">
        <v>4.7898785155293999E-2</v>
      </c>
      <c r="H4739" t="s">
        <v>19</v>
      </c>
    </row>
    <row r="4740" spans="1:8">
      <c r="A4740" t="s">
        <v>5694</v>
      </c>
      <c r="B4740">
        <v>5.1668571910679102</v>
      </c>
      <c r="C4740">
        <v>-3.0397241870871099</v>
      </c>
      <c r="D4740">
        <v>0.60601469537214903</v>
      </c>
      <c r="E4740">
        <v>-5.0159248782250003</v>
      </c>
      <c r="F4740" s="1">
        <v>5.2778949326834899E-7</v>
      </c>
      <c r="G4740" s="1">
        <v>6.53865813736006E-6</v>
      </c>
      <c r="H4740" t="s">
        <v>19</v>
      </c>
    </row>
    <row r="4741" spans="1:8">
      <c r="A4741" t="s">
        <v>5695</v>
      </c>
      <c r="B4741">
        <v>39.207232461786603</v>
      </c>
      <c r="C4741">
        <v>-0.877789290571793</v>
      </c>
      <c r="D4741">
        <v>0.15520425564590801</v>
      </c>
      <c r="E4741">
        <v>-5.6557037493509803</v>
      </c>
      <c r="F4741" s="1">
        <v>1.55208982663066E-8</v>
      </c>
      <c r="G4741" s="1">
        <v>2.93904056040159E-7</v>
      </c>
      <c r="H4741" t="s">
        <v>5017</v>
      </c>
    </row>
    <row r="4742" spans="1:8">
      <c r="A4742" t="s">
        <v>10799</v>
      </c>
      <c r="B4742">
        <v>719.97753382760902</v>
      </c>
      <c r="C4742">
        <v>0.37866369672512701</v>
      </c>
      <c r="D4742">
        <v>0.12113405227214501</v>
      </c>
      <c r="E4742">
        <v>3.12598884972827</v>
      </c>
      <c r="F4742">
        <v>1.7720827067214901E-3</v>
      </c>
      <c r="G4742">
        <v>7.69600381134163E-3</v>
      </c>
      <c r="H4742" t="s">
        <v>2983</v>
      </c>
    </row>
    <row r="4743" spans="1:8">
      <c r="A4743" t="s">
        <v>13326</v>
      </c>
      <c r="B4743">
        <v>4.9128198614584599</v>
      </c>
      <c r="C4743">
        <v>0.99174012228711605</v>
      </c>
      <c r="D4743">
        <v>0.34829387457902899</v>
      </c>
      <c r="E4743">
        <v>2.8474233820097901</v>
      </c>
      <c r="F4743">
        <v>4.4074702177827399E-3</v>
      </c>
      <c r="G4743">
        <v>1.6478249095935898E-2</v>
      </c>
      <c r="H4743" t="s">
        <v>19</v>
      </c>
    </row>
    <row r="4744" spans="1:8">
      <c r="A4744" t="s">
        <v>5697</v>
      </c>
      <c r="B4744">
        <v>2026.4943726599799</v>
      </c>
      <c r="C4744">
        <v>0.48440227038529898</v>
      </c>
      <c r="D4744">
        <v>0.103281991118122</v>
      </c>
      <c r="E4744">
        <v>4.6900942278629403</v>
      </c>
      <c r="F4744" s="1">
        <v>2.7307926329516298E-6</v>
      </c>
      <c r="G4744" s="1">
        <v>2.74170565183797E-5</v>
      </c>
      <c r="H4744" t="s">
        <v>5698</v>
      </c>
    </row>
    <row r="4745" spans="1:8">
      <c r="A4745" t="s">
        <v>5699</v>
      </c>
      <c r="B4745">
        <v>134.71571251724899</v>
      </c>
      <c r="C4745">
        <v>-0.49717510281415001</v>
      </c>
      <c r="D4745">
        <v>0.13935938563850001</v>
      </c>
      <c r="E4745">
        <v>-3.5675753056477002</v>
      </c>
      <c r="F4745" s="1">
        <v>3.6029984976141701E-4</v>
      </c>
      <c r="G4745">
        <v>1.9554480165649701E-3</v>
      </c>
      <c r="H4745" t="s">
        <v>5700</v>
      </c>
    </row>
    <row r="4746" spans="1:8">
      <c r="A4746" t="s">
        <v>5701</v>
      </c>
      <c r="B4746">
        <v>145.98127151863201</v>
      </c>
      <c r="C4746">
        <v>-0.38368869571856301</v>
      </c>
      <c r="D4746">
        <v>7.7737876215680804E-2</v>
      </c>
      <c r="E4746">
        <v>-4.9356724726313903</v>
      </c>
      <c r="F4746" s="1">
        <v>7.9875056846891704E-7</v>
      </c>
      <c r="G4746" s="1">
        <v>9.4511526737893906E-6</v>
      </c>
      <c r="H4746" t="s">
        <v>5702</v>
      </c>
    </row>
    <row r="4747" spans="1:8">
      <c r="A4747" t="s">
        <v>13327</v>
      </c>
      <c r="B4747">
        <v>2.2859575487400998</v>
      </c>
      <c r="C4747">
        <v>-2.1029304562268698</v>
      </c>
      <c r="D4747">
        <v>0.67503067420391705</v>
      </c>
      <c r="E4747">
        <v>-3.1153109578419</v>
      </c>
      <c r="F4747">
        <v>1.8375108802676601E-3</v>
      </c>
      <c r="G4747">
        <v>7.9402297122825993E-3</v>
      </c>
      <c r="H4747" t="s">
        <v>2756</v>
      </c>
    </row>
    <row r="4748" spans="1:8">
      <c r="A4748" t="s">
        <v>5703</v>
      </c>
      <c r="B4748">
        <v>471.05410589220901</v>
      </c>
      <c r="C4748">
        <v>0.55113265040912296</v>
      </c>
      <c r="D4748">
        <v>0.256454577117955</v>
      </c>
      <c r="E4748">
        <v>2.1490458723832102</v>
      </c>
      <c r="F4748">
        <v>3.1630763807749401E-2</v>
      </c>
      <c r="G4748">
        <v>8.2838094888513195E-2</v>
      </c>
      <c r="H4748" t="s">
        <v>19</v>
      </c>
    </row>
    <row r="4749" spans="1:8">
      <c r="A4749" t="s">
        <v>5708</v>
      </c>
      <c r="B4749">
        <v>457.856346194541</v>
      </c>
      <c r="C4749">
        <v>1.2382898921990999</v>
      </c>
      <c r="D4749">
        <v>0.149735691499291</v>
      </c>
      <c r="E4749">
        <v>8.2698378709859206</v>
      </c>
      <c r="F4749" s="1">
        <v>1.3414130368197599E-16</v>
      </c>
      <c r="G4749" s="1">
        <v>1.85785705599537E-14</v>
      </c>
      <c r="H4749" t="s">
        <v>419</v>
      </c>
    </row>
    <row r="4750" spans="1:8">
      <c r="A4750" t="s">
        <v>5709</v>
      </c>
      <c r="B4750">
        <v>73.822583176266093</v>
      </c>
      <c r="C4750">
        <v>0.23496179121399399</v>
      </c>
      <c r="D4750">
        <v>0.106413692161636</v>
      </c>
      <c r="E4750">
        <v>2.2080033728845798</v>
      </c>
      <c r="F4750">
        <v>2.7244038044445001E-2</v>
      </c>
      <c r="G4750">
        <v>7.3450796854040296E-2</v>
      </c>
      <c r="H4750" t="s">
        <v>5710</v>
      </c>
    </row>
    <row r="4751" spans="1:8">
      <c r="A4751" t="s">
        <v>5711</v>
      </c>
      <c r="B4751">
        <v>619.02524302597305</v>
      </c>
      <c r="C4751">
        <v>-0.40586266989202802</v>
      </c>
      <c r="D4751">
        <v>9.8421294068823703E-2</v>
      </c>
      <c r="E4751">
        <v>-4.1237282412504896</v>
      </c>
      <c r="F4751" s="1">
        <v>3.7278869955992503E-5</v>
      </c>
      <c r="G4751" s="1">
        <v>2.7082961138842398E-4</v>
      </c>
      <c r="H4751" t="s">
        <v>5712</v>
      </c>
    </row>
    <row r="4752" spans="1:8">
      <c r="A4752" t="s">
        <v>5713</v>
      </c>
      <c r="B4752">
        <v>210.71470726053599</v>
      </c>
      <c r="C4752">
        <v>-0.32471935541600899</v>
      </c>
      <c r="D4752">
        <v>7.7520921601311396E-2</v>
      </c>
      <c r="E4752">
        <v>-4.1887963753325099</v>
      </c>
      <c r="F4752" s="1">
        <v>2.8043788753027101E-5</v>
      </c>
      <c r="G4752" s="1">
        <v>2.10899443020502E-4</v>
      </c>
      <c r="H4752" t="s">
        <v>19</v>
      </c>
    </row>
    <row r="4753" spans="1:8">
      <c r="A4753" t="s">
        <v>5714</v>
      </c>
      <c r="B4753">
        <v>7.4356211271525998</v>
      </c>
      <c r="C4753">
        <v>1.5985635351154299</v>
      </c>
      <c r="D4753">
        <v>0.33971327656221301</v>
      </c>
      <c r="E4753">
        <v>4.7056257302992996</v>
      </c>
      <c r="F4753" s="1">
        <v>2.5308846540045098E-6</v>
      </c>
      <c r="G4753" s="1">
        <v>2.5663887324342401E-5</v>
      </c>
      <c r="H4753" t="s">
        <v>19</v>
      </c>
    </row>
    <row r="4754" spans="1:8">
      <c r="A4754" t="s">
        <v>13328</v>
      </c>
      <c r="B4754">
        <v>8.9052728136900505</v>
      </c>
      <c r="C4754">
        <v>0.70096076160907395</v>
      </c>
      <c r="D4754">
        <v>0.23820862861188899</v>
      </c>
      <c r="E4754">
        <v>2.9426337983379298</v>
      </c>
      <c r="F4754">
        <v>3.2543312348919801E-3</v>
      </c>
      <c r="G4754">
        <v>1.27935008480852E-2</v>
      </c>
      <c r="H4754" t="s">
        <v>19</v>
      </c>
    </row>
    <row r="4755" spans="1:8">
      <c r="A4755" t="s">
        <v>5717</v>
      </c>
      <c r="B4755">
        <v>7.3849209083779099</v>
      </c>
      <c r="C4755">
        <v>0.64635588783771802</v>
      </c>
      <c r="D4755">
        <v>0.28889829661809502</v>
      </c>
      <c r="E4755">
        <v>2.2373129070129401</v>
      </c>
      <c r="F4755">
        <v>2.5265896227757299E-2</v>
      </c>
      <c r="G4755">
        <v>6.9004544797993297E-2</v>
      </c>
      <c r="H4755" t="s">
        <v>19</v>
      </c>
    </row>
    <row r="4756" spans="1:8">
      <c r="A4756" t="s">
        <v>5718</v>
      </c>
      <c r="B4756">
        <v>324.802583620353</v>
      </c>
      <c r="C4756">
        <v>-0.36591412553387098</v>
      </c>
      <c r="D4756">
        <v>8.79081880343036E-2</v>
      </c>
      <c r="E4756">
        <v>-4.1624578291965699</v>
      </c>
      <c r="F4756" s="1">
        <v>3.1484029977403601E-5</v>
      </c>
      <c r="G4756" s="1">
        <v>2.3311992861267301E-4</v>
      </c>
      <c r="H4756" t="s">
        <v>5719</v>
      </c>
    </row>
    <row r="4757" spans="1:8">
      <c r="A4757" t="s">
        <v>5721</v>
      </c>
      <c r="B4757">
        <v>79.739708786589006</v>
      </c>
      <c r="C4757">
        <v>-0.78495250855851895</v>
      </c>
      <c r="D4757">
        <v>0.153069483805612</v>
      </c>
      <c r="E4757">
        <v>-5.1280796736425698</v>
      </c>
      <c r="F4757" s="1">
        <v>2.9271256908636399E-7</v>
      </c>
      <c r="G4757" s="1">
        <v>3.87996795563189E-6</v>
      </c>
      <c r="H4757" t="s">
        <v>1464</v>
      </c>
    </row>
    <row r="4758" spans="1:8">
      <c r="A4758" t="s">
        <v>5722</v>
      </c>
      <c r="B4758">
        <v>103.08914070243399</v>
      </c>
      <c r="C4758">
        <v>-0.58274557826289697</v>
      </c>
      <c r="D4758">
        <v>0.129493008752496</v>
      </c>
      <c r="E4758">
        <v>-4.5002088056870502</v>
      </c>
      <c r="F4758" s="1">
        <v>6.78867439243609E-6</v>
      </c>
      <c r="G4758" s="1">
        <v>6.1089587223229499E-5</v>
      </c>
      <c r="H4758" t="s">
        <v>19</v>
      </c>
    </row>
    <row r="4759" spans="1:8">
      <c r="A4759" t="s">
        <v>5723</v>
      </c>
      <c r="B4759">
        <v>82.439079034252998</v>
      </c>
      <c r="C4759">
        <v>-0.70754181344993605</v>
      </c>
      <c r="D4759">
        <v>0.139596972858572</v>
      </c>
      <c r="E4759">
        <v>-5.0684610057179098</v>
      </c>
      <c r="F4759" s="1">
        <v>4.0104511988876497E-7</v>
      </c>
      <c r="G4759" s="1">
        <v>5.1363253469571198E-6</v>
      </c>
      <c r="H4759" t="s">
        <v>1464</v>
      </c>
    </row>
    <row r="4760" spans="1:8">
      <c r="A4760" t="s">
        <v>5724</v>
      </c>
      <c r="B4760">
        <v>29.179132020036299</v>
      </c>
      <c r="C4760">
        <v>-0.89947128085412498</v>
      </c>
      <c r="D4760">
        <v>0.16980249297001601</v>
      </c>
      <c r="E4760">
        <v>-5.2971618091199204</v>
      </c>
      <c r="F4760" s="1">
        <v>1.1761646490090199E-7</v>
      </c>
      <c r="G4760" s="1">
        <v>1.73699339757272E-6</v>
      </c>
      <c r="H4760" t="s">
        <v>3471</v>
      </c>
    </row>
    <row r="4761" spans="1:8">
      <c r="A4761" t="s">
        <v>10802</v>
      </c>
      <c r="B4761">
        <v>73.312032168081799</v>
      </c>
      <c r="C4761">
        <v>-0.31505186265709401</v>
      </c>
      <c r="D4761">
        <v>0.12123380787475201</v>
      </c>
      <c r="E4761">
        <v>-2.5987129182857598</v>
      </c>
      <c r="F4761">
        <v>9.3573993890163302E-3</v>
      </c>
      <c r="G4761">
        <v>3.0683862680086001E-2</v>
      </c>
      <c r="H4761" t="s">
        <v>19</v>
      </c>
    </row>
    <row r="4762" spans="1:8">
      <c r="A4762" t="s">
        <v>5725</v>
      </c>
      <c r="B4762">
        <v>126.887068846682</v>
      </c>
      <c r="C4762">
        <v>0.42384362854388302</v>
      </c>
      <c r="D4762">
        <v>0.109615352632855</v>
      </c>
      <c r="E4762">
        <v>3.8666447569940199</v>
      </c>
      <c r="F4762" s="1">
        <v>1.10342978415515E-4</v>
      </c>
      <c r="G4762" s="1">
        <v>6.9975649886868903E-4</v>
      </c>
      <c r="H4762" t="s">
        <v>5726</v>
      </c>
    </row>
    <row r="4763" spans="1:8">
      <c r="A4763" t="s">
        <v>5727</v>
      </c>
      <c r="B4763">
        <v>42.407495284751803</v>
      </c>
      <c r="C4763">
        <v>-0.76075853196149201</v>
      </c>
      <c r="D4763">
        <v>0.15500503052572701</v>
      </c>
      <c r="E4763">
        <v>-4.90796027316817</v>
      </c>
      <c r="F4763" s="1">
        <v>9.2028489375289301E-7</v>
      </c>
      <c r="G4763" s="1">
        <v>1.07052377691615E-5</v>
      </c>
      <c r="H4763" t="s">
        <v>2535</v>
      </c>
    </row>
    <row r="4764" spans="1:8">
      <c r="A4764" t="s">
        <v>5728</v>
      </c>
      <c r="B4764">
        <v>2109.5473144795801</v>
      </c>
      <c r="C4764">
        <v>1.0418687023562601</v>
      </c>
      <c r="D4764">
        <v>0.11693725923083299</v>
      </c>
      <c r="E4764">
        <v>8.9096384609085</v>
      </c>
      <c r="F4764" s="1">
        <v>5.1199245530904404E-19</v>
      </c>
      <c r="G4764" s="1">
        <v>1.28629174295432E-16</v>
      </c>
      <c r="H4764" t="s">
        <v>209</v>
      </c>
    </row>
    <row r="4765" spans="1:8">
      <c r="A4765" t="s">
        <v>5729</v>
      </c>
      <c r="B4765">
        <v>33.2388669790978</v>
      </c>
      <c r="C4765">
        <v>0.52047730625586996</v>
      </c>
      <c r="D4765">
        <v>0.1633626426341</v>
      </c>
      <c r="E4765">
        <v>3.1860240374639099</v>
      </c>
      <c r="F4765">
        <v>1.44242612254676E-3</v>
      </c>
      <c r="G4765">
        <v>6.4364020660358E-3</v>
      </c>
      <c r="H4765" t="s">
        <v>19</v>
      </c>
    </row>
    <row r="4766" spans="1:8">
      <c r="A4766" t="s">
        <v>5730</v>
      </c>
      <c r="B4766">
        <v>47.3926493738172</v>
      </c>
      <c r="C4766">
        <v>-0.90242540224504797</v>
      </c>
      <c r="D4766">
        <v>0.25844127901622099</v>
      </c>
      <c r="E4766">
        <v>-3.49180055786832</v>
      </c>
      <c r="F4766" s="1">
        <v>4.7977634448904E-4</v>
      </c>
      <c r="G4766">
        <v>2.5038762558043902E-3</v>
      </c>
      <c r="H4766" t="s">
        <v>19</v>
      </c>
    </row>
    <row r="4767" spans="1:8">
      <c r="A4767" t="s">
        <v>5732</v>
      </c>
      <c r="B4767">
        <v>1.7268300525636699</v>
      </c>
      <c r="C4767">
        <v>-2.47099361145137</v>
      </c>
      <c r="D4767">
        <v>0.73732465751209997</v>
      </c>
      <c r="E4767">
        <v>-3.3512965913673098</v>
      </c>
      <c r="F4767" s="1">
        <v>8.0434105271827904E-4</v>
      </c>
      <c r="G4767">
        <v>3.8886983184227199E-3</v>
      </c>
      <c r="H4767" t="s">
        <v>19</v>
      </c>
    </row>
    <row r="4768" spans="1:8">
      <c r="A4768" t="s">
        <v>5733</v>
      </c>
      <c r="B4768">
        <v>264.630370689291</v>
      </c>
      <c r="C4768">
        <v>-0.83713649859137396</v>
      </c>
      <c r="D4768">
        <v>0.11333305540892399</v>
      </c>
      <c r="E4768">
        <v>-7.3865166307468604</v>
      </c>
      <c r="F4768" s="1">
        <v>1.5072530471259799E-13</v>
      </c>
      <c r="G4768" s="1">
        <v>1.00202182572935E-11</v>
      </c>
      <c r="H4768" t="s">
        <v>19</v>
      </c>
    </row>
    <row r="4769" spans="1:8">
      <c r="A4769" t="s">
        <v>13329</v>
      </c>
      <c r="B4769">
        <v>41.362005930278997</v>
      </c>
      <c r="C4769">
        <v>0.31369646560813902</v>
      </c>
      <c r="D4769">
        <v>0.132394586399114</v>
      </c>
      <c r="E4769">
        <v>2.36940553341414</v>
      </c>
      <c r="F4769">
        <v>1.7816705885999099E-2</v>
      </c>
      <c r="G4769">
        <v>5.2252985933608997E-2</v>
      </c>
      <c r="H4769" t="s">
        <v>13330</v>
      </c>
    </row>
    <row r="4770" spans="1:8">
      <c r="A4770" t="s">
        <v>13331</v>
      </c>
      <c r="B4770">
        <v>13.3641972462963</v>
      </c>
      <c r="C4770">
        <v>-0.54314748507499999</v>
      </c>
      <c r="D4770">
        <v>0.238060379250565</v>
      </c>
      <c r="E4770">
        <v>-2.28155347305113</v>
      </c>
      <c r="F4770">
        <v>2.2515716292468901E-2</v>
      </c>
      <c r="G4770">
        <v>6.2900771426827595E-2</v>
      </c>
      <c r="H4770" t="s">
        <v>13332</v>
      </c>
    </row>
    <row r="4771" spans="1:8">
      <c r="A4771" t="s">
        <v>10803</v>
      </c>
      <c r="B4771">
        <v>8.5605712061473795</v>
      </c>
      <c r="C4771">
        <v>-1.3530511043015001</v>
      </c>
      <c r="D4771">
        <v>0.38777030864482298</v>
      </c>
      <c r="E4771">
        <v>-3.48931074436857</v>
      </c>
      <c r="F4771" s="1">
        <v>4.84267837862518E-4</v>
      </c>
      <c r="G4771">
        <v>2.52001226032215E-3</v>
      </c>
      <c r="H4771" t="s">
        <v>19</v>
      </c>
    </row>
    <row r="4772" spans="1:8">
      <c r="A4772" t="s">
        <v>13333</v>
      </c>
      <c r="B4772">
        <v>22.9071912768791</v>
      </c>
      <c r="C4772">
        <v>0.50670388578311498</v>
      </c>
      <c r="D4772">
        <v>0.18385741990090801</v>
      </c>
      <c r="E4772">
        <v>2.7559610379402</v>
      </c>
      <c r="F4772">
        <v>5.8519967350042197E-3</v>
      </c>
      <c r="G4772">
        <v>2.08128792520989E-2</v>
      </c>
      <c r="H4772" t="s">
        <v>2492</v>
      </c>
    </row>
    <row r="4773" spans="1:8">
      <c r="A4773" t="s">
        <v>5734</v>
      </c>
      <c r="B4773">
        <v>227.69877898913799</v>
      </c>
      <c r="C4773">
        <v>1.19920334354247</v>
      </c>
      <c r="D4773">
        <v>0.134451745570209</v>
      </c>
      <c r="E4773">
        <v>8.9192099251419705</v>
      </c>
      <c r="F4773" s="1">
        <v>4.6962643318239496E-19</v>
      </c>
      <c r="G4773" s="1">
        <v>1.1937351429810301E-16</v>
      </c>
      <c r="H4773" t="s">
        <v>5735</v>
      </c>
    </row>
    <row r="4774" spans="1:8">
      <c r="A4774" t="s">
        <v>5736</v>
      </c>
      <c r="B4774">
        <v>95.041236714187903</v>
      </c>
      <c r="C4774">
        <v>0.51411952502345504</v>
      </c>
      <c r="D4774">
        <v>0.10885523251584001</v>
      </c>
      <c r="E4774">
        <v>4.7229656594471896</v>
      </c>
      <c r="F4774" s="1">
        <v>2.32430108446719E-6</v>
      </c>
      <c r="G4774" s="1">
        <v>2.3872144586823001E-5</v>
      </c>
      <c r="H4774" t="s">
        <v>893</v>
      </c>
    </row>
    <row r="4775" spans="1:8">
      <c r="A4775" t="s">
        <v>5737</v>
      </c>
      <c r="B4775">
        <v>38.967179593720701</v>
      </c>
      <c r="C4775">
        <v>0.55856885079613605</v>
      </c>
      <c r="D4775">
        <v>0.14214044241063301</v>
      </c>
      <c r="E4775">
        <v>3.9296968640527399</v>
      </c>
      <c r="F4775" s="1">
        <v>8.5053018144526395E-5</v>
      </c>
      <c r="G4775" s="1">
        <v>5.5787963267475303E-4</v>
      </c>
      <c r="H4775" t="s">
        <v>5738</v>
      </c>
    </row>
    <row r="4776" spans="1:8">
      <c r="A4776" t="s">
        <v>5739</v>
      </c>
      <c r="B4776">
        <v>204.38256999812501</v>
      </c>
      <c r="C4776">
        <v>0.41718349032152002</v>
      </c>
      <c r="D4776">
        <v>0.122873849239249</v>
      </c>
      <c r="E4776">
        <v>3.3952178832553299</v>
      </c>
      <c r="F4776" s="1">
        <v>6.8574004830164004E-4</v>
      </c>
      <c r="G4776">
        <v>3.3997474721443799E-3</v>
      </c>
      <c r="H4776" t="s">
        <v>19</v>
      </c>
    </row>
    <row r="4777" spans="1:8">
      <c r="A4777" t="s">
        <v>13334</v>
      </c>
      <c r="B4777">
        <v>20.863517615812601</v>
      </c>
      <c r="C4777">
        <v>0.34641491401968899</v>
      </c>
      <c r="D4777">
        <v>0.16348826047092699</v>
      </c>
      <c r="E4777">
        <v>2.1188977913266802</v>
      </c>
      <c r="F4777">
        <v>3.4099105657972702E-2</v>
      </c>
      <c r="G4777">
        <v>8.7864672253567005E-2</v>
      </c>
      <c r="H4777" t="s">
        <v>19</v>
      </c>
    </row>
    <row r="4778" spans="1:8">
      <c r="A4778" t="s">
        <v>5740</v>
      </c>
      <c r="B4778">
        <v>116.576021090821</v>
      </c>
      <c r="C4778">
        <v>-0.54455557248596198</v>
      </c>
      <c r="D4778">
        <v>0.15863201280282299</v>
      </c>
      <c r="E4778">
        <v>-3.4328226873275201</v>
      </c>
      <c r="F4778" s="1">
        <v>5.9733260207684E-4</v>
      </c>
      <c r="G4778">
        <v>3.0208148819630401E-3</v>
      </c>
      <c r="H4778" t="s">
        <v>19</v>
      </c>
    </row>
    <row r="4779" spans="1:8">
      <c r="A4779" t="s">
        <v>10805</v>
      </c>
      <c r="B4779">
        <v>29.6969083061066</v>
      </c>
      <c r="C4779">
        <v>1.1676256187990399</v>
      </c>
      <c r="D4779">
        <v>0.212531260982465</v>
      </c>
      <c r="E4779">
        <v>5.49390058385519</v>
      </c>
      <c r="F4779" s="1">
        <v>3.9315186676975199E-8</v>
      </c>
      <c r="G4779" s="1">
        <v>6.74161843922799E-7</v>
      </c>
      <c r="H4779" t="s">
        <v>19</v>
      </c>
    </row>
    <row r="4780" spans="1:8">
      <c r="A4780" t="s">
        <v>13335</v>
      </c>
      <c r="B4780">
        <v>14.0337368457916</v>
      </c>
      <c r="C4780">
        <v>0.73314644350994795</v>
      </c>
      <c r="D4780">
        <v>0.31224248224536699</v>
      </c>
      <c r="E4780">
        <v>2.34800350752344</v>
      </c>
      <c r="F4780">
        <v>1.8874343565608701E-2</v>
      </c>
      <c r="G4780">
        <v>5.4709793361973402E-2</v>
      </c>
      <c r="H4780" t="s">
        <v>19</v>
      </c>
    </row>
    <row r="4781" spans="1:8">
      <c r="A4781" t="s">
        <v>5743</v>
      </c>
      <c r="B4781">
        <v>476.23082299497702</v>
      </c>
      <c r="C4781">
        <v>-0.39350611747070602</v>
      </c>
      <c r="D4781">
        <v>0.12202226272839301</v>
      </c>
      <c r="E4781">
        <v>-3.2248715002655</v>
      </c>
      <c r="F4781">
        <v>1.26029223051089E-3</v>
      </c>
      <c r="G4781">
        <v>5.7446991418604E-3</v>
      </c>
      <c r="H4781" t="s">
        <v>19</v>
      </c>
    </row>
    <row r="4782" spans="1:8">
      <c r="A4782" t="s">
        <v>5746</v>
      </c>
      <c r="B4782">
        <v>14.563844553538299</v>
      </c>
      <c r="C4782">
        <v>1.5302259534451601</v>
      </c>
      <c r="D4782">
        <v>0.51791835352935101</v>
      </c>
      <c r="E4782">
        <v>2.95456985259829</v>
      </c>
      <c r="F4782">
        <v>3.1310526358144801E-3</v>
      </c>
      <c r="G4782">
        <v>1.23809522784421E-2</v>
      </c>
      <c r="H4782" t="s">
        <v>19</v>
      </c>
    </row>
    <row r="4783" spans="1:8">
      <c r="A4783" t="s">
        <v>10806</v>
      </c>
      <c r="B4783">
        <v>208.176762255108</v>
      </c>
      <c r="C4783">
        <v>0.53949013830474701</v>
      </c>
      <c r="D4783">
        <v>0.11680963370724</v>
      </c>
      <c r="E4783">
        <v>4.6185414779817702</v>
      </c>
      <c r="F4783" s="1">
        <v>3.86446739287069E-6</v>
      </c>
      <c r="G4783" s="1">
        <v>3.7109192217939597E-5</v>
      </c>
      <c r="H4783" t="s">
        <v>10807</v>
      </c>
    </row>
    <row r="4784" spans="1:8">
      <c r="A4784" t="s">
        <v>10808</v>
      </c>
      <c r="B4784">
        <v>5.2431770210590196</v>
      </c>
      <c r="C4784">
        <v>-0.91341500745519399</v>
      </c>
      <c r="D4784">
        <v>0.40690798759857599</v>
      </c>
      <c r="E4784">
        <v>-2.2447704033677001</v>
      </c>
      <c r="F4784">
        <v>2.4782875703813E-2</v>
      </c>
      <c r="G4784">
        <v>6.7960250343518699E-2</v>
      </c>
      <c r="H4784" t="s">
        <v>19</v>
      </c>
    </row>
    <row r="4785" spans="1:8">
      <c r="A4785" t="s">
        <v>13336</v>
      </c>
      <c r="B4785">
        <v>40.396072270694198</v>
      </c>
      <c r="C4785">
        <v>-0.43709624058519603</v>
      </c>
      <c r="D4785">
        <v>0.182038765187859</v>
      </c>
      <c r="E4785">
        <v>-2.4011162684723999</v>
      </c>
      <c r="F4785">
        <v>1.63451421551188E-2</v>
      </c>
      <c r="G4785">
        <v>4.8780576767098599E-2</v>
      </c>
      <c r="H4785" t="s">
        <v>19</v>
      </c>
    </row>
    <row r="4786" spans="1:8">
      <c r="A4786" t="s">
        <v>13337</v>
      </c>
      <c r="B4786">
        <v>19.459126875272101</v>
      </c>
      <c r="C4786">
        <v>0.52340630861752402</v>
      </c>
      <c r="D4786">
        <v>0.20634143323913801</v>
      </c>
      <c r="E4786">
        <v>2.5366030486515299</v>
      </c>
      <c r="F4786">
        <v>1.1193379415284499E-2</v>
      </c>
      <c r="G4786">
        <v>3.5607207839611001E-2</v>
      </c>
      <c r="H4786" t="s">
        <v>19</v>
      </c>
    </row>
    <row r="4787" spans="1:8">
      <c r="A4787" t="s">
        <v>10809</v>
      </c>
      <c r="B4787">
        <v>9.4271357047862292</v>
      </c>
      <c r="C4787">
        <v>0.83350844937725199</v>
      </c>
      <c r="D4787">
        <v>0.23268545159704601</v>
      </c>
      <c r="E4787">
        <v>3.5821253269442899</v>
      </c>
      <c r="F4787" s="1">
        <v>3.40810212625347E-4</v>
      </c>
      <c r="G4787">
        <v>1.86513309371409E-3</v>
      </c>
      <c r="H4787" t="s">
        <v>19</v>
      </c>
    </row>
    <row r="4788" spans="1:8">
      <c r="A4788" t="s">
        <v>13338</v>
      </c>
      <c r="B4788">
        <v>21.4250475393732</v>
      </c>
      <c r="C4788">
        <v>0.52654241272563795</v>
      </c>
      <c r="D4788">
        <v>0.20867823704407301</v>
      </c>
      <c r="E4788">
        <v>2.5232262845618698</v>
      </c>
      <c r="F4788">
        <v>1.1628354719954E-2</v>
      </c>
      <c r="G4788">
        <v>3.6763569224367298E-2</v>
      </c>
      <c r="H4788" t="s">
        <v>11055</v>
      </c>
    </row>
    <row r="4789" spans="1:8">
      <c r="A4789" t="s">
        <v>10810</v>
      </c>
      <c r="B4789">
        <v>46.573887911935202</v>
      </c>
      <c r="C4789">
        <v>-0.65671891468100096</v>
      </c>
      <c r="D4789">
        <v>0.14173821383969001</v>
      </c>
      <c r="E4789">
        <v>-4.6333229189960603</v>
      </c>
      <c r="F4789" s="1">
        <v>3.59842571966536E-6</v>
      </c>
      <c r="G4789" s="1">
        <v>3.5084650766737202E-5</v>
      </c>
      <c r="H4789" t="s">
        <v>10811</v>
      </c>
    </row>
    <row r="4790" spans="1:8">
      <c r="A4790" t="s">
        <v>10812</v>
      </c>
      <c r="B4790">
        <v>7.0444619706532601</v>
      </c>
      <c r="C4790">
        <v>-2.1616131981352198</v>
      </c>
      <c r="D4790">
        <v>0.49539750113293002</v>
      </c>
      <c r="E4790">
        <v>-4.3633914042598096</v>
      </c>
      <c r="F4790" s="1">
        <v>1.28061524109918E-5</v>
      </c>
      <c r="G4790" s="1">
        <v>1.0612376902801E-4</v>
      </c>
      <c r="H4790" t="s">
        <v>19</v>
      </c>
    </row>
    <row r="4791" spans="1:8">
      <c r="A4791" t="s">
        <v>5749</v>
      </c>
      <c r="B4791">
        <v>58.969004177433298</v>
      </c>
      <c r="C4791">
        <v>-0.29985769136860702</v>
      </c>
      <c r="D4791">
        <v>0.132237563888218</v>
      </c>
      <c r="E4791">
        <v>-2.2675681746684302</v>
      </c>
      <c r="F4791">
        <v>2.3355539271536298E-2</v>
      </c>
      <c r="G4791">
        <v>6.4777892362107001E-2</v>
      </c>
      <c r="H4791" t="s">
        <v>5750</v>
      </c>
    </row>
    <row r="4792" spans="1:8">
      <c r="A4792" t="s">
        <v>5751</v>
      </c>
      <c r="B4792">
        <v>24.044451161115202</v>
      </c>
      <c r="C4792">
        <v>-0.789224714312728</v>
      </c>
      <c r="D4792">
        <v>0.186565766915681</v>
      </c>
      <c r="E4792">
        <v>-4.23027615065853</v>
      </c>
      <c r="F4792" s="1">
        <v>2.3340460466548799E-5</v>
      </c>
      <c r="G4792" s="1">
        <v>1.79527941915362E-4</v>
      </c>
      <c r="H4792" t="s">
        <v>5750</v>
      </c>
    </row>
    <row r="4793" spans="1:8">
      <c r="A4793" t="s">
        <v>5752</v>
      </c>
      <c r="B4793">
        <v>4.9659858698124699</v>
      </c>
      <c r="C4793">
        <v>-1.21385339995843</v>
      </c>
      <c r="D4793">
        <v>0.40669751672765903</v>
      </c>
      <c r="E4793">
        <v>-2.9846589910980001</v>
      </c>
      <c r="F4793">
        <v>2.8389462152769301E-3</v>
      </c>
      <c r="G4793">
        <v>1.1424524478911E-2</v>
      </c>
      <c r="H4793" t="s">
        <v>5750</v>
      </c>
    </row>
    <row r="4794" spans="1:8">
      <c r="A4794" t="s">
        <v>5753</v>
      </c>
      <c r="B4794">
        <v>52.388661094916998</v>
      </c>
      <c r="C4794">
        <v>-0.76547135866742999</v>
      </c>
      <c r="D4794">
        <v>0.25696293005933002</v>
      </c>
      <c r="E4794">
        <v>-2.9789174589918002</v>
      </c>
      <c r="F4794">
        <v>2.8926869001725999E-3</v>
      </c>
      <c r="G4794">
        <v>1.16066600866111E-2</v>
      </c>
      <c r="H4794" t="s">
        <v>5754</v>
      </c>
    </row>
    <row r="4795" spans="1:8">
      <c r="A4795" t="s">
        <v>13339</v>
      </c>
      <c r="B4795">
        <v>3.1472732810841899</v>
      </c>
      <c r="C4795">
        <v>-1.26377649242625</v>
      </c>
      <c r="D4795">
        <v>0.55866754421553999</v>
      </c>
      <c r="E4795">
        <v>-2.2621262063841399</v>
      </c>
      <c r="F4795">
        <v>2.3689606894408698E-2</v>
      </c>
      <c r="G4795">
        <v>6.5536190340665004E-2</v>
      </c>
      <c r="H4795" t="s">
        <v>13340</v>
      </c>
    </row>
    <row r="4796" spans="1:8">
      <c r="A4796" t="s">
        <v>10813</v>
      </c>
      <c r="B4796">
        <v>121.625360299542</v>
      </c>
      <c r="C4796">
        <v>0.497659707601664</v>
      </c>
      <c r="D4796">
        <v>0.221657556845158</v>
      </c>
      <c r="E4796">
        <v>2.24517365744182</v>
      </c>
      <c r="F4796">
        <v>2.47569865065848E-2</v>
      </c>
      <c r="G4796">
        <v>6.7923739741113903E-2</v>
      </c>
      <c r="H4796" t="s">
        <v>19</v>
      </c>
    </row>
    <row r="4797" spans="1:8">
      <c r="A4797" t="s">
        <v>5755</v>
      </c>
      <c r="B4797">
        <v>24.841890482958199</v>
      </c>
      <c r="C4797">
        <v>1.4553690874078899</v>
      </c>
      <c r="D4797">
        <v>0.39276764732728697</v>
      </c>
      <c r="E4797">
        <v>3.7054199787365798</v>
      </c>
      <c r="F4797" s="1">
        <v>2.1104075214841699E-4</v>
      </c>
      <c r="G4797">
        <v>1.2290421808406099E-3</v>
      </c>
      <c r="H4797" t="s">
        <v>19</v>
      </c>
    </row>
    <row r="4798" spans="1:8">
      <c r="A4798" t="s">
        <v>13341</v>
      </c>
      <c r="B4798">
        <v>3.2572037777096701</v>
      </c>
      <c r="C4798">
        <v>-1.2417978319292999</v>
      </c>
      <c r="D4798">
        <v>0.49241428369053197</v>
      </c>
      <c r="E4798">
        <v>-2.5218558296528402</v>
      </c>
      <c r="F4798">
        <v>1.1673754188037301E-2</v>
      </c>
      <c r="G4798">
        <v>3.6880118875089199E-2</v>
      </c>
      <c r="H4798" t="s">
        <v>19</v>
      </c>
    </row>
    <row r="4799" spans="1:8">
      <c r="A4799" t="s">
        <v>5756</v>
      </c>
      <c r="B4799">
        <v>31.039342412091599</v>
      </c>
      <c r="C4799">
        <v>0.71566777839101003</v>
      </c>
      <c r="D4799">
        <v>0.159717224442745</v>
      </c>
      <c r="E4799">
        <v>4.4808428201027102</v>
      </c>
      <c r="F4799" s="1">
        <v>7.4348852359608899E-6</v>
      </c>
      <c r="G4799" s="1">
        <v>6.6079033487523995E-5</v>
      </c>
      <c r="H4799" t="s">
        <v>5757</v>
      </c>
    </row>
    <row r="4800" spans="1:8">
      <c r="A4800" t="s">
        <v>5758</v>
      </c>
      <c r="B4800">
        <v>150.16451935947001</v>
      </c>
      <c r="C4800">
        <v>0.34499954614078898</v>
      </c>
      <c r="D4800">
        <v>0.13140417380257199</v>
      </c>
      <c r="E4800">
        <v>2.6254839260976</v>
      </c>
      <c r="F4800">
        <v>8.6525894180934197E-3</v>
      </c>
      <c r="G4800">
        <v>2.8756783105264701E-2</v>
      </c>
      <c r="H4800" t="s">
        <v>5759</v>
      </c>
    </row>
    <row r="4801" spans="1:8">
      <c r="A4801" t="s">
        <v>10814</v>
      </c>
      <c r="B4801">
        <v>185.48108085294501</v>
      </c>
      <c r="C4801">
        <v>0.32648324264610501</v>
      </c>
      <c r="D4801">
        <v>6.0950511820569597E-2</v>
      </c>
      <c r="E4801">
        <v>5.3565299600309997</v>
      </c>
      <c r="F4801" s="1">
        <v>8.4835438491694095E-8</v>
      </c>
      <c r="G4801" s="1">
        <v>1.30645365933823E-6</v>
      </c>
      <c r="H4801" t="s">
        <v>1849</v>
      </c>
    </row>
    <row r="4802" spans="1:8">
      <c r="A4802" t="s">
        <v>13342</v>
      </c>
      <c r="B4802">
        <v>101.967385554675</v>
      </c>
      <c r="C4802">
        <v>-0.41394498161021398</v>
      </c>
      <c r="D4802">
        <v>0.12807553396205601</v>
      </c>
      <c r="E4802">
        <v>-3.2320379139145201</v>
      </c>
      <c r="F4802">
        <v>1.2291074699024801E-3</v>
      </c>
      <c r="G4802">
        <v>5.6104628704169799E-3</v>
      </c>
      <c r="H4802" t="s">
        <v>13343</v>
      </c>
    </row>
    <row r="4803" spans="1:8">
      <c r="A4803" t="s">
        <v>13344</v>
      </c>
      <c r="B4803">
        <v>9.8327474695244401</v>
      </c>
      <c r="C4803">
        <v>-0.76227911914873203</v>
      </c>
      <c r="D4803">
        <v>0.28835246502008099</v>
      </c>
      <c r="E4803">
        <v>-2.64356720202009</v>
      </c>
      <c r="F4803">
        <v>8.2037478716160493E-3</v>
      </c>
      <c r="G4803">
        <v>2.7583282993173999E-2</v>
      </c>
      <c r="H4803" t="s">
        <v>19</v>
      </c>
    </row>
    <row r="4804" spans="1:8">
      <c r="A4804" t="s">
        <v>5760</v>
      </c>
      <c r="B4804">
        <v>42.104949184460203</v>
      </c>
      <c r="C4804">
        <v>-0.50454729618740302</v>
      </c>
      <c r="D4804">
        <v>0.163629932270593</v>
      </c>
      <c r="E4804">
        <v>-3.0834657766223201</v>
      </c>
      <c r="F4804">
        <v>2.0460464204333298E-3</v>
      </c>
      <c r="G4804">
        <v>8.71195962173631E-3</v>
      </c>
      <c r="H4804" t="s">
        <v>5761</v>
      </c>
    </row>
    <row r="4805" spans="1:8">
      <c r="A4805" t="s">
        <v>13345</v>
      </c>
      <c r="B4805">
        <v>62.275909206220597</v>
      </c>
      <c r="C4805">
        <v>-0.35935668406170601</v>
      </c>
      <c r="D4805">
        <v>0.124710885773244</v>
      </c>
      <c r="E4805">
        <v>-2.8815181756876198</v>
      </c>
      <c r="F4805">
        <v>3.9576440827888398E-3</v>
      </c>
      <c r="G4805">
        <v>1.5046429359974601E-2</v>
      </c>
      <c r="H4805" t="s">
        <v>13346</v>
      </c>
    </row>
    <row r="4806" spans="1:8">
      <c r="A4806" t="s">
        <v>13347</v>
      </c>
      <c r="B4806">
        <v>2.7522657427042798</v>
      </c>
      <c r="C4806">
        <v>-2.2680081957998</v>
      </c>
      <c r="D4806">
        <v>0.67759378178749796</v>
      </c>
      <c r="E4806">
        <v>-3.34715024954447</v>
      </c>
      <c r="F4806" s="1">
        <v>8.1646944219633999E-4</v>
      </c>
      <c r="G4806">
        <v>3.9350075324769401E-3</v>
      </c>
      <c r="H4806" t="s">
        <v>3515</v>
      </c>
    </row>
    <row r="4807" spans="1:8">
      <c r="A4807" t="s">
        <v>5762</v>
      </c>
      <c r="B4807">
        <v>98.2639092548646</v>
      </c>
      <c r="C4807">
        <v>0.64473449072543898</v>
      </c>
      <c r="D4807">
        <v>0.14212044999430101</v>
      </c>
      <c r="E4807">
        <v>4.5365356692248797</v>
      </c>
      <c r="F4807" s="1">
        <v>5.7185821308685103E-6</v>
      </c>
      <c r="G4807" s="1">
        <v>5.2465259243968103E-5</v>
      </c>
      <c r="H4807" t="s">
        <v>5763</v>
      </c>
    </row>
    <row r="4808" spans="1:8">
      <c r="A4808" t="s">
        <v>5764</v>
      </c>
      <c r="B4808">
        <v>110.525285316192</v>
      </c>
      <c r="C4808">
        <v>-0.72055203187517702</v>
      </c>
      <c r="D4808">
        <v>0.14314787047522601</v>
      </c>
      <c r="E4808">
        <v>-5.0336203359719303</v>
      </c>
      <c r="F4808" s="1">
        <v>4.8130244903048201E-7</v>
      </c>
      <c r="G4808" s="1">
        <v>6.0354153881326803E-6</v>
      </c>
      <c r="H4808" t="s">
        <v>19</v>
      </c>
    </row>
    <row r="4809" spans="1:8">
      <c r="A4809" t="s">
        <v>13348</v>
      </c>
      <c r="B4809">
        <v>39.8583363217233</v>
      </c>
      <c r="C4809">
        <v>-0.484448548392377</v>
      </c>
      <c r="D4809">
        <v>0.177007460542946</v>
      </c>
      <c r="E4809">
        <v>-2.7368820890735099</v>
      </c>
      <c r="F4809">
        <v>6.2024519867281197E-3</v>
      </c>
      <c r="G4809">
        <v>2.1822951554958999E-2</v>
      </c>
      <c r="H4809" t="s">
        <v>2847</v>
      </c>
    </row>
    <row r="4810" spans="1:8">
      <c r="A4810" t="s">
        <v>13349</v>
      </c>
      <c r="B4810">
        <v>110.33327899887399</v>
      </c>
      <c r="C4810">
        <v>-0.354960657080654</v>
      </c>
      <c r="D4810">
        <v>0.104597727663906</v>
      </c>
      <c r="E4810">
        <v>-3.39357904811484</v>
      </c>
      <c r="F4810" s="1">
        <v>6.8985645384315195E-4</v>
      </c>
      <c r="G4810">
        <v>3.41623620026017E-3</v>
      </c>
      <c r="H4810" t="s">
        <v>19</v>
      </c>
    </row>
    <row r="4811" spans="1:8">
      <c r="A4811" t="s">
        <v>13350</v>
      </c>
      <c r="B4811">
        <v>37.451484647577601</v>
      </c>
      <c r="C4811">
        <v>0.45878818788827802</v>
      </c>
      <c r="D4811">
        <v>0.15960845725341899</v>
      </c>
      <c r="E4811">
        <v>2.87446038752091</v>
      </c>
      <c r="F4811">
        <v>4.0471853496204897E-3</v>
      </c>
      <c r="G4811">
        <v>1.5343654441814399E-2</v>
      </c>
      <c r="H4811" t="s">
        <v>13351</v>
      </c>
    </row>
    <row r="4812" spans="1:8">
      <c r="A4812" t="s">
        <v>5765</v>
      </c>
      <c r="B4812">
        <v>105.827497098713</v>
      </c>
      <c r="C4812">
        <v>1.2989012227949399</v>
      </c>
      <c r="D4812">
        <v>0.164144797080923</v>
      </c>
      <c r="E4812">
        <v>7.9131428220328397</v>
      </c>
      <c r="F4812" s="1">
        <v>2.5097115925077699E-15</v>
      </c>
      <c r="G4812" s="1">
        <v>2.5147434795945198E-13</v>
      </c>
      <c r="H4812" t="s">
        <v>5766</v>
      </c>
    </row>
    <row r="4813" spans="1:8">
      <c r="A4813" t="s">
        <v>5767</v>
      </c>
      <c r="B4813">
        <v>68.419896378248097</v>
      </c>
      <c r="C4813">
        <v>0.37022040726177202</v>
      </c>
      <c r="D4813">
        <v>0.14127504978363301</v>
      </c>
      <c r="E4813">
        <v>2.62056469156283</v>
      </c>
      <c r="F4813">
        <v>8.7784273128372701E-3</v>
      </c>
      <c r="G4813">
        <v>2.9089984742509501E-2</v>
      </c>
      <c r="H4813" t="s">
        <v>3193</v>
      </c>
    </row>
    <row r="4814" spans="1:8">
      <c r="A4814" t="s">
        <v>10815</v>
      </c>
      <c r="B4814">
        <v>114.27314574904401</v>
      </c>
      <c r="C4814">
        <v>0.60064218162779504</v>
      </c>
      <c r="D4814">
        <v>0.10644356595196</v>
      </c>
      <c r="E4814">
        <v>5.6428228071471702</v>
      </c>
      <c r="F4814" s="1">
        <v>1.6728448841224898E-8</v>
      </c>
      <c r="G4814" s="1">
        <v>3.1293061962208303E-7</v>
      </c>
      <c r="H4814" t="s">
        <v>10816</v>
      </c>
    </row>
    <row r="4815" spans="1:8">
      <c r="A4815" t="s">
        <v>13352</v>
      </c>
      <c r="B4815">
        <v>227.63694429891399</v>
      </c>
      <c r="C4815">
        <v>-0.248925229125632</v>
      </c>
      <c r="D4815">
        <v>9.7249341866760597E-2</v>
      </c>
      <c r="E4815">
        <v>-2.5596597812114701</v>
      </c>
      <c r="F4815">
        <v>1.04774679194749E-2</v>
      </c>
      <c r="G4815">
        <v>3.3679496724532403E-2</v>
      </c>
      <c r="H4815" t="s">
        <v>13353</v>
      </c>
    </row>
    <row r="4816" spans="1:8">
      <c r="A4816" t="s">
        <v>13354</v>
      </c>
      <c r="B4816">
        <v>31.325931399392399</v>
      </c>
      <c r="C4816">
        <v>0.331885330287577</v>
      </c>
      <c r="D4816">
        <v>0.149446932582601</v>
      </c>
      <c r="E4816">
        <v>2.22075705772107</v>
      </c>
      <c r="F4816">
        <v>2.6367420546543299E-2</v>
      </c>
      <c r="G4816">
        <v>7.1515752991289705E-2</v>
      </c>
      <c r="H4816" t="s">
        <v>10084</v>
      </c>
    </row>
    <row r="4817" spans="1:8">
      <c r="A4817" t="s">
        <v>13355</v>
      </c>
      <c r="B4817">
        <v>0.87431442941829995</v>
      </c>
      <c r="C4817">
        <v>2.3174427691827399</v>
      </c>
      <c r="D4817">
        <v>0.91705140013993203</v>
      </c>
      <c r="E4817">
        <v>2.5270587546446399</v>
      </c>
      <c r="F4817">
        <v>1.15022258237248E-2</v>
      </c>
      <c r="G4817">
        <v>3.6423434141491802E-2</v>
      </c>
      <c r="H4817" t="s">
        <v>19</v>
      </c>
    </row>
    <row r="4818" spans="1:8">
      <c r="A4818" t="s">
        <v>5768</v>
      </c>
      <c r="B4818">
        <v>24.747147002546701</v>
      </c>
      <c r="C4818">
        <v>-2.4979779691924602</v>
      </c>
      <c r="D4818">
        <v>0.44629070798055298</v>
      </c>
      <c r="E4818">
        <v>-5.5971991451395304</v>
      </c>
      <c r="F4818" s="1">
        <v>2.1784242843644199E-8</v>
      </c>
      <c r="G4818" s="1">
        <v>3.97852539866451E-7</v>
      </c>
      <c r="H4818" t="s">
        <v>19</v>
      </c>
    </row>
    <row r="4819" spans="1:8">
      <c r="A4819" t="s">
        <v>5769</v>
      </c>
      <c r="B4819">
        <v>22.651077777934699</v>
      </c>
      <c r="C4819">
        <v>0.42910826145248299</v>
      </c>
      <c r="D4819">
        <v>0.16024540406049501</v>
      </c>
      <c r="E4819">
        <v>2.6778194605224801</v>
      </c>
      <c r="F4819">
        <v>7.41031489351506E-3</v>
      </c>
      <c r="G4819">
        <v>2.5353485920710399E-2</v>
      </c>
      <c r="H4819" t="s">
        <v>5770</v>
      </c>
    </row>
    <row r="4820" spans="1:8">
      <c r="A4820" t="s">
        <v>5771</v>
      </c>
      <c r="B4820">
        <v>1153.9273649229399</v>
      </c>
      <c r="C4820">
        <v>0.80863963628521096</v>
      </c>
      <c r="D4820">
        <v>0.117743170942693</v>
      </c>
      <c r="E4820">
        <v>6.8678262171041702</v>
      </c>
      <c r="F4820" s="1">
        <v>6.5187562031679198E-12</v>
      </c>
      <c r="G4820" s="1">
        <v>3.0030756188837099E-10</v>
      </c>
      <c r="H4820" t="s">
        <v>209</v>
      </c>
    </row>
    <row r="4821" spans="1:8">
      <c r="A4821" t="s">
        <v>5772</v>
      </c>
      <c r="B4821">
        <v>714.17649990699897</v>
      </c>
      <c r="C4821">
        <v>-0.26035184213249302</v>
      </c>
      <c r="D4821">
        <v>8.5413646630699794E-2</v>
      </c>
      <c r="E4821">
        <v>-3.04812933767092</v>
      </c>
      <c r="F4821">
        <v>2.3027079499970899E-3</v>
      </c>
      <c r="G4821">
        <v>9.61583068566625E-3</v>
      </c>
      <c r="H4821" t="s">
        <v>5773</v>
      </c>
    </row>
    <row r="4822" spans="1:8">
      <c r="A4822" t="s">
        <v>13356</v>
      </c>
      <c r="B4822">
        <v>5.7569972574945503</v>
      </c>
      <c r="C4822">
        <v>-0.78207404948945203</v>
      </c>
      <c r="D4822">
        <v>0.34424915113157101</v>
      </c>
      <c r="E4822">
        <v>-2.27182564406831</v>
      </c>
      <c r="F4822">
        <v>2.3097043334138E-2</v>
      </c>
      <c r="G4822">
        <v>6.4186660606860194E-2</v>
      </c>
      <c r="H4822" t="s">
        <v>876</v>
      </c>
    </row>
    <row r="4823" spans="1:8">
      <c r="A4823" t="s">
        <v>13357</v>
      </c>
      <c r="B4823">
        <v>356.30799603871401</v>
      </c>
      <c r="C4823">
        <v>-0.25363844894986098</v>
      </c>
      <c r="D4823">
        <v>9.6944262401835193E-2</v>
      </c>
      <c r="E4823">
        <v>-2.6163327531290799</v>
      </c>
      <c r="F4823">
        <v>8.8879894211087093E-3</v>
      </c>
      <c r="G4823">
        <v>2.93674720037429E-2</v>
      </c>
      <c r="H4823" t="s">
        <v>19</v>
      </c>
    </row>
    <row r="4824" spans="1:8">
      <c r="A4824" t="s">
        <v>5774</v>
      </c>
      <c r="B4824">
        <v>285.52689114875102</v>
      </c>
      <c r="C4824">
        <v>0.421685812340857</v>
      </c>
      <c r="D4824">
        <v>7.0481709550190202E-2</v>
      </c>
      <c r="E4824">
        <v>5.9829112408315499</v>
      </c>
      <c r="F4824" s="1">
        <v>2.1918422254523901E-9</v>
      </c>
      <c r="G4824" s="1">
        <v>5.2736016840895699E-8</v>
      </c>
      <c r="H4824" t="s">
        <v>5775</v>
      </c>
    </row>
    <row r="4825" spans="1:8">
      <c r="A4825" t="s">
        <v>13358</v>
      </c>
      <c r="B4825">
        <v>50.856779534913002</v>
      </c>
      <c r="C4825">
        <v>0.255305042428493</v>
      </c>
      <c r="D4825">
        <v>0.119168514556193</v>
      </c>
      <c r="E4825">
        <v>2.1423867149749798</v>
      </c>
      <c r="F4825">
        <v>3.2162376041860702E-2</v>
      </c>
      <c r="G4825">
        <v>8.3915021949093394E-2</v>
      </c>
      <c r="H4825" t="s">
        <v>19</v>
      </c>
    </row>
    <row r="4826" spans="1:8">
      <c r="A4826" t="s">
        <v>5778</v>
      </c>
      <c r="B4826">
        <v>241.25937546530801</v>
      </c>
      <c r="C4826">
        <v>-0.59838171302791299</v>
      </c>
      <c r="D4826">
        <v>0.10575820402409999</v>
      </c>
      <c r="E4826">
        <v>-5.6580169694594398</v>
      </c>
      <c r="F4826" s="1">
        <v>1.5313199794476101E-8</v>
      </c>
      <c r="G4826" s="1">
        <v>2.90735496273682E-7</v>
      </c>
      <c r="H4826" t="s">
        <v>5779</v>
      </c>
    </row>
    <row r="4827" spans="1:8">
      <c r="A4827" t="s">
        <v>5782</v>
      </c>
      <c r="B4827">
        <v>12.235688921696401</v>
      </c>
      <c r="C4827">
        <v>-0.64191137177851298</v>
      </c>
      <c r="D4827">
        <v>0.28030759987840598</v>
      </c>
      <c r="E4827">
        <v>-2.2900248586087701</v>
      </c>
      <c r="F4827">
        <v>2.2019875653161099E-2</v>
      </c>
      <c r="G4827">
        <v>6.18522794903269E-2</v>
      </c>
      <c r="H4827" t="s">
        <v>19</v>
      </c>
    </row>
    <row r="4828" spans="1:8">
      <c r="A4828" t="s">
        <v>5783</v>
      </c>
      <c r="B4828">
        <v>339.82073183766801</v>
      </c>
      <c r="C4828">
        <v>-0.57716660368782902</v>
      </c>
      <c r="D4828">
        <v>0.119899348720165</v>
      </c>
      <c r="E4828">
        <v>-4.8137592893426202</v>
      </c>
      <c r="F4828" s="1">
        <v>1.4811720382677301E-6</v>
      </c>
      <c r="G4828" s="1">
        <v>1.6146419303134502E-5</v>
      </c>
      <c r="H4828" t="s">
        <v>19</v>
      </c>
    </row>
    <row r="4829" spans="1:8">
      <c r="A4829" t="s">
        <v>13359</v>
      </c>
      <c r="B4829">
        <v>2.9042092617941999</v>
      </c>
      <c r="C4829">
        <v>1.0639773511666899</v>
      </c>
      <c r="D4829">
        <v>0.44804798682311697</v>
      </c>
      <c r="E4829">
        <v>2.3746950827986599</v>
      </c>
      <c r="F4829">
        <v>1.75634523646413E-2</v>
      </c>
      <c r="G4829">
        <v>5.1671562062968399E-2</v>
      </c>
      <c r="H4829" t="s">
        <v>19</v>
      </c>
    </row>
    <row r="4830" spans="1:8">
      <c r="A4830" t="s">
        <v>5784</v>
      </c>
      <c r="B4830">
        <v>38.957892372041499</v>
      </c>
      <c r="C4830">
        <v>-0.50120812094551304</v>
      </c>
      <c r="D4830">
        <v>0.15442263116141899</v>
      </c>
      <c r="E4830">
        <v>-3.24569084968897</v>
      </c>
      <c r="F4830">
        <v>1.17165999991388E-3</v>
      </c>
      <c r="G4830">
        <v>5.3724291082638898E-3</v>
      </c>
      <c r="H4830" t="s">
        <v>19</v>
      </c>
    </row>
    <row r="4831" spans="1:8">
      <c r="A4831" t="s">
        <v>5785</v>
      </c>
      <c r="B4831">
        <v>120.635425914647</v>
      </c>
      <c r="C4831">
        <v>-0.68649328475454297</v>
      </c>
      <c r="D4831">
        <v>0.171265532349134</v>
      </c>
      <c r="E4831">
        <v>-4.0083563536595896</v>
      </c>
      <c r="F4831" s="1">
        <v>6.1142811361382694E-5</v>
      </c>
      <c r="G4831" s="1">
        <v>4.1831905708487503E-4</v>
      </c>
      <c r="H4831" t="s">
        <v>687</v>
      </c>
    </row>
    <row r="4832" spans="1:8">
      <c r="A4832" t="s">
        <v>5786</v>
      </c>
      <c r="B4832">
        <v>22.962562376302401</v>
      </c>
      <c r="C4832">
        <v>-0.45853469431685401</v>
      </c>
      <c r="D4832">
        <v>0.213165073919721</v>
      </c>
      <c r="E4832">
        <v>-2.1510779692246298</v>
      </c>
      <c r="F4832">
        <v>3.1470046076412198E-2</v>
      </c>
      <c r="G4832">
        <v>8.25272260622604E-2</v>
      </c>
      <c r="H4832" t="s">
        <v>687</v>
      </c>
    </row>
    <row r="4833" spans="1:8">
      <c r="A4833" t="s">
        <v>13360</v>
      </c>
      <c r="B4833">
        <v>76.943747157028497</v>
      </c>
      <c r="C4833">
        <v>-0.44166163526918101</v>
      </c>
      <c r="D4833">
        <v>0.17024272498297</v>
      </c>
      <c r="E4833">
        <v>-2.5943054853789498</v>
      </c>
      <c r="F4833">
        <v>9.4782229090516704E-3</v>
      </c>
      <c r="G4833">
        <v>3.0990690704141999E-2</v>
      </c>
      <c r="H4833" t="s">
        <v>1849</v>
      </c>
    </row>
    <row r="4834" spans="1:8">
      <c r="A4834" t="s">
        <v>5789</v>
      </c>
      <c r="B4834">
        <v>93.785461149309697</v>
      </c>
      <c r="C4834">
        <v>-0.66143266620692598</v>
      </c>
      <c r="D4834">
        <v>0.11418472601902201</v>
      </c>
      <c r="E4834">
        <v>-5.7926544930075199</v>
      </c>
      <c r="F4834" s="1">
        <v>6.9282543590068E-9</v>
      </c>
      <c r="G4834" s="1">
        <v>1.43520482915341E-7</v>
      </c>
      <c r="H4834" t="s">
        <v>1849</v>
      </c>
    </row>
    <row r="4835" spans="1:8">
      <c r="A4835" t="s">
        <v>13361</v>
      </c>
      <c r="B4835">
        <v>5.7675966513660102</v>
      </c>
      <c r="C4835">
        <v>0.82461046786827696</v>
      </c>
      <c r="D4835">
        <v>0.37193579867418802</v>
      </c>
      <c r="E4835">
        <v>2.21707743865394</v>
      </c>
      <c r="F4835">
        <v>2.6617800228887399E-2</v>
      </c>
      <c r="G4835">
        <v>7.2095297949773304E-2</v>
      </c>
      <c r="H4835" t="s">
        <v>2195</v>
      </c>
    </row>
    <row r="4836" spans="1:8">
      <c r="A4836" t="s">
        <v>13362</v>
      </c>
      <c r="B4836">
        <v>0.99073229964408305</v>
      </c>
      <c r="C4836">
        <v>-2.1892338640109301</v>
      </c>
      <c r="D4836">
        <v>1.0407868011224299</v>
      </c>
      <c r="E4836">
        <v>-2.1034412250904402</v>
      </c>
      <c r="F4836">
        <v>3.5427217977350503E-2</v>
      </c>
      <c r="G4836">
        <v>9.0766928174509307E-2</v>
      </c>
      <c r="H4836" t="s">
        <v>19</v>
      </c>
    </row>
    <row r="4837" spans="1:8">
      <c r="A4837" t="s">
        <v>5793</v>
      </c>
      <c r="B4837">
        <v>34.892190789258898</v>
      </c>
      <c r="C4837">
        <v>0.53810644237692795</v>
      </c>
      <c r="D4837">
        <v>0.13932260815355399</v>
      </c>
      <c r="E4837">
        <v>3.8623052604919201</v>
      </c>
      <c r="F4837" s="1">
        <v>1.12322093150088E-4</v>
      </c>
      <c r="G4837" s="1">
        <v>7.11263524208913E-4</v>
      </c>
      <c r="H4837" t="s">
        <v>5794</v>
      </c>
    </row>
    <row r="4838" spans="1:8">
      <c r="A4838" t="s">
        <v>13363</v>
      </c>
      <c r="B4838">
        <v>8.5892125886225497</v>
      </c>
      <c r="C4838">
        <v>-0.81687268786860601</v>
      </c>
      <c r="D4838">
        <v>0.36456474769532698</v>
      </c>
      <c r="E4838">
        <v>-2.2406793115150001</v>
      </c>
      <c r="F4838">
        <v>2.5046855147321401E-2</v>
      </c>
      <c r="G4838">
        <v>6.8553937369571299E-2</v>
      </c>
      <c r="H4838" t="s">
        <v>4206</v>
      </c>
    </row>
    <row r="4839" spans="1:8">
      <c r="A4839" t="s">
        <v>5795</v>
      </c>
      <c r="B4839">
        <v>268.09441659193197</v>
      </c>
      <c r="C4839">
        <v>0.41675239683111398</v>
      </c>
      <c r="D4839">
        <v>0.12345300484961599</v>
      </c>
      <c r="E4839">
        <v>3.3757979187204001</v>
      </c>
      <c r="F4839" s="1">
        <v>7.3601958024445305E-4</v>
      </c>
      <c r="G4839">
        <v>3.6100883202637101E-3</v>
      </c>
      <c r="H4839" t="s">
        <v>2597</v>
      </c>
    </row>
    <row r="4840" spans="1:8">
      <c r="A4840" t="s">
        <v>13364</v>
      </c>
      <c r="B4840">
        <v>200.55582277018101</v>
      </c>
      <c r="C4840">
        <v>0.244361588469937</v>
      </c>
      <c r="D4840">
        <v>9.32204437146915E-2</v>
      </c>
      <c r="E4840">
        <v>2.6213304585614798</v>
      </c>
      <c r="F4840">
        <v>8.75873154781176E-3</v>
      </c>
      <c r="G4840">
        <v>2.9029169170428099E-2</v>
      </c>
      <c r="H4840" t="s">
        <v>13365</v>
      </c>
    </row>
    <row r="4841" spans="1:8">
      <c r="A4841" t="s">
        <v>5796</v>
      </c>
      <c r="B4841">
        <v>65.2652233698999</v>
      </c>
      <c r="C4841">
        <v>-1.29681131392853</v>
      </c>
      <c r="D4841">
        <v>0.16580047967594799</v>
      </c>
      <c r="E4841">
        <v>-7.8215172625742904</v>
      </c>
      <c r="F4841" s="1">
        <v>5.2190412602505701E-15</v>
      </c>
      <c r="G4841" s="1">
        <v>4.7780765029226195E-13</v>
      </c>
      <c r="H4841" t="s">
        <v>595</v>
      </c>
    </row>
    <row r="4842" spans="1:8">
      <c r="A4842" t="s">
        <v>5797</v>
      </c>
      <c r="B4842">
        <v>223.469393510017</v>
      </c>
      <c r="C4842">
        <v>-0.55983264915684505</v>
      </c>
      <c r="D4842">
        <v>0.114623862358132</v>
      </c>
      <c r="E4842">
        <v>-4.8840846717212703</v>
      </c>
      <c r="F4842" s="1">
        <v>1.0391041860314301E-6</v>
      </c>
      <c r="G4842" s="1">
        <v>1.18287065560564E-5</v>
      </c>
      <c r="H4842" t="s">
        <v>5798</v>
      </c>
    </row>
    <row r="4843" spans="1:8">
      <c r="A4843" t="s">
        <v>5799</v>
      </c>
      <c r="B4843">
        <v>78.085351439975597</v>
      </c>
      <c r="C4843">
        <v>0.57086386457527605</v>
      </c>
      <c r="D4843">
        <v>0.14299314671205801</v>
      </c>
      <c r="E4843">
        <v>3.9922463257963798</v>
      </c>
      <c r="F4843" s="1">
        <v>6.5450332839083001E-5</v>
      </c>
      <c r="G4843" s="1">
        <v>4.4427266456840303E-4</v>
      </c>
      <c r="H4843" t="s">
        <v>2422</v>
      </c>
    </row>
    <row r="4844" spans="1:8">
      <c r="A4844" t="s">
        <v>5800</v>
      </c>
      <c r="B4844">
        <v>14.8196756752355</v>
      </c>
      <c r="C4844">
        <v>-0.82406110678322697</v>
      </c>
      <c r="D4844">
        <v>0.26104749432459201</v>
      </c>
      <c r="E4844">
        <v>-3.1567478129423101</v>
      </c>
      <c r="F4844">
        <v>1.5953925939224099E-3</v>
      </c>
      <c r="G4844">
        <v>7.0132354800178298E-3</v>
      </c>
      <c r="H4844" t="s">
        <v>4389</v>
      </c>
    </row>
    <row r="4845" spans="1:8">
      <c r="A4845" t="s">
        <v>5801</v>
      </c>
      <c r="B4845">
        <v>105.59068948783199</v>
      </c>
      <c r="C4845">
        <v>-0.72583892508624304</v>
      </c>
      <c r="D4845">
        <v>0.10066662132116599</v>
      </c>
      <c r="E4845">
        <v>-7.2103236957811996</v>
      </c>
      <c r="F4845" s="1">
        <v>5.5819025487221105E-13</v>
      </c>
      <c r="G4845" s="1">
        <v>3.2683627769021599E-11</v>
      </c>
      <c r="H4845" t="s">
        <v>19</v>
      </c>
    </row>
    <row r="4846" spans="1:8">
      <c r="A4846" t="s">
        <v>13366</v>
      </c>
      <c r="B4846">
        <v>9.9636872629521598</v>
      </c>
      <c r="C4846">
        <v>-0.90607224254051799</v>
      </c>
      <c r="D4846">
        <v>0.305647492999855</v>
      </c>
      <c r="E4846">
        <v>-2.9644353815816999</v>
      </c>
      <c r="F4846">
        <v>3.0323892138004599E-3</v>
      </c>
      <c r="G4846">
        <v>1.20592308767481E-2</v>
      </c>
      <c r="H4846" t="s">
        <v>19</v>
      </c>
    </row>
    <row r="4847" spans="1:8">
      <c r="A4847" t="s">
        <v>5803</v>
      </c>
      <c r="B4847">
        <v>349.86562767366001</v>
      </c>
      <c r="C4847">
        <v>0.54281749951818303</v>
      </c>
      <c r="D4847">
        <v>0.10333992416797</v>
      </c>
      <c r="E4847">
        <v>5.2527375444545399</v>
      </c>
      <c r="F4847" s="1">
        <v>1.49855004187385E-7</v>
      </c>
      <c r="G4847" s="1">
        <v>2.1427976310209501E-6</v>
      </c>
      <c r="H4847" t="s">
        <v>5804</v>
      </c>
    </row>
    <row r="4848" spans="1:8">
      <c r="A4848" t="s">
        <v>5805</v>
      </c>
      <c r="B4848">
        <v>70.617267223652803</v>
      </c>
      <c r="C4848">
        <v>0.50163870947162004</v>
      </c>
      <c r="D4848">
        <v>0.12798828640537399</v>
      </c>
      <c r="E4848">
        <v>3.91941109269009</v>
      </c>
      <c r="F4848" s="1">
        <v>8.8765597827473894E-5</v>
      </c>
      <c r="G4848" s="1">
        <v>5.7819400261091395E-4</v>
      </c>
      <c r="H4848" t="s">
        <v>4066</v>
      </c>
    </row>
    <row r="4849" spans="1:8">
      <c r="A4849" t="s">
        <v>13367</v>
      </c>
      <c r="B4849">
        <v>6.5803409749683199</v>
      </c>
      <c r="C4849">
        <v>0.75416200666848998</v>
      </c>
      <c r="D4849">
        <v>0.326540644348433</v>
      </c>
      <c r="E4849">
        <v>2.3095501883795002</v>
      </c>
      <c r="F4849">
        <v>2.0913070046603598E-2</v>
      </c>
      <c r="G4849">
        <v>5.9492796764571101E-2</v>
      </c>
      <c r="H4849" t="s">
        <v>19</v>
      </c>
    </row>
    <row r="4850" spans="1:8">
      <c r="A4850" t="s">
        <v>10822</v>
      </c>
      <c r="B4850">
        <v>29.4510105724755</v>
      </c>
      <c r="C4850">
        <v>-0.49357938237758597</v>
      </c>
      <c r="D4850">
        <v>0.17839891765566701</v>
      </c>
      <c r="E4850">
        <v>-2.7667173594082999</v>
      </c>
      <c r="F4850">
        <v>5.6623823601440497E-3</v>
      </c>
      <c r="G4850">
        <v>2.0260071186868601E-2</v>
      </c>
      <c r="H4850" t="s">
        <v>10823</v>
      </c>
    </row>
    <row r="4851" spans="1:8">
      <c r="A4851" t="s">
        <v>13368</v>
      </c>
      <c r="B4851">
        <v>0.92227960700946199</v>
      </c>
      <c r="C4851">
        <v>-1.6765672228514401</v>
      </c>
      <c r="D4851">
        <v>0.80685496825874903</v>
      </c>
      <c r="E4851">
        <v>-2.07790407050426</v>
      </c>
      <c r="F4851">
        <v>3.7718195548444203E-2</v>
      </c>
      <c r="G4851">
        <v>9.5414978693324798E-2</v>
      </c>
      <c r="H4851" t="s">
        <v>19</v>
      </c>
    </row>
    <row r="4852" spans="1:8">
      <c r="A4852" t="s">
        <v>5806</v>
      </c>
      <c r="B4852">
        <v>2.1107781640223502</v>
      </c>
      <c r="C4852">
        <v>1.5379899414480001</v>
      </c>
      <c r="D4852">
        <v>0.49742221628190603</v>
      </c>
      <c r="E4852">
        <v>3.09192048747652</v>
      </c>
      <c r="F4852">
        <v>1.9886610908647902E-3</v>
      </c>
      <c r="G4852">
        <v>8.5012196945480293E-3</v>
      </c>
      <c r="H4852" t="s">
        <v>2374</v>
      </c>
    </row>
    <row r="4853" spans="1:8">
      <c r="A4853" t="s">
        <v>5807</v>
      </c>
      <c r="B4853">
        <v>246.29365744490099</v>
      </c>
      <c r="C4853">
        <v>0.501964090310003</v>
      </c>
      <c r="D4853">
        <v>7.4053676201506893E-2</v>
      </c>
      <c r="E4853">
        <v>6.7783817908527801</v>
      </c>
      <c r="F4853" s="1">
        <v>1.21529350364274E-11</v>
      </c>
      <c r="G4853" s="1">
        <v>5.1184466744064795E-10</v>
      </c>
      <c r="H4853" t="s">
        <v>5808</v>
      </c>
    </row>
    <row r="4854" spans="1:8">
      <c r="A4854" t="s">
        <v>13369</v>
      </c>
      <c r="B4854">
        <v>8.0034441201886093</v>
      </c>
      <c r="C4854">
        <v>0.68737664406786603</v>
      </c>
      <c r="D4854">
        <v>0.24059717389986501</v>
      </c>
      <c r="E4854">
        <v>2.8569605907089501</v>
      </c>
      <c r="F4854">
        <v>4.2771894000462199E-3</v>
      </c>
      <c r="G4854">
        <v>1.60662298639427E-2</v>
      </c>
      <c r="H4854" t="s">
        <v>19</v>
      </c>
    </row>
    <row r="4855" spans="1:8">
      <c r="A4855" t="s">
        <v>13370</v>
      </c>
      <c r="B4855">
        <v>112.014239021934</v>
      </c>
      <c r="C4855">
        <v>0.262672313109865</v>
      </c>
      <c r="D4855">
        <v>9.8225215712103103E-2</v>
      </c>
      <c r="E4855">
        <v>2.6741841308829999</v>
      </c>
      <c r="F4855">
        <v>7.4911308401438004E-3</v>
      </c>
      <c r="G4855">
        <v>2.55813771032317E-2</v>
      </c>
      <c r="H4855" t="s">
        <v>13371</v>
      </c>
    </row>
    <row r="4856" spans="1:8">
      <c r="A4856" t="s">
        <v>5812</v>
      </c>
      <c r="B4856">
        <v>108.607119216104</v>
      </c>
      <c r="C4856">
        <v>0.42013355925131701</v>
      </c>
      <c r="D4856">
        <v>0.114361379704927</v>
      </c>
      <c r="E4856">
        <v>3.6737363639310301</v>
      </c>
      <c r="F4856" s="1">
        <v>2.3902935905960801E-4</v>
      </c>
      <c r="G4856">
        <v>1.37024896042502E-3</v>
      </c>
      <c r="H4856" t="s">
        <v>5813</v>
      </c>
    </row>
    <row r="4857" spans="1:8">
      <c r="A4857" t="s">
        <v>5814</v>
      </c>
      <c r="B4857">
        <v>572.814403856328</v>
      </c>
      <c r="C4857">
        <v>0.233130619601009</v>
      </c>
      <c r="D4857">
        <v>6.4834845682408798E-2</v>
      </c>
      <c r="E4857">
        <v>3.5957611550892099</v>
      </c>
      <c r="F4857" s="1">
        <v>3.2344446179350398E-4</v>
      </c>
      <c r="G4857">
        <v>1.7791092264537801E-3</v>
      </c>
      <c r="H4857" t="s">
        <v>19</v>
      </c>
    </row>
    <row r="4858" spans="1:8">
      <c r="A4858" t="s">
        <v>13372</v>
      </c>
      <c r="B4858">
        <v>33.894576448267301</v>
      </c>
      <c r="C4858">
        <v>-0.54614145973264905</v>
      </c>
      <c r="D4858">
        <v>0.23751071317143799</v>
      </c>
      <c r="E4858">
        <v>-2.29943926503406</v>
      </c>
      <c r="F4858">
        <v>2.14800084569725E-2</v>
      </c>
      <c r="G4858">
        <v>6.0690082741120498E-2</v>
      </c>
      <c r="H4858" t="s">
        <v>13373</v>
      </c>
    </row>
    <row r="4859" spans="1:8">
      <c r="A4859" t="s">
        <v>5816</v>
      </c>
      <c r="B4859">
        <v>504.34750541633099</v>
      </c>
      <c r="C4859">
        <v>-0.74921916306831504</v>
      </c>
      <c r="D4859">
        <v>0.19833007434574601</v>
      </c>
      <c r="E4859">
        <v>-3.77763768576121</v>
      </c>
      <c r="F4859" s="1">
        <v>1.5832298002971799E-4</v>
      </c>
      <c r="G4859" s="1">
        <v>9.6058940044617901E-4</v>
      </c>
      <c r="H4859" t="s">
        <v>3067</v>
      </c>
    </row>
    <row r="4860" spans="1:8">
      <c r="A4860" t="s">
        <v>5819</v>
      </c>
      <c r="B4860">
        <v>10.0582165817261</v>
      </c>
      <c r="C4860">
        <v>-0.84374845299406198</v>
      </c>
      <c r="D4860">
        <v>0.32980360245191398</v>
      </c>
      <c r="E4860">
        <v>-2.5583360725026698</v>
      </c>
      <c r="F4860">
        <v>1.051743941393E-2</v>
      </c>
      <c r="G4860">
        <v>3.37802580611525E-2</v>
      </c>
      <c r="H4860" t="s">
        <v>3067</v>
      </c>
    </row>
    <row r="4861" spans="1:8">
      <c r="A4861" t="s">
        <v>5820</v>
      </c>
      <c r="B4861">
        <v>67.9059931546755</v>
      </c>
      <c r="C4861">
        <v>1.51174574052349</v>
      </c>
      <c r="D4861">
        <v>0.446477170767489</v>
      </c>
      <c r="E4861">
        <v>3.3859418566123201</v>
      </c>
      <c r="F4861" s="1">
        <v>7.0934411277481498E-4</v>
      </c>
      <c r="G4861">
        <v>3.4927276437130002E-3</v>
      </c>
      <c r="H4861" t="s">
        <v>5818</v>
      </c>
    </row>
    <row r="4862" spans="1:8">
      <c r="A4862" t="s">
        <v>10824</v>
      </c>
      <c r="B4862">
        <v>9.5356892526432198</v>
      </c>
      <c r="C4862">
        <v>2.7607892271392198</v>
      </c>
      <c r="D4862">
        <v>0.48349897825828497</v>
      </c>
      <c r="E4862">
        <v>5.7100208093188796</v>
      </c>
      <c r="F4862" s="1">
        <v>1.1296236071004199E-8</v>
      </c>
      <c r="G4862" s="1">
        <v>2.23299612580162E-7</v>
      </c>
      <c r="H4862" t="s">
        <v>5818</v>
      </c>
    </row>
    <row r="4863" spans="1:8">
      <c r="A4863" t="s">
        <v>5822</v>
      </c>
      <c r="B4863">
        <v>36.928176131089501</v>
      </c>
      <c r="C4863">
        <v>0.75338199393220795</v>
      </c>
      <c r="D4863">
        <v>0.214709857957286</v>
      </c>
      <c r="E4863">
        <v>3.50883746605655</v>
      </c>
      <c r="F4863" s="1">
        <v>4.5006985649217502E-4</v>
      </c>
      <c r="G4863">
        <v>2.3706019793685801E-3</v>
      </c>
      <c r="H4863" t="s">
        <v>3067</v>
      </c>
    </row>
    <row r="4864" spans="1:8">
      <c r="A4864" t="s">
        <v>5823</v>
      </c>
      <c r="B4864">
        <v>5.0509715781950204</v>
      </c>
      <c r="C4864">
        <v>1.78888934027126</v>
      </c>
      <c r="D4864">
        <v>0.38775931370001598</v>
      </c>
      <c r="E4864">
        <v>4.6134013473502398</v>
      </c>
      <c r="F4864" s="1">
        <v>3.9613232644378002E-6</v>
      </c>
      <c r="G4864" s="1">
        <v>3.7988615380134501E-5</v>
      </c>
      <c r="H4864" t="s">
        <v>19</v>
      </c>
    </row>
    <row r="4865" spans="1:8">
      <c r="A4865" t="s">
        <v>5824</v>
      </c>
      <c r="B4865">
        <v>82.382525458184304</v>
      </c>
      <c r="C4865">
        <v>-0.36158987230081102</v>
      </c>
      <c r="D4865">
        <v>0.132402327288935</v>
      </c>
      <c r="E4865">
        <v>-2.7309933269656899</v>
      </c>
      <c r="F4865">
        <v>6.3143750155777003E-3</v>
      </c>
      <c r="G4865">
        <v>2.2140276953354701E-2</v>
      </c>
      <c r="H4865" t="s">
        <v>19</v>
      </c>
    </row>
    <row r="4866" spans="1:8">
      <c r="A4866" t="s">
        <v>10825</v>
      </c>
      <c r="B4866">
        <v>310.49919342678902</v>
      </c>
      <c r="C4866">
        <v>-0.35173358524517101</v>
      </c>
      <c r="D4866">
        <v>6.4406260682609795E-2</v>
      </c>
      <c r="E4866">
        <v>-5.4611707234253704</v>
      </c>
      <c r="F4866" s="1">
        <v>4.7300490073493797E-8</v>
      </c>
      <c r="G4866" s="1">
        <v>7.8977928016066897E-7</v>
      </c>
      <c r="H4866" t="s">
        <v>7408</v>
      </c>
    </row>
    <row r="4867" spans="1:8">
      <c r="A4867" t="s">
        <v>10826</v>
      </c>
      <c r="B4867">
        <v>83.563677017356298</v>
      </c>
      <c r="C4867">
        <v>-0.77044879418140999</v>
      </c>
      <c r="D4867">
        <v>0.14072844342538399</v>
      </c>
      <c r="E4867">
        <v>-5.4747197896060404</v>
      </c>
      <c r="F4867" s="1">
        <v>4.3820445148282101E-8</v>
      </c>
      <c r="G4867" s="1">
        <v>7.4199415193870098E-7</v>
      </c>
      <c r="H4867" t="s">
        <v>5017</v>
      </c>
    </row>
    <row r="4868" spans="1:8">
      <c r="A4868" t="s">
        <v>5825</v>
      </c>
      <c r="B4868">
        <v>134.09191771743201</v>
      </c>
      <c r="C4868">
        <v>-0.61326163526751998</v>
      </c>
      <c r="D4868">
        <v>8.6366724508125298E-2</v>
      </c>
      <c r="E4868">
        <v>-7.1006702958825896</v>
      </c>
      <c r="F4868" s="1">
        <v>1.24153244904842E-12</v>
      </c>
      <c r="G4868" s="1">
        <v>6.7398367070704105E-11</v>
      </c>
      <c r="H4868" t="s">
        <v>5049</v>
      </c>
    </row>
    <row r="4869" spans="1:8">
      <c r="A4869" t="s">
        <v>5826</v>
      </c>
      <c r="B4869">
        <v>9.7185145161967093</v>
      </c>
      <c r="C4869">
        <v>0.81500693395973001</v>
      </c>
      <c r="D4869">
        <v>0.26118852795905201</v>
      </c>
      <c r="E4869">
        <v>3.12037799029022</v>
      </c>
      <c r="F4869">
        <v>1.80619104836745E-3</v>
      </c>
      <c r="G4869">
        <v>7.8189869346878792E-3</v>
      </c>
      <c r="H4869" t="s">
        <v>19</v>
      </c>
    </row>
    <row r="4870" spans="1:8">
      <c r="A4870" t="s">
        <v>10827</v>
      </c>
      <c r="B4870">
        <v>103.355211766179</v>
      </c>
      <c r="C4870">
        <v>0.623067593152282</v>
      </c>
      <c r="D4870">
        <v>0.230695223874825</v>
      </c>
      <c r="E4870">
        <v>2.7008257157952902</v>
      </c>
      <c r="F4870">
        <v>6.9167573164963603E-3</v>
      </c>
      <c r="G4870">
        <v>2.39377636681436E-2</v>
      </c>
      <c r="H4870" t="s">
        <v>19</v>
      </c>
    </row>
    <row r="4871" spans="1:8">
      <c r="A4871" t="s">
        <v>13374</v>
      </c>
      <c r="B4871">
        <v>11.6995439846176</v>
      </c>
      <c r="C4871">
        <v>0.74460724030665404</v>
      </c>
      <c r="D4871">
        <v>0.319722645775882</v>
      </c>
      <c r="E4871">
        <v>2.3289161720143001</v>
      </c>
      <c r="F4871">
        <v>1.9863507026704801E-2</v>
      </c>
      <c r="G4871">
        <v>5.7047844319949997E-2</v>
      </c>
      <c r="H4871" t="s">
        <v>19</v>
      </c>
    </row>
    <row r="4872" spans="1:8">
      <c r="A4872" t="s">
        <v>5828</v>
      </c>
      <c r="B4872">
        <v>204.06554443428399</v>
      </c>
      <c r="C4872">
        <v>1.1735001773984</v>
      </c>
      <c r="D4872">
        <v>0.16680030568055099</v>
      </c>
      <c r="E4872">
        <v>7.0353598730558797</v>
      </c>
      <c r="F4872" s="1">
        <v>1.9874736562471401E-12</v>
      </c>
      <c r="G4872" s="1">
        <v>1.0248533607846201E-10</v>
      </c>
      <c r="H4872" t="s">
        <v>3394</v>
      </c>
    </row>
    <row r="4873" spans="1:8">
      <c r="A4873" t="s">
        <v>5829</v>
      </c>
      <c r="B4873">
        <v>6.2316915607721697</v>
      </c>
      <c r="C4873">
        <v>2.28013029964825</v>
      </c>
      <c r="D4873">
        <v>0.41365160582055199</v>
      </c>
      <c r="E4873">
        <v>5.5121998018724003</v>
      </c>
      <c r="F4873" s="1">
        <v>3.5437629504629897E-8</v>
      </c>
      <c r="G4873" s="1">
        <v>6.1697455525949596E-7</v>
      </c>
      <c r="H4873" t="s">
        <v>19</v>
      </c>
    </row>
    <row r="4874" spans="1:8">
      <c r="A4874" t="s">
        <v>5830</v>
      </c>
      <c r="B4874">
        <v>99.608610441667906</v>
      </c>
      <c r="C4874">
        <v>0.184460444172175</v>
      </c>
      <c r="D4874">
        <v>8.1213640864520195E-2</v>
      </c>
      <c r="E4874">
        <v>2.2712987893239598</v>
      </c>
      <c r="F4874">
        <v>2.3128896479303201E-2</v>
      </c>
      <c r="G4874">
        <v>6.4256517594422594E-2</v>
      </c>
      <c r="H4874" t="s">
        <v>5831</v>
      </c>
    </row>
    <row r="4875" spans="1:8">
      <c r="A4875" t="s">
        <v>5832</v>
      </c>
      <c r="B4875">
        <v>11.8580926079904</v>
      </c>
      <c r="C4875">
        <v>-0.53313208419764102</v>
      </c>
      <c r="D4875">
        <v>0.23911105218152701</v>
      </c>
      <c r="E4875">
        <v>-2.2296421655695702</v>
      </c>
      <c r="F4875">
        <v>2.5771208212826E-2</v>
      </c>
      <c r="G4875">
        <v>7.0101060637834403E-2</v>
      </c>
      <c r="H4875" t="s">
        <v>4991</v>
      </c>
    </row>
    <row r="4876" spans="1:8">
      <c r="A4876" t="s">
        <v>10828</v>
      </c>
      <c r="B4876">
        <v>18.3865167019698</v>
      </c>
      <c r="C4876">
        <v>-0.59654013771074299</v>
      </c>
      <c r="D4876">
        <v>0.23326821945964399</v>
      </c>
      <c r="E4876">
        <v>-2.5573142329143699</v>
      </c>
      <c r="F4876">
        <v>1.0548388204838499E-2</v>
      </c>
      <c r="G4876">
        <v>3.3869590660386702E-2</v>
      </c>
      <c r="H4876" t="s">
        <v>19</v>
      </c>
    </row>
    <row r="4877" spans="1:8">
      <c r="A4877" t="s">
        <v>5833</v>
      </c>
      <c r="B4877">
        <v>67.559550201413003</v>
      </c>
      <c r="C4877">
        <v>0.71793396652413399</v>
      </c>
      <c r="D4877">
        <v>0.126152020609443</v>
      </c>
      <c r="E4877">
        <v>5.6910223320702702</v>
      </c>
      <c r="F4877" s="1">
        <v>1.2628098878621601E-8</v>
      </c>
      <c r="G4877" s="1">
        <v>2.4558299223357199E-7</v>
      </c>
      <c r="H4877" t="s">
        <v>5834</v>
      </c>
    </row>
    <row r="4878" spans="1:8">
      <c r="A4878" t="s">
        <v>5835</v>
      </c>
      <c r="B4878">
        <v>274.12818858559098</v>
      </c>
      <c r="C4878">
        <v>0.17456212621505801</v>
      </c>
      <c r="D4878">
        <v>6.3703647463024801E-2</v>
      </c>
      <c r="E4878">
        <v>2.7402218423423501</v>
      </c>
      <c r="F4878">
        <v>6.1397727371431303E-3</v>
      </c>
      <c r="G4878">
        <v>2.1633387110031699E-2</v>
      </c>
      <c r="H4878" t="s">
        <v>5836</v>
      </c>
    </row>
    <row r="4879" spans="1:8">
      <c r="A4879" t="s">
        <v>5837</v>
      </c>
      <c r="B4879">
        <v>294.22755463865298</v>
      </c>
      <c r="C4879">
        <v>-0.67980399551236803</v>
      </c>
      <c r="D4879">
        <v>0.155719959318699</v>
      </c>
      <c r="E4879">
        <v>-4.3655546693347498</v>
      </c>
      <c r="F4879" s="1">
        <v>1.26800582459727E-5</v>
      </c>
      <c r="G4879" s="1">
        <v>1.05371284024033E-4</v>
      </c>
      <c r="H4879" t="s">
        <v>5838</v>
      </c>
    </row>
    <row r="4880" spans="1:8">
      <c r="A4880" t="s">
        <v>5840</v>
      </c>
      <c r="B4880">
        <v>44.319252255010198</v>
      </c>
      <c r="C4880">
        <v>0.412969520640869</v>
      </c>
      <c r="D4880">
        <v>0.13746881878098399</v>
      </c>
      <c r="E4880">
        <v>3.0040959419227402</v>
      </c>
      <c r="F4880">
        <v>2.6637131215157101E-3</v>
      </c>
      <c r="G4880">
        <v>1.08323330893033E-2</v>
      </c>
      <c r="H4880" t="s">
        <v>5841</v>
      </c>
    </row>
    <row r="4881" spans="1:8">
      <c r="A4881" t="s">
        <v>13375</v>
      </c>
      <c r="B4881">
        <v>9.0358713368135</v>
      </c>
      <c r="C4881">
        <v>-0.59771127475468799</v>
      </c>
      <c r="D4881">
        <v>0.28381778281509001</v>
      </c>
      <c r="E4881">
        <v>-2.1059683745894802</v>
      </c>
      <c r="F4881">
        <v>3.5207099556281901E-2</v>
      </c>
      <c r="G4881">
        <v>9.0299690528611906E-2</v>
      </c>
      <c r="H4881" t="s">
        <v>4964</v>
      </c>
    </row>
    <row r="4882" spans="1:8">
      <c r="A4882" t="s">
        <v>5842</v>
      </c>
      <c r="B4882">
        <v>3.45989880047336</v>
      </c>
      <c r="C4882">
        <v>-1.6426026913003999</v>
      </c>
      <c r="D4882">
        <v>0.581426278958183</v>
      </c>
      <c r="E4882">
        <v>-2.8251263328579901</v>
      </c>
      <c r="F4882">
        <v>4.7261977653014703E-3</v>
      </c>
      <c r="G4882">
        <v>1.7485313170736899E-2</v>
      </c>
      <c r="H4882" t="s">
        <v>5843</v>
      </c>
    </row>
    <row r="4883" spans="1:8">
      <c r="A4883" t="s">
        <v>13376</v>
      </c>
      <c r="B4883">
        <v>50.8138349695869</v>
      </c>
      <c r="C4883">
        <v>-0.29039466441918599</v>
      </c>
      <c r="D4883">
        <v>0.137422843499237</v>
      </c>
      <c r="E4883">
        <v>-2.11314696323248</v>
      </c>
      <c r="F4883">
        <v>3.4588191112890597E-2</v>
      </c>
      <c r="G4883">
        <v>8.8923424224787495E-2</v>
      </c>
      <c r="H4883" t="s">
        <v>19</v>
      </c>
    </row>
    <row r="4884" spans="1:8">
      <c r="A4884" t="s">
        <v>13377</v>
      </c>
      <c r="B4884">
        <v>46.864865624829598</v>
      </c>
      <c r="C4884">
        <v>0.421769315204573</v>
      </c>
      <c r="D4884">
        <v>0.162569587055058</v>
      </c>
      <c r="E4884">
        <v>2.5943924865954799</v>
      </c>
      <c r="F4884">
        <v>9.4758244956879394E-3</v>
      </c>
      <c r="G4884">
        <v>3.0987538073835801E-2</v>
      </c>
      <c r="H4884" t="s">
        <v>5818</v>
      </c>
    </row>
    <row r="4885" spans="1:8">
      <c r="A4885" t="s">
        <v>5847</v>
      </c>
      <c r="B4885">
        <v>26.6404156049487</v>
      </c>
      <c r="C4885">
        <v>1.5884987055500801</v>
      </c>
      <c r="D4885">
        <v>0.250350976746122</v>
      </c>
      <c r="E4885">
        <v>6.3450869103696803</v>
      </c>
      <c r="F4885" s="1">
        <v>2.22299914067669E-10</v>
      </c>
      <c r="G4885" s="1">
        <v>6.6801278766982803E-9</v>
      </c>
      <c r="H4885" t="s">
        <v>5848</v>
      </c>
    </row>
    <row r="4886" spans="1:8">
      <c r="A4886" t="s">
        <v>13378</v>
      </c>
      <c r="B4886">
        <v>111.08911358447099</v>
      </c>
      <c r="C4886">
        <v>0.22334789957418999</v>
      </c>
      <c r="D4886">
        <v>8.6731289348436602E-2</v>
      </c>
      <c r="E4886">
        <v>2.5751709821458499</v>
      </c>
      <c r="F4886">
        <v>1.00190544662463E-2</v>
      </c>
      <c r="G4886">
        <v>3.2483747118505102E-2</v>
      </c>
      <c r="H4886" t="s">
        <v>1940</v>
      </c>
    </row>
    <row r="4887" spans="1:8">
      <c r="A4887" t="s">
        <v>13379</v>
      </c>
      <c r="B4887">
        <v>372.02299292733102</v>
      </c>
      <c r="C4887">
        <v>-0.24563340557292901</v>
      </c>
      <c r="D4887">
        <v>8.7529506537413204E-2</v>
      </c>
      <c r="E4887">
        <v>-2.8062925896644502</v>
      </c>
      <c r="F4887">
        <v>5.0115163922507099E-3</v>
      </c>
      <c r="G4887">
        <v>1.8349232870863999E-2</v>
      </c>
      <c r="H4887" t="s">
        <v>13380</v>
      </c>
    </row>
    <row r="4888" spans="1:8">
      <c r="A4888" t="s">
        <v>13381</v>
      </c>
      <c r="B4888">
        <v>6.3456570054538997</v>
      </c>
      <c r="C4888">
        <v>0.57677852626999404</v>
      </c>
      <c r="D4888">
        <v>0.27328312966391499</v>
      </c>
      <c r="E4888">
        <v>2.1105529894191299</v>
      </c>
      <c r="F4888">
        <v>3.4810752002619599E-2</v>
      </c>
      <c r="G4888">
        <v>8.9431760733483995E-2</v>
      </c>
      <c r="H4888" t="s">
        <v>13382</v>
      </c>
    </row>
    <row r="4889" spans="1:8">
      <c r="A4889" t="s">
        <v>13383</v>
      </c>
      <c r="B4889">
        <v>3.7449435504643498</v>
      </c>
      <c r="C4889">
        <v>-1.38272017598867</v>
      </c>
      <c r="D4889">
        <v>0.53498752485470802</v>
      </c>
      <c r="E4889">
        <v>-2.5845839608394501</v>
      </c>
      <c r="F4889">
        <v>9.7496563230897709E-3</v>
      </c>
      <c r="G4889">
        <v>3.1753252112854603E-2</v>
      </c>
      <c r="H4889" t="s">
        <v>19</v>
      </c>
    </row>
    <row r="4890" spans="1:8">
      <c r="A4890" t="s">
        <v>5849</v>
      </c>
      <c r="B4890">
        <v>90.591861274176495</v>
      </c>
      <c r="C4890">
        <v>-0.43875575153815499</v>
      </c>
      <c r="D4890">
        <v>8.9284912192252902E-2</v>
      </c>
      <c r="E4890">
        <v>-4.9141085628600196</v>
      </c>
      <c r="F4890" s="1">
        <v>8.9187322209955596E-7</v>
      </c>
      <c r="G4890" s="1">
        <v>1.0410487756176599E-5</v>
      </c>
      <c r="H4890" t="s">
        <v>19</v>
      </c>
    </row>
    <row r="4891" spans="1:8">
      <c r="A4891" t="s">
        <v>13384</v>
      </c>
      <c r="B4891">
        <v>4.5541521192765799</v>
      </c>
      <c r="C4891">
        <v>-1.32820389863777</v>
      </c>
      <c r="D4891">
        <v>0.441206818943367</v>
      </c>
      <c r="E4891">
        <v>-3.0103884201487299</v>
      </c>
      <c r="F4891">
        <v>2.6091379297360998E-3</v>
      </c>
      <c r="G4891">
        <v>1.06491490039427E-2</v>
      </c>
      <c r="H4891" t="s">
        <v>19</v>
      </c>
    </row>
    <row r="4892" spans="1:8">
      <c r="A4892" t="s">
        <v>13385</v>
      </c>
      <c r="B4892">
        <v>19.397349029936802</v>
      </c>
      <c r="C4892">
        <v>-0.461076126241735</v>
      </c>
      <c r="D4892">
        <v>0.193441080412002</v>
      </c>
      <c r="E4892">
        <v>-2.3835481339315598</v>
      </c>
      <c r="F4892">
        <v>1.7146641943969702E-2</v>
      </c>
      <c r="G4892">
        <v>5.0763270189286003E-2</v>
      </c>
      <c r="H4892" t="s">
        <v>6323</v>
      </c>
    </row>
    <row r="4893" spans="1:8">
      <c r="A4893" t="s">
        <v>10829</v>
      </c>
      <c r="B4893">
        <v>16.5362787477643</v>
      </c>
      <c r="C4893">
        <v>0.85921906662652703</v>
      </c>
      <c r="D4893">
        <v>0.215516498380591</v>
      </c>
      <c r="E4893">
        <v>3.9867902136623798</v>
      </c>
      <c r="F4893" s="1">
        <v>6.6973193970163605E-5</v>
      </c>
      <c r="G4893" s="1">
        <v>4.5276058476825901E-4</v>
      </c>
      <c r="H4893" t="s">
        <v>5852</v>
      </c>
    </row>
    <row r="4894" spans="1:8">
      <c r="A4894" t="s">
        <v>5850</v>
      </c>
      <c r="B4894">
        <v>196.55362662586899</v>
      </c>
      <c r="C4894">
        <v>0.894155922726248</v>
      </c>
      <c r="D4894">
        <v>0.15633050918903699</v>
      </c>
      <c r="E4894">
        <v>5.71965080498149</v>
      </c>
      <c r="F4894" s="1">
        <v>1.0674319820865601E-8</v>
      </c>
      <c r="G4894" s="1">
        <v>2.1217051890489599E-7</v>
      </c>
      <c r="H4894" t="s">
        <v>19</v>
      </c>
    </row>
    <row r="4895" spans="1:8">
      <c r="A4895" t="s">
        <v>5853</v>
      </c>
      <c r="B4895">
        <v>62.8733227967519</v>
      </c>
      <c r="C4895">
        <v>-0.30305346419206602</v>
      </c>
      <c r="D4895">
        <v>0.12971270150657699</v>
      </c>
      <c r="E4895">
        <v>-2.3363437864772099</v>
      </c>
      <c r="F4895">
        <v>1.9473331165288099E-2</v>
      </c>
      <c r="G4895">
        <v>5.6113736083917898E-2</v>
      </c>
      <c r="H4895" t="s">
        <v>19</v>
      </c>
    </row>
    <row r="4896" spans="1:8">
      <c r="A4896" t="s">
        <v>5854</v>
      </c>
      <c r="B4896">
        <v>164.853518351942</v>
      </c>
      <c r="C4896">
        <v>0.78279723399452605</v>
      </c>
      <c r="D4896">
        <v>0.10453689830581001</v>
      </c>
      <c r="E4896">
        <v>7.4882385710788997</v>
      </c>
      <c r="F4896" s="1">
        <v>6.9804059626748902E-14</v>
      </c>
      <c r="G4896" s="1">
        <v>5.0272883743184601E-12</v>
      </c>
      <c r="H4896" t="s">
        <v>5855</v>
      </c>
    </row>
    <row r="4897" spans="1:8">
      <c r="A4897" t="s">
        <v>13386</v>
      </c>
      <c r="B4897">
        <v>142.554771727217</v>
      </c>
      <c r="C4897">
        <v>-0.319864573861455</v>
      </c>
      <c r="D4897">
        <v>0.107056341644373</v>
      </c>
      <c r="E4897">
        <v>-2.9878152844415302</v>
      </c>
      <c r="F4897">
        <v>2.8097931682103399E-3</v>
      </c>
      <c r="G4897">
        <v>1.13219677717927E-2</v>
      </c>
      <c r="H4897" t="s">
        <v>13387</v>
      </c>
    </row>
    <row r="4898" spans="1:8">
      <c r="A4898" t="s">
        <v>5856</v>
      </c>
      <c r="B4898">
        <v>161.057187011038</v>
      </c>
      <c r="C4898">
        <v>-0.38590939626786303</v>
      </c>
      <c r="D4898">
        <v>8.9935393505560499E-2</v>
      </c>
      <c r="E4898">
        <v>-4.2909624478821398</v>
      </c>
      <c r="F4898" s="1">
        <v>1.7790039958319999E-5</v>
      </c>
      <c r="G4898" s="1">
        <v>1.4081279782277001E-4</v>
      </c>
      <c r="H4898" t="s">
        <v>5857</v>
      </c>
    </row>
    <row r="4899" spans="1:8">
      <c r="A4899" t="s">
        <v>5859</v>
      </c>
      <c r="B4899">
        <v>4.1112115001172702</v>
      </c>
      <c r="C4899">
        <v>-1.0266072907555599</v>
      </c>
      <c r="D4899">
        <v>0.446384392846427</v>
      </c>
      <c r="E4899">
        <v>-2.2998279223188498</v>
      </c>
      <c r="F4899">
        <v>2.1457970874698098E-2</v>
      </c>
      <c r="G4899">
        <v>6.0643678053463303E-2</v>
      </c>
      <c r="H4899" t="s">
        <v>19</v>
      </c>
    </row>
    <row r="4900" spans="1:8">
      <c r="A4900" t="s">
        <v>5860</v>
      </c>
      <c r="B4900">
        <v>3.43306772626137</v>
      </c>
      <c r="C4900">
        <v>-3.0875908820677802</v>
      </c>
      <c r="D4900">
        <v>0.68721499286704202</v>
      </c>
      <c r="E4900">
        <v>-4.49290384248813</v>
      </c>
      <c r="F4900" s="1">
        <v>7.0258513589539699E-6</v>
      </c>
      <c r="G4900" s="1">
        <v>6.2883406984904505E-5</v>
      </c>
      <c r="H4900" t="s">
        <v>19</v>
      </c>
    </row>
    <row r="4901" spans="1:8">
      <c r="A4901" t="s">
        <v>5861</v>
      </c>
      <c r="B4901">
        <v>217.574106760755</v>
      </c>
      <c r="C4901">
        <v>-0.30305277375365702</v>
      </c>
      <c r="D4901">
        <v>7.6215803799267304E-2</v>
      </c>
      <c r="E4901">
        <v>-3.9762458525244901</v>
      </c>
      <c r="F4901" s="1">
        <v>7.00117458151595E-5</v>
      </c>
      <c r="G4901" s="1">
        <v>4.7094451434692898E-4</v>
      </c>
      <c r="H4901" t="s">
        <v>5862</v>
      </c>
    </row>
    <row r="4902" spans="1:8">
      <c r="A4902" t="s">
        <v>5863</v>
      </c>
      <c r="B4902">
        <v>123.152928095707</v>
      </c>
      <c r="C4902">
        <v>0.76338801106319998</v>
      </c>
      <c r="D4902">
        <v>0.15483474207634601</v>
      </c>
      <c r="E4902">
        <v>4.9303405736083903</v>
      </c>
      <c r="F4902" s="1">
        <v>8.2086383295941403E-7</v>
      </c>
      <c r="G4902" s="1">
        <v>9.6546456042030996E-6</v>
      </c>
      <c r="H4902" t="s">
        <v>5864</v>
      </c>
    </row>
    <row r="4903" spans="1:8">
      <c r="A4903" t="s">
        <v>5865</v>
      </c>
      <c r="B4903">
        <v>122.555613991961</v>
      </c>
      <c r="C4903">
        <v>1.0084768036017899</v>
      </c>
      <c r="D4903">
        <v>0.14803086225196399</v>
      </c>
      <c r="E4903">
        <v>6.81261183147911</v>
      </c>
      <c r="F4903" s="1">
        <v>9.5842497066632596E-12</v>
      </c>
      <c r="G4903" s="1">
        <v>4.1498456745925099E-10</v>
      </c>
      <c r="H4903" t="s">
        <v>5866</v>
      </c>
    </row>
    <row r="4904" spans="1:8">
      <c r="A4904" t="s">
        <v>5867</v>
      </c>
      <c r="B4904">
        <v>60.440855842294603</v>
      </c>
      <c r="C4904">
        <v>0.59392051202358098</v>
      </c>
      <c r="D4904">
        <v>0.13422112924466401</v>
      </c>
      <c r="E4904">
        <v>4.4249405094853103</v>
      </c>
      <c r="F4904" s="1">
        <v>9.6468863903503505E-6</v>
      </c>
      <c r="G4904" s="1">
        <v>8.2973975855855697E-5</v>
      </c>
      <c r="H4904" t="s">
        <v>5868</v>
      </c>
    </row>
    <row r="4905" spans="1:8">
      <c r="A4905" t="s">
        <v>5869</v>
      </c>
      <c r="B4905">
        <v>71.549556503954705</v>
      </c>
      <c r="C4905">
        <v>-0.36814527267997998</v>
      </c>
      <c r="D4905">
        <v>0.14133595179585901</v>
      </c>
      <c r="E4905">
        <v>-2.60475319975001</v>
      </c>
      <c r="F4905">
        <v>9.19404600533783E-3</v>
      </c>
      <c r="G4905">
        <v>3.0216999998681E-2</v>
      </c>
      <c r="H4905" t="s">
        <v>5399</v>
      </c>
    </row>
    <row r="4906" spans="1:8">
      <c r="A4906" t="s">
        <v>13388</v>
      </c>
      <c r="B4906">
        <v>82.049565101644802</v>
      </c>
      <c r="C4906">
        <v>-0.30976183843452498</v>
      </c>
      <c r="D4906">
        <v>9.6068614111168502E-2</v>
      </c>
      <c r="E4906">
        <v>-3.2243812539657801</v>
      </c>
      <c r="F4906">
        <v>1.2624520162518599E-3</v>
      </c>
      <c r="G4906">
        <v>5.7484801397550802E-3</v>
      </c>
      <c r="H4906" t="s">
        <v>4389</v>
      </c>
    </row>
    <row r="4907" spans="1:8">
      <c r="A4907" t="s">
        <v>5870</v>
      </c>
      <c r="B4907">
        <v>140.24862611928901</v>
      </c>
      <c r="C4907">
        <v>-0.64757817717694899</v>
      </c>
      <c r="D4907">
        <v>0.10193841632695</v>
      </c>
      <c r="E4907">
        <v>-6.3526411387435298</v>
      </c>
      <c r="F4907" s="1">
        <v>2.11649080029703E-10</v>
      </c>
      <c r="G4907" s="1">
        <v>6.3689276088047097E-9</v>
      </c>
      <c r="H4907" t="s">
        <v>3248</v>
      </c>
    </row>
    <row r="4908" spans="1:8">
      <c r="A4908" t="s">
        <v>13389</v>
      </c>
      <c r="B4908">
        <v>17.8697827790504</v>
      </c>
      <c r="C4908">
        <v>-0.661415192628939</v>
      </c>
      <c r="D4908">
        <v>0.19930234839479199</v>
      </c>
      <c r="E4908">
        <v>-3.3186522785911201</v>
      </c>
      <c r="F4908" s="1">
        <v>9.0452988354321401E-4</v>
      </c>
      <c r="G4908">
        <v>4.29428096326844E-3</v>
      </c>
      <c r="H4908" t="s">
        <v>13390</v>
      </c>
    </row>
    <row r="4909" spans="1:8">
      <c r="A4909" t="s">
        <v>5871</v>
      </c>
      <c r="B4909">
        <v>6.8495719191490396</v>
      </c>
      <c r="C4909">
        <v>1.02153803508653</v>
      </c>
      <c r="D4909">
        <v>0.278482071340027</v>
      </c>
      <c r="E4909">
        <v>3.6682362716242198</v>
      </c>
      <c r="F4909" s="1">
        <v>2.4422944033019803E-4</v>
      </c>
      <c r="G4909">
        <v>1.39377213094935E-3</v>
      </c>
      <c r="H4909" t="s">
        <v>5872</v>
      </c>
    </row>
    <row r="4910" spans="1:8">
      <c r="A4910" t="s">
        <v>5873</v>
      </c>
      <c r="B4910">
        <v>31.756468681849899</v>
      </c>
      <c r="C4910">
        <v>-0.47459231233094801</v>
      </c>
      <c r="D4910">
        <v>0.17892464394572599</v>
      </c>
      <c r="E4910">
        <v>-2.6524703465382098</v>
      </c>
      <c r="F4910">
        <v>7.9905146297517791E-3</v>
      </c>
      <c r="G4910">
        <v>2.70176931283907E-2</v>
      </c>
      <c r="H4910" t="s">
        <v>5874</v>
      </c>
    </row>
    <row r="4911" spans="1:8">
      <c r="A4911" t="s">
        <v>5875</v>
      </c>
      <c r="B4911">
        <v>100.213777792249</v>
      </c>
      <c r="C4911">
        <v>-0.35919715794829599</v>
      </c>
      <c r="D4911">
        <v>0.107429148189098</v>
      </c>
      <c r="E4911">
        <v>-3.3435726150972598</v>
      </c>
      <c r="F4911" s="1">
        <v>8.2707045578565104E-4</v>
      </c>
      <c r="G4911">
        <v>3.9789989462713799E-3</v>
      </c>
      <c r="H4911" t="s">
        <v>5876</v>
      </c>
    </row>
    <row r="4912" spans="1:8">
      <c r="A4912" t="s">
        <v>5878</v>
      </c>
      <c r="B4912">
        <v>155.64456756966001</v>
      </c>
      <c r="C4912">
        <v>0.66854060548505501</v>
      </c>
      <c r="D4912">
        <v>0.107644687194626</v>
      </c>
      <c r="E4912">
        <v>6.2106233285466796</v>
      </c>
      <c r="F4912" s="1">
        <v>5.2774838373444096E-10</v>
      </c>
      <c r="G4912" s="1">
        <v>1.4599912393042601E-8</v>
      </c>
      <c r="H4912" t="s">
        <v>5879</v>
      </c>
    </row>
    <row r="4913" spans="1:8">
      <c r="A4913" t="s">
        <v>5881</v>
      </c>
      <c r="B4913">
        <v>114.72213765398099</v>
      </c>
      <c r="C4913">
        <v>-0.41763301410352299</v>
      </c>
      <c r="D4913">
        <v>0.10995769159097001</v>
      </c>
      <c r="E4913">
        <v>-3.7981246064810898</v>
      </c>
      <c r="F4913" s="1">
        <v>1.4579502910107799E-4</v>
      </c>
      <c r="G4913" s="1">
        <v>8.90850508698504E-4</v>
      </c>
      <c r="H4913" t="s">
        <v>5882</v>
      </c>
    </row>
    <row r="4914" spans="1:8">
      <c r="A4914" t="s">
        <v>5883</v>
      </c>
      <c r="B4914">
        <v>87.444380182832205</v>
      </c>
      <c r="C4914">
        <v>0.71273471785265297</v>
      </c>
      <c r="D4914">
        <v>0.16123745051485999</v>
      </c>
      <c r="E4914">
        <v>4.420404289306</v>
      </c>
      <c r="F4914" s="1">
        <v>9.8516412890778906E-6</v>
      </c>
      <c r="G4914" s="1">
        <v>8.4566770636399302E-5</v>
      </c>
      <c r="H4914" t="s">
        <v>5879</v>
      </c>
    </row>
    <row r="4915" spans="1:8">
      <c r="A4915" t="s">
        <v>13391</v>
      </c>
      <c r="B4915">
        <v>15.760533624535499</v>
      </c>
      <c r="C4915">
        <v>0.61047779590178697</v>
      </c>
      <c r="D4915">
        <v>0.28610634214335401</v>
      </c>
      <c r="E4915">
        <v>2.1337443669665399</v>
      </c>
      <c r="F4915">
        <v>3.2863712133368E-2</v>
      </c>
      <c r="G4915">
        <v>8.5291695417843802E-2</v>
      </c>
      <c r="H4915" t="s">
        <v>5138</v>
      </c>
    </row>
    <row r="4916" spans="1:8">
      <c r="A4916" t="s">
        <v>5884</v>
      </c>
      <c r="B4916">
        <v>388.34728010920497</v>
      </c>
      <c r="C4916">
        <v>-0.54356178919412701</v>
      </c>
      <c r="D4916">
        <v>9.5302380316787602E-2</v>
      </c>
      <c r="E4916">
        <v>-5.7035489290751498</v>
      </c>
      <c r="F4916" s="1">
        <v>1.1733833545466E-8</v>
      </c>
      <c r="G4916" s="1">
        <v>2.3071667652848599E-7</v>
      </c>
      <c r="H4916" t="s">
        <v>19</v>
      </c>
    </row>
    <row r="4917" spans="1:8">
      <c r="A4917" t="s">
        <v>13392</v>
      </c>
      <c r="B4917">
        <v>12.3583737830396</v>
      </c>
      <c r="C4917">
        <v>0.832167386506933</v>
      </c>
      <c r="D4917">
        <v>0.270295881556121</v>
      </c>
      <c r="E4917">
        <v>3.0787275844384299</v>
      </c>
      <c r="F4917">
        <v>2.0788667839242098E-3</v>
      </c>
      <c r="G4917">
        <v>8.8207114118618209E-3</v>
      </c>
      <c r="H4917" t="s">
        <v>19</v>
      </c>
    </row>
    <row r="4918" spans="1:8">
      <c r="A4918" t="s">
        <v>10830</v>
      </c>
      <c r="B4918">
        <v>25.895327217836801</v>
      </c>
      <c r="C4918">
        <v>-0.54726673207273002</v>
      </c>
      <c r="D4918">
        <v>0.196148596768282</v>
      </c>
      <c r="E4918">
        <v>-2.7900619279945</v>
      </c>
      <c r="F4918">
        <v>5.2697960787756303E-3</v>
      </c>
      <c r="G4918">
        <v>1.9098228085795799E-2</v>
      </c>
      <c r="H4918" t="s">
        <v>10831</v>
      </c>
    </row>
    <row r="4919" spans="1:8">
      <c r="A4919" t="s">
        <v>5889</v>
      </c>
      <c r="B4919">
        <v>2773.6841825340698</v>
      </c>
      <c r="C4919">
        <v>0.32971035883330702</v>
      </c>
      <c r="D4919">
        <v>5.3744496031013098E-2</v>
      </c>
      <c r="E4919">
        <v>6.13477440821194</v>
      </c>
      <c r="F4919" s="1">
        <v>8.5280122259523197E-10</v>
      </c>
      <c r="G4919" s="1">
        <v>2.2552782393381301E-8</v>
      </c>
      <c r="H4919" t="s">
        <v>5890</v>
      </c>
    </row>
    <row r="4920" spans="1:8">
      <c r="A4920" t="s">
        <v>13393</v>
      </c>
      <c r="B4920">
        <v>1.1655282837907801</v>
      </c>
      <c r="C4920">
        <v>-2.7078715864243099</v>
      </c>
      <c r="D4920">
        <v>0.92755875856262104</v>
      </c>
      <c r="E4920">
        <v>-2.9193531530234602</v>
      </c>
      <c r="F4920">
        <v>3.50758608657047E-3</v>
      </c>
      <c r="G4920">
        <v>1.3620579616542301E-2</v>
      </c>
      <c r="H4920" t="s">
        <v>19</v>
      </c>
    </row>
    <row r="4921" spans="1:8">
      <c r="A4921" t="s">
        <v>13394</v>
      </c>
      <c r="B4921">
        <v>158.62642314625401</v>
      </c>
      <c r="C4921">
        <v>-0.24312258156795499</v>
      </c>
      <c r="D4921">
        <v>8.3571475381499394E-2</v>
      </c>
      <c r="E4921">
        <v>-2.9091574662061799</v>
      </c>
      <c r="F4921">
        <v>3.6240427417386801E-3</v>
      </c>
      <c r="G4921">
        <v>1.3979837078737E-2</v>
      </c>
      <c r="H4921" t="s">
        <v>19</v>
      </c>
    </row>
    <row r="4922" spans="1:8">
      <c r="A4922" t="s">
        <v>5891</v>
      </c>
      <c r="B4922">
        <v>680.37601200737402</v>
      </c>
      <c r="C4922">
        <v>0.55831645375269301</v>
      </c>
      <c r="D4922">
        <v>7.8209723201479703E-2</v>
      </c>
      <c r="E4922">
        <v>7.1387089852547803</v>
      </c>
      <c r="F4922" s="1">
        <v>9.42115518861809E-13</v>
      </c>
      <c r="G4922" s="1">
        <v>5.2193199744944198E-11</v>
      </c>
      <c r="H4922" t="s">
        <v>5892</v>
      </c>
    </row>
    <row r="4923" spans="1:8">
      <c r="A4923" t="s">
        <v>10832</v>
      </c>
      <c r="B4923">
        <v>50.301805304403501</v>
      </c>
      <c r="C4923">
        <v>-0.34270194161409701</v>
      </c>
      <c r="D4923">
        <v>0.118436498999014</v>
      </c>
      <c r="E4923">
        <v>-2.89355008388881</v>
      </c>
      <c r="F4923">
        <v>3.8091353668888201E-3</v>
      </c>
      <c r="G4923">
        <v>1.45791264810667E-2</v>
      </c>
      <c r="H4923" t="s">
        <v>10833</v>
      </c>
    </row>
    <row r="4924" spans="1:8">
      <c r="A4924" t="s">
        <v>5893</v>
      </c>
      <c r="B4924">
        <v>180.61343293549299</v>
      </c>
      <c r="C4924">
        <v>0.48321502872969302</v>
      </c>
      <c r="D4924">
        <v>8.3210794324189305E-2</v>
      </c>
      <c r="E4924">
        <v>5.8071195288328399</v>
      </c>
      <c r="F4924" s="1">
        <v>6.3556764786515696E-9</v>
      </c>
      <c r="G4924" s="1">
        <v>1.3407949676785701E-7</v>
      </c>
      <c r="H4924" t="s">
        <v>1376</v>
      </c>
    </row>
    <row r="4925" spans="1:8">
      <c r="A4925" t="s">
        <v>13395</v>
      </c>
      <c r="B4925">
        <v>3.7932361561569801</v>
      </c>
      <c r="C4925">
        <v>-1.1169345429327</v>
      </c>
      <c r="D4925">
        <v>0.47124176254630701</v>
      </c>
      <c r="E4925">
        <v>-2.3701943072648199</v>
      </c>
      <c r="F4925">
        <v>1.7778739067237901E-2</v>
      </c>
      <c r="G4925">
        <v>5.2155795829836003E-2</v>
      </c>
      <c r="H4925" t="s">
        <v>19</v>
      </c>
    </row>
    <row r="4926" spans="1:8">
      <c r="A4926" t="s">
        <v>13396</v>
      </c>
      <c r="B4926">
        <v>3.1261613784166902</v>
      </c>
      <c r="C4926">
        <v>-2.3350876324576602</v>
      </c>
      <c r="D4926">
        <v>0.68738851264027101</v>
      </c>
      <c r="E4926">
        <v>-3.3970419777434899</v>
      </c>
      <c r="F4926" s="1">
        <v>6.8118516537908798E-4</v>
      </c>
      <c r="G4926">
        <v>3.3802679566331101E-3</v>
      </c>
      <c r="H4926" t="s">
        <v>19</v>
      </c>
    </row>
    <row r="4927" spans="1:8">
      <c r="A4927" t="s">
        <v>13397</v>
      </c>
      <c r="B4927">
        <v>3.0283871653865502</v>
      </c>
      <c r="C4927">
        <v>-1.25844421939481</v>
      </c>
      <c r="D4927">
        <v>0.58709693369674998</v>
      </c>
      <c r="E4927">
        <v>-2.1435033078282699</v>
      </c>
      <c r="F4927">
        <v>3.2072705760252902E-2</v>
      </c>
      <c r="G4927">
        <v>8.3751858914191998E-2</v>
      </c>
      <c r="H4927" t="s">
        <v>19</v>
      </c>
    </row>
    <row r="4928" spans="1:8">
      <c r="A4928" t="s">
        <v>10834</v>
      </c>
      <c r="B4928">
        <v>9.7537777459777306</v>
      </c>
      <c r="C4928">
        <v>-1.4964739257975399</v>
      </c>
      <c r="D4928">
        <v>0.37942637079108399</v>
      </c>
      <c r="E4928">
        <v>-3.9440430107097599</v>
      </c>
      <c r="F4928" s="1">
        <v>8.0119278810501497E-5</v>
      </c>
      <c r="G4928" s="1">
        <v>5.2937527155342396E-4</v>
      </c>
      <c r="H4928" t="s">
        <v>10835</v>
      </c>
    </row>
    <row r="4929" spans="1:8">
      <c r="A4929" t="s">
        <v>5895</v>
      </c>
      <c r="B4929">
        <v>21.291848180946602</v>
      </c>
      <c r="C4929">
        <v>0.72844619649446496</v>
      </c>
      <c r="D4929">
        <v>0.22224719563350701</v>
      </c>
      <c r="E4929">
        <v>3.2776395419436302</v>
      </c>
      <c r="F4929">
        <v>1.04678975990502E-3</v>
      </c>
      <c r="G4929">
        <v>4.8722403172141203E-3</v>
      </c>
      <c r="H4929" t="s">
        <v>19</v>
      </c>
    </row>
    <row r="4930" spans="1:8">
      <c r="A4930" t="s">
        <v>13398</v>
      </c>
      <c r="B4930">
        <v>5.1241659587405097</v>
      </c>
      <c r="C4930">
        <v>1.02159572779959</v>
      </c>
      <c r="D4930">
        <v>0.41578947501301999</v>
      </c>
      <c r="E4930">
        <v>2.45700237546321</v>
      </c>
      <c r="F4930">
        <v>1.40101760258717E-2</v>
      </c>
      <c r="G4930">
        <v>4.30099265721774E-2</v>
      </c>
      <c r="H4930" t="s">
        <v>19</v>
      </c>
    </row>
    <row r="4931" spans="1:8">
      <c r="A4931" t="s">
        <v>13399</v>
      </c>
      <c r="B4931">
        <v>8.3670919175480805</v>
      </c>
      <c r="C4931">
        <v>-0.68090734417818599</v>
      </c>
      <c r="D4931">
        <v>0.29532943015222701</v>
      </c>
      <c r="E4931">
        <v>-2.3055858125186202</v>
      </c>
      <c r="F4931">
        <v>2.1133786784552602E-2</v>
      </c>
      <c r="G4931">
        <v>5.9976176184284101E-2</v>
      </c>
      <c r="H4931" t="s">
        <v>984</v>
      </c>
    </row>
    <row r="4932" spans="1:8">
      <c r="A4932" t="s">
        <v>10836</v>
      </c>
      <c r="B4932">
        <v>6.5102640717933298</v>
      </c>
      <c r="C4932">
        <v>-0.88222578722513401</v>
      </c>
      <c r="D4932">
        <v>0.348458067781312</v>
      </c>
      <c r="E4932">
        <v>-2.5317989990658099</v>
      </c>
      <c r="F4932">
        <v>1.13479021060977E-2</v>
      </c>
      <c r="G4932">
        <v>3.6035093019451403E-2</v>
      </c>
      <c r="H4932" t="s">
        <v>19</v>
      </c>
    </row>
    <row r="4933" spans="1:8">
      <c r="A4933" t="s">
        <v>13400</v>
      </c>
      <c r="B4933">
        <v>14.121762010590199</v>
      </c>
      <c r="C4933">
        <v>0.82220037373550303</v>
      </c>
      <c r="D4933">
        <v>0.22875030807929</v>
      </c>
      <c r="E4933">
        <v>3.5943137329043799</v>
      </c>
      <c r="F4933" s="1">
        <v>3.2524773241138802E-4</v>
      </c>
      <c r="G4933">
        <v>1.7876628100942399E-3</v>
      </c>
      <c r="H4933" t="s">
        <v>19</v>
      </c>
    </row>
    <row r="4934" spans="1:8">
      <c r="A4934" t="s">
        <v>13401</v>
      </c>
      <c r="B4934">
        <v>9.2717342605264204</v>
      </c>
      <c r="C4934">
        <v>0.64404761862336002</v>
      </c>
      <c r="D4934">
        <v>0.31277995446802298</v>
      </c>
      <c r="E4934">
        <v>2.0591077190952198</v>
      </c>
      <c r="F4934">
        <v>3.9483920547420302E-2</v>
      </c>
      <c r="G4934">
        <v>9.9063156376011402E-2</v>
      </c>
      <c r="H4934" t="s">
        <v>19</v>
      </c>
    </row>
    <row r="4935" spans="1:8">
      <c r="A4935" t="s">
        <v>5897</v>
      </c>
      <c r="B4935">
        <v>7.1035195256479602</v>
      </c>
      <c r="C4935">
        <v>-0.79486259854534702</v>
      </c>
      <c r="D4935">
        <v>0.31436075242797901</v>
      </c>
      <c r="E4935">
        <v>-2.52850456809951</v>
      </c>
      <c r="F4935">
        <v>1.1454959577054599E-2</v>
      </c>
      <c r="G4935">
        <v>3.6316339929837599E-2</v>
      </c>
      <c r="H4935" t="s">
        <v>19</v>
      </c>
    </row>
    <row r="4936" spans="1:8">
      <c r="A4936" t="s">
        <v>13402</v>
      </c>
      <c r="B4936">
        <v>2.49190930794928</v>
      </c>
      <c r="C4936">
        <v>-1.3012224198642901</v>
      </c>
      <c r="D4936">
        <v>0.56758946925853604</v>
      </c>
      <c r="E4936">
        <v>-2.2925415116741399</v>
      </c>
      <c r="F4936">
        <v>2.1874415003534601E-2</v>
      </c>
      <c r="G4936">
        <v>6.15468955028479E-2</v>
      </c>
      <c r="H4936" t="s">
        <v>19</v>
      </c>
    </row>
    <row r="4937" spans="1:8">
      <c r="A4937" t="s">
        <v>10837</v>
      </c>
      <c r="B4937">
        <v>16.069839421436299</v>
      </c>
      <c r="C4937">
        <v>-0.79319946910738703</v>
      </c>
      <c r="D4937">
        <v>0.26092090366183501</v>
      </c>
      <c r="E4937">
        <v>-3.0399997009645801</v>
      </c>
      <c r="F4937">
        <v>2.3657838351651399E-3</v>
      </c>
      <c r="G4937">
        <v>9.8373990651613001E-3</v>
      </c>
      <c r="H4937" t="s">
        <v>19</v>
      </c>
    </row>
    <row r="4938" spans="1:8">
      <c r="A4938" t="s">
        <v>5898</v>
      </c>
      <c r="B4938">
        <v>248.7191778024</v>
      </c>
      <c r="C4938">
        <v>-0.27305466421270402</v>
      </c>
      <c r="D4938">
        <v>0.116314485966484</v>
      </c>
      <c r="E4938">
        <v>-2.3475550955139299</v>
      </c>
      <c r="F4938">
        <v>1.88970781506403E-2</v>
      </c>
      <c r="G4938">
        <v>5.4752617744768001E-2</v>
      </c>
      <c r="H4938" t="s">
        <v>5899</v>
      </c>
    </row>
    <row r="4939" spans="1:8">
      <c r="A4939" t="s">
        <v>13403</v>
      </c>
      <c r="B4939">
        <v>15.6234177341167</v>
      </c>
      <c r="C4939">
        <v>0.53412290296299902</v>
      </c>
      <c r="D4939">
        <v>0.19756381323918501</v>
      </c>
      <c r="E4939">
        <v>2.7035462325094399</v>
      </c>
      <c r="F4939">
        <v>6.8603903559485103E-3</v>
      </c>
      <c r="G4939">
        <v>2.3773150606355001E-2</v>
      </c>
      <c r="H4939" t="s">
        <v>13404</v>
      </c>
    </row>
    <row r="4940" spans="1:8">
      <c r="A4940" t="s">
        <v>13405</v>
      </c>
      <c r="B4940">
        <v>48.345552418889703</v>
      </c>
      <c r="C4940">
        <v>-0.32901073811124998</v>
      </c>
      <c r="D4940">
        <v>0.13058499318616601</v>
      </c>
      <c r="E4940">
        <v>-2.51951415000803</v>
      </c>
      <c r="F4940">
        <v>1.1751691686943099E-2</v>
      </c>
      <c r="G4940">
        <v>3.70794865006744E-2</v>
      </c>
      <c r="H4940" t="s">
        <v>486</v>
      </c>
    </row>
    <row r="4941" spans="1:8">
      <c r="A4941" t="s">
        <v>5900</v>
      </c>
      <c r="B4941">
        <v>9.9697873861941808</v>
      </c>
      <c r="C4941">
        <v>-1.2541964290941601</v>
      </c>
      <c r="D4941">
        <v>0.368865603106453</v>
      </c>
      <c r="E4941">
        <v>-3.4001447099750401</v>
      </c>
      <c r="F4941" s="1">
        <v>6.7350199026355504E-4</v>
      </c>
      <c r="G4941">
        <v>3.34675345023789E-3</v>
      </c>
      <c r="H4941" t="s">
        <v>351</v>
      </c>
    </row>
    <row r="4942" spans="1:8">
      <c r="A4942" t="s">
        <v>5901</v>
      </c>
      <c r="B4942">
        <v>91.849939292520403</v>
      </c>
      <c r="C4942">
        <v>0.48747709387208998</v>
      </c>
      <c r="D4942">
        <v>0.212879431006856</v>
      </c>
      <c r="E4942">
        <v>2.2899210673688302</v>
      </c>
      <c r="F4942">
        <v>2.2025892733433999E-2</v>
      </c>
      <c r="G4942">
        <v>6.18522794903269E-2</v>
      </c>
      <c r="H4942" t="s">
        <v>5255</v>
      </c>
    </row>
    <row r="4943" spans="1:8">
      <c r="A4943" t="s">
        <v>5902</v>
      </c>
      <c r="B4943">
        <v>4.0126206513983496</v>
      </c>
      <c r="C4943">
        <v>2.1308302558120902</v>
      </c>
      <c r="D4943">
        <v>0.53803436715970598</v>
      </c>
      <c r="E4943">
        <v>3.9603980449442</v>
      </c>
      <c r="F4943" s="1">
        <v>7.4824934881739501E-5</v>
      </c>
      <c r="G4943" s="1">
        <v>4.9927966122756699E-4</v>
      </c>
      <c r="H4943" t="s">
        <v>19</v>
      </c>
    </row>
    <row r="4944" spans="1:8">
      <c r="A4944" t="s">
        <v>13406</v>
      </c>
      <c r="B4944">
        <v>70.346598627689602</v>
      </c>
      <c r="C4944">
        <v>0.31465788737738398</v>
      </c>
      <c r="D4944">
        <v>0.13424171662641801</v>
      </c>
      <c r="E4944">
        <v>2.3439650153837599</v>
      </c>
      <c r="F4944">
        <v>1.9079960994092999E-2</v>
      </c>
      <c r="G4944">
        <v>5.5193685531982201E-2</v>
      </c>
      <c r="H4944" t="s">
        <v>13407</v>
      </c>
    </row>
    <row r="4945" spans="1:8">
      <c r="A4945" t="s">
        <v>5903</v>
      </c>
      <c r="B4945">
        <v>8.19449815365458</v>
      </c>
      <c r="C4945">
        <v>-4.9878686660555402</v>
      </c>
      <c r="D4945">
        <v>0.71857199997839705</v>
      </c>
      <c r="E4945">
        <v>-6.9413624051667604</v>
      </c>
      <c r="F4945" s="1">
        <v>3.8833635626316596E-12</v>
      </c>
      <c r="G4945" s="1">
        <v>1.87584760226521E-10</v>
      </c>
      <c r="H4945" t="s">
        <v>19</v>
      </c>
    </row>
    <row r="4946" spans="1:8">
      <c r="A4946" t="s">
        <v>5904</v>
      </c>
      <c r="B4946">
        <v>230.808181365048</v>
      </c>
      <c r="C4946">
        <v>-0.46591524262316902</v>
      </c>
      <c r="D4946">
        <v>9.4485516001057798E-2</v>
      </c>
      <c r="E4946">
        <v>-4.9310758129103398</v>
      </c>
      <c r="F4946" s="1">
        <v>8.1777985954558305E-7</v>
      </c>
      <c r="G4946" s="1">
        <v>9.6288564824751302E-6</v>
      </c>
      <c r="H4946" t="s">
        <v>1633</v>
      </c>
    </row>
    <row r="4947" spans="1:8">
      <c r="A4947" t="s">
        <v>5905</v>
      </c>
      <c r="B4947">
        <v>93.202505149098897</v>
      </c>
      <c r="C4947">
        <v>0.87379485838762005</v>
      </c>
      <c r="D4947">
        <v>0.132078052784799</v>
      </c>
      <c r="E4947">
        <v>6.6157460680566897</v>
      </c>
      <c r="F4947" s="1">
        <v>3.6968248661902701E-11</v>
      </c>
      <c r="G4947" s="1">
        <v>1.35288288558179E-9</v>
      </c>
      <c r="H4947" t="s">
        <v>5906</v>
      </c>
    </row>
    <row r="4948" spans="1:8">
      <c r="A4948" t="s">
        <v>13408</v>
      </c>
      <c r="B4948">
        <v>8.6161220776850396</v>
      </c>
      <c r="C4948">
        <v>-0.661791663230891</v>
      </c>
      <c r="D4948">
        <v>0.28581502066508202</v>
      </c>
      <c r="E4948">
        <v>-2.3154544561406198</v>
      </c>
      <c r="F4948">
        <v>2.0588074270738901E-2</v>
      </c>
      <c r="G4948">
        <v>5.8761681993868498E-2</v>
      </c>
      <c r="H4948" t="s">
        <v>19</v>
      </c>
    </row>
    <row r="4949" spans="1:8">
      <c r="A4949" t="s">
        <v>5909</v>
      </c>
      <c r="B4949">
        <v>48.561983882521602</v>
      </c>
      <c r="C4949">
        <v>-0.37365805846581301</v>
      </c>
      <c r="D4949">
        <v>0.135645972849538</v>
      </c>
      <c r="E4949">
        <v>-2.75465648272715</v>
      </c>
      <c r="F4949">
        <v>5.8753786617148597E-3</v>
      </c>
      <c r="G4949">
        <v>2.0889160994736099E-2</v>
      </c>
      <c r="H4949" t="s">
        <v>351</v>
      </c>
    </row>
    <row r="4950" spans="1:8">
      <c r="A4950" t="s">
        <v>5910</v>
      </c>
      <c r="B4950">
        <v>5058.3437136842003</v>
      </c>
      <c r="C4950">
        <v>-0.64526478500229301</v>
      </c>
      <c r="D4950">
        <v>0.10313439700838101</v>
      </c>
      <c r="E4950">
        <v>-6.2565429548189897</v>
      </c>
      <c r="F4950" s="1">
        <v>3.93604730858085E-10</v>
      </c>
      <c r="G4950" s="1">
        <v>1.12937899268523E-8</v>
      </c>
      <c r="H4950" t="s">
        <v>5911</v>
      </c>
    </row>
    <row r="4951" spans="1:8">
      <c r="A4951" t="s">
        <v>5912</v>
      </c>
      <c r="B4951">
        <v>181.867476491405</v>
      </c>
      <c r="C4951">
        <v>1.44835019662369</v>
      </c>
      <c r="D4951">
        <v>0.322125949852546</v>
      </c>
      <c r="E4951">
        <v>4.4962232856020403</v>
      </c>
      <c r="F4951" s="1">
        <v>6.9171097794380399E-6</v>
      </c>
      <c r="G4951" s="1">
        <v>6.2090184418171296E-5</v>
      </c>
      <c r="H4951" t="s">
        <v>5913</v>
      </c>
    </row>
    <row r="4952" spans="1:8">
      <c r="A4952" t="s">
        <v>5914</v>
      </c>
      <c r="B4952">
        <v>39.657241674056003</v>
      </c>
      <c r="C4952">
        <v>0.98332516675628401</v>
      </c>
      <c r="D4952">
        <v>0.238367248894337</v>
      </c>
      <c r="E4952">
        <v>4.1252528244438897</v>
      </c>
      <c r="F4952" s="1">
        <v>3.7032771733389298E-5</v>
      </c>
      <c r="G4952" s="1">
        <v>2.6940406265037398E-4</v>
      </c>
      <c r="H4952" t="s">
        <v>3273</v>
      </c>
    </row>
    <row r="4953" spans="1:8">
      <c r="A4953" t="s">
        <v>10838</v>
      </c>
      <c r="B4953">
        <v>336.89685944387901</v>
      </c>
      <c r="C4953">
        <v>0.40324341015043802</v>
      </c>
      <c r="D4953">
        <v>8.44459731595677E-2</v>
      </c>
      <c r="E4953">
        <v>4.7751644638931001</v>
      </c>
      <c r="F4953" s="1">
        <v>1.7956044710952701E-6</v>
      </c>
      <c r="G4953" s="1">
        <v>1.9054926425581801E-5</v>
      </c>
      <c r="H4953" t="s">
        <v>19</v>
      </c>
    </row>
    <row r="4954" spans="1:8">
      <c r="A4954" t="s">
        <v>13409</v>
      </c>
      <c r="B4954">
        <v>23.5257712609524</v>
      </c>
      <c r="C4954">
        <v>-0.44063974345866402</v>
      </c>
      <c r="D4954">
        <v>0.176477467318985</v>
      </c>
      <c r="E4954">
        <v>-2.4968612149346101</v>
      </c>
      <c r="F4954">
        <v>1.25297984576818E-2</v>
      </c>
      <c r="G4954">
        <v>3.9170208814209101E-2</v>
      </c>
      <c r="H4954" t="s">
        <v>13410</v>
      </c>
    </row>
    <row r="4955" spans="1:8">
      <c r="A4955" t="s">
        <v>5915</v>
      </c>
      <c r="B4955">
        <v>19.453155373398701</v>
      </c>
      <c r="C4955">
        <v>-0.87188485162845597</v>
      </c>
      <c r="D4955">
        <v>0.22451199455523799</v>
      </c>
      <c r="E4955">
        <v>-3.8834666867383598</v>
      </c>
      <c r="F4955" s="1">
        <v>1.02977646384279E-4</v>
      </c>
      <c r="G4955" s="1">
        <v>6.5807010582038801E-4</v>
      </c>
      <c r="H4955" t="s">
        <v>19</v>
      </c>
    </row>
    <row r="4956" spans="1:8">
      <c r="A4956" t="s">
        <v>5916</v>
      </c>
      <c r="B4956">
        <v>41.586982098277502</v>
      </c>
      <c r="C4956">
        <v>-0.84744906176238799</v>
      </c>
      <c r="D4956">
        <v>0.16227700070491499</v>
      </c>
      <c r="E4956">
        <v>-5.2222376435425399</v>
      </c>
      <c r="F4956" s="1">
        <v>1.76773906115875E-7</v>
      </c>
      <c r="G4956" s="1">
        <v>2.4865735778252602E-6</v>
      </c>
      <c r="H4956" t="s">
        <v>19</v>
      </c>
    </row>
    <row r="4957" spans="1:8">
      <c r="A4957" t="s">
        <v>13411</v>
      </c>
      <c r="B4957">
        <v>7.6742734706570701</v>
      </c>
      <c r="C4957">
        <v>-0.92983923326191198</v>
      </c>
      <c r="D4957">
        <v>0.32872451600618702</v>
      </c>
      <c r="E4957">
        <v>-2.82862758323876</v>
      </c>
      <c r="F4957">
        <v>4.6748063579829498E-3</v>
      </c>
      <c r="G4957">
        <v>1.7330793783558601E-2</v>
      </c>
      <c r="H4957" t="s">
        <v>19</v>
      </c>
    </row>
    <row r="4958" spans="1:8">
      <c r="A4958" t="s">
        <v>13412</v>
      </c>
      <c r="B4958">
        <v>15.7101773996045</v>
      </c>
      <c r="C4958">
        <v>0.44750244544818601</v>
      </c>
      <c r="D4958">
        <v>0.184536720541226</v>
      </c>
      <c r="E4958">
        <v>2.4250048669755699</v>
      </c>
      <c r="F4958">
        <v>1.53081815274278E-2</v>
      </c>
      <c r="G4958">
        <v>4.6129507682232299E-2</v>
      </c>
      <c r="H4958" t="s">
        <v>19</v>
      </c>
    </row>
    <row r="4959" spans="1:8">
      <c r="A4959" t="s">
        <v>13413</v>
      </c>
      <c r="B4959">
        <v>0.77670133890632498</v>
      </c>
      <c r="C4959">
        <v>2.1980482235444598</v>
      </c>
      <c r="D4959">
        <v>0.87562577112178297</v>
      </c>
      <c r="E4959">
        <v>2.51025985761988</v>
      </c>
      <c r="F4959">
        <v>1.20642346969193E-2</v>
      </c>
      <c r="G4959">
        <v>3.7881100837325897E-2</v>
      </c>
      <c r="H4959" t="s">
        <v>19</v>
      </c>
    </row>
    <row r="4960" spans="1:8">
      <c r="A4960" t="s">
        <v>5917</v>
      </c>
      <c r="B4960">
        <v>4.1023385095018998</v>
      </c>
      <c r="C4960">
        <v>1.8058033813336101</v>
      </c>
      <c r="D4960">
        <v>0.493664439130022</v>
      </c>
      <c r="E4960">
        <v>3.65795718345837</v>
      </c>
      <c r="F4960" s="1">
        <v>2.5423350357891802E-4</v>
      </c>
      <c r="G4960">
        <v>1.44210267217803E-3</v>
      </c>
      <c r="H4960" t="s">
        <v>19</v>
      </c>
    </row>
    <row r="4961" spans="1:8">
      <c r="A4961" t="s">
        <v>13414</v>
      </c>
      <c r="B4961">
        <v>2.3322871397474998</v>
      </c>
      <c r="C4961">
        <v>-2.1390915091457301</v>
      </c>
      <c r="D4961">
        <v>0.74410737595026899</v>
      </c>
      <c r="E4961">
        <v>-2.8747081110625801</v>
      </c>
      <c r="F4961">
        <v>4.0440116285592898E-3</v>
      </c>
      <c r="G4961">
        <v>1.5334312960100399E-2</v>
      </c>
      <c r="H4961" t="s">
        <v>19</v>
      </c>
    </row>
    <row r="4962" spans="1:8">
      <c r="A4962" t="s">
        <v>13415</v>
      </c>
      <c r="B4962">
        <v>5.7565018176915101</v>
      </c>
      <c r="C4962">
        <v>0.77094890345618505</v>
      </c>
      <c r="D4962">
        <v>0.34794391583020701</v>
      </c>
      <c r="E4962">
        <v>2.2157275019931602</v>
      </c>
      <c r="F4962">
        <v>2.67101702003439E-2</v>
      </c>
      <c r="G4962">
        <v>7.2278868886456502E-2</v>
      </c>
      <c r="H4962" t="s">
        <v>19</v>
      </c>
    </row>
    <row r="4963" spans="1:8">
      <c r="A4963" t="s">
        <v>5918</v>
      </c>
      <c r="B4963">
        <v>12.719667848573099</v>
      </c>
      <c r="C4963">
        <v>-0.84494886833334404</v>
      </c>
      <c r="D4963">
        <v>0.287881017687175</v>
      </c>
      <c r="E4963">
        <v>-2.9350628086618098</v>
      </c>
      <c r="F4963">
        <v>3.3348017854160001E-3</v>
      </c>
      <c r="G4963">
        <v>1.3045759075809901E-2</v>
      </c>
      <c r="H4963" t="s">
        <v>19</v>
      </c>
    </row>
    <row r="4964" spans="1:8">
      <c r="A4964" t="s">
        <v>5919</v>
      </c>
      <c r="B4964">
        <v>13.9007320237233</v>
      </c>
      <c r="C4964">
        <v>-1.1234066834752401</v>
      </c>
      <c r="D4964">
        <v>0.28172219653966002</v>
      </c>
      <c r="E4964">
        <v>-3.9876399420203001</v>
      </c>
      <c r="F4964" s="1">
        <v>6.6733841064505096E-5</v>
      </c>
      <c r="G4964" s="1">
        <v>4.5156635453795702E-4</v>
      </c>
      <c r="H4964" t="s">
        <v>19</v>
      </c>
    </row>
    <row r="4965" spans="1:8">
      <c r="A4965" t="s">
        <v>13416</v>
      </c>
      <c r="B4965">
        <v>41.705786120180299</v>
      </c>
      <c r="C4965">
        <v>0.88230165263500304</v>
      </c>
      <c r="D4965">
        <v>0.32574964203046503</v>
      </c>
      <c r="E4965">
        <v>2.7085268525098898</v>
      </c>
      <c r="F4965">
        <v>6.7582642933393996E-3</v>
      </c>
      <c r="G4965">
        <v>2.3487061013654598E-2</v>
      </c>
      <c r="H4965" t="s">
        <v>19</v>
      </c>
    </row>
    <row r="4966" spans="1:8">
      <c r="A4966" t="s">
        <v>5921</v>
      </c>
      <c r="B4966">
        <v>9.06556897451423</v>
      </c>
      <c r="C4966">
        <v>0.95936212973304102</v>
      </c>
      <c r="D4966">
        <v>0.26837896149798002</v>
      </c>
      <c r="E4966">
        <v>3.5746547507981901</v>
      </c>
      <c r="F4966" s="1">
        <v>3.50690344567459E-4</v>
      </c>
      <c r="G4966">
        <v>1.9124219042717099E-3</v>
      </c>
      <c r="H4966" t="s">
        <v>19</v>
      </c>
    </row>
    <row r="4967" spans="1:8">
      <c r="A4967" t="s">
        <v>13417</v>
      </c>
      <c r="B4967">
        <v>7.1047346641671796</v>
      </c>
      <c r="C4967">
        <v>1.11862464626359</v>
      </c>
      <c r="D4967">
        <v>0.45399457696706502</v>
      </c>
      <c r="E4967">
        <v>2.4639603709291502</v>
      </c>
      <c r="F4967">
        <v>1.3741130326175899E-2</v>
      </c>
      <c r="G4967">
        <v>4.2292145559452599E-2</v>
      </c>
      <c r="H4967" t="s">
        <v>5925</v>
      </c>
    </row>
    <row r="4968" spans="1:8">
      <c r="A4968" t="s">
        <v>5922</v>
      </c>
      <c r="B4968">
        <v>110.34905609707501</v>
      </c>
      <c r="C4968">
        <v>-0.38485954935931399</v>
      </c>
      <c r="D4968">
        <v>0.110859280636568</v>
      </c>
      <c r="E4968">
        <v>-3.4716042459359402</v>
      </c>
      <c r="F4968" s="1">
        <v>5.1735841713493704E-4</v>
      </c>
      <c r="G4968">
        <v>2.6686062035389101E-3</v>
      </c>
      <c r="H4968" t="s">
        <v>5923</v>
      </c>
    </row>
    <row r="4969" spans="1:8">
      <c r="A4969" t="s">
        <v>13418</v>
      </c>
      <c r="B4969">
        <v>6.5126224866298097</v>
      </c>
      <c r="C4969">
        <v>-0.86390972107132402</v>
      </c>
      <c r="D4969">
        <v>0.37233780631020502</v>
      </c>
      <c r="E4969">
        <v>-2.32023100106997</v>
      </c>
      <c r="F4969">
        <v>2.0328384405599E-2</v>
      </c>
      <c r="G4969">
        <v>5.8143377477809399E-2</v>
      </c>
      <c r="H4969" t="s">
        <v>1616</v>
      </c>
    </row>
    <row r="4970" spans="1:8">
      <c r="A4970" t="s">
        <v>10839</v>
      </c>
      <c r="B4970">
        <v>16.881683848077799</v>
      </c>
      <c r="C4970">
        <v>1.60060686822953</v>
      </c>
      <c r="D4970">
        <v>0.224924161330052</v>
      </c>
      <c r="E4970">
        <v>7.1162068973142301</v>
      </c>
      <c r="F4970" s="1">
        <v>1.1093772676129901E-12</v>
      </c>
      <c r="G4970" s="1">
        <v>6.0990344132433496E-11</v>
      </c>
      <c r="H4970" t="s">
        <v>19</v>
      </c>
    </row>
    <row r="4971" spans="1:8">
      <c r="A4971" t="s">
        <v>5924</v>
      </c>
      <c r="B4971">
        <v>139.66748987144501</v>
      </c>
      <c r="C4971">
        <v>-0.34128478589897099</v>
      </c>
      <c r="D4971">
        <v>9.0932850032383994E-2</v>
      </c>
      <c r="E4971">
        <v>-3.75315175733994</v>
      </c>
      <c r="F4971" s="1">
        <v>1.74625064903366E-4</v>
      </c>
      <c r="G4971">
        <v>1.0450873635684699E-3</v>
      </c>
      <c r="H4971" t="s">
        <v>5925</v>
      </c>
    </row>
    <row r="4972" spans="1:8">
      <c r="A4972" t="s">
        <v>10840</v>
      </c>
      <c r="B4972">
        <v>13.788839747172</v>
      </c>
      <c r="C4972">
        <v>-0.59025946026424503</v>
      </c>
      <c r="D4972">
        <v>0.241388477167715</v>
      </c>
      <c r="E4972">
        <v>-2.4452677575580202</v>
      </c>
      <c r="F4972">
        <v>1.44744637110875E-2</v>
      </c>
      <c r="G4972">
        <v>4.4152938435939197E-2</v>
      </c>
      <c r="H4972" t="s">
        <v>10841</v>
      </c>
    </row>
    <row r="4973" spans="1:8">
      <c r="A4973" t="s">
        <v>10842</v>
      </c>
      <c r="B4973">
        <v>109.71627672135401</v>
      </c>
      <c r="C4973">
        <v>0.62825346579336705</v>
      </c>
      <c r="D4973">
        <v>0.12601323539263101</v>
      </c>
      <c r="E4973">
        <v>4.9856149144639801</v>
      </c>
      <c r="F4973" s="1">
        <v>6.1765055324146995E-7</v>
      </c>
      <c r="G4973" s="1">
        <v>7.5225241563332604E-6</v>
      </c>
      <c r="H4973" t="s">
        <v>3609</v>
      </c>
    </row>
    <row r="4974" spans="1:8">
      <c r="A4974" t="s">
        <v>5926</v>
      </c>
      <c r="B4974">
        <v>43.945994495292901</v>
      </c>
      <c r="C4974">
        <v>1.23366200947412</v>
      </c>
      <c r="D4974">
        <v>0.18813066593105601</v>
      </c>
      <c r="E4974">
        <v>6.5574743137635298</v>
      </c>
      <c r="F4974" s="1">
        <v>5.4726733323407802E-11</v>
      </c>
      <c r="G4974" s="1">
        <v>1.9071383873960401E-9</v>
      </c>
      <c r="H4974" t="s">
        <v>5927</v>
      </c>
    </row>
    <row r="4975" spans="1:8">
      <c r="A4975" t="s">
        <v>5929</v>
      </c>
      <c r="B4975">
        <v>39.893330537057402</v>
      </c>
      <c r="C4975">
        <v>1.22670055461584</v>
      </c>
      <c r="D4975">
        <v>0.206197549918788</v>
      </c>
      <c r="E4975">
        <v>5.9491519423920396</v>
      </c>
      <c r="F4975" s="1">
        <v>2.6953534520355402E-9</v>
      </c>
      <c r="G4975" s="1">
        <v>6.2821797933851094E-8</v>
      </c>
      <c r="H4975" t="s">
        <v>19</v>
      </c>
    </row>
    <row r="4976" spans="1:8">
      <c r="A4976" t="s">
        <v>5930</v>
      </c>
      <c r="B4976">
        <v>161.11738476171499</v>
      </c>
      <c r="C4976">
        <v>-0.2185982324338</v>
      </c>
      <c r="D4976">
        <v>8.6035607500195094E-2</v>
      </c>
      <c r="E4976">
        <v>-2.5407879224111198</v>
      </c>
      <c r="F4976">
        <v>1.10602985365745E-2</v>
      </c>
      <c r="G4976">
        <v>3.5273899098984603E-2</v>
      </c>
      <c r="H4976" t="s">
        <v>5931</v>
      </c>
    </row>
    <row r="4977" spans="1:8">
      <c r="A4977" t="s">
        <v>13419</v>
      </c>
      <c r="B4977">
        <v>27.877512107944401</v>
      </c>
      <c r="C4977">
        <v>-0.51214162243014005</v>
      </c>
      <c r="D4977">
        <v>0.185717326228965</v>
      </c>
      <c r="E4977">
        <v>-2.7576405111429101</v>
      </c>
      <c r="F4977">
        <v>5.8220185598763501E-3</v>
      </c>
      <c r="G4977">
        <v>2.07301471662307E-2</v>
      </c>
      <c r="H4977" t="s">
        <v>11075</v>
      </c>
    </row>
    <row r="4978" spans="1:8">
      <c r="A4978" t="s">
        <v>5932</v>
      </c>
      <c r="B4978">
        <v>16.179306626684401</v>
      </c>
      <c r="C4978">
        <v>-0.85271089191986504</v>
      </c>
      <c r="D4978">
        <v>0.242174930686582</v>
      </c>
      <c r="E4978">
        <v>-3.5210535190507599</v>
      </c>
      <c r="F4978" s="1">
        <v>4.2983585306083101E-4</v>
      </c>
      <c r="G4978">
        <v>2.2756759228699601E-3</v>
      </c>
      <c r="H4978" t="s">
        <v>5933</v>
      </c>
    </row>
    <row r="4979" spans="1:8">
      <c r="A4979" t="s">
        <v>10843</v>
      </c>
      <c r="B4979">
        <v>4.3512352065119</v>
      </c>
      <c r="C4979">
        <v>0.88011996072397602</v>
      </c>
      <c r="D4979">
        <v>0.41138153172059599</v>
      </c>
      <c r="E4979">
        <v>2.1394250661737</v>
      </c>
      <c r="F4979">
        <v>3.2401258675952102E-2</v>
      </c>
      <c r="G4979">
        <v>8.4426145073881007E-2</v>
      </c>
      <c r="H4979" t="s">
        <v>8298</v>
      </c>
    </row>
    <row r="4980" spans="1:8">
      <c r="A4980" t="s">
        <v>5935</v>
      </c>
      <c r="B4980">
        <v>3.2821699610491399</v>
      </c>
      <c r="C4980">
        <v>-1.21987465560305</v>
      </c>
      <c r="D4980">
        <v>0.53093411840592297</v>
      </c>
      <c r="E4980">
        <v>-2.2976008007652702</v>
      </c>
      <c r="F4980">
        <v>2.1584520043938699E-2</v>
      </c>
      <c r="G4980">
        <v>6.0937559136200199E-2</v>
      </c>
      <c r="H4980" t="s">
        <v>19</v>
      </c>
    </row>
    <row r="4981" spans="1:8">
      <c r="A4981" t="s">
        <v>10844</v>
      </c>
      <c r="B4981">
        <v>131.781493824557</v>
      </c>
      <c r="C4981">
        <v>-0.548233654764537</v>
      </c>
      <c r="D4981">
        <v>0.13822846893763299</v>
      </c>
      <c r="E4981">
        <v>-3.96614141050705</v>
      </c>
      <c r="F4981" s="1">
        <v>7.30455352057149E-5</v>
      </c>
      <c r="G4981" s="1">
        <v>4.8906781334201303E-4</v>
      </c>
      <c r="H4981" t="s">
        <v>19</v>
      </c>
    </row>
    <row r="4982" spans="1:8">
      <c r="A4982" t="s">
        <v>5937</v>
      </c>
      <c r="B4982">
        <v>180.583936510125</v>
      </c>
      <c r="C4982">
        <v>-0.44183557542719099</v>
      </c>
      <c r="D4982">
        <v>8.5290839808277799E-2</v>
      </c>
      <c r="E4982">
        <v>-5.1803403087644204</v>
      </c>
      <c r="F4982" s="1">
        <v>2.21481465163472E-7</v>
      </c>
      <c r="G4982" s="1">
        <v>3.0153298905620601E-6</v>
      </c>
      <c r="H4982" t="s">
        <v>5938</v>
      </c>
    </row>
    <row r="4983" spans="1:8">
      <c r="A4983" t="s">
        <v>10845</v>
      </c>
      <c r="B4983">
        <v>200.015080624967</v>
      </c>
      <c r="C4983">
        <v>-0.36453690046661602</v>
      </c>
      <c r="D4983">
        <v>7.4112034808628005E-2</v>
      </c>
      <c r="E4983">
        <v>-4.9187274564505303</v>
      </c>
      <c r="F4983" s="1">
        <v>8.71086550899156E-7</v>
      </c>
      <c r="G4983" s="1">
        <v>1.01898733182063E-5</v>
      </c>
      <c r="H4983" t="s">
        <v>10846</v>
      </c>
    </row>
    <row r="4984" spans="1:8">
      <c r="A4984" t="s">
        <v>13420</v>
      </c>
      <c r="B4984">
        <v>15.1443733776327</v>
      </c>
      <c r="C4984">
        <v>-0.53560591822278303</v>
      </c>
      <c r="D4984">
        <v>0.22637249901055601</v>
      </c>
      <c r="E4984">
        <v>-2.3660379267086</v>
      </c>
      <c r="F4984">
        <v>1.7979602433765899E-2</v>
      </c>
      <c r="G4984">
        <v>5.2609329656547597E-2</v>
      </c>
      <c r="H4984" t="s">
        <v>13421</v>
      </c>
    </row>
    <row r="4985" spans="1:8">
      <c r="A4985" t="s">
        <v>5939</v>
      </c>
      <c r="B4985">
        <v>402.30786773453201</v>
      </c>
      <c r="C4985">
        <v>-0.20161849766833601</v>
      </c>
      <c r="D4985">
        <v>6.1688051018940697E-2</v>
      </c>
      <c r="E4985">
        <v>-3.2683557729264399</v>
      </c>
      <c r="F4985">
        <v>1.0817429444253299E-3</v>
      </c>
      <c r="G4985">
        <v>5.0154802697969601E-3</v>
      </c>
      <c r="H4985" t="s">
        <v>5940</v>
      </c>
    </row>
    <row r="4986" spans="1:8">
      <c r="A4986" t="s">
        <v>5941</v>
      </c>
      <c r="B4986">
        <v>1598.9138707074601</v>
      </c>
      <c r="C4986">
        <v>0.61525507836951099</v>
      </c>
      <c r="D4986">
        <v>0.11378498808462501</v>
      </c>
      <c r="E4986">
        <v>5.4071726747637801</v>
      </c>
      <c r="F4986" s="1">
        <v>6.4027409215802604E-8</v>
      </c>
      <c r="G4986" s="1">
        <v>1.0179368679298201E-6</v>
      </c>
      <c r="H4986" t="s">
        <v>5942</v>
      </c>
    </row>
    <row r="4987" spans="1:8">
      <c r="A4987" t="s">
        <v>10847</v>
      </c>
      <c r="B4987">
        <v>10.073238479412201</v>
      </c>
      <c r="C4987">
        <v>-0.78203846090757101</v>
      </c>
      <c r="D4987">
        <v>0.285741818466829</v>
      </c>
      <c r="E4987">
        <v>-2.7368708756165199</v>
      </c>
      <c r="F4987">
        <v>6.2026634036380403E-3</v>
      </c>
      <c r="G4987">
        <v>2.1822951554958999E-2</v>
      </c>
      <c r="H4987" t="s">
        <v>7454</v>
      </c>
    </row>
    <row r="4988" spans="1:8">
      <c r="A4988" t="s">
        <v>13422</v>
      </c>
      <c r="B4988">
        <v>68.542793478995094</v>
      </c>
      <c r="C4988">
        <v>0.38035665161566301</v>
      </c>
      <c r="D4988">
        <v>0.14884383869630999</v>
      </c>
      <c r="E4988">
        <v>2.5554074320248699</v>
      </c>
      <c r="F4988">
        <v>1.0606356795457199E-2</v>
      </c>
      <c r="G4988">
        <v>3.4029067847476398E-2</v>
      </c>
      <c r="H4988" t="s">
        <v>19</v>
      </c>
    </row>
    <row r="4989" spans="1:8">
      <c r="A4989" t="s">
        <v>5945</v>
      </c>
      <c r="B4989">
        <v>13.2366460412645</v>
      </c>
      <c r="C4989">
        <v>-1.0923401153699901</v>
      </c>
      <c r="D4989">
        <v>0.24638139739828299</v>
      </c>
      <c r="E4989">
        <v>-4.4335332411651001</v>
      </c>
      <c r="F4989" s="1">
        <v>9.2701206839061306E-6</v>
      </c>
      <c r="G4989" s="1">
        <v>8.0180235186739693E-5</v>
      </c>
      <c r="H4989" t="s">
        <v>5946</v>
      </c>
    </row>
    <row r="4990" spans="1:8">
      <c r="A4990" t="s">
        <v>5947</v>
      </c>
      <c r="B4990">
        <v>8.2560652351492791</v>
      </c>
      <c r="C4990">
        <v>-0.63206592000323503</v>
      </c>
      <c r="D4990">
        <v>0.28638409521175101</v>
      </c>
      <c r="E4990">
        <v>-2.2070566437563</v>
      </c>
      <c r="F4990">
        <v>2.73101022740131E-2</v>
      </c>
      <c r="G4990">
        <v>7.3564651506336801E-2</v>
      </c>
      <c r="H4990" t="s">
        <v>19</v>
      </c>
    </row>
    <row r="4991" spans="1:8">
      <c r="A4991" t="s">
        <v>5951</v>
      </c>
      <c r="B4991">
        <v>19.001483392419001</v>
      </c>
      <c r="C4991">
        <v>-1.27160870667408</v>
      </c>
      <c r="D4991">
        <v>0.28007647092424298</v>
      </c>
      <c r="E4991">
        <v>-4.5402196852802996</v>
      </c>
      <c r="F4991" s="1">
        <v>5.6195645129437696E-6</v>
      </c>
      <c r="G4991" s="1">
        <v>5.1754608212558801E-5</v>
      </c>
      <c r="H4991" t="s">
        <v>5952</v>
      </c>
    </row>
    <row r="4992" spans="1:8">
      <c r="A4992" t="s">
        <v>5954</v>
      </c>
      <c r="B4992">
        <v>77.804460211421301</v>
      </c>
      <c r="C4992">
        <v>0.67153976260870696</v>
      </c>
      <c r="D4992">
        <v>0.163514999186441</v>
      </c>
      <c r="E4992">
        <v>4.1069000761392598</v>
      </c>
      <c r="F4992" s="1">
        <v>4.0100460124448199E-5</v>
      </c>
      <c r="G4992" s="1">
        <v>2.8816423897297697E-4</v>
      </c>
      <c r="H4992" t="s">
        <v>5955</v>
      </c>
    </row>
    <row r="4993" spans="1:8">
      <c r="A4993" t="s">
        <v>5956</v>
      </c>
      <c r="B4993">
        <v>1.8306510852236699</v>
      </c>
      <c r="C4993">
        <v>1.9268821372080001</v>
      </c>
      <c r="D4993">
        <v>0.64423699259516298</v>
      </c>
      <c r="E4993">
        <v>2.9909523348635898</v>
      </c>
      <c r="F4993">
        <v>2.7810889983838701E-3</v>
      </c>
      <c r="G4993">
        <v>1.1225146441076399E-2</v>
      </c>
      <c r="H4993" t="s">
        <v>19</v>
      </c>
    </row>
    <row r="4994" spans="1:8">
      <c r="A4994" t="s">
        <v>13423</v>
      </c>
      <c r="B4994">
        <v>1.2213943225291399</v>
      </c>
      <c r="C4994">
        <v>1.66279259326009</v>
      </c>
      <c r="D4994">
        <v>0.64863499488706799</v>
      </c>
      <c r="E4994">
        <v>2.5635258756731001</v>
      </c>
      <c r="F4994">
        <v>1.0361497715579E-2</v>
      </c>
      <c r="G4994">
        <v>3.3388593533601803E-2</v>
      </c>
      <c r="H4994" t="s">
        <v>19</v>
      </c>
    </row>
    <row r="4995" spans="1:8">
      <c r="A4995" t="s">
        <v>13424</v>
      </c>
      <c r="B4995">
        <v>0.99071750157738003</v>
      </c>
      <c r="C4995">
        <v>-1.82241927104558</v>
      </c>
      <c r="D4995">
        <v>0.850248546041939</v>
      </c>
      <c r="E4995">
        <v>-2.14339592761349</v>
      </c>
      <c r="F4995">
        <v>3.2081319826372003E-2</v>
      </c>
      <c r="G4995">
        <v>8.3764229144241004E-2</v>
      </c>
      <c r="H4995" t="s">
        <v>19</v>
      </c>
    </row>
    <row r="4996" spans="1:8">
      <c r="A4996" t="s">
        <v>5958</v>
      </c>
      <c r="B4996">
        <v>12.4356687944546</v>
      </c>
      <c r="C4996">
        <v>-1.05742391397129</v>
      </c>
      <c r="D4996">
        <v>0.27098411415868101</v>
      </c>
      <c r="E4996">
        <v>-3.9021620040505001</v>
      </c>
      <c r="F4996" s="1">
        <v>9.5337312089353396E-5</v>
      </c>
      <c r="G4996" s="1">
        <v>6.1598623355340004E-4</v>
      </c>
      <c r="H4996" t="s">
        <v>19</v>
      </c>
    </row>
    <row r="4997" spans="1:8">
      <c r="A4997" t="s">
        <v>13425</v>
      </c>
      <c r="B4997">
        <v>84.5329509227344</v>
      </c>
      <c r="C4997">
        <v>-0.24982102254997299</v>
      </c>
      <c r="D4997">
        <v>0.11236445806247999</v>
      </c>
      <c r="E4997">
        <v>-2.2233099937264802</v>
      </c>
      <c r="F4997">
        <v>2.61949041003138E-2</v>
      </c>
      <c r="G4997">
        <v>7.1101394220022804E-2</v>
      </c>
      <c r="H4997" t="s">
        <v>827</v>
      </c>
    </row>
    <row r="4998" spans="1:8">
      <c r="A4998" t="s">
        <v>13426</v>
      </c>
      <c r="B4998">
        <v>1.65431510845922</v>
      </c>
      <c r="C4998">
        <v>-2.0828879600820698</v>
      </c>
      <c r="D4998">
        <v>0.75799202857889703</v>
      </c>
      <c r="E4998">
        <v>-2.7479021962633601</v>
      </c>
      <c r="F4998">
        <v>5.99778972435259E-3</v>
      </c>
      <c r="G4998">
        <v>2.12509420768058E-2</v>
      </c>
      <c r="H4998" t="s">
        <v>5962</v>
      </c>
    </row>
    <row r="4999" spans="1:8">
      <c r="A4999" t="s">
        <v>5961</v>
      </c>
      <c r="B4999">
        <v>2.0050601900050999</v>
      </c>
      <c r="C4999">
        <v>-2.65517470321354</v>
      </c>
      <c r="D4999">
        <v>0.76051158529880003</v>
      </c>
      <c r="E4999">
        <v>-3.4913007961217799</v>
      </c>
      <c r="F4999" s="1">
        <v>4.80674759808962E-4</v>
      </c>
      <c r="G4999">
        <v>2.5073536601719999E-3</v>
      </c>
      <c r="H4999" t="s">
        <v>5962</v>
      </c>
    </row>
    <row r="5000" spans="1:8">
      <c r="A5000" t="s">
        <v>5963</v>
      </c>
      <c r="B5000">
        <v>73.226244490924699</v>
      </c>
      <c r="C5000">
        <v>-0.68379591756177105</v>
      </c>
      <c r="D5000">
        <v>0.12926586640509699</v>
      </c>
      <c r="E5000">
        <v>-5.2898412904986802</v>
      </c>
      <c r="F5000" s="1">
        <v>1.2242254299684E-7</v>
      </c>
      <c r="G5000" s="1">
        <v>1.8005864288561799E-6</v>
      </c>
      <c r="H5000" t="s">
        <v>5964</v>
      </c>
    </row>
    <row r="5001" spans="1:8">
      <c r="A5001" t="s">
        <v>5966</v>
      </c>
      <c r="B5001">
        <v>2.52244308969922</v>
      </c>
      <c r="C5001">
        <v>1.98299532034017</v>
      </c>
      <c r="D5001">
        <v>0.49223673801113199</v>
      </c>
      <c r="E5001">
        <v>4.0285398614341599</v>
      </c>
      <c r="F5001" s="1">
        <v>5.6124345634342599E-5</v>
      </c>
      <c r="G5001" s="1">
        <v>3.8791510293525501E-4</v>
      </c>
      <c r="H5001" t="s">
        <v>5955</v>
      </c>
    </row>
    <row r="5002" spans="1:8">
      <c r="A5002" t="s">
        <v>13427</v>
      </c>
      <c r="B5002">
        <v>40.374562191067199</v>
      </c>
      <c r="C5002">
        <v>-0.412434799847544</v>
      </c>
      <c r="D5002">
        <v>0.178176272547068</v>
      </c>
      <c r="E5002">
        <v>-2.3147571444373498</v>
      </c>
      <c r="F5002">
        <v>2.0626226485886402E-2</v>
      </c>
      <c r="G5002">
        <v>5.8843819433680999E-2</v>
      </c>
      <c r="H5002" t="s">
        <v>13428</v>
      </c>
    </row>
    <row r="5003" spans="1:8">
      <c r="A5003" t="s">
        <v>5967</v>
      </c>
      <c r="B5003">
        <v>1.9469390093485399</v>
      </c>
      <c r="C5003">
        <v>1.9920492729992301</v>
      </c>
      <c r="D5003">
        <v>0.61779070885351395</v>
      </c>
      <c r="E5003">
        <v>3.2244726967423101</v>
      </c>
      <c r="F5003">
        <v>1.2620489049716499E-3</v>
      </c>
      <c r="G5003">
        <v>5.7484801397550802E-3</v>
      </c>
      <c r="H5003" t="s">
        <v>5968</v>
      </c>
    </row>
    <row r="5004" spans="1:8">
      <c r="A5004" t="s">
        <v>5969</v>
      </c>
      <c r="B5004">
        <v>4.4909017583954096</v>
      </c>
      <c r="C5004">
        <v>1.71211253107559</v>
      </c>
      <c r="D5004">
        <v>0.35419916247212602</v>
      </c>
      <c r="E5004">
        <v>4.8337565767404396</v>
      </c>
      <c r="F5004" s="1">
        <v>1.3398040198905799E-6</v>
      </c>
      <c r="G5004" s="1">
        <v>1.4814639536210799E-5</v>
      </c>
      <c r="H5004" t="s">
        <v>5970</v>
      </c>
    </row>
    <row r="5005" spans="1:8">
      <c r="A5005" t="s">
        <v>5971</v>
      </c>
      <c r="B5005">
        <v>191.70047431260099</v>
      </c>
      <c r="C5005">
        <v>2.56264297753152</v>
      </c>
      <c r="D5005">
        <v>0.86473220840982301</v>
      </c>
      <c r="E5005">
        <v>2.9635104979425102</v>
      </c>
      <c r="F5005">
        <v>3.0415168710740499E-3</v>
      </c>
      <c r="G5005">
        <v>1.2086631141516599E-2</v>
      </c>
      <c r="H5005" t="s">
        <v>19</v>
      </c>
    </row>
    <row r="5006" spans="1:8">
      <c r="A5006" t="s">
        <v>5972</v>
      </c>
      <c r="B5006">
        <v>61.9915816570335</v>
      </c>
      <c r="C5006">
        <v>-0.40861706075155202</v>
      </c>
      <c r="D5006">
        <v>0.110535174270484</v>
      </c>
      <c r="E5006">
        <v>-3.6967152171095199</v>
      </c>
      <c r="F5006" s="1">
        <v>2.1840711091734299E-4</v>
      </c>
      <c r="G5006">
        <v>1.2668198761020401E-3</v>
      </c>
      <c r="H5006" t="s">
        <v>5973</v>
      </c>
    </row>
    <row r="5007" spans="1:8">
      <c r="A5007" t="s">
        <v>10848</v>
      </c>
      <c r="B5007">
        <v>35.075185821716403</v>
      </c>
      <c r="C5007">
        <v>-2.4997391759477998</v>
      </c>
      <c r="D5007">
        <v>0.57741972517476303</v>
      </c>
      <c r="E5007">
        <v>-4.3291544555240504</v>
      </c>
      <c r="F5007" s="1">
        <v>1.4968292951959399E-5</v>
      </c>
      <c r="G5007" s="1">
        <v>1.21535113686597E-4</v>
      </c>
      <c r="H5007" t="s">
        <v>19</v>
      </c>
    </row>
    <row r="5008" spans="1:8">
      <c r="A5008" t="s">
        <v>5974</v>
      </c>
      <c r="B5008">
        <v>168.29519408840801</v>
      </c>
      <c r="C5008">
        <v>0.38194312751556497</v>
      </c>
      <c r="D5008">
        <v>0.10896839928452801</v>
      </c>
      <c r="E5008">
        <v>3.5050815651450602</v>
      </c>
      <c r="F5008" s="1">
        <v>4.5646741366092898E-4</v>
      </c>
      <c r="G5008">
        <v>2.3998104269556801E-3</v>
      </c>
      <c r="H5008" t="s">
        <v>19</v>
      </c>
    </row>
    <row r="5009" spans="1:8">
      <c r="A5009" t="s">
        <v>10849</v>
      </c>
      <c r="B5009">
        <v>35.903902832548297</v>
      </c>
      <c r="C5009">
        <v>-0.41461001057709501</v>
      </c>
      <c r="D5009">
        <v>0.165744989105331</v>
      </c>
      <c r="E5009">
        <v>-2.5014934859575599</v>
      </c>
      <c r="F5009">
        <v>1.23670717503323E-2</v>
      </c>
      <c r="G5009">
        <v>3.8730678683531201E-2</v>
      </c>
      <c r="H5009" t="s">
        <v>19</v>
      </c>
    </row>
    <row r="5010" spans="1:8">
      <c r="A5010" t="s">
        <v>10850</v>
      </c>
      <c r="B5010">
        <v>5.7562791402973703</v>
      </c>
      <c r="C5010">
        <v>1.15265726033872</v>
      </c>
      <c r="D5010">
        <v>0.29512044431790302</v>
      </c>
      <c r="E5010">
        <v>3.90571809758146</v>
      </c>
      <c r="F5010" s="1">
        <v>9.3945982137901601E-5</v>
      </c>
      <c r="G5010" s="1">
        <v>6.0826997005439102E-4</v>
      </c>
      <c r="H5010" t="s">
        <v>2226</v>
      </c>
    </row>
    <row r="5011" spans="1:8">
      <c r="A5011" t="s">
        <v>5978</v>
      </c>
      <c r="B5011">
        <v>4.7589418179654404</v>
      </c>
      <c r="C5011">
        <v>-1.06448913608387</v>
      </c>
      <c r="D5011">
        <v>0.40241080618915998</v>
      </c>
      <c r="E5011">
        <v>-2.64527969853645</v>
      </c>
      <c r="F5011">
        <v>8.1623417297796898E-3</v>
      </c>
      <c r="G5011">
        <v>2.74697126812492E-2</v>
      </c>
      <c r="H5011" t="s">
        <v>19</v>
      </c>
    </row>
    <row r="5012" spans="1:8">
      <c r="A5012" t="s">
        <v>13429</v>
      </c>
      <c r="B5012">
        <v>41.199007369135799</v>
      </c>
      <c r="C5012">
        <v>0.32012696750823699</v>
      </c>
      <c r="D5012">
        <v>0.15423717623702601</v>
      </c>
      <c r="E5012">
        <v>2.0755499764614198</v>
      </c>
      <c r="F5012">
        <v>3.7935592093949498E-2</v>
      </c>
      <c r="G5012">
        <v>9.5875120222467497E-2</v>
      </c>
      <c r="H5012" t="s">
        <v>4206</v>
      </c>
    </row>
    <row r="5013" spans="1:8">
      <c r="A5013" t="s">
        <v>13430</v>
      </c>
      <c r="B5013">
        <v>5.6490978756172296</v>
      </c>
      <c r="C5013">
        <v>-0.86626223953459602</v>
      </c>
      <c r="D5013">
        <v>0.39249000255176902</v>
      </c>
      <c r="E5013">
        <v>-2.2070937702937701</v>
      </c>
      <c r="F5013">
        <v>2.7307508924801199E-2</v>
      </c>
      <c r="G5013">
        <v>7.3564651506336801E-2</v>
      </c>
      <c r="H5013" t="s">
        <v>19</v>
      </c>
    </row>
    <row r="5014" spans="1:8">
      <c r="A5014" t="s">
        <v>5981</v>
      </c>
      <c r="B5014">
        <v>17.715923124137799</v>
      </c>
      <c r="C5014">
        <v>-1.16344670478819</v>
      </c>
      <c r="D5014">
        <v>0.24536020170973699</v>
      </c>
      <c r="E5014">
        <v>-4.7417906273347503</v>
      </c>
      <c r="F5014" s="1">
        <v>2.1183749112966098E-6</v>
      </c>
      <c r="G5014" s="1">
        <v>2.19932051579657E-5</v>
      </c>
      <c r="H5014" t="s">
        <v>19</v>
      </c>
    </row>
    <row r="5015" spans="1:8">
      <c r="A5015" t="s">
        <v>5984</v>
      </c>
      <c r="B5015">
        <v>6.7659060668435602</v>
      </c>
      <c r="C5015">
        <v>1.3519830557996799</v>
      </c>
      <c r="D5015">
        <v>0.35309231091364901</v>
      </c>
      <c r="E5015">
        <v>3.8289790346930599</v>
      </c>
      <c r="F5015" s="1">
        <v>1.2867596694821201E-4</v>
      </c>
      <c r="G5015" s="1">
        <v>7.9569918199286498E-4</v>
      </c>
      <c r="H5015" t="s">
        <v>5983</v>
      </c>
    </row>
    <row r="5016" spans="1:8">
      <c r="A5016" t="s">
        <v>10851</v>
      </c>
      <c r="B5016">
        <v>19.572197948447599</v>
      </c>
      <c r="C5016">
        <v>1.0553943236289101</v>
      </c>
      <c r="D5016">
        <v>0.20555351492572699</v>
      </c>
      <c r="E5016">
        <v>5.1344017348000897</v>
      </c>
      <c r="F5016" s="1">
        <v>2.8304292896462601E-7</v>
      </c>
      <c r="G5016" s="1">
        <v>3.77029933613423E-6</v>
      </c>
      <c r="H5016" t="s">
        <v>19</v>
      </c>
    </row>
    <row r="5017" spans="1:8">
      <c r="A5017" t="s">
        <v>5987</v>
      </c>
      <c r="B5017">
        <v>1024.8456220148601</v>
      </c>
      <c r="C5017">
        <v>-0.17123442805419201</v>
      </c>
      <c r="D5017">
        <v>5.6070940527045102E-2</v>
      </c>
      <c r="E5017">
        <v>-3.05388899213487</v>
      </c>
      <c r="F5017">
        <v>2.2589565141052301E-3</v>
      </c>
      <c r="G5017">
        <v>9.4734111886175792E-3</v>
      </c>
      <c r="H5017" t="s">
        <v>5988</v>
      </c>
    </row>
    <row r="5018" spans="1:8">
      <c r="A5018" t="s">
        <v>10852</v>
      </c>
      <c r="B5018">
        <v>25.381714439410299</v>
      </c>
      <c r="C5018">
        <v>1.0786751250592499</v>
      </c>
      <c r="D5018">
        <v>0.19930889239592101</v>
      </c>
      <c r="E5018">
        <v>5.4120772640514998</v>
      </c>
      <c r="F5018" s="1">
        <v>6.2297796127291298E-8</v>
      </c>
      <c r="G5018" s="1">
        <v>9.9778071395571302E-7</v>
      </c>
      <c r="H5018" t="s">
        <v>10853</v>
      </c>
    </row>
    <row r="5019" spans="1:8">
      <c r="A5019" t="s">
        <v>5989</v>
      </c>
      <c r="B5019">
        <v>104.43686804893601</v>
      </c>
      <c r="C5019">
        <v>-0.89639975836308805</v>
      </c>
      <c r="D5019">
        <v>0.146525908236287</v>
      </c>
      <c r="E5019">
        <v>-6.1176877806316403</v>
      </c>
      <c r="F5019" s="1">
        <v>9.4942851747498995E-10</v>
      </c>
      <c r="G5019" s="1">
        <v>2.47446954747462E-8</v>
      </c>
      <c r="H5019" t="s">
        <v>351</v>
      </c>
    </row>
    <row r="5020" spans="1:8">
      <c r="A5020" t="s">
        <v>5990</v>
      </c>
      <c r="B5020">
        <v>198.34757979431299</v>
      </c>
      <c r="C5020">
        <v>0.48126845938035101</v>
      </c>
      <c r="D5020">
        <v>9.4444953063122797E-2</v>
      </c>
      <c r="E5020">
        <v>5.0957562450022396</v>
      </c>
      <c r="F5020" s="1">
        <v>3.4735182950667898E-7</v>
      </c>
      <c r="G5020" s="1">
        <v>4.5128584656171398E-6</v>
      </c>
      <c r="H5020" t="s">
        <v>5983</v>
      </c>
    </row>
    <row r="5021" spans="1:8">
      <c r="A5021" t="s">
        <v>5991</v>
      </c>
      <c r="B5021">
        <v>122.878980670628</v>
      </c>
      <c r="C5021">
        <v>0.26988800477876201</v>
      </c>
      <c r="D5021">
        <v>0.110884482914619</v>
      </c>
      <c r="E5021">
        <v>2.4339564714981199</v>
      </c>
      <c r="F5021">
        <v>1.49347909763645E-2</v>
      </c>
      <c r="G5021">
        <v>4.5229378972820901E-2</v>
      </c>
      <c r="H5021" t="s">
        <v>2573</v>
      </c>
    </row>
    <row r="5022" spans="1:8">
      <c r="A5022" t="s">
        <v>13431</v>
      </c>
      <c r="B5022">
        <v>53.504196621362503</v>
      </c>
      <c r="C5022">
        <v>-0.40235991499783003</v>
      </c>
      <c r="D5022">
        <v>0.12703667423844101</v>
      </c>
      <c r="E5022">
        <v>-3.1672736822645402</v>
      </c>
      <c r="F5022">
        <v>1.5387542928473E-3</v>
      </c>
      <c r="G5022">
        <v>6.8016213689154901E-3</v>
      </c>
      <c r="H5022" t="s">
        <v>19</v>
      </c>
    </row>
    <row r="5023" spans="1:8">
      <c r="A5023" t="s">
        <v>5994</v>
      </c>
      <c r="B5023">
        <v>5.7764187432325098</v>
      </c>
      <c r="C5023">
        <v>1.1599518085799101</v>
      </c>
      <c r="D5023">
        <v>0.33292783085069499</v>
      </c>
      <c r="E5023">
        <v>3.4840938518597602</v>
      </c>
      <c r="F5023" s="1">
        <v>4.9380629780080697E-4</v>
      </c>
      <c r="G5023">
        <v>2.5622427642373298E-3</v>
      </c>
      <c r="H5023" t="s">
        <v>19</v>
      </c>
    </row>
    <row r="5024" spans="1:8">
      <c r="A5024" t="s">
        <v>13432</v>
      </c>
      <c r="B5024">
        <v>115.944611705803</v>
      </c>
      <c r="C5024">
        <v>0.40948757416639497</v>
      </c>
      <c r="D5024">
        <v>0.14486710545780401</v>
      </c>
      <c r="E5024">
        <v>2.8266428936530699</v>
      </c>
      <c r="F5024">
        <v>4.7038752056987598E-3</v>
      </c>
      <c r="G5024">
        <v>1.7418979881083499E-2</v>
      </c>
      <c r="H5024" t="s">
        <v>19</v>
      </c>
    </row>
    <row r="5025" spans="1:8">
      <c r="A5025" t="s">
        <v>10855</v>
      </c>
      <c r="B5025">
        <v>319.643549423558</v>
      </c>
      <c r="C5025">
        <v>-1.01600305819994</v>
      </c>
      <c r="D5025">
        <v>0.134548849484494</v>
      </c>
      <c r="E5025">
        <v>-7.55118354480636</v>
      </c>
      <c r="F5025" s="1">
        <v>4.3132047389520102E-14</v>
      </c>
      <c r="G5025" s="1">
        <v>3.2353842817459002E-12</v>
      </c>
      <c r="H5025" t="s">
        <v>10856</v>
      </c>
    </row>
    <row r="5026" spans="1:8">
      <c r="A5026" t="s">
        <v>5995</v>
      </c>
      <c r="B5026">
        <v>41.366183631292202</v>
      </c>
      <c r="C5026">
        <v>0.39161626013379502</v>
      </c>
      <c r="D5026">
        <v>0.17929836249033401</v>
      </c>
      <c r="E5026">
        <v>2.1841597139790201</v>
      </c>
      <c r="F5026">
        <v>2.89505140578817E-2</v>
      </c>
      <c r="G5026">
        <v>7.70990763878458E-2</v>
      </c>
      <c r="H5026" t="s">
        <v>5996</v>
      </c>
    </row>
    <row r="5027" spans="1:8">
      <c r="A5027" t="s">
        <v>13433</v>
      </c>
      <c r="B5027">
        <v>28.5008277786104</v>
      </c>
      <c r="C5027">
        <v>-0.407202799319061</v>
      </c>
      <c r="D5027">
        <v>0.18681967686925099</v>
      </c>
      <c r="E5027">
        <v>-2.1796569084318098</v>
      </c>
      <c r="F5027">
        <v>2.9282903008627199E-2</v>
      </c>
      <c r="G5027">
        <v>7.7849932620204398E-2</v>
      </c>
      <c r="H5027" t="s">
        <v>10863</v>
      </c>
    </row>
    <row r="5028" spans="1:8">
      <c r="A5028" t="s">
        <v>13434</v>
      </c>
      <c r="B5028">
        <v>90.487764090426893</v>
      </c>
      <c r="C5028">
        <v>0.37453882676695599</v>
      </c>
      <c r="D5028">
        <v>0.124236790040092</v>
      </c>
      <c r="E5028">
        <v>3.01471751359712</v>
      </c>
      <c r="F5028">
        <v>2.5721870041047201E-3</v>
      </c>
      <c r="G5028">
        <v>1.05349852817079E-2</v>
      </c>
      <c r="H5028" t="s">
        <v>13435</v>
      </c>
    </row>
    <row r="5029" spans="1:8">
      <c r="A5029" t="s">
        <v>5998</v>
      </c>
      <c r="B5029">
        <v>350.976488965258</v>
      </c>
      <c r="C5029">
        <v>-0.63965261056953104</v>
      </c>
      <c r="D5029">
        <v>0.11061180205207299</v>
      </c>
      <c r="E5029">
        <v>-5.7828604064184601</v>
      </c>
      <c r="F5029" s="1">
        <v>7.3441003659144297E-9</v>
      </c>
      <c r="G5029" s="1">
        <v>1.5112060238661599E-7</v>
      </c>
      <c r="H5029" t="s">
        <v>19</v>
      </c>
    </row>
    <row r="5030" spans="1:8">
      <c r="A5030" t="s">
        <v>6000</v>
      </c>
      <c r="B5030">
        <v>14511.3626842837</v>
      </c>
      <c r="C5030">
        <v>-1.9688609474087999</v>
      </c>
      <c r="D5030">
        <v>0.26802899220064202</v>
      </c>
      <c r="E5030">
        <v>-7.3457014155205202</v>
      </c>
      <c r="F5030" s="1">
        <v>2.0468284392491401E-13</v>
      </c>
      <c r="G5030" s="1">
        <v>1.31227819757913E-11</v>
      </c>
      <c r="H5030" t="s">
        <v>19</v>
      </c>
    </row>
    <row r="5031" spans="1:8">
      <c r="A5031" t="s">
        <v>13436</v>
      </c>
      <c r="B5031">
        <v>86.633752310727402</v>
      </c>
      <c r="C5031">
        <v>-0.32270511138705499</v>
      </c>
      <c r="D5031">
        <v>0.11529698721526099</v>
      </c>
      <c r="E5031">
        <v>-2.7989032426715399</v>
      </c>
      <c r="F5031">
        <v>5.1276500034141302E-3</v>
      </c>
      <c r="G5031">
        <v>1.8681749942333001E-2</v>
      </c>
      <c r="H5031" t="s">
        <v>13437</v>
      </c>
    </row>
    <row r="5032" spans="1:8">
      <c r="A5032" t="s">
        <v>6001</v>
      </c>
      <c r="B5032">
        <v>24.426592324245</v>
      </c>
      <c r="C5032">
        <v>0.391420395395979</v>
      </c>
      <c r="D5032">
        <v>0.177139534679045</v>
      </c>
      <c r="E5032">
        <v>2.20967270860897</v>
      </c>
      <c r="F5032">
        <v>2.7127885146482501E-2</v>
      </c>
      <c r="G5032">
        <v>7.3183304591697002E-2</v>
      </c>
      <c r="H5032" t="s">
        <v>19</v>
      </c>
    </row>
    <row r="5033" spans="1:8">
      <c r="A5033" t="s">
        <v>6002</v>
      </c>
      <c r="B5033">
        <v>143.34173362245801</v>
      </c>
      <c r="C5033">
        <v>0.91628852681028805</v>
      </c>
      <c r="D5033">
        <v>0.13566973060607501</v>
      </c>
      <c r="E5033">
        <v>6.753816954725</v>
      </c>
      <c r="F5033" s="1">
        <v>1.44005412268537E-11</v>
      </c>
      <c r="G5033" s="1">
        <v>5.9377498806756196E-10</v>
      </c>
      <c r="H5033" t="s">
        <v>6003</v>
      </c>
    </row>
    <row r="5034" spans="1:8">
      <c r="A5034" t="s">
        <v>13438</v>
      </c>
      <c r="B5034">
        <v>1.8540599609019399</v>
      </c>
      <c r="C5034">
        <v>-1.7179493333462701</v>
      </c>
      <c r="D5034">
        <v>0.71713776540631702</v>
      </c>
      <c r="E5034">
        <v>-2.3955638877460399</v>
      </c>
      <c r="F5034">
        <v>1.6594821946107501E-2</v>
      </c>
      <c r="G5034">
        <v>4.9393542218983198E-2</v>
      </c>
      <c r="H5034" t="s">
        <v>19</v>
      </c>
    </row>
    <row r="5035" spans="1:8">
      <c r="A5035" t="s">
        <v>6008</v>
      </c>
      <c r="B5035">
        <v>29.666476520211098</v>
      </c>
      <c r="C5035">
        <v>0.59078459155289698</v>
      </c>
      <c r="D5035">
        <v>0.247481935651503</v>
      </c>
      <c r="E5035">
        <v>2.38718268465793</v>
      </c>
      <c r="F5035">
        <v>1.6978052244944E-2</v>
      </c>
      <c r="G5035">
        <v>5.0353849938813998E-2</v>
      </c>
      <c r="H5035" t="s">
        <v>6009</v>
      </c>
    </row>
    <row r="5036" spans="1:8">
      <c r="A5036" t="s">
        <v>13439</v>
      </c>
      <c r="B5036">
        <v>8.97957217571002</v>
      </c>
      <c r="C5036">
        <v>-0.63987885613847395</v>
      </c>
      <c r="D5036">
        <v>0.287241059102745</v>
      </c>
      <c r="E5036">
        <v>-2.2276719704949599</v>
      </c>
      <c r="F5036">
        <v>2.5902397466473E-2</v>
      </c>
      <c r="G5036">
        <v>7.0440176168737101E-2</v>
      </c>
      <c r="H5036" t="s">
        <v>13440</v>
      </c>
    </row>
    <row r="5037" spans="1:8">
      <c r="A5037" t="s">
        <v>10857</v>
      </c>
      <c r="B5037">
        <v>60.775124999099603</v>
      </c>
      <c r="C5037">
        <v>-0.69128232254559796</v>
      </c>
      <c r="D5037">
        <v>0.14421953592717901</v>
      </c>
      <c r="E5037">
        <v>-4.7932640893716698</v>
      </c>
      <c r="F5037" s="1">
        <v>1.6408939006432899E-6</v>
      </c>
      <c r="G5037" s="1">
        <v>1.7620851698458701E-5</v>
      </c>
      <c r="H5037" t="s">
        <v>19</v>
      </c>
    </row>
    <row r="5038" spans="1:8">
      <c r="A5038" t="s">
        <v>6010</v>
      </c>
      <c r="B5038">
        <v>1101.6547450789999</v>
      </c>
      <c r="C5038">
        <v>0.37248178724925901</v>
      </c>
      <c r="D5038">
        <v>8.2798743566996305E-2</v>
      </c>
      <c r="E5038">
        <v>4.4986405735476698</v>
      </c>
      <c r="F5038" s="1">
        <v>6.8389368721021503E-6</v>
      </c>
      <c r="G5038" s="1">
        <v>6.1516265636402603E-5</v>
      </c>
      <c r="H5038" t="s">
        <v>1831</v>
      </c>
    </row>
    <row r="5039" spans="1:8">
      <c r="A5039" t="s">
        <v>10858</v>
      </c>
      <c r="B5039">
        <v>122.159136474161</v>
      </c>
      <c r="C5039">
        <v>0.47411624631008897</v>
      </c>
      <c r="D5039">
        <v>9.2885227996387196E-2</v>
      </c>
      <c r="E5039">
        <v>5.1043234380447498</v>
      </c>
      <c r="F5039" s="1">
        <v>3.3198006052435902E-7</v>
      </c>
      <c r="G5039" s="1">
        <v>4.33137752879788E-6</v>
      </c>
      <c r="H5039" t="s">
        <v>10859</v>
      </c>
    </row>
    <row r="5040" spans="1:8">
      <c r="A5040" t="s">
        <v>6017</v>
      </c>
      <c r="B5040">
        <v>33.1381923844502</v>
      </c>
      <c r="C5040">
        <v>0.63299172941036397</v>
      </c>
      <c r="D5040">
        <v>0.134266304668826</v>
      </c>
      <c r="E5040">
        <v>4.7144496228719897</v>
      </c>
      <c r="F5040" s="1">
        <v>2.4236495582358902E-6</v>
      </c>
      <c r="G5040" s="1">
        <v>2.4723971839114598E-5</v>
      </c>
      <c r="H5040" t="s">
        <v>19</v>
      </c>
    </row>
    <row r="5041" spans="1:8">
      <c r="A5041" t="s">
        <v>6018</v>
      </c>
      <c r="B5041">
        <v>25.777620545773601</v>
      </c>
      <c r="C5041">
        <v>0.95759770691012203</v>
      </c>
      <c r="D5041">
        <v>0.15764097294186899</v>
      </c>
      <c r="E5041">
        <v>6.0745483172273698</v>
      </c>
      <c r="F5041" s="1">
        <v>1.24337195252167E-9</v>
      </c>
      <c r="G5041" s="1">
        <v>3.1642278452512597E-8</v>
      </c>
      <c r="H5041" t="s">
        <v>6019</v>
      </c>
    </row>
    <row r="5042" spans="1:8">
      <c r="A5042" t="s">
        <v>6023</v>
      </c>
      <c r="B5042">
        <v>33.138255207279897</v>
      </c>
      <c r="C5042">
        <v>1.31321114632638</v>
      </c>
      <c r="D5042">
        <v>0.19586761493542401</v>
      </c>
      <c r="E5042">
        <v>6.7045853739493202</v>
      </c>
      <c r="F5042" s="1">
        <v>2.0197904034912299E-11</v>
      </c>
      <c r="G5042" s="1">
        <v>7.8914270267326603E-10</v>
      </c>
      <c r="H5042" t="s">
        <v>6024</v>
      </c>
    </row>
    <row r="5043" spans="1:8">
      <c r="A5043" t="s">
        <v>6025</v>
      </c>
      <c r="B5043">
        <v>218.83406854374601</v>
      </c>
      <c r="C5043">
        <v>-1.1484257463465199</v>
      </c>
      <c r="D5043">
        <v>0.19659121854209199</v>
      </c>
      <c r="E5043">
        <v>-5.8416940230757897</v>
      </c>
      <c r="F5043" s="1">
        <v>5.1672649785586697E-9</v>
      </c>
      <c r="G5043" s="1">
        <v>1.1197986672691899E-7</v>
      </c>
      <c r="H5043" t="s">
        <v>1270</v>
      </c>
    </row>
    <row r="5044" spans="1:8">
      <c r="A5044" t="s">
        <v>6026</v>
      </c>
      <c r="B5044">
        <v>67.300712774762502</v>
      </c>
      <c r="C5044">
        <v>-0.99822459214338399</v>
      </c>
      <c r="D5044">
        <v>0.340467189622293</v>
      </c>
      <c r="E5044">
        <v>-2.9319259610618902</v>
      </c>
      <c r="F5044">
        <v>3.3686704669233102E-3</v>
      </c>
      <c r="G5044">
        <v>1.3154435949456899E-2</v>
      </c>
      <c r="H5044" t="s">
        <v>1270</v>
      </c>
    </row>
    <row r="5045" spans="1:8">
      <c r="A5045" t="s">
        <v>6027</v>
      </c>
      <c r="B5045">
        <v>104.196052912613</v>
      </c>
      <c r="C5045">
        <v>-0.31715445152007399</v>
      </c>
      <c r="D5045">
        <v>9.6164810815980897E-2</v>
      </c>
      <c r="E5045">
        <v>-3.29803021322398</v>
      </c>
      <c r="F5045" s="1">
        <v>9.7365657137310198E-4</v>
      </c>
      <c r="G5045">
        <v>4.5732225828450501E-3</v>
      </c>
      <c r="H5045" t="s">
        <v>6028</v>
      </c>
    </row>
    <row r="5046" spans="1:8">
      <c r="A5046" t="s">
        <v>6029</v>
      </c>
      <c r="B5046">
        <v>289.37328455627801</v>
      </c>
      <c r="C5046">
        <v>-0.618504399511837</v>
      </c>
      <c r="D5046">
        <v>0.11285575050796599</v>
      </c>
      <c r="E5046">
        <v>-5.4804863440979403</v>
      </c>
      <c r="F5046" s="1">
        <v>4.2415825612707497E-8</v>
      </c>
      <c r="G5046" s="1">
        <v>7.2274158374460501E-7</v>
      </c>
      <c r="H5046" t="s">
        <v>6030</v>
      </c>
    </row>
    <row r="5047" spans="1:8">
      <c r="A5047" t="s">
        <v>6031</v>
      </c>
      <c r="B5047">
        <v>188.42459557353499</v>
      </c>
      <c r="C5047">
        <v>-0.60769037140953297</v>
      </c>
      <c r="D5047">
        <v>0.11098187452463899</v>
      </c>
      <c r="E5047">
        <v>-5.47558215260291</v>
      </c>
      <c r="F5047" s="1">
        <v>4.3607559040575701E-8</v>
      </c>
      <c r="G5047" s="1">
        <v>7.3954860332078397E-7</v>
      </c>
      <c r="H5047" t="s">
        <v>247</v>
      </c>
    </row>
    <row r="5048" spans="1:8">
      <c r="A5048" t="s">
        <v>6032</v>
      </c>
      <c r="B5048">
        <v>101.061290720089</v>
      </c>
      <c r="C5048">
        <v>-0.32521392966703699</v>
      </c>
      <c r="D5048">
        <v>0.107162851439829</v>
      </c>
      <c r="E5048">
        <v>-3.0347636825401199</v>
      </c>
      <c r="F5048">
        <v>2.4072422519162001E-3</v>
      </c>
      <c r="G5048">
        <v>9.9774928098294302E-3</v>
      </c>
      <c r="H5048" t="s">
        <v>6033</v>
      </c>
    </row>
    <row r="5049" spans="1:8">
      <c r="A5049" t="s">
        <v>13441</v>
      </c>
      <c r="B5049">
        <v>4.8066261346300898</v>
      </c>
      <c r="C5049">
        <v>0.76903057043440304</v>
      </c>
      <c r="D5049">
        <v>0.35137425687808199</v>
      </c>
      <c r="E5049">
        <v>2.1886366328231999</v>
      </c>
      <c r="F5049">
        <v>2.8623261032749901E-2</v>
      </c>
      <c r="G5049">
        <v>7.6453724548596197E-2</v>
      </c>
      <c r="H5049" t="s">
        <v>19</v>
      </c>
    </row>
    <row r="5050" spans="1:8">
      <c r="A5050" t="s">
        <v>10860</v>
      </c>
      <c r="B5050">
        <v>85.241366262062101</v>
      </c>
      <c r="C5050">
        <v>-0.29618529622769602</v>
      </c>
      <c r="D5050">
        <v>0.10189489864489799</v>
      </c>
      <c r="E5050">
        <v>-2.9067725682705299</v>
      </c>
      <c r="F5050">
        <v>3.6517859691122599E-3</v>
      </c>
      <c r="G5050">
        <v>1.4071783065567899E-2</v>
      </c>
      <c r="H5050" t="s">
        <v>10861</v>
      </c>
    </row>
    <row r="5051" spans="1:8">
      <c r="A5051" t="s">
        <v>10862</v>
      </c>
      <c r="B5051">
        <v>193.322985829483</v>
      </c>
      <c r="C5051">
        <v>-0.44027579854183901</v>
      </c>
      <c r="D5051">
        <v>9.1934079560803197E-2</v>
      </c>
      <c r="E5051">
        <v>-4.7890379785730097</v>
      </c>
      <c r="F5051" s="1">
        <v>1.67582765605533E-6</v>
      </c>
      <c r="G5051" s="1">
        <v>1.7960283897188301E-5</v>
      </c>
      <c r="H5051" t="s">
        <v>10863</v>
      </c>
    </row>
    <row r="5052" spans="1:8">
      <c r="A5052" t="s">
        <v>13442</v>
      </c>
      <c r="B5052">
        <v>93.834030679827194</v>
      </c>
      <c r="C5052">
        <v>-0.216397341010829</v>
      </c>
      <c r="D5052">
        <v>0.100945251070542</v>
      </c>
      <c r="E5052">
        <v>-2.1437099686800201</v>
      </c>
      <c r="F5052">
        <v>3.20561329569541E-2</v>
      </c>
      <c r="G5052">
        <v>8.3728821163920705E-2</v>
      </c>
      <c r="H5052" t="s">
        <v>19</v>
      </c>
    </row>
    <row r="5053" spans="1:8">
      <c r="A5053" t="s">
        <v>13443</v>
      </c>
      <c r="B5053">
        <v>29.322237707715001</v>
      </c>
      <c r="C5053">
        <v>-0.37854168878863997</v>
      </c>
      <c r="D5053">
        <v>0.161161076131281</v>
      </c>
      <c r="E5053">
        <v>-2.3488406622470102</v>
      </c>
      <c r="F5053">
        <v>1.8831963650779299E-2</v>
      </c>
      <c r="G5053">
        <v>5.46269160713043E-2</v>
      </c>
      <c r="H5053" t="s">
        <v>19</v>
      </c>
    </row>
    <row r="5054" spans="1:8">
      <c r="A5054" t="s">
        <v>6038</v>
      </c>
      <c r="B5054">
        <v>273.74767568880998</v>
      </c>
      <c r="C5054">
        <v>-0.41323429673993001</v>
      </c>
      <c r="D5054">
        <v>6.60058930897756E-2</v>
      </c>
      <c r="E5054">
        <v>-6.2605667069436404</v>
      </c>
      <c r="F5054" s="1">
        <v>3.8358094574952299E-10</v>
      </c>
      <c r="G5054" s="1">
        <v>1.10715387289421E-8</v>
      </c>
      <c r="H5054" t="s">
        <v>6039</v>
      </c>
    </row>
    <row r="5055" spans="1:8">
      <c r="A5055" t="s">
        <v>6040</v>
      </c>
      <c r="B5055">
        <v>38.336991357580899</v>
      </c>
      <c r="C5055">
        <v>-0.34717369075478999</v>
      </c>
      <c r="D5055">
        <v>0.14296242396890599</v>
      </c>
      <c r="E5055">
        <v>-2.4284261634392599</v>
      </c>
      <c r="F5055">
        <v>1.5164512565574099E-2</v>
      </c>
      <c r="G5055">
        <v>4.57731850365738E-2</v>
      </c>
      <c r="H5055" t="s">
        <v>6041</v>
      </c>
    </row>
    <row r="5056" spans="1:8">
      <c r="A5056" t="s">
        <v>6042</v>
      </c>
      <c r="B5056">
        <v>82.943327318693406</v>
      </c>
      <c r="C5056">
        <v>0.48283188695123003</v>
      </c>
      <c r="D5056">
        <v>0.13950192023005101</v>
      </c>
      <c r="E5056">
        <v>3.4611128374075002</v>
      </c>
      <c r="F5056" s="1">
        <v>5.3794728146206404E-4</v>
      </c>
      <c r="G5056">
        <v>2.7568522208893101E-3</v>
      </c>
      <c r="H5056" t="s">
        <v>6043</v>
      </c>
    </row>
    <row r="5057" spans="1:8">
      <c r="A5057" t="s">
        <v>6044</v>
      </c>
      <c r="B5057">
        <v>75.466643923477704</v>
      </c>
      <c r="C5057">
        <v>0.25383129916689501</v>
      </c>
      <c r="D5057">
        <v>0.118071433073746</v>
      </c>
      <c r="E5057">
        <v>2.1498112842278698</v>
      </c>
      <c r="F5057">
        <v>3.1570145244094301E-2</v>
      </c>
      <c r="G5057">
        <v>8.2700671943519405E-2</v>
      </c>
      <c r="H5057" t="s">
        <v>6045</v>
      </c>
    </row>
    <row r="5058" spans="1:8">
      <c r="A5058" t="s">
        <v>13444</v>
      </c>
      <c r="B5058">
        <v>8.4537296917063305</v>
      </c>
      <c r="C5058">
        <v>-0.63054331611130598</v>
      </c>
      <c r="D5058">
        <v>0.29523099958527399</v>
      </c>
      <c r="E5058">
        <v>-2.1357625621871001</v>
      </c>
      <c r="F5058">
        <v>3.2698772094072001E-2</v>
      </c>
      <c r="G5058">
        <v>8.49896444681945E-2</v>
      </c>
      <c r="H5058" t="s">
        <v>19</v>
      </c>
    </row>
    <row r="5059" spans="1:8">
      <c r="A5059" t="s">
        <v>13445</v>
      </c>
      <c r="B5059">
        <v>91.267519390651699</v>
      </c>
      <c r="C5059">
        <v>-0.350313595062821</v>
      </c>
      <c r="D5059">
        <v>0.142624544880531</v>
      </c>
      <c r="E5059">
        <v>-2.45619430622029</v>
      </c>
      <c r="F5059">
        <v>1.40417211436591E-2</v>
      </c>
      <c r="G5059">
        <v>4.3074510799398502E-2</v>
      </c>
      <c r="H5059" t="s">
        <v>13446</v>
      </c>
    </row>
    <row r="5060" spans="1:8">
      <c r="A5060" t="s">
        <v>13447</v>
      </c>
      <c r="B5060">
        <v>50.780480713938701</v>
      </c>
      <c r="C5060">
        <v>-0.41108434087686502</v>
      </c>
      <c r="D5060">
        <v>0.179651869387663</v>
      </c>
      <c r="E5060">
        <v>-2.2882274605771098</v>
      </c>
      <c r="F5060">
        <v>2.21242783274553E-2</v>
      </c>
      <c r="G5060">
        <v>6.2064029803038101E-2</v>
      </c>
      <c r="H5060" t="s">
        <v>19</v>
      </c>
    </row>
    <row r="5061" spans="1:8">
      <c r="A5061" t="s">
        <v>6047</v>
      </c>
      <c r="B5061">
        <v>3363.28158464125</v>
      </c>
      <c r="C5061">
        <v>-0.62289885525097299</v>
      </c>
      <c r="D5061">
        <v>9.6386533106225206E-2</v>
      </c>
      <c r="E5061">
        <v>-6.4625091823200096</v>
      </c>
      <c r="F5061" s="1">
        <v>1.02980894677385E-10</v>
      </c>
      <c r="G5061" s="1">
        <v>3.3509114614451601E-9</v>
      </c>
      <c r="H5061" t="s">
        <v>19</v>
      </c>
    </row>
    <row r="5062" spans="1:8">
      <c r="A5062" t="s">
        <v>6050</v>
      </c>
      <c r="B5062">
        <v>14.5895546312651</v>
      </c>
      <c r="C5062">
        <v>2.1371076009669299</v>
      </c>
      <c r="D5062">
        <v>0.34274154992063699</v>
      </c>
      <c r="E5062">
        <v>6.2353327207097697</v>
      </c>
      <c r="F5062" s="1">
        <v>4.5081886434246701E-10</v>
      </c>
      <c r="G5062" s="1">
        <v>1.26828025820095E-8</v>
      </c>
      <c r="H5062" t="s">
        <v>577</v>
      </c>
    </row>
    <row r="5063" spans="1:8">
      <c r="A5063" t="s">
        <v>13448</v>
      </c>
      <c r="B5063">
        <v>15.2214818277004</v>
      </c>
      <c r="C5063">
        <v>0.68912887394568301</v>
      </c>
      <c r="D5063">
        <v>0.19602734225584301</v>
      </c>
      <c r="E5063">
        <v>3.5154732294756599</v>
      </c>
      <c r="F5063" s="1">
        <v>4.3897101369513099E-4</v>
      </c>
      <c r="G5063">
        <v>2.3183592573690999E-3</v>
      </c>
      <c r="H5063" t="s">
        <v>13449</v>
      </c>
    </row>
    <row r="5064" spans="1:8">
      <c r="A5064" t="s">
        <v>6051</v>
      </c>
      <c r="B5064">
        <v>76.021057628851096</v>
      </c>
      <c r="C5064">
        <v>-0.82159161586673801</v>
      </c>
      <c r="D5064">
        <v>0.138504331935213</v>
      </c>
      <c r="E5064">
        <v>-5.9318838940795304</v>
      </c>
      <c r="F5064" s="1">
        <v>2.99478378461506E-9</v>
      </c>
      <c r="G5064" s="1">
        <v>6.9203527754431196E-8</v>
      </c>
      <c r="H5064" t="s">
        <v>3013</v>
      </c>
    </row>
    <row r="5065" spans="1:8">
      <c r="A5065" t="s">
        <v>13450</v>
      </c>
      <c r="B5065">
        <v>6.5896735259629704</v>
      </c>
      <c r="C5065">
        <v>-0.84945415886131903</v>
      </c>
      <c r="D5065">
        <v>0.34745539149437299</v>
      </c>
      <c r="E5065">
        <v>-2.4447862363219999</v>
      </c>
      <c r="F5065">
        <v>1.44938018744877E-2</v>
      </c>
      <c r="G5065">
        <v>4.4193209610525301E-2</v>
      </c>
      <c r="H5065" t="s">
        <v>19</v>
      </c>
    </row>
    <row r="5066" spans="1:8">
      <c r="A5066" t="s">
        <v>6052</v>
      </c>
      <c r="B5066">
        <v>150.94013815420001</v>
      </c>
      <c r="C5066">
        <v>-0.61575709675477697</v>
      </c>
      <c r="D5066">
        <v>0.109753164474478</v>
      </c>
      <c r="E5066">
        <v>-5.6103812560043398</v>
      </c>
      <c r="F5066" s="1">
        <v>2.01881356118316E-8</v>
      </c>
      <c r="G5066" s="1">
        <v>3.70590363661202E-7</v>
      </c>
      <c r="H5066" t="s">
        <v>19</v>
      </c>
    </row>
    <row r="5067" spans="1:8">
      <c r="A5067" t="s">
        <v>6053</v>
      </c>
      <c r="B5067">
        <v>424.54487869735198</v>
      </c>
      <c r="C5067">
        <v>-0.44835345790401498</v>
      </c>
      <c r="D5067">
        <v>0.114554314018136</v>
      </c>
      <c r="E5067">
        <v>-3.9138941361303101</v>
      </c>
      <c r="F5067" s="1">
        <v>9.0819465369969501E-5</v>
      </c>
      <c r="G5067" s="1">
        <v>5.9032652490480101E-4</v>
      </c>
      <c r="H5067" t="s">
        <v>19</v>
      </c>
    </row>
    <row r="5068" spans="1:8">
      <c r="A5068" t="s">
        <v>13451</v>
      </c>
      <c r="B5068">
        <v>174.15112133923299</v>
      </c>
      <c r="C5068">
        <v>0.34536740690434098</v>
      </c>
      <c r="D5068">
        <v>0.128947911321629</v>
      </c>
      <c r="E5068">
        <v>2.67834820560144</v>
      </c>
      <c r="F5068">
        <v>7.39862588877433E-3</v>
      </c>
      <c r="G5068">
        <v>2.5317502526585101E-2</v>
      </c>
      <c r="H5068" t="s">
        <v>19</v>
      </c>
    </row>
    <row r="5069" spans="1:8">
      <c r="A5069" t="s">
        <v>6057</v>
      </c>
      <c r="B5069">
        <v>18.441244466310899</v>
      </c>
      <c r="C5069">
        <v>-0.91971093074075505</v>
      </c>
      <c r="D5069">
        <v>0.27766930043555299</v>
      </c>
      <c r="E5069">
        <v>-3.3122528464547298</v>
      </c>
      <c r="F5069" s="1">
        <v>9.2547860020265405E-4</v>
      </c>
      <c r="G5069">
        <v>4.3802608183961698E-3</v>
      </c>
      <c r="H5069" t="s">
        <v>3538</v>
      </c>
    </row>
    <row r="5070" spans="1:8">
      <c r="A5070" t="s">
        <v>6058</v>
      </c>
      <c r="B5070">
        <v>33.953692461300498</v>
      </c>
      <c r="C5070">
        <v>-0.85079934722879502</v>
      </c>
      <c r="D5070">
        <v>0.239743875553008</v>
      </c>
      <c r="E5070">
        <v>-3.5487844903911898</v>
      </c>
      <c r="F5070" s="1">
        <v>3.8701368430463001E-4</v>
      </c>
      <c r="G5070">
        <v>2.0790198068338702E-3</v>
      </c>
      <c r="H5070" t="s">
        <v>3538</v>
      </c>
    </row>
    <row r="5071" spans="1:8">
      <c r="A5071" t="s">
        <v>6060</v>
      </c>
      <c r="B5071">
        <v>388.485857448557</v>
      </c>
      <c r="C5071">
        <v>-0.58559671935999202</v>
      </c>
      <c r="D5071">
        <v>0.107921908221995</v>
      </c>
      <c r="E5071">
        <v>-5.42611531808181</v>
      </c>
      <c r="F5071" s="1">
        <v>5.7593756686606999E-8</v>
      </c>
      <c r="G5071" s="1">
        <v>9.3421224247059301E-7</v>
      </c>
      <c r="H5071" t="s">
        <v>3538</v>
      </c>
    </row>
    <row r="5072" spans="1:8">
      <c r="A5072" t="s">
        <v>6061</v>
      </c>
      <c r="B5072">
        <v>65.652618592791598</v>
      </c>
      <c r="C5072">
        <v>0.513198458581968</v>
      </c>
      <c r="D5072">
        <v>0.13906655533586701</v>
      </c>
      <c r="E5072">
        <v>3.6903082652943602</v>
      </c>
      <c r="F5072" s="1">
        <v>2.2398245859774199E-4</v>
      </c>
      <c r="G5072">
        <v>1.2960270488652399E-3</v>
      </c>
      <c r="H5072" t="s">
        <v>19</v>
      </c>
    </row>
    <row r="5073" spans="1:8">
      <c r="A5073" t="s">
        <v>6062</v>
      </c>
      <c r="B5073">
        <v>105.334205040048</v>
      </c>
      <c r="C5073">
        <v>1.10451110379883</v>
      </c>
      <c r="D5073">
        <v>0.19494832208989399</v>
      </c>
      <c r="E5073">
        <v>5.6656609913755904</v>
      </c>
      <c r="F5073" s="1">
        <v>1.4645883814287199E-8</v>
      </c>
      <c r="G5073" s="1">
        <v>2.7978688390052198E-7</v>
      </c>
      <c r="H5073" t="s">
        <v>6063</v>
      </c>
    </row>
    <row r="5074" spans="1:8">
      <c r="A5074" t="s">
        <v>6064</v>
      </c>
      <c r="B5074">
        <v>219.95249539024601</v>
      </c>
      <c r="C5074">
        <v>0.78245528727498104</v>
      </c>
      <c r="D5074">
        <v>0.112699313708834</v>
      </c>
      <c r="E5074">
        <v>6.9428576051181903</v>
      </c>
      <c r="F5074" s="1">
        <v>3.8424669007853197E-12</v>
      </c>
      <c r="G5074" s="1">
        <v>1.8614425977212399E-10</v>
      </c>
      <c r="H5074" t="s">
        <v>6065</v>
      </c>
    </row>
    <row r="5075" spans="1:8">
      <c r="A5075" t="s">
        <v>13452</v>
      </c>
      <c r="B5075">
        <v>3.82484461133433</v>
      </c>
      <c r="C5075">
        <v>1.3631168129535001</v>
      </c>
      <c r="D5075">
        <v>0.42341289885261602</v>
      </c>
      <c r="E5075">
        <v>3.21935589739316</v>
      </c>
      <c r="F5075">
        <v>1.28478917601288E-3</v>
      </c>
      <c r="G5075">
        <v>5.8354330327799898E-3</v>
      </c>
      <c r="H5075" t="s">
        <v>13453</v>
      </c>
    </row>
    <row r="5076" spans="1:8">
      <c r="A5076" t="s">
        <v>10866</v>
      </c>
      <c r="B5076">
        <v>28.784940584465399</v>
      </c>
      <c r="C5076">
        <v>0.55905788677859303</v>
      </c>
      <c r="D5076">
        <v>0.178201071375232</v>
      </c>
      <c r="E5076">
        <v>3.1372307835422699</v>
      </c>
      <c r="F5076">
        <v>1.7055182230275301E-3</v>
      </c>
      <c r="G5076">
        <v>7.4503491157971698E-3</v>
      </c>
      <c r="H5076" t="s">
        <v>19</v>
      </c>
    </row>
    <row r="5077" spans="1:8">
      <c r="A5077" t="s">
        <v>6066</v>
      </c>
      <c r="B5077">
        <v>265.57948498975497</v>
      </c>
      <c r="C5077">
        <v>1.0054613810233799</v>
      </c>
      <c r="D5077">
        <v>0.140366884232001</v>
      </c>
      <c r="E5077">
        <v>7.1630953876666696</v>
      </c>
      <c r="F5077" s="1">
        <v>7.8875424845732197E-13</v>
      </c>
      <c r="G5077" s="1">
        <v>4.4729197617241202E-11</v>
      </c>
      <c r="H5077" t="s">
        <v>6067</v>
      </c>
    </row>
    <row r="5078" spans="1:8">
      <c r="A5078" t="s">
        <v>6068</v>
      </c>
      <c r="B5078">
        <v>120.64261397576701</v>
      </c>
      <c r="C5078">
        <v>-0.35823143212238301</v>
      </c>
      <c r="D5078">
        <v>0.11891875330486799</v>
      </c>
      <c r="E5078">
        <v>-3.01240487447759</v>
      </c>
      <c r="F5078">
        <v>2.5918665445612199E-3</v>
      </c>
      <c r="G5078">
        <v>1.06000129778136E-2</v>
      </c>
      <c r="H5078" t="s">
        <v>6069</v>
      </c>
    </row>
    <row r="5079" spans="1:8">
      <c r="A5079" t="s">
        <v>6070</v>
      </c>
      <c r="B5079">
        <v>30.2886501880166</v>
      </c>
      <c r="C5079">
        <v>0.399076969086612</v>
      </c>
      <c r="D5079">
        <v>0.151590043245349</v>
      </c>
      <c r="E5079">
        <v>2.63260673684684</v>
      </c>
      <c r="F5079">
        <v>8.4732394256571697E-3</v>
      </c>
      <c r="G5079">
        <v>2.82606994490196E-2</v>
      </c>
      <c r="H5079" t="s">
        <v>6071</v>
      </c>
    </row>
    <row r="5080" spans="1:8">
      <c r="A5080" t="s">
        <v>6072</v>
      </c>
      <c r="B5080">
        <v>205.70277550846501</v>
      </c>
      <c r="C5080">
        <v>-0.60618229588963002</v>
      </c>
      <c r="D5080">
        <v>0.11296201948837301</v>
      </c>
      <c r="E5080">
        <v>-5.3662487501121596</v>
      </c>
      <c r="F5080" s="1">
        <v>8.0391052968786295E-8</v>
      </c>
      <c r="G5080" s="1">
        <v>1.24332791012426E-6</v>
      </c>
      <c r="H5080" t="s">
        <v>19</v>
      </c>
    </row>
    <row r="5081" spans="1:8">
      <c r="A5081" t="s">
        <v>6073</v>
      </c>
      <c r="B5081">
        <v>74.798264695061803</v>
      </c>
      <c r="C5081">
        <v>-0.34846067485767301</v>
      </c>
      <c r="D5081">
        <v>0.10061745429939201</v>
      </c>
      <c r="E5081">
        <v>-3.4632229296997501</v>
      </c>
      <c r="F5081">
        <v>5.3374597968346203E-4</v>
      </c>
      <c r="G5081">
        <v>2.7392198662804898E-3</v>
      </c>
      <c r="H5081" t="s">
        <v>6074</v>
      </c>
    </row>
    <row r="5082" spans="1:8">
      <c r="A5082" t="s">
        <v>6077</v>
      </c>
      <c r="B5082">
        <v>55.194320360083999</v>
      </c>
      <c r="C5082">
        <v>-0.62841984318657396</v>
      </c>
      <c r="D5082">
        <v>0.15760636816582499</v>
      </c>
      <c r="E5082">
        <v>-3.9872744388436199</v>
      </c>
      <c r="F5082" s="1">
        <v>6.6836697229612406E-5</v>
      </c>
      <c r="G5082" s="1">
        <v>4.5212075151628201E-4</v>
      </c>
      <c r="H5082" t="s">
        <v>6078</v>
      </c>
    </row>
    <row r="5083" spans="1:8">
      <c r="A5083" t="s">
        <v>6080</v>
      </c>
      <c r="B5083">
        <v>8.7066927202263003</v>
      </c>
      <c r="C5083">
        <v>1.331597342372</v>
      </c>
      <c r="D5083">
        <v>0.281683956643276</v>
      </c>
      <c r="E5083">
        <v>4.72727434760629</v>
      </c>
      <c r="F5083" s="1">
        <v>2.2755372147164998E-6</v>
      </c>
      <c r="G5083" s="1">
        <v>2.3434345596360699E-5</v>
      </c>
      <c r="H5083" t="s">
        <v>6081</v>
      </c>
    </row>
    <row r="5084" spans="1:8">
      <c r="A5084" t="s">
        <v>13454</v>
      </c>
      <c r="B5084">
        <v>68.068809545048495</v>
      </c>
      <c r="C5084">
        <v>-0.227227401829524</v>
      </c>
      <c r="D5084">
        <v>0.107079049563053</v>
      </c>
      <c r="E5084">
        <v>-2.12205284560096</v>
      </c>
      <c r="F5084">
        <v>3.3833300570349202E-2</v>
      </c>
      <c r="G5084">
        <v>8.7315132838385698E-2</v>
      </c>
      <c r="H5084" t="s">
        <v>13455</v>
      </c>
    </row>
    <row r="5085" spans="1:8">
      <c r="A5085" t="s">
        <v>6082</v>
      </c>
      <c r="B5085">
        <v>9.7216158551408505</v>
      </c>
      <c r="C5085">
        <v>1.99579246806007</v>
      </c>
      <c r="D5085">
        <v>0.30328498238919799</v>
      </c>
      <c r="E5085">
        <v>6.5805845457224601</v>
      </c>
      <c r="F5085" s="1">
        <v>4.6860227706025603E-11</v>
      </c>
      <c r="G5085" s="1">
        <v>1.6646897873767101E-9</v>
      </c>
      <c r="H5085" t="s">
        <v>19</v>
      </c>
    </row>
    <row r="5086" spans="1:8">
      <c r="A5086" t="s">
        <v>6083</v>
      </c>
      <c r="B5086">
        <v>6.7833037390031903</v>
      </c>
      <c r="C5086">
        <v>1.43561302636752</v>
      </c>
      <c r="D5086">
        <v>0.39246118953140302</v>
      </c>
      <c r="E5086">
        <v>3.6579745071904801</v>
      </c>
      <c r="F5086" s="1">
        <v>2.5421632463877602E-4</v>
      </c>
      <c r="G5086">
        <v>1.44210267217803E-3</v>
      </c>
      <c r="H5086" t="s">
        <v>6084</v>
      </c>
    </row>
    <row r="5087" spans="1:8">
      <c r="A5087" t="s">
        <v>10867</v>
      </c>
      <c r="B5087">
        <v>113.130989682674</v>
      </c>
      <c r="C5087">
        <v>-0.44008301365983699</v>
      </c>
      <c r="D5087">
        <v>9.0043835749789303E-2</v>
      </c>
      <c r="E5087">
        <v>-4.8874307718601004</v>
      </c>
      <c r="F5087" s="1">
        <v>1.0216040063772799E-6</v>
      </c>
      <c r="G5087" s="1">
        <v>1.16540528837316E-5</v>
      </c>
      <c r="H5087" t="s">
        <v>10868</v>
      </c>
    </row>
    <row r="5088" spans="1:8">
      <c r="A5088" t="s">
        <v>6087</v>
      </c>
      <c r="B5088">
        <v>135.64573949042301</v>
      </c>
      <c r="C5088">
        <v>0.673427312131478</v>
      </c>
      <c r="D5088">
        <v>0.113615383992607</v>
      </c>
      <c r="E5088">
        <v>5.9272546416363596</v>
      </c>
      <c r="F5088" s="1">
        <v>3.08041111654583E-9</v>
      </c>
      <c r="G5088" s="1">
        <v>7.0878980387741404E-8</v>
      </c>
      <c r="H5088" t="s">
        <v>477</v>
      </c>
    </row>
    <row r="5089" spans="1:8">
      <c r="A5089" t="s">
        <v>6088</v>
      </c>
      <c r="B5089">
        <v>40.036797230785901</v>
      </c>
      <c r="C5089">
        <v>1.7868492288567099</v>
      </c>
      <c r="D5089">
        <v>0.169112117737822</v>
      </c>
      <c r="E5089">
        <v>10.5660626379648</v>
      </c>
      <c r="F5089" s="1">
        <v>4.28092461167254E-26</v>
      </c>
      <c r="G5089" s="1">
        <v>4.6246828579898497E-23</v>
      </c>
      <c r="H5089" t="s">
        <v>6089</v>
      </c>
    </row>
    <row r="5090" spans="1:8">
      <c r="A5090" t="s">
        <v>6090</v>
      </c>
      <c r="B5090">
        <v>204.38160386129601</v>
      </c>
      <c r="C5090">
        <v>-0.29662542781717</v>
      </c>
      <c r="D5090">
        <v>8.3407418996986796E-2</v>
      </c>
      <c r="E5090">
        <v>-3.55634344503438</v>
      </c>
      <c r="F5090" s="1">
        <v>3.7605240361886097E-4</v>
      </c>
      <c r="G5090">
        <v>2.0287111691857898E-3</v>
      </c>
      <c r="H5090" t="s">
        <v>17</v>
      </c>
    </row>
    <row r="5091" spans="1:8">
      <c r="A5091" t="s">
        <v>13456</v>
      </c>
      <c r="B5091">
        <v>14.169880999232101</v>
      </c>
      <c r="C5091">
        <v>0.54695360509587398</v>
      </c>
      <c r="D5091">
        <v>0.23022649439467099</v>
      </c>
      <c r="E5091">
        <v>2.3757196431017298</v>
      </c>
      <c r="F5091">
        <v>1.7514764847836001E-2</v>
      </c>
      <c r="G5091">
        <v>5.1578646983920701E-2</v>
      </c>
      <c r="H5091" t="s">
        <v>12431</v>
      </c>
    </row>
    <row r="5092" spans="1:8">
      <c r="A5092" t="s">
        <v>13457</v>
      </c>
      <c r="B5092">
        <v>2.76475875420505</v>
      </c>
      <c r="C5092">
        <v>-1.20560199489794</v>
      </c>
      <c r="D5092">
        <v>0.58696393421850301</v>
      </c>
      <c r="E5092">
        <v>-2.0539626450867199</v>
      </c>
      <c r="F5092">
        <v>3.9979307294333098E-2</v>
      </c>
      <c r="G5092">
        <v>9.9952894399602005E-2</v>
      </c>
      <c r="H5092" t="s">
        <v>13458</v>
      </c>
    </row>
    <row r="5093" spans="1:8">
      <c r="A5093" t="s">
        <v>6091</v>
      </c>
      <c r="B5093">
        <v>6.7146594114231899</v>
      </c>
      <c r="C5093">
        <v>1.23796974779278</v>
      </c>
      <c r="D5093">
        <v>0.35506233251640901</v>
      </c>
      <c r="E5093">
        <v>3.4866265284154601</v>
      </c>
      <c r="F5093" s="1">
        <v>4.8915393253792501E-4</v>
      </c>
      <c r="G5093">
        <v>2.5405432371188499E-3</v>
      </c>
      <c r="H5093" t="s">
        <v>19</v>
      </c>
    </row>
    <row r="5094" spans="1:8">
      <c r="A5094" t="s">
        <v>13459</v>
      </c>
      <c r="B5094">
        <v>102.431669255296</v>
      </c>
      <c r="C5094">
        <v>0.63029683391531899</v>
      </c>
      <c r="D5094">
        <v>0.19689031632314899</v>
      </c>
      <c r="E5094">
        <v>3.2012586788719202</v>
      </c>
      <c r="F5094">
        <v>1.36828634484989E-3</v>
      </c>
      <c r="G5094">
        <v>6.1559429670536899E-3</v>
      </c>
      <c r="H5094" t="s">
        <v>13460</v>
      </c>
    </row>
    <row r="5095" spans="1:8">
      <c r="A5095" t="s">
        <v>6092</v>
      </c>
      <c r="B5095">
        <v>3.6093411998728602</v>
      </c>
      <c r="C5095">
        <v>2.2779753834706602</v>
      </c>
      <c r="D5095">
        <v>0.45385166436235702</v>
      </c>
      <c r="E5095">
        <v>5.0192068518050199</v>
      </c>
      <c r="F5095" s="1">
        <v>5.1885256984909602E-7</v>
      </c>
      <c r="G5095" s="1">
        <v>6.43901701559999E-6</v>
      </c>
      <c r="H5095" t="s">
        <v>19</v>
      </c>
    </row>
    <row r="5096" spans="1:8">
      <c r="A5096" t="s">
        <v>13461</v>
      </c>
      <c r="B5096">
        <v>44.6324287620238</v>
      </c>
      <c r="C5096">
        <v>-0.28395733580111499</v>
      </c>
      <c r="D5096">
        <v>0.132511520781254</v>
      </c>
      <c r="E5096">
        <v>-2.1428879098736102</v>
      </c>
      <c r="F5096">
        <v>3.2122100015873303E-2</v>
      </c>
      <c r="G5096">
        <v>8.3844547456784393E-2</v>
      </c>
      <c r="H5096" t="s">
        <v>13462</v>
      </c>
    </row>
    <row r="5097" spans="1:8">
      <c r="A5097" t="s">
        <v>6093</v>
      </c>
      <c r="B5097">
        <v>277.232507679658</v>
      </c>
      <c r="C5097">
        <v>0.63763700583175598</v>
      </c>
      <c r="D5097">
        <v>8.0144848709441802E-2</v>
      </c>
      <c r="E5097">
        <v>7.9560572650583401</v>
      </c>
      <c r="F5097" s="1">
        <v>1.77608221733232E-15</v>
      </c>
      <c r="G5097" s="1">
        <v>1.8810800190040199E-13</v>
      </c>
      <c r="H5097" t="s">
        <v>6094</v>
      </c>
    </row>
    <row r="5098" spans="1:8">
      <c r="A5098" t="s">
        <v>6095</v>
      </c>
      <c r="B5098">
        <v>73.532013659128793</v>
      </c>
      <c r="C5098">
        <v>-0.43432004692515402</v>
      </c>
      <c r="D5098">
        <v>9.9009865780568099E-2</v>
      </c>
      <c r="E5098">
        <v>-4.3866340339024497</v>
      </c>
      <c r="F5098" s="1">
        <v>1.1511823758720499E-5</v>
      </c>
      <c r="G5098" s="1">
        <v>9.6667106152707299E-5</v>
      </c>
      <c r="H5098" t="s">
        <v>19</v>
      </c>
    </row>
    <row r="5099" spans="1:8">
      <c r="A5099" t="s">
        <v>10869</v>
      </c>
      <c r="B5099">
        <v>5.7080574673703497</v>
      </c>
      <c r="C5099">
        <v>-1.1496512890016</v>
      </c>
      <c r="D5099">
        <v>0.38820229505178799</v>
      </c>
      <c r="E5099">
        <v>-2.96147473535218</v>
      </c>
      <c r="F5099">
        <v>3.06169611410322E-3</v>
      </c>
      <c r="G5099">
        <v>1.21534091937009E-2</v>
      </c>
      <c r="H5099" t="s">
        <v>1583</v>
      </c>
    </row>
    <row r="5100" spans="1:8">
      <c r="A5100" t="s">
        <v>6096</v>
      </c>
      <c r="B5100">
        <v>12.274107914042199</v>
      </c>
      <c r="C5100">
        <v>-0.58340427264728001</v>
      </c>
      <c r="D5100">
        <v>0.24625118048939301</v>
      </c>
      <c r="E5100">
        <v>-2.36914304933619</v>
      </c>
      <c r="F5100">
        <v>1.7829356031934099E-2</v>
      </c>
      <c r="G5100">
        <v>5.2282989471494103E-2</v>
      </c>
      <c r="H5100" t="s">
        <v>19</v>
      </c>
    </row>
    <row r="5101" spans="1:8">
      <c r="A5101" t="s">
        <v>6097</v>
      </c>
      <c r="B5101">
        <v>12.1265370065705</v>
      </c>
      <c r="C5101">
        <v>-0.67473031407337403</v>
      </c>
      <c r="D5101">
        <v>0.26819620202723499</v>
      </c>
      <c r="E5101">
        <v>-2.51580860941817</v>
      </c>
      <c r="F5101">
        <v>1.18759654284868E-2</v>
      </c>
      <c r="G5101">
        <v>3.7387747202081802E-2</v>
      </c>
      <c r="H5101" t="s">
        <v>1583</v>
      </c>
    </row>
    <row r="5102" spans="1:8">
      <c r="A5102" t="s">
        <v>6098</v>
      </c>
      <c r="B5102">
        <v>133.34346423481199</v>
      </c>
      <c r="C5102">
        <v>0.36607904814234199</v>
      </c>
      <c r="D5102">
        <v>9.3200398192624698E-2</v>
      </c>
      <c r="E5102">
        <v>3.9278700010029701</v>
      </c>
      <c r="F5102" s="1">
        <v>8.5701511591202396E-5</v>
      </c>
      <c r="G5102" s="1">
        <v>5.6077130812826103E-4</v>
      </c>
      <c r="H5102" t="s">
        <v>6099</v>
      </c>
    </row>
    <row r="5103" spans="1:8">
      <c r="A5103" t="s">
        <v>13463</v>
      </c>
      <c r="B5103">
        <v>97.785082611524601</v>
      </c>
      <c r="C5103">
        <v>0.25930807131328398</v>
      </c>
      <c r="D5103">
        <v>0.104069941219098</v>
      </c>
      <c r="E5103">
        <v>2.4916711614870799</v>
      </c>
      <c r="F5103">
        <v>1.27143690257391E-2</v>
      </c>
      <c r="G5103">
        <v>3.9616088586461998E-2</v>
      </c>
      <c r="H5103" t="s">
        <v>13464</v>
      </c>
    </row>
    <row r="5104" spans="1:8">
      <c r="A5104" t="s">
        <v>6100</v>
      </c>
      <c r="B5104">
        <v>228.808612137598</v>
      </c>
      <c r="C5104">
        <v>0.475705321578965</v>
      </c>
      <c r="D5104">
        <v>9.9647007844797797E-2</v>
      </c>
      <c r="E5104">
        <v>4.7739047249656004</v>
      </c>
      <c r="F5104" s="1">
        <v>1.8068788731251101E-6</v>
      </c>
      <c r="G5104" s="1">
        <v>1.91463584760868E-5</v>
      </c>
      <c r="H5104" t="s">
        <v>6101</v>
      </c>
    </row>
    <row r="5105" spans="1:8">
      <c r="A5105" t="s">
        <v>10870</v>
      </c>
      <c r="B5105">
        <v>45.602263905526101</v>
      </c>
      <c r="C5105">
        <v>-0.60493918327043406</v>
      </c>
      <c r="D5105">
        <v>0.15185471014159399</v>
      </c>
      <c r="E5105">
        <v>-3.9836708568760799</v>
      </c>
      <c r="F5105" s="1">
        <v>6.7858843096023903E-5</v>
      </c>
      <c r="G5105" s="1">
        <v>4.5831765049474598E-4</v>
      </c>
      <c r="H5105" t="s">
        <v>10871</v>
      </c>
    </row>
    <row r="5106" spans="1:8">
      <c r="A5106" t="s">
        <v>10872</v>
      </c>
      <c r="B5106">
        <v>44.297462725506797</v>
      </c>
      <c r="C5106">
        <v>-0.483615665645385</v>
      </c>
      <c r="D5106">
        <v>0.14542252388959601</v>
      </c>
      <c r="E5106">
        <v>-3.3255898241220199</v>
      </c>
      <c r="F5106" s="1">
        <v>8.8231665580529805E-4</v>
      </c>
      <c r="G5106">
        <v>4.2017486588779504E-3</v>
      </c>
      <c r="H5106" t="s">
        <v>19</v>
      </c>
    </row>
    <row r="5107" spans="1:8">
      <c r="A5107" t="s">
        <v>6104</v>
      </c>
      <c r="B5107">
        <v>48.623527787917602</v>
      </c>
      <c r="C5107">
        <v>0.58099271864856905</v>
      </c>
      <c r="D5107">
        <v>0.14559983198243301</v>
      </c>
      <c r="E5107">
        <v>3.9903392108217899</v>
      </c>
      <c r="F5107" s="1">
        <v>6.5978865235583997E-5</v>
      </c>
      <c r="G5107" s="1">
        <v>4.4715789281054799E-4</v>
      </c>
      <c r="H5107" t="s">
        <v>19</v>
      </c>
    </row>
    <row r="5108" spans="1:8">
      <c r="A5108" t="s">
        <v>10873</v>
      </c>
      <c r="B5108">
        <v>118.36483480818301</v>
      </c>
      <c r="C5108">
        <v>-0.51886220957823703</v>
      </c>
      <c r="D5108">
        <v>9.5193612902471303E-2</v>
      </c>
      <c r="E5108">
        <v>-5.4505989819908001</v>
      </c>
      <c r="F5108" s="1">
        <v>5.0200452950079003E-8</v>
      </c>
      <c r="G5108" s="1">
        <v>8.3113485550912502E-7</v>
      </c>
      <c r="H5108" t="s">
        <v>19</v>
      </c>
    </row>
    <row r="5109" spans="1:8">
      <c r="A5109" t="s">
        <v>6105</v>
      </c>
      <c r="B5109">
        <v>31.933051383971499</v>
      </c>
      <c r="C5109">
        <v>-0.45163964702424197</v>
      </c>
      <c r="D5109">
        <v>0.15028566964930401</v>
      </c>
      <c r="E5109">
        <v>-3.0052076693549998</v>
      </c>
      <c r="F5109">
        <v>2.6539957695087E-3</v>
      </c>
      <c r="G5109">
        <v>1.0798913859887901E-2</v>
      </c>
      <c r="H5109" t="s">
        <v>306</v>
      </c>
    </row>
    <row r="5110" spans="1:8">
      <c r="A5110" t="s">
        <v>13465</v>
      </c>
      <c r="B5110">
        <v>20.7180166143037</v>
      </c>
      <c r="C5110">
        <v>0.53064758191346995</v>
      </c>
      <c r="D5110">
        <v>0.165869833048293</v>
      </c>
      <c r="E5110">
        <v>3.19918078026262</v>
      </c>
      <c r="F5110">
        <v>1.37818718412861E-3</v>
      </c>
      <c r="G5110">
        <v>6.1971097399131604E-3</v>
      </c>
      <c r="H5110" t="s">
        <v>13305</v>
      </c>
    </row>
    <row r="5111" spans="1:8">
      <c r="A5111" t="s">
        <v>13466</v>
      </c>
      <c r="B5111">
        <v>1.5639139312983199</v>
      </c>
      <c r="C5111">
        <v>-1.5880366837992299</v>
      </c>
      <c r="D5111">
        <v>0.74468924350869103</v>
      </c>
      <c r="E5111">
        <v>-2.13248237119286</v>
      </c>
      <c r="F5111">
        <v>3.296721219979E-2</v>
      </c>
      <c r="G5111">
        <v>8.5508953996238105E-2</v>
      </c>
      <c r="H5111" t="s">
        <v>765</v>
      </c>
    </row>
    <row r="5112" spans="1:8">
      <c r="A5112" t="s">
        <v>6107</v>
      </c>
      <c r="B5112">
        <v>66.555466781415504</v>
      </c>
      <c r="C5112">
        <v>0.64705221446179895</v>
      </c>
      <c r="D5112">
        <v>0.119163627390706</v>
      </c>
      <c r="E5112">
        <v>5.4299472803079496</v>
      </c>
      <c r="F5112" s="1">
        <v>5.6370701805139501E-8</v>
      </c>
      <c r="G5112" s="1">
        <v>9.1851084706021402E-7</v>
      </c>
      <c r="H5112" t="s">
        <v>19</v>
      </c>
    </row>
    <row r="5113" spans="1:8">
      <c r="A5113" t="s">
        <v>13467</v>
      </c>
      <c r="B5113">
        <v>4.1388308105609299</v>
      </c>
      <c r="C5113">
        <v>-3.08539327575699</v>
      </c>
      <c r="D5113">
        <v>1.0653854004791199</v>
      </c>
      <c r="E5113">
        <v>-2.8960348756134899</v>
      </c>
      <c r="F5113">
        <v>3.7791039844116501E-3</v>
      </c>
      <c r="G5113">
        <v>1.44874593128456E-2</v>
      </c>
      <c r="H5113" t="s">
        <v>12148</v>
      </c>
    </row>
    <row r="5114" spans="1:8">
      <c r="A5114" t="s">
        <v>10874</v>
      </c>
      <c r="B5114">
        <v>91.442774053950302</v>
      </c>
      <c r="C5114">
        <v>-0.76755097998858401</v>
      </c>
      <c r="D5114">
        <v>0.14849287818637999</v>
      </c>
      <c r="E5114">
        <v>-5.1689413617883497</v>
      </c>
      <c r="F5114" s="1">
        <v>2.3542374377154201E-7</v>
      </c>
      <c r="G5114" s="1">
        <v>3.17513446187762E-6</v>
      </c>
      <c r="H5114" t="s">
        <v>19</v>
      </c>
    </row>
    <row r="5115" spans="1:8">
      <c r="A5115" t="s">
        <v>6110</v>
      </c>
      <c r="B5115">
        <v>49.827329524917502</v>
      </c>
      <c r="C5115">
        <v>-0.486460955812763</v>
      </c>
      <c r="D5115">
        <v>0.131698957691218</v>
      </c>
      <c r="E5115">
        <v>-3.6937342887201798</v>
      </c>
      <c r="F5115" s="1">
        <v>2.2098471525550399E-4</v>
      </c>
      <c r="G5115">
        <v>1.2803957516252099E-3</v>
      </c>
      <c r="H5115" t="s">
        <v>6111</v>
      </c>
    </row>
    <row r="5116" spans="1:8">
      <c r="A5116" t="s">
        <v>6112</v>
      </c>
      <c r="B5116">
        <v>42.692423324198003</v>
      </c>
      <c r="C5116">
        <v>-0.71370489227603895</v>
      </c>
      <c r="D5116">
        <v>0.15340835599578101</v>
      </c>
      <c r="E5116">
        <v>-4.65232084421572</v>
      </c>
      <c r="F5116" s="1">
        <v>3.2821986379696398E-6</v>
      </c>
      <c r="G5116" s="1">
        <v>3.2322326240643502E-5</v>
      </c>
      <c r="H5116" t="s">
        <v>351</v>
      </c>
    </row>
    <row r="5117" spans="1:8">
      <c r="A5117" t="s">
        <v>10875</v>
      </c>
      <c r="B5117">
        <v>51.743832290848601</v>
      </c>
      <c r="C5117">
        <v>-0.44248406760925701</v>
      </c>
      <c r="D5117">
        <v>0.13940534871916799</v>
      </c>
      <c r="E5117">
        <v>-3.17408242707128</v>
      </c>
      <c r="F5117">
        <v>1.5031099824695201E-3</v>
      </c>
      <c r="G5117">
        <v>6.6658855257053498E-3</v>
      </c>
      <c r="H5117" t="s">
        <v>6122</v>
      </c>
    </row>
    <row r="5118" spans="1:8">
      <c r="A5118" t="s">
        <v>10876</v>
      </c>
      <c r="B5118">
        <v>25.391822725017899</v>
      </c>
      <c r="C5118">
        <v>-0.39161349661967798</v>
      </c>
      <c r="D5118">
        <v>0.163297465461227</v>
      </c>
      <c r="E5118">
        <v>-2.3981602868947101</v>
      </c>
      <c r="F5118">
        <v>1.6477653000993499E-2</v>
      </c>
      <c r="G5118">
        <v>4.9126006725467998E-2</v>
      </c>
      <c r="H5118" t="s">
        <v>10877</v>
      </c>
    </row>
    <row r="5119" spans="1:8">
      <c r="A5119" t="s">
        <v>6114</v>
      </c>
      <c r="B5119">
        <v>10.2664035021674</v>
      </c>
      <c r="C5119">
        <v>-1.1315758113113501</v>
      </c>
      <c r="D5119">
        <v>0.29125119920869602</v>
      </c>
      <c r="E5119">
        <v>-3.88522283989129</v>
      </c>
      <c r="F5119" s="1">
        <v>1.02236068936268E-4</v>
      </c>
      <c r="G5119" s="1">
        <v>6.5429872791380702E-4</v>
      </c>
      <c r="H5119" t="s">
        <v>19</v>
      </c>
    </row>
    <row r="5120" spans="1:8">
      <c r="A5120" t="s">
        <v>13468</v>
      </c>
      <c r="B5120">
        <v>141.21389205702999</v>
      </c>
      <c r="C5120">
        <v>0.28487086675582601</v>
      </c>
      <c r="D5120">
        <v>9.8990015287617694E-2</v>
      </c>
      <c r="E5120">
        <v>2.8777737424135901</v>
      </c>
      <c r="F5120">
        <v>4.0049226958743097E-3</v>
      </c>
      <c r="G5120">
        <v>1.52021011537351E-2</v>
      </c>
      <c r="H5120" t="s">
        <v>13469</v>
      </c>
    </row>
    <row r="5121" spans="1:8">
      <c r="A5121" t="s">
        <v>6117</v>
      </c>
      <c r="B5121">
        <v>46.417571944810703</v>
      </c>
      <c r="C5121">
        <v>0.54119982495215602</v>
      </c>
      <c r="D5121">
        <v>0.13250240895778201</v>
      </c>
      <c r="E5121">
        <v>4.08445272209799</v>
      </c>
      <c r="F5121" s="1">
        <v>4.4180820244512903E-5</v>
      </c>
      <c r="G5121" s="1">
        <v>3.14210270639547E-4</v>
      </c>
      <c r="H5121" t="s">
        <v>19</v>
      </c>
    </row>
    <row r="5122" spans="1:8">
      <c r="A5122" t="s">
        <v>6118</v>
      </c>
      <c r="B5122">
        <v>138.07955698836901</v>
      </c>
      <c r="C5122">
        <v>-0.61934996569176104</v>
      </c>
      <c r="D5122">
        <v>0.109725674940818</v>
      </c>
      <c r="E5122">
        <v>-5.6445309270215498</v>
      </c>
      <c r="F5122" s="1">
        <v>1.6563220695238801E-8</v>
      </c>
      <c r="G5122" s="1">
        <v>3.1037723013124899E-7</v>
      </c>
      <c r="H5122" t="s">
        <v>6119</v>
      </c>
    </row>
    <row r="5123" spans="1:8">
      <c r="A5123" t="s">
        <v>10878</v>
      </c>
      <c r="B5123">
        <v>10.5352358883853</v>
      </c>
      <c r="C5123">
        <v>-1.1866054596461799</v>
      </c>
      <c r="D5123">
        <v>0.31359910233704102</v>
      </c>
      <c r="E5123">
        <v>-3.7838292609998398</v>
      </c>
      <c r="F5123" s="1">
        <v>1.54433786186133E-4</v>
      </c>
      <c r="G5123" s="1">
        <v>9.3912085120675601E-4</v>
      </c>
      <c r="H5123" t="s">
        <v>10879</v>
      </c>
    </row>
    <row r="5124" spans="1:8">
      <c r="A5124" t="s">
        <v>6121</v>
      </c>
      <c r="B5124">
        <v>308.433079771162</v>
      </c>
      <c r="C5124">
        <v>-0.36488337299490903</v>
      </c>
      <c r="D5124">
        <v>0.120390782723639</v>
      </c>
      <c r="E5124">
        <v>-3.03082482512395</v>
      </c>
      <c r="F5124">
        <v>2.4388669821884899E-3</v>
      </c>
      <c r="G5124">
        <v>1.0079219590123201E-2</v>
      </c>
      <c r="H5124" t="s">
        <v>6122</v>
      </c>
    </row>
    <row r="5125" spans="1:8">
      <c r="A5125" t="s">
        <v>6123</v>
      </c>
      <c r="B5125">
        <v>433.52777408243401</v>
      </c>
      <c r="C5125">
        <v>-0.270473365671897</v>
      </c>
      <c r="D5125">
        <v>7.9006635248849905E-2</v>
      </c>
      <c r="E5125">
        <v>-3.4234259542882399</v>
      </c>
      <c r="F5125" s="1">
        <v>6.1837096094240597E-4</v>
      </c>
      <c r="G5125">
        <v>3.1099913831754201E-3</v>
      </c>
      <c r="H5125" t="s">
        <v>6124</v>
      </c>
    </row>
    <row r="5126" spans="1:8">
      <c r="A5126" t="s">
        <v>6125</v>
      </c>
      <c r="B5126">
        <v>33.912273508129601</v>
      </c>
      <c r="C5126">
        <v>-1.3275626838530401</v>
      </c>
      <c r="D5126">
        <v>0.19694641759390899</v>
      </c>
      <c r="E5126">
        <v>-6.74073029645246</v>
      </c>
      <c r="F5126" s="1">
        <v>1.5759249922193601E-11</v>
      </c>
      <c r="G5126" s="1">
        <v>6.4002698086262303E-10</v>
      </c>
      <c r="H5126" t="s">
        <v>6126</v>
      </c>
    </row>
    <row r="5127" spans="1:8">
      <c r="A5127" t="s">
        <v>6128</v>
      </c>
      <c r="B5127">
        <v>28.290251076004299</v>
      </c>
      <c r="C5127">
        <v>-1.3527045911417199</v>
      </c>
      <c r="D5127">
        <v>0.23483718398707701</v>
      </c>
      <c r="E5127">
        <v>-5.7601805990662998</v>
      </c>
      <c r="F5127" s="1">
        <v>8.4023985215825908E-9</v>
      </c>
      <c r="G5127" s="1">
        <v>1.7062238952755E-7</v>
      </c>
      <c r="H5127" t="s">
        <v>6129</v>
      </c>
    </row>
    <row r="5128" spans="1:8">
      <c r="A5128" t="s">
        <v>6130</v>
      </c>
      <c r="B5128">
        <v>11.6698184727019</v>
      </c>
      <c r="C5128">
        <v>-1.4520421855112899</v>
      </c>
      <c r="D5128">
        <v>0.32058109523446199</v>
      </c>
      <c r="E5128">
        <v>-4.5294067775559697</v>
      </c>
      <c r="F5128" s="1">
        <v>5.9149524614910601E-6</v>
      </c>
      <c r="G5128" s="1">
        <v>5.4083141296223301E-5</v>
      </c>
      <c r="H5128" t="s">
        <v>6129</v>
      </c>
    </row>
    <row r="5129" spans="1:8">
      <c r="A5129" t="s">
        <v>10880</v>
      </c>
      <c r="B5129">
        <v>211.68789565812199</v>
      </c>
      <c r="C5129">
        <v>-0.20386936393053001</v>
      </c>
      <c r="D5129">
        <v>6.3887012385899597E-2</v>
      </c>
      <c r="E5129">
        <v>-3.1910924664795401</v>
      </c>
      <c r="F5129">
        <v>1.4173591088632699E-3</v>
      </c>
      <c r="G5129">
        <v>6.3437256220848096E-3</v>
      </c>
      <c r="H5129" t="s">
        <v>2369</v>
      </c>
    </row>
    <row r="5130" spans="1:8">
      <c r="A5130" t="s">
        <v>6132</v>
      </c>
      <c r="B5130">
        <v>203.12817726530301</v>
      </c>
      <c r="C5130">
        <v>0.77028333884831501</v>
      </c>
      <c r="D5130">
        <v>0.135034612290892</v>
      </c>
      <c r="E5130">
        <v>5.7043399894314897</v>
      </c>
      <c r="F5130" s="1">
        <v>1.16794749310924E-8</v>
      </c>
      <c r="G5130" s="1">
        <v>2.3017165104998001E-7</v>
      </c>
      <c r="H5130" t="s">
        <v>6133</v>
      </c>
    </row>
    <row r="5131" spans="1:8">
      <c r="A5131" t="s">
        <v>6134</v>
      </c>
      <c r="B5131">
        <v>172.09132313242199</v>
      </c>
      <c r="C5131">
        <v>-0.54081986393961801</v>
      </c>
      <c r="D5131">
        <v>0.101001916946155</v>
      </c>
      <c r="E5131">
        <v>-5.3545504906399897</v>
      </c>
      <c r="F5131" s="1">
        <v>8.5769369226329196E-8</v>
      </c>
      <c r="G5131" s="1">
        <v>1.3152114914862001E-6</v>
      </c>
      <c r="H5131" t="s">
        <v>235</v>
      </c>
    </row>
    <row r="5132" spans="1:8">
      <c r="A5132" t="s">
        <v>6135</v>
      </c>
      <c r="B5132">
        <v>78.303193083912603</v>
      </c>
      <c r="C5132">
        <v>0.58694258771827101</v>
      </c>
      <c r="D5132">
        <v>0.13547997870866699</v>
      </c>
      <c r="E5132">
        <v>4.3323197516912701</v>
      </c>
      <c r="F5132" s="1">
        <v>1.47546446286664E-5</v>
      </c>
      <c r="G5132" s="1">
        <v>1.20025923135153E-4</v>
      </c>
      <c r="H5132" t="s">
        <v>19</v>
      </c>
    </row>
    <row r="5133" spans="1:8">
      <c r="A5133" t="s">
        <v>13470</v>
      </c>
      <c r="B5133">
        <v>408.725016314774</v>
      </c>
      <c r="C5133">
        <v>-0.43762740481799201</v>
      </c>
      <c r="D5133">
        <v>0.101363518604364</v>
      </c>
      <c r="E5133">
        <v>-4.3174054220247804</v>
      </c>
      <c r="F5133" s="1">
        <v>1.5787401998530499E-5</v>
      </c>
      <c r="G5133" s="1">
        <v>1.2713477733143901E-4</v>
      </c>
      <c r="H5133" t="s">
        <v>13471</v>
      </c>
    </row>
    <row r="5134" spans="1:8">
      <c r="A5134" t="s">
        <v>6136</v>
      </c>
      <c r="B5134">
        <v>207.11023916341799</v>
      </c>
      <c r="C5134">
        <v>-0.73849817374455495</v>
      </c>
      <c r="D5134">
        <v>0.15385090910399399</v>
      </c>
      <c r="E5134">
        <v>-4.8000897625204999</v>
      </c>
      <c r="F5134" s="1">
        <v>1.58594530475197E-6</v>
      </c>
      <c r="G5134" s="1">
        <v>1.7098769588059401E-5</v>
      </c>
      <c r="H5134" t="s">
        <v>19</v>
      </c>
    </row>
    <row r="5135" spans="1:8">
      <c r="A5135" t="s">
        <v>13472</v>
      </c>
      <c r="B5135">
        <v>1256.0318240326401</v>
      </c>
      <c r="C5135">
        <v>0.260235468496824</v>
      </c>
      <c r="D5135">
        <v>9.6095002176095595E-2</v>
      </c>
      <c r="E5135">
        <v>2.7081061720560502</v>
      </c>
      <c r="F5135">
        <v>6.7668370818247496E-3</v>
      </c>
      <c r="G5135">
        <v>2.3513072047266902E-2</v>
      </c>
      <c r="H5135" t="s">
        <v>19</v>
      </c>
    </row>
    <row r="5136" spans="1:8">
      <c r="A5136" t="s">
        <v>13473</v>
      </c>
      <c r="B5136">
        <v>17.109269670297699</v>
      </c>
      <c r="C5136">
        <v>0.57970577147776403</v>
      </c>
      <c r="D5136">
        <v>0.19168475308837399</v>
      </c>
      <c r="E5136">
        <v>3.02426646949064</v>
      </c>
      <c r="F5136">
        <v>2.49236807840806E-3</v>
      </c>
      <c r="G5136">
        <v>1.02591169179052E-2</v>
      </c>
      <c r="H5136" t="s">
        <v>19</v>
      </c>
    </row>
    <row r="5137" spans="1:8">
      <c r="A5137" t="s">
        <v>6137</v>
      </c>
      <c r="B5137">
        <v>69.470245868944602</v>
      </c>
      <c r="C5137">
        <v>-0.68534387172541</v>
      </c>
      <c r="D5137">
        <v>0.14303217273574401</v>
      </c>
      <c r="E5137">
        <v>-4.7915364677540104</v>
      </c>
      <c r="F5137" s="1">
        <v>1.65508929253598E-6</v>
      </c>
      <c r="G5137" s="1">
        <v>1.7746828414159999E-5</v>
      </c>
      <c r="H5137" t="s">
        <v>6138</v>
      </c>
    </row>
    <row r="5138" spans="1:8">
      <c r="A5138" t="s">
        <v>10881</v>
      </c>
      <c r="B5138">
        <v>32.401840986421</v>
      </c>
      <c r="C5138">
        <v>0.74257974375930502</v>
      </c>
      <c r="D5138">
        <v>0.15783547674173201</v>
      </c>
      <c r="E5138">
        <v>4.7047708100149999</v>
      </c>
      <c r="F5138" s="1">
        <v>2.5415130301500398E-6</v>
      </c>
      <c r="G5138" s="1">
        <v>2.5756064976276701E-5</v>
      </c>
      <c r="H5138" t="s">
        <v>3802</v>
      </c>
    </row>
    <row r="5139" spans="1:8">
      <c r="A5139" t="s">
        <v>6139</v>
      </c>
      <c r="B5139">
        <v>31.081916846041501</v>
      </c>
      <c r="C5139">
        <v>1.0691661998642601</v>
      </c>
      <c r="D5139">
        <v>0.158655937739135</v>
      </c>
      <c r="E5139">
        <v>6.7388981156331003</v>
      </c>
      <c r="F5139" s="1">
        <v>1.5959225484965098E-11</v>
      </c>
      <c r="G5139" s="1">
        <v>6.4693250624419798E-10</v>
      </c>
      <c r="H5139" t="s">
        <v>3802</v>
      </c>
    </row>
    <row r="5140" spans="1:8">
      <c r="A5140" t="s">
        <v>6140</v>
      </c>
      <c r="B5140">
        <v>125.919602874676</v>
      </c>
      <c r="C5140">
        <v>0.80007941474935096</v>
      </c>
      <c r="D5140">
        <v>9.3979202020260194E-2</v>
      </c>
      <c r="E5140">
        <v>8.5133667614763109</v>
      </c>
      <c r="F5140" s="1">
        <v>1.68954607856281E-17</v>
      </c>
      <c r="G5140" s="1">
        <v>2.96783191653887E-15</v>
      </c>
      <c r="H5140" t="s">
        <v>6141</v>
      </c>
    </row>
    <row r="5141" spans="1:8">
      <c r="A5141" t="s">
        <v>6142</v>
      </c>
      <c r="B5141">
        <v>71.575020891060007</v>
      </c>
      <c r="C5141">
        <v>0.356214112734065</v>
      </c>
      <c r="D5141">
        <v>0.14404892976396799</v>
      </c>
      <c r="E5141">
        <v>2.4728688600306898</v>
      </c>
      <c r="F5141">
        <v>1.3403331657113099E-2</v>
      </c>
      <c r="G5141">
        <v>4.1405831253014801E-2</v>
      </c>
      <c r="H5141" t="s">
        <v>6143</v>
      </c>
    </row>
    <row r="5142" spans="1:8">
      <c r="A5142" t="s">
        <v>6144</v>
      </c>
      <c r="B5142">
        <v>1.1121703923259301</v>
      </c>
      <c r="C5142">
        <v>-2.4098165156177598</v>
      </c>
      <c r="D5142">
        <v>0.78274462402536904</v>
      </c>
      <c r="E5142">
        <v>-3.0786752686015899</v>
      </c>
      <c r="F5142">
        <v>2.0792318439605802E-3</v>
      </c>
      <c r="G5142">
        <v>8.8207114118618209E-3</v>
      </c>
      <c r="H5142" t="s">
        <v>19</v>
      </c>
    </row>
    <row r="5143" spans="1:8">
      <c r="A5143" t="s">
        <v>6145</v>
      </c>
      <c r="B5143">
        <v>154.57460265314199</v>
      </c>
      <c r="C5143">
        <v>0.65602467912095397</v>
      </c>
      <c r="D5143">
        <v>0.14773314367065701</v>
      </c>
      <c r="E5143">
        <v>4.4406059657366699</v>
      </c>
      <c r="F5143" s="1">
        <v>8.9705918761258495E-6</v>
      </c>
      <c r="G5143" s="1">
        <v>7.8026814845239597E-5</v>
      </c>
      <c r="H5143" t="s">
        <v>6146</v>
      </c>
    </row>
    <row r="5144" spans="1:8">
      <c r="A5144" t="s">
        <v>10882</v>
      </c>
      <c r="B5144">
        <v>121.593478251253</v>
      </c>
      <c r="C5144">
        <v>0.87196862993991198</v>
      </c>
      <c r="D5144">
        <v>0.153500767094434</v>
      </c>
      <c r="E5144">
        <v>5.6805490060090298</v>
      </c>
      <c r="F5144" s="1">
        <v>1.3426307485614299E-8</v>
      </c>
      <c r="G5144" s="1">
        <v>2.5877680600729999E-7</v>
      </c>
      <c r="H5144" t="s">
        <v>10883</v>
      </c>
    </row>
    <row r="5145" spans="1:8">
      <c r="A5145" t="s">
        <v>6148</v>
      </c>
      <c r="B5145">
        <v>402.06324089072001</v>
      </c>
      <c r="C5145">
        <v>0.30224823824411801</v>
      </c>
      <c r="D5145">
        <v>8.75207256821246E-2</v>
      </c>
      <c r="E5145">
        <v>3.45344757928406</v>
      </c>
      <c r="F5145" s="1">
        <v>5.5346986099997597E-4</v>
      </c>
      <c r="G5145">
        <v>2.8263459741823399E-3</v>
      </c>
      <c r="H5145" t="s">
        <v>19</v>
      </c>
    </row>
    <row r="5146" spans="1:8">
      <c r="A5146" t="s">
        <v>6149</v>
      </c>
      <c r="B5146">
        <v>60.288266819465797</v>
      </c>
      <c r="C5146">
        <v>0.63381394600403995</v>
      </c>
      <c r="D5146">
        <v>0.137647016027445</v>
      </c>
      <c r="E5146">
        <v>4.6046326632875401</v>
      </c>
      <c r="F5146" s="1">
        <v>4.1319454934022999E-6</v>
      </c>
      <c r="G5146" s="1">
        <v>3.9380156299272203E-5</v>
      </c>
      <c r="H5146" t="s">
        <v>6150</v>
      </c>
    </row>
    <row r="5147" spans="1:8">
      <c r="A5147" t="s">
        <v>6151</v>
      </c>
      <c r="B5147">
        <v>100.461831504019</v>
      </c>
      <c r="C5147">
        <v>0.32145226359704898</v>
      </c>
      <c r="D5147">
        <v>0.10674432370037699</v>
      </c>
      <c r="E5147">
        <v>3.0114225511357402</v>
      </c>
      <c r="F5147">
        <v>2.6002672643224301E-3</v>
      </c>
      <c r="G5147">
        <v>1.06254767166424E-2</v>
      </c>
      <c r="H5147" t="s">
        <v>19</v>
      </c>
    </row>
    <row r="5148" spans="1:8">
      <c r="A5148" t="s">
        <v>13474</v>
      </c>
      <c r="B5148">
        <v>168.82145411002</v>
      </c>
      <c r="C5148">
        <v>0.22492976951436899</v>
      </c>
      <c r="D5148">
        <v>8.3004815940805804E-2</v>
      </c>
      <c r="E5148">
        <v>2.70983998898059</v>
      </c>
      <c r="F5148">
        <v>6.7315674453341601E-3</v>
      </c>
      <c r="G5148">
        <v>2.34131111113795E-2</v>
      </c>
      <c r="H5148" t="s">
        <v>13475</v>
      </c>
    </row>
    <row r="5149" spans="1:8">
      <c r="A5149" t="s">
        <v>6152</v>
      </c>
      <c r="B5149">
        <v>86.452178427141803</v>
      </c>
      <c r="C5149">
        <v>-0.60114130001891397</v>
      </c>
      <c r="D5149">
        <v>0.14181638433356999</v>
      </c>
      <c r="E5149">
        <v>-4.2388705849738102</v>
      </c>
      <c r="F5149" s="1">
        <v>2.2464710755571101E-5</v>
      </c>
      <c r="G5149" s="1">
        <v>1.7347124395456401E-4</v>
      </c>
      <c r="H5149" t="s">
        <v>19</v>
      </c>
    </row>
    <row r="5150" spans="1:8">
      <c r="A5150" t="s">
        <v>13476</v>
      </c>
      <c r="B5150">
        <v>15.690527664011899</v>
      </c>
      <c r="C5150">
        <v>-0.41526540926092098</v>
      </c>
      <c r="D5150">
        <v>0.19853207886954599</v>
      </c>
      <c r="E5150">
        <v>-2.09167914639018</v>
      </c>
      <c r="F5150">
        <v>3.6467227183825703E-2</v>
      </c>
      <c r="G5150">
        <v>9.2848327896975905E-2</v>
      </c>
      <c r="H5150" t="s">
        <v>13477</v>
      </c>
    </row>
    <row r="5151" spans="1:8">
      <c r="A5151" t="s">
        <v>6153</v>
      </c>
      <c r="B5151">
        <v>89.481320933557697</v>
      </c>
      <c r="C5151">
        <v>-0.50953799772110397</v>
      </c>
      <c r="D5151">
        <v>0.14845212138309399</v>
      </c>
      <c r="E5151">
        <v>-3.4323389452023698</v>
      </c>
      <c r="F5151" s="1">
        <v>5.9839917985836301E-4</v>
      </c>
      <c r="G5151">
        <v>3.0250380627093502E-3</v>
      </c>
      <c r="H5151" t="s">
        <v>19</v>
      </c>
    </row>
    <row r="5152" spans="1:8">
      <c r="A5152" t="s">
        <v>13478</v>
      </c>
      <c r="B5152">
        <v>48.310318846711297</v>
      </c>
      <c r="C5152">
        <v>-0.56796653173891298</v>
      </c>
      <c r="D5152">
        <v>0.197303390236099</v>
      </c>
      <c r="E5152">
        <v>-2.8786455775507198</v>
      </c>
      <c r="F5152">
        <v>3.99386901152408E-3</v>
      </c>
      <c r="G5152">
        <v>1.5168137434169299E-2</v>
      </c>
      <c r="H5152" t="s">
        <v>19</v>
      </c>
    </row>
    <row r="5153" spans="1:8">
      <c r="A5153" t="s">
        <v>10884</v>
      </c>
      <c r="B5153">
        <v>31.1103948122277</v>
      </c>
      <c r="C5153">
        <v>-1.1506312722345799</v>
      </c>
      <c r="D5153">
        <v>0.224417894048765</v>
      </c>
      <c r="E5153">
        <v>-5.1271814893003098</v>
      </c>
      <c r="F5153" s="1">
        <v>2.9411196746489998E-7</v>
      </c>
      <c r="G5153" s="1">
        <v>3.8961270196484602E-6</v>
      </c>
      <c r="H5153" t="s">
        <v>19</v>
      </c>
    </row>
    <row r="5154" spans="1:8">
      <c r="A5154" t="s">
        <v>10885</v>
      </c>
      <c r="B5154">
        <v>126.762587059156</v>
      </c>
      <c r="C5154">
        <v>-2.1176362303784102</v>
      </c>
      <c r="D5154">
        <v>0.45843341342565602</v>
      </c>
      <c r="E5154">
        <v>-4.6192885779295896</v>
      </c>
      <c r="F5154" s="1">
        <v>3.8505800844935002E-6</v>
      </c>
      <c r="G5154" s="1">
        <v>3.7012929783762797E-5</v>
      </c>
      <c r="H5154" t="s">
        <v>10886</v>
      </c>
    </row>
    <row r="5155" spans="1:8">
      <c r="A5155" t="s">
        <v>13479</v>
      </c>
      <c r="B5155">
        <v>8.6945757997489004</v>
      </c>
      <c r="C5155">
        <v>0.67173025876767101</v>
      </c>
      <c r="D5155">
        <v>0.239446173454962</v>
      </c>
      <c r="E5155">
        <v>2.80534973299131</v>
      </c>
      <c r="F5155">
        <v>5.02620110477072E-3</v>
      </c>
      <c r="G5155">
        <v>1.8384306935783998E-2</v>
      </c>
      <c r="H5155" t="s">
        <v>6156</v>
      </c>
    </row>
    <row r="5156" spans="1:8">
      <c r="A5156" t="s">
        <v>6157</v>
      </c>
      <c r="B5156">
        <v>193.642749260443</v>
      </c>
      <c r="C5156">
        <v>0.58150234158894398</v>
      </c>
      <c r="D5156">
        <v>9.0667382727901993E-2</v>
      </c>
      <c r="E5156">
        <v>6.4135781147898099</v>
      </c>
      <c r="F5156" s="1">
        <v>1.4214322822383299E-10</v>
      </c>
      <c r="G5156" s="1">
        <v>4.4444957872708302E-9</v>
      </c>
      <c r="H5156" t="s">
        <v>899</v>
      </c>
    </row>
    <row r="5157" spans="1:8">
      <c r="A5157" t="s">
        <v>6158</v>
      </c>
      <c r="B5157">
        <v>405.65501787958402</v>
      </c>
      <c r="C5157">
        <v>0.32752784874739899</v>
      </c>
      <c r="D5157">
        <v>0.104873100153323</v>
      </c>
      <c r="E5157">
        <v>3.1230873147504599</v>
      </c>
      <c r="F5157">
        <v>1.7896464684405301E-3</v>
      </c>
      <c r="G5157">
        <v>7.7598036518415001E-3</v>
      </c>
      <c r="H5157" t="s">
        <v>6159</v>
      </c>
    </row>
    <row r="5158" spans="1:8">
      <c r="A5158" t="s">
        <v>6160</v>
      </c>
      <c r="B5158">
        <v>57.573275792087401</v>
      </c>
      <c r="C5158">
        <v>-0.62565628981584798</v>
      </c>
      <c r="D5158">
        <v>0.15238233430373899</v>
      </c>
      <c r="E5158">
        <v>-4.1058321666653601</v>
      </c>
      <c r="F5158" s="1">
        <v>4.0286191529694902E-5</v>
      </c>
      <c r="G5158" s="1">
        <v>2.8908118704436698E-4</v>
      </c>
      <c r="H5158" t="s">
        <v>19</v>
      </c>
    </row>
    <row r="5159" spans="1:8">
      <c r="A5159" t="s">
        <v>13480</v>
      </c>
      <c r="B5159">
        <v>4.4728170673671803</v>
      </c>
      <c r="C5159">
        <v>0.92016908189423896</v>
      </c>
      <c r="D5159">
        <v>0.38293277106706902</v>
      </c>
      <c r="E5159">
        <v>2.40295203601959</v>
      </c>
      <c r="F5159">
        <v>1.6263320393906499E-2</v>
      </c>
      <c r="G5159">
        <v>4.8569994442363401E-2</v>
      </c>
      <c r="H5159" t="s">
        <v>5641</v>
      </c>
    </row>
    <row r="5160" spans="1:8">
      <c r="A5160" t="s">
        <v>13481</v>
      </c>
      <c r="B5160">
        <v>29.131524889519</v>
      </c>
      <c r="C5160">
        <v>-0.48399636265669299</v>
      </c>
      <c r="D5160">
        <v>0.18485650952175001</v>
      </c>
      <c r="E5160">
        <v>-2.6182273153856399</v>
      </c>
      <c r="F5160">
        <v>8.8387903263024894E-3</v>
      </c>
      <c r="G5160">
        <v>2.92553417773238E-2</v>
      </c>
      <c r="H5160" t="s">
        <v>5641</v>
      </c>
    </row>
    <row r="5161" spans="1:8">
      <c r="A5161" t="s">
        <v>13482</v>
      </c>
      <c r="B5161">
        <v>93.475052045808596</v>
      </c>
      <c r="C5161">
        <v>0.244562837479085</v>
      </c>
      <c r="D5161">
        <v>0.10264738465786501</v>
      </c>
      <c r="E5161">
        <v>2.3825530313727801</v>
      </c>
      <c r="F5161">
        <v>1.7193055408764101E-2</v>
      </c>
      <c r="G5161">
        <v>5.0836689786973997E-2</v>
      </c>
      <c r="H5161" t="s">
        <v>2422</v>
      </c>
    </row>
    <row r="5162" spans="1:8">
      <c r="A5162" t="s">
        <v>10888</v>
      </c>
      <c r="B5162">
        <v>844.87525625506703</v>
      </c>
      <c r="C5162">
        <v>0.76545689368690095</v>
      </c>
      <c r="D5162">
        <v>9.3204385772694104E-2</v>
      </c>
      <c r="E5162">
        <v>8.2126703302749</v>
      </c>
      <c r="F5162" s="1">
        <v>2.1632287516462101E-16</v>
      </c>
      <c r="G5162" s="1">
        <v>2.7887788712278199E-14</v>
      </c>
      <c r="H5162" t="s">
        <v>10889</v>
      </c>
    </row>
    <row r="5163" spans="1:8">
      <c r="A5163" t="s">
        <v>6163</v>
      </c>
      <c r="B5163">
        <v>40.357937923349802</v>
      </c>
      <c r="C5163">
        <v>0.33106036967135799</v>
      </c>
      <c r="D5163">
        <v>0.151088101491445</v>
      </c>
      <c r="E5163">
        <v>2.19117433076027</v>
      </c>
      <c r="F5163">
        <v>2.84391794062861E-2</v>
      </c>
      <c r="G5163">
        <v>7.6037236759339003E-2</v>
      </c>
      <c r="H5163" t="s">
        <v>6164</v>
      </c>
    </row>
    <row r="5164" spans="1:8">
      <c r="A5164" t="s">
        <v>6165</v>
      </c>
      <c r="B5164">
        <v>27.848018212140701</v>
      </c>
      <c r="C5164">
        <v>-0.60198559254160999</v>
      </c>
      <c r="D5164">
        <v>0.17712354634983499</v>
      </c>
      <c r="E5164">
        <v>-3.3986762626840901</v>
      </c>
      <c r="F5164" s="1">
        <v>6.7712815167142199E-4</v>
      </c>
      <c r="G5164">
        <v>3.3624525040249899E-3</v>
      </c>
      <c r="H5164" t="s">
        <v>6166</v>
      </c>
    </row>
    <row r="5165" spans="1:8">
      <c r="A5165" t="s">
        <v>13483</v>
      </c>
      <c r="B5165">
        <v>15.0830480521917</v>
      </c>
      <c r="C5165">
        <v>-0.56706946885428799</v>
      </c>
      <c r="D5165">
        <v>0.23134695473553399</v>
      </c>
      <c r="E5165">
        <v>-2.4511646133511298</v>
      </c>
      <c r="F5165">
        <v>1.4239481642180399E-2</v>
      </c>
      <c r="G5165">
        <v>4.3565312993620799E-2</v>
      </c>
      <c r="H5165" t="s">
        <v>2794</v>
      </c>
    </row>
    <row r="5166" spans="1:8">
      <c r="A5166" t="s">
        <v>13484</v>
      </c>
      <c r="B5166">
        <v>251.88099479046599</v>
      </c>
      <c r="C5166">
        <v>-0.27308797919897398</v>
      </c>
      <c r="D5166">
        <v>7.4129137847349202E-2</v>
      </c>
      <c r="E5166">
        <v>-3.6839492152375</v>
      </c>
      <c r="F5166" s="1">
        <v>2.29648014266763E-4</v>
      </c>
      <c r="G5166">
        <v>1.32243470049245E-3</v>
      </c>
      <c r="H5166" t="s">
        <v>19</v>
      </c>
    </row>
    <row r="5167" spans="1:8">
      <c r="A5167" t="s">
        <v>6169</v>
      </c>
      <c r="B5167">
        <v>36.702092136412503</v>
      </c>
      <c r="C5167">
        <v>0.51594252092307102</v>
      </c>
      <c r="D5167">
        <v>0.149854826298355</v>
      </c>
      <c r="E5167">
        <v>3.4429489771377</v>
      </c>
      <c r="F5167" s="1">
        <v>5.75407862798033E-4</v>
      </c>
      <c r="G5167">
        <v>2.9238622492037398E-3</v>
      </c>
      <c r="H5167" t="s">
        <v>19</v>
      </c>
    </row>
    <row r="5168" spans="1:8">
      <c r="A5168" t="s">
        <v>6170</v>
      </c>
      <c r="B5168">
        <v>54.828934717654001</v>
      </c>
      <c r="C5168">
        <v>0.24100168155073801</v>
      </c>
      <c r="D5168">
        <v>0.114689417101858</v>
      </c>
      <c r="E5168">
        <v>2.10134193407487</v>
      </c>
      <c r="F5168">
        <v>3.5610961163181402E-2</v>
      </c>
      <c r="G5168">
        <v>9.1108398684629693E-2</v>
      </c>
      <c r="H5168" t="s">
        <v>2374</v>
      </c>
    </row>
    <row r="5169" spans="1:8">
      <c r="A5169" t="s">
        <v>6171</v>
      </c>
      <c r="B5169">
        <v>95.015186192936</v>
      </c>
      <c r="C5169">
        <v>0.53477540973987403</v>
      </c>
      <c r="D5169">
        <v>0.14616237951398001</v>
      </c>
      <c r="E5169">
        <v>3.6587760237491298</v>
      </c>
      <c r="F5169" s="1">
        <v>2.5342269643232799E-4</v>
      </c>
      <c r="G5169">
        <v>1.4390146594262499E-3</v>
      </c>
      <c r="H5169" t="s">
        <v>6172</v>
      </c>
    </row>
    <row r="5170" spans="1:8">
      <c r="A5170" t="s">
        <v>6173</v>
      </c>
      <c r="B5170">
        <v>67.7593720333482</v>
      </c>
      <c r="C5170">
        <v>0.22073427760022499</v>
      </c>
      <c r="D5170">
        <v>0.10611145005784201</v>
      </c>
      <c r="E5170">
        <v>2.08021167819214</v>
      </c>
      <c r="F5170">
        <v>3.7506121564212402E-2</v>
      </c>
      <c r="G5170">
        <v>9.50119899772979E-2</v>
      </c>
      <c r="H5170" t="s">
        <v>779</v>
      </c>
    </row>
    <row r="5171" spans="1:8">
      <c r="A5171" t="s">
        <v>6174</v>
      </c>
      <c r="B5171">
        <v>5.4753127725867303</v>
      </c>
      <c r="C5171">
        <v>-1.1202496456622499</v>
      </c>
      <c r="D5171">
        <v>0.377682191741882</v>
      </c>
      <c r="E5171">
        <v>-2.9661172015964699</v>
      </c>
      <c r="F5171">
        <v>3.01585536617125E-3</v>
      </c>
      <c r="G5171">
        <v>1.20089515373195E-2</v>
      </c>
      <c r="H5171" t="s">
        <v>19</v>
      </c>
    </row>
    <row r="5172" spans="1:8">
      <c r="A5172" t="s">
        <v>13485</v>
      </c>
      <c r="B5172">
        <v>6.3622429673444101</v>
      </c>
      <c r="C5172">
        <v>-1.08452061924098</v>
      </c>
      <c r="D5172">
        <v>0.46904901046588998</v>
      </c>
      <c r="E5172">
        <v>-2.3121690805056101</v>
      </c>
      <c r="F5172">
        <v>2.07683674732865E-2</v>
      </c>
      <c r="G5172">
        <v>5.9198066969370501E-2</v>
      </c>
      <c r="H5172" t="s">
        <v>19</v>
      </c>
    </row>
    <row r="5173" spans="1:8">
      <c r="A5173" t="s">
        <v>13486</v>
      </c>
      <c r="B5173">
        <v>2.0700245130446402</v>
      </c>
      <c r="C5173">
        <v>-1.8167930331006801</v>
      </c>
      <c r="D5173">
        <v>0.70017950759258596</v>
      </c>
      <c r="E5173">
        <v>-2.5947532217092801</v>
      </c>
      <c r="F5173">
        <v>9.46588567408241E-3</v>
      </c>
      <c r="G5173">
        <v>3.0969098406151498E-2</v>
      </c>
      <c r="H5173" t="s">
        <v>19</v>
      </c>
    </row>
    <row r="5174" spans="1:8">
      <c r="A5174" t="s">
        <v>13487</v>
      </c>
      <c r="B5174">
        <v>13.3468426608974</v>
      </c>
      <c r="C5174">
        <v>-0.72415327957143105</v>
      </c>
      <c r="D5174">
        <v>0.27358935645187699</v>
      </c>
      <c r="E5174">
        <v>-2.6468620306097401</v>
      </c>
      <c r="F5174">
        <v>8.1242491770403893E-3</v>
      </c>
      <c r="G5174">
        <v>2.73628258330685E-2</v>
      </c>
      <c r="H5174" t="s">
        <v>19</v>
      </c>
    </row>
    <row r="5175" spans="1:8">
      <c r="A5175" t="s">
        <v>10890</v>
      </c>
      <c r="B5175">
        <v>35.530578389060899</v>
      </c>
      <c r="C5175">
        <v>-0.53990628228208004</v>
      </c>
      <c r="D5175">
        <v>0.15156685060710401</v>
      </c>
      <c r="E5175">
        <v>-3.5621660021269199</v>
      </c>
      <c r="F5175" s="1">
        <v>3.6780768487303599E-4</v>
      </c>
      <c r="G5175">
        <v>1.9896196343508498E-3</v>
      </c>
      <c r="H5175" t="s">
        <v>10891</v>
      </c>
    </row>
    <row r="5176" spans="1:8">
      <c r="A5176" t="s">
        <v>6175</v>
      </c>
      <c r="B5176">
        <v>655.14442852623301</v>
      </c>
      <c r="C5176">
        <v>-0.59142612210401602</v>
      </c>
      <c r="D5176">
        <v>0.10111317132834401</v>
      </c>
      <c r="E5176">
        <v>-5.8491501585236501</v>
      </c>
      <c r="F5176" s="1">
        <v>4.9409090083184799E-9</v>
      </c>
      <c r="G5176" s="1">
        <v>1.0750582077918301E-7</v>
      </c>
      <c r="H5176" t="s">
        <v>6176</v>
      </c>
    </row>
    <row r="5177" spans="1:8">
      <c r="A5177" t="s">
        <v>6180</v>
      </c>
      <c r="B5177">
        <v>56.699521365830897</v>
      </c>
      <c r="C5177">
        <v>0.56880572519247197</v>
      </c>
      <c r="D5177">
        <v>0.13955612368859499</v>
      </c>
      <c r="E5177">
        <v>4.0758206100772796</v>
      </c>
      <c r="F5177" s="1">
        <v>4.5852358151681402E-5</v>
      </c>
      <c r="G5177" s="1">
        <v>3.2470863658644002E-4</v>
      </c>
      <c r="H5177" t="s">
        <v>6181</v>
      </c>
    </row>
    <row r="5178" spans="1:8">
      <c r="A5178" t="s">
        <v>6182</v>
      </c>
      <c r="B5178">
        <v>28.4226097870934</v>
      </c>
      <c r="C5178">
        <v>0.49079627135524101</v>
      </c>
      <c r="D5178">
        <v>0.152604891176889</v>
      </c>
      <c r="E5178">
        <v>3.2161241200738599</v>
      </c>
      <c r="F5178">
        <v>1.2993462178939399E-3</v>
      </c>
      <c r="G5178">
        <v>5.8904058715519301E-3</v>
      </c>
      <c r="H5178" t="s">
        <v>779</v>
      </c>
    </row>
    <row r="5179" spans="1:8">
      <c r="A5179" t="s">
        <v>10892</v>
      </c>
      <c r="B5179">
        <v>396.47731861021998</v>
      </c>
      <c r="C5179">
        <v>-0.31667555880089399</v>
      </c>
      <c r="D5179">
        <v>0.113328617828178</v>
      </c>
      <c r="E5179">
        <v>-2.7943123711348599</v>
      </c>
      <c r="F5179">
        <v>5.2010212546856303E-3</v>
      </c>
      <c r="G5179">
        <v>1.8895790352906901E-2</v>
      </c>
      <c r="H5179" t="s">
        <v>10893</v>
      </c>
    </row>
    <row r="5180" spans="1:8">
      <c r="A5180" t="s">
        <v>6185</v>
      </c>
      <c r="B5180">
        <v>18.504102786974599</v>
      </c>
      <c r="C5180">
        <v>1.701722385351</v>
      </c>
      <c r="D5180">
        <v>0.29797785192536502</v>
      </c>
      <c r="E5180">
        <v>5.7109022511419303</v>
      </c>
      <c r="F5180" s="1">
        <v>1.12378782266197E-8</v>
      </c>
      <c r="G5180" s="1">
        <v>2.2234944776954699E-7</v>
      </c>
      <c r="H5180" t="s">
        <v>19</v>
      </c>
    </row>
    <row r="5181" spans="1:8">
      <c r="A5181" t="s">
        <v>6186</v>
      </c>
      <c r="B5181">
        <v>67.101035935083999</v>
      </c>
      <c r="C5181">
        <v>-1.5843035587341101</v>
      </c>
      <c r="D5181">
        <v>0.17966482510482101</v>
      </c>
      <c r="E5181">
        <v>-8.8181064813871792</v>
      </c>
      <c r="F5181" s="1">
        <v>1.16411524078472E-18</v>
      </c>
      <c r="G5181" s="1">
        <v>2.5811662754488501E-16</v>
      </c>
      <c r="H5181" t="s">
        <v>2794</v>
      </c>
    </row>
    <row r="5182" spans="1:8">
      <c r="A5182" t="s">
        <v>6187</v>
      </c>
      <c r="B5182">
        <v>393.59209766046899</v>
      </c>
      <c r="C5182">
        <v>-1.23334453315571</v>
      </c>
      <c r="D5182">
        <v>0.116082488978191</v>
      </c>
      <c r="E5182">
        <v>-10.624725089995399</v>
      </c>
      <c r="F5182" s="1">
        <v>2.2868495576906399E-26</v>
      </c>
      <c r="G5182" s="1">
        <v>2.9064512672625799E-23</v>
      </c>
      <c r="H5182" t="s">
        <v>19</v>
      </c>
    </row>
    <row r="5183" spans="1:8">
      <c r="A5183" t="s">
        <v>6188</v>
      </c>
      <c r="B5183">
        <v>80.745749300283407</v>
      </c>
      <c r="C5183">
        <v>0.57999378935410095</v>
      </c>
      <c r="D5183">
        <v>0.21413070819108401</v>
      </c>
      <c r="E5183">
        <v>2.7085969791709199</v>
      </c>
      <c r="F5183">
        <v>6.7568361747976802E-3</v>
      </c>
      <c r="G5183">
        <v>2.3485875545797699E-2</v>
      </c>
      <c r="H5183" t="s">
        <v>6189</v>
      </c>
    </row>
    <row r="5184" spans="1:8">
      <c r="A5184" t="s">
        <v>13488</v>
      </c>
      <c r="B5184">
        <v>77.412221020631506</v>
      </c>
      <c r="C5184">
        <v>-0.33368867316087097</v>
      </c>
      <c r="D5184">
        <v>0.13617529493875899</v>
      </c>
      <c r="E5184">
        <v>-2.4504347378937998</v>
      </c>
      <c r="F5184">
        <v>1.42683825540345E-2</v>
      </c>
      <c r="G5184">
        <v>4.3641375065468502E-2</v>
      </c>
      <c r="H5184" t="s">
        <v>7027</v>
      </c>
    </row>
    <row r="5185" spans="1:8">
      <c r="A5185" t="s">
        <v>6190</v>
      </c>
      <c r="B5185">
        <v>184.23345392219801</v>
      </c>
      <c r="C5185">
        <v>-1.06164361941648</v>
      </c>
      <c r="D5185">
        <v>0.11523406158537</v>
      </c>
      <c r="E5185">
        <v>-9.2129323987245808</v>
      </c>
      <c r="F5185" s="1">
        <v>3.1733487119098501E-20</v>
      </c>
      <c r="G5185" s="1">
        <v>1.02333391447051E-17</v>
      </c>
      <c r="H5185" t="s">
        <v>19</v>
      </c>
    </row>
    <row r="5186" spans="1:8">
      <c r="A5186" t="s">
        <v>6191</v>
      </c>
      <c r="B5186">
        <v>114.33713412074501</v>
      </c>
      <c r="C5186">
        <v>-0.223672498879777</v>
      </c>
      <c r="D5186">
        <v>0.10377018688973701</v>
      </c>
      <c r="E5186">
        <v>-2.1554601141601899</v>
      </c>
      <c r="F5186">
        <v>3.11258465978159E-2</v>
      </c>
      <c r="G5186">
        <v>8.1788505637060499E-2</v>
      </c>
      <c r="H5186" t="s">
        <v>6192</v>
      </c>
    </row>
    <row r="5187" spans="1:8">
      <c r="A5187" t="s">
        <v>6195</v>
      </c>
      <c r="B5187">
        <v>304.089947734796</v>
      </c>
      <c r="C5187">
        <v>0.61690059787765095</v>
      </c>
      <c r="D5187">
        <v>0.11855381819277901</v>
      </c>
      <c r="E5187">
        <v>5.2035489643573998</v>
      </c>
      <c r="F5187" s="1">
        <v>1.9551820652305801E-7</v>
      </c>
      <c r="G5187" s="1">
        <v>2.7114033184449298E-6</v>
      </c>
      <c r="H5187" t="s">
        <v>6196</v>
      </c>
    </row>
    <row r="5188" spans="1:8">
      <c r="A5188" t="s">
        <v>6197</v>
      </c>
      <c r="B5188">
        <v>61.622931782499997</v>
      </c>
      <c r="C5188">
        <v>-0.38821837678358301</v>
      </c>
      <c r="D5188">
        <v>0.16280140955087899</v>
      </c>
      <c r="E5188">
        <v>-2.3846131176293999</v>
      </c>
      <c r="F5188">
        <v>1.7097090895299798E-2</v>
      </c>
      <c r="G5188">
        <v>5.0637388058101203E-2</v>
      </c>
      <c r="H5188" t="s">
        <v>19</v>
      </c>
    </row>
    <row r="5189" spans="1:8">
      <c r="A5189" t="s">
        <v>13489</v>
      </c>
      <c r="B5189">
        <v>86.424975891517803</v>
      </c>
      <c r="C5189">
        <v>0.42635420217154302</v>
      </c>
      <c r="D5189">
        <v>9.9690809629031499E-2</v>
      </c>
      <c r="E5189">
        <v>4.2767653684235096</v>
      </c>
      <c r="F5189" s="1">
        <v>1.8962848015065699E-5</v>
      </c>
      <c r="G5189" s="1">
        <v>1.4893176816194401E-4</v>
      </c>
      <c r="H5189" t="s">
        <v>13490</v>
      </c>
    </row>
    <row r="5190" spans="1:8">
      <c r="A5190" t="s">
        <v>13491</v>
      </c>
      <c r="B5190">
        <v>34.979427807030604</v>
      </c>
      <c r="C5190">
        <v>0.71063075946142196</v>
      </c>
      <c r="D5190">
        <v>0.20615375325711899</v>
      </c>
      <c r="E5190">
        <v>3.4470910581730201</v>
      </c>
      <c r="F5190" s="1">
        <v>5.6665755775627403E-4</v>
      </c>
      <c r="G5190">
        <v>2.8874654577175701E-3</v>
      </c>
      <c r="H5190" t="s">
        <v>13492</v>
      </c>
    </row>
    <row r="5191" spans="1:8">
      <c r="A5191" t="s">
        <v>10894</v>
      </c>
      <c r="B5191">
        <v>53.343382639716602</v>
      </c>
      <c r="C5191">
        <v>-0.77316827090905604</v>
      </c>
      <c r="D5191">
        <v>0.156074606652741</v>
      </c>
      <c r="E5191">
        <v>-4.9538377029475296</v>
      </c>
      <c r="F5191" s="1">
        <v>7.2763903725906796E-7</v>
      </c>
      <c r="G5191" s="1">
        <v>8.7066627782951006E-6</v>
      </c>
      <c r="H5191" t="s">
        <v>19</v>
      </c>
    </row>
    <row r="5192" spans="1:8">
      <c r="A5192" t="s">
        <v>13493</v>
      </c>
      <c r="B5192">
        <v>8.2908331245423295</v>
      </c>
      <c r="C5192">
        <v>-0.67995790653279697</v>
      </c>
      <c r="D5192">
        <v>0.30684598328024398</v>
      </c>
      <c r="E5192">
        <v>-2.2159583099765898</v>
      </c>
      <c r="F5192">
        <v>2.6694357477040399E-2</v>
      </c>
      <c r="G5192">
        <v>7.2266418700530605E-2</v>
      </c>
      <c r="H5192" t="s">
        <v>19</v>
      </c>
    </row>
    <row r="5193" spans="1:8">
      <c r="A5193" t="s">
        <v>6198</v>
      </c>
      <c r="B5193">
        <v>13.0996068038828</v>
      </c>
      <c r="C5193">
        <v>-0.81536571507281397</v>
      </c>
      <c r="D5193">
        <v>0.258624534898654</v>
      </c>
      <c r="E5193">
        <v>-3.1527005563966499</v>
      </c>
      <c r="F5193">
        <v>1.61767654977756E-3</v>
      </c>
      <c r="G5193">
        <v>7.1010807668618397E-3</v>
      </c>
      <c r="H5193" t="s">
        <v>19</v>
      </c>
    </row>
    <row r="5194" spans="1:8">
      <c r="A5194" t="s">
        <v>13494</v>
      </c>
      <c r="B5194">
        <v>12.7695842624079</v>
      </c>
      <c r="C5194">
        <v>0.65875352076032101</v>
      </c>
      <c r="D5194">
        <v>0.28970091496667499</v>
      </c>
      <c r="E5194">
        <v>2.2739090100426398</v>
      </c>
      <c r="F5194">
        <v>2.2971457862058599E-2</v>
      </c>
      <c r="G5194">
        <v>6.3956242834180305E-2</v>
      </c>
      <c r="H5194" t="s">
        <v>13495</v>
      </c>
    </row>
    <row r="5195" spans="1:8">
      <c r="A5195" t="s">
        <v>6199</v>
      </c>
      <c r="B5195">
        <v>11.254754436696601</v>
      </c>
      <c r="C5195">
        <v>-0.99315261024803403</v>
      </c>
      <c r="D5195">
        <v>0.29715336729897102</v>
      </c>
      <c r="E5195">
        <v>-3.34222229845642</v>
      </c>
      <c r="F5195" s="1">
        <v>8.3110471263977601E-4</v>
      </c>
      <c r="G5195">
        <v>3.99484948193437E-3</v>
      </c>
      <c r="H5195" t="s">
        <v>19</v>
      </c>
    </row>
    <row r="5196" spans="1:8">
      <c r="A5196" t="s">
        <v>13496</v>
      </c>
      <c r="B5196">
        <v>15.1084246803824</v>
      </c>
      <c r="C5196">
        <v>0.537539683562413</v>
      </c>
      <c r="D5196">
        <v>0.21097963615238799</v>
      </c>
      <c r="E5196">
        <v>2.54782733236943</v>
      </c>
      <c r="F5196">
        <v>1.0839610759311001E-2</v>
      </c>
      <c r="G5196">
        <v>3.4701530606856601E-2</v>
      </c>
      <c r="H5196" t="s">
        <v>13497</v>
      </c>
    </row>
    <row r="5197" spans="1:8">
      <c r="A5197" t="s">
        <v>6200</v>
      </c>
      <c r="B5197">
        <v>169.087908528057</v>
      </c>
      <c r="C5197">
        <v>0.25105203523212699</v>
      </c>
      <c r="D5197">
        <v>0.118476119879402</v>
      </c>
      <c r="E5197">
        <v>2.1190095986235402</v>
      </c>
      <c r="F5197">
        <v>3.4089655768039601E-2</v>
      </c>
      <c r="G5197">
        <v>8.7850799442302493E-2</v>
      </c>
      <c r="H5197" t="s">
        <v>19</v>
      </c>
    </row>
    <row r="5198" spans="1:8">
      <c r="A5198" t="s">
        <v>13498</v>
      </c>
      <c r="B5198">
        <v>12.689832608378399</v>
      </c>
      <c r="C5198">
        <v>-0.80819976589264197</v>
      </c>
      <c r="D5198">
        <v>0.28018790743897398</v>
      </c>
      <c r="E5198">
        <v>-2.8844919585570299</v>
      </c>
      <c r="F5198">
        <v>3.9204577108753096E-3</v>
      </c>
      <c r="G5198">
        <v>1.49260633129818E-2</v>
      </c>
      <c r="H5198" t="s">
        <v>19</v>
      </c>
    </row>
    <row r="5199" spans="1:8">
      <c r="A5199" t="s">
        <v>13499</v>
      </c>
      <c r="B5199">
        <v>4.44727747723734</v>
      </c>
      <c r="C5199">
        <v>-1.3181116230205401</v>
      </c>
      <c r="D5199">
        <v>0.463389767597778</v>
      </c>
      <c r="E5199">
        <v>-2.8444987679673099</v>
      </c>
      <c r="F5199">
        <v>4.4481357865039104E-3</v>
      </c>
      <c r="G5199">
        <v>1.6604426710988801E-2</v>
      </c>
      <c r="H5199" t="s">
        <v>19</v>
      </c>
    </row>
    <row r="5200" spans="1:8">
      <c r="A5200" t="s">
        <v>10895</v>
      </c>
      <c r="B5200">
        <v>14.6215454672547</v>
      </c>
      <c r="C5200">
        <v>0.51147261450441495</v>
      </c>
      <c r="D5200">
        <v>0.22318455258363901</v>
      </c>
      <c r="E5200">
        <v>2.2917025779046201</v>
      </c>
      <c r="F5200">
        <v>2.1922811566668199E-2</v>
      </c>
      <c r="G5200">
        <v>6.1658977702347698E-2</v>
      </c>
      <c r="H5200" t="s">
        <v>19</v>
      </c>
    </row>
    <row r="5201" spans="1:8">
      <c r="A5201" t="s">
        <v>13500</v>
      </c>
      <c r="B5201">
        <v>26.5697091888762</v>
      </c>
      <c r="C5201">
        <v>-0.62148112132940203</v>
      </c>
      <c r="D5201">
        <v>0.18494412956416301</v>
      </c>
      <c r="E5201">
        <v>-3.3603722529283599</v>
      </c>
      <c r="F5201" s="1">
        <v>7.7837518005300103E-4</v>
      </c>
      <c r="G5201">
        <v>3.7838139367414999E-3</v>
      </c>
      <c r="H5201" t="s">
        <v>13501</v>
      </c>
    </row>
    <row r="5202" spans="1:8">
      <c r="A5202" t="s">
        <v>6201</v>
      </c>
      <c r="B5202">
        <v>95.896438190170898</v>
      </c>
      <c r="C5202">
        <v>0.41669725358180199</v>
      </c>
      <c r="D5202">
        <v>0.10128590214831799</v>
      </c>
      <c r="E5202">
        <v>4.11406962611251</v>
      </c>
      <c r="F5202" s="1">
        <v>3.8874409653923299E-5</v>
      </c>
      <c r="G5202" s="1">
        <v>2.8034729472051602E-4</v>
      </c>
      <c r="H5202" t="s">
        <v>6202</v>
      </c>
    </row>
    <row r="5203" spans="1:8">
      <c r="A5203" t="s">
        <v>6206</v>
      </c>
      <c r="B5203">
        <v>94.305502011650702</v>
      </c>
      <c r="C5203">
        <v>-0.84328111372936398</v>
      </c>
      <c r="D5203">
        <v>0.190067531564964</v>
      </c>
      <c r="E5203">
        <v>-4.4367447021909197</v>
      </c>
      <c r="F5203" s="1">
        <v>9.13295022729191E-6</v>
      </c>
      <c r="G5203" s="1">
        <v>7.91839978374273E-5</v>
      </c>
      <c r="H5203" t="s">
        <v>3041</v>
      </c>
    </row>
    <row r="5204" spans="1:8">
      <c r="A5204" t="s">
        <v>6207</v>
      </c>
      <c r="B5204">
        <v>92.4277021779872</v>
      </c>
      <c r="C5204">
        <v>-0.37001707582669602</v>
      </c>
      <c r="D5204">
        <v>9.3867797648868295E-2</v>
      </c>
      <c r="E5204">
        <v>-3.9418957842264502</v>
      </c>
      <c r="F5204" s="1">
        <v>8.0840102929252705E-5</v>
      </c>
      <c r="G5204" s="1">
        <v>5.3374742825518695E-4</v>
      </c>
      <c r="H5204" t="s">
        <v>19</v>
      </c>
    </row>
    <row r="5205" spans="1:8">
      <c r="A5205" t="s">
        <v>6208</v>
      </c>
      <c r="B5205">
        <v>21.970409042614602</v>
      </c>
      <c r="C5205">
        <v>1.45596059665974</v>
      </c>
      <c r="D5205">
        <v>0.24026460340577799</v>
      </c>
      <c r="E5205">
        <v>6.0598214469436504</v>
      </c>
      <c r="F5205" s="1">
        <v>1.3627273540273101E-9</v>
      </c>
      <c r="G5205" s="1">
        <v>3.4476682916995502E-8</v>
      </c>
      <c r="H5205" t="s">
        <v>19</v>
      </c>
    </row>
    <row r="5206" spans="1:8">
      <c r="A5206" t="s">
        <v>13502</v>
      </c>
      <c r="B5206">
        <v>24.157517890009501</v>
      </c>
      <c r="C5206">
        <v>0.96855484534535496</v>
      </c>
      <c r="D5206">
        <v>0.25172164894606203</v>
      </c>
      <c r="E5206">
        <v>3.8477216774981899</v>
      </c>
      <c r="F5206" s="1">
        <v>1.1922138499854899E-4</v>
      </c>
      <c r="G5206" s="1">
        <v>7.4789053095818299E-4</v>
      </c>
      <c r="H5206" t="s">
        <v>19</v>
      </c>
    </row>
    <row r="5207" spans="1:8">
      <c r="A5207" t="s">
        <v>13503</v>
      </c>
      <c r="B5207">
        <v>9.6373127562874608</v>
      </c>
      <c r="C5207">
        <v>-0.61813005679811395</v>
      </c>
      <c r="D5207">
        <v>0.26886955710786598</v>
      </c>
      <c r="E5207">
        <v>-2.29899607619069</v>
      </c>
      <c r="F5207">
        <v>2.1505162124102001E-2</v>
      </c>
      <c r="G5207">
        <v>6.0753207747561301E-2</v>
      </c>
      <c r="H5207" t="s">
        <v>13504</v>
      </c>
    </row>
    <row r="5208" spans="1:8">
      <c r="A5208" t="s">
        <v>6209</v>
      </c>
      <c r="B5208">
        <v>13.741617210685799</v>
      </c>
      <c r="C5208">
        <v>1.41591204328766</v>
      </c>
      <c r="D5208">
        <v>0.31603163025695902</v>
      </c>
      <c r="E5208">
        <v>4.480285856629</v>
      </c>
      <c r="F5208" s="1">
        <v>7.4543136267444302E-6</v>
      </c>
      <c r="G5208" s="1">
        <v>6.6170049391717399E-5</v>
      </c>
      <c r="H5208" t="s">
        <v>19</v>
      </c>
    </row>
    <row r="5209" spans="1:8">
      <c r="A5209" t="s">
        <v>13505</v>
      </c>
      <c r="B5209">
        <v>67.486098469500803</v>
      </c>
      <c r="C5209">
        <v>0.3833909638188</v>
      </c>
      <c r="D5209">
        <v>9.5778470953830894E-2</v>
      </c>
      <c r="E5209">
        <v>4.0028929257349501</v>
      </c>
      <c r="F5209" s="1">
        <v>6.25726258085143E-5</v>
      </c>
      <c r="G5209" s="1">
        <v>4.2688479735357101E-4</v>
      </c>
      <c r="H5209" t="s">
        <v>351</v>
      </c>
    </row>
    <row r="5210" spans="1:8">
      <c r="A5210" t="s">
        <v>6212</v>
      </c>
      <c r="B5210">
        <v>26.748910574294801</v>
      </c>
      <c r="C5210">
        <v>0.60079724325603501</v>
      </c>
      <c r="D5210">
        <v>0.147311815556289</v>
      </c>
      <c r="E5210">
        <v>4.07840498732069</v>
      </c>
      <c r="F5210" s="1">
        <v>4.5345726743484097E-5</v>
      </c>
      <c r="G5210" s="1">
        <v>3.2133150935379298E-4</v>
      </c>
      <c r="H5210" t="s">
        <v>6213</v>
      </c>
    </row>
    <row r="5211" spans="1:8">
      <c r="A5211" t="s">
        <v>6214</v>
      </c>
      <c r="B5211">
        <v>64.887759971922407</v>
      </c>
      <c r="C5211">
        <v>0.59365856418644303</v>
      </c>
      <c r="D5211">
        <v>0.12249997232988299</v>
      </c>
      <c r="E5211">
        <v>4.8461934553565804</v>
      </c>
      <c r="F5211" s="1">
        <v>1.25852801823529E-6</v>
      </c>
      <c r="G5211" s="1">
        <v>1.40091480484243E-5</v>
      </c>
      <c r="H5211" t="s">
        <v>19</v>
      </c>
    </row>
    <row r="5212" spans="1:8">
      <c r="A5212" t="s">
        <v>6215</v>
      </c>
      <c r="B5212">
        <v>127.93426700914399</v>
      </c>
      <c r="C5212">
        <v>0.75241460920844005</v>
      </c>
      <c r="D5212">
        <v>0.128157613295381</v>
      </c>
      <c r="E5212">
        <v>5.8710098437480198</v>
      </c>
      <c r="F5212" s="1">
        <v>4.3314854820167296E-9</v>
      </c>
      <c r="G5212" s="1">
        <v>9.57892275582942E-8</v>
      </c>
      <c r="H5212" t="s">
        <v>6216</v>
      </c>
    </row>
    <row r="5213" spans="1:8">
      <c r="A5213" t="s">
        <v>6218</v>
      </c>
      <c r="B5213">
        <v>145.89238778315701</v>
      </c>
      <c r="C5213">
        <v>-0.207610127512176</v>
      </c>
      <c r="D5213">
        <v>8.4578977594746405E-2</v>
      </c>
      <c r="E5213">
        <v>-2.4546303752561802</v>
      </c>
      <c r="F5213">
        <v>1.4102951437098299E-2</v>
      </c>
      <c r="G5213">
        <v>4.3227176727187698E-2</v>
      </c>
      <c r="H5213" t="s">
        <v>6219</v>
      </c>
    </row>
    <row r="5214" spans="1:8">
      <c r="A5214" t="s">
        <v>13506</v>
      </c>
      <c r="B5214">
        <v>24.874838340935501</v>
      </c>
      <c r="C5214">
        <v>-0.42361025189802798</v>
      </c>
      <c r="D5214">
        <v>0.180243011659553</v>
      </c>
      <c r="E5214">
        <v>-2.3502173426737398</v>
      </c>
      <c r="F5214">
        <v>1.87624518780472E-2</v>
      </c>
      <c r="G5214">
        <v>5.4446264572071801E-2</v>
      </c>
      <c r="H5214" t="s">
        <v>13507</v>
      </c>
    </row>
    <row r="5215" spans="1:8">
      <c r="A5215" t="s">
        <v>6223</v>
      </c>
      <c r="B5215">
        <v>67.468900131730095</v>
      </c>
      <c r="C5215">
        <v>0.92117274857799403</v>
      </c>
      <c r="D5215">
        <v>0.15741998091770801</v>
      </c>
      <c r="E5215">
        <v>5.8516888593674601</v>
      </c>
      <c r="F5215" s="1">
        <v>4.8660630836100901E-9</v>
      </c>
      <c r="G5215" s="1">
        <v>1.0609097778454E-7</v>
      </c>
      <c r="H5215" t="s">
        <v>6224</v>
      </c>
    </row>
    <row r="5216" spans="1:8">
      <c r="A5216" t="s">
        <v>6225</v>
      </c>
      <c r="B5216">
        <v>653.57785701532305</v>
      </c>
      <c r="C5216">
        <v>-0.82786856234476702</v>
      </c>
      <c r="D5216">
        <v>0.12146157107203</v>
      </c>
      <c r="E5216">
        <v>-6.8158888036596599</v>
      </c>
      <c r="F5216" s="1">
        <v>9.3682739254712299E-12</v>
      </c>
      <c r="G5216" s="1">
        <v>4.08086545229297E-10</v>
      </c>
      <c r="H5216" t="s">
        <v>19</v>
      </c>
    </row>
    <row r="5217" spans="1:8">
      <c r="A5217" t="s">
        <v>6226</v>
      </c>
      <c r="B5217">
        <v>12.3449309760092</v>
      </c>
      <c r="C5217">
        <v>1.07305967856576</v>
      </c>
      <c r="D5217">
        <v>0.25643391463639098</v>
      </c>
      <c r="E5217">
        <v>4.1845466504978397</v>
      </c>
      <c r="F5217" s="1">
        <v>2.85735766332297E-5</v>
      </c>
      <c r="G5217" s="1">
        <v>2.14327416297982E-4</v>
      </c>
      <c r="H5217" t="s">
        <v>19</v>
      </c>
    </row>
    <row r="5218" spans="1:8">
      <c r="A5218" t="s">
        <v>6227</v>
      </c>
      <c r="B5218">
        <v>112.72362178376</v>
      </c>
      <c r="C5218">
        <v>-0.40184379560281303</v>
      </c>
      <c r="D5218">
        <v>0.17037077585168101</v>
      </c>
      <c r="E5218">
        <v>-2.35864275192738</v>
      </c>
      <c r="F5218">
        <v>1.8341903722770302E-2</v>
      </c>
      <c r="G5218">
        <v>5.3445067003934803E-2</v>
      </c>
      <c r="H5218" t="s">
        <v>19</v>
      </c>
    </row>
    <row r="5219" spans="1:8">
      <c r="A5219" t="s">
        <v>6228</v>
      </c>
      <c r="B5219">
        <v>1515.63629066774</v>
      </c>
      <c r="C5219">
        <v>-0.65718534677312701</v>
      </c>
      <c r="D5219">
        <v>0.14293524317949399</v>
      </c>
      <c r="E5219">
        <v>-4.5977838086289804</v>
      </c>
      <c r="F5219" s="1">
        <v>4.2700873976118499E-6</v>
      </c>
      <c r="G5219" s="1">
        <v>4.0589312940079897E-5</v>
      </c>
      <c r="H5219" t="s">
        <v>19</v>
      </c>
    </row>
    <row r="5220" spans="1:8">
      <c r="A5220" t="s">
        <v>10896</v>
      </c>
      <c r="B5220">
        <v>18.187007529115899</v>
      </c>
      <c r="C5220">
        <v>-0.51963942652849904</v>
      </c>
      <c r="D5220">
        <v>0.227920537745222</v>
      </c>
      <c r="E5220">
        <v>-2.2799148846751498</v>
      </c>
      <c r="F5220">
        <v>2.2612737086202199E-2</v>
      </c>
      <c r="G5220">
        <v>6.3139157079928399E-2</v>
      </c>
      <c r="H5220" t="s">
        <v>1979</v>
      </c>
    </row>
    <row r="5221" spans="1:8">
      <c r="A5221" t="s">
        <v>13508</v>
      </c>
      <c r="B5221">
        <v>64.813076954302403</v>
      </c>
      <c r="C5221">
        <v>0.412865144555911</v>
      </c>
      <c r="D5221">
        <v>0.15152155085076099</v>
      </c>
      <c r="E5221">
        <v>2.7247948706818401</v>
      </c>
      <c r="F5221">
        <v>6.4341447962261997E-3</v>
      </c>
      <c r="G5221">
        <v>2.25090888062278E-2</v>
      </c>
      <c r="H5221" t="s">
        <v>1017</v>
      </c>
    </row>
    <row r="5222" spans="1:8">
      <c r="A5222" t="s">
        <v>13509</v>
      </c>
      <c r="B5222">
        <v>9.2502080138585594</v>
      </c>
      <c r="C5222">
        <v>0.69271925167494497</v>
      </c>
      <c r="D5222">
        <v>0.27809358606086998</v>
      </c>
      <c r="E5222">
        <v>2.4909573122025201</v>
      </c>
      <c r="F5222">
        <v>1.2739942542092901E-2</v>
      </c>
      <c r="G5222">
        <v>3.9679861404708E-2</v>
      </c>
      <c r="H5222" t="s">
        <v>13510</v>
      </c>
    </row>
    <row r="5223" spans="1:8">
      <c r="A5223" t="s">
        <v>6229</v>
      </c>
      <c r="B5223">
        <v>169.66465295199299</v>
      </c>
      <c r="C5223">
        <v>0.56670805452795703</v>
      </c>
      <c r="D5223">
        <v>0.114101100080668</v>
      </c>
      <c r="E5223">
        <v>4.9667185866507904</v>
      </c>
      <c r="F5223" s="1">
        <v>6.8095290939983299E-7</v>
      </c>
      <c r="G5223" s="1">
        <v>8.2147786490746995E-6</v>
      </c>
      <c r="H5223" t="s">
        <v>6230</v>
      </c>
    </row>
    <row r="5224" spans="1:8">
      <c r="A5224" t="s">
        <v>6231</v>
      </c>
      <c r="B5224">
        <v>162.525024325283</v>
      </c>
      <c r="C5224">
        <v>-0.19428592703401101</v>
      </c>
      <c r="D5224">
        <v>8.3793714756270302E-2</v>
      </c>
      <c r="E5224">
        <v>-2.31862172000762</v>
      </c>
      <c r="F5224">
        <v>2.04155563562309E-2</v>
      </c>
      <c r="G5224">
        <v>5.8346434107752101E-2</v>
      </c>
      <c r="H5224" t="s">
        <v>6232</v>
      </c>
    </row>
    <row r="5225" spans="1:8">
      <c r="A5225" t="s">
        <v>6233</v>
      </c>
      <c r="B5225">
        <v>11.7786238207366</v>
      </c>
      <c r="C5225">
        <v>-1.35877640357845</v>
      </c>
      <c r="D5225">
        <v>0.31051467683413397</v>
      </c>
      <c r="E5225">
        <v>-4.3758846358952104</v>
      </c>
      <c r="F5225" s="1">
        <v>1.20940970325652E-5</v>
      </c>
      <c r="G5225" s="1">
        <v>1.0096795227419E-4</v>
      </c>
      <c r="H5225" t="s">
        <v>19</v>
      </c>
    </row>
    <row r="5226" spans="1:8">
      <c r="A5226" t="s">
        <v>13511</v>
      </c>
      <c r="B5226">
        <v>41.665868163292302</v>
      </c>
      <c r="C5226">
        <v>-0.72083198496160406</v>
      </c>
      <c r="D5226">
        <v>0.17293559616335</v>
      </c>
      <c r="E5226">
        <v>-4.1682105995154801</v>
      </c>
      <c r="F5226" s="1">
        <v>3.0700022368558599E-5</v>
      </c>
      <c r="G5226" s="1">
        <v>2.2801811044863399E-4</v>
      </c>
      <c r="H5226" t="s">
        <v>19</v>
      </c>
    </row>
    <row r="5227" spans="1:8">
      <c r="A5227" t="s">
        <v>6236</v>
      </c>
      <c r="B5227">
        <v>64.693205046770402</v>
      </c>
      <c r="C5227">
        <v>-0.39189910215028201</v>
      </c>
      <c r="D5227">
        <v>0.120551049868901</v>
      </c>
      <c r="E5227">
        <v>-3.2508974627468699</v>
      </c>
      <c r="F5227">
        <v>1.1504134014174701E-3</v>
      </c>
      <c r="G5227">
        <v>5.2828548248726901E-3</v>
      </c>
      <c r="H5227" t="s">
        <v>1042</v>
      </c>
    </row>
    <row r="5228" spans="1:8">
      <c r="A5228" t="s">
        <v>6237</v>
      </c>
      <c r="B5228">
        <v>144.17784801392401</v>
      </c>
      <c r="C5228">
        <v>1.1167055371129699</v>
      </c>
      <c r="D5228">
        <v>0.131671833965635</v>
      </c>
      <c r="E5228">
        <v>8.4809750383246101</v>
      </c>
      <c r="F5228" s="1">
        <v>2.2331452673894499E-17</v>
      </c>
      <c r="G5228" s="1">
        <v>3.8293124323187804E-15</v>
      </c>
      <c r="H5228" t="s">
        <v>6238</v>
      </c>
    </row>
    <row r="5229" spans="1:8">
      <c r="A5229" t="s">
        <v>13512</v>
      </c>
      <c r="B5229">
        <v>3.9992676209207501</v>
      </c>
      <c r="C5229">
        <v>-0.99859860175405102</v>
      </c>
      <c r="D5229">
        <v>0.46025646506686402</v>
      </c>
      <c r="E5229">
        <v>-2.1696568707817598</v>
      </c>
      <c r="F5229">
        <v>3.0032849627082601E-2</v>
      </c>
      <c r="G5229">
        <v>7.9433192440047401E-2</v>
      </c>
      <c r="H5229" t="s">
        <v>13513</v>
      </c>
    </row>
    <row r="5230" spans="1:8">
      <c r="A5230" t="s">
        <v>13514</v>
      </c>
      <c r="B5230">
        <v>75.382461474689293</v>
      </c>
      <c r="C5230">
        <v>0.40069089521533302</v>
      </c>
      <c r="D5230">
        <v>0.13445296673089899</v>
      </c>
      <c r="E5230">
        <v>2.9801565927310101</v>
      </c>
      <c r="F5230">
        <v>2.8810106541430499E-3</v>
      </c>
      <c r="G5230">
        <v>1.15700959467313E-2</v>
      </c>
      <c r="H5230" t="s">
        <v>13515</v>
      </c>
    </row>
    <row r="5231" spans="1:8">
      <c r="A5231" t="s">
        <v>13516</v>
      </c>
      <c r="B5231">
        <v>6.5345679071730203</v>
      </c>
      <c r="C5231">
        <v>0.81935733773394603</v>
      </c>
      <c r="D5231">
        <v>0.31844040629526799</v>
      </c>
      <c r="E5231">
        <v>2.5730319442382901</v>
      </c>
      <c r="F5231">
        <v>1.0081190245566E-2</v>
      </c>
      <c r="G5231">
        <v>3.2646012656729499E-2</v>
      </c>
      <c r="H5231" t="s">
        <v>13517</v>
      </c>
    </row>
    <row r="5232" spans="1:8">
      <c r="A5232" t="s">
        <v>6241</v>
      </c>
      <c r="B5232">
        <v>35.997085584900503</v>
      </c>
      <c r="C5232">
        <v>0.38001645946847801</v>
      </c>
      <c r="D5232">
        <v>0.13134472157077401</v>
      </c>
      <c r="E5232">
        <v>2.89327545807547</v>
      </c>
      <c r="F5232">
        <v>3.8124677891030502E-3</v>
      </c>
      <c r="G5232">
        <v>1.4586891987136599E-2</v>
      </c>
      <c r="H5232" t="s">
        <v>6242</v>
      </c>
    </row>
    <row r="5233" spans="1:8">
      <c r="A5233" t="s">
        <v>6243</v>
      </c>
      <c r="B5233">
        <v>28.2333025226913</v>
      </c>
      <c r="C5233">
        <v>1.01842168316849</v>
      </c>
      <c r="D5233">
        <v>0.142062098840086</v>
      </c>
      <c r="E5233">
        <v>7.1688486336872401</v>
      </c>
      <c r="F5233" s="1">
        <v>7.5631120650700601E-13</v>
      </c>
      <c r="G5233" s="1">
        <v>4.3115725403140801E-11</v>
      </c>
      <c r="H5233" t="s">
        <v>2177</v>
      </c>
    </row>
    <row r="5234" spans="1:8">
      <c r="A5234" t="s">
        <v>6244</v>
      </c>
      <c r="B5234">
        <v>48.697324415867001</v>
      </c>
      <c r="C5234">
        <v>-0.34315678480025202</v>
      </c>
      <c r="D5234">
        <v>0.14828350559365</v>
      </c>
      <c r="E5234">
        <v>-2.31419390461825</v>
      </c>
      <c r="F5234">
        <v>2.06570881796862E-2</v>
      </c>
      <c r="G5234">
        <v>5.8919742205980299E-2</v>
      </c>
      <c r="H5234" t="s">
        <v>6245</v>
      </c>
    </row>
    <row r="5235" spans="1:8">
      <c r="A5235" t="s">
        <v>13518</v>
      </c>
      <c r="B5235">
        <v>2.7098043736033302</v>
      </c>
      <c r="C5235">
        <v>1.66748427938718</v>
      </c>
      <c r="D5235">
        <v>0.57979480561556596</v>
      </c>
      <c r="E5235">
        <v>2.8759903732094001</v>
      </c>
      <c r="F5235">
        <v>4.0276199530937798E-3</v>
      </c>
      <c r="G5235">
        <v>1.52802031091386E-2</v>
      </c>
      <c r="H5235" t="s">
        <v>13519</v>
      </c>
    </row>
    <row r="5236" spans="1:8">
      <c r="A5236" t="s">
        <v>13520</v>
      </c>
      <c r="B5236">
        <v>230.47242018812699</v>
      </c>
      <c r="C5236">
        <v>-0.45085441277558902</v>
      </c>
      <c r="D5236">
        <v>0.108239727013593</v>
      </c>
      <c r="E5236">
        <v>-4.1653321309556599</v>
      </c>
      <c r="F5236" s="1">
        <v>3.1089961811119403E-5</v>
      </c>
      <c r="G5236" s="1">
        <v>2.3067641308071601E-4</v>
      </c>
      <c r="H5236" t="s">
        <v>19</v>
      </c>
    </row>
    <row r="5237" spans="1:8">
      <c r="A5237" t="s">
        <v>10897</v>
      </c>
      <c r="B5237">
        <v>124.51900869267401</v>
      </c>
      <c r="C5237">
        <v>0.54225878754052803</v>
      </c>
      <c r="D5237">
        <v>0.16993091863274101</v>
      </c>
      <c r="E5237">
        <v>3.1910542937302102</v>
      </c>
      <c r="F5237">
        <v>1.41754639005023E-3</v>
      </c>
      <c r="G5237">
        <v>6.3437256220848096E-3</v>
      </c>
      <c r="H5237" t="s">
        <v>10898</v>
      </c>
    </row>
    <row r="5238" spans="1:8">
      <c r="A5238" t="s">
        <v>6247</v>
      </c>
      <c r="B5238">
        <v>108.667438208235</v>
      </c>
      <c r="C5238">
        <v>-0.83202253202523802</v>
      </c>
      <c r="D5238">
        <v>0.118200361565779</v>
      </c>
      <c r="E5238">
        <v>-7.0390861838625298</v>
      </c>
      <c r="F5238" s="1">
        <v>1.93504661333081E-12</v>
      </c>
      <c r="G5238" s="1">
        <v>1.0002061513786E-10</v>
      </c>
      <c r="H5238" t="s">
        <v>2606</v>
      </c>
    </row>
    <row r="5239" spans="1:8">
      <c r="A5239" t="s">
        <v>13521</v>
      </c>
      <c r="B5239">
        <v>147.698999948779</v>
      </c>
      <c r="C5239">
        <v>0.25064174319745502</v>
      </c>
      <c r="D5239">
        <v>9.3920794287756598E-2</v>
      </c>
      <c r="E5239">
        <v>2.6686501652608898</v>
      </c>
      <c r="F5239">
        <v>7.6156726692658298E-3</v>
      </c>
      <c r="G5239">
        <v>2.5924724073130199E-2</v>
      </c>
      <c r="H5239" t="s">
        <v>13522</v>
      </c>
    </row>
    <row r="5240" spans="1:8">
      <c r="A5240" t="s">
        <v>13523</v>
      </c>
      <c r="B5240">
        <v>5.80477607180263</v>
      </c>
      <c r="C5240">
        <v>0.66006840077870399</v>
      </c>
      <c r="D5240">
        <v>0.312398559256018</v>
      </c>
      <c r="E5240">
        <v>2.1129047533082899</v>
      </c>
      <c r="F5240">
        <v>3.4608920955259498E-2</v>
      </c>
      <c r="G5240">
        <v>8.8966132797065806E-2</v>
      </c>
      <c r="H5240" t="s">
        <v>13524</v>
      </c>
    </row>
    <row r="5241" spans="1:8">
      <c r="A5241" t="s">
        <v>13525</v>
      </c>
      <c r="B5241">
        <v>22.258836290767899</v>
      </c>
      <c r="C5241">
        <v>-0.73271165197421695</v>
      </c>
      <c r="D5241">
        <v>0.206071547699582</v>
      </c>
      <c r="E5241">
        <v>-3.5556177461353702</v>
      </c>
      <c r="F5241" s="1">
        <v>3.7709201304824102E-4</v>
      </c>
      <c r="G5241">
        <v>2.0327981692674201E-3</v>
      </c>
      <c r="H5241" t="s">
        <v>9623</v>
      </c>
    </row>
    <row r="5242" spans="1:8">
      <c r="A5242" t="s">
        <v>6250</v>
      </c>
      <c r="B5242">
        <v>10.8550881927303</v>
      </c>
      <c r="C5242">
        <v>0.70878900740897199</v>
      </c>
      <c r="D5242">
        <v>0.230009552112941</v>
      </c>
      <c r="E5242">
        <v>3.0815633563815399</v>
      </c>
      <c r="F5242">
        <v>2.05916650289355E-3</v>
      </c>
      <c r="G5242">
        <v>8.7562195358232703E-3</v>
      </c>
      <c r="H5242" t="s">
        <v>6251</v>
      </c>
    </row>
    <row r="5243" spans="1:8">
      <c r="A5243" t="s">
        <v>6254</v>
      </c>
      <c r="B5243">
        <v>100.268111003512</v>
      </c>
      <c r="C5243">
        <v>-0.32695097896481701</v>
      </c>
      <c r="D5243">
        <v>0.110722411678394</v>
      </c>
      <c r="E5243">
        <v>-2.9528888867999199</v>
      </c>
      <c r="F5243">
        <v>3.1481525723014801E-3</v>
      </c>
      <c r="G5243">
        <v>1.24326420173909E-2</v>
      </c>
      <c r="H5243" t="s">
        <v>6255</v>
      </c>
    </row>
    <row r="5244" spans="1:8">
      <c r="A5244" t="s">
        <v>13526</v>
      </c>
      <c r="B5244">
        <v>14.016211514493801</v>
      </c>
      <c r="C5244">
        <v>-0.544384750432507</v>
      </c>
      <c r="D5244">
        <v>0.21327881446639099</v>
      </c>
      <c r="E5244">
        <v>-2.55245581608524</v>
      </c>
      <c r="F5244">
        <v>1.0696647576023699E-2</v>
      </c>
      <c r="G5244">
        <v>3.4289579751864703E-2</v>
      </c>
      <c r="H5244" t="s">
        <v>13527</v>
      </c>
    </row>
    <row r="5245" spans="1:8">
      <c r="A5245" t="s">
        <v>6261</v>
      </c>
      <c r="B5245">
        <v>286.98708873939302</v>
      </c>
      <c r="C5245">
        <v>-0.60396483382003097</v>
      </c>
      <c r="D5245">
        <v>9.5226203326764194E-2</v>
      </c>
      <c r="E5245">
        <v>-6.3424227021585002</v>
      </c>
      <c r="F5245" s="1">
        <v>2.26179701925937E-10</v>
      </c>
      <c r="G5245" s="1">
        <v>6.7872758886275099E-9</v>
      </c>
      <c r="H5245" t="s">
        <v>6262</v>
      </c>
    </row>
    <row r="5246" spans="1:8">
      <c r="A5246" t="s">
        <v>6263</v>
      </c>
      <c r="B5246">
        <v>41.903885306632802</v>
      </c>
      <c r="C5246">
        <v>1.45140015883672</v>
      </c>
      <c r="D5246">
        <v>0.21611424572247001</v>
      </c>
      <c r="E5246">
        <v>6.7158930406678703</v>
      </c>
      <c r="F5246" s="1">
        <v>1.86917869227732E-11</v>
      </c>
      <c r="G5246" s="1">
        <v>7.46496762021142E-10</v>
      </c>
      <c r="H5246" t="s">
        <v>6264</v>
      </c>
    </row>
    <row r="5247" spans="1:8">
      <c r="A5247" t="s">
        <v>6265</v>
      </c>
      <c r="B5247">
        <v>51.605128705882002</v>
      </c>
      <c r="C5247">
        <v>1.1397556359516201</v>
      </c>
      <c r="D5247">
        <v>0.17086843606712401</v>
      </c>
      <c r="E5247">
        <v>6.6703696843334699</v>
      </c>
      <c r="F5247" s="1">
        <v>2.55159857682507E-11</v>
      </c>
      <c r="G5247" s="1">
        <v>9.7230756350762693E-10</v>
      </c>
      <c r="H5247" t="s">
        <v>6266</v>
      </c>
    </row>
    <row r="5248" spans="1:8">
      <c r="A5248" t="s">
        <v>6267</v>
      </c>
      <c r="B5248">
        <v>32.955565022151603</v>
      </c>
      <c r="C5248">
        <v>0.90369381082140798</v>
      </c>
      <c r="D5248">
        <v>0.21934903981863099</v>
      </c>
      <c r="E5248">
        <v>4.1198895220541001</v>
      </c>
      <c r="F5248" s="1">
        <v>3.79054105470879E-5</v>
      </c>
      <c r="G5248" s="1">
        <v>2.7464262249509699E-4</v>
      </c>
      <c r="H5248" t="s">
        <v>6268</v>
      </c>
    </row>
    <row r="5249" spans="1:8">
      <c r="A5249" t="s">
        <v>6269</v>
      </c>
      <c r="B5249">
        <v>321.72236151126299</v>
      </c>
      <c r="C5249">
        <v>-0.27463559222421002</v>
      </c>
      <c r="D5249">
        <v>8.5364709606744402E-2</v>
      </c>
      <c r="E5249">
        <v>-3.21720291077416</v>
      </c>
      <c r="F5249">
        <v>1.2944701312267901E-3</v>
      </c>
      <c r="G5249">
        <v>5.8732300830084102E-3</v>
      </c>
      <c r="H5249" t="s">
        <v>6270</v>
      </c>
    </row>
    <row r="5250" spans="1:8">
      <c r="A5250" t="s">
        <v>6273</v>
      </c>
      <c r="B5250">
        <v>90.854327134117796</v>
      </c>
      <c r="C5250">
        <v>0.31807545403821103</v>
      </c>
      <c r="D5250">
        <v>0.113680338099238</v>
      </c>
      <c r="E5250">
        <v>2.7979812459789102</v>
      </c>
      <c r="F5250">
        <v>5.1423098323597699E-3</v>
      </c>
      <c r="G5250">
        <v>1.8717106846018398E-2</v>
      </c>
      <c r="H5250" t="s">
        <v>6274</v>
      </c>
    </row>
    <row r="5251" spans="1:8">
      <c r="A5251" t="s">
        <v>6275</v>
      </c>
      <c r="B5251">
        <v>51.571523822754699</v>
      </c>
      <c r="C5251">
        <v>-0.79003794886641099</v>
      </c>
      <c r="D5251">
        <v>0.14062119056355399</v>
      </c>
      <c r="E5251">
        <v>-5.6181998296291598</v>
      </c>
      <c r="F5251" s="1">
        <v>1.9295726022518799E-8</v>
      </c>
      <c r="G5251" s="1">
        <v>3.5632774054918098E-7</v>
      </c>
      <c r="H5251" t="s">
        <v>6276</v>
      </c>
    </row>
    <row r="5252" spans="1:8">
      <c r="A5252" t="s">
        <v>10901</v>
      </c>
      <c r="B5252">
        <v>76.199959785579495</v>
      </c>
      <c r="C5252">
        <v>-0.52766450679427501</v>
      </c>
      <c r="D5252">
        <v>0.148070370384732</v>
      </c>
      <c r="E5252">
        <v>-3.56360631383065</v>
      </c>
      <c r="F5252" s="1">
        <v>3.6579444439732597E-4</v>
      </c>
      <c r="G5252">
        <v>1.9793024707359399E-3</v>
      </c>
      <c r="H5252" t="s">
        <v>19</v>
      </c>
    </row>
    <row r="5253" spans="1:8">
      <c r="A5253" t="s">
        <v>10902</v>
      </c>
      <c r="B5253">
        <v>131.96700658292201</v>
      </c>
      <c r="C5253">
        <v>0.243050551341676</v>
      </c>
      <c r="D5253">
        <v>9.1780661940582806E-2</v>
      </c>
      <c r="E5253">
        <v>2.6481673394230101</v>
      </c>
      <c r="F5253">
        <v>8.0929454551544999E-3</v>
      </c>
      <c r="G5253">
        <v>2.7287212864970101E-2</v>
      </c>
      <c r="H5253" t="s">
        <v>10903</v>
      </c>
    </row>
    <row r="5254" spans="1:8">
      <c r="A5254" t="s">
        <v>6278</v>
      </c>
      <c r="B5254">
        <v>33.269414756266499</v>
      </c>
      <c r="C5254">
        <v>-0.73080533186104002</v>
      </c>
      <c r="D5254">
        <v>0.19679748258931801</v>
      </c>
      <c r="E5254">
        <v>-3.7134892288541201</v>
      </c>
      <c r="F5254" s="1">
        <v>2.04421169186029E-4</v>
      </c>
      <c r="G5254">
        <v>1.1972685772386399E-3</v>
      </c>
      <c r="H5254" t="s">
        <v>3581</v>
      </c>
    </row>
    <row r="5255" spans="1:8">
      <c r="A5255" t="s">
        <v>13528</v>
      </c>
      <c r="B5255">
        <v>30.4100851249021</v>
      </c>
      <c r="C5255">
        <v>-0.53355195392384702</v>
      </c>
      <c r="D5255">
        <v>0.16243981743771099</v>
      </c>
      <c r="E5255">
        <v>-3.2846131098887801</v>
      </c>
      <c r="F5255">
        <v>1.0212249772917699E-3</v>
      </c>
      <c r="G5255">
        <v>4.7676289670194796E-3</v>
      </c>
      <c r="H5255" t="s">
        <v>2053</v>
      </c>
    </row>
    <row r="5256" spans="1:8">
      <c r="A5256" t="s">
        <v>6282</v>
      </c>
      <c r="B5256">
        <v>63.231415524435299</v>
      </c>
      <c r="C5256">
        <v>0.42601266637005297</v>
      </c>
      <c r="D5256">
        <v>0.11608594637337</v>
      </c>
      <c r="E5256">
        <v>3.66980396576046</v>
      </c>
      <c r="F5256" s="1">
        <v>2.4273654602348599E-4</v>
      </c>
      <c r="G5256">
        <v>1.3863509948145499E-3</v>
      </c>
      <c r="H5256" t="s">
        <v>19</v>
      </c>
    </row>
    <row r="5257" spans="1:8">
      <c r="A5257" t="s">
        <v>6283</v>
      </c>
      <c r="B5257">
        <v>156.83319942757601</v>
      </c>
      <c r="C5257">
        <v>-0.378534851493461</v>
      </c>
      <c r="D5257">
        <v>0.14179318856453799</v>
      </c>
      <c r="E5257">
        <v>-2.6696264843580102</v>
      </c>
      <c r="F5257">
        <v>7.5935666780203599E-3</v>
      </c>
      <c r="G5257">
        <v>2.5861132484448501E-2</v>
      </c>
      <c r="H5257" t="s">
        <v>1661</v>
      </c>
    </row>
    <row r="5258" spans="1:8">
      <c r="A5258" t="s">
        <v>13529</v>
      </c>
      <c r="B5258">
        <v>4.1949723428684003</v>
      </c>
      <c r="C5258">
        <v>0.91739115848791897</v>
      </c>
      <c r="D5258">
        <v>0.35556547733480998</v>
      </c>
      <c r="E5258">
        <v>2.5800906358073599</v>
      </c>
      <c r="F5258">
        <v>9.8774387085019209E-3</v>
      </c>
      <c r="G5258">
        <v>3.2106505301021902E-2</v>
      </c>
      <c r="H5258" t="s">
        <v>19</v>
      </c>
    </row>
    <row r="5259" spans="1:8">
      <c r="A5259" t="s">
        <v>13530</v>
      </c>
      <c r="B5259">
        <v>4.0981417470829502</v>
      </c>
      <c r="C5259">
        <v>-1.18029899043902</v>
      </c>
      <c r="D5259">
        <v>0.49298554271720701</v>
      </c>
      <c r="E5259">
        <v>-2.3941858090473001</v>
      </c>
      <c r="F5259">
        <v>1.6657307901208999E-2</v>
      </c>
      <c r="G5259">
        <v>4.9546780141841898E-2</v>
      </c>
      <c r="H5259" t="s">
        <v>13531</v>
      </c>
    </row>
    <row r="5260" spans="1:8">
      <c r="A5260" t="s">
        <v>6288</v>
      </c>
      <c r="B5260">
        <v>52.228970716178402</v>
      </c>
      <c r="C5260">
        <v>0.392029311930296</v>
      </c>
      <c r="D5260">
        <v>0.11837931862845</v>
      </c>
      <c r="E5260">
        <v>3.3116368338014599</v>
      </c>
      <c r="F5260" s="1">
        <v>9.2751867607050698E-4</v>
      </c>
      <c r="G5260">
        <v>4.3864825090842302E-3</v>
      </c>
      <c r="H5260" t="s">
        <v>2636</v>
      </c>
    </row>
    <row r="5261" spans="1:8">
      <c r="A5261" t="s">
        <v>6289</v>
      </c>
      <c r="B5261">
        <v>492.703729273281</v>
      </c>
      <c r="C5261">
        <v>1.39242857419754</v>
      </c>
      <c r="D5261">
        <v>0.16652282034124499</v>
      </c>
      <c r="E5261">
        <v>8.3617883203282304</v>
      </c>
      <c r="F5261" s="1">
        <v>6.1774610925937899E-17</v>
      </c>
      <c r="G5261" s="1">
        <v>9.3993115751113806E-15</v>
      </c>
      <c r="H5261" t="s">
        <v>1324</v>
      </c>
    </row>
    <row r="5262" spans="1:8">
      <c r="A5262" t="s">
        <v>13532</v>
      </c>
      <c r="B5262">
        <v>46.922530941255701</v>
      </c>
      <c r="C5262">
        <v>0.30789908500569302</v>
      </c>
      <c r="D5262">
        <v>0.133841012397315</v>
      </c>
      <c r="E5262">
        <v>2.3004838314557601</v>
      </c>
      <c r="F5262">
        <v>2.1420824266611301E-2</v>
      </c>
      <c r="G5262">
        <v>6.0569203115284499E-2</v>
      </c>
      <c r="H5262" t="s">
        <v>13533</v>
      </c>
    </row>
    <row r="5263" spans="1:8">
      <c r="A5263" t="s">
        <v>13534</v>
      </c>
      <c r="B5263">
        <v>18.699778416411199</v>
      </c>
      <c r="C5263">
        <v>0.69586676305110795</v>
      </c>
      <c r="D5263">
        <v>0.20561517437961599</v>
      </c>
      <c r="E5263">
        <v>3.38431618751234</v>
      </c>
      <c r="F5263" s="1">
        <v>7.1355778830737703E-4</v>
      </c>
      <c r="G5263">
        <v>3.5094763428566299E-3</v>
      </c>
      <c r="H5263" t="s">
        <v>13535</v>
      </c>
    </row>
    <row r="5264" spans="1:8">
      <c r="A5264" t="s">
        <v>13536</v>
      </c>
      <c r="B5264">
        <v>17.8696135886326</v>
      </c>
      <c r="C5264">
        <v>0.53552805323973596</v>
      </c>
      <c r="D5264">
        <v>0.20252513255157301</v>
      </c>
      <c r="E5264">
        <v>2.64425479688731</v>
      </c>
      <c r="F5264">
        <v>8.1871001080415697E-3</v>
      </c>
      <c r="G5264">
        <v>2.7540165800147301E-2</v>
      </c>
      <c r="H5264" t="s">
        <v>13537</v>
      </c>
    </row>
    <row r="5265" spans="1:8">
      <c r="A5265" t="s">
        <v>6290</v>
      </c>
      <c r="B5265">
        <v>15.730190500039701</v>
      </c>
      <c r="C5265">
        <v>0.89031115449640397</v>
      </c>
      <c r="D5265">
        <v>0.23520247712382</v>
      </c>
      <c r="E5265">
        <v>3.78529667452315</v>
      </c>
      <c r="F5265" s="1">
        <v>1.5352531486935599E-4</v>
      </c>
      <c r="G5265" s="1">
        <v>9.3438533889219895E-4</v>
      </c>
      <c r="H5265" t="s">
        <v>6291</v>
      </c>
    </row>
    <row r="5266" spans="1:8">
      <c r="A5266" t="s">
        <v>6292</v>
      </c>
      <c r="B5266">
        <v>655.40615692182598</v>
      </c>
      <c r="C5266">
        <v>0.82502142691721303</v>
      </c>
      <c r="D5266">
        <v>0.12985837120878699</v>
      </c>
      <c r="E5266">
        <v>6.3532402203839098</v>
      </c>
      <c r="F5266" s="1">
        <v>2.1082608898680401E-10</v>
      </c>
      <c r="G5266" s="1">
        <v>6.3579838380101398E-9</v>
      </c>
      <c r="H5266" t="s">
        <v>6293</v>
      </c>
    </row>
    <row r="5267" spans="1:8">
      <c r="A5267" t="s">
        <v>6294</v>
      </c>
      <c r="B5267">
        <v>223.8360698171</v>
      </c>
      <c r="C5267">
        <v>0.90833094645329004</v>
      </c>
      <c r="D5267">
        <v>9.9723526183883707E-2</v>
      </c>
      <c r="E5267">
        <v>9.1084920601221704</v>
      </c>
      <c r="F5267" s="1">
        <v>8.3534906225386406E-20</v>
      </c>
      <c r="G5267" s="1">
        <v>2.4389934917644499E-17</v>
      </c>
      <c r="H5267" t="s">
        <v>1276</v>
      </c>
    </row>
    <row r="5268" spans="1:8">
      <c r="A5268" t="s">
        <v>13538</v>
      </c>
      <c r="B5268">
        <v>8.9855328703981598</v>
      </c>
      <c r="C5268">
        <v>-0.65049689603178096</v>
      </c>
      <c r="D5268">
        <v>0.30452592049819199</v>
      </c>
      <c r="E5268">
        <v>-2.1360969698986301</v>
      </c>
      <c r="F5268">
        <v>3.2671510698414903E-2</v>
      </c>
      <c r="G5268">
        <v>8.4938018842154794E-2</v>
      </c>
      <c r="H5268" t="s">
        <v>19</v>
      </c>
    </row>
    <row r="5269" spans="1:8">
      <c r="A5269" t="s">
        <v>6297</v>
      </c>
      <c r="B5269">
        <v>73.801236901349796</v>
      </c>
      <c r="C5269">
        <v>1.1883340399261999</v>
      </c>
      <c r="D5269">
        <v>0.14788596748674401</v>
      </c>
      <c r="E5269">
        <v>8.0354753065582205</v>
      </c>
      <c r="F5269" s="1">
        <v>9.3216833179321793E-16</v>
      </c>
      <c r="G5269" s="1">
        <v>1.0275729069757199E-13</v>
      </c>
      <c r="H5269" t="s">
        <v>6298</v>
      </c>
    </row>
    <row r="5270" spans="1:8">
      <c r="A5270" t="s">
        <v>13539</v>
      </c>
      <c r="B5270">
        <v>59.765726859223001</v>
      </c>
      <c r="C5270">
        <v>-0.33314326325496801</v>
      </c>
      <c r="D5270">
        <v>0.11803895715483199</v>
      </c>
      <c r="E5270">
        <v>-2.8223162190257298</v>
      </c>
      <c r="F5270">
        <v>4.7678139976116496E-3</v>
      </c>
      <c r="G5270">
        <v>1.7600100671860099E-2</v>
      </c>
      <c r="H5270" t="s">
        <v>13540</v>
      </c>
    </row>
    <row r="5271" spans="1:8">
      <c r="A5271" t="s">
        <v>6299</v>
      </c>
      <c r="B5271">
        <v>134.18647034556099</v>
      </c>
      <c r="C5271">
        <v>-0.39186145171249398</v>
      </c>
      <c r="D5271">
        <v>8.0985514197643604E-2</v>
      </c>
      <c r="E5271">
        <v>-4.8386610320972103</v>
      </c>
      <c r="F5271" s="1">
        <v>1.3071676308956201E-6</v>
      </c>
      <c r="G5271" s="1">
        <v>1.44834173503235E-5</v>
      </c>
      <c r="H5271" t="s">
        <v>3666</v>
      </c>
    </row>
    <row r="5272" spans="1:8">
      <c r="A5272" t="s">
        <v>6300</v>
      </c>
      <c r="B5272">
        <v>269.17455450512398</v>
      </c>
      <c r="C5272">
        <v>0.54715629398454602</v>
      </c>
      <c r="D5272">
        <v>0.108402356388098</v>
      </c>
      <c r="E5272">
        <v>5.0474575665646402</v>
      </c>
      <c r="F5272" s="1">
        <v>4.4772816959293098E-7</v>
      </c>
      <c r="G5272" s="1">
        <v>5.65708469720752E-6</v>
      </c>
      <c r="H5272" t="s">
        <v>6301</v>
      </c>
    </row>
    <row r="5273" spans="1:8">
      <c r="A5273" t="s">
        <v>6302</v>
      </c>
      <c r="B5273">
        <v>5.3094023318753596</v>
      </c>
      <c r="C5273">
        <v>-1.4867448469157301</v>
      </c>
      <c r="D5273">
        <v>0.40501648764632098</v>
      </c>
      <c r="E5273">
        <v>-3.67082549047739</v>
      </c>
      <c r="F5273" s="1">
        <v>2.4176837284224301E-4</v>
      </c>
      <c r="G5273">
        <v>1.3822830017543E-3</v>
      </c>
      <c r="H5273" t="s">
        <v>893</v>
      </c>
    </row>
    <row r="5274" spans="1:8">
      <c r="A5274" t="s">
        <v>6303</v>
      </c>
      <c r="B5274">
        <v>22.567868151776501</v>
      </c>
      <c r="C5274">
        <v>-0.61353617663846205</v>
      </c>
      <c r="D5274">
        <v>0.17687530388036199</v>
      </c>
      <c r="E5274">
        <v>-3.4687498094898102</v>
      </c>
      <c r="F5274" s="1">
        <v>5.2288615024110295E-4</v>
      </c>
      <c r="G5274">
        <v>2.6905163520145898E-3</v>
      </c>
      <c r="H5274" t="s">
        <v>19</v>
      </c>
    </row>
    <row r="5275" spans="1:8">
      <c r="A5275" t="s">
        <v>6305</v>
      </c>
      <c r="B5275">
        <v>43.835044708567203</v>
      </c>
      <c r="C5275">
        <v>-0.74283918761959</v>
      </c>
      <c r="D5275">
        <v>0.15240877356253599</v>
      </c>
      <c r="E5275">
        <v>-4.8739922922796097</v>
      </c>
      <c r="F5275" s="1">
        <v>1.0936525849679001E-6</v>
      </c>
      <c r="G5275" s="1">
        <v>1.23779244373057E-5</v>
      </c>
      <c r="H5275" t="s">
        <v>19</v>
      </c>
    </row>
    <row r="5276" spans="1:8">
      <c r="A5276" t="s">
        <v>6306</v>
      </c>
      <c r="B5276">
        <v>571.08520635559705</v>
      </c>
      <c r="C5276">
        <v>-0.44171856518319902</v>
      </c>
      <c r="D5276">
        <v>6.8713533756292397E-2</v>
      </c>
      <c r="E5276">
        <v>-6.4284070551494397</v>
      </c>
      <c r="F5276" s="1">
        <v>1.28948058120986E-10</v>
      </c>
      <c r="G5276" s="1">
        <v>4.0851198588886E-9</v>
      </c>
      <c r="H5276" t="s">
        <v>19</v>
      </c>
    </row>
    <row r="5277" spans="1:8">
      <c r="A5277" t="s">
        <v>10906</v>
      </c>
      <c r="B5277">
        <v>27.860070343121901</v>
      </c>
      <c r="C5277">
        <v>-0.64882533147977295</v>
      </c>
      <c r="D5277">
        <v>0.165583486007018</v>
      </c>
      <c r="E5277">
        <v>-3.9184181172044599</v>
      </c>
      <c r="F5277" s="1">
        <v>8.9131997468227601E-5</v>
      </c>
      <c r="G5277" s="1">
        <v>5.80109806105775E-4</v>
      </c>
      <c r="H5277" t="s">
        <v>19</v>
      </c>
    </row>
    <row r="5278" spans="1:8">
      <c r="A5278" t="s">
        <v>6307</v>
      </c>
      <c r="B5278">
        <v>27.0998376202703</v>
      </c>
      <c r="C5278">
        <v>-0.49949015679797798</v>
      </c>
      <c r="D5278">
        <v>0.19327011892099599</v>
      </c>
      <c r="E5278">
        <v>-2.58441480548866</v>
      </c>
      <c r="F5278">
        <v>9.7544399912582302E-3</v>
      </c>
      <c r="G5278">
        <v>3.1754471967926003E-2</v>
      </c>
      <c r="H5278" t="s">
        <v>6308</v>
      </c>
    </row>
    <row r="5279" spans="1:8">
      <c r="A5279" t="s">
        <v>6309</v>
      </c>
      <c r="B5279">
        <v>59.519535574192702</v>
      </c>
      <c r="C5279">
        <v>-0.27749978454442298</v>
      </c>
      <c r="D5279">
        <v>0.103921744997059</v>
      </c>
      <c r="E5279">
        <v>-2.6702764137791699</v>
      </c>
      <c r="F5279">
        <v>7.5788827706238801E-3</v>
      </c>
      <c r="G5279">
        <v>2.5817512135241201E-2</v>
      </c>
      <c r="H5279" t="s">
        <v>4191</v>
      </c>
    </row>
    <row r="5280" spans="1:8">
      <c r="A5280" t="s">
        <v>6310</v>
      </c>
      <c r="B5280">
        <v>103.810348706436</v>
      </c>
      <c r="C5280">
        <v>0.36441047164560803</v>
      </c>
      <c r="D5280">
        <v>9.3669188498071695E-2</v>
      </c>
      <c r="E5280">
        <v>3.8903985129871201</v>
      </c>
      <c r="F5280" s="1">
        <v>1.0007972718888801E-4</v>
      </c>
      <c r="G5280" s="1">
        <v>6.4297430438391796E-4</v>
      </c>
      <c r="H5280" t="s">
        <v>6311</v>
      </c>
    </row>
    <row r="5281" spans="1:8">
      <c r="A5281" t="s">
        <v>6312</v>
      </c>
      <c r="B5281">
        <v>745.79022194480899</v>
      </c>
      <c r="C5281">
        <v>0.39370401684696599</v>
      </c>
      <c r="D5281">
        <v>0.10493243218015701</v>
      </c>
      <c r="E5281">
        <v>3.7519764734988499</v>
      </c>
      <c r="F5281" s="1">
        <v>1.7544593175938499E-4</v>
      </c>
      <c r="G5281">
        <v>1.0477293536742E-3</v>
      </c>
      <c r="H5281" t="s">
        <v>6313</v>
      </c>
    </row>
    <row r="5282" spans="1:8">
      <c r="A5282" t="s">
        <v>6314</v>
      </c>
      <c r="B5282">
        <v>42.338585545428401</v>
      </c>
      <c r="C5282">
        <v>0.93448772135479496</v>
      </c>
      <c r="D5282">
        <v>0.15783545337732799</v>
      </c>
      <c r="E5282">
        <v>5.9206452122056996</v>
      </c>
      <c r="F5282" s="1">
        <v>3.2068099815343501E-9</v>
      </c>
      <c r="G5282" s="1">
        <v>7.3474375886565401E-8</v>
      </c>
      <c r="H5282" t="s">
        <v>1616</v>
      </c>
    </row>
    <row r="5283" spans="1:8">
      <c r="A5283" t="s">
        <v>6315</v>
      </c>
      <c r="B5283">
        <v>278.59011737673598</v>
      </c>
      <c r="C5283">
        <v>0.41309911789372</v>
      </c>
      <c r="D5283">
        <v>0.11044350523734001</v>
      </c>
      <c r="E5283">
        <v>3.7403658730857701</v>
      </c>
      <c r="F5283" s="1">
        <v>1.8375258188765999E-4</v>
      </c>
      <c r="G5283">
        <v>1.0931052544781901E-3</v>
      </c>
      <c r="H5283" t="s">
        <v>1652</v>
      </c>
    </row>
    <row r="5284" spans="1:8">
      <c r="A5284" t="s">
        <v>6316</v>
      </c>
      <c r="B5284">
        <v>139.79244340645701</v>
      </c>
      <c r="C5284">
        <v>0.36599196368570502</v>
      </c>
      <c r="D5284">
        <v>9.3965106135203494E-2</v>
      </c>
      <c r="E5284">
        <v>3.8949773882987002</v>
      </c>
      <c r="F5284" s="1">
        <v>9.8207890842436999E-5</v>
      </c>
      <c r="G5284" s="1">
        <v>6.3226450820670198E-4</v>
      </c>
      <c r="H5284" t="s">
        <v>6317</v>
      </c>
    </row>
    <row r="5285" spans="1:8">
      <c r="A5285" t="s">
        <v>6318</v>
      </c>
      <c r="B5285">
        <v>44.164258033183202</v>
      </c>
      <c r="C5285">
        <v>0.49334247979816298</v>
      </c>
      <c r="D5285">
        <v>0.13281925663473501</v>
      </c>
      <c r="E5285">
        <v>3.7143897074721401</v>
      </c>
      <c r="F5285" s="1">
        <v>2.0369468436336701E-4</v>
      </c>
      <c r="G5285">
        <v>1.19398463113264E-3</v>
      </c>
      <c r="H5285" t="s">
        <v>6319</v>
      </c>
    </row>
    <row r="5286" spans="1:8">
      <c r="A5286" t="s">
        <v>10907</v>
      </c>
      <c r="B5286">
        <v>51.041624637765203</v>
      </c>
      <c r="C5286">
        <v>-0.77092344621657205</v>
      </c>
      <c r="D5286">
        <v>0.14422955833562801</v>
      </c>
      <c r="E5286">
        <v>-5.3451141022188997</v>
      </c>
      <c r="F5286" s="1">
        <v>9.0360113703119902E-8</v>
      </c>
      <c r="G5286" s="1">
        <v>1.37584257693418E-6</v>
      </c>
      <c r="H5286" t="s">
        <v>10908</v>
      </c>
    </row>
    <row r="5287" spans="1:8">
      <c r="A5287" t="s">
        <v>13541</v>
      </c>
      <c r="B5287">
        <v>525.146694670687</v>
      </c>
      <c r="C5287">
        <v>-0.370692161291585</v>
      </c>
      <c r="D5287">
        <v>0.113627085365215</v>
      </c>
      <c r="E5287">
        <v>-3.26235738688642</v>
      </c>
      <c r="F5287">
        <v>1.10489751178083E-3</v>
      </c>
      <c r="G5287">
        <v>5.1053070229975803E-3</v>
      </c>
      <c r="H5287" t="s">
        <v>1940</v>
      </c>
    </row>
    <row r="5288" spans="1:8">
      <c r="A5288" t="s">
        <v>6320</v>
      </c>
      <c r="B5288">
        <v>150.109520496854</v>
      </c>
      <c r="C5288">
        <v>0.80251251684200298</v>
      </c>
      <c r="D5288">
        <v>0.121981720692927</v>
      </c>
      <c r="E5288">
        <v>6.5789571772169104</v>
      </c>
      <c r="F5288" s="1">
        <v>4.7375918026903698E-11</v>
      </c>
      <c r="G5288" s="1">
        <v>1.6752931012917799E-9</v>
      </c>
      <c r="H5288" t="s">
        <v>6321</v>
      </c>
    </row>
    <row r="5289" spans="1:8">
      <c r="A5289" t="s">
        <v>10910</v>
      </c>
      <c r="B5289">
        <v>11.431513825535101</v>
      </c>
      <c r="C5289">
        <v>-0.74025500768003705</v>
      </c>
      <c r="D5289">
        <v>0.31755335066394502</v>
      </c>
      <c r="E5289">
        <v>-2.3311201287352201</v>
      </c>
      <c r="F5289">
        <v>1.9747026187785299E-2</v>
      </c>
      <c r="G5289">
        <v>5.6781241391175102E-2</v>
      </c>
      <c r="H5289" t="s">
        <v>19</v>
      </c>
    </row>
    <row r="5290" spans="1:8">
      <c r="A5290" t="s">
        <v>6324</v>
      </c>
      <c r="B5290">
        <v>2206.0358858744298</v>
      </c>
      <c r="C5290">
        <v>0.98737041116077395</v>
      </c>
      <c r="D5290">
        <v>0.15336979957962599</v>
      </c>
      <c r="E5290">
        <v>6.4378411777747004</v>
      </c>
      <c r="F5290" s="1">
        <v>1.21184703951877E-10</v>
      </c>
      <c r="G5290" s="1">
        <v>3.88474289849298E-9</v>
      </c>
      <c r="H5290" t="s">
        <v>6325</v>
      </c>
    </row>
    <row r="5291" spans="1:8">
      <c r="A5291" t="s">
        <v>10911</v>
      </c>
      <c r="B5291">
        <v>8.9608181666370204</v>
      </c>
      <c r="C5291">
        <v>0.71903748297728798</v>
      </c>
      <c r="D5291">
        <v>0.30561752707304402</v>
      </c>
      <c r="E5291">
        <v>2.3527364083586502</v>
      </c>
      <c r="F5291">
        <v>1.8635839351749901E-2</v>
      </c>
      <c r="G5291">
        <v>5.4162758277361903E-2</v>
      </c>
      <c r="H5291" t="s">
        <v>19</v>
      </c>
    </row>
    <row r="5292" spans="1:8">
      <c r="A5292" t="s">
        <v>10912</v>
      </c>
      <c r="B5292">
        <v>17.882889174065099</v>
      </c>
      <c r="C5292">
        <v>-0.61398015095111802</v>
      </c>
      <c r="D5292">
        <v>0.22559477913131301</v>
      </c>
      <c r="E5292">
        <v>-2.7216062061158501</v>
      </c>
      <c r="F5292">
        <v>6.4965505984879903E-3</v>
      </c>
      <c r="G5292">
        <v>2.26870005222129E-2</v>
      </c>
      <c r="H5292" t="s">
        <v>3581</v>
      </c>
    </row>
    <row r="5293" spans="1:8">
      <c r="A5293" t="s">
        <v>6328</v>
      </c>
      <c r="B5293">
        <v>293.62320741256502</v>
      </c>
      <c r="C5293">
        <v>0.719615495335997</v>
      </c>
      <c r="D5293">
        <v>0.12270136059883301</v>
      </c>
      <c r="E5293">
        <v>5.8647719293737</v>
      </c>
      <c r="F5293" s="1">
        <v>4.4975045835145204E-9</v>
      </c>
      <c r="G5293" s="1">
        <v>9.8853595148946806E-8</v>
      </c>
      <c r="H5293" t="s">
        <v>6329</v>
      </c>
    </row>
    <row r="5294" spans="1:8">
      <c r="A5294" t="s">
        <v>13542</v>
      </c>
      <c r="B5294">
        <v>118.33773689525999</v>
      </c>
      <c r="C5294">
        <v>-0.36281958338190801</v>
      </c>
      <c r="D5294">
        <v>0.103564419958634</v>
      </c>
      <c r="E5294">
        <v>-3.5033227002751102</v>
      </c>
      <c r="F5294" s="1">
        <v>4.5949243373504098E-4</v>
      </c>
      <c r="G5294">
        <v>2.4137596701384102E-3</v>
      </c>
      <c r="H5294" t="s">
        <v>13543</v>
      </c>
    </row>
    <row r="5295" spans="1:8">
      <c r="A5295" t="s">
        <v>6330</v>
      </c>
      <c r="B5295">
        <v>27.319903538606798</v>
      </c>
      <c r="C5295">
        <v>0.84067300037488002</v>
      </c>
      <c r="D5295">
        <v>0.19272598918900599</v>
      </c>
      <c r="E5295">
        <v>4.3620115995379898</v>
      </c>
      <c r="F5295" s="1">
        <v>1.2887203559766799E-5</v>
      </c>
      <c r="G5295" s="1">
        <v>1.06682344870621E-4</v>
      </c>
      <c r="H5295" t="s">
        <v>1145</v>
      </c>
    </row>
    <row r="5296" spans="1:8">
      <c r="A5296" t="s">
        <v>13544</v>
      </c>
      <c r="B5296">
        <v>18.960069442299599</v>
      </c>
      <c r="C5296">
        <v>-0.49500859474445102</v>
      </c>
      <c r="D5296">
        <v>0.21746940179108601</v>
      </c>
      <c r="E5296">
        <v>-2.2762218071486902</v>
      </c>
      <c r="F5296">
        <v>2.2832737349103599E-2</v>
      </c>
      <c r="G5296">
        <v>6.3646513116337497E-2</v>
      </c>
      <c r="H5296" t="s">
        <v>13545</v>
      </c>
    </row>
    <row r="5297" spans="1:8">
      <c r="A5297" t="s">
        <v>6331</v>
      </c>
      <c r="B5297">
        <v>299.996643623019</v>
      </c>
      <c r="C5297">
        <v>0.423253877635279</v>
      </c>
      <c r="D5297">
        <v>7.7773485751431795E-2</v>
      </c>
      <c r="E5297">
        <v>5.4421358840469196</v>
      </c>
      <c r="F5297" s="1">
        <v>5.2645491597119397E-8</v>
      </c>
      <c r="G5297" s="1">
        <v>8.6696531360317299E-7</v>
      </c>
      <c r="H5297" t="s">
        <v>19</v>
      </c>
    </row>
    <row r="5298" spans="1:8">
      <c r="A5298" t="s">
        <v>6332</v>
      </c>
      <c r="B5298">
        <v>21.890938671051099</v>
      </c>
      <c r="C5298">
        <v>-0.94543384864709701</v>
      </c>
      <c r="D5298">
        <v>0.25971255558476403</v>
      </c>
      <c r="E5298">
        <v>-3.64030859624161</v>
      </c>
      <c r="F5298" s="1">
        <v>2.7231147358315502E-4</v>
      </c>
      <c r="G5298">
        <v>1.5297872330311099E-3</v>
      </c>
      <c r="H5298" t="s">
        <v>19</v>
      </c>
    </row>
    <row r="5299" spans="1:8">
      <c r="A5299" t="s">
        <v>6333</v>
      </c>
      <c r="B5299">
        <v>725.86975017452596</v>
      </c>
      <c r="C5299">
        <v>-0.35494568342493299</v>
      </c>
      <c r="D5299">
        <v>0.110380699567049</v>
      </c>
      <c r="E5299">
        <v>-3.2156498809769198</v>
      </c>
      <c r="F5299">
        <v>1.30149511718471E-3</v>
      </c>
      <c r="G5299">
        <v>5.8976727143232001E-3</v>
      </c>
      <c r="H5299" t="s">
        <v>6334</v>
      </c>
    </row>
    <row r="5300" spans="1:8">
      <c r="A5300" t="s">
        <v>6335</v>
      </c>
      <c r="B5300">
        <v>21.271905073105501</v>
      </c>
      <c r="C5300">
        <v>0.56759533704436804</v>
      </c>
      <c r="D5300">
        <v>0.17876927807832299</v>
      </c>
      <c r="E5300">
        <v>3.1750161053718</v>
      </c>
      <c r="F5300">
        <v>1.49828185163412E-3</v>
      </c>
      <c r="G5300">
        <v>6.6485680193893899E-3</v>
      </c>
      <c r="H5300" t="s">
        <v>6336</v>
      </c>
    </row>
    <row r="5301" spans="1:8">
      <c r="A5301" t="s">
        <v>6337</v>
      </c>
      <c r="B5301">
        <v>485.876540067468</v>
      </c>
      <c r="C5301">
        <v>1.3982222295281801</v>
      </c>
      <c r="D5301">
        <v>0.145226901349575</v>
      </c>
      <c r="E5301">
        <v>9.6278459192800092</v>
      </c>
      <c r="F5301" s="1">
        <v>6.0994657883699703E-22</v>
      </c>
      <c r="G5301" s="1">
        <v>2.8648925613808999E-19</v>
      </c>
      <c r="H5301" t="s">
        <v>2266</v>
      </c>
    </row>
    <row r="5302" spans="1:8">
      <c r="A5302" t="s">
        <v>13546</v>
      </c>
      <c r="B5302">
        <v>22.288195276414299</v>
      </c>
      <c r="C5302">
        <v>0.39315479269792197</v>
      </c>
      <c r="D5302">
        <v>0.17226090258391499</v>
      </c>
      <c r="E5302">
        <v>2.2823216806634399</v>
      </c>
      <c r="F5302">
        <v>2.2470355450389601E-2</v>
      </c>
      <c r="G5302">
        <v>6.2782167316839402E-2</v>
      </c>
      <c r="H5302" t="s">
        <v>13547</v>
      </c>
    </row>
    <row r="5303" spans="1:8">
      <c r="A5303" t="s">
        <v>10913</v>
      </c>
      <c r="B5303">
        <v>622.18159388961999</v>
      </c>
      <c r="C5303">
        <v>-0.81921307339032101</v>
      </c>
      <c r="D5303">
        <v>0.114262901351601</v>
      </c>
      <c r="E5303">
        <v>-7.1695455279005698</v>
      </c>
      <c r="F5303" s="1">
        <v>7.5247142395666205E-13</v>
      </c>
      <c r="G5303" s="1">
        <v>4.3010311074094303E-11</v>
      </c>
      <c r="H5303" t="s">
        <v>19</v>
      </c>
    </row>
    <row r="5304" spans="1:8">
      <c r="A5304" t="s">
        <v>13548</v>
      </c>
      <c r="B5304">
        <v>48.690902265170102</v>
      </c>
      <c r="C5304">
        <v>-0.29941376738862602</v>
      </c>
      <c r="D5304">
        <v>0.12778918918120299</v>
      </c>
      <c r="E5304">
        <v>-2.34302893153238</v>
      </c>
      <c r="F5304">
        <v>1.9127899776783201E-2</v>
      </c>
      <c r="G5304">
        <v>5.5287946833067397E-2</v>
      </c>
      <c r="H5304" t="s">
        <v>19</v>
      </c>
    </row>
    <row r="5305" spans="1:8">
      <c r="A5305" t="s">
        <v>13549</v>
      </c>
      <c r="B5305">
        <v>51.932575728444199</v>
      </c>
      <c r="C5305">
        <v>-0.522961009515437</v>
      </c>
      <c r="D5305">
        <v>0.12488750873813199</v>
      </c>
      <c r="E5305">
        <v>-4.1874564942439196</v>
      </c>
      <c r="F5305" s="1">
        <v>2.82098073473171E-5</v>
      </c>
      <c r="G5305" s="1">
        <v>2.1192666813147899E-4</v>
      </c>
      <c r="H5305" t="s">
        <v>13550</v>
      </c>
    </row>
    <row r="5306" spans="1:8">
      <c r="A5306" t="s">
        <v>13551</v>
      </c>
      <c r="B5306">
        <v>16.4825516808116</v>
      </c>
      <c r="C5306">
        <v>-0.70162537027626104</v>
      </c>
      <c r="D5306">
        <v>0.24942528032556399</v>
      </c>
      <c r="E5306">
        <v>-2.8129681536709401</v>
      </c>
      <c r="F5306">
        <v>4.9086512316239101E-3</v>
      </c>
      <c r="G5306">
        <v>1.8055212548598199E-2</v>
      </c>
      <c r="H5306" t="s">
        <v>19</v>
      </c>
    </row>
    <row r="5307" spans="1:8">
      <c r="A5307" t="s">
        <v>6339</v>
      </c>
      <c r="B5307">
        <v>126.933436686196</v>
      </c>
      <c r="C5307">
        <v>0.51176637077280496</v>
      </c>
      <c r="D5307">
        <v>0.11104902956811</v>
      </c>
      <c r="E5307">
        <v>4.6084722465667296</v>
      </c>
      <c r="F5307" s="1">
        <v>4.0563850655057398E-6</v>
      </c>
      <c r="G5307" s="1">
        <v>3.87969259518889E-5</v>
      </c>
      <c r="H5307" t="s">
        <v>2422</v>
      </c>
    </row>
    <row r="5308" spans="1:8">
      <c r="A5308" t="s">
        <v>13552</v>
      </c>
      <c r="B5308">
        <v>115.005181204325</v>
      </c>
      <c r="C5308">
        <v>-0.39138384868965398</v>
      </c>
      <c r="D5308">
        <v>0.129315369810515</v>
      </c>
      <c r="E5308">
        <v>-3.0265841505394602</v>
      </c>
      <c r="F5308">
        <v>2.4733396567954702E-3</v>
      </c>
      <c r="G5308">
        <v>1.0208018457444699E-2</v>
      </c>
      <c r="H5308" t="s">
        <v>306</v>
      </c>
    </row>
    <row r="5309" spans="1:8">
      <c r="A5309" t="s">
        <v>6340</v>
      </c>
      <c r="B5309">
        <v>8.6324270836963297</v>
      </c>
      <c r="C5309">
        <v>0.67886681578750496</v>
      </c>
      <c r="D5309">
        <v>0.29887774877182699</v>
      </c>
      <c r="E5309">
        <v>2.2713862727391398</v>
      </c>
      <c r="F5309">
        <v>2.3123604674096E-2</v>
      </c>
      <c r="G5309">
        <v>6.4250077493379604E-2</v>
      </c>
      <c r="H5309" t="s">
        <v>19</v>
      </c>
    </row>
    <row r="5310" spans="1:8">
      <c r="A5310" t="s">
        <v>6341</v>
      </c>
      <c r="B5310">
        <v>214.16861420521499</v>
      </c>
      <c r="C5310">
        <v>0.77004077846536101</v>
      </c>
      <c r="D5310">
        <v>0.108231910330487</v>
      </c>
      <c r="E5310">
        <v>7.1147296219204597</v>
      </c>
      <c r="F5310" s="1">
        <v>1.1213243779979699E-12</v>
      </c>
      <c r="G5310" s="1">
        <v>6.1490696728487703E-11</v>
      </c>
      <c r="H5310" t="s">
        <v>1718</v>
      </c>
    </row>
    <row r="5311" spans="1:8">
      <c r="A5311" t="s">
        <v>6342</v>
      </c>
      <c r="B5311">
        <v>232.39689968448999</v>
      </c>
      <c r="C5311">
        <v>-0.18804396621040101</v>
      </c>
      <c r="D5311">
        <v>7.5945495091881601E-2</v>
      </c>
      <c r="E5311">
        <v>-2.4760384534052799</v>
      </c>
      <c r="F5311">
        <v>1.32849268967023E-2</v>
      </c>
      <c r="G5311">
        <v>4.11105887324765E-2</v>
      </c>
      <c r="H5311" t="s">
        <v>1718</v>
      </c>
    </row>
    <row r="5312" spans="1:8">
      <c r="A5312" t="s">
        <v>6343</v>
      </c>
      <c r="B5312">
        <v>21.2630616675571</v>
      </c>
      <c r="C5312">
        <v>-0.66524794238192997</v>
      </c>
      <c r="D5312">
        <v>0.23503339371605</v>
      </c>
      <c r="E5312">
        <v>-2.8304400998678201</v>
      </c>
      <c r="F5312">
        <v>4.6484014398030897E-3</v>
      </c>
      <c r="G5312">
        <v>1.72565913244648E-2</v>
      </c>
      <c r="H5312" t="s">
        <v>19</v>
      </c>
    </row>
    <row r="5313" spans="1:8">
      <c r="A5313" t="s">
        <v>6344</v>
      </c>
      <c r="B5313">
        <v>87.168625939334802</v>
      </c>
      <c r="C5313">
        <v>-0.57251708018154601</v>
      </c>
      <c r="D5313">
        <v>0.12382918697690699</v>
      </c>
      <c r="E5313">
        <v>-4.6234421315252003</v>
      </c>
      <c r="F5313" s="1">
        <v>3.7742406817559899E-6</v>
      </c>
      <c r="G5313" s="1">
        <v>3.6508509501972401E-5</v>
      </c>
      <c r="H5313" t="s">
        <v>1718</v>
      </c>
    </row>
    <row r="5314" spans="1:8">
      <c r="A5314" t="s">
        <v>6345</v>
      </c>
      <c r="B5314">
        <v>52.703743044758198</v>
      </c>
      <c r="C5314">
        <v>-0.60959607962421603</v>
      </c>
      <c r="D5314">
        <v>0.14511195329661</v>
      </c>
      <c r="E5314">
        <v>-4.2008674390743996</v>
      </c>
      <c r="F5314" s="1">
        <v>2.6589425055638299E-5</v>
      </c>
      <c r="G5314" s="1">
        <v>2.0080081011958101E-4</v>
      </c>
      <c r="H5314" t="s">
        <v>1718</v>
      </c>
    </row>
    <row r="5315" spans="1:8">
      <c r="A5315" t="s">
        <v>6347</v>
      </c>
      <c r="B5315">
        <v>51.639732276804601</v>
      </c>
      <c r="C5315">
        <v>-0.74414558353877602</v>
      </c>
      <c r="D5315">
        <v>0.143235542723892</v>
      </c>
      <c r="E5315">
        <v>-5.1952578905169302</v>
      </c>
      <c r="F5315" s="1">
        <v>2.04436238266822E-7</v>
      </c>
      <c r="G5315" s="1">
        <v>2.8152003594601399E-6</v>
      </c>
      <c r="H5315" t="s">
        <v>19</v>
      </c>
    </row>
    <row r="5316" spans="1:8">
      <c r="A5316" t="s">
        <v>13553</v>
      </c>
      <c r="B5316">
        <v>2.5000886708080801</v>
      </c>
      <c r="C5316">
        <v>-1.4455311383326599</v>
      </c>
      <c r="D5316">
        <v>0.58171799858349904</v>
      </c>
      <c r="E5316">
        <v>-2.48493452472258</v>
      </c>
      <c r="F5316">
        <v>1.29575264397388E-2</v>
      </c>
      <c r="G5316">
        <v>4.0264679455918002E-2</v>
      </c>
      <c r="H5316" t="s">
        <v>19</v>
      </c>
    </row>
    <row r="5317" spans="1:8">
      <c r="A5317" t="s">
        <v>13554</v>
      </c>
      <c r="B5317">
        <v>20.353710969003799</v>
      </c>
      <c r="C5317">
        <v>-0.50717311640108298</v>
      </c>
      <c r="D5317">
        <v>0.20649050485059001</v>
      </c>
      <c r="E5317">
        <v>-2.4561570846468399</v>
      </c>
      <c r="F5317">
        <v>1.40431756952218E-2</v>
      </c>
      <c r="G5317">
        <v>4.3074510799398502E-2</v>
      </c>
      <c r="H5317" t="s">
        <v>1718</v>
      </c>
    </row>
    <row r="5318" spans="1:8">
      <c r="A5318" t="s">
        <v>13555</v>
      </c>
      <c r="B5318">
        <v>9.4049580579482104</v>
      </c>
      <c r="C5318">
        <v>-1.05892289275901</v>
      </c>
      <c r="D5318">
        <v>0.436134499209194</v>
      </c>
      <c r="E5318">
        <v>-2.4279732391706301</v>
      </c>
      <c r="F5318">
        <v>1.5183463566104701E-2</v>
      </c>
      <c r="G5318">
        <v>4.58054930005602E-2</v>
      </c>
      <c r="H5318" t="s">
        <v>19</v>
      </c>
    </row>
    <row r="5319" spans="1:8">
      <c r="A5319" t="s">
        <v>6348</v>
      </c>
      <c r="B5319">
        <v>43.159034783142801</v>
      </c>
      <c r="C5319">
        <v>-0.67486807344524402</v>
      </c>
      <c r="D5319">
        <v>0.151685302540461</v>
      </c>
      <c r="E5319">
        <v>-4.4491329228500804</v>
      </c>
      <c r="F5319" s="1">
        <v>8.6217647666982902E-6</v>
      </c>
      <c r="G5319" s="1">
        <v>7.5326263465136796E-5</v>
      </c>
      <c r="H5319" t="s">
        <v>19</v>
      </c>
    </row>
    <row r="5320" spans="1:8">
      <c r="A5320" t="s">
        <v>13556</v>
      </c>
      <c r="B5320">
        <v>3.9661278216713001</v>
      </c>
      <c r="C5320">
        <v>1.6830247271040699</v>
      </c>
      <c r="D5320">
        <v>0.47517663500026602</v>
      </c>
      <c r="E5320">
        <v>3.5418928523350601</v>
      </c>
      <c r="F5320" s="1">
        <v>3.9726680866584399E-4</v>
      </c>
      <c r="G5320">
        <v>2.1272234617185199E-3</v>
      </c>
      <c r="H5320" t="s">
        <v>19</v>
      </c>
    </row>
    <row r="5321" spans="1:8">
      <c r="A5321" t="s">
        <v>13557</v>
      </c>
      <c r="B5321">
        <v>17.198097608612599</v>
      </c>
      <c r="C5321">
        <v>-0.45721985807237597</v>
      </c>
      <c r="D5321">
        <v>0.21439476413202599</v>
      </c>
      <c r="E5321">
        <v>-2.1326073886338701</v>
      </c>
      <c r="F5321">
        <v>3.2956946706827903E-2</v>
      </c>
      <c r="G5321">
        <v>8.5502856694011101E-2</v>
      </c>
      <c r="H5321" t="s">
        <v>1718</v>
      </c>
    </row>
    <row r="5322" spans="1:8">
      <c r="A5322" t="s">
        <v>6349</v>
      </c>
      <c r="B5322">
        <v>49.0159907654498</v>
      </c>
      <c r="C5322">
        <v>-0.73849912150048103</v>
      </c>
      <c r="D5322">
        <v>0.15384033757616</v>
      </c>
      <c r="E5322">
        <v>-4.8004257734736102</v>
      </c>
      <c r="F5322" s="1">
        <v>1.58328651651656E-6</v>
      </c>
      <c r="G5322" s="1">
        <v>1.7078626298480601E-5</v>
      </c>
      <c r="H5322" t="s">
        <v>19</v>
      </c>
    </row>
    <row r="5323" spans="1:8">
      <c r="A5323" t="s">
        <v>13558</v>
      </c>
      <c r="B5323">
        <v>103.468046889782</v>
      </c>
      <c r="C5323">
        <v>-0.20751888517663999</v>
      </c>
      <c r="D5323">
        <v>8.9420284518762702E-2</v>
      </c>
      <c r="E5323">
        <v>-2.3207137652653902</v>
      </c>
      <c r="F5323">
        <v>2.0302297304650802E-2</v>
      </c>
      <c r="G5323">
        <v>5.80841413617963E-2</v>
      </c>
      <c r="H5323" t="s">
        <v>13559</v>
      </c>
    </row>
    <row r="5324" spans="1:8">
      <c r="A5324" t="s">
        <v>13560</v>
      </c>
      <c r="B5324">
        <v>13.1174708500845</v>
      </c>
      <c r="C5324">
        <v>-0.52521767859565205</v>
      </c>
      <c r="D5324">
        <v>0.25359087214985998</v>
      </c>
      <c r="E5324">
        <v>-2.0711221746391302</v>
      </c>
      <c r="F5324">
        <v>3.8347380087526597E-2</v>
      </c>
      <c r="G5324">
        <v>9.6734792080688997E-2</v>
      </c>
      <c r="H5324" t="s">
        <v>19</v>
      </c>
    </row>
    <row r="5325" spans="1:8">
      <c r="A5325" t="s">
        <v>6350</v>
      </c>
      <c r="B5325">
        <v>30.084017084794599</v>
      </c>
      <c r="C5325">
        <v>0.45748786897587101</v>
      </c>
      <c r="D5325">
        <v>0.14454957315234099</v>
      </c>
      <c r="E5325">
        <v>3.1649202346223499</v>
      </c>
      <c r="F5325">
        <v>1.5512547144083701E-3</v>
      </c>
      <c r="G5325">
        <v>6.84986906999946E-3</v>
      </c>
      <c r="H5325" t="s">
        <v>6351</v>
      </c>
    </row>
    <row r="5326" spans="1:8">
      <c r="A5326" t="s">
        <v>6352</v>
      </c>
      <c r="B5326">
        <v>322.07794722507401</v>
      </c>
      <c r="C5326">
        <v>-0.69580479491553504</v>
      </c>
      <c r="D5326">
        <v>0.11585745910133401</v>
      </c>
      <c r="E5326">
        <v>-6.0056970031334096</v>
      </c>
      <c r="F5326" s="1">
        <v>1.9051168284517101E-9</v>
      </c>
      <c r="G5326" s="1">
        <v>4.6563296601275701E-8</v>
      </c>
      <c r="H5326" t="s">
        <v>6353</v>
      </c>
    </row>
    <row r="5327" spans="1:8">
      <c r="A5327" t="s">
        <v>6354</v>
      </c>
      <c r="B5327">
        <v>411.30790975412901</v>
      </c>
      <c r="C5327">
        <v>-0.35119480065876002</v>
      </c>
      <c r="D5327">
        <v>7.9938794548100101E-2</v>
      </c>
      <c r="E5327">
        <v>-4.39329617920923</v>
      </c>
      <c r="F5327" s="1">
        <v>1.1164485981377399E-5</v>
      </c>
      <c r="G5327" s="1">
        <v>9.4300189254746398E-5</v>
      </c>
      <c r="H5327" t="s">
        <v>19</v>
      </c>
    </row>
    <row r="5328" spans="1:8">
      <c r="A5328" t="s">
        <v>13561</v>
      </c>
      <c r="B5328">
        <v>235.910014104819</v>
      </c>
      <c r="C5328">
        <v>-0.308473811019425</v>
      </c>
      <c r="D5328">
        <v>0.110520645977171</v>
      </c>
      <c r="E5328">
        <v>-2.7910967067921599</v>
      </c>
      <c r="F5328">
        <v>5.2529774782576902E-3</v>
      </c>
      <c r="G5328">
        <v>1.9046120388527502E-2</v>
      </c>
      <c r="H5328" t="s">
        <v>4206</v>
      </c>
    </row>
    <row r="5329" spans="1:8">
      <c r="A5329" t="s">
        <v>13562</v>
      </c>
      <c r="B5329">
        <v>34.225882625562498</v>
      </c>
      <c r="C5329">
        <v>0.333959438954126</v>
      </c>
      <c r="D5329">
        <v>0.156644941888929</v>
      </c>
      <c r="E5329">
        <v>2.13195162848554</v>
      </c>
      <c r="F5329">
        <v>3.3010823285695899E-2</v>
      </c>
      <c r="G5329">
        <v>8.5578065854816907E-2</v>
      </c>
      <c r="H5329" t="s">
        <v>4717</v>
      </c>
    </row>
    <row r="5330" spans="1:8">
      <c r="A5330" t="s">
        <v>6355</v>
      </c>
      <c r="B5330">
        <v>104.931760387566</v>
      </c>
      <c r="C5330">
        <v>0.54340866284141598</v>
      </c>
      <c r="D5330">
        <v>0.103229179206281</v>
      </c>
      <c r="E5330">
        <v>5.2640994244033603</v>
      </c>
      <c r="F5330" s="1">
        <v>1.40878199791362E-7</v>
      </c>
      <c r="G5330" s="1">
        <v>2.0346352838851398E-6</v>
      </c>
      <c r="H5330" t="s">
        <v>19</v>
      </c>
    </row>
    <row r="5331" spans="1:8">
      <c r="A5331" t="s">
        <v>6356</v>
      </c>
      <c r="B5331">
        <v>98.017256564082004</v>
      </c>
      <c r="C5331">
        <v>-0.84350900413405305</v>
      </c>
      <c r="D5331">
        <v>0.13589905482994399</v>
      </c>
      <c r="E5331">
        <v>-6.2068791073607397</v>
      </c>
      <c r="F5331" s="1">
        <v>5.4047141973412204E-10</v>
      </c>
      <c r="G5331" s="1">
        <v>1.48229449597702E-8</v>
      </c>
      <c r="H5331" t="s">
        <v>19</v>
      </c>
    </row>
    <row r="5332" spans="1:8">
      <c r="A5332" t="s">
        <v>6357</v>
      </c>
      <c r="B5332">
        <v>22.462677070015001</v>
      </c>
      <c r="C5332">
        <v>1.36448403915908</v>
      </c>
      <c r="D5332">
        <v>0.30446208762829002</v>
      </c>
      <c r="E5332">
        <v>4.48162216119644</v>
      </c>
      <c r="F5332" s="1">
        <v>7.4077809761897803E-6</v>
      </c>
      <c r="G5332" s="1">
        <v>6.58923490208137E-5</v>
      </c>
      <c r="H5332" t="s">
        <v>19</v>
      </c>
    </row>
    <row r="5333" spans="1:8">
      <c r="A5333" t="s">
        <v>6359</v>
      </c>
      <c r="B5333">
        <v>27.5066815634565</v>
      </c>
      <c r="C5333">
        <v>1.81725727032284</v>
      </c>
      <c r="D5333">
        <v>0.27911312939132399</v>
      </c>
      <c r="E5333">
        <v>6.5108268976304604</v>
      </c>
      <c r="F5333" s="1">
        <v>7.4738231336942702E-11</v>
      </c>
      <c r="G5333" s="1">
        <v>2.5152558041526201E-9</v>
      </c>
      <c r="H5333" t="s">
        <v>19</v>
      </c>
    </row>
    <row r="5334" spans="1:8">
      <c r="A5334" t="s">
        <v>6360</v>
      </c>
      <c r="B5334">
        <v>18.505601551428001</v>
      </c>
      <c r="C5334">
        <v>0.41286260428170002</v>
      </c>
      <c r="D5334">
        <v>0.19642607569488299</v>
      </c>
      <c r="E5334">
        <v>2.1018726908896501</v>
      </c>
      <c r="F5334">
        <v>3.5564429361780101E-2</v>
      </c>
      <c r="G5334">
        <v>9.1032467810759493E-2</v>
      </c>
      <c r="H5334" t="s">
        <v>19</v>
      </c>
    </row>
    <row r="5335" spans="1:8">
      <c r="A5335" t="s">
        <v>6361</v>
      </c>
      <c r="B5335">
        <v>39.735709157237103</v>
      </c>
      <c r="C5335">
        <v>-0.65329617304002496</v>
      </c>
      <c r="D5335">
        <v>0.185731045315289</v>
      </c>
      <c r="E5335">
        <v>-3.5174311969817098</v>
      </c>
      <c r="F5335" s="1">
        <v>4.3574529877505799E-4</v>
      </c>
      <c r="G5335">
        <v>2.3030119680366701E-3</v>
      </c>
      <c r="H5335" t="s">
        <v>6362</v>
      </c>
    </row>
    <row r="5336" spans="1:8">
      <c r="A5336" t="s">
        <v>10915</v>
      </c>
      <c r="B5336">
        <v>120.406334898271</v>
      </c>
      <c r="C5336">
        <v>0.48611108906666101</v>
      </c>
      <c r="D5336">
        <v>0.110470878291677</v>
      </c>
      <c r="E5336">
        <v>4.4003550671804703</v>
      </c>
      <c r="F5336" s="1">
        <v>1.08073891387518E-5</v>
      </c>
      <c r="G5336" s="1">
        <v>9.1642248717375201E-5</v>
      </c>
      <c r="H5336" t="s">
        <v>10916</v>
      </c>
    </row>
    <row r="5337" spans="1:8">
      <c r="A5337" t="s">
        <v>6364</v>
      </c>
      <c r="B5337">
        <v>267.11383271775401</v>
      </c>
      <c r="C5337">
        <v>-0.47819594939677401</v>
      </c>
      <c r="D5337">
        <v>0.119151610733017</v>
      </c>
      <c r="E5337">
        <v>-4.0133402012354402</v>
      </c>
      <c r="F5337" s="1">
        <v>5.9865535232204799E-5</v>
      </c>
      <c r="G5337" s="1">
        <v>4.1075095402572797E-4</v>
      </c>
      <c r="H5337" t="s">
        <v>6365</v>
      </c>
    </row>
    <row r="5338" spans="1:8">
      <c r="A5338" t="s">
        <v>6366</v>
      </c>
      <c r="B5338">
        <v>24.4260161778347</v>
      </c>
      <c r="C5338">
        <v>0.98874348204386597</v>
      </c>
      <c r="D5338">
        <v>0.18699233731953699</v>
      </c>
      <c r="E5338">
        <v>5.2876149697742596</v>
      </c>
      <c r="F5338" s="1">
        <v>1.23921474437858E-7</v>
      </c>
      <c r="G5338" s="1">
        <v>1.8189180548263301E-6</v>
      </c>
      <c r="H5338" t="s">
        <v>6367</v>
      </c>
    </row>
    <row r="5339" spans="1:8">
      <c r="A5339" t="s">
        <v>10917</v>
      </c>
      <c r="B5339">
        <v>233.50698767682999</v>
      </c>
      <c r="C5339">
        <v>0.69594484763656195</v>
      </c>
      <c r="D5339">
        <v>0.14663371835914699</v>
      </c>
      <c r="E5339">
        <v>4.7461447164014103</v>
      </c>
      <c r="F5339" s="1">
        <v>2.0733040036233001E-6</v>
      </c>
      <c r="G5339" s="1">
        <v>2.1577941378750001E-5</v>
      </c>
      <c r="H5339" t="s">
        <v>19</v>
      </c>
    </row>
    <row r="5340" spans="1:8">
      <c r="A5340" t="s">
        <v>6368</v>
      </c>
      <c r="B5340">
        <v>611.79143356072404</v>
      </c>
      <c r="C5340">
        <v>-0.89356672631351597</v>
      </c>
      <c r="D5340">
        <v>0.116583264984133</v>
      </c>
      <c r="E5340">
        <v>-7.6646225891437103</v>
      </c>
      <c r="F5340" s="1">
        <v>1.7935782423159902E-14</v>
      </c>
      <c r="G5340" s="1">
        <v>1.50201750013486E-12</v>
      </c>
      <c r="H5340" t="s">
        <v>1942</v>
      </c>
    </row>
    <row r="5341" spans="1:8">
      <c r="A5341" t="s">
        <v>13563</v>
      </c>
      <c r="B5341">
        <v>126.817363605088</v>
      </c>
      <c r="C5341">
        <v>0.20583460232019099</v>
      </c>
      <c r="D5341">
        <v>8.9000505122554197E-2</v>
      </c>
      <c r="E5341">
        <v>2.3127352146682298</v>
      </c>
      <c r="F5341">
        <v>2.07372016425958E-2</v>
      </c>
      <c r="G5341">
        <v>5.9117031097760397E-2</v>
      </c>
      <c r="H5341" t="s">
        <v>19</v>
      </c>
    </row>
    <row r="5342" spans="1:8">
      <c r="A5342" t="s">
        <v>6369</v>
      </c>
      <c r="B5342">
        <v>16.778892009008999</v>
      </c>
      <c r="C5342">
        <v>0.79753416866882998</v>
      </c>
      <c r="D5342">
        <v>0.26436660429613501</v>
      </c>
      <c r="E5342">
        <v>3.0167735096202102</v>
      </c>
      <c r="F5342">
        <v>2.5548062193778702E-3</v>
      </c>
      <c r="G5342">
        <v>1.04801866671498E-2</v>
      </c>
      <c r="H5342" t="s">
        <v>1071</v>
      </c>
    </row>
    <row r="5343" spans="1:8">
      <c r="A5343" t="s">
        <v>13564</v>
      </c>
      <c r="B5343">
        <v>95.150698675700795</v>
      </c>
      <c r="C5343">
        <v>-0.238190595893366</v>
      </c>
      <c r="D5343">
        <v>0.102847350225094</v>
      </c>
      <c r="E5343">
        <v>-2.3159623983705502</v>
      </c>
      <c r="F5343">
        <v>2.0560321833778799E-2</v>
      </c>
      <c r="G5343">
        <v>5.8698159135275603E-2</v>
      </c>
      <c r="H5343" t="s">
        <v>13565</v>
      </c>
    </row>
    <row r="5344" spans="1:8">
      <c r="A5344" t="s">
        <v>6370</v>
      </c>
      <c r="B5344">
        <v>81.362212371028306</v>
      </c>
      <c r="C5344">
        <v>-0.53826711974744201</v>
      </c>
      <c r="D5344">
        <v>0.10584635789499</v>
      </c>
      <c r="E5344">
        <v>-5.0853626941179702</v>
      </c>
      <c r="F5344" s="1">
        <v>3.66924201724301E-7</v>
      </c>
      <c r="G5344" s="1">
        <v>4.7358209692086299E-6</v>
      </c>
      <c r="H5344" t="s">
        <v>19</v>
      </c>
    </row>
    <row r="5345" spans="1:8">
      <c r="A5345" t="s">
        <v>6372</v>
      </c>
      <c r="B5345">
        <v>26.065856518066202</v>
      </c>
      <c r="C5345">
        <v>0.94897190118904395</v>
      </c>
      <c r="D5345">
        <v>0.18255933690514001</v>
      </c>
      <c r="E5345">
        <v>5.1981559380999398</v>
      </c>
      <c r="F5345" s="1">
        <v>2.01275251672392E-7</v>
      </c>
      <c r="G5345" s="1">
        <v>2.78380052664555E-6</v>
      </c>
      <c r="H5345" t="s">
        <v>6373</v>
      </c>
    </row>
    <row r="5346" spans="1:8">
      <c r="A5346" t="s">
        <v>6374</v>
      </c>
      <c r="B5346">
        <v>164.82999385052099</v>
      </c>
      <c r="C5346">
        <v>0.263034579387879</v>
      </c>
      <c r="D5346">
        <v>8.9281745890575206E-2</v>
      </c>
      <c r="E5346">
        <v>2.9461182323905</v>
      </c>
      <c r="F5346">
        <v>3.2178937378836798E-3</v>
      </c>
      <c r="G5346">
        <v>1.2675626636410999E-2</v>
      </c>
      <c r="H5346" t="s">
        <v>6375</v>
      </c>
    </row>
    <row r="5347" spans="1:8">
      <c r="A5347" t="s">
        <v>6376</v>
      </c>
      <c r="B5347">
        <v>93.054861067798399</v>
      </c>
      <c r="C5347">
        <v>0.24479363108028901</v>
      </c>
      <c r="D5347">
        <v>8.9003024225121297E-2</v>
      </c>
      <c r="E5347">
        <v>2.7503967782163898</v>
      </c>
      <c r="F5347">
        <v>5.9523141508192497E-3</v>
      </c>
      <c r="G5347">
        <v>2.1120988592970999E-2</v>
      </c>
      <c r="H5347" t="s">
        <v>19</v>
      </c>
    </row>
    <row r="5348" spans="1:8">
      <c r="A5348" t="s">
        <v>6377</v>
      </c>
      <c r="B5348">
        <v>27.056267921541501</v>
      </c>
      <c r="C5348">
        <v>0.452884393896549</v>
      </c>
      <c r="D5348">
        <v>0.17682208140285799</v>
      </c>
      <c r="E5348">
        <v>2.56124342787668</v>
      </c>
      <c r="F5348">
        <v>1.04298247867349E-2</v>
      </c>
      <c r="G5348">
        <v>3.3568716571159798E-2</v>
      </c>
      <c r="H5348" t="s">
        <v>19</v>
      </c>
    </row>
    <row r="5349" spans="1:8">
      <c r="A5349" t="s">
        <v>13566</v>
      </c>
      <c r="B5349">
        <v>153.10178686864401</v>
      </c>
      <c r="C5349">
        <v>0.36245219779004201</v>
      </c>
      <c r="D5349">
        <v>0.10630147989105</v>
      </c>
      <c r="E5349">
        <v>3.4096627644461899</v>
      </c>
      <c r="F5349" s="1">
        <v>6.5043253063759197E-4</v>
      </c>
      <c r="G5349">
        <v>3.2500567199250201E-3</v>
      </c>
      <c r="H5349" t="s">
        <v>13567</v>
      </c>
    </row>
    <row r="5350" spans="1:8">
      <c r="A5350" t="s">
        <v>6378</v>
      </c>
      <c r="B5350">
        <v>44.351202577635398</v>
      </c>
      <c r="C5350">
        <v>0.80489268571679895</v>
      </c>
      <c r="D5350">
        <v>0.138879659943343</v>
      </c>
      <c r="E5350">
        <v>5.79561244638096</v>
      </c>
      <c r="F5350" s="1">
        <v>6.8072299045945497E-9</v>
      </c>
      <c r="G5350" s="1">
        <v>1.41556313107478E-7</v>
      </c>
      <c r="H5350" t="s">
        <v>6379</v>
      </c>
    </row>
    <row r="5351" spans="1:8">
      <c r="A5351" t="s">
        <v>6380</v>
      </c>
      <c r="B5351">
        <v>711.08846132130896</v>
      </c>
      <c r="C5351">
        <v>-0.62497882245987002</v>
      </c>
      <c r="D5351">
        <v>8.9469657739827901E-2</v>
      </c>
      <c r="E5351">
        <v>-6.9853717813168403</v>
      </c>
      <c r="F5351" s="1">
        <v>2.84102624198555E-12</v>
      </c>
      <c r="G5351" s="1">
        <v>1.4111083444675799E-10</v>
      </c>
      <c r="H5351" t="s">
        <v>19</v>
      </c>
    </row>
    <row r="5352" spans="1:8">
      <c r="A5352" t="s">
        <v>13568</v>
      </c>
      <c r="B5352">
        <v>6.9608179595135997</v>
      </c>
      <c r="C5352">
        <v>0.81098940755163595</v>
      </c>
      <c r="D5352">
        <v>0.28980738571096798</v>
      </c>
      <c r="E5352">
        <v>2.7983738425509102</v>
      </c>
      <c r="F5352">
        <v>5.1360628879056798E-3</v>
      </c>
      <c r="G5352">
        <v>1.8700669827450299E-2</v>
      </c>
      <c r="H5352" t="s">
        <v>19</v>
      </c>
    </row>
    <row r="5353" spans="1:8">
      <c r="A5353" t="s">
        <v>6381</v>
      </c>
      <c r="B5353">
        <v>62.1270615070109</v>
      </c>
      <c r="C5353">
        <v>0.94611865939388995</v>
      </c>
      <c r="D5353">
        <v>0.173532907119892</v>
      </c>
      <c r="E5353">
        <v>5.4520994034878996</v>
      </c>
      <c r="F5353" s="1">
        <v>4.9778615844338401E-8</v>
      </c>
      <c r="G5353" s="1">
        <v>8.2541578966444797E-7</v>
      </c>
      <c r="H5353" t="s">
        <v>6382</v>
      </c>
    </row>
    <row r="5354" spans="1:8">
      <c r="A5354" t="s">
        <v>13569</v>
      </c>
      <c r="B5354">
        <v>5.9468394245966198</v>
      </c>
      <c r="C5354">
        <v>-1.2780342181656701</v>
      </c>
      <c r="D5354">
        <v>0.45957054456332402</v>
      </c>
      <c r="E5354">
        <v>-2.7809315311538199</v>
      </c>
      <c r="F5354">
        <v>5.4203167684295402E-3</v>
      </c>
      <c r="G5354">
        <v>1.9535744074120402E-2</v>
      </c>
      <c r="H5354" t="s">
        <v>19</v>
      </c>
    </row>
    <row r="5355" spans="1:8">
      <c r="A5355" t="s">
        <v>6383</v>
      </c>
      <c r="B5355">
        <v>8.0624915017089993</v>
      </c>
      <c r="C5355">
        <v>-1.55100624441019</v>
      </c>
      <c r="D5355">
        <v>0.44019984800079398</v>
      </c>
      <c r="E5355">
        <v>-3.5234138572610298</v>
      </c>
      <c r="F5355" s="1">
        <v>4.2602555881781799E-4</v>
      </c>
      <c r="G5355">
        <v>2.2582699273350701E-3</v>
      </c>
      <c r="H5355" t="s">
        <v>19</v>
      </c>
    </row>
    <row r="5356" spans="1:8">
      <c r="A5356" t="s">
        <v>13570</v>
      </c>
      <c r="B5356">
        <v>1.69594467472168</v>
      </c>
      <c r="C5356">
        <v>-2.2116888840809001</v>
      </c>
      <c r="D5356">
        <v>0.79407639679587005</v>
      </c>
      <c r="E5356">
        <v>-2.7852343842546601</v>
      </c>
      <c r="F5356">
        <v>5.3489043294283603E-3</v>
      </c>
      <c r="G5356">
        <v>1.9329056186925701E-2</v>
      </c>
      <c r="H5356" t="s">
        <v>19</v>
      </c>
    </row>
    <row r="5357" spans="1:8">
      <c r="A5357" t="s">
        <v>6384</v>
      </c>
      <c r="B5357">
        <v>162.659541614098</v>
      </c>
      <c r="C5357">
        <v>0.86663317371859705</v>
      </c>
      <c r="D5357">
        <v>0.13261081274661701</v>
      </c>
      <c r="E5357">
        <v>6.5351622222125396</v>
      </c>
      <c r="F5357" s="1">
        <v>6.3540631477093198E-11</v>
      </c>
      <c r="G5357" s="1">
        <v>2.1756876128273801E-9</v>
      </c>
      <c r="H5357" t="s">
        <v>6385</v>
      </c>
    </row>
    <row r="5358" spans="1:8">
      <c r="A5358" t="s">
        <v>13571</v>
      </c>
      <c r="B5358">
        <v>235.21562657028099</v>
      </c>
      <c r="C5358">
        <v>0.17683594471060099</v>
      </c>
      <c r="D5358">
        <v>7.6731917610782296E-2</v>
      </c>
      <c r="E5358">
        <v>2.3045943619914402</v>
      </c>
      <c r="F5358">
        <v>2.1189302032378201E-2</v>
      </c>
      <c r="G5358">
        <v>6.0065082617628399E-2</v>
      </c>
      <c r="H5358" t="s">
        <v>13572</v>
      </c>
    </row>
    <row r="5359" spans="1:8">
      <c r="A5359" t="s">
        <v>6389</v>
      </c>
      <c r="B5359">
        <v>115.441422240262</v>
      </c>
      <c r="C5359">
        <v>0.36345765865305302</v>
      </c>
      <c r="D5359">
        <v>9.8937091980189504E-2</v>
      </c>
      <c r="E5359">
        <v>3.67362382882478</v>
      </c>
      <c r="F5359" s="1">
        <v>2.3913470677311099E-4</v>
      </c>
      <c r="G5359">
        <v>1.37048925054107E-3</v>
      </c>
      <c r="H5359" t="s">
        <v>6390</v>
      </c>
    </row>
    <row r="5360" spans="1:8">
      <c r="A5360" t="s">
        <v>6391</v>
      </c>
      <c r="B5360">
        <v>247.49953727557099</v>
      </c>
      <c r="C5360">
        <v>0.495971556092967</v>
      </c>
      <c r="D5360">
        <v>9.6163433009225002E-2</v>
      </c>
      <c r="E5360">
        <v>5.1575899546492696</v>
      </c>
      <c r="F5360" s="1">
        <v>2.5014868220422402E-7</v>
      </c>
      <c r="G5360" s="1">
        <v>3.3569642408102201E-6</v>
      </c>
      <c r="H5360" t="s">
        <v>6392</v>
      </c>
    </row>
    <row r="5361" spans="1:8">
      <c r="A5361" t="s">
        <v>6393</v>
      </c>
      <c r="B5361">
        <v>73.3281160797995</v>
      </c>
      <c r="C5361">
        <v>1.1384576471007499</v>
      </c>
      <c r="D5361">
        <v>0.16983538437690199</v>
      </c>
      <c r="E5361">
        <v>6.7033006771678503</v>
      </c>
      <c r="F5361" s="1">
        <v>2.0376357784729001E-11</v>
      </c>
      <c r="G5361" s="1">
        <v>7.9181939981449004E-10</v>
      </c>
      <c r="H5361" t="s">
        <v>6394</v>
      </c>
    </row>
    <row r="5362" spans="1:8">
      <c r="A5362" t="s">
        <v>6395</v>
      </c>
      <c r="B5362">
        <v>3.89887216788164</v>
      </c>
      <c r="C5362">
        <v>0.928486378340592</v>
      </c>
      <c r="D5362">
        <v>0.40802699984608998</v>
      </c>
      <c r="E5362">
        <v>2.2755513206008899</v>
      </c>
      <c r="F5362">
        <v>2.2872877718234302E-2</v>
      </c>
      <c r="G5362">
        <v>6.3729224299134496E-2</v>
      </c>
      <c r="H5362" t="s">
        <v>19</v>
      </c>
    </row>
    <row r="5363" spans="1:8">
      <c r="A5363" t="s">
        <v>6398</v>
      </c>
      <c r="B5363">
        <v>9.8012469542416802</v>
      </c>
      <c r="C5363">
        <v>0.89857899503915495</v>
      </c>
      <c r="D5363">
        <v>0.25650180604496903</v>
      </c>
      <c r="E5363">
        <v>3.5032072829990799</v>
      </c>
      <c r="F5363" s="1">
        <v>4.5969158908639498E-4</v>
      </c>
      <c r="G5363">
        <v>2.4142188803599001E-3</v>
      </c>
      <c r="H5363" t="s">
        <v>19</v>
      </c>
    </row>
    <row r="5364" spans="1:8">
      <c r="A5364" t="s">
        <v>6399</v>
      </c>
      <c r="B5364">
        <v>23.6692243831795</v>
      </c>
      <c r="C5364">
        <v>-0.72648194074182004</v>
      </c>
      <c r="D5364">
        <v>0.189568473372769</v>
      </c>
      <c r="E5364">
        <v>-3.8322930380583702</v>
      </c>
      <c r="F5364" s="1">
        <v>1.2695438966374599E-4</v>
      </c>
      <c r="G5364" s="1">
        <v>7.8668340466911998E-4</v>
      </c>
      <c r="H5364" t="s">
        <v>19</v>
      </c>
    </row>
    <row r="5365" spans="1:8">
      <c r="A5365" t="s">
        <v>10918</v>
      </c>
      <c r="B5365">
        <v>4.1316197444533298</v>
      </c>
      <c r="C5365">
        <v>1.43241509552539</v>
      </c>
      <c r="D5365">
        <v>0.34880133629228999</v>
      </c>
      <c r="E5365">
        <v>4.1066789214507198</v>
      </c>
      <c r="F5365" s="1">
        <v>4.0138856626759003E-5</v>
      </c>
      <c r="G5365" s="1">
        <v>2.88274806861615E-4</v>
      </c>
      <c r="H5365" t="s">
        <v>19</v>
      </c>
    </row>
    <row r="5366" spans="1:8">
      <c r="A5366" t="s">
        <v>13573</v>
      </c>
      <c r="B5366">
        <v>4.8973518708526598</v>
      </c>
      <c r="C5366">
        <v>0.99423882484389403</v>
      </c>
      <c r="D5366">
        <v>0.33999297178434801</v>
      </c>
      <c r="E5366">
        <v>2.9242922864726801</v>
      </c>
      <c r="F5366">
        <v>3.45240404948085E-3</v>
      </c>
      <c r="G5366">
        <v>1.34280183425892E-2</v>
      </c>
      <c r="H5366" t="s">
        <v>19</v>
      </c>
    </row>
    <row r="5367" spans="1:8">
      <c r="A5367" t="s">
        <v>6400</v>
      </c>
      <c r="B5367">
        <v>40.992545338267902</v>
      </c>
      <c r="C5367">
        <v>1.07243703644894</v>
      </c>
      <c r="D5367">
        <v>0.192100657323067</v>
      </c>
      <c r="E5367">
        <v>5.58268280490765</v>
      </c>
      <c r="F5367" s="1">
        <v>2.3683645872494799E-8</v>
      </c>
      <c r="G5367" s="1">
        <v>4.2964639187332E-7</v>
      </c>
      <c r="H5367" t="s">
        <v>19</v>
      </c>
    </row>
    <row r="5368" spans="1:8">
      <c r="A5368" t="s">
        <v>6401</v>
      </c>
      <c r="B5368">
        <v>49.5536962899114</v>
      </c>
      <c r="C5368">
        <v>0.26030831047513803</v>
      </c>
      <c r="D5368">
        <v>0.123050001263128</v>
      </c>
      <c r="E5368">
        <v>2.1154677594720099</v>
      </c>
      <c r="F5368">
        <v>3.4390099972557098E-2</v>
      </c>
      <c r="G5368">
        <v>8.8477316028467506E-2</v>
      </c>
      <c r="H5368" t="s">
        <v>6402</v>
      </c>
    </row>
    <row r="5369" spans="1:8">
      <c r="A5369" t="s">
        <v>6403</v>
      </c>
      <c r="B5369">
        <v>67.834115722091695</v>
      </c>
      <c r="C5369">
        <v>0.28589985269117002</v>
      </c>
      <c r="D5369">
        <v>9.7992612518154804E-2</v>
      </c>
      <c r="E5369">
        <v>2.9175653689016801</v>
      </c>
      <c r="F5369">
        <v>3.5277569595215802E-3</v>
      </c>
      <c r="G5369">
        <v>1.3684936527534899E-2</v>
      </c>
      <c r="H5369" t="s">
        <v>6255</v>
      </c>
    </row>
    <row r="5370" spans="1:8">
      <c r="A5370" t="s">
        <v>6404</v>
      </c>
      <c r="B5370">
        <v>153.659073905703</v>
      </c>
      <c r="C5370">
        <v>0.200676369468682</v>
      </c>
      <c r="D5370">
        <v>8.8736155947862702E-2</v>
      </c>
      <c r="E5370">
        <v>2.2614949602571199</v>
      </c>
      <c r="F5370">
        <v>2.3728624423281702E-2</v>
      </c>
      <c r="G5370">
        <v>6.5618924777860702E-2</v>
      </c>
      <c r="H5370" t="s">
        <v>6405</v>
      </c>
    </row>
    <row r="5371" spans="1:8">
      <c r="A5371" t="s">
        <v>13574</v>
      </c>
      <c r="B5371">
        <v>96.276955728379804</v>
      </c>
      <c r="C5371">
        <v>-0.26101681060572302</v>
      </c>
      <c r="D5371">
        <v>0.113235091909253</v>
      </c>
      <c r="E5371">
        <v>-2.3050876385114001</v>
      </c>
      <c r="F5371">
        <v>2.1161665664500999E-2</v>
      </c>
      <c r="G5371">
        <v>6.00143579886925E-2</v>
      </c>
      <c r="H5371" t="s">
        <v>19</v>
      </c>
    </row>
    <row r="5372" spans="1:8">
      <c r="A5372" t="s">
        <v>13575</v>
      </c>
      <c r="B5372">
        <v>13.1723559962415</v>
      </c>
      <c r="C5372">
        <v>-0.66927435903492705</v>
      </c>
      <c r="D5372">
        <v>0.23887987463667601</v>
      </c>
      <c r="E5372">
        <v>-2.8017193162582501</v>
      </c>
      <c r="F5372">
        <v>5.0831077556971497E-3</v>
      </c>
      <c r="G5372">
        <v>1.85390996234964E-2</v>
      </c>
      <c r="H5372" t="s">
        <v>19</v>
      </c>
    </row>
    <row r="5373" spans="1:8">
      <c r="A5373" t="s">
        <v>13576</v>
      </c>
      <c r="B5373">
        <v>11.817887569198099</v>
      </c>
      <c r="C5373">
        <v>-0.71698640291812199</v>
      </c>
      <c r="D5373">
        <v>0.25662973946780299</v>
      </c>
      <c r="E5373">
        <v>-2.7938554760060201</v>
      </c>
      <c r="F5373">
        <v>5.2083750026307796E-3</v>
      </c>
      <c r="G5373">
        <v>1.8909788322439999E-2</v>
      </c>
      <c r="H5373" t="s">
        <v>19</v>
      </c>
    </row>
    <row r="5374" spans="1:8">
      <c r="A5374" t="s">
        <v>6406</v>
      </c>
      <c r="B5374">
        <v>181.49902764223199</v>
      </c>
      <c r="C5374">
        <v>0.27176311173703499</v>
      </c>
      <c r="D5374">
        <v>8.6617206949957795E-2</v>
      </c>
      <c r="E5374">
        <v>3.1375187599161798</v>
      </c>
      <c r="F5374">
        <v>1.7038437024691701E-3</v>
      </c>
      <c r="G5374">
        <v>7.4445393398481401E-3</v>
      </c>
      <c r="H5374" t="s">
        <v>4305</v>
      </c>
    </row>
    <row r="5375" spans="1:8">
      <c r="A5375" t="s">
        <v>6407</v>
      </c>
      <c r="B5375">
        <v>2.69525266734493</v>
      </c>
      <c r="C5375">
        <v>1.2451753365077101</v>
      </c>
      <c r="D5375">
        <v>0.44366137666165101</v>
      </c>
      <c r="E5375">
        <v>2.8065894441321202</v>
      </c>
      <c r="F5375">
        <v>5.00690100815204E-3</v>
      </c>
      <c r="G5375">
        <v>1.8335441217310601E-2</v>
      </c>
      <c r="H5375" t="s">
        <v>19</v>
      </c>
    </row>
    <row r="5376" spans="1:8">
      <c r="A5376" t="s">
        <v>10919</v>
      </c>
      <c r="B5376">
        <v>5.4358263914151603</v>
      </c>
      <c r="C5376">
        <v>-1.1376538912901499</v>
      </c>
      <c r="D5376">
        <v>0.41261909224508603</v>
      </c>
      <c r="E5376">
        <v>-2.75715281399148</v>
      </c>
      <c r="F5376">
        <v>5.8307095351055804E-3</v>
      </c>
      <c r="G5376">
        <v>2.0743999706156899E-2</v>
      </c>
      <c r="H5376" t="s">
        <v>2049</v>
      </c>
    </row>
    <row r="5377" spans="1:8">
      <c r="A5377" t="s">
        <v>10920</v>
      </c>
      <c r="B5377">
        <v>6.7377390990453998</v>
      </c>
      <c r="C5377">
        <v>-1.7360846402891299</v>
      </c>
      <c r="D5377">
        <v>0.42595707677572597</v>
      </c>
      <c r="E5377">
        <v>-4.0757267221157303</v>
      </c>
      <c r="F5377" s="1">
        <v>4.5870864255548502E-5</v>
      </c>
      <c r="G5377" s="1">
        <v>3.2473325462168399E-4</v>
      </c>
      <c r="H5377" t="s">
        <v>19</v>
      </c>
    </row>
    <row r="5378" spans="1:8">
      <c r="A5378" t="s">
        <v>10921</v>
      </c>
      <c r="B5378">
        <v>29.4518711673986</v>
      </c>
      <c r="C5378">
        <v>-0.64311905410035397</v>
      </c>
      <c r="D5378">
        <v>0.20190121978298201</v>
      </c>
      <c r="E5378">
        <v>-3.1853153477310499</v>
      </c>
      <c r="F5378">
        <v>1.4459634835225E-3</v>
      </c>
      <c r="G5378">
        <v>6.4508542277487502E-3</v>
      </c>
      <c r="H5378" t="s">
        <v>19</v>
      </c>
    </row>
    <row r="5379" spans="1:8">
      <c r="A5379" t="s">
        <v>10922</v>
      </c>
      <c r="B5379">
        <v>39.552339729534403</v>
      </c>
      <c r="C5379">
        <v>-0.51884114391028402</v>
      </c>
      <c r="D5379">
        <v>0.17831201966184199</v>
      </c>
      <c r="E5379">
        <v>-2.90973735194203</v>
      </c>
      <c r="F5379">
        <v>3.6173260366787201E-3</v>
      </c>
      <c r="G5379">
        <v>1.39564189908001E-2</v>
      </c>
      <c r="H5379" t="s">
        <v>10923</v>
      </c>
    </row>
    <row r="5380" spans="1:8">
      <c r="A5380" t="s">
        <v>6410</v>
      </c>
      <c r="B5380">
        <v>5.9844858463476296</v>
      </c>
      <c r="C5380">
        <v>-4.8580576103804196</v>
      </c>
      <c r="D5380">
        <v>0.79143583923171901</v>
      </c>
      <c r="E5380">
        <v>-6.1382835721672002</v>
      </c>
      <c r="F5380" s="1">
        <v>8.3417860040146795E-10</v>
      </c>
      <c r="G5380" s="1">
        <v>2.20873319121006E-8</v>
      </c>
      <c r="H5380" t="s">
        <v>19</v>
      </c>
    </row>
    <row r="5381" spans="1:8">
      <c r="A5381" t="s">
        <v>13577</v>
      </c>
      <c r="B5381">
        <v>122.220345403568</v>
      </c>
      <c r="C5381">
        <v>-0.26243392969032298</v>
      </c>
      <c r="D5381">
        <v>8.5561365505969197E-2</v>
      </c>
      <c r="E5381">
        <v>-3.06720127873619</v>
      </c>
      <c r="F5381">
        <v>2.16073307668334E-3</v>
      </c>
      <c r="G5381">
        <v>9.1181247763320993E-3</v>
      </c>
      <c r="H5381" t="s">
        <v>13578</v>
      </c>
    </row>
    <row r="5382" spans="1:8">
      <c r="A5382" t="s">
        <v>13579</v>
      </c>
      <c r="B5382">
        <v>67.968184392161803</v>
      </c>
      <c r="C5382">
        <v>-0.36635757158030902</v>
      </c>
      <c r="D5382">
        <v>0.163042393801175</v>
      </c>
      <c r="E5382">
        <v>-2.2470080513358401</v>
      </c>
      <c r="F5382">
        <v>2.4639512562756202E-2</v>
      </c>
      <c r="G5382">
        <v>6.7644384806977306E-2</v>
      </c>
      <c r="H5382" t="s">
        <v>19</v>
      </c>
    </row>
    <row r="5383" spans="1:8">
      <c r="A5383" t="s">
        <v>6411</v>
      </c>
      <c r="B5383">
        <v>52.161239483238397</v>
      </c>
      <c r="C5383">
        <v>0.44704656449181501</v>
      </c>
      <c r="D5383">
        <v>0.13122250263066801</v>
      </c>
      <c r="E5383">
        <v>3.4067827966217501</v>
      </c>
      <c r="F5383" s="1">
        <v>6.5733414573480896E-4</v>
      </c>
      <c r="G5383">
        <v>3.27999112072662E-3</v>
      </c>
      <c r="H5383" t="s">
        <v>6412</v>
      </c>
    </row>
    <row r="5384" spans="1:8">
      <c r="A5384" t="s">
        <v>13580</v>
      </c>
      <c r="B5384">
        <v>25.6826103797681</v>
      </c>
      <c r="C5384">
        <v>-0.434559416057406</v>
      </c>
      <c r="D5384">
        <v>0.188208391591523</v>
      </c>
      <c r="E5384">
        <v>-2.30892688887405</v>
      </c>
      <c r="F5384">
        <v>2.09476386050578E-2</v>
      </c>
      <c r="G5384">
        <v>5.9559768351214501E-2</v>
      </c>
      <c r="H5384" t="s">
        <v>19</v>
      </c>
    </row>
    <row r="5385" spans="1:8">
      <c r="A5385" t="s">
        <v>13581</v>
      </c>
      <c r="B5385">
        <v>7.7742088682081096</v>
      </c>
      <c r="C5385">
        <v>-0.91451312251143002</v>
      </c>
      <c r="D5385">
        <v>0.32903026548458902</v>
      </c>
      <c r="E5385">
        <v>-2.7794194590718</v>
      </c>
      <c r="F5385">
        <v>5.4456155851705596E-3</v>
      </c>
      <c r="G5385">
        <v>1.9612930543956499E-2</v>
      </c>
      <c r="H5385" t="s">
        <v>5017</v>
      </c>
    </row>
    <row r="5386" spans="1:8">
      <c r="A5386" t="s">
        <v>6417</v>
      </c>
      <c r="B5386">
        <v>508.60070106395801</v>
      </c>
      <c r="C5386">
        <v>0.426619516679277</v>
      </c>
      <c r="D5386">
        <v>0.102630932215947</v>
      </c>
      <c r="E5386">
        <v>4.15683174134693</v>
      </c>
      <c r="F5386" s="1">
        <v>3.2269146906783497E-5</v>
      </c>
      <c r="G5386" s="1">
        <v>2.3827996858098599E-4</v>
      </c>
      <c r="H5386" t="s">
        <v>19</v>
      </c>
    </row>
    <row r="5387" spans="1:8">
      <c r="A5387" t="s">
        <v>6418</v>
      </c>
      <c r="B5387">
        <v>99.186735320408701</v>
      </c>
      <c r="C5387">
        <v>-0.44904343850491901</v>
      </c>
      <c r="D5387">
        <v>0.14949478479262701</v>
      </c>
      <c r="E5387">
        <v>-3.0037398236186701</v>
      </c>
      <c r="F5387">
        <v>2.6668327388872999E-3</v>
      </c>
      <c r="G5387">
        <v>1.0838899201730401E-2</v>
      </c>
      <c r="H5387" t="s">
        <v>6419</v>
      </c>
    </row>
    <row r="5388" spans="1:8">
      <c r="A5388" t="s">
        <v>6420</v>
      </c>
      <c r="B5388">
        <v>131.67193835147</v>
      </c>
      <c r="C5388">
        <v>-0.57945362285700397</v>
      </c>
      <c r="D5388">
        <v>0.15202339471579901</v>
      </c>
      <c r="E5388">
        <v>-3.8116082326688399</v>
      </c>
      <c r="F5388" s="1">
        <v>1.38065577969174E-4</v>
      </c>
      <c r="G5388" s="1">
        <v>8.47215244987783E-4</v>
      </c>
      <c r="H5388" t="s">
        <v>19</v>
      </c>
    </row>
    <row r="5389" spans="1:8">
      <c r="A5389" t="s">
        <v>10925</v>
      </c>
      <c r="B5389">
        <v>160.38954441243101</v>
      </c>
      <c r="C5389">
        <v>0.34845136393106901</v>
      </c>
      <c r="D5389">
        <v>0.114826207156122</v>
      </c>
      <c r="E5389">
        <v>3.0345978723942402</v>
      </c>
      <c r="F5389">
        <v>2.4085659221793499E-3</v>
      </c>
      <c r="G5389">
        <v>9.9807202367869306E-3</v>
      </c>
      <c r="H5389" t="s">
        <v>19</v>
      </c>
    </row>
    <row r="5390" spans="1:8">
      <c r="A5390" t="s">
        <v>13582</v>
      </c>
      <c r="B5390">
        <v>8.7033408706011599</v>
      </c>
      <c r="C5390">
        <v>-0.93085904970899302</v>
      </c>
      <c r="D5390">
        <v>0.33125577219736702</v>
      </c>
      <c r="E5390">
        <v>-2.81009156016871</v>
      </c>
      <c r="F5390">
        <v>4.9527407916855103E-3</v>
      </c>
      <c r="G5390">
        <v>1.8177156029413499E-2</v>
      </c>
      <c r="H5390" t="s">
        <v>19</v>
      </c>
    </row>
    <row r="5391" spans="1:8">
      <c r="A5391" t="s">
        <v>6423</v>
      </c>
      <c r="B5391">
        <v>30.801013361683001</v>
      </c>
      <c r="C5391">
        <v>0.46707921796500501</v>
      </c>
      <c r="D5391">
        <v>0.19588146932507999</v>
      </c>
      <c r="E5391">
        <v>2.3844992564858201</v>
      </c>
      <c r="F5391">
        <v>1.71023825670274E-2</v>
      </c>
      <c r="G5391">
        <v>5.0646118111731801E-2</v>
      </c>
      <c r="H5391" t="s">
        <v>4840</v>
      </c>
    </row>
    <row r="5392" spans="1:8">
      <c r="A5392" t="s">
        <v>13583</v>
      </c>
      <c r="B5392">
        <v>121.739723341394</v>
      </c>
      <c r="C5392">
        <v>0.270523097395657</v>
      </c>
      <c r="D5392">
        <v>0.100397418776611</v>
      </c>
      <c r="E5392">
        <v>2.6945224358564599</v>
      </c>
      <c r="F5392">
        <v>7.0489580838471802E-3</v>
      </c>
      <c r="G5392">
        <v>2.4321269300479401E-2</v>
      </c>
      <c r="H5392" t="s">
        <v>13584</v>
      </c>
    </row>
    <row r="5393" spans="1:8">
      <c r="A5393" t="s">
        <v>6424</v>
      </c>
      <c r="B5393">
        <v>193.644217734932</v>
      </c>
      <c r="C5393">
        <v>0.40101073449188801</v>
      </c>
      <c r="D5393">
        <v>9.1315727018770401E-2</v>
      </c>
      <c r="E5393">
        <v>4.3914750238965796</v>
      </c>
      <c r="F5393" s="1">
        <v>1.12584270056271E-5</v>
      </c>
      <c r="G5393" s="1">
        <v>9.4945188869469197E-5</v>
      </c>
      <c r="H5393" t="s">
        <v>6425</v>
      </c>
    </row>
    <row r="5394" spans="1:8">
      <c r="A5394" t="s">
        <v>6426</v>
      </c>
      <c r="B5394">
        <v>71.103172931004295</v>
      </c>
      <c r="C5394">
        <v>0.696012112605087</v>
      </c>
      <c r="D5394">
        <v>0.144660757924928</v>
      </c>
      <c r="E5394">
        <v>4.8113401491113601</v>
      </c>
      <c r="F5394" s="1">
        <v>1.49921614996368E-6</v>
      </c>
      <c r="G5394" s="1">
        <v>1.6318420219705501E-5</v>
      </c>
      <c r="H5394" t="s">
        <v>19</v>
      </c>
    </row>
    <row r="5395" spans="1:8">
      <c r="A5395" t="s">
        <v>6427</v>
      </c>
      <c r="B5395">
        <v>200.72676144668</v>
      </c>
      <c r="C5395">
        <v>0.60108699180968095</v>
      </c>
      <c r="D5395">
        <v>0.108414743693594</v>
      </c>
      <c r="E5395">
        <v>5.5443288553860697</v>
      </c>
      <c r="F5395" s="1">
        <v>2.95083792052195E-8</v>
      </c>
      <c r="G5395" s="1">
        <v>5.2301726095814E-7</v>
      </c>
      <c r="H5395" t="s">
        <v>6428</v>
      </c>
    </row>
    <row r="5396" spans="1:8">
      <c r="A5396" t="s">
        <v>13585</v>
      </c>
      <c r="B5396">
        <v>266.770666953937</v>
      </c>
      <c r="C5396">
        <v>0.19511420457986201</v>
      </c>
      <c r="D5396">
        <v>7.68403197930905E-2</v>
      </c>
      <c r="E5396">
        <v>2.5392164570013498</v>
      </c>
      <c r="F5396">
        <v>1.11101061320247E-2</v>
      </c>
      <c r="G5396">
        <v>3.5394419505828202E-2</v>
      </c>
      <c r="H5396" t="s">
        <v>10619</v>
      </c>
    </row>
    <row r="5397" spans="1:8">
      <c r="A5397" t="s">
        <v>10926</v>
      </c>
      <c r="B5397">
        <v>197.03896322982499</v>
      </c>
      <c r="C5397">
        <v>-0.29455278754847197</v>
      </c>
      <c r="D5397">
        <v>9.8140683985452101E-2</v>
      </c>
      <c r="E5397">
        <v>-3.0013321243220101</v>
      </c>
      <c r="F5397">
        <v>2.68801208290062E-3</v>
      </c>
      <c r="G5397">
        <v>1.0908562934476101E-2</v>
      </c>
      <c r="H5397" t="s">
        <v>9338</v>
      </c>
    </row>
    <row r="5398" spans="1:8">
      <c r="A5398" t="s">
        <v>13586</v>
      </c>
      <c r="B5398">
        <v>3.4820530523751501</v>
      </c>
      <c r="C5398">
        <v>1.1432668949254901</v>
      </c>
      <c r="D5398">
        <v>0.38166783383041702</v>
      </c>
      <c r="E5398">
        <v>2.9954499530433898</v>
      </c>
      <c r="F5398">
        <v>2.74040267285E-3</v>
      </c>
      <c r="G5398">
        <v>1.10940865935164E-2</v>
      </c>
      <c r="H5398" t="s">
        <v>19</v>
      </c>
    </row>
    <row r="5399" spans="1:8">
      <c r="A5399" t="s">
        <v>13587</v>
      </c>
      <c r="B5399">
        <v>6.78151041127746</v>
      </c>
      <c r="C5399">
        <v>-0.79242503633807504</v>
      </c>
      <c r="D5399">
        <v>0.31337304772730301</v>
      </c>
      <c r="E5399">
        <v>-2.5286955661472201</v>
      </c>
      <c r="F5399">
        <v>1.1448728415801499E-2</v>
      </c>
      <c r="G5399">
        <v>3.6307240004668798E-2</v>
      </c>
      <c r="H5399" t="s">
        <v>2817</v>
      </c>
    </row>
    <row r="5400" spans="1:8">
      <c r="A5400" t="s">
        <v>6430</v>
      </c>
      <c r="B5400">
        <v>51.013949740426298</v>
      </c>
      <c r="C5400">
        <v>-0.95142449081097302</v>
      </c>
      <c r="D5400">
        <v>0.145690128170645</v>
      </c>
      <c r="E5400">
        <v>-6.5304664273242903</v>
      </c>
      <c r="F5400" s="1">
        <v>6.5565183957529702E-11</v>
      </c>
      <c r="G5400" s="1">
        <v>2.2343870103886201E-9</v>
      </c>
      <c r="H5400" t="s">
        <v>19</v>
      </c>
    </row>
    <row r="5401" spans="1:8">
      <c r="A5401" t="s">
        <v>6431</v>
      </c>
      <c r="B5401">
        <v>55.718364975037098</v>
      </c>
      <c r="C5401">
        <v>-0.92239406762628895</v>
      </c>
      <c r="D5401">
        <v>0.14484286410448199</v>
      </c>
      <c r="E5401">
        <v>-6.3682396321638501</v>
      </c>
      <c r="F5401" s="1">
        <v>1.9121001889836199E-10</v>
      </c>
      <c r="G5401" s="1">
        <v>5.7942267437840503E-9</v>
      </c>
      <c r="H5401" t="s">
        <v>19</v>
      </c>
    </row>
    <row r="5402" spans="1:8">
      <c r="A5402" t="s">
        <v>13588</v>
      </c>
      <c r="B5402">
        <v>36.227291067385799</v>
      </c>
      <c r="C5402">
        <v>-0.48477678276911801</v>
      </c>
      <c r="D5402">
        <v>0.17846404264727</v>
      </c>
      <c r="E5402">
        <v>-2.7163835110878098</v>
      </c>
      <c r="F5402">
        <v>6.5999416306809803E-3</v>
      </c>
      <c r="G5402">
        <v>2.3007153738704898E-2</v>
      </c>
      <c r="H5402" t="s">
        <v>13589</v>
      </c>
    </row>
    <row r="5403" spans="1:8">
      <c r="A5403" t="s">
        <v>13590</v>
      </c>
      <c r="B5403">
        <v>31.203229539776999</v>
      </c>
      <c r="C5403">
        <v>0.41710884451262997</v>
      </c>
      <c r="D5403">
        <v>0.18359172048401701</v>
      </c>
      <c r="E5403">
        <v>2.2719371190213402</v>
      </c>
      <c r="F5403">
        <v>2.30903085478841E-2</v>
      </c>
      <c r="G5403">
        <v>6.4182324261621501E-2</v>
      </c>
      <c r="H5403" t="s">
        <v>19</v>
      </c>
    </row>
    <row r="5404" spans="1:8">
      <c r="A5404" t="s">
        <v>6432</v>
      </c>
      <c r="B5404">
        <v>132.29258290027201</v>
      </c>
      <c r="C5404">
        <v>-0.249356786202278</v>
      </c>
      <c r="D5404">
        <v>0.10551800593279</v>
      </c>
      <c r="E5404">
        <v>-2.36316810574592</v>
      </c>
      <c r="F5404">
        <v>1.8119448380352499E-2</v>
      </c>
      <c r="G5404">
        <v>5.2930699081359799E-2</v>
      </c>
      <c r="H5404" t="s">
        <v>6433</v>
      </c>
    </row>
    <row r="5405" spans="1:8">
      <c r="A5405" t="s">
        <v>6434</v>
      </c>
      <c r="B5405">
        <v>13.6302766095046</v>
      </c>
      <c r="C5405">
        <v>1.5101562488356399</v>
      </c>
      <c r="D5405">
        <v>0.28413940894961598</v>
      </c>
      <c r="E5405">
        <v>5.3148426486078302</v>
      </c>
      <c r="F5405" s="1">
        <v>1.06749531159411E-7</v>
      </c>
      <c r="G5405" s="1">
        <v>1.5917393859421901E-6</v>
      </c>
      <c r="H5405" t="s">
        <v>19</v>
      </c>
    </row>
    <row r="5406" spans="1:8">
      <c r="A5406" t="s">
        <v>6437</v>
      </c>
      <c r="B5406">
        <v>110.227939918326</v>
      </c>
      <c r="C5406">
        <v>0.209594923424859</v>
      </c>
      <c r="D5406">
        <v>8.8888456580973704E-2</v>
      </c>
      <c r="E5406">
        <v>2.3579543563558998</v>
      </c>
      <c r="F5406">
        <v>1.8375952234847E-2</v>
      </c>
      <c r="G5406">
        <v>5.3522623885967097E-2</v>
      </c>
      <c r="H5406" t="s">
        <v>6438</v>
      </c>
    </row>
    <row r="5407" spans="1:8">
      <c r="A5407" t="s">
        <v>13591</v>
      </c>
      <c r="B5407">
        <v>26.0814998199677</v>
      </c>
      <c r="C5407">
        <v>0.56542890914271504</v>
      </c>
      <c r="D5407">
        <v>0.16989006948542301</v>
      </c>
      <c r="E5407">
        <v>3.3282045905056701</v>
      </c>
      <c r="F5407" s="1">
        <v>8.7407650177288203E-4</v>
      </c>
      <c r="G5407">
        <v>4.16801961979803E-3</v>
      </c>
      <c r="H5407" t="s">
        <v>19</v>
      </c>
    </row>
    <row r="5408" spans="1:8">
      <c r="A5408" t="s">
        <v>6439</v>
      </c>
      <c r="B5408">
        <v>156.282472251965</v>
      </c>
      <c r="C5408">
        <v>0.75087994687277504</v>
      </c>
      <c r="D5408">
        <v>0.10303186690167999</v>
      </c>
      <c r="E5408">
        <v>7.2878418051893599</v>
      </c>
      <c r="F5408" s="1">
        <v>3.1495947729514201E-13</v>
      </c>
      <c r="G5408" s="1">
        <v>1.94986087863577E-11</v>
      </c>
      <c r="H5408" t="s">
        <v>1616</v>
      </c>
    </row>
    <row r="5409" spans="1:8">
      <c r="A5409" t="s">
        <v>13592</v>
      </c>
      <c r="B5409">
        <v>91.784945553113999</v>
      </c>
      <c r="C5409">
        <v>0.37149789364097402</v>
      </c>
      <c r="D5409">
        <v>0.14788485399637</v>
      </c>
      <c r="E5409">
        <v>2.51207533159611</v>
      </c>
      <c r="F5409">
        <v>1.2002346474825801E-2</v>
      </c>
      <c r="G5409">
        <v>3.7714179455364698E-2</v>
      </c>
      <c r="H5409" t="s">
        <v>10865</v>
      </c>
    </row>
    <row r="5410" spans="1:8">
      <c r="A5410" t="s">
        <v>10927</v>
      </c>
      <c r="B5410">
        <v>44.098865137907403</v>
      </c>
      <c r="C5410">
        <v>-1.0687248061527901</v>
      </c>
      <c r="D5410">
        <v>0.166576782745988</v>
      </c>
      <c r="E5410">
        <v>-6.4158089052691398</v>
      </c>
      <c r="F5410" s="1">
        <v>1.4007706702353501E-10</v>
      </c>
      <c r="G5410" s="1">
        <v>4.3862392900152299E-9</v>
      </c>
      <c r="H5410" t="s">
        <v>1616</v>
      </c>
    </row>
    <row r="5411" spans="1:8">
      <c r="A5411" t="s">
        <v>6442</v>
      </c>
      <c r="B5411">
        <v>70.434955052796298</v>
      </c>
      <c r="C5411">
        <v>-0.53876550117234701</v>
      </c>
      <c r="D5411">
        <v>0.12414223847076999</v>
      </c>
      <c r="E5411">
        <v>-4.3399048366539503</v>
      </c>
      <c r="F5411" s="1">
        <v>1.4254443247178999E-5</v>
      </c>
      <c r="G5411" s="1">
        <v>1.1648316974226501E-4</v>
      </c>
      <c r="H5411" t="s">
        <v>1616</v>
      </c>
    </row>
    <row r="5412" spans="1:8">
      <c r="A5412" t="s">
        <v>10928</v>
      </c>
      <c r="B5412">
        <v>1419.34934614597</v>
      </c>
      <c r="C5412">
        <v>0.81195145730408802</v>
      </c>
      <c r="D5412">
        <v>0.17709755438984401</v>
      </c>
      <c r="E5412">
        <v>4.5847694515122601</v>
      </c>
      <c r="F5412" s="1">
        <v>4.5448763899936104E-6</v>
      </c>
      <c r="G5412" s="1">
        <v>4.2844108370234598E-5</v>
      </c>
      <c r="H5412" t="s">
        <v>10929</v>
      </c>
    </row>
    <row r="5413" spans="1:8">
      <c r="A5413" t="s">
        <v>6444</v>
      </c>
      <c r="B5413">
        <v>364.58509461967299</v>
      </c>
      <c r="C5413">
        <v>-1.21316800246386</v>
      </c>
      <c r="D5413">
        <v>0.32425722974055499</v>
      </c>
      <c r="E5413">
        <v>-3.7413753378283801</v>
      </c>
      <c r="F5413" s="1">
        <v>1.83015953496929E-4</v>
      </c>
      <c r="G5413">
        <v>1.0893230554420499E-3</v>
      </c>
      <c r="H5413" t="s">
        <v>19</v>
      </c>
    </row>
    <row r="5414" spans="1:8">
      <c r="A5414" t="s">
        <v>13593</v>
      </c>
      <c r="B5414">
        <v>1.3432811081270799</v>
      </c>
      <c r="C5414">
        <v>1.71807877141682</v>
      </c>
      <c r="D5414">
        <v>0.66843746789101599</v>
      </c>
      <c r="E5414">
        <v>2.5702909455951399</v>
      </c>
      <c r="F5414">
        <v>1.0161313546694899E-2</v>
      </c>
      <c r="G5414">
        <v>3.28464004323595E-2</v>
      </c>
      <c r="H5414" t="s">
        <v>19</v>
      </c>
    </row>
    <row r="5415" spans="1:8">
      <c r="A5415" t="s">
        <v>6446</v>
      </c>
      <c r="B5415">
        <v>6.1470745306496797</v>
      </c>
      <c r="C5415">
        <v>1.71017983492349</v>
      </c>
      <c r="D5415">
        <v>0.33377131209003202</v>
      </c>
      <c r="E5415">
        <v>5.1238071487167902</v>
      </c>
      <c r="F5415" s="1">
        <v>2.9942724437293303E-7</v>
      </c>
      <c r="G5415" s="1">
        <v>3.9616809809685201E-6</v>
      </c>
      <c r="H5415" t="s">
        <v>351</v>
      </c>
    </row>
    <row r="5416" spans="1:8">
      <c r="A5416" t="s">
        <v>10930</v>
      </c>
      <c r="B5416">
        <v>6.8248084116046197</v>
      </c>
      <c r="C5416">
        <v>-1.1844595767219299</v>
      </c>
      <c r="D5416">
        <v>0.36365179896370697</v>
      </c>
      <c r="E5416">
        <v>-3.2571255802865902</v>
      </c>
      <c r="F5416">
        <v>1.1254662895396699E-3</v>
      </c>
      <c r="G5416">
        <v>5.1848240195722997E-3</v>
      </c>
      <c r="H5416" t="s">
        <v>19</v>
      </c>
    </row>
    <row r="5417" spans="1:8">
      <c r="A5417" t="s">
        <v>10931</v>
      </c>
      <c r="B5417">
        <v>145.088453327042</v>
      </c>
      <c r="C5417">
        <v>-0.42859026167856101</v>
      </c>
      <c r="D5417">
        <v>9.5159210589299006E-2</v>
      </c>
      <c r="E5417">
        <v>-4.5039283010483198</v>
      </c>
      <c r="F5417" s="1">
        <v>6.6708721052984299E-6</v>
      </c>
      <c r="G5417" s="1">
        <v>6.0154784101451499E-5</v>
      </c>
      <c r="H5417" t="s">
        <v>10932</v>
      </c>
    </row>
    <row r="5418" spans="1:8">
      <c r="A5418" t="s">
        <v>6448</v>
      </c>
      <c r="B5418">
        <v>132.533552578197</v>
      </c>
      <c r="C5418">
        <v>0.34136878238253798</v>
      </c>
      <c r="D5418">
        <v>8.5706565803639306E-2</v>
      </c>
      <c r="E5418">
        <v>3.9829945253510899</v>
      </c>
      <c r="F5418" s="1">
        <v>6.8052323826431102E-5</v>
      </c>
      <c r="G5418" s="1">
        <v>4.5948078393558502E-4</v>
      </c>
      <c r="H5418" t="s">
        <v>6449</v>
      </c>
    </row>
    <row r="5419" spans="1:8">
      <c r="A5419" t="s">
        <v>6450</v>
      </c>
      <c r="B5419">
        <v>33.8619232948326</v>
      </c>
      <c r="C5419">
        <v>0.48052746101777599</v>
      </c>
      <c r="D5419">
        <v>0.15931383593264101</v>
      </c>
      <c r="E5419">
        <v>3.0162318181890102</v>
      </c>
      <c r="F5419">
        <v>2.5593750674488599E-3</v>
      </c>
      <c r="G5419">
        <v>1.0490961431853499E-2</v>
      </c>
      <c r="H5419" t="s">
        <v>6451</v>
      </c>
    </row>
    <row r="5420" spans="1:8">
      <c r="A5420" t="s">
        <v>13594</v>
      </c>
      <c r="B5420">
        <v>81.623373923865003</v>
      </c>
      <c r="C5420">
        <v>0.31254287194867297</v>
      </c>
      <c r="D5420">
        <v>9.3123975328662498E-2</v>
      </c>
      <c r="E5420">
        <v>3.3562019968071102</v>
      </c>
      <c r="F5420" s="1">
        <v>7.90208302916378E-4</v>
      </c>
      <c r="G5420">
        <v>3.8315171886919301E-3</v>
      </c>
      <c r="H5420" t="s">
        <v>2053</v>
      </c>
    </row>
    <row r="5421" spans="1:8">
      <c r="A5421" t="s">
        <v>10933</v>
      </c>
      <c r="B5421">
        <v>138.590769695906</v>
      </c>
      <c r="C5421">
        <v>0.217082643924179</v>
      </c>
      <c r="D5421">
        <v>0.10214232279015199</v>
      </c>
      <c r="E5421">
        <v>2.1252957441565798</v>
      </c>
      <c r="F5421">
        <v>3.3561943174797298E-2</v>
      </c>
      <c r="G5421">
        <v>8.6749532747298894E-2</v>
      </c>
      <c r="H5421" t="s">
        <v>19</v>
      </c>
    </row>
    <row r="5422" spans="1:8">
      <c r="A5422" t="s">
        <v>13595</v>
      </c>
      <c r="B5422">
        <v>112.203010055142</v>
      </c>
      <c r="C5422">
        <v>-0.23778893450798799</v>
      </c>
      <c r="D5422">
        <v>9.01596553920848E-2</v>
      </c>
      <c r="E5422">
        <v>-2.6374206231589401</v>
      </c>
      <c r="F5422">
        <v>8.3539174113532906E-3</v>
      </c>
      <c r="G5422">
        <v>2.7953343594501901E-2</v>
      </c>
      <c r="H5422" t="s">
        <v>19</v>
      </c>
    </row>
    <row r="5423" spans="1:8">
      <c r="A5423" t="s">
        <v>10934</v>
      </c>
      <c r="B5423">
        <v>375.14121679960402</v>
      </c>
      <c r="C5423">
        <v>-0.72427581705139898</v>
      </c>
      <c r="D5423">
        <v>0.15346672361256899</v>
      </c>
      <c r="E5423">
        <v>-4.7194323303588002</v>
      </c>
      <c r="F5423" s="1">
        <v>2.3650370271841E-6</v>
      </c>
      <c r="G5423" s="1">
        <v>2.4250423034346499E-5</v>
      </c>
      <c r="H5423" t="s">
        <v>19</v>
      </c>
    </row>
    <row r="5424" spans="1:8">
      <c r="A5424" t="s">
        <v>6454</v>
      </c>
      <c r="B5424">
        <v>51.126116767512102</v>
      </c>
      <c r="C5424">
        <v>-0.30622724131073098</v>
      </c>
      <c r="D5424">
        <v>0.123764360345175</v>
      </c>
      <c r="E5424">
        <v>-2.4742764432076498</v>
      </c>
      <c r="F5424">
        <v>1.3350634701148801E-2</v>
      </c>
      <c r="G5424">
        <v>4.1278450680169103E-2</v>
      </c>
      <c r="H5424" t="s">
        <v>554</v>
      </c>
    </row>
    <row r="5425" spans="1:8">
      <c r="A5425" t="s">
        <v>13596</v>
      </c>
      <c r="B5425">
        <v>293.15530263325502</v>
      </c>
      <c r="C5425">
        <v>0.34754093517546503</v>
      </c>
      <c r="D5425">
        <v>0.107880217206527</v>
      </c>
      <c r="E5425">
        <v>3.2215446369571898</v>
      </c>
      <c r="F5425">
        <v>1.27501599823562E-3</v>
      </c>
      <c r="G5425">
        <v>5.7965398024638999E-3</v>
      </c>
      <c r="H5425" t="s">
        <v>13490</v>
      </c>
    </row>
    <row r="5426" spans="1:8">
      <c r="A5426" t="s">
        <v>13597</v>
      </c>
      <c r="B5426">
        <v>24.646895414096001</v>
      </c>
      <c r="C5426">
        <v>-0.64460706165353399</v>
      </c>
      <c r="D5426">
        <v>0.18485799575823</v>
      </c>
      <c r="E5426">
        <v>-3.4870391135073899</v>
      </c>
      <c r="F5426" s="1">
        <v>4.8839992307911004E-4</v>
      </c>
      <c r="G5426">
        <v>2.5378472193475798E-3</v>
      </c>
      <c r="H5426" t="s">
        <v>10438</v>
      </c>
    </row>
    <row r="5427" spans="1:8">
      <c r="A5427" t="s">
        <v>6459</v>
      </c>
      <c r="B5427">
        <v>111.92352105905201</v>
      </c>
      <c r="C5427">
        <v>0.39349659165846801</v>
      </c>
      <c r="D5427">
        <v>0.13212263011624001</v>
      </c>
      <c r="E5427">
        <v>2.9782679266396199</v>
      </c>
      <c r="F5427">
        <v>2.8988246255674801E-3</v>
      </c>
      <c r="G5427">
        <v>1.16286678165635E-2</v>
      </c>
      <c r="H5427" t="s">
        <v>6460</v>
      </c>
    </row>
    <row r="5428" spans="1:8">
      <c r="A5428" t="s">
        <v>6461</v>
      </c>
      <c r="B5428">
        <v>86.379672107972098</v>
      </c>
      <c r="C5428">
        <v>0.36255338997692599</v>
      </c>
      <c r="D5428">
        <v>8.9653203879065002E-2</v>
      </c>
      <c r="E5428">
        <v>4.0439535263679103</v>
      </c>
      <c r="F5428" s="1">
        <v>5.2557341541129497E-5</v>
      </c>
      <c r="G5428" s="1">
        <v>3.6618959088605E-4</v>
      </c>
      <c r="H5428" t="s">
        <v>6462</v>
      </c>
    </row>
    <row r="5429" spans="1:8">
      <c r="A5429" t="s">
        <v>13598</v>
      </c>
      <c r="B5429">
        <v>51.291862894394498</v>
      </c>
      <c r="C5429">
        <v>-0.33745241111538898</v>
      </c>
      <c r="D5429">
        <v>0.13454668827274799</v>
      </c>
      <c r="E5429">
        <v>-2.5080692467979402</v>
      </c>
      <c r="F5429">
        <v>1.2139287509185699E-2</v>
      </c>
      <c r="G5429">
        <v>3.8073408887292701E-2</v>
      </c>
      <c r="H5429" t="s">
        <v>13599</v>
      </c>
    </row>
    <row r="5430" spans="1:8">
      <c r="A5430" t="s">
        <v>6463</v>
      </c>
      <c r="B5430">
        <v>33.5802986832907</v>
      </c>
      <c r="C5430">
        <v>0.70104979250248101</v>
      </c>
      <c r="D5430">
        <v>0.201723840706861</v>
      </c>
      <c r="E5430">
        <v>3.4752946902355601</v>
      </c>
      <c r="F5430" s="1">
        <v>5.10292438969296E-4</v>
      </c>
      <c r="G5430">
        <v>2.6382815114550299E-3</v>
      </c>
      <c r="H5430" t="s">
        <v>19</v>
      </c>
    </row>
    <row r="5431" spans="1:8">
      <c r="A5431" t="s">
        <v>6464</v>
      </c>
      <c r="B5431">
        <v>162.714087489538</v>
      </c>
      <c r="C5431">
        <v>0.65638523692808304</v>
      </c>
      <c r="D5431">
        <v>9.8717925795233502E-2</v>
      </c>
      <c r="E5431">
        <v>6.6490987491936897</v>
      </c>
      <c r="F5431" s="1">
        <v>2.9489310817425002E-11</v>
      </c>
      <c r="G5431" s="1">
        <v>1.11001053923569E-9</v>
      </c>
      <c r="H5431" t="s">
        <v>19</v>
      </c>
    </row>
    <row r="5432" spans="1:8">
      <c r="A5432" t="s">
        <v>10935</v>
      </c>
      <c r="B5432">
        <v>76.395686733464302</v>
      </c>
      <c r="C5432">
        <v>0.59767515764982004</v>
      </c>
      <c r="D5432">
        <v>0.12590828199033999</v>
      </c>
      <c r="E5432">
        <v>4.7469090055225696</v>
      </c>
      <c r="F5432" s="1">
        <v>2.06548816726445E-6</v>
      </c>
      <c r="G5432" s="1">
        <v>2.15069577551401E-5</v>
      </c>
      <c r="H5432" t="s">
        <v>19</v>
      </c>
    </row>
    <row r="5433" spans="1:8">
      <c r="A5433" t="s">
        <v>10936</v>
      </c>
      <c r="B5433">
        <v>7.7414275732510296</v>
      </c>
      <c r="C5433">
        <v>1.3756646029800399</v>
      </c>
      <c r="D5433">
        <v>0.38818829356501999</v>
      </c>
      <c r="E5433">
        <v>3.5438075433607001</v>
      </c>
      <c r="F5433" s="1">
        <v>3.9439302878758298E-4</v>
      </c>
      <c r="G5433">
        <v>2.1139309799018901E-3</v>
      </c>
      <c r="H5433" t="s">
        <v>19</v>
      </c>
    </row>
    <row r="5434" spans="1:8">
      <c r="A5434" t="s">
        <v>6465</v>
      </c>
      <c r="B5434">
        <v>44.386314846612898</v>
      </c>
      <c r="C5434">
        <v>0.56554342335137298</v>
      </c>
      <c r="D5434">
        <v>0.137809853246915</v>
      </c>
      <c r="E5434">
        <v>4.10379526591674</v>
      </c>
      <c r="F5434" s="1">
        <v>4.0642716234026801E-5</v>
      </c>
      <c r="G5434" s="1">
        <v>2.9144591004061902E-4</v>
      </c>
      <c r="H5434" t="s">
        <v>19</v>
      </c>
    </row>
    <row r="5435" spans="1:8">
      <c r="A5435" t="s">
        <v>6466</v>
      </c>
      <c r="B5435">
        <v>827.50876974750702</v>
      </c>
      <c r="C5435">
        <v>-0.62761122790182</v>
      </c>
      <c r="D5435">
        <v>9.2105704262880506E-2</v>
      </c>
      <c r="E5435">
        <v>-6.8140321267241299</v>
      </c>
      <c r="F5435" s="1">
        <v>9.4900497092055902E-12</v>
      </c>
      <c r="G5435" s="1">
        <v>4.1173095184155802E-10</v>
      </c>
      <c r="H5435" t="s">
        <v>19</v>
      </c>
    </row>
    <row r="5436" spans="1:8">
      <c r="A5436" t="s">
        <v>13600</v>
      </c>
      <c r="B5436">
        <v>76.354448333527301</v>
      </c>
      <c r="C5436">
        <v>0.383322777741536</v>
      </c>
      <c r="D5436">
        <v>0.12382828019757</v>
      </c>
      <c r="E5436">
        <v>3.0955996249801601</v>
      </c>
      <c r="F5436">
        <v>1.9641537801751798E-3</v>
      </c>
      <c r="G5436">
        <v>8.4084617742153801E-3</v>
      </c>
      <c r="H5436" t="s">
        <v>3352</v>
      </c>
    </row>
    <row r="5437" spans="1:8">
      <c r="A5437" t="s">
        <v>6471</v>
      </c>
      <c r="B5437">
        <v>272.36171336148499</v>
      </c>
      <c r="C5437">
        <v>1.0849648859037</v>
      </c>
      <c r="D5437">
        <v>0.11888205595137701</v>
      </c>
      <c r="E5437">
        <v>9.1263973963190299</v>
      </c>
      <c r="F5437" s="1">
        <v>7.0816671726896699E-20</v>
      </c>
      <c r="G5437" s="1">
        <v>2.15502113990328E-17</v>
      </c>
      <c r="H5437" t="s">
        <v>6472</v>
      </c>
    </row>
    <row r="5438" spans="1:8">
      <c r="A5438" t="s">
        <v>13601</v>
      </c>
      <c r="B5438">
        <v>81.080201486276493</v>
      </c>
      <c r="C5438">
        <v>-0.29707482240507599</v>
      </c>
      <c r="D5438">
        <v>0.11884624344549601</v>
      </c>
      <c r="E5438">
        <v>-2.4996568153314498</v>
      </c>
      <c r="F5438">
        <v>1.24313667018027E-2</v>
      </c>
      <c r="G5438">
        <v>3.8898205497342499E-2</v>
      </c>
      <c r="H5438" t="s">
        <v>19</v>
      </c>
    </row>
    <row r="5439" spans="1:8">
      <c r="A5439" t="s">
        <v>10937</v>
      </c>
      <c r="B5439">
        <v>52.703906786127902</v>
      </c>
      <c r="C5439">
        <v>0.38858349141116799</v>
      </c>
      <c r="D5439">
        <v>0.12228075203226101</v>
      </c>
      <c r="E5439">
        <v>3.1777976905854</v>
      </c>
      <c r="F5439">
        <v>1.48398259643675E-3</v>
      </c>
      <c r="G5439">
        <v>6.5945964579622396E-3</v>
      </c>
      <c r="H5439" t="s">
        <v>10938</v>
      </c>
    </row>
    <row r="5440" spans="1:8">
      <c r="A5440" t="s">
        <v>6473</v>
      </c>
      <c r="B5440">
        <v>94.607351120888097</v>
      </c>
      <c r="C5440">
        <v>0.308199924012516</v>
      </c>
      <c r="D5440">
        <v>0.108567542699467</v>
      </c>
      <c r="E5440">
        <v>2.83878511338941</v>
      </c>
      <c r="F5440">
        <v>4.5285642341872196E-3</v>
      </c>
      <c r="G5440">
        <v>1.68696825592843E-2</v>
      </c>
      <c r="H5440" t="s">
        <v>209</v>
      </c>
    </row>
    <row r="5441" spans="1:8">
      <c r="A5441" t="s">
        <v>6474</v>
      </c>
      <c r="B5441">
        <v>53.041528976265099</v>
      </c>
      <c r="C5441">
        <v>-0.68667361031915197</v>
      </c>
      <c r="D5441">
        <v>0.14006304768505201</v>
      </c>
      <c r="E5441">
        <v>-4.9026036607686301</v>
      </c>
      <c r="F5441" s="1">
        <v>9.4574678693083404E-7</v>
      </c>
      <c r="G5441" s="1">
        <v>1.09505922178068E-5</v>
      </c>
      <c r="H5441" t="s">
        <v>6475</v>
      </c>
    </row>
    <row r="5442" spans="1:8">
      <c r="A5442" t="s">
        <v>6476</v>
      </c>
      <c r="B5442">
        <v>11.456475030966899</v>
      </c>
      <c r="C5442">
        <v>0.64363312375814896</v>
      </c>
      <c r="D5442">
        <v>0.22965386687372299</v>
      </c>
      <c r="E5442">
        <v>2.8026226273475099</v>
      </c>
      <c r="F5442">
        <v>5.0688942189413503E-3</v>
      </c>
      <c r="G5442">
        <v>1.8502876920839101E-2</v>
      </c>
      <c r="H5442" t="s">
        <v>6477</v>
      </c>
    </row>
    <row r="5443" spans="1:8">
      <c r="A5443" t="s">
        <v>6480</v>
      </c>
      <c r="B5443">
        <v>4.6294325151312998</v>
      </c>
      <c r="C5443">
        <v>1.39083411319269</v>
      </c>
      <c r="D5443">
        <v>0.45029322025386798</v>
      </c>
      <c r="E5443">
        <v>3.08872985564508</v>
      </c>
      <c r="F5443">
        <v>2.0101412930759702E-3</v>
      </c>
      <c r="G5443">
        <v>8.5832238692093998E-3</v>
      </c>
      <c r="H5443" t="s">
        <v>723</v>
      </c>
    </row>
    <row r="5444" spans="1:8">
      <c r="A5444" t="s">
        <v>6481</v>
      </c>
      <c r="B5444">
        <v>69.038244867032603</v>
      </c>
      <c r="C5444">
        <v>0.89602571867876502</v>
      </c>
      <c r="D5444">
        <v>0.138452110371446</v>
      </c>
      <c r="E5444">
        <v>6.4717375291344998</v>
      </c>
      <c r="F5444" s="1">
        <v>9.6882308238894899E-11</v>
      </c>
      <c r="G5444" s="1">
        <v>3.1715744724387302E-9</v>
      </c>
      <c r="H5444" t="s">
        <v>6482</v>
      </c>
    </row>
    <row r="5445" spans="1:8">
      <c r="A5445" t="s">
        <v>6485</v>
      </c>
      <c r="B5445">
        <v>96.304366420730901</v>
      </c>
      <c r="C5445">
        <v>0.57706357833171296</v>
      </c>
      <c r="D5445">
        <v>0.105559472505257</v>
      </c>
      <c r="E5445">
        <v>5.4667152519445699</v>
      </c>
      <c r="F5445" s="1">
        <v>4.5845162127113099E-8</v>
      </c>
      <c r="G5445" s="1">
        <v>7.71441256166983E-7</v>
      </c>
      <c r="H5445" t="s">
        <v>351</v>
      </c>
    </row>
    <row r="5446" spans="1:8">
      <c r="A5446" t="s">
        <v>13602</v>
      </c>
      <c r="B5446">
        <v>13.4626108404854</v>
      </c>
      <c r="C5446">
        <v>0.40345616076581697</v>
      </c>
      <c r="D5446">
        <v>0.19227265182366701</v>
      </c>
      <c r="E5446">
        <v>2.0983543782181999</v>
      </c>
      <c r="F5446">
        <v>3.58738522081622E-2</v>
      </c>
      <c r="G5446">
        <v>9.1650756865265803E-2</v>
      </c>
      <c r="H5446" t="s">
        <v>19</v>
      </c>
    </row>
    <row r="5447" spans="1:8">
      <c r="A5447" t="s">
        <v>6487</v>
      </c>
      <c r="B5447">
        <v>4.1339246795605602</v>
      </c>
      <c r="C5447">
        <v>-1.4664392654849101</v>
      </c>
      <c r="D5447">
        <v>0.48614029390979502</v>
      </c>
      <c r="E5447">
        <v>-3.0164939706828902</v>
      </c>
      <c r="F5447">
        <v>2.5571630333758601E-3</v>
      </c>
      <c r="G5447">
        <v>1.04858729358737E-2</v>
      </c>
      <c r="H5447" t="s">
        <v>6488</v>
      </c>
    </row>
    <row r="5448" spans="1:8">
      <c r="A5448" t="s">
        <v>6489</v>
      </c>
      <c r="B5448">
        <v>5.54853533095448</v>
      </c>
      <c r="C5448">
        <v>-1.18254850039083</v>
      </c>
      <c r="D5448">
        <v>0.47016400424728999</v>
      </c>
      <c r="E5448">
        <v>-2.5151829780844999</v>
      </c>
      <c r="F5448">
        <v>1.1897061998398101E-2</v>
      </c>
      <c r="G5448">
        <v>3.7426895972246799E-2</v>
      </c>
      <c r="H5448" t="s">
        <v>19</v>
      </c>
    </row>
    <row r="5449" spans="1:8">
      <c r="A5449" t="s">
        <v>13603</v>
      </c>
      <c r="B5449">
        <v>37.587949275577799</v>
      </c>
      <c r="C5449">
        <v>-0.36331608920435599</v>
      </c>
      <c r="D5449">
        <v>0.15858358534659101</v>
      </c>
      <c r="E5449">
        <v>-2.2910069059815501</v>
      </c>
      <c r="F5449">
        <v>2.19630142454856E-2</v>
      </c>
      <c r="G5449">
        <v>6.1731870142833802E-2</v>
      </c>
      <c r="H5449" t="s">
        <v>13604</v>
      </c>
    </row>
    <row r="5450" spans="1:8">
      <c r="A5450" t="s">
        <v>6490</v>
      </c>
      <c r="B5450">
        <v>15.7544388715355</v>
      </c>
      <c r="C5450">
        <v>-0.60531997691554196</v>
      </c>
      <c r="D5450">
        <v>0.22584176102109199</v>
      </c>
      <c r="E5450">
        <v>-2.6802836383258901</v>
      </c>
      <c r="F5450">
        <v>7.35598008346786E-3</v>
      </c>
      <c r="G5450">
        <v>2.5194755612333301E-2</v>
      </c>
      <c r="H5450" t="s">
        <v>19</v>
      </c>
    </row>
    <row r="5451" spans="1:8">
      <c r="A5451" t="s">
        <v>6491</v>
      </c>
      <c r="B5451">
        <v>27.2186214553487</v>
      </c>
      <c r="C5451">
        <v>-0.44603375235256398</v>
      </c>
      <c r="D5451">
        <v>0.19410399209366999</v>
      </c>
      <c r="E5451">
        <v>-2.2979112770504799</v>
      </c>
      <c r="F5451">
        <v>2.156683932395E-2</v>
      </c>
      <c r="G5451">
        <v>6.0903559068522399E-2</v>
      </c>
      <c r="H5451" t="s">
        <v>4370</v>
      </c>
    </row>
    <row r="5452" spans="1:8">
      <c r="A5452" t="s">
        <v>6492</v>
      </c>
      <c r="B5452">
        <v>89.753668662263706</v>
      </c>
      <c r="C5452">
        <v>-0.24548417557973701</v>
      </c>
      <c r="D5452">
        <v>0.11485332231734401</v>
      </c>
      <c r="E5452">
        <v>-2.1373711323861699</v>
      </c>
      <c r="F5452">
        <v>3.2567817444927302E-2</v>
      </c>
      <c r="G5452">
        <v>8.4723636431774496E-2</v>
      </c>
      <c r="H5452" t="s">
        <v>6493</v>
      </c>
    </row>
    <row r="5453" spans="1:8">
      <c r="A5453" t="s">
        <v>6495</v>
      </c>
      <c r="B5453">
        <v>84.657377632259895</v>
      </c>
      <c r="C5453">
        <v>-0.33058834786098701</v>
      </c>
      <c r="D5453">
        <v>0.109702877644407</v>
      </c>
      <c r="E5453">
        <v>-3.0134883875385601</v>
      </c>
      <c r="F5453">
        <v>2.5826292484222601E-3</v>
      </c>
      <c r="G5453">
        <v>1.0566235095893E-2</v>
      </c>
      <c r="H5453" t="s">
        <v>6496</v>
      </c>
    </row>
    <row r="5454" spans="1:8">
      <c r="A5454" t="s">
        <v>13605</v>
      </c>
      <c r="B5454">
        <v>54.656042970963298</v>
      </c>
      <c r="C5454">
        <v>-0.50407394751796097</v>
      </c>
      <c r="D5454">
        <v>0.14423907858962301</v>
      </c>
      <c r="E5454">
        <v>-3.4947113670360399</v>
      </c>
      <c r="F5454" s="1">
        <v>4.7457467110341997E-4</v>
      </c>
      <c r="G5454">
        <v>2.4803242244461699E-3</v>
      </c>
      <c r="H5454" t="s">
        <v>19</v>
      </c>
    </row>
    <row r="5455" spans="1:8">
      <c r="A5455" t="s">
        <v>6501</v>
      </c>
      <c r="B5455">
        <v>51.561334095486799</v>
      </c>
      <c r="C5455">
        <v>0.36241899149829998</v>
      </c>
      <c r="D5455">
        <v>0.119887247652238</v>
      </c>
      <c r="E5455">
        <v>3.022998680807</v>
      </c>
      <c r="F5455">
        <v>2.5028333434881098E-3</v>
      </c>
      <c r="G5455">
        <v>1.02982702760244E-2</v>
      </c>
      <c r="H5455" t="s">
        <v>19</v>
      </c>
    </row>
    <row r="5456" spans="1:8">
      <c r="A5456" t="s">
        <v>6502</v>
      </c>
      <c r="B5456">
        <v>5.8904886544286299</v>
      </c>
      <c r="C5456">
        <v>1.1447727509955401</v>
      </c>
      <c r="D5456">
        <v>0.37595793218351897</v>
      </c>
      <c r="E5456">
        <v>3.0449490567916402</v>
      </c>
      <c r="F5456">
        <v>2.3271972526525699E-3</v>
      </c>
      <c r="G5456">
        <v>9.7023666573163095E-3</v>
      </c>
      <c r="H5456" t="s">
        <v>19</v>
      </c>
    </row>
    <row r="5457" spans="1:8">
      <c r="A5457" t="s">
        <v>6503</v>
      </c>
      <c r="B5457">
        <v>919.57947093899099</v>
      </c>
      <c r="C5457">
        <v>-0.75486195607162099</v>
      </c>
      <c r="D5457">
        <v>0.104996384186582</v>
      </c>
      <c r="E5457">
        <v>-7.1894090631749803</v>
      </c>
      <c r="F5457" s="1">
        <v>6.5072343080460801E-13</v>
      </c>
      <c r="G5457" s="1">
        <v>3.77944366826998E-11</v>
      </c>
      <c r="H5457" t="s">
        <v>19</v>
      </c>
    </row>
    <row r="5458" spans="1:8">
      <c r="A5458" t="s">
        <v>6504</v>
      </c>
      <c r="B5458">
        <v>313.46401649221002</v>
      </c>
      <c r="C5458">
        <v>0.57080315490978695</v>
      </c>
      <c r="D5458">
        <v>0.12345042727685999</v>
      </c>
      <c r="E5458">
        <v>4.6237438581695001</v>
      </c>
      <c r="F5458" s="1">
        <v>3.7687520479740401E-6</v>
      </c>
      <c r="G5458" s="1">
        <v>3.6481925066544401E-5</v>
      </c>
      <c r="H5458" t="s">
        <v>19</v>
      </c>
    </row>
    <row r="5459" spans="1:8">
      <c r="A5459" t="s">
        <v>13606</v>
      </c>
      <c r="B5459">
        <v>0.69931518228628198</v>
      </c>
      <c r="C5459">
        <v>2.8822385212218</v>
      </c>
      <c r="D5459">
        <v>0.76692508946520499</v>
      </c>
      <c r="E5459">
        <v>3.7581747693658798</v>
      </c>
      <c r="F5459" s="1">
        <v>1.71157321076985E-4</v>
      </c>
      <c r="G5459">
        <v>1.0286578801639299E-3</v>
      </c>
      <c r="H5459" t="s">
        <v>19</v>
      </c>
    </row>
    <row r="5460" spans="1:8">
      <c r="A5460" t="s">
        <v>13607</v>
      </c>
      <c r="B5460">
        <v>2.4468853746160302</v>
      </c>
      <c r="C5460">
        <v>0.99338239542158902</v>
      </c>
      <c r="D5460">
        <v>0.46791752605569398</v>
      </c>
      <c r="E5460">
        <v>2.1229860821741302</v>
      </c>
      <c r="F5460">
        <v>3.3755018149483701E-2</v>
      </c>
      <c r="G5460">
        <v>8.7165163396407896E-2</v>
      </c>
      <c r="H5460" t="s">
        <v>19</v>
      </c>
    </row>
    <row r="5461" spans="1:8">
      <c r="A5461" t="s">
        <v>13608</v>
      </c>
      <c r="B5461">
        <v>109.57721877092</v>
      </c>
      <c r="C5461">
        <v>-0.26434814905368897</v>
      </c>
      <c r="D5461">
        <v>9.8918947790845493E-2</v>
      </c>
      <c r="E5461">
        <v>-2.6723712186327302</v>
      </c>
      <c r="F5461">
        <v>7.53172777368362E-3</v>
      </c>
      <c r="G5461">
        <v>2.5705689412547701E-2</v>
      </c>
      <c r="H5461" t="s">
        <v>19</v>
      </c>
    </row>
    <row r="5462" spans="1:8">
      <c r="A5462" t="s">
        <v>6505</v>
      </c>
      <c r="B5462">
        <v>44.726643141483699</v>
      </c>
      <c r="C5462">
        <v>0.38377419107925398</v>
      </c>
      <c r="D5462">
        <v>0.12826384532759699</v>
      </c>
      <c r="E5462">
        <v>2.9920683424004801</v>
      </c>
      <c r="F5462">
        <v>2.7709422337113599E-3</v>
      </c>
      <c r="G5462">
        <v>1.11946480743395E-2</v>
      </c>
      <c r="H5462" t="s">
        <v>6506</v>
      </c>
    </row>
    <row r="5463" spans="1:8">
      <c r="A5463" t="s">
        <v>13609</v>
      </c>
      <c r="B5463">
        <v>2.94438713058201</v>
      </c>
      <c r="C5463">
        <v>1.1960921727378</v>
      </c>
      <c r="D5463">
        <v>0.39708291105737797</v>
      </c>
      <c r="E5463">
        <v>3.0121975522763398</v>
      </c>
      <c r="F5463">
        <v>2.59363747215336E-3</v>
      </c>
      <c r="G5463">
        <v>1.06052481497625E-2</v>
      </c>
      <c r="H5463" t="s">
        <v>19</v>
      </c>
    </row>
    <row r="5464" spans="1:8">
      <c r="A5464" t="s">
        <v>13610</v>
      </c>
      <c r="B5464">
        <v>191.33534270451</v>
      </c>
      <c r="C5464">
        <v>-0.24936884730862</v>
      </c>
      <c r="D5464">
        <v>7.8596497236378404E-2</v>
      </c>
      <c r="E5464">
        <v>-3.1727730379465302</v>
      </c>
      <c r="F5464">
        <v>1.50990509425808E-3</v>
      </c>
      <c r="G5464">
        <v>6.6918993777518301E-3</v>
      </c>
      <c r="H5464" t="s">
        <v>13611</v>
      </c>
    </row>
    <row r="5465" spans="1:8">
      <c r="A5465" t="s">
        <v>10939</v>
      </c>
      <c r="B5465">
        <v>17.5959458868148</v>
      </c>
      <c r="C5465">
        <v>0.91267115433995505</v>
      </c>
      <c r="D5465">
        <v>0.21979322256480899</v>
      </c>
      <c r="E5465">
        <v>4.1524080846980702</v>
      </c>
      <c r="F5465" s="1">
        <v>3.2899490970472297E-5</v>
      </c>
      <c r="G5465" s="1">
        <v>2.4241696486453201E-4</v>
      </c>
      <c r="H5465" t="s">
        <v>19</v>
      </c>
    </row>
    <row r="5466" spans="1:8">
      <c r="A5466" t="s">
        <v>6508</v>
      </c>
      <c r="B5466">
        <v>45.834672180918801</v>
      </c>
      <c r="C5466">
        <v>0.43039051423215202</v>
      </c>
      <c r="D5466">
        <v>0.14859248460709901</v>
      </c>
      <c r="E5466">
        <v>2.8964487360862599</v>
      </c>
      <c r="F5466">
        <v>3.77412299127671E-3</v>
      </c>
      <c r="G5466">
        <v>1.447864015439E-2</v>
      </c>
      <c r="H5466" t="s">
        <v>19</v>
      </c>
    </row>
    <row r="5467" spans="1:8">
      <c r="A5467" t="s">
        <v>13612</v>
      </c>
      <c r="B5467">
        <v>338.72551844446201</v>
      </c>
      <c r="C5467">
        <v>-0.234021343077296</v>
      </c>
      <c r="D5467">
        <v>9.7693354242581798E-2</v>
      </c>
      <c r="E5467">
        <v>-2.39546840101527</v>
      </c>
      <c r="F5467">
        <v>1.6599144935462402E-2</v>
      </c>
      <c r="G5467">
        <v>4.9399604060000102E-2</v>
      </c>
      <c r="H5467" t="s">
        <v>8010</v>
      </c>
    </row>
    <row r="5468" spans="1:8">
      <c r="A5468" t="s">
        <v>13613</v>
      </c>
      <c r="B5468">
        <v>5.1373009018379703</v>
      </c>
      <c r="C5468">
        <v>-1.1409102520115499</v>
      </c>
      <c r="D5468">
        <v>0.42683082197059302</v>
      </c>
      <c r="E5468">
        <v>-2.6729800035156601</v>
      </c>
      <c r="F5468">
        <v>7.5180731764782904E-3</v>
      </c>
      <c r="G5468">
        <v>2.56693250712689E-2</v>
      </c>
      <c r="H5468" t="s">
        <v>19</v>
      </c>
    </row>
    <row r="5469" spans="1:8">
      <c r="A5469" t="s">
        <v>13614</v>
      </c>
      <c r="B5469">
        <v>1055.8609215952399</v>
      </c>
      <c r="C5469">
        <v>0.19576664500495899</v>
      </c>
      <c r="D5469">
        <v>6.3035463016742302E-2</v>
      </c>
      <c r="E5469">
        <v>3.1056588725772198</v>
      </c>
      <c r="F5469">
        <v>1.89855600733089E-3</v>
      </c>
      <c r="G5469">
        <v>8.1615998994013696E-3</v>
      </c>
      <c r="H5469" t="s">
        <v>949</v>
      </c>
    </row>
    <row r="5470" spans="1:8">
      <c r="A5470" t="s">
        <v>10940</v>
      </c>
      <c r="B5470">
        <v>36.389278532026999</v>
      </c>
      <c r="C5470">
        <v>0.62225709058883805</v>
      </c>
      <c r="D5470">
        <v>0.140908764608487</v>
      </c>
      <c r="E5470">
        <v>4.4160282883592696</v>
      </c>
      <c r="F5470" s="1">
        <v>1.00530933972803E-5</v>
      </c>
      <c r="G5470" s="1">
        <v>8.6124954774638803E-5</v>
      </c>
      <c r="H5470" t="s">
        <v>10941</v>
      </c>
    </row>
    <row r="5471" spans="1:8">
      <c r="A5471" t="s">
        <v>13615</v>
      </c>
      <c r="B5471">
        <v>22.165305462922401</v>
      </c>
      <c r="C5471">
        <v>-0.58516521206456695</v>
      </c>
      <c r="D5471">
        <v>0.20100643506823801</v>
      </c>
      <c r="E5471">
        <v>-2.9111765096769702</v>
      </c>
      <c r="F5471">
        <v>3.60070543760415E-3</v>
      </c>
      <c r="G5471">
        <v>1.38972564638934E-2</v>
      </c>
      <c r="H5471" t="s">
        <v>561</v>
      </c>
    </row>
    <row r="5472" spans="1:8">
      <c r="A5472" t="s">
        <v>6509</v>
      </c>
      <c r="B5472">
        <v>3.8042877584424399</v>
      </c>
      <c r="C5472">
        <v>0.94585070344326905</v>
      </c>
      <c r="D5472">
        <v>0.34505541608724999</v>
      </c>
      <c r="E5472">
        <v>2.74115594001892</v>
      </c>
      <c r="F5472">
        <v>6.1223443190712001E-3</v>
      </c>
      <c r="G5472">
        <v>2.1592064860798201E-2</v>
      </c>
      <c r="H5472" t="s">
        <v>19</v>
      </c>
    </row>
    <row r="5473" spans="1:8">
      <c r="A5473" t="s">
        <v>13616</v>
      </c>
      <c r="B5473">
        <v>3.8022021041703198</v>
      </c>
      <c r="C5473">
        <v>1.3225804341457399</v>
      </c>
      <c r="D5473">
        <v>0.44578219496403898</v>
      </c>
      <c r="E5473">
        <v>2.9668758624431701</v>
      </c>
      <c r="F5473">
        <v>3.0084239768268899E-3</v>
      </c>
      <c r="G5473">
        <v>1.1989882057192199E-2</v>
      </c>
      <c r="H5473" t="s">
        <v>19</v>
      </c>
    </row>
    <row r="5474" spans="1:8">
      <c r="A5474" t="s">
        <v>6510</v>
      </c>
      <c r="B5474">
        <v>28.645842100330501</v>
      </c>
      <c r="C5474">
        <v>0.79360121404514805</v>
      </c>
      <c r="D5474">
        <v>0.18008302037521701</v>
      </c>
      <c r="E5474">
        <v>4.4068630812145102</v>
      </c>
      <c r="F5474" s="1">
        <v>1.04878436722973E-5</v>
      </c>
      <c r="G5474" s="1">
        <v>8.9247873329521894E-5</v>
      </c>
      <c r="H5474" t="s">
        <v>19</v>
      </c>
    </row>
    <row r="5475" spans="1:8">
      <c r="A5475" t="s">
        <v>6511</v>
      </c>
      <c r="B5475">
        <v>1.87239430902796</v>
      </c>
      <c r="C5475">
        <v>1.7764694421067</v>
      </c>
      <c r="D5475">
        <v>0.60443814620493996</v>
      </c>
      <c r="E5475">
        <v>2.93904256913721</v>
      </c>
      <c r="F5475">
        <v>3.29227852007537E-3</v>
      </c>
      <c r="G5475">
        <v>1.29074523144163E-2</v>
      </c>
      <c r="H5475" t="s">
        <v>19</v>
      </c>
    </row>
    <row r="5476" spans="1:8">
      <c r="A5476" t="s">
        <v>13617</v>
      </c>
      <c r="B5476">
        <v>0.89444264578948096</v>
      </c>
      <c r="C5476">
        <v>1.75467733401043</v>
      </c>
      <c r="D5476">
        <v>0.81871993522270003</v>
      </c>
      <c r="E5476">
        <v>2.14319605340151</v>
      </c>
      <c r="F5476">
        <v>3.2097359063335301E-2</v>
      </c>
      <c r="G5476">
        <v>8.3795981140940501E-2</v>
      </c>
      <c r="H5476" t="s">
        <v>19</v>
      </c>
    </row>
    <row r="5477" spans="1:8">
      <c r="A5477" t="s">
        <v>10942</v>
      </c>
      <c r="B5477">
        <v>42.929705406519297</v>
      </c>
      <c r="C5477">
        <v>0.660342278944403</v>
      </c>
      <c r="D5477">
        <v>0.15700657181251099</v>
      </c>
      <c r="E5477">
        <v>4.2058257264093797</v>
      </c>
      <c r="F5477" s="1">
        <v>2.60130633540292E-5</v>
      </c>
      <c r="G5477" s="1">
        <v>1.9727562191195299E-4</v>
      </c>
      <c r="H5477" t="s">
        <v>1718</v>
      </c>
    </row>
    <row r="5478" spans="1:8">
      <c r="A5478" t="s">
        <v>6513</v>
      </c>
      <c r="B5478">
        <v>30.030281461780099</v>
      </c>
      <c r="C5478">
        <v>1.3409924152744901</v>
      </c>
      <c r="D5478">
        <v>0.26274067312261701</v>
      </c>
      <c r="E5478">
        <v>5.1038630575810098</v>
      </c>
      <c r="F5478" s="1">
        <v>3.3278913318473898E-7</v>
      </c>
      <c r="G5478" s="1">
        <v>4.3393132236508596E-6</v>
      </c>
      <c r="H5478" t="s">
        <v>19</v>
      </c>
    </row>
    <row r="5479" spans="1:8">
      <c r="A5479" t="s">
        <v>6514</v>
      </c>
      <c r="B5479">
        <v>148.369682496466</v>
      </c>
      <c r="C5479">
        <v>0.96044807988919301</v>
      </c>
      <c r="D5479">
        <v>0.17239701680205999</v>
      </c>
      <c r="E5479">
        <v>5.5711409495672601</v>
      </c>
      <c r="F5479" s="1">
        <v>2.5307647529642599E-8</v>
      </c>
      <c r="G5479" s="1">
        <v>4.56199394319278E-7</v>
      </c>
      <c r="H5479" t="s">
        <v>6515</v>
      </c>
    </row>
    <row r="5480" spans="1:8">
      <c r="A5480" t="s">
        <v>13618</v>
      </c>
      <c r="B5480">
        <v>5.9611041233993598</v>
      </c>
      <c r="C5480">
        <v>1.1728191941688699</v>
      </c>
      <c r="D5480">
        <v>0.38186547369716101</v>
      </c>
      <c r="E5480">
        <v>3.0712889091904998</v>
      </c>
      <c r="F5480">
        <v>2.13136810524827E-3</v>
      </c>
      <c r="G5480">
        <v>9.01357198708049E-3</v>
      </c>
      <c r="H5480" t="s">
        <v>19</v>
      </c>
    </row>
    <row r="5481" spans="1:8">
      <c r="A5481" t="s">
        <v>10943</v>
      </c>
      <c r="B5481">
        <v>312.84359397952198</v>
      </c>
      <c r="C5481">
        <v>0.72176098556150103</v>
      </c>
      <c r="D5481">
        <v>0.28065776590879299</v>
      </c>
      <c r="E5481">
        <v>2.5716765157891701</v>
      </c>
      <c r="F5481">
        <v>1.0120740764573199E-2</v>
      </c>
      <c r="G5481">
        <v>3.27509364143206E-2</v>
      </c>
      <c r="H5481" t="s">
        <v>19</v>
      </c>
    </row>
    <row r="5482" spans="1:8">
      <c r="A5482" t="s">
        <v>6516</v>
      </c>
      <c r="B5482">
        <v>36.886146498571101</v>
      </c>
      <c r="C5482">
        <v>1.47479338871114</v>
      </c>
      <c r="D5482">
        <v>0.22691067850629101</v>
      </c>
      <c r="E5482">
        <v>6.4994446203211602</v>
      </c>
      <c r="F5482" s="1">
        <v>8.0617071025747998E-11</v>
      </c>
      <c r="G5482" s="1">
        <v>2.6879821552196101E-9</v>
      </c>
      <c r="H5482" t="s">
        <v>6515</v>
      </c>
    </row>
    <row r="5483" spans="1:8">
      <c r="A5483" t="s">
        <v>13619</v>
      </c>
      <c r="B5483">
        <v>2.46027920075703</v>
      </c>
      <c r="C5483">
        <v>1.0777609368577601</v>
      </c>
      <c r="D5483">
        <v>0.43544639557478398</v>
      </c>
      <c r="E5483">
        <v>2.4750714388969199</v>
      </c>
      <c r="F5483">
        <v>1.3320952727390801E-2</v>
      </c>
      <c r="G5483">
        <v>4.1198469027770697E-2</v>
      </c>
      <c r="H5483" t="s">
        <v>19</v>
      </c>
    </row>
    <row r="5484" spans="1:8">
      <c r="A5484" t="s">
        <v>10944</v>
      </c>
      <c r="B5484">
        <v>78.968705409605803</v>
      </c>
      <c r="C5484">
        <v>-0.36855207691534803</v>
      </c>
      <c r="D5484">
        <v>0.16558294867123299</v>
      </c>
      <c r="E5484">
        <v>-2.2257852023586802</v>
      </c>
      <c r="F5484">
        <v>2.60285724623119E-2</v>
      </c>
      <c r="G5484">
        <v>7.07209930358038E-2</v>
      </c>
      <c r="H5484" t="s">
        <v>5911</v>
      </c>
    </row>
    <row r="5485" spans="1:8">
      <c r="A5485" t="s">
        <v>6519</v>
      </c>
      <c r="B5485">
        <v>174.64407039984499</v>
      </c>
      <c r="C5485">
        <v>-1.47769778164567</v>
      </c>
      <c r="D5485">
        <v>0.11275441161158201</v>
      </c>
      <c r="E5485">
        <v>-13.1054542392191</v>
      </c>
      <c r="F5485" s="1">
        <v>3.0642212591986199E-39</v>
      </c>
      <c r="G5485" s="1">
        <v>6.6205564526245503E-35</v>
      </c>
      <c r="H5485" t="s">
        <v>6520</v>
      </c>
    </row>
    <row r="5486" spans="1:8">
      <c r="A5486" t="s">
        <v>13620</v>
      </c>
      <c r="B5486">
        <v>22.387431445371799</v>
      </c>
      <c r="C5486">
        <v>0.48163760665348598</v>
      </c>
      <c r="D5486">
        <v>0.19749714517637501</v>
      </c>
      <c r="E5486">
        <v>2.4387066771185899</v>
      </c>
      <c r="F5486">
        <v>1.4739927205697801E-2</v>
      </c>
      <c r="G5486">
        <v>4.4760487309389599E-2</v>
      </c>
      <c r="H5486" t="s">
        <v>19</v>
      </c>
    </row>
    <row r="5487" spans="1:8">
      <c r="A5487" t="s">
        <v>6521</v>
      </c>
      <c r="B5487">
        <v>7.7539806222820804</v>
      </c>
      <c r="C5487">
        <v>0.81836639632923702</v>
      </c>
      <c r="D5487">
        <v>0.29334651026418301</v>
      </c>
      <c r="E5487">
        <v>2.7897601222261899</v>
      </c>
      <c r="F5487">
        <v>5.2747105814748502E-3</v>
      </c>
      <c r="G5487">
        <v>1.9112090696519399E-2</v>
      </c>
      <c r="H5487" t="s">
        <v>19</v>
      </c>
    </row>
    <row r="5488" spans="1:8">
      <c r="A5488" t="s">
        <v>6522</v>
      </c>
      <c r="B5488">
        <v>1.64146785009496</v>
      </c>
      <c r="C5488">
        <v>-2.6750195278650502</v>
      </c>
      <c r="D5488">
        <v>0.80340111204051701</v>
      </c>
      <c r="E5488">
        <v>-3.3296189011624602</v>
      </c>
      <c r="F5488" s="1">
        <v>8.6964924433044098E-4</v>
      </c>
      <c r="G5488">
        <v>4.1478237467998903E-3</v>
      </c>
      <c r="H5488" t="s">
        <v>19</v>
      </c>
    </row>
    <row r="5489" spans="1:8">
      <c r="A5489" t="s">
        <v>6524</v>
      </c>
      <c r="B5489">
        <v>18.9561485021616</v>
      </c>
      <c r="C5489">
        <v>2.4196590773837601</v>
      </c>
      <c r="D5489">
        <v>0.30448915613355698</v>
      </c>
      <c r="E5489">
        <v>7.9466182247962802</v>
      </c>
      <c r="F5489" s="1">
        <v>1.9167195355695601E-15</v>
      </c>
      <c r="G5489" s="1">
        <v>2.0102069277595399E-13</v>
      </c>
      <c r="H5489" t="s">
        <v>6525</v>
      </c>
    </row>
    <row r="5490" spans="1:8">
      <c r="A5490" t="s">
        <v>13621</v>
      </c>
      <c r="B5490">
        <v>2.2086967957121599</v>
      </c>
      <c r="C5490">
        <v>1.0629619305137401</v>
      </c>
      <c r="D5490">
        <v>0.46453453575081399</v>
      </c>
      <c r="E5490">
        <v>2.2882301501990798</v>
      </c>
      <c r="F5490">
        <v>2.2124121778457798E-2</v>
      </c>
      <c r="G5490">
        <v>6.2064029803038101E-2</v>
      </c>
      <c r="H5490" t="s">
        <v>19</v>
      </c>
    </row>
    <row r="5491" spans="1:8">
      <c r="A5491" t="s">
        <v>6527</v>
      </c>
      <c r="B5491">
        <v>0.84070722102912898</v>
      </c>
      <c r="C5491">
        <v>3.1112289765235301</v>
      </c>
      <c r="D5491">
        <v>0.77574370675728999</v>
      </c>
      <c r="E5491">
        <v>4.0106403048100496</v>
      </c>
      <c r="F5491" s="1">
        <v>6.0554303102783903E-5</v>
      </c>
      <c r="G5491" s="1">
        <v>4.1481809538324298E-4</v>
      </c>
      <c r="H5491" t="s">
        <v>19</v>
      </c>
    </row>
    <row r="5492" spans="1:8">
      <c r="A5492" t="s">
        <v>13622</v>
      </c>
      <c r="B5492">
        <v>2.5885605217005598</v>
      </c>
      <c r="C5492">
        <v>1.0422472215462599</v>
      </c>
      <c r="D5492">
        <v>0.45124466628646498</v>
      </c>
      <c r="E5492">
        <v>2.3097164341541698</v>
      </c>
      <c r="F5492">
        <v>2.0903858360563101E-2</v>
      </c>
      <c r="G5492">
        <v>5.9474422404309703E-2</v>
      </c>
      <c r="H5492" t="s">
        <v>19</v>
      </c>
    </row>
    <row r="5493" spans="1:8">
      <c r="A5493" t="s">
        <v>13623</v>
      </c>
      <c r="B5493">
        <v>7.3277573408850696</v>
      </c>
      <c r="C5493">
        <v>0.68101799582044198</v>
      </c>
      <c r="D5493">
        <v>0.24524898308142501</v>
      </c>
      <c r="E5493">
        <v>2.7768433013006</v>
      </c>
      <c r="F5493">
        <v>5.4889634676167399E-3</v>
      </c>
      <c r="G5493">
        <v>1.9746011435452401E-2</v>
      </c>
      <c r="H5493" t="s">
        <v>1501</v>
      </c>
    </row>
    <row r="5494" spans="1:8">
      <c r="A5494" t="s">
        <v>6528</v>
      </c>
      <c r="B5494">
        <v>2.3025293950783401</v>
      </c>
      <c r="C5494">
        <v>1.5776089958128101</v>
      </c>
      <c r="D5494">
        <v>0.63275467291509702</v>
      </c>
      <c r="E5494">
        <v>2.4932395813764199</v>
      </c>
      <c r="F5494">
        <v>1.2658340203344699E-2</v>
      </c>
      <c r="G5494">
        <v>3.9492496839295399E-2</v>
      </c>
      <c r="H5494" t="s">
        <v>19</v>
      </c>
    </row>
    <row r="5495" spans="1:8">
      <c r="A5495" t="s">
        <v>6529</v>
      </c>
      <c r="B5495">
        <v>29.420399727095699</v>
      </c>
      <c r="C5495">
        <v>1.2102119436307499</v>
      </c>
      <c r="D5495">
        <v>0.24694881030230301</v>
      </c>
      <c r="E5495">
        <v>4.9006591372085104</v>
      </c>
      <c r="F5495" s="1">
        <v>9.5515652048561692E-7</v>
      </c>
      <c r="G5495" s="1">
        <v>1.1022189569851299E-5</v>
      </c>
      <c r="H5495" t="s">
        <v>19</v>
      </c>
    </row>
    <row r="5496" spans="1:8">
      <c r="A5496" t="s">
        <v>6530</v>
      </c>
      <c r="B5496">
        <v>1.12877383101132</v>
      </c>
      <c r="C5496">
        <v>2.9814321090303002</v>
      </c>
      <c r="D5496">
        <v>0.80843333563765996</v>
      </c>
      <c r="E5496">
        <v>3.6879133721998998</v>
      </c>
      <c r="F5496" s="1">
        <v>2.26100594088374E-4</v>
      </c>
      <c r="G5496">
        <v>1.3058351873492099E-3</v>
      </c>
      <c r="H5496" t="s">
        <v>19</v>
      </c>
    </row>
    <row r="5497" spans="1:8">
      <c r="A5497" t="s">
        <v>6531</v>
      </c>
      <c r="B5497">
        <v>4.0404083214912996</v>
      </c>
      <c r="C5497">
        <v>1.37616783254024</v>
      </c>
      <c r="D5497">
        <v>0.42985545337925102</v>
      </c>
      <c r="E5497">
        <v>3.2014664969856401</v>
      </c>
      <c r="F5497">
        <v>1.3672997435787899E-3</v>
      </c>
      <c r="G5497">
        <v>6.1532760382760803E-3</v>
      </c>
      <c r="H5497" t="s">
        <v>19</v>
      </c>
    </row>
    <row r="5498" spans="1:8">
      <c r="A5498" t="s">
        <v>6532</v>
      </c>
      <c r="B5498">
        <v>1.09791966971255</v>
      </c>
      <c r="C5498">
        <v>-2.1356719194920002</v>
      </c>
      <c r="D5498">
        <v>0.86217075536554899</v>
      </c>
      <c r="E5498">
        <v>-2.4770869415380501</v>
      </c>
      <c r="F5498">
        <v>1.3245963135382901E-2</v>
      </c>
      <c r="G5498">
        <v>4.1034554847608901E-2</v>
      </c>
      <c r="H5498" t="s">
        <v>19</v>
      </c>
    </row>
    <row r="5499" spans="1:8">
      <c r="A5499" t="s">
        <v>10945</v>
      </c>
      <c r="B5499">
        <v>6.4700130198338401</v>
      </c>
      <c r="C5499">
        <v>1.1066339627516</v>
      </c>
      <c r="D5499">
        <v>0.31599488271277199</v>
      </c>
      <c r="E5499">
        <v>3.5020629234603602</v>
      </c>
      <c r="F5499" s="1">
        <v>4.61670572595603E-4</v>
      </c>
      <c r="G5499">
        <v>2.4240229383962501E-3</v>
      </c>
      <c r="H5499" t="s">
        <v>19</v>
      </c>
    </row>
    <row r="5500" spans="1:8">
      <c r="A5500" t="s">
        <v>6533</v>
      </c>
      <c r="B5500">
        <v>7.3570422793664703</v>
      </c>
      <c r="C5500">
        <v>1.0437784875833001</v>
      </c>
      <c r="D5500">
        <v>0.280810016310515</v>
      </c>
      <c r="E5500">
        <v>3.7170272673931501</v>
      </c>
      <c r="F5500" s="1">
        <v>2.01580694538787E-4</v>
      </c>
      <c r="G5500">
        <v>1.1836081149799601E-3</v>
      </c>
      <c r="H5500" t="s">
        <v>19</v>
      </c>
    </row>
    <row r="5501" spans="1:8">
      <c r="A5501" t="s">
        <v>6537</v>
      </c>
      <c r="B5501">
        <v>56.101865936813098</v>
      </c>
      <c r="C5501">
        <v>0.73195166979683601</v>
      </c>
      <c r="D5501">
        <v>0.14007330403318999</v>
      </c>
      <c r="E5501">
        <v>5.2254901449558302</v>
      </c>
      <c r="F5501" s="1">
        <v>1.73694372487996E-7</v>
      </c>
      <c r="G5501" s="1">
        <v>2.4464410769072002E-6</v>
      </c>
      <c r="H5501" t="s">
        <v>19</v>
      </c>
    </row>
    <row r="5502" spans="1:8">
      <c r="A5502" t="s">
        <v>13624</v>
      </c>
      <c r="B5502">
        <v>1.2639414950457799</v>
      </c>
      <c r="C5502">
        <v>1.83908958867678</v>
      </c>
      <c r="D5502">
        <v>0.68892956249032899</v>
      </c>
      <c r="E5502">
        <v>2.6694885643009298</v>
      </c>
      <c r="F5502">
        <v>7.5966859953870199E-3</v>
      </c>
      <c r="G5502">
        <v>2.58641660284166E-2</v>
      </c>
      <c r="H5502" t="s">
        <v>19</v>
      </c>
    </row>
    <row r="5503" spans="1:8">
      <c r="A5503" t="s">
        <v>13625</v>
      </c>
      <c r="B5503">
        <v>2.35750943109135</v>
      </c>
      <c r="C5503">
        <v>1.4081567834230599</v>
      </c>
      <c r="D5503">
        <v>0.44994071336746799</v>
      </c>
      <c r="E5503">
        <v>3.12964962180031</v>
      </c>
      <c r="F5503">
        <v>1.7501491810514699E-3</v>
      </c>
      <c r="G5503">
        <v>7.6114579721816003E-3</v>
      </c>
      <c r="H5503" t="s">
        <v>19</v>
      </c>
    </row>
    <row r="5504" spans="1:8">
      <c r="A5504" t="s">
        <v>13626</v>
      </c>
      <c r="B5504">
        <v>2.0583211060885298</v>
      </c>
      <c r="C5504">
        <v>-1.54709485818857</v>
      </c>
      <c r="D5504">
        <v>0.67396226007638604</v>
      </c>
      <c r="E5504">
        <v>-2.2955214999920401</v>
      </c>
      <c r="F5504">
        <v>2.1703255719415799E-2</v>
      </c>
      <c r="G5504">
        <v>6.1176848411441401E-2</v>
      </c>
      <c r="H5504" t="s">
        <v>19</v>
      </c>
    </row>
    <row r="5505" spans="1:8">
      <c r="A5505" t="s">
        <v>13627</v>
      </c>
      <c r="B5505">
        <v>2.97018853618974</v>
      </c>
      <c r="C5505">
        <v>-1.37068201989867</v>
      </c>
      <c r="D5505">
        <v>0.63828299908447395</v>
      </c>
      <c r="E5505">
        <v>-2.1474518698832998</v>
      </c>
      <c r="F5505">
        <v>3.1757324990781502E-2</v>
      </c>
      <c r="G5505">
        <v>8.3109104136485701E-2</v>
      </c>
      <c r="H5505" t="s">
        <v>19</v>
      </c>
    </row>
    <row r="5506" spans="1:8">
      <c r="A5506" t="s">
        <v>6539</v>
      </c>
      <c r="B5506">
        <v>30.531554690265502</v>
      </c>
      <c r="C5506">
        <v>-0.50613816282392599</v>
      </c>
      <c r="D5506">
        <v>0.193991722499879</v>
      </c>
      <c r="E5506">
        <v>-2.60907092478773</v>
      </c>
      <c r="F5506">
        <v>9.0788423094331303E-3</v>
      </c>
      <c r="G5506">
        <v>2.98929391858598E-2</v>
      </c>
      <c r="H5506" t="s">
        <v>6540</v>
      </c>
    </row>
    <row r="5507" spans="1:8">
      <c r="A5507" t="s">
        <v>6541</v>
      </c>
      <c r="B5507">
        <v>27.4781733548995</v>
      </c>
      <c r="C5507">
        <v>-0.67907012092732599</v>
      </c>
      <c r="D5507">
        <v>0.17697031794572601</v>
      </c>
      <c r="E5507">
        <v>-3.8371978352640101</v>
      </c>
      <c r="F5507" s="1">
        <v>1.2444621533386999E-4</v>
      </c>
      <c r="G5507" s="1">
        <v>7.7352846044407805E-4</v>
      </c>
      <c r="H5507" t="s">
        <v>1718</v>
      </c>
    </row>
    <row r="5508" spans="1:8">
      <c r="A5508" t="s">
        <v>6542</v>
      </c>
      <c r="B5508">
        <v>30.8558392218434</v>
      </c>
      <c r="C5508">
        <v>0.75665209629454999</v>
      </c>
      <c r="D5508">
        <v>0.150343305547286</v>
      </c>
      <c r="E5508">
        <v>5.0328286553242396</v>
      </c>
      <c r="F5508" s="1">
        <v>4.8329506481047001E-7</v>
      </c>
      <c r="G5508" s="1">
        <v>6.0533757508956703E-6</v>
      </c>
      <c r="H5508" t="s">
        <v>6543</v>
      </c>
    </row>
    <row r="5509" spans="1:8">
      <c r="A5509" t="s">
        <v>13628</v>
      </c>
      <c r="B5509">
        <v>9.4994385400704999</v>
      </c>
      <c r="C5509">
        <v>0.86300234703776502</v>
      </c>
      <c r="D5509">
        <v>0.24214464957166401</v>
      </c>
      <c r="E5509">
        <v>3.5639951102134599</v>
      </c>
      <c r="F5509" s="1">
        <v>3.6525276082742498E-4</v>
      </c>
      <c r="G5509">
        <v>1.9771088680452299E-3</v>
      </c>
      <c r="H5509" t="s">
        <v>19</v>
      </c>
    </row>
    <row r="5510" spans="1:8">
      <c r="A5510" t="s">
        <v>6545</v>
      </c>
      <c r="B5510">
        <v>356.555326095179</v>
      </c>
      <c r="C5510">
        <v>-0.141038321614048</v>
      </c>
      <c r="D5510">
        <v>6.6582472038903495E-2</v>
      </c>
      <c r="E5510">
        <v>-2.1182500032687401</v>
      </c>
      <c r="F5510">
        <v>3.41539004197274E-2</v>
      </c>
      <c r="G5510">
        <v>8.7942935582008303E-2</v>
      </c>
      <c r="H5510" t="s">
        <v>6546</v>
      </c>
    </row>
    <row r="5511" spans="1:8">
      <c r="A5511" t="s">
        <v>6548</v>
      </c>
      <c r="B5511">
        <v>5.9113347463190298</v>
      </c>
      <c r="C5511">
        <v>-0.77944933249501502</v>
      </c>
      <c r="D5511">
        <v>0.340450053426338</v>
      </c>
      <c r="E5511">
        <v>-2.2894674994188602</v>
      </c>
      <c r="F5511">
        <v>2.2052204173310799E-2</v>
      </c>
      <c r="G5511">
        <v>6.1914172509946401E-2</v>
      </c>
      <c r="H5511" t="s">
        <v>19</v>
      </c>
    </row>
    <row r="5512" spans="1:8">
      <c r="A5512" t="s">
        <v>6549</v>
      </c>
      <c r="B5512">
        <v>5.5567441794842098</v>
      </c>
      <c r="C5512">
        <v>-1.07346021434261</v>
      </c>
      <c r="D5512">
        <v>0.37843363511191402</v>
      </c>
      <c r="E5512">
        <v>-2.8365877521038998</v>
      </c>
      <c r="F5512">
        <v>4.5598445941911403E-3</v>
      </c>
      <c r="G5512">
        <v>1.6974500741229099E-2</v>
      </c>
      <c r="H5512" t="s">
        <v>19</v>
      </c>
    </row>
    <row r="5513" spans="1:8">
      <c r="A5513" t="s">
        <v>10946</v>
      </c>
      <c r="B5513">
        <v>7.4692477063223004</v>
      </c>
      <c r="C5513">
        <v>0.83456057311770104</v>
      </c>
      <c r="D5513">
        <v>0.30229589086443198</v>
      </c>
      <c r="E5513">
        <v>2.7607407124563501</v>
      </c>
      <c r="F5513">
        <v>5.7670441826665102E-3</v>
      </c>
      <c r="G5513">
        <v>2.0564904540467499E-2</v>
      </c>
      <c r="H5513" t="s">
        <v>19</v>
      </c>
    </row>
    <row r="5514" spans="1:8">
      <c r="A5514" t="s">
        <v>6550</v>
      </c>
      <c r="B5514">
        <v>3.0354758144597902</v>
      </c>
      <c r="C5514">
        <v>1.56041601636365</v>
      </c>
      <c r="D5514">
        <v>0.54026479225934898</v>
      </c>
      <c r="E5514">
        <v>2.8882430221634401</v>
      </c>
      <c r="F5514">
        <v>3.8740043411527999E-3</v>
      </c>
      <c r="G5514">
        <v>1.47832785652633E-2</v>
      </c>
      <c r="H5514" t="s">
        <v>19</v>
      </c>
    </row>
    <row r="5515" spans="1:8">
      <c r="A5515" t="s">
        <v>6551</v>
      </c>
      <c r="B5515">
        <v>3.23933856273998</v>
      </c>
      <c r="C5515">
        <v>0.99514052398699304</v>
      </c>
      <c r="D5515">
        <v>0.381246627345811</v>
      </c>
      <c r="E5515">
        <v>2.6102277439541699</v>
      </c>
      <c r="F5515">
        <v>9.0481962659542097E-3</v>
      </c>
      <c r="G5515">
        <v>2.9815472813003702E-2</v>
      </c>
      <c r="H5515" t="s">
        <v>5138</v>
      </c>
    </row>
    <row r="5516" spans="1:8">
      <c r="A5516" t="s">
        <v>6552</v>
      </c>
      <c r="B5516">
        <v>5.1067895707698296</v>
      </c>
      <c r="C5516">
        <v>1.35411116314146</v>
      </c>
      <c r="D5516">
        <v>0.359263131573273</v>
      </c>
      <c r="E5516">
        <v>3.7691347765399401</v>
      </c>
      <c r="F5516" s="1">
        <v>1.6381441910562599E-4</v>
      </c>
      <c r="G5516" s="1">
        <v>9.8978459293765997E-4</v>
      </c>
      <c r="H5516" t="s">
        <v>19</v>
      </c>
    </row>
    <row r="5517" spans="1:8">
      <c r="A5517" t="s">
        <v>6554</v>
      </c>
      <c r="B5517">
        <v>36.776263068148097</v>
      </c>
      <c r="C5517">
        <v>1.04929578680844</v>
      </c>
      <c r="D5517">
        <v>0.196551268776398</v>
      </c>
      <c r="E5517">
        <v>5.3385347921724202</v>
      </c>
      <c r="F5517" s="1">
        <v>9.3700727425789303E-8</v>
      </c>
      <c r="G5517" s="1">
        <v>1.4207002924642799E-6</v>
      </c>
      <c r="H5517" t="s">
        <v>19</v>
      </c>
    </row>
    <row r="5518" spans="1:8">
      <c r="A5518" t="s">
        <v>13629</v>
      </c>
      <c r="B5518">
        <v>2.7588099948787699</v>
      </c>
      <c r="C5518">
        <v>1.0837130322681201</v>
      </c>
      <c r="D5518">
        <v>0.495923821037417</v>
      </c>
      <c r="E5518">
        <v>2.1852409307564802</v>
      </c>
      <c r="F5518">
        <v>2.88711858787798E-2</v>
      </c>
      <c r="G5518">
        <v>7.69637066128213E-2</v>
      </c>
      <c r="H5518" t="s">
        <v>19</v>
      </c>
    </row>
    <row r="5519" spans="1:8">
      <c r="A5519" t="s">
        <v>10947</v>
      </c>
      <c r="B5519">
        <v>5.9732098556895501</v>
      </c>
      <c r="C5519">
        <v>1.9290463736502499</v>
      </c>
      <c r="D5519">
        <v>0.35307122071143199</v>
      </c>
      <c r="E5519">
        <v>5.46361827441857</v>
      </c>
      <c r="F5519" s="1">
        <v>4.6652618309687102E-8</v>
      </c>
      <c r="G5519" s="1">
        <v>7.8137904069045905E-7</v>
      </c>
      <c r="H5519" t="s">
        <v>19</v>
      </c>
    </row>
    <row r="5520" spans="1:8">
      <c r="A5520" t="s">
        <v>13630</v>
      </c>
      <c r="B5520">
        <v>32.830964038408503</v>
      </c>
      <c r="C5520">
        <v>0.46065153596443098</v>
      </c>
      <c r="D5520">
        <v>0.18784122673242801</v>
      </c>
      <c r="E5520">
        <v>2.4523452278162901</v>
      </c>
      <c r="F5520">
        <v>1.41928421264805E-2</v>
      </c>
      <c r="G5520">
        <v>4.34557553248806E-2</v>
      </c>
      <c r="H5520" t="s">
        <v>19</v>
      </c>
    </row>
    <row r="5521" spans="1:8">
      <c r="A5521" t="s">
        <v>6555</v>
      </c>
      <c r="B5521">
        <v>27.3578637946231</v>
      </c>
      <c r="C5521">
        <v>0.86371032455531005</v>
      </c>
      <c r="D5521">
        <v>0.188323603240695</v>
      </c>
      <c r="E5521">
        <v>4.5863094678121996</v>
      </c>
      <c r="F5521" s="1">
        <v>4.5114973513626599E-6</v>
      </c>
      <c r="G5521" s="1">
        <v>4.2584277751656497E-5</v>
      </c>
      <c r="H5521" t="s">
        <v>19</v>
      </c>
    </row>
    <row r="5522" spans="1:8">
      <c r="A5522" t="s">
        <v>6556</v>
      </c>
      <c r="B5522">
        <v>206.54092923661301</v>
      </c>
      <c r="C5522">
        <v>-0.59914739614082602</v>
      </c>
      <c r="D5522">
        <v>9.1253550876123801E-2</v>
      </c>
      <c r="E5522">
        <v>-6.5657433643778402</v>
      </c>
      <c r="F5522" s="1">
        <v>5.1773919003888802E-11</v>
      </c>
      <c r="G5522" s="1">
        <v>1.81007652750489E-9</v>
      </c>
      <c r="H5522" t="s">
        <v>19</v>
      </c>
    </row>
    <row r="5523" spans="1:8">
      <c r="A5523" t="s">
        <v>6557</v>
      </c>
      <c r="B5523">
        <v>5.2038041747064598</v>
      </c>
      <c r="C5523">
        <v>-1.00142662237374</v>
      </c>
      <c r="D5523">
        <v>0.37831077853518402</v>
      </c>
      <c r="E5523">
        <v>-2.6471004242894001</v>
      </c>
      <c r="F5523">
        <v>8.1185239782292206E-3</v>
      </c>
      <c r="G5523">
        <v>2.73478062166542E-2</v>
      </c>
      <c r="H5523" t="s">
        <v>984</v>
      </c>
    </row>
    <row r="5524" spans="1:8">
      <c r="A5524" t="s">
        <v>6558</v>
      </c>
      <c r="B5524">
        <v>169.78783461883299</v>
      </c>
      <c r="C5524">
        <v>-0.31399103093762099</v>
      </c>
      <c r="D5524">
        <v>8.9665888369018107E-2</v>
      </c>
      <c r="E5524">
        <v>-3.5017891045187399</v>
      </c>
      <c r="F5524" s="1">
        <v>4.6214527502759398E-4</v>
      </c>
      <c r="G5524">
        <v>2.4259258533153999E-3</v>
      </c>
      <c r="H5524" t="s">
        <v>6559</v>
      </c>
    </row>
    <row r="5525" spans="1:8">
      <c r="A5525" t="s">
        <v>13631</v>
      </c>
      <c r="B5525">
        <v>136.56307237394</v>
      </c>
      <c r="C5525">
        <v>0.268774740313106</v>
      </c>
      <c r="D5525">
        <v>0.10445696925008</v>
      </c>
      <c r="E5525">
        <v>2.5730666153029298</v>
      </c>
      <c r="F5525">
        <v>1.00801803743469E-2</v>
      </c>
      <c r="G5525">
        <v>3.2646012656729499E-2</v>
      </c>
      <c r="H5525" t="s">
        <v>1616</v>
      </c>
    </row>
    <row r="5526" spans="1:8">
      <c r="A5526" t="s">
        <v>13632</v>
      </c>
      <c r="B5526">
        <v>0.96180003043534001</v>
      </c>
      <c r="C5526">
        <v>1.6228082374330099</v>
      </c>
      <c r="D5526">
        <v>0.68092792243034606</v>
      </c>
      <c r="E5526">
        <v>2.3832305651983501</v>
      </c>
      <c r="F5526">
        <v>1.7161441993814801E-2</v>
      </c>
      <c r="G5526">
        <v>5.0775173159023898E-2</v>
      </c>
      <c r="H5526" t="s">
        <v>19</v>
      </c>
    </row>
    <row r="5527" spans="1:8">
      <c r="A5527" t="s">
        <v>6560</v>
      </c>
      <c r="B5527">
        <v>58.949304458041503</v>
      </c>
      <c r="C5527">
        <v>-0.96755313796935905</v>
      </c>
      <c r="D5527">
        <v>0.158888497175455</v>
      </c>
      <c r="E5527">
        <v>-6.0895102865811799</v>
      </c>
      <c r="F5527" s="1">
        <v>1.1325658825315501E-9</v>
      </c>
      <c r="G5527" s="1">
        <v>2.9027542654776602E-8</v>
      </c>
      <c r="H5527" t="s">
        <v>1616</v>
      </c>
    </row>
    <row r="5528" spans="1:8">
      <c r="A5528" t="s">
        <v>6561</v>
      </c>
      <c r="B5528">
        <v>12.055285826203001</v>
      </c>
      <c r="C5528">
        <v>0.56694032195556998</v>
      </c>
      <c r="D5528">
        <v>0.27424498467116099</v>
      </c>
      <c r="E5528">
        <v>2.0672769007439502</v>
      </c>
      <c r="F5528">
        <v>3.8708069566537502E-2</v>
      </c>
      <c r="G5528">
        <v>9.7462597722248107E-2</v>
      </c>
      <c r="H5528" t="s">
        <v>19</v>
      </c>
    </row>
    <row r="5529" spans="1:8">
      <c r="A5529" t="s">
        <v>6562</v>
      </c>
      <c r="B5529">
        <v>10.073958844189001</v>
      </c>
      <c r="C5529">
        <v>-0.668520169387125</v>
      </c>
      <c r="D5529">
        <v>0.27151784649262001</v>
      </c>
      <c r="E5529">
        <v>-2.4621592209236001</v>
      </c>
      <c r="F5529">
        <v>1.38103342929927E-2</v>
      </c>
      <c r="G5529">
        <v>4.2480934330068401E-2</v>
      </c>
      <c r="H5529" t="s">
        <v>19</v>
      </c>
    </row>
    <row r="5530" spans="1:8">
      <c r="A5530" t="s">
        <v>13633</v>
      </c>
      <c r="B5530">
        <v>12.841504592885</v>
      </c>
      <c r="C5530">
        <v>0.54834163261921998</v>
      </c>
      <c r="D5530">
        <v>0.22225515439669299</v>
      </c>
      <c r="E5530">
        <v>2.4671717248028702</v>
      </c>
      <c r="F5530">
        <v>1.36185028934625E-2</v>
      </c>
      <c r="G5530">
        <v>4.19745183332597E-2</v>
      </c>
      <c r="H5530" t="s">
        <v>19</v>
      </c>
    </row>
    <row r="5531" spans="1:8">
      <c r="A5531" t="s">
        <v>6563</v>
      </c>
      <c r="B5531">
        <v>14.838180233054301</v>
      </c>
      <c r="C5531">
        <v>-0.56307211466652995</v>
      </c>
      <c r="D5531">
        <v>0.21753175280102</v>
      </c>
      <c r="E5531">
        <v>-2.5884594199062998</v>
      </c>
      <c r="F5531">
        <v>9.6406305412982899E-3</v>
      </c>
      <c r="G5531">
        <v>3.14503191114738E-2</v>
      </c>
      <c r="H5531" t="s">
        <v>718</v>
      </c>
    </row>
    <row r="5532" spans="1:8">
      <c r="A5532" t="s">
        <v>10948</v>
      </c>
      <c r="B5532">
        <v>5.4976083241307503</v>
      </c>
      <c r="C5532">
        <v>-1.75744427455096</v>
      </c>
      <c r="D5532">
        <v>0.43994117802690602</v>
      </c>
      <c r="E5532">
        <v>-3.9947255731616802</v>
      </c>
      <c r="F5532" s="1">
        <v>6.4769230173632002E-5</v>
      </c>
      <c r="G5532" s="1">
        <v>4.3992580544844099E-4</v>
      </c>
      <c r="H5532" t="s">
        <v>19</v>
      </c>
    </row>
    <row r="5533" spans="1:8">
      <c r="A5533" t="s">
        <v>13634</v>
      </c>
      <c r="B5533">
        <v>3.2687629104932698</v>
      </c>
      <c r="C5533">
        <v>-1.0327266138237901</v>
      </c>
      <c r="D5533">
        <v>0.50126667286183502</v>
      </c>
      <c r="E5533">
        <v>-2.0602339427988401</v>
      </c>
      <c r="F5533">
        <v>3.9376181474459697E-2</v>
      </c>
      <c r="G5533">
        <v>9.8822369257425505E-2</v>
      </c>
      <c r="H5533" t="s">
        <v>19</v>
      </c>
    </row>
    <row r="5534" spans="1:8">
      <c r="A5534" t="s">
        <v>13635</v>
      </c>
      <c r="B5534">
        <v>1.32859528883351</v>
      </c>
      <c r="C5534">
        <v>-2.1096547970625199</v>
      </c>
      <c r="D5534">
        <v>0.781372093753676</v>
      </c>
      <c r="E5534">
        <v>-2.69993619419889</v>
      </c>
      <c r="F5534">
        <v>6.9352775528240202E-3</v>
      </c>
      <c r="G5534">
        <v>2.39941724269521E-2</v>
      </c>
      <c r="H5534" t="s">
        <v>19</v>
      </c>
    </row>
    <row r="5535" spans="1:8">
      <c r="A5535" t="s">
        <v>13636</v>
      </c>
      <c r="B5535">
        <v>6.1899259093563499</v>
      </c>
      <c r="C5535">
        <v>0.75505736252070299</v>
      </c>
      <c r="D5535">
        <v>0.33033775887632399</v>
      </c>
      <c r="E5535">
        <v>2.2857131594314302</v>
      </c>
      <c r="F5535">
        <v>2.22710448924924E-2</v>
      </c>
      <c r="G5535">
        <v>6.2378557939744797E-2</v>
      </c>
      <c r="H5535" t="s">
        <v>19</v>
      </c>
    </row>
    <row r="5536" spans="1:8">
      <c r="A5536" t="s">
        <v>6567</v>
      </c>
      <c r="B5536">
        <v>39.228338906843298</v>
      </c>
      <c r="C5536">
        <v>0.38210070604882601</v>
      </c>
      <c r="D5536">
        <v>0.15729927228367299</v>
      </c>
      <c r="E5536">
        <v>2.4291320646401098</v>
      </c>
      <c r="F5536">
        <v>1.51350181765632E-2</v>
      </c>
      <c r="G5536">
        <v>4.5716091531221303E-2</v>
      </c>
      <c r="H5536" t="s">
        <v>1747</v>
      </c>
    </row>
    <row r="5537" spans="1:8">
      <c r="A5537" t="s">
        <v>13637</v>
      </c>
      <c r="B5537">
        <v>1.31504672447243</v>
      </c>
      <c r="C5537">
        <v>-1.62666125496125</v>
      </c>
      <c r="D5537">
        <v>0.78748283224509796</v>
      </c>
      <c r="E5537">
        <v>-2.0656466253666399</v>
      </c>
      <c r="F5537">
        <v>3.88618585034885E-2</v>
      </c>
      <c r="G5537">
        <v>9.7735923038805003E-2</v>
      </c>
      <c r="H5537" t="s">
        <v>19</v>
      </c>
    </row>
    <row r="5538" spans="1:8">
      <c r="A5538" t="s">
        <v>6568</v>
      </c>
      <c r="B5538">
        <v>40.801537882937701</v>
      </c>
      <c r="C5538">
        <v>0.460696690149907</v>
      </c>
      <c r="D5538">
        <v>0.17252919127611199</v>
      </c>
      <c r="E5538">
        <v>2.6702535770460698</v>
      </c>
      <c r="F5538">
        <v>7.5793982909300797E-3</v>
      </c>
      <c r="G5538">
        <v>2.5817512135241201E-2</v>
      </c>
      <c r="H5538" t="s">
        <v>6569</v>
      </c>
    </row>
    <row r="5539" spans="1:8">
      <c r="A5539" t="s">
        <v>13638</v>
      </c>
      <c r="B5539">
        <v>7.1211165111018699</v>
      </c>
      <c r="C5539">
        <v>-0.931564327140186</v>
      </c>
      <c r="D5539">
        <v>0.32602282703360702</v>
      </c>
      <c r="E5539">
        <v>-2.8573592089125599</v>
      </c>
      <c r="F5539">
        <v>4.2718209919329004E-3</v>
      </c>
      <c r="G5539">
        <v>1.6051645974209001E-2</v>
      </c>
      <c r="H5539" t="s">
        <v>13639</v>
      </c>
    </row>
    <row r="5540" spans="1:8">
      <c r="A5540" t="s">
        <v>6570</v>
      </c>
      <c r="B5540">
        <v>3.9302809100797602</v>
      </c>
      <c r="C5540">
        <v>-1.16860600863322</v>
      </c>
      <c r="D5540">
        <v>0.43675648715155202</v>
      </c>
      <c r="E5540">
        <v>-2.67564659715682</v>
      </c>
      <c r="F5540">
        <v>7.4585246350108601E-3</v>
      </c>
      <c r="G5540">
        <v>2.5494207129258699E-2</v>
      </c>
      <c r="H5540" t="s">
        <v>3282</v>
      </c>
    </row>
    <row r="5541" spans="1:8">
      <c r="A5541" t="s">
        <v>6571</v>
      </c>
      <c r="B5541">
        <v>4.5447857189230403</v>
      </c>
      <c r="C5541">
        <v>2.00049850195043</v>
      </c>
      <c r="D5541">
        <v>0.36987058324844801</v>
      </c>
      <c r="E5541">
        <v>5.40864451663262</v>
      </c>
      <c r="F5541" s="1">
        <v>6.3503533782897794E-8</v>
      </c>
      <c r="G5541" s="1">
        <v>1.0125884508585099E-6</v>
      </c>
      <c r="H5541" t="s">
        <v>19</v>
      </c>
    </row>
    <row r="5542" spans="1:8">
      <c r="A5542" t="s">
        <v>6572</v>
      </c>
      <c r="B5542">
        <v>10.8221212251644</v>
      </c>
      <c r="C5542">
        <v>2.1135818427108299</v>
      </c>
      <c r="D5542">
        <v>0.38235430401416798</v>
      </c>
      <c r="E5542">
        <v>5.5278097317625896</v>
      </c>
      <c r="F5542" s="1">
        <v>3.2425343305713799E-8</v>
      </c>
      <c r="G5542" s="1">
        <v>5.7004228434764203E-7</v>
      </c>
      <c r="H5542" t="s">
        <v>19</v>
      </c>
    </row>
    <row r="5543" spans="1:8">
      <c r="A5543" t="s">
        <v>13640</v>
      </c>
      <c r="B5543">
        <v>1.18211464226055</v>
      </c>
      <c r="C5543">
        <v>1.63465818968954</v>
      </c>
      <c r="D5543">
        <v>0.64586394769772204</v>
      </c>
      <c r="E5543">
        <v>2.5309636735670402</v>
      </c>
      <c r="F5543">
        <v>1.1374962861479701E-2</v>
      </c>
      <c r="G5543">
        <v>3.6110409577597799E-2</v>
      </c>
      <c r="H5543" t="s">
        <v>19</v>
      </c>
    </row>
    <row r="5544" spans="1:8">
      <c r="A5544" t="s">
        <v>13641</v>
      </c>
      <c r="B5544">
        <v>2.7550895062796901</v>
      </c>
      <c r="C5544">
        <v>-1.4013836418768899</v>
      </c>
      <c r="D5544">
        <v>0.63317879204148098</v>
      </c>
      <c r="E5544">
        <v>-2.21325107456392</v>
      </c>
      <c r="F5544">
        <v>2.6880340634522101E-2</v>
      </c>
      <c r="G5544">
        <v>7.2651568645169598E-2</v>
      </c>
      <c r="H5544" t="s">
        <v>19</v>
      </c>
    </row>
    <row r="5545" spans="1:8">
      <c r="A5545" t="s">
        <v>13642</v>
      </c>
      <c r="B5545">
        <v>73.214436790569394</v>
      </c>
      <c r="C5545">
        <v>-0.53200097952206604</v>
      </c>
      <c r="D5545">
        <v>0.16690630221823799</v>
      </c>
      <c r="E5545">
        <v>-3.1874229579806199</v>
      </c>
      <c r="F5545">
        <v>1.4354669385397501E-3</v>
      </c>
      <c r="G5545">
        <v>6.4106446205229196E-3</v>
      </c>
      <c r="H5545" t="s">
        <v>6574</v>
      </c>
    </row>
    <row r="5546" spans="1:8">
      <c r="A5546" t="s">
        <v>6575</v>
      </c>
      <c r="B5546">
        <v>192.69239313753701</v>
      </c>
      <c r="C5546">
        <v>0.32528456029717601</v>
      </c>
      <c r="D5546">
        <v>9.5996845961388105E-2</v>
      </c>
      <c r="E5546">
        <v>3.38849216387809</v>
      </c>
      <c r="F5546" s="1">
        <v>7.0278036940625305E-4</v>
      </c>
      <c r="G5546">
        <v>3.46672891812591E-3</v>
      </c>
      <c r="H5546" t="s">
        <v>19</v>
      </c>
    </row>
    <row r="5547" spans="1:8">
      <c r="A5547" t="s">
        <v>6576</v>
      </c>
      <c r="B5547">
        <v>2.66978647855922</v>
      </c>
      <c r="C5547">
        <v>1.66514670108504</v>
      </c>
      <c r="D5547">
        <v>0.51831460761219705</v>
      </c>
      <c r="E5547">
        <v>3.2126177356955798</v>
      </c>
      <c r="F5547">
        <v>1.3153122566865101E-3</v>
      </c>
      <c r="G5547">
        <v>5.9561744477990997E-3</v>
      </c>
      <c r="H5547" t="s">
        <v>486</v>
      </c>
    </row>
    <row r="5548" spans="1:8">
      <c r="A5548" t="s">
        <v>6577</v>
      </c>
      <c r="B5548">
        <v>13.8041460591171</v>
      </c>
      <c r="C5548">
        <v>2.3694067823535798</v>
      </c>
      <c r="D5548">
        <v>0.33789669313069798</v>
      </c>
      <c r="E5548">
        <v>7.0122224648025497</v>
      </c>
      <c r="F5548" s="1">
        <v>2.3456183737336799E-12</v>
      </c>
      <c r="G5548" s="1">
        <v>1.1840988453946201E-10</v>
      </c>
      <c r="H5548" t="s">
        <v>19</v>
      </c>
    </row>
    <row r="5549" spans="1:8">
      <c r="A5549" t="s">
        <v>6579</v>
      </c>
      <c r="B5549">
        <v>5.1089594297008798</v>
      </c>
      <c r="C5549">
        <v>2.62116773970657</v>
      </c>
      <c r="D5549">
        <v>0.37044710010246801</v>
      </c>
      <c r="E5549">
        <v>7.0756870251691497</v>
      </c>
      <c r="F5549" s="1">
        <v>1.4871014812762099E-12</v>
      </c>
      <c r="G5549" s="1">
        <v>7.87507710893479E-11</v>
      </c>
      <c r="H5549" t="s">
        <v>19</v>
      </c>
    </row>
    <row r="5550" spans="1:8">
      <c r="A5550" t="s">
        <v>6582</v>
      </c>
      <c r="B5550">
        <v>27.140485247786</v>
      </c>
      <c r="C5550">
        <v>1.2821422544097201</v>
      </c>
      <c r="D5550">
        <v>0.29484840462520701</v>
      </c>
      <c r="E5550">
        <v>4.3484795382885197</v>
      </c>
      <c r="F5550" s="1">
        <v>1.3708460556424899E-5</v>
      </c>
      <c r="G5550" s="1">
        <v>1.12789413092961E-4</v>
      </c>
      <c r="H5550" t="s">
        <v>6520</v>
      </c>
    </row>
    <row r="5551" spans="1:8">
      <c r="A5551" t="s">
        <v>6583</v>
      </c>
      <c r="B5551">
        <v>18.2506857791283</v>
      </c>
      <c r="C5551">
        <v>0.63933324443405803</v>
      </c>
      <c r="D5551">
        <v>0.211396603804996</v>
      </c>
      <c r="E5551">
        <v>3.0243307268257298</v>
      </c>
      <c r="F5551">
        <v>2.4918387183684898E-3</v>
      </c>
      <c r="G5551">
        <v>1.02588924064538E-2</v>
      </c>
      <c r="H5551" t="s">
        <v>6520</v>
      </c>
    </row>
    <row r="5552" spans="1:8">
      <c r="A5552" t="s">
        <v>13643</v>
      </c>
      <c r="B5552">
        <v>7.5412745409198099</v>
      </c>
      <c r="C5552">
        <v>-0.95958412373711599</v>
      </c>
      <c r="D5552">
        <v>0.36374344608605502</v>
      </c>
      <c r="E5552">
        <v>-2.6380794872386302</v>
      </c>
      <c r="F5552">
        <v>8.3377036015008198E-3</v>
      </c>
      <c r="G5552">
        <v>2.7907734161739198E-2</v>
      </c>
      <c r="H5552" t="s">
        <v>1710</v>
      </c>
    </row>
    <row r="5553" spans="1:8">
      <c r="A5553" t="s">
        <v>6584</v>
      </c>
      <c r="B5553">
        <v>28.433428173577202</v>
      </c>
      <c r="C5553">
        <v>0.82377594734202797</v>
      </c>
      <c r="D5553">
        <v>0.213709062413624</v>
      </c>
      <c r="E5553">
        <v>3.8546608086635401</v>
      </c>
      <c r="F5553" s="1">
        <v>1.15890189474554E-4</v>
      </c>
      <c r="G5553" s="1">
        <v>7.3043274031132498E-4</v>
      </c>
      <c r="H5553" t="s">
        <v>19</v>
      </c>
    </row>
    <row r="5554" spans="1:8">
      <c r="A5554" t="s">
        <v>6585</v>
      </c>
      <c r="B5554">
        <v>15.435315934495</v>
      </c>
      <c r="C5554">
        <v>1.1641007873964</v>
      </c>
      <c r="D5554">
        <v>0.22239338649475501</v>
      </c>
      <c r="E5554">
        <v>5.2344217862964904</v>
      </c>
      <c r="F5554" s="1">
        <v>1.65502133227038E-7</v>
      </c>
      <c r="G5554" s="1">
        <v>2.3448125183628802E-6</v>
      </c>
      <c r="H5554" t="s">
        <v>19</v>
      </c>
    </row>
    <row r="5555" spans="1:8">
      <c r="A5555" t="s">
        <v>6586</v>
      </c>
      <c r="B5555">
        <v>53.019003443710297</v>
      </c>
      <c r="C5555">
        <v>-1.04866052955504</v>
      </c>
      <c r="D5555">
        <v>0.22945013435592901</v>
      </c>
      <c r="E5555">
        <v>-4.5703199629786697</v>
      </c>
      <c r="F5555" s="1">
        <v>4.8698012745607897E-6</v>
      </c>
      <c r="G5555" s="1">
        <v>4.5469717518651903E-5</v>
      </c>
      <c r="H5555" t="s">
        <v>984</v>
      </c>
    </row>
    <row r="5556" spans="1:8">
      <c r="A5556" t="s">
        <v>6588</v>
      </c>
      <c r="B5556">
        <v>55.705583136813999</v>
      </c>
      <c r="C5556">
        <v>0.528257965083888</v>
      </c>
      <c r="D5556">
        <v>0.14352879363708601</v>
      </c>
      <c r="E5556">
        <v>3.6805016728531301</v>
      </c>
      <c r="F5556" s="1">
        <v>2.32775532083944E-4</v>
      </c>
      <c r="G5556">
        <v>1.3383044561484001E-3</v>
      </c>
      <c r="H5556" t="s">
        <v>6520</v>
      </c>
    </row>
    <row r="5557" spans="1:8">
      <c r="A5557" t="s">
        <v>6589</v>
      </c>
      <c r="B5557">
        <v>5.5374991154321203</v>
      </c>
      <c r="C5557">
        <v>1.75434447778794</v>
      </c>
      <c r="D5557">
        <v>0.41392640703245098</v>
      </c>
      <c r="E5557">
        <v>4.2383004514384703</v>
      </c>
      <c r="F5557" s="1">
        <v>2.2521823721472701E-5</v>
      </c>
      <c r="G5557" s="1">
        <v>1.7385013337839901E-4</v>
      </c>
      <c r="H5557" t="s">
        <v>19</v>
      </c>
    </row>
    <row r="5558" spans="1:8">
      <c r="A5558" t="s">
        <v>13644</v>
      </c>
      <c r="B5558">
        <v>17.178661351628101</v>
      </c>
      <c r="C5558">
        <v>0.63985405123695405</v>
      </c>
      <c r="D5558">
        <v>0.189354562216584</v>
      </c>
      <c r="E5558">
        <v>3.37913195091167</v>
      </c>
      <c r="F5558" s="1">
        <v>7.2715098428104E-4</v>
      </c>
      <c r="G5558">
        <v>3.5722656130914398E-3</v>
      </c>
      <c r="H5558" t="s">
        <v>19</v>
      </c>
    </row>
    <row r="5559" spans="1:8">
      <c r="A5559" t="s">
        <v>13645</v>
      </c>
      <c r="B5559">
        <v>4.5265519949397399</v>
      </c>
      <c r="C5559">
        <v>-0.81785855968967702</v>
      </c>
      <c r="D5559">
        <v>0.38891107200589697</v>
      </c>
      <c r="E5559">
        <v>-2.1029449109571101</v>
      </c>
      <c r="F5559">
        <v>3.5470585342423103E-2</v>
      </c>
      <c r="G5559">
        <v>9.0856842549898495E-2</v>
      </c>
      <c r="H5559" t="s">
        <v>19</v>
      </c>
    </row>
    <row r="5560" spans="1:8">
      <c r="A5560" t="s">
        <v>6590</v>
      </c>
      <c r="B5560">
        <v>102.61923746945899</v>
      </c>
      <c r="C5560">
        <v>-0.44464113124875299</v>
      </c>
      <c r="D5560">
        <v>9.1480267768894799E-2</v>
      </c>
      <c r="E5560">
        <v>-4.8605140987567097</v>
      </c>
      <c r="F5560" s="1">
        <v>1.17081304848175E-6</v>
      </c>
      <c r="G5560" s="1">
        <v>1.3147914098491E-5</v>
      </c>
      <c r="H5560" t="s">
        <v>6591</v>
      </c>
    </row>
    <row r="5561" spans="1:8">
      <c r="A5561" t="s">
        <v>6592</v>
      </c>
      <c r="B5561">
        <v>39.374134370479801</v>
      </c>
      <c r="C5561">
        <v>-2.1468635662797499</v>
      </c>
      <c r="D5561">
        <v>0.27957941858147001</v>
      </c>
      <c r="E5561">
        <v>-7.6789041810463301</v>
      </c>
      <c r="F5561" s="1">
        <v>1.6045519166867199E-14</v>
      </c>
      <c r="G5561" s="1">
        <v>1.3542167465598899E-12</v>
      </c>
      <c r="H5561" t="s">
        <v>19</v>
      </c>
    </row>
    <row r="5562" spans="1:8">
      <c r="A5562" t="s">
        <v>6593</v>
      </c>
      <c r="B5562">
        <v>26.269453718302799</v>
      </c>
      <c r="C5562">
        <v>-0.73944162105517497</v>
      </c>
      <c r="D5562">
        <v>0.18865142234632701</v>
      </c>
      <c r="E5562">
        <v>-3.9196185846810199</v>
      </c>
      <c r="F5562" s="1">
        <v>8.8689214961186401E-5</v>
      </c>
      <c r="G5562" s="1">
        <v>5.7787068107701799E-4</v>
      </c>
      <c r="H5562" t="s">
        <v>19</v>
      </c>
    </row>
    <row r="5563" spans="1:8">
      <c r="A5563" t="s">
        <v>13646</v>
      </c>
      <c r="B5563">
        <v>3.16187661048362</v>
      </c>
      <c r="C5563">
        <v>-1.67260359091963</v>
      </c>
      <c r="D5563">
        <v>0.63990170877829899</v>
      </c>
      <c r="E5563">
        <v>-2.6138445451457999</v>
      </c>
      <c r="F5563">
        <v>8.9529762019176194E-3</v>
      </c>
      <c r="G5563">
        <v>2.9559597160548901E-2</v>
      </c>
      <c r="H5563" t="s">
        <v>19</v>
      </c>
    </row>
    <row r="5564" spans="1:8">
      <c r="A5564" t="s">
        <v>13647</v>
      </c>
      <c r="B5564">
        <v>0.78975922408648203</v>
      </c>
      <c r="C5564">
        <v>2.4863239621925701</v>
      </c>
      <c r="D5564">
        <v>0.895027439854572</v>
      </c>
      <c r="E5564">
        <v>2.77793043149219</v>
      </c>
      <c r="F5564">
        <v>5.4706329605152398E-3</v>
      </c>
      <c r="G5564">
        <v>1.9696466546390901E-2</v>
      </c>
      <c r="H5564" t="s">
        <v>19</v>
      </c>
    </row>
    <row r="5565" spans="1:8">
      <c r="A5565" t="s">
        <v>10949</v>
      </c>
      <c r="B5565">
        <v>34.955177234349698</v>
      </c>
      <c r="C5565">
        <v>0.87156872137036301</v>
      </c>
      <c r="D5565">
        <v>0.20152847480415001</v>
      </c>
      <c r="E5565">
        <v>4.3247919293656798</v>
      </c>
      <c r="F5565" s="1">
        <v>1.5267589846399301E-5</v>
      </c>
      <c r="G5565" s="1">
        <v>1.2354739558850301E-4</v>
      </c>
      <c r="H5565" t="s">
        <v>19</v>
      </c>
    </row>
    <row r="5566" spans="1:8">
      <c r="A5566" t="s">
        <v>6598</v>
      </c>
      <c r="B5566">
        <v>40.371751186842999</v>
      </c>
      <c r="C5566">
        <v>-0.62194090708382099</v>
      </c>
      <c r="D5566">
        <v>0.16857406600817301</v>
      </c>
      <c r="E5566">
        <v>-3.6894222332732101</v>
      </c>
      <c r="F5566" s="1">
        <v>2.2476391913407899E-4</v>
      </c>
      <c r="G5566">
        <v>1.29950474626997E-3</v>
      </c>
      <c r="H5566" t="s">
        <v>19</v>
      </c>
    </row>
    <row r="5567" spans="1:8">
      <c r="A5567" t="s">
        <v>6599</v>
      </c>
      <c r="B5567">
        <v>15.4740058566677</v>
      </c>
      <c r="C5567">
        <v>-0.95638868710396896</v>
      </c>
      <c r="D5567">
        <v>0.24567213930350601</v>
      </c>
      <c r="E5567">
        <v>-3.8929472825668401</v>
      </c>
      <c r="F5567" s="1">
        <v>9.90336789224523E-5</v>
      </c>
      <c r="G5567" s="1">
        <v>6.3701151140175801E-4</v>
      </c>
      <c r="H5567" t="s">
        <v>6600</v>
      </c>
    </row>
    <row r="5568" spans="1:8">
      <c r="A5568" t="s">
        <v>13648</v>
      </c>
      <c r="B5568">
        <v>23.565476137078601</v>
      </c>
      <c r="C5568">
        <v>0.77741522139000396</v>
      </c>
      <c r="D5568">
        <v>0.22939265953659599</v>
      </c>
      <c r="E5568">
        <v>3.3890152499233599</v>
      </c>
      <c r="F5568" s="1">
        <v>7.0144109377126898E-4</v>
      </c>
      <c r="G5568">
        <v>3.46328525411838E-3</v>
      </c>
      <c r="H5568" t="s">
        <v>19</v>
      </c>
    </row>
    <row r="5569" spans="1:8">
      <c r="A5569" t="s">
        <v>6601</v>
      </c>
      <c r="B5569">
        <v>97.087109728588203</v>
      </c>
      <c r="C5569">
        <v>-0.80737664587761004</v>
      </c>
      <c r="D5569">
        <v>0.151220704446792</v>
      </c>
      <c r="E5569">
        <v>-5.3390615314960996</v>
      </c>
      <c r="F5569" s="1">
        <v>9.34289339762712E-8</v>
      </c>
      <c r="G5569" s="1">
        <v>1.41757412042929E-6</v>
      </c>
      <c r="H5569" t="s">
        <v>19</v>
      </c>
    </row>
    <row r="5570" spans="1:8">
      <c r="A5570" t="s">
        <v>6602</v>
      </c>
      <c r="B5570">
        <v>9.7864540653494796</v>
      </c>
      <c r="C5570">
        <v>-0.62538418534856399</v>
      </c>
      <c r="D5570">
        <v>0.27915385387033798</v>
      </c>
      <c r="E5570">
        <v>-2.2402849778998299</v>
      </c>
      <c r="F5570">
        <v>2.5072427859259099E-2</v>
      </c>
      <c r="G5570">
        <v>6.8600619580592506E-2</v>
      </c>
      <c r="H5570" t="s">
        <v>1718</v>
      </c>
    </row>
    <row r="5571" spans="1:8">
      <c r="A5571" t="s">
        <v>6603</v>
      </c>
      <c r="B5571">
        <v>83.29440295469</v>
      </c>
      <c r="C5571">
        <v>0.421203888975485</v>
      </c>
      <c r="D5571">
        <v>0.111014732793476</v>
      </c>
      <c r="E5571">
        <v>3.7941260441446198</v>
      </c>
      <c r="F5571" s="1">
        <v>1.4816439886682799E-4</v>
      </c>
      <c r="G5571" s="1">
        <v>9.0430508528720004E-4</v>
      </c>
      <c r="H5571" t="s">
        <v>1718</v>
      </c>
    </row>
    <row r="5572" spans="1:8">
      <c r="A5572" t="s">
        <v>13649</v>
      </c>
      <c r="B5572">
        <v>2.2349104081840099</v>
      </c>
      <c r="C5572">
        <v>-1.5278618837962601</v>
      </c>
      <c r="D5572">
        <v>0.67620024065820605</v>
      </c>
      <c r="E5572">
        <v>-2.2594814256632798</v>
      </c>
      <c r="F5572">
        <v>2.3853454430247101E-2</v>
      </c>
      <c r="G5572">
        <v>6.5888230173858198E-2</v>
      </c>
      <c r="H5572" t="s">
        <v>19</v>
      </c>
    </row>
    <row r="5573" spans="1:8">
      <c r="A5573" t="s">
        <v>6604</v>
      </c>
      <c r="B5573">
        <v>19.3082015807693</v>
      </c>
      <c r="C5573">
        <v>-0.56553968120802001</v>
      </c>
      <c r="D5573">
        <v>0.187143468905487</v>
      </c>
      <c r="E5573">
        <v>-3.0219578835189398</v>
      </c>
      <c r="F5573">
        <v>2.5114548846092099E-3</v>
      </c>
      <c r="G5573">
        <v>1.03239144286276E-2</v>
      </c>
      <c r="H5573" t="s">
        <v>19</v>
      </c>
    </row>
    <row r="5574" spans="1:8">
      <c r="A5574" t="s">
        <v>13650</v>
      </c>
      <c r="B5574">
        <v>10.9222459169338</v>
      </c>
      <c r="C5574">
        <v>-1.06323837984999</v>
      </c>
      <c r="D5574">
        <v>0.27957008013627999</v>
      </c>
      <c r="E5574">
        <v>-3.8031193442864399</v>
      </c>
      <c r="F5574" s="1">
        <v>1.4288547709026699E-4</v>
      </c>
      <c r="G5574" s="1">
        <v>8.7480408558014298E-4</v>
      </c>
      <c r="H5574" t="s">
        <v>19</v>
      </c>
    </row>
    <row r="5575" spans="1:8">
      <c r="A5575" t="s">
        <v>6605</v>
      </c>
      <c r="B5575">
        <v>3.83064210038554</v>
      </c>
      <c r="C5575">
        <v>1.18214510378687</v>
      </c>
      <c r="D5575">
        <v>0.46405971092738202</v>
      </c>
      <c r="E5575">
        <v>2.54739869881067</v>
      </c>
      <c r="F5575">
        <v>1.0852935800075699E-2</v>
      </c>
      <c r="G5575">
        <v>3.4738010673479001E-2</v>
      </c>
      <c r="H5575" t="s">
        <v>19</v>
      </c>
    </row>
    <row r="5576" spans="1:8">
      <c r="A5576" t="s">
        <v>6606</v>
      </c>
      <c r="B5576">
        <v>2.2373499160739301</v>
      </c>
      <c r="C5576">
        <v>1.40634530951781</v>
      </c>
      <c r="D5576">
        <v>0.59753343866522302</v>
      </c>
      <c r="E5576">
        <v>2.3535842825119802</v>
      </c>
      <c r="F5576">
        <v>1.8593392226131499E-2</v>
      </c>
      <c r="G5576">
        <v>5.4061207433427197E-2</v>
      </c>
      <c r="H5576" t="s">
        <v>19</v>
      </c>
    </row>
    <row r="5577" spans="1:8">
      <c r="A5577" t="s">
        <v>13651</v>
      </c>
      <c r="B5577">
        <v>3.4366952736231999</v>
      </c>
      <c r="C5577">
        <v>-1.2600241353727299</v>
      </c>
      <c r="D5577">
        <v>0.496039383028131</v>
      </c>
      <c r="E5577">
        <v>-2.5401695479918698</v>
      </c>
      <c r="F5577">
        <v>1.10798741927546E-2</v>
      </c>
      <c r="G5577">
        <v>3.5321900970695999E-2</v>
      </c>
      <c r="H5577" t="s">
        <v>13652</v>
      </c>
    </row>
    <row r="5578" spans="1:8">
      <c r="A5578" t="s">
        <v>13653</v>
      </c>
      <c r="B5578">
        <v>96.316658166432305</v>
      </c>
      <c r="C5578">
        <v>0.30804332773558502</v>
      </c>
      <c r="D5578">
        <v>0.138878495451009</v>
      </c>
      <c r="E5578">
        <v>2.21807794457458</v>
      </c>
      <c r="F5578">
        <v>2.6549518346017001E-2</v>
      </c>
      <c r="G5578">
        <v>7.1937408249817494E-2</v>
      </c>
      <c r="H5578" t="s">
        <v>19</v>
      </c>
    </row>
    <row r="5579" spans="1:8">
      <c r="A5579" t="s">
        <v>6608</v>
      </c>
      <c r="B5579">
        <v>107.755217175128</v>
      </c>
      <c r="C5579">
        <v>0.38319887468853597</v>
      </c>
      <c r="D5579">
        <v>8.9946287918229603E-2</v>
      </c>
      <c r="E5579">
        <v>4.2603078299006896</v>
      </c>
      <c r="F5579" s="1">
        <v>2.0414554205642602E-5</v>
      </c>
      <c r="G5579" s="1">
        <v>1.5934857592742499E-4</v>
      </c>
      <c r="H5579" t="s">
        <v>19</v>
      </c>
    </row>
    <row r="5580" spans="1:8">
      <c r="A5580" t="s">
        <v>6609</v>
      </c>
      <c r="B5580">
        <v>20.221173273184899</v>
      </c>
      <c r="C5580">
        <v>-1.1712980076506601</v>
      </c>
      <c r="D5580">
        <v>0.230301169423521</v>
      </c>
      <c r="E5580">
        <v>-5.08594033882936</v>
      </c>
      <c r="F5580" s="1">
        <v>3.65809042059252E-7</v>
      </c>
      <c r="G5580" s="1">
        <v>4.7270754561795404E-6</v>
      </c>
      <c r="H5580" t="s">
        <v>19</v>
      </c>
    </row>
    <row r="5581" spans="1:8">
      <c r="A5581" t="s">
        <v>6610</v>
      </c>
      <c r="B5581">
        <v>244.10557957098399</v>
      </c>
      <c r="C5581">
        <v>-0.601333127306513</v>
      </c>
      <c r="D5581">
        <v>0.12480990677920201</v>
      </c>
      <c r="E5581">
        <v>-4.8179919593266902</v>
      </c>
      <c r="F5581" s="1">
        <v>1.4501021305607801E-6</v>
      </c>
      <c r="G5581" s="1">
        <v>1.5847701888162001E-5</v>
      </c>
      <c r="H5581" t="s">
        <v>19</v>
      </c>
    </row>
    <row r="5582" spans="1:8">
      <c r="A5582" t="s">
        <v>13654</v>
      </c>
      <c r="B5582">
        <v>5.3997974867808098</v>
      </c>
      <c r="C5582">
        <v>-0.72042749966006203</v>
      </c>
      <c r="D5582">
        <v>0.33683251784894402</v>
      </c>
      <c r="E5582">
        <v>-2.13883001635591</v>
      </c>
      <c r="F5582">
        <v>3.2449437544383203E-2</v>
      </c>
      <c r="G5582">
        <v>8.4506044621147094E-2</v>
      </c>
      <c r="H5582" t="s">
        <v>19</v>
      </c>
    </row>
    <row r="5583" spans="1:8">
      <c r="A5583" t="s">
        <v>6612</v>
      </c>
      <c r="B5583">
        <v>216.734680069901</v>
      </c>
      <c r="C5583">
        <v>1.00429075833674</v>
      </c>
      <c r="D5583">
        <v>0.184635719419357</v>
      </c>
      <c r="E5583">
        <v>5.4393091515284402</v>
      </c>
      <c r="F5583" s="1">
        <v>5.3487571331688402E-8</v>
      </c>
      <c r="G5583" s="1">
        <v>8.7748858480824599E-7</v>
      </c>
      <c r="H5583" t="s">
        <v>19</v>
      </c>
    </row>
    <row r="5584" spans="1:8">
      <c r="A5584" t="s">
        <v>13655</v>
      </c>
      <c r="B5584">
        <v>13.0777426390227</v>
      </c>
      <c r="C5584">
        <v>0.59827394477782503</v>
      </c>
      <c r="D5584">
        <v>0.24540421731010001</v>
      </c>
      <c r="E5584">
        <v>2.4379122385734102</v>
      </c>
      <c r="F5584">
        <v>1.47723599294017E-2</v>
      </c>
      <c r="G5584">
        <v>4.48356832518889E-2</v>
      </c>
      <c r="H5584" t="s">
        <v>19</v>
      </c>
    </row>
    <row r="5585" spans="1:8">
      <c r="A5585" t="s">
        <v>6615</v>
      </c>
      <c r="B5585">
        <v>7.3440234399852802</v>
      </c>
      <c r="C5585">
        <v>2.1517531074797902</v>
      </c>
      <c r="D5585">
        <v>0.37807428258823</v>
      </c>
      <c r="E5585">
        <v>5.6913501038718204</v>
      </c>
      <c r="F5585" s="1">
        <v>1.2603877474713E-8</v>
      </c>
      <c r="G5585" s="1">
        <v>2.45332771818602E-7</v>
      </c>
      <c r="H5585" t="s">
        <v>19</v>
      </c>
    </row>
    <row r="5586" spans="1:8">
      <c r="A5586" t="s">
        <v>6616</v>
      </c>
      <c r="B5586">
        <v>11.030124666725801</v>
      </c>
      <c r="C5586">
        <v>1.15915669454146</v>
      </c>
      <c r="D5586">
        <v>0.27851927729203002</v>
      </c>
      <c r="E5586">
        <v>4.1618544533492896</v>
      </c>
      <c r="F5586" s="1">
        <v>3.1567353642198497E-5</v>
      </c>
      <c r="G5586" s="1">
        <v>2.3365681493434001E-4</v>
      </c>
      <c r="H5586" t="s">
        <v>595</v>
      </c>
    </row>
    <row r="5587" spans="1:8">
      <c r="A5587" t="s">
        <v>6617</v>
      </c>
      <c r="B5587">
        <v>12.381502458228001</v>
      </c>
      <c r="C5587">
        <v>-1.1086375476319801</v>
      </c>
      <c r="D5587">
        <v>0.27921789139437198</v>
      </c>
      <c r="E5587">
        <v>-3.9705104214332798</v>
      </c>
      <c r="F5587" s="1">
        <v>7.1718818803724699E-5</v>
      </c>
      <c r="G5587" s="1">
        <v>4.8152790524340399E-4</v>
      </c>
      <c r="H5587" t="s">
        <v>19</v>
      </c>
    </row>
    <row r="5588" spans="1:8">
      <c r="A5588" t="s">
        <v>13656</v>
      </c>
      <c r="B5588">
        <v>3.8851181842420801</v>
      </c>
      <c r="C5588">
        <v>-1.1964608135068699</v>
      </c>
      <c r="D5588">
        <v>0.49359550088717202</v>
      </c>
      <c r="E5588">
        <v>-2.4239702577442301</v>
      </c>
      <c r="F5588">
        <v>1.53518627349176E-2</v>
      </c>
      <c r="G5588">
        <v>4.6228898432143603E-2</v>
      </c>
      <c r="H5588" t="s">
        <v>19</v>
      </c>
    </row>
    <row r="5589" spans="1:8">
      <c r="A5589" t="s">
        <v>6618</v>
      </c>
      <c r="B5589">
        <v>29.411013949223999</v>
      </c>
      <c r="C5589">
        <v>0.77238633847970894</v>
      </c>
      <c r="D5589">
        <v>0.22794367634780299</v>
      </c>
      <c r="E5589">
        <v>3.3884964516461502</v>
      </c>
      <c r="F5589" s="1">
        <v>7.0276938162983896E-4</v>
      </c>
      <c r="G5589">
        <v>3.46672891812591E-3</v>
      </c>
      <c r="H5589" t="s">
        <v>19</v>
      </c>
    </row>
    <row r="5590" spans="1:8">
      <c r="A5590" t="s">
        <v>13657</v>
      </c>
      <c r="B5590">
        <v>15.123510722959001</v>
      </c>
      <c r="C5590">
        <v>0.790507730221094</v>
      </c>
      <c r="D5590">
        <v>0.264242560041415</v>
      </c>
      <c r="E5590">
        <v>2.9915988177574202</v>
      </c>
      <c r="F5590">
        <v>2.77520703428097E-3</v>
      </c>
      <c r="G5590">
        <v>1.1209781862530299E-2</v>
      </c>
      <c r="H5590" t="s">
        <v>579</v>
      </c>
    </row>
    <row r="5591" spans="1:8">
      <c r="A5591" t="s">
        <v>6619</v>
      </c>
      <c r="B5591">
        <v>400.98661660838798</v>
      </c>
      <c r="C5591">
        <v>-0.53311423722391804</v>
      </c>
      <c r="D5591">
        <v>0.13909874856115101</v>
      </c>
      <c r="E5591">
        <v>-3.8326314416088998</v>
      </c>
      <c r="F5591" s="1">
        <v>1.26779820729631E-4</v>
      </c>
      <c r="G5591" s="1">
        <v>7.8622411213674203E-4</v>
      </c>
      <c r="H5591" t="s">
        <v>19</v>
      </c>
    </row>
    <row r="5592" spans="1:8">
      <c r="A5592" t="s">
        <v>13658</v>
      </c>
      <c r="B5592">
        <v>40.516634532850802</v>
      </c>
      <c r="C5592">
        <v>-0.350048495038083</v>
      </c>
      <c r="D5592">
        <v>0.144292348241256</v>
      </c>
      <c r="E5592">
        <v>-2.4259671375837799</v>
      </c>
      <c r="F5592">
        <v>1.52676527056133E-2</v>
      </c>
      <c r="G5592">
        <v>4.6033059497276298E-2</v>
      </c>
      <c r="H5592" t="s">
        <v>13659</v>
      </c>
    </row>
    <row r="5593" spans="1:8">
      <c r="A5593" t="s">
        <v>10950</v>
      </c>
      <c r="B5593">
        <v>1729.1276557766</v>
      </c>
      <c r="C5593">
        <v>0.419403437473859</v>
      </c>
      <c r="D5593">
        <v>7.1966175417368702E-2</v>
      </c>
      <c r="E5593">
        <v>5.8277855539984396</v>
      </c>
      <c r="F5593" s="1">
        <v>5.6167688883739499E-9</v>
      </c>
      <c r="G5593" s="1">
        <v>1.20512322345787E-7</v>
      </c>
      <c r="H5593" t="s">
        <v>10951</v>
      </c>
    </row>
    <row r="5594" spans="1:8">
      <c r="A5594" t="s">
        <v>6620</v>
      </c>
      <c r="B5594">
        <v>4.5926116899830598</v>
      </c>
      <c r="C5594">
        <v>0.88883676135965295</v>
      </c>
      <c r="D5594">
        <v>0.37518213375667903</v>
      </c>
      <c r="E5594">
        <v>2.3690807247663299</v>
      </c>
      <c r="F5594">
        <v>1.7832360855369302E-2</v>
      </c>
      <c r="G5594">
        <v>5.2284704660213101E-2</v>
      </c>
      <c r="H5594" t="s">
        <v>19</v>
      </c>
    </row>
    <row r="5595" spans="1:8">
      <c r="A5595" t="s">
        <v>13660</v>
      </c>
      <c r="B5595">
        <v>1.36027316871897</v>
      </c>
      <c r="C5595">
        <v>-2.3535942612270202</v>
      </c>
      <c r="D5595">
        <v>0.83122333262509196</v>
      </c>
      <c r="E5595">
        <v>-2.83148242939009</v>
      </c>
      <c r="F5595">
        <v>4.6332779139262202E-3</v>
      </c>
      <c r="G5595">
        <v>1.72122769271475E-2</v>
      </c>
      <c r="H5595" t="s">
        <v>7343</v>
      </c>
    </row>
    <row r="5596" spans="1:8">
      <c r="A5596" t="s">
        <v>10952</v>
      </c>
      <c r="B5596">
        <v>16.0026027724128</v>
      </c>
      <c r="C5596">
        <v>-0.932498238876181</v>
      </c>
      <c r="D5596">
        <v>0.242116273096563</v>
      </c>
      <c r="E5596">
        <v>-3.8514480127664599</v>
      </c>
      <c r="F5596" s="1">
        <v>1.17421459218694E-4</v>
      </c>
      <c r="G5596" s="1">
        <v>7.3814607153887396E-4</v>
      </c>
      <c r="H5596" t="s">
        <v>10953</v>
      </c>
    </row>
    <row r="5597" spans="1:8">
      <c r="A5597" t="s">
        <v>10954</v>
      </c>
      <c r="B5597">
        <v>20.862657303646401</v>
      </c>
      <c r="C5597">
        <v>-0.69625653848490099</v>
      </c>
      <c r="D5597">
        <v>0.20774670843086601</v>
      </c>
      <c r="E5597">
        <v>-3.3514684480144199</v>
      </c>
      <c r="F5597" s="1">
        <v>8.03841984785389E-4</v>
      </c>
      <c r="G5597">
        <v>3.8886983184227199E-3</v>
      </c>
      <c r="H5597" t="s">
        <v>19</v>
      </c>
    </row>
    <row r="5598" spans="1:8">
      <c r="A5598" t="s">
        <v>6628</v>
      </c>
      <c r="B5598">
        <v>564.495693687938</v>
      </c>
      <c r="C5598">
        <v>0.725513786637905</v>
      </c>
      <c r="D5598">
        <v>0.27148946067525098</v>
      </c>
      <c r="E5598">
        <v>2.6723460455275099</v>
      </c>
      <c r="F5598">
        <v>7.5322928663722997E-3</v>
      </c>
      <c r="G5598">
        <v>2.5705689412547701E-2</v>
      </c>
      <c r="H5598" t="s">
        <v>19</v>
      </c>
    </row>
    <row r="5599" spans="1:8">
      <c r="A5599" t="s">
        <v>6630</v>
      </c>
      <c r="B5599">
        <v>1136.3773120651999</v>
      </c>
      <c r="C5599">
        <v>-0.12535076201491199</v>
      </c>
      <c r="D5599">
        <v>6.0221961623688501E-2</v>
      </c>
      <c r="E5599">
        <v>-2.0814792251072198</v>
      </c>
      <c r="F5599">
        <v>3.7390063720199498E-2</v>
      </c>
      <c r="G5599">
        <v>9.4795789338022796E-2</v>
      </c>
      <c r="H5599" t="s">
        <v>6631</v>
      </c>
    </row>
    <row r="5600" spans="1:8">
      <c r="A5600" t="s">
        <v>6632</v>
      </c>
      <c r="B5600">
        <v>12.557613896542399</v>
      </c>
      <c r="C5600">
        <v>0.97409638439760804</v>
      </c>
      <c r="D5600">
        <v>0.26856376423205602</v>
      </c>
      <c r="E5600">
        <v>3.6270581296884301</v>
      </c>
      <c r="F5600" s="1">
        <v>2.86668774298028E-4</v>
      </c>
      <c r="G5600">
        <v>1.5963313240936099E-3</v>
      </c>
      <c r="H5600" t="s">
        <v>6633</v>
      </c>
    </row>
    <row r="5601" spans="1:8">
      <c r="A5601" t="s">
        <v>13661</v>
      </c>
      <c r="B5601">
        <v>3.0322670038129198</v>
      </c>
      <c r="C5601">
        <v>-1.73380558506694</v>
      </c>
      <c r="D5601">
        <v>0.603792346959931</v>
      </c>
      <c r="E5601">
        <v>-2.8715262685865102</v>
      </c>
      <c r="F5601">
        <v>4.0849482977025897E-3</v>
      </c>
      <c r="G5601">
        <v>1.5458436242179701E-2</v>
      </c>
      <c r="H5601" t="s">
        <v>19</v>
      </c>
    </row>
    <row r="5602" spans="1:8">
      <c r="A5602" t="s">
        <v>6634</v>
      </c>
      <c r="B5602">
        <v>20.462106563520098</v>
      </c>
      <c r="C5602">
        <v>1.52383798200793</v>
      </c>
      <c r="D5602">
        <v>0.26987126071792</v>
      </c>
      <c r="E5602">
        <v>5.6465367151513801</v>
      </c>
      <c r="F5602" s="1">
        <v>1.6371221599431299E-8</v>
      </c>
      <c r="G5602" s="1">
        <v>3.0731243603589197E-7</v>
      </c>
      <c r="H5602" t="s">
        <v>19</v>
      </c>
    </row>
    <row r="5603" spans="1:8">
      <c r="A5603" t="s">
        <v>6635</v>
      </c>
      <c r="B5603">
        <v>15.508074349459701</v>
      </c>
      <c r="C5603">
        <v>-1.01640159076265</v>
      </c>
      <c r="D5603">
        <v>0.22668751356490999</v>
      </c>
      <c r="E5603">
        <v>-4.4837122908916198</v>
      </c>
      <c r="F5603" s="1">
        <v>7.3355552666421601E-6</v>
      </c>
      <c r="G5603" s="1">
        <v>6.5357528697348696E-5</v>
      </c>
      <c r="H5603" t="s">
        <v>19</v>
      </c>
    </row>
    <row r="5604" spans="1:8">
      <c r="A5604" t="s">
        <v>13662</v>
      </c>
      <c r="B5604">
        <v>40.783949886843402</v>
      </c>
      <c r="C5604">
        <v>0.32870909674568699</v>
      </c>
      <c r="D5604">
        <v>0.132876027517039</v>
      </c>
      <c r="E5604">
        <v>2.4738028588605698</v>
      </c>
      <c r="F5604">
        <v>1.33683442261386E-2</v>
      </c>
      <c r="G5604">
        <v>4.1327292223487098E-2</v>
      </c>
      <c r="H5604" t="s">
        <v>19</v>
      </c>
    </row>
    <row r="5605" spans="1:8">
      <c r="A5605" t="s">
        <v>6639</v>
      </c>
      <c r="B5605">
        <v>65.231827680797593</v>
      </c>
      <c r="C5605">
        <v>-1.3925081557936301</v>
      </c>
      <c r="D5605">
        <v>0.17052373683815999</v>
      </c>
      <c r="E5605">
        <v>-8.1660663882543894</v>
      </c>
      <c r="F5605" s="1">
        <v>3.18607981766412E-16</v>
      </c>
      <c r="G5605" s="1">
        <v>3.8891774316638898E-14</v>
      </c>
      <c r="H5605" t="s">
        <v>19</v>
      </c>
    </row>
    <row r="5606" spans="1:8">
      <c r="A5606" t="s">
        <v>10955</v>
      </c>
      <c r="B5606">
        <v>77.172039657545994</v>
      </c>
      <c r="C5606">
        <v>-0.38802100302369702</v>
      </c>
      <c r="D5606">
        <v>0.136194788146766</v>
      </c>
      <c r="E5606">
        <v>-2.8490150636715699</v>
      </c>
      <c r="F5606">
        <v>4.3854804023196496E-3</v>
      </c>
      <c r="G5606">
        <v>1.6413076316043301E-2</v>
      </c>
      <c r="H5606" t="s">
        <v>10956</v>
      </c>
    </row>
    <row r="5607" spans="1:8">
      <c r="A5607" t="s">
        <v>13663</v>
      </c>
      <c r="B5607">
        <v>5.0750658299893603</v>
      </c>
      <c r="C5607">
        <v>0.89325066506289796</v>
      </c>
      <c r="D5607">
        <v>0.31583952136738402</v>
      </c>
      <c r="E5607">
        <v>2.8281788839968098</v>
      </c>
      <c r="F5607">
        <v>4.6813639869760296E-3</v>
      </c>
      <c r="G5607">
        <v>1.7352127346475201E-2</v>
      </c>
      <c r="H5607" t="s">
        <v>13664</v>
      </c>
    </row>
    <row r="5608" spans="1:8">
      <c r="A5608" t="s">
        <v>6640</v>
      </c>
      <c r="B5608">
        <v>14.5876504091349</v>
      </c>
      <c r="C5608">
        <v>1.24437644220092</v>
      </c>
      <c r="D5608">
        <v>0.22478679607478799</v>
      </c>
      <c r="E5608">
        <v>5.5358075471074697</v>
      </c>
      <c r="F5608" s="1">
        <v>3.0979759717517801E-8</v>
      </c>
      <c r="G5608" s="1">
        <v>5.4685350364108695E-7</v>
      </c>
      <c r="H5608" t="s">
        <v>19</v>
      </c>
    </row>
    <row r="5609" spans="1:8">
      <c r="A5609" t="s">
        <v>6642</v>
      </c>
      <c r="B5609">
        <v>638.77908013933995</v>
      </c>
      <c r="C5609">
        <v>-0.24865074681278601</v>
      </c>
      <c r="D5609">
        <v>7.7778109109151297E-2</v>
      </c>
      <c r="E5609">
        <v>-3.1969245544892102</v>
      </c>
      <c r="F5609">
        <v>1.3890125152001599E-3</v>
      </c>
      <c r="G5609">
        <v>6.2367008319648403E-3</v>
      </c>
      <c r="H5609" t="s">
        <v>19</v>
      </c>
    </row>
    <row r="5610" spans="1:8">
      <c r="A5610" t="s">
        <v>10957</v>
      </c>
      <c r="B5610">
        <v>67.366331265988606</v>
      </c>
      <c r="C5610">
        <v>-0.49324760465992101</v>
      </c>
      <c r="D5610">
        <v>0.12466985906174199</v>
      </c>
      <c r="E5610">
        <v>-3.95643027410211</v>
      </c>
      <c r="F5610" s="1">
        <v>7.6078080212994503E-5</v>
      </c>
      <c r="G5610" s="1">
        <v>5.06546379378108E-4</v>
      </c>
      <c r="H5610" t="s">
        <v>981</v>
      </c>
    </row>
    <row r="5611" spans="1:8">
      <c r="A5611" t="s">
        <v>6645</v>
      </c>
      <c r="B5611">
        <v>11.186814364186301</v>
      </c>
      <c r="C5611">
        <v>-0.91599760452264001</v>
      </c>
      <c r="D5611">
        <v>0.30098257614639301</v>
      </c>
      <c r="E5611">
        <v>-3.0433575798657202</v>
      </c>
      <c r="F5611">
        <v>2.3395415296583802E-3</v>
      </c>
      <c r="G5611">
        <v>9.74515795060708E-3</v>
      </c>
      <c r="H5611" t="s">
        <v>554</v>
      </c>
    </row>
    <row r="5612" spans="1:8">
      <c r="A5612" t="s">
        <v>6646</v>
      </c>
      <c r="B5612">
        <v>14.655258056837701</v>
      </c>
      <c r="C5612">
        <v>1.6464900789266199</v>
      </c>
      <c r="D5612">
        <v>0.30072675247307701</v>
      </c>
      <c r="E5612">
        <v>5.4750369409652997</v>
      </c>
      <c r="F5612" s="1">
        <v>4.37420351143241E-8</v>
      </c>
      <c r="G5612" s="1">
        <v>7.4124738092555801E-7</v>
      </c>
      <c r="H5612" t="s">
        <v>554</v>
      </c>
    </row>
    <row r="5613" spans="1:8">
      <c r="A5613" t="s">
        <v>10958</v>
      </c>
      <c r="B5613">
        <v>157.00950211400499</v>
      </c>
      <c r="C5613">
        <v>0.49886383054651301</v>
      </c>
      <c r="D5613">
        <v>0.102227319804433</v>
      </c>
      <c r="E5613">
        <v>4.8799462951867403</v>
      </c>
      <c r="F5613" s="1">
        <v>1.0611473268296999E-6</v>
      </c>
      <c r="G5613" s="1">
        <v>1.2041569928299701E-5</v>
      </c>
      <c r="H5613" t="s">
        <v>718</v>
      </c>
    </row>
    <row r="5614" spans="1:8">
      <c r="A5614" t="s">
        <v>6647</v>
      </c>
      <c r="B5614">
        <v>99.919330479296406</v>
      </c>
      <c r="C5614">
        <v>-0.54343392637844701</v>
      </c>
      <c r="D5614">
        <v>0.118617565678096</v>
      </c>
      <c r="E5614">
        <v>-4.5813950343005301</v>
      </c>
      <c r="F5614" s="1">
        <v>4.6188441930872099E-6</v>
      </c>
      <c r="G5614" s="1">
        <v>4.3464611339652501E-5</v>
      </c>
      <c r="H5614" t="s">
        <v>6648</v>
      </c>
    </row>
    <row r="5615" spans="1:8">
      <c r="A5615" t="s">
        <v>6650</v>
      </c>
      <c r="B5615">
        <v>23.977283064330699</v>
      </c>
      <c r="C5615">
        <v>-1.4231308087440799</v>
      </c>
      <c r="D5615">
        <v>0.221712554886798</v>
      </c>
      <c r="E5615">
        <v>-6.4188101998585703</v>
      </c>
      <c r="F5615" s="1">
        <v>1.37343513706688E-10</v>
      </c>
      <c r="G5615" s="1">
        <v>4.3257200541497098E-9</v>
      </c>
      <c r="H5615" t="s">
        <v>6651</v>
      </c>
    </row>
    <row r="5616" spans="1:8">
      <c r="A5616" t="s">
        <v>6652</v>
      </c>
      <c r="B5616">
        <v>34.4476819109681</v>
      </c>
      <c r="C5616">
        <v>0.82958099187005396</v>
      </c>
      <c r="D5616">
        <v>0.14784832028279801</v>
      </c>
      <c r="E5616">
        <v>5.6110275063204202</v>
      </c>
      <c r="F5616" s="1">
        <v>2.01128789202579E-8</v>
      </c>
      <c r="G5616" s="1">
        <v>3.6983732932007901E-7</v>
      </c>
      <c r="H5616" t="s">
        <v>6653</v>
      </c>
    </row>
    <row r="5617" spans="1:8">
      <c r="A5617" t="s">
        <v>6655</v>
      </c>
      <c r="B5617">
        <v>62.862146056486701</v>
      </c>
      <c r="C5617">
        <v>-0.53100818922689497</v>
      </c>
      <c r="D5617">
        <v>0.174619179051927</v>
      </c>
      <c r="E5617">
        <v>-3.04094998103837</v>
      </c>
      <c r="F5617">
        <v>2.3583300492201901E-3</v>
      </c>
      <c r="G5617">
        <v>9.8120699101582002E-3</v>
      </c>
      <c r="H5617" t="s">
        <v>6656</v>
      </c>
    </row>
    <row r="5618" spans="1:8">
      <c r="A5618" t="s">
        <v>13665</v>
      </c>
      <c r="B5618">
        <v>14.8142474470122</v>
      </c>
      <c r="C5618">
        <v>0.96851213534279301</v>
      </c>
      <c r="D5618">
        <v>0.216935375825106</v>
      </c>
      <c r="E5618">
        <v>4.4645191299901503</v>
      </c>
      <c r="F5618" s="1">
        <v>8.0248778858247799E-6</v>
      </c>
      <c r="G5618" s="1">
        <v>7.0539264280362199E-5</v>
      </c>
      <c r="H5618" t="s">
        <v>13666</v>
      </c>
    </row>
    <row r="5619" spans="1:8">
      <c r="A5619" t="s">
        <v>6657</v>
      </c>
      <c r="B5619">
        <v>64.127921602103399</v>
      </c>
      <c r="C5619">
        <v>-0.44662374027358798</v>
      </c>
      <c r="D5619">
        <v>0.139849398944113</v>
      </c>
      <c r="E5619">
        <v>-3.1936050039948198</v>
      </c>
      <c r="F5619">
        <v>1.40508227175638E-3</v>
      </c>
      <c r="G5619">
        <v>6.3009978338664204E-3</v>
      </c>
      <c r="H5619" t="s">
        <v>6658</v>
      </c>
    </row>
    <row r="5620" spans="1:8">
      <c r="A5620" t="s">
        <v>6661</v>
      </c>
      <c r="B5620">
        <v>343.38951258493398</v>
      </c>
      <c r="C5620">
        <v>-0.76172411268721096</v>
      </c>
      <c r="D5620">
        <v>9.3116567182172497E-2</v>
      </c>
      <c r="E5620">
        <v>-8.1803285466589397</v>
      </c>
      <c r="F5620" s="1">
        <v>2.8307099596933902E-16</v>
      </c>
      <c r="G5620" s="1">
        <v>3.4948753936648798E-14</v>
      </c>
      <c r="H5620" t="s">
        <v>1106</v>
      </c>
    </row>
    <row r="5621" spans="1:8">
      <c r="A5621" t="s">
        <v>10959</v>
      </c>
      <c r="B5621">
        <v>10.2678241334718</v>
      </c>
      <c r="C5621">
        <v>1.05235965414113</v>
      </c>
      <c r="D5621">
        <v>0.22243967928892899</v>
      </c>
      <c r="E5621">
        <v>4.7309889022732099</v>
      </c>
      <c r="F5621" s="1">
        <v>2.23428737109468E-6</v>
      </c>
      <c r="G5621" s="1">
        <v>2.3053492330406699E-5</v>
      </c>
      <c r="H5621" t="s">
        <v>19</v>
      </c>
    </row>
    <row r="5622" spans="1:8">
      <c r="A5622" t="s">
        <v>6662</v>
      </c>
      <c r="B5622">
        <v>11.398777848869299</v>
      </c>
      <c r="C5622">
        <v>1.44830460730287</v>
      </c>
      <c r="D5622">
        <v>0.31995020912181299</v>
      </c>
      <c r="E5622">
        <v>4.52665622966187</v>
      </c>
      <c r="F5622" s="1">
        <v>5.9924302139785804E-6</v>
      </c>
      <c r="G5622" s="1">
        <v>5.46297245583212E-5</v>
      </c>
      <c r="H5622" t="s">
        <v>19</v>
      </c>
    </row>
    <row r="5623" spans="1:8">
      <c r="A5623" t="s">
        <v>6663</v>
      </c>
      <c r="B5623">
        <v>3.5001933961039402</v>
      </c>
      <c r="C5623">
        <v>2.0905152663976998</v>
      </c>
      <c r="D5623">
        <v>0.38600880084539602</v>
      </c>
      <c r="E5623">
        <v>5.41571918002718</v>
      </c>
      <c r="F5623" s="1">
        <v>6.1042843553958898E-8</v>
      </c>
      <c r="G5623" s="1">
        <v>9.8058860804969304E-7</v>
      </c>
      <c r="H5623" t="s">
        <v>19</v>
      </c>
    </row>
    <row r="5624" spans="1:8">
      <c r="A5624" t="s">
        <v>6664</v>
      </c>
      <c r="B5624">
        <v>73.930585533993295</v>
      </c>
      <c r="C5624">
        <v>-0.56204866358735595</v>
      </c>
      <c r="D5624">
        <v>0.150834744821811</v>
      </c>
      <c r="E5624">
        <v>-3.7262546122999098</v>
      </c>
      <c r="F5624" s="1">
        <v>1.9434609346023299E-4</v>
      </c>
      <c r="G5624">
        <v>1.1466525656203699E-3</v>
      </c>
      <c r="H5624" t="s">
        <v>19</v>
      </c>
    </row>
    <row r="5625" spans="1:8">
      <c r="A5625" t="s">
        <v>6665</v>
      </c>
      <c r="B5625">
        <v>140.788490210878</v>
      </c>
      <c r="C5625">
        <v>0.85340159919896197</v>
      </c>
      <c r="D5625">
        <v>0.14281771348521999</v>
      </c>
      <c r="E5625">
        <v>5.9754604549615404</v>
      </c>
      <c r="F5625" s="1">
        <v>2.2944119364967901E-9</v>
      </c>
      <c r="G5625" s="1">
        <v>5.48981885935213E-8</v>
      </c>
      <c r="H5625" t="s">
        <v>3732</v>
      </c>
    </row>
    <row r="5626" spans="1:8">
      <c r="A5626" t="s">
        <v>13667</v>
      </c>
      <c r="B5626">
        <v>7.3139059473839403</v>
      </c>
      <c r="C5626">
        <v>-0.780076141386983</v>
      </c>
      <c r="D5626">
        <v>0.32553875021392698</v>
      </c>
      <c r="E5626">
        <v>-2.3962620145047402</v>
      </c>
      <c r="F5626">
        <v>1.6563245546366401E-2</v>
      </c>
      <c r="G5626">
        <v>4.9319939811851399E-2</v>
      </c>
      <c r="H5626" t="s">
        <v>13668</v>
      </c>
    </row>
    <row r="5627" spans="1:8">
      <c r="A5627" t="s">
        <v>6668</v>
      </c>
      <c r="B5627">
        <v>94.598067993312199</v>
      </c>
      <c r="C5627">
        <v>-0.21950888379275099</v>
      </c>
      <c r="D5627">
        <v>9.9130693684015003E-2</v>
      </c>
      <c r="E5627">
        <v>-2.2143382199306401</v>
      </c>
      <c r="F5627">
        <v>2.6805521319072802E-2</v>
      </c>
      <c r="G5627">
        <v>7.24765478187821E-2</v>
      </c>
      <c r="H5627" t="s">
        <v>3394</v>
      </c>
    </row>
    <row r="5628" spans="1:8">
      <c r="A5628" t="s">
        <v>6669</v>
      </c>
      <c r="B5628">
        <v>65.709822752507606</v>
      </c>
      <c r="C5628">
        <v>1.14818296206742</v>
      </c>
      <c r="D5628">
        <v>0.27583447536231898</v>
      </c>
      <c r="E5628">
        <v>4.1625796070604997</v>
      </c>
      <c r="F5628" s="1">
        <v>3.1467238331506801E-5</v>
      </c>
      <c r="G5628" s="1">
        <v>2.3307547185140101E-4</v>
      </c>
      <c r="H5628" t="s">
        <v>19</v>
      </c>
    </row>
    <row r="5629" spans="1:8">
      <c r="A5629" t="s">
        <v>13669</v>
      </c>
      <c r="B5629">
        <v>3.3911737039518499</v>
      </c>
      <c r="C5629">
        <v>-1.10752206001414</v>
      </c>
      <c r="D5629">
        <v>0.46879155851523702</v>
      </c>
      <c r="E5629">
        <v>-2.3625042727345602</v>
      </c>
      <c r="F5629">
        <v>1.81519321942657E-2</v>
      </c>
      <c r="G5629">
        <v>5.2991575055979699E-2</v>
      </c>
      <c r="H5629" t="s">
        <v>13670</v>
      </c>
    </row>
    <row r="5630" spans="1:8">
      <c r="A5630" t="s">
        <v>6670</v>
      </c>
      <c r="B5630">
        <v>169.398648783677</v>
      </c>
      <c r="C5630">
        <v>0.62473762370680297</v>
      </c>
      <c r="D5630">
        <v>9.8900943079283196E-2</v>
      </c>
      <c r="E5630">
        <v>6.3168014809119297</v>
      </c>
      <c r="F5630" s="1">
        <v>2.6703224386423798E-10</v>
      </c>
      <c r="G5630" s="1">
        <v>7.9469678525216705E-9</v>
      </c>
      <c r="H5630" t="s">
        <v>6671</v>
      </c>
    </row>
    <row r="5631" spans="1:8">
      <c r="A5631" t="s">
        <v>10962</v>
      </c>
      <c r="B5631">
        <v>28.279779929338801</v>
      </c>
      <c r="C5631">
        <v>0.45849337064770801</v>
      </c>
      <c r="D5631">
        <v>0.20119466699649799</v>
      </c>
      <c r="E5631">
        <v>2.2788544919815799</v>
      </c>
      <c r="F5631">
        <v>2.2675716389250401E-2</v>
      </c>
      <c r="G5631">
        <v>6.3290470004669197E-2</v>
      </c>
      <c r="H5631" t="s">
        <v>629</v>
      </c>
    </row>
    <row r="5632" spans="1:8">
      <c r="A5632" t="s">
        <v>13671</v>
      </c>
      <c r="B5632">
        <v>74.383493435549696</v>
      </c>
      <c r="C5632">
        <v>-0.32744176979735101</v>
      </c>
      <c r="D5632">
        <v>0.114364369372995</v>
      </c>
      <c r="E5632">
        <v>-2.8631449776932798</v>
      </c>
      <c r="F5632">
        <v>4.1945858802890802E-3</v>
      </c>
      <c r="G5632">
        <v>1.5805410277210601E-2</v>
      </c>
      <c r="H5632" t="s">
        <v>13672</v>
      </c>
    </row>
    <row r="5633" spans="1:8">
      <c r="A5633" t="s">
        <v>6672</v>
      </c>
      <c r="B5633">
        <v>172.086435391789</v>
      </c>
      <c r="C5633">
        <v>0.392066526685246</v>
      </c>
      <c r="D5633">
        <v>7.6009901238898905E-2</v>
      </c>
      <c r="E5633">
        <v>5.1580980937336296</v>
      </c>
      <c r="F5633" s="1">
        <v>2.4947091952905399E-7</v>
      </c>
      <c r="G5633" s="1">
        <v>3.3499494638562701E-6</v>
      </c>
      <c r="H5633" t="s">
        <v>6673</v>
      </c>
    </row>
    <row r="5634" spans="1:8">
      <c r="A5634" t="s">
        <v>6674</v>
      </c>
      <c r="B5634">
        <v>160.25486968898599</v>
      </c>
      <c r="C5634">
        <v>-0.59129614415690401</v>
      </c>
      <c r="D5634">
        <v>0.100175883901037</v>
      </c>
      <c r="E5634">
        <v>-5.9025797540357896</v>
      </c>
      <c r="F5634" s="1">
        <v>3.5786102179880999E-9</v>
      </c>
      <c r="G5634" s="1">
        <v>8.1132688740662003E-8</v>
      </c>
      <c r="H5634" t="s">
        <v>19</v>
      </c>
    </row>
    <row r="5635" spans="1:8">
      <c r="A5635" t="s">
        <v>13673</v>
      </c>
      <c r="B5635">
        <v>156.76098838617401</v>
      </c>
      <c r="C5635">
        <v>0.20729242566975301</v>
      </c>
      <c r="D5635">
        <v>6.4281073464306004E-2</v>
      </c>
      <c r="E5635">
        <v>3.2247816425290199</v>
      </c>
      <c r="F5635">
        <v>1.26068784429222E-3</v>
      </c>
      <c r="G5635">
        <v>5.7452903530431799E-3</v>
      </c>
      <c r="H5635" t="s">
        <v>13674</v>
      </c>
    </row>
    <row r="5636" spans="1:8">
      <c r="A5636" t="s">
        <v>6675</v>
      </c>
      <c r="B5636">
        <v>118.04469847156101</v>
      </c>
      <c r="C5636">
        <v>0.45569155476775602</v>
      </c>
      <c r="D5636">
        <v>8.4490847719056406E-2</v>
      </c>
      <c r="E5636">
        <v>5.3933836275734004</v>
      </c>
      <c r="F5636" s="1">
        <v>6.91431123353322E-8</v>
      </c>
      <c r="G5636" s="1">
        <v>1.08949845784088E-6</v>
      </c>
      <c r="H5636" t="s">
        <v>547</v>
      </c>
    </row>
    <row r="5637" spans="1:8">
      <c r="A5637" t="s">
        <v>6676</v>
      </c>
      <c r="B5637">
        <v>12.9369175572219</v>
      </c>
      <c r="C5637">
        <v>-0.60607511364241196</v>
      </c>
      <c r="D5637">
        <v>0.23669546711027301</v>
      </c>
      <c r="E5637">
        <v>-2.5605691610479799</v>
      </c>
      <c r="F5637">
        <v>1.0450086116851101E-2</v>
      </c>
      <c r="G5637">
        <v>3.3627268243417802E-2</v>
      </c>
      <c r="H5637" t="s">
        <v>19</v>
      </c>
    </row>
    <row r="5638" spans="1:8">
      <c r="A5638" t="s">
        <v>6677</v>
      </c>
      <c r="B5638">
        <v>25.159095196069799</v>
      </c>
      <c r="C5638">
        <v>0.939185464427851</v>
      </c>
      <c r="D5638">
        <v>0.19389237219358199</v>
      </c>
      <c r="E5638">
        <v>4.84384947072681</v>
      </c>
      <c r="F5638" s="1">
        <v>1.2734742644060199E-6</v>
      </c>
      <c r="G5638" s="1">
        <v>1.4145940383458701E-5</v>
      </c>
      <c r="H5638" t="s">
        <v>19</v>
      </c>
    </row>
    <row r="5639" spans="1:8">
      <c r="A5639" t="s">
        <v>6679</v>
      </c>
      <c r="B5639">
        <v>251.086847442752</v>
      </c>
      <c r="C5639">
        <v>-0.22662870261252899</v>
      </c>
      <c r="D5639">
        <v>7.6028231341805697E-2</v>
      </c>
      <c r="E5639">
        <v>-2.98084933205479</v>
      </c>
      <c r="F5639">
        <v>2.8745017987177502E-3</v>
      </c>
      <c r="G5639">
        <v>1.15482495096868E-2</v>
      </c>
      <c r="H5639" t="s">
        <v>19</v>
      </c>
    </row>
    <row r="5640" spans="1:8">
      <c r="A5640" t="s">
        <v>6680</v>
      </c>
      <c r="B5640">
        <v>216.12567674814599</v>
      </c>
      <c r="C5640">
        <v>-0.90132601965136805</v>
      </c>
      <c r="D5640">
        <v>0.107722577269214</v>
      </c>
      <c r="E5640">
        <v>-8.3671041159628192</v>
      </c>
      <c r="F5640" s="1">
        <v>5.9051517105863204E-17</v>
      </c>
      <c r="G5640" s="1">
        <v>9.10050957232758E-15</v>
      </c>
      <c r="H5640" t="s">
        <v>6681</v>
      </c>
    </row>
    <row r="5641" spans="1:8">
      <c r="A5641" t="s">
        <v>13675</v>
      </c>
      <c r="B5641">
        <v>21.267577280070501</v>
      </c>
      <c r="C5641">
        <v>0.37295966714911899</v>
      </c>
      <c r="D5641">
        <v>0.173003060828329</v>
      </c>
      <c r="E5641">
        <v>2.1557980845159999</v>
      </c>
      <c r="F5641">
        <v>3.10994351262525E-2</v>
      </c>
      <c r="G5641">
        <v>8.1743843715062298E-2</v>
      </c>
      <c r="H5641" t="s">
        <v>13676</v>
      </c>
    </row>
    <row r="5642" spans="1:8">
      <c r="A5642" t="s">
        <v>13677</v>
      </c>
      <c r="B5642">
        <v>18.382072934916199</v>
      </c>
      <c r="C5642">
        <v>0.36954029235804597</v>
      </c>
      <c r="D5642">
        <v>0.16911821299174301</v>
      </c>
      <c r="E5642">
        <v>2.18510050349271</v>
      </c>
      <c r="F5642">
        <v>2.8881478351025801E-2</v>
      </c>
      <c r="G5642">
        <v>7.6972150148299501E-2</v>
      </c>
      <c r="H5642" t="s">
        <v>13678</v>
      </c>
    </row>
    <row r="5643" spans="1:8">
      <c r="A5643" t="s">
        <v>13679</v>
      </c>
      <c r="B5643">
        <v>45.5167516497809</v>
      </c>
      <c r="C5643">
        <v>0.42684990438237302</v>
      </c>
      <c r="D5643">
        <v>0.16839453401371501</v>
      </c>
      <c r="E5643">
        <v>2.5348204256297699</v>
      </c>
      <c r="F5643">
        <v>1.1250498227637899E-2</v>
      </c>
      <c r="G5643">
        <v>3.57678435412516E-2</v>
      </c>
      <c r="H5643" t="s">
        <v>13680</v>
      </c>
    </row>
    <row r="5644" spans="1:8">
      <c r="A5644" t="s">
        <v>6685</v>
      </c>
      <c r="B5644">
        <v>202.18537249461201</v>
      </c>
      <c r="C5644">
        <v>-0.43327488486710702</v>
      </c>
      <c r="D5644">
        <v>0.102638129762189</v>
      </c>
      <c r="E5644">
        <v>-4.2213832799856696</v>
      </c>
      <c r="F5644" s="1">
        <v>2.42807673266297E-5</v>
      </c>
      <c r="G5644" s="1">
        <v>1.8547058189179099E-4</v>
      </c>
      <c r="H5644" t="s">
        <v>6686</v>
      </c>
    </row>
    <row r="5645" spans="1:8">
      <c r="A5645" t="s">
        <v>6687</v>
      </c>
      <c r="B5645">
        <v>231.70784607589599</v>
      </c>
      <c r="C5645">
        <v>0.73110667139580798</v>
      </c>
      <c r="D5645">
        <v>0.12375429266283</v>
      </c>
      <c r="E5645">
        <v>5.9077277697971304</v>
      </c>
      <c r="F5645" s="1">
        <v>3.4685857517534399E-9</v>
      </c>
      <c r="G5645" s="1">
        <v>7.8969719444030498E-8</v>
      </c>
      <c r="H5645" t="s">
        <v>2498</v>
      </c>
    </row>
    <row r="5646" spans="1:8">
      <c r="A5646" t="s">
        <v>13681</v>
      </c>
      <c r="B5646">
        <v>4.2199355218994503</v>
      </c>
      <c r="C5646">
        <v>0.85636943027262502</v>
      </c>
      <c r="D5646">
        <v>0.35094370203627001</v>
      </c>
      <c r="E5646">
        <v>2.4401903362383699</v>
      </c>
      <c r="F5646">
        <v>1.46795252618843E-2</v>
      </c>
      <c r="G5646">
        <v>4.4627243957826399E-2</v>
      </c>
      <c r="H5646" t="s">
        <v>13682</v>
      </c>
    </row>
    <row r="5647" spans="1:8">
      <c r="A5647" t="s">
        <v>13683</v>
      </c>
      <c r="B5647">
        <v>448.68215149042601</v>
      </c>
      <c r="C5647">
        <v>0.67940046905502005</v>
      </c>
      <c r="D5647">
        <v>0.23274671287880899</v>
      </c>
      <c r="E5647">
        <v>2.9190550562524198</v>
      </c>
      <c r="F5647">
        <v>3.5109420890980002E-3</v>
      </c>
      <c r="G5647">
        <v>1.36311616850047E-2</v>
      </c>
      <c r="H5647" t="s">
        <v>3241</v>
      </c>
    </row>
    <row r="5648" spans="1:8">
      <c r="A5648" t="s">
        <v>6688</v>
      </c>
      <c r="B5648">
        <v>143.60114530028801</v>
      </c>
      <c r="C5648">
        <v>-0.81638191350670297</v>
      </c>
      <c r="D5648">
        <v>0.105886447080777</v>
      </c>
      <c r="E5648">
        <v>-7.7099755069117197</v>
      </c>
      <c r="F5648" s="1">
        <v>1.25841887382924E-14</v>
      </c>
      <c r="G5648" s="1">
        <v>1.0789443725378801E-12</v>
      </c>
      <c r="H5648" t="s">
        <v>3558</v>
      </c>
    </row>
    <row r="5649" spans="1:8">
      <c r="A5649" t="s">
        <v>6689</v>
      </c>
      <c r="B5649">
        <v>30.4942139455712</v>
      </c>
      <c r="C5649">
        <v>-0.353090967678797</v>
      </c>
      <c r="D5649">
        <v>0.163466952312154</v>
      </c>
      <c r="E5649">
        <v>-2.1600143801821101</v>
      </c>
      <c r="F5649">
        <v>3.07715563618591E-2</v>
      </c>
      <c r="G5649">
        <v>8.1048418529987495E-2</v>
      </c>
      <c r="H5649" t="s">
        <v>19</v>
      </c>
    </row>
    <row r="5650" spans="1:8">
      <c r="A5650" t="s">
        <v>10963</v>
      </c>
      <c r="B5650">
        <v>10.370281267210499</v>
      </c>
      <c r="C5650">
        <v>-0.89356352224172098</v>
      </c>
      <c r="D5650">
        <v>0.29728779982890602</v>
      </c>
      <c r="E5650">
        <v>-3.0057187774136001</v>
      </c>
      <c r="F5650">
        <v>2.6495391738289601E-3</v>
      </c>
      <c r="G5650">
        <v>1.0786874578810699E-2</v>
      </c>
      <c r="H5650" t="s">
        <v>19</v>
      </c>
    </row>
    <row r="5651" spans="1:8">
      <c r="A5651" t="s">
        <v>6690</v>
      </c>
      <c r="B5651">
        <v>36.003422043849397</v>
      </c>
      <c r="C5651">
        <v>-0.84004211878440105</v>
      </c>
      <c r="D5651">
        <v>0.145472399599023</v>
      </c>
      <c r="E5651">
        <v>-5.7745807527742201</v>
      </c>
      <c r="F5651" s="1">
        <v>7.7144925416438805E-9</v>
      </c>
      <c r="G5651" s="1">
        <v>1.5784027069579301E-7</v>
      </c>
      <c r="H5651" t="s">
        <v>19</v>
      </c>
    </row>
    <row r="5652" spans="1:8">
      <c r="A5652" t="s">
        <v>6691</v>
      </c>
      <c r="B5652">
        <v>62.863425517862701</v>
      </c>
      <c r="C5652">
        <v>1.37211091252186</v>
      </c>
      <c r="D5652">
        <v>0.16922221530908799</v>
      </c>
      <c r="E5652">
        <v>8.1083379626940193</v>
      </c>
      <c r="F5652" s="1">
        <v>5.1316839000127599E-16</v>
      </c>
      <c r="G5652" s="1">
        <v>6.0258240404171599E-14</v>
      </c>
      <c r="H5652" t="s">
        <v>19</v>
      </c>
    </row>
    <row r="5653" spans="1:8">
      <c r="A5653" t="s">
        <v>10964</v>
      </c>
      <c r="B5653">
        <v>21.4946962232438</v>
      </c>
      <c r="C5653">
        <v>0.65078196370765196</v>
      </c>
      <c r="D5653">
        <v>0.253227667593525</v>
      </c>
      <c r="E5653">
        <v>2.5699481020070398</v>
      </c>
      <c r="F5653">
        <v>1.01713751429273E-2</v>
      </c>
      <c r="G5653">
        <v>3.2869089341622602E-2</v>
      </c>
      <c r="H5653" t="s">
        <v>19</v>
      </c>
    </row>
    <row r="5654" spans="1:8">
      <c r="A5654" t="s">
        <v>6692</v>
      </c>
      <c r="B5654">
        <v>97.972871587669701</v>
      </c>
      <c r="C5654">
        <v>-0.75646447634717595</v>
      </c>
      <c r="D5654">
        <v>0.13277102293033899</v>
      </c>
      <c r="E5654">
        <v>-5.6975118489828196</v>
      </c>
      <c r="F5654" s="1">
        <v>1.2156853529742399E-8</v>
      </c>
      <c r="G5654" s="1">
        <v>2.38039848183544E-7</v>
      </c>
      <c r="H5654" t="s">
        <v>6693</v>
      </c>
    </row>
    <row r="5655" spans="1:8">
      <c r="A5655" t="s">
        <v>6694</v>
      </c>
      <c r="B5655">
        <v>18.0027545886513</v>
      </c>
      <c r="C5655">
        <v>-0.77083556743354997</v>
      </c>
      <c r="D5655">
        <v>0.31820649814353902</v>
      </c>
      <c r="E5655">
        <v>-2.4224381712212399</v>
      </c>
      <c r="F5655">
        <v>1.5416748977150599E-2</v>
      </c>
      <c r="G5655">
        <v>4.6404886932337297E-2</v>
      </c>
      <c r="H5655" t="s">
        <v>6695</v>
      </c>
    </row>
    <row r="5656" spans="1:8">
      <c r="A5656" t="s">
        <v>13684</v>
      </c>
      <c r="B5656">
        <v>14.033225071313201</v>
      </c>
      <c r="C5656">
        <v>-0.64539804820172597</v>
      </c>
      <c r="D5656">
        <v>0.26249369646744197</v>
      </c>
      <c r="E5656">
        <v>-2.4587182735711002</v>
      </c>
      <c r="F5656">
        <v>1.3943398774182599E-2</v>
      </c>
      <c r="G5656">
        <v>4.2853637825745403E-2</v>
      </c>
      <c r="H5656" t="s">
        <v>13685</v>
      </c>
    </row>
    <row r="5657" spans="1:8">
      <c r="A5657" t="s">
        <v>13686</v>
      </c>
      <c r="B5657">
        <v>5.8336823281228103</v>
      </c>
      <c r="C5657">
        <v>-0.77923971245864398</v>
      </c>
      <c r="D5657">
        <v>0.36066753902640097</v>
      </c>
      <c r="E5657">
        <v>-2.1605485055909099</v>
      </c>
      <c r="F5657">
        <v>3.07302328598494E-2</v>
      </c>
      <c r="G5657">
        <v>8.0960542759408199E-2</v>
      </c>
      <c r="H5657" t="s">
        <v>19</v>
      </c>
    </row>
    <row r="5658" spans="1:8">
      <c r="A5658" t="s">
        <v>6696</v>
      </c>
      <c r="B5658">
        <v>287.82302475306801</v>
      </c>
      <c r="C5658">
        <v>0.39133058227901302</v>
      </c>
      <c r="D5658">
        <v>0.120027606173542</v>
      </c>
      <c r="E5658">
        <v>3.2603381401542402</v>
      </c>
      <c r="F5658">
        <v>1.1127946108306899E-3</v>
      </c>
      <c r="G5658">
        <v>5.1369579310972299E-3</v>
      </c>
      <c r="H5658" t="s">
        <v>6697</v>
      </c>
    </row>
    <row r="5659" spans="1:8">
      <c r="A5659" t="s">
        <v>6698</v>
      </c>
      <c r="B5659">
        <v>23.9857451928792</v>
      </c>
      <c r="C5659">
        <v>1.2839560209059599</v>
      </c>
      <c r="D5659">
        <v>0.20508926894478</v>
      </c>
      <c r="E5659">
        <v>6.2604739268521596</v>
      </c>
      <c r="F5659" s="1">
        <v>3.8380924317215898E-10</v>
      </c>
      <c r="G5659" s="1">
        <v>1.10715387289421E-8</v>
      </c>
      <c r="H5659" t="s">
        <v>19</v>
      </c>
    </row>
    <row r="5660" spans="1:8">
      <c r="A5660" t="s">
        <v>6699</v>
      </c>
      <c r="B5660">
        <v>59.061752627508803</v>
      </c>
      <c r="C5660">
        <v>-0.83262100997024202</v>
      </c>
      <c r="D5660">
        <v>0.160622229258893</v>
      </c>
      <c r="E5660">
        <v>-5.1837221648082696</v>
      </c>
      <c r="F5660" s="1">
        <v>2.1750086604543E-7</v>
      </c>
      <c r="G5660" s="1">
        <v>2.9630036013729902E-6</v>
      </c>
      <c r="H5660" t="s">
        <v>2606</v>
      </c>
    </row>
    <row r="5661" spans="1:8">
      <c r="A5661" t="s">
        <v>6700</v>
      </c>
      <c r="B5661">
        <v>162.81937729262199</v>
      </c>
      <c r="C5661">
        <v>-0.31935703543433203</v>
      </c>
      <c r="D5661">
        <v>9.1313186591560097E-2</v>
      </c>
      <c r="E5661">
        <v>-3.4973813460568701</v>
      </c>
      <c r="F5661" s="1">
        <v>4.69849669921014E-4</v>
      </c>
      <c r="G5661">
        <v>2.4591986357348399E-3</v>
      </c>
      <c r="H5661" t="s">
        <v>468</v>
      </c>
    </row>
    <row r="5662" spans="1:8">
      <c r="A5662" t="s">
        <v>6701</v>
      </c>
      <c r="B5662">
        <v>4.8607437589130003</v>
      </c>
      <c r="C5662">
        <v>-1.55650922607443</v>
      </c>
      <c r="D5662">
        <v>0.43406174747035797</v>
      </c>
      <c r="E5662">
        <v>-3.5859166009110801</v>
      </c>
      <c r="F5662" s="1">
        <v>3.3589630248652598E-4</v>
      </c>
      <c r="G5662">
        <v>1.8412765134689299E-3</v>
      </c>
      <c r="H5662" t="s">
        <v>468</v>
      </c>
    </row>
    <row r="5663" spans="1:8">
      <c r="A5663" t="s">
        <v>6702</v>
      </c>
      <c r="B5663">
        <v>8.9645562073216691</v>
      </c>
      <c r="C5663">
        <v>1.58448064657009</v>
      </c>
      <c r="D5663">
        <v>0.30272182077061899</v>
      </c>
      <c r="E5663">
        <v>5.2341144174429699</v>
      </c>
      <c r="F5663" s="1">
        <v>1.6577774314677999E-7</v>
      </c>
      <c r="G5663" s="1">
        <v>2.3471781903206702E-6</v>
      </c>
      <c r="H5663" t="s">
        <v>1685</v>
      </c>
    </row>
    <row r="5664" spans="1:8">
      <c r="A5664" t="s">
        <v>6703</v>
      </c>
      <c r="B5664">
        <v>12.956347812252201</v>
      </c>
      <c r="C5664">
        <v>1.3462600042477799</v>
      </c>
      <c r="D5664">
        <v>0.269837148876438</v>
      </c>
      <c r="E5664">
        <v>4.98915738568025</v>
      </c>
      <c r="F5664" s="1">
        <v>6.0643225798265896E-7</v>
      </c>
      <c r="G5664" s="1">
        <v>7.3984050626613897E-6</v>
      </c>
      <c r="H5664" t="s">
        <v>1911</v>
      </c>
    </row>
    <row r="5665" spans="1:8">
      <c r="A5665" t="s">
        <v>13687</v>
      </c>
      <c r="B5665">
        <v>18.972761185711899</v>
      </c>
      <c r="C5665">
        <v>0.559875703105712</v>
      </c>
      <c r="D5665">
        <v>0.26028490830040202</v>
      </c>
      <c r="E5665">
        <v>2.15101100851972</v>
      </c>
      <c r="F5665">
        <v>3.1475330789897199E-2</v>
      </c>
      <c r="G5665">
        <v>8.2531067602733002E-2</v>
      </c>
      <c r="H5665" t="s">
        <v>6695</v>
      </c>
    </row>
    <row r="5666" spans="1:8">
      <c r="A5666" t="s">
        <v>6704</v>
      </c>
      <c r="B5666">
        <v>61.564104807974303</v>
      </c>
      <c r="C5666">
        <v>-2.6459421911404601</v>
      </c>
      <c r="D5666">
        <v>0.39551539274444503</v>
      </c>
      <c r="E5666">
        <v>-6.6898589528476</v>
      </c>
      <c r="F5666" s="1">
        <v>2.2338579870189999E-11</v>
      </c>
      <c r="G5666" s="1">
        <v>8.6187027977736697E-10</v>
      </c>
      <c r="H5666" t="s">
        <v>19</v>
      </c>
    </row>
    <row r="5667" spans="1:8">
      <c r="A5667" t="s">
        <v>6706</v>
      </c>
      <c r="B5667">
        <v>152.68103841289101</v>
      </c>
      <c r="C5667">
        <v>0.36195399411600698</v>
      </c>
      <c r="D5667">
        <v>0.10593565612064899</v>
      </c>
      <c r="E5667">
        <v>3.4167343401713599</v>
      </c>
      <c r="F5667" s="1">
        <v>6.3377092068479096E-4</v>
      </c>
      <c r="G5667">
        <v>3.1793021853530499E-3</v>
      </c>
      <c r="H5667" t="s">
        <v>277</v>
      </c>
    </row>
    <row r="5668" spans="1:8">
      <c r="A5668" t="s">
        <v>10965</v>
      </c>
      <c r="B5668">
        <v>65.725291230891003</v>
      </c>
      <c r="C5668">
        <v>-0.39016920670468602</v>
      </c>
      <c r="D5668">
        <v>0.12404753266824101</v>
      </c>
      <c r="E5668">
        <v>-3.1453201713263601</v>
      </c>
      <c r="F5668">
        <v>1.65905155009546E-3</v>
      </c>
      <c r="G5668">
        <v>7.2723610856893096E-3</v>
      </c>
      <c r="H5668" t="s">
        <v>10966</v>
      </c>
    </row>
    <row r="5669" spans="1:8">
      <c r="A5669" t="s">
        <v>6707</v>
      </c>
      <c r="B5669">
        <v>218.52770575973699</v>
      </c>
      <c r="C5669">
        <v>-1.7585447888960299</v>
      </c>
      <c r="D5669">
        <v>0.28702139817857603</v>
      </c>
      <c r="E5669">
        <v>-6.1268769508324903</v>
      </c>
      <c r="F5669" s="1">
        <v>8.96207265249805E-10</v>
      </c>
      <c r="G5669" s="1">
        <v>2.3527890854176501E-8</v>
      </c>
      <c r="H5669" t="s">
        <v>6708</v>
      </c>
    </row>
    <row r="5670" spans="1:8">
      <c r="A5670" t="s">
        <v>6709</v>
      </c>
      <c r="B5670">
        <v>12.7271829625276</v>
      </c>
      <c r="C5670">
        <v>0.92710722278392199</v>
      </c>
      <c r="D5670">
        <v>0.25540507992765898</v>
      </c>
      <c r="E5670">
        <v>3.6299482494495199</v>
      </c>
      <c r="F5670" s="1">
        <v>2.8347804853370601E-4</v>
      </c>
      <c r="G5670">
        <v>1.5793776989735E-3</v>
      </c>
      <c r="H5670" t="s">
        <v>209</v>
      </c>
    </row>
    <row r="5671" spans="1:8">
      <c r="A5671" t="s">
        <v>13688</v>
      </c>
      <c r="B5671">
        <v>20.731826337599099</v>
      </c>
      <c r="C5671">
        <v>-0.52209711974921202</v>
      </c>
      <c r="D5671">
        <v>0.20123339349081201</v>
      </c>
      <c r="E5671">
        <v>-2.5944854911620299</v>
      </c>
      <c r="F5671">
        <v>9.4732611830773208E-3</v>
      </c>
      <c r="G5671">
        <v>3.09871421302477E-2</v>
      </c>
      <c r="H5671" t="s">
        <v>19</v>
      </c>
    </row>
    <row r="5672" spans="1:8">
      <c r="A5672" t="s">
        <v>6710</v>
      </c>
      <c r="B5672">
        <v>63.1053760438312</v>
      </c>
      <c r="C5672">
        <v>-1.6811698976227101</v>
      </c>
      <c r="D5672">
        <v>0.17786025555839399</v>
      </c>
      <c r="E5672">
        <v>-9.4521954460520501</v>
      </c>
      <c r="F5672" s="1">
        <v>3.3179716567670702E-21</v>
      </c>
      <c r="G5672" s="1">
        <v>1.3275573262242401E-18</v>
      </c>
      <c r="H5672" t="s">
        <v>19</v>
      </c>
    </row>
    <row r="5673" spans="1:8">
      <c r="A5673" t="s">
        <v>13689</v>
      </c>
      <c r="B5673">
        <v>202.77616448700701</v>
      </c>
      <c r="C5673">
        <v>-0.201054659344376</v>
      </c>
      <c r="D5673">
        <v>7.7021328360202798E-2</v>
      </c>
      <c r="E5673">
        <v>-2.6103764194264598</v>
      </c>
      <c r="F5673">
        <v>9.0442643136731792E-3</v>
      </c>
      <c r="G5673">
        <v>2.9815472813003702E-2</v>
      </c>
      <c r="H5673" t="s">
        <v>12672</v>
      </c>
    </row>
    <row r="5674" spans="1:8">
      <c r="A5674" t="s">
        <v>6711</v>
      </c>
      <c r="B5674">
        <v>63.111872513864199</v>
      </c>
      <c r="C5674">
        <v>0.89621423081793605</v>
      </c>
      <c r="D5674">
        <v>0.14341859459742101</v>
      </c>
      <c r="E5674">
        <v>6.24894026701089</v>
      </c>
      <c r="F5674" s="1">
        <v>4.1324690999429998E-10</v>
      </c>
      <c r="G5674" s="1">
        <v>1.17947328102204E-8</v>
      </c>
      <c r="H5674" t="s">
        <v>19</v>
      </c>
    </row>
    <row r="5675" spans="1:8">
      <c r="A5675" t="s">
        <v>6712</v>
      </c>
      <c r="B5675">
        <v>121.73172113531901</v>
      </c>
      <c r="C5675">
        <v>-0.33905360627124798</v>
      </c>
      <c r="D5675">
        <v>0.134712641304466</v>
      </c>
      <c r="E5675">
        <v>-2.5168655516518901</v>
      </c>
      <c r="F5675">
        <v>1.1840400212637599E-2</v>
      </c>
      <c r="G5675">
        <v>3.7313839993326998E-2</v>
      </c>
      <c r="H5675" t="s">
        <v>19</v>
      </c>
    </row>
    <row r="5676" spans="1:8">
      <c r="A5676" t="s">
        <v>6715</v>
      </c>
      <c r="B5676">
        <v>28.322916553944498</v>
      </c>
      <c r="C5676">
        <v>0.78744787846882602</v>
      </c>
      <c r="D5676">
        <v>0.160445148232741</v>
      </c>
      <c r="E5676">
        <v>4.90789461159995</v>
      </c>
      <c r="F5676" s="1">
        <v>9.2059297302147901E-7</v>
      </c>
      <c r="G5676" s="1">
        <v>1.07052377691615E-5</v>
      </c>
      <c r="H5676" t="s">
        <v>6716</v>
      </c>
    </row>
    <row r="5677" spans="1:8">
      <c r="A5677" t="s">
        <v>13690</v>
      </c>
      <c r="B5677">
        <v>14.787400238228701</v>
      </c>
      <c r="C5677">
        <v>-0.59109980307226995</v>
      </c>
      <c r="D5677">
        <v>0.26487298171207802</v>
      </c>
      <c r="E5677">
        <v>-2.23163494914255</v>
      </c>
      <c r="F5677">
        <v>2.5639099807349599E-2</v>
      </c>
      <c r="G5677">
        <v>6.9803224601511504E-2</v>
      </c>
      <c r="H5677" t="s">
        <v>13691</v>
      </c>
    </row>
    <row r="5678" spans="1:8">
      <c r="A5678" t="s">
        <v>6717</v>
      </c>
      <c r="B5678">
        <v>136.526901270867</v>
      </c>
      <c r="C5678">
        <v>1.0645182191162701</v>
      </c>
      <c r="D5678">
        <v>0.137559824960023</v>
      </c>
      <c r="E5678">
        <v>7.7385836993150301</v>
      </c>
      <c r="F5678" s="1">
        <v>1.0053035963132599E-14</v>
      </c>
      <c r="G5678" s="1">
        <v>8.6882358007777297E-13</v>
      </c>
      <c r="H5678" t="s">
        <v>6291</v>
      </c>
    </row>
    <row r="5679" spans="1:8">
      <c r="A5679" t="s">
        <v>10967</v>
      </c>
      <c r="B5679">
        <v>210.28457907333899</v>
      </c>
      <c r="C5679">
        <v>1.6270867520012</v>
      </c>
      <c r="D5679">
        <v>0.28862939079182698</v>
      </c>
      <c r="E5679">
        <v>5.6372871367584798</v>
      </c>
      <c r="F5679" s="1">
        <v>1.72749937374859E-8</v>
      </c>
      <c r="G5679" s="1">
        <v>3.2231737020045001E-7</v>
      </c>
      <c r="H5679" t="s">
        <v>19</v>
      </c>
    </row>
    <row r="5680" spans="1:8">
      <c r="A5680" t="s">
        <v>6719</v>
      </c>
      <c r="B5680">
        <v>4.3652259837575098</v>
      </c>
      <c r="C5680">
        <v>-1.01404830723384</v>
      </c>
      <c r="D5680">
        <v>0.38414758972079399</v>
      </c>
      <c r="E5680">
        <v>-2.6397362221402201</v>
      </c>
      <c r="F5680">
        <v>8.2970577809880295E-3</v>
      </c>
      <c r="G5680">
        <v>2.7806147109667601E-2</v>
      </c>
      <c r="H5680" t="s">
        <v>1718</v>
      </c>
    </row>
    <row r="5681" spans="1:8">
      <c r="A5681" t="s">
        <v>6720</v>
      </c>
      <c r="B5681">
        <v>10.5950271020192</v>
      </c>
      <c r="C5681">
        <v>-0.86470648886055401</v>
      </c>
      <c r="D5681">
        <v>0.25901626337404599</v>
      </c>
      <c r="E5681">
        <v>-3.3384254625425802</v>
      </c>
      <c r="F5681" s="1">
        <v>8.42546317716864E-4</v>
      </c>
      <c r="G5681">
        <v>4.0408558802642698E-3</v>
      </c>
      <c r="H5681" t="s">
        <v>19</v>
      </c>
    </row>
    <row r="5682" spans="1:8">
      <c r="A5682" t="s">
        <v>10968</v>
      </c>
      <c r="B5682">
        <v>61.114070214653601</v>
      </c>
      <c r="C5682">
        <v>-0.524606809387969</v>
      </c>
      <c r="D5682">
        <v>0.13982789337432999</v>
      </c>
      <c r="E5682">
        <v>-3.7518037118928498</v>
      </c>
      <c r="F5682" s="1">
        <v>1.75566901078566E-4</v>
      </c>
      <c r="G5682">
        <v>1.0481620515898E-3</v>
      </c>
      <c r="H5682" t="s">
        <v>19</v>
      </c>
    </row>
    <row r="5683" spans="1:8">
      <c r="A5683" t="s">
        <v>6723</v>
      </c>
      <c r="B5683">
        <v>6175.7184040942802</v>
      </c>
      <c r="C5683">
        <v>0.64101671288066797</v>
      </c>
      <c r="D5683">
        <v>0.115623811419387</v>
      </c>
      <c r="E5683">
        <v>5.5439853176573504</v>
      </c>
      <c r="F5683" s="1">
        <v>2.9566363801466298E-8</v>
      </c>
      <c r="G5683" s="1">
        <v>5.2322692626500101E-7</v>
      </c>
      <c r="H5683" t="s">
        <v>2205</v>
      </c>
    </row>
    <row r="5684" spans="1:8">
      <c r="A5684" t="s">
        <v>6724</v>
      </c>
      <c r="B5684">
        <v>30.647837250727999</v>
      </c>
      <c r="C5684">
        <v>0.72015726834192895</v>
      </c>
      <c r="D5684">
        <v>0.14038405642180099</v>
      </c>
      <c r="E5684">
        <v>5.1299078164412402</v>
      </c>
      <c r="F5684" s="1">
        <v>2.8988410200242898E-7</v>
      </c>
      <c r="G5684" s="1">
        <v>3.8448348114576402E-6</v>
      </c>
      <c r="H5684" t="s">
        <v>6725</v>
      </c>
    </row>
    <row r="5685" spans="1:8">
      <c r="A5685" t="s">
        <v>6726</v>
      </c>
      <c r="B5685">
        <v>4.0234512137060499</v>
      </c>
      <c r="C5685">
        <v>-2.2047415509949202</v>
      </c>
      <c r="D5685">
        <v>0.59002343354460995</v>
      </c>
      <c r="E5685">
        <v>-3.7367016725925102</v>
      </c>
      <c r="F5685" s="1">
        <v>1.8644991612457601E-4</v>
      </c>
      <c r="G5685">
        <v>1.10732184930939E-3</v>
      </c>
      <c r="H5685" t="s">
        <v>19</v>
      </c>
    </row>
    <row r="5686" spans="1:8">
      <c r="A5686" t="s">
        <v>6727</v>
      </c>
      <c r="B5686">
        <v>1.3702475909544301</v>
      </c>
      <c r="C5686">
        <v>1.7575098412957499</v>
      </c>
      <c r="D5686">
        <v>0.65250513873702298</v>
      </c>
      <c r="E5686">
        <v>2.69348046008888</v>
      </c>
      <c r="F5686">
        <v>7.0710290058561198E-3</v>
      </c>
      <c r="G5686">
        <v>2.4385738659301999E-2</v>
      </c>
      <c r="H5686" t="s">
        <v>1501</v>
      </c>
    </row>
    <row r="5687" spans="1:8">
      <c r="A5687" t="s">
        <v>13692</v>
      </c>
      <c r="B5687">
        <v>1.7894534133008699</v>
      </c>
      <c r="C5687">
        <v>-2.28464729458029</v>
      </c>
      <c r="D5687">
        <v>0.81216824606187499</v>
      </c>
      <c r="E5687">
        <v>-2.81302218556108</v>
      </c>
      <c r="F5687">
        <v>4.9078264922339998E-3</v>
      </c>
      <c r="G5687">
        <v>1.8055212548598199E-2</v>
      </c>
      <c r="H5687" t="s">
        <v>19</v>
      </c>
    </row>
    <row r="5688" spans="1:8">
      <c r="A5688" t="s">
        <v>10969</v>
      </c>
      <c r="B5688">
        <v>8.6216292217930697</v>
      </c>
      <c r="C5688">
        <v>-1.6801211535584</v>
      </c>
      <c r="D5688">
        <v>0.35600886011674998</v>
      </c>
      <c r="E5688">
        <v>-4.7193239881934801</v>
      </c>
      <c r="F5688" s="1">
        <v>2.3662968779170302E-6</v>
      </c>
      <c r="G5688" s="1">
        <v>2.4250423034346499E-5</v>
      </c>
      <c r="H5688" t="s">
        <v>19</v>
      </c>
    </row>
    <row r="5689" spans="1:8">
      <c r="A5689" t="s">
        <v>13693</v>
      </c>
      <c r="B5689">
        <v>1195.3442300505201</v>
      </c>
      <c r="C5689">
        <v>0.34268893071177398</v>
      </c>
      <c r="D5689">
        <v>0.115899159259763</v>
      </c>
      <c r="E5689">
        <v>2.9567853028485702</v>
      </c>
      <c r="F5689">
        <v>3.1086449012391699E-3</v>
      </c>
      <c r="G5689">
        <v>1.2310370552817701E-2</v>
      </c>
      <c r="H5689" t="s">
        <v>7426</v>
      </c>
    </row>
    <row r="5690" spans="1:8">
      <c r="A5690" t="s">
        <v>6731</v>
      </c>
      <c r="B5690">
        <v>12.4923456310781</v>
      </c>
      <c r="C5690">
        <v>1.0679677937651499</v>
      </c>
      <c r="D5690">
        <v>0.227377252412377</v>
      </c>
      <c r="E5690">
        <v>4.6968981392573896</v>
      </c>
      <c r="F5690" s="1">
        <v>2.6414209213969199E-6</v>
      </c>
      <c r="G5690" s="1">
        <v>2.66311434566971E-5</v>
      </c>
      <c r="H5690" t="s">
        <v>6732</v>
      </c>
    </row>
    <row r="5691" spans="1:8">
      <c r="A5691" t="s">
        <v>6733</v>
      </c>
      <c r="B5691">
        <v>9.1940269412220008</v>
      </c>
      <c r="C5691">
        <v>-0.78562226443958705</v>
      </c>
      <c r="D5691">
        <v>0.33127860120025399</v>
      </c>
      <c r="E5691">
        <v>-2.3714850931910498</v>
      </c>
      <c r="F5691">
        <v>1.77167613399608E-2</v>
      </c>
      <c r="G5691">
        <v>5.2009286074890602E-2</v>
      </c>
      <c r="H5691" t="s">
        <v>6734</v>
      </c>
    </row>
    <row r="5692" spans="1:8">
      <c r="A5692" t="s">
        <v>6735</v>
      </c>
      <c r="B5692">
        <v>34.7972713725201</v>
      </c>
      <c r="C5692">
        <v>-0.68555860357906995</v>
      </c>
      <c r="D5692">
        <v>0.16407579574168099</v>
      </c>
      <c r="E5692">
        <v>-4.1783043043009496</v>
      </c>
      <c r="F5692" s="1">
        <v>2.9369054132752801E-5</v>
      </c>
      <c r="G5692" s="1">
        <v>2.1971876163166801E-4</v>
      </c>
      <c r="H5692" t="s">
        <v>19</v>
      </c>
    </row>
    <row r="5693" spans="1:8">
      <c r="A5693" t="s">
        <v>10972</v>
      </c>
      <c r="B5693">
        <v>6.7106948240781996</v>
      </c>
      <c r="C5693">
        <v>0.83979160384156604</v>
      </c>
      <c r="D5693">
        <v>0.26987264906582098</v>
      </c>
      <c r="E5693">
        <v>3.1118070198982699</v>
      </c>
      <c r="F5693">
        <v>1.8594600880772901E-3</v>
      </c>
      <c r="G5693">
        <v>8.0158608665199596E-3</v>
      </c>
      <c r="H5693" t="s">
        <v>10973</v>
      </c>
    </row>
    <row r="5694" spans="1:8">
      <c r="A5694" t="s">
        <v>6736</v>
      </c>
      <c r="B5694">
        <v>6.6383840406464696</v>
      </c>
      <c r="C5694">
        <v>-1.6463374425448201</v>
      </c>
      <c r="D5694">
        <v>0.389655897140957</v>
      </c>
      <c r="E5694">
        <v>-4.2251059322457998</v>
      </c>
      <c r="F5694" s="1">
        <v>2.3882840628602599E-5</v>
      </c>
      <c r="G5694" s="1">
        <v>1.83243130192325E-4</v>
      </c>
      <c r="H5694" t="s">
        <v>6737</v>
      </c>
    </row>
    <row r="5695" spans="1:8">
      <c r="A5695" t="s">
        <v>6738</v>
      </c>
      <c r="B5695">
        <v>185.917629486593</v>
      </c>
      <c r="C5695">
        <v>0.88769330900741295</v>
      </c>
      <c r="D5695">
        <v>0.13102604537849299</v>
      </c>
      <c r="E5695">
        <v>6.7749378105943903</v>
      </c>
      <c r="F5695" s="1">
        <v>1.24459784571276E-11</v>
      </c>
      <c r="G5695" s="1">
        <v>5.2078774529632402E-10</v>
      </c>
      <c r="H5695" t="s">
        <v>6739</v>
      </c>
    </row>
    <row r="5696" spans="1:8">
      <c r="A5696" t="s">
        <v>13694</v>
      </c>
      <c r="B5696">
        <v>67.196197749902097</v>
      </c>
      <c r="C5696">
        <v>0.53766376106674796</v>
      </c>
      <c r="D5696">
        <v>0.19409970396770601</v>
      </c>
      <c r="E5696">
        <v>2.7700390576391598</v>
      </c>
      <c r="F5696">
        <v>5.6049571042483997E-3</v>
      </c>
      <c r="G5696">
        <v>2.00797053878943E-2</v>
      </c>
      <c r="H5696" t="s">
        <v>11426</v>
      </c>
    </row>
    <row r="5697" spans="1:8">
      <c r="A5697" t="s">
        <v>6742</v>
      </c>
      <c r="B5697">
        <v>8.4445182920610193</v>
      </c>
      <c r="C5697">
        <v>-1.4744967263606801</v>
      </c>
      <c r="D5697">
        <v>0.36761760908914598</v>
      </c>
      <c r="E5697">
        <v>-4.0109523861331597</v>
      </c>
      <c r="F5697" s="1">
        <v>6.0474306503086099E-5</v>
      </c>
      <c r="G5697" s="1">
        <v>4.1440147995739903E-4</v>
      </c>
      <c r="H5697" t="s">
        <v>6743</v>
      </c>
    </row>
    <row r="5698" spans="1:8">
      <c r="A5698" t="s">
        <v>6746</v>
      </c>
      <c r="B5698">
        <v>28.472560336056699</v>
      </c>
      <c r="C5698">
        <v>0.465890506064434</v>
      </c>
      <c r="D5698">
        <v>0.189322826731707</v>
      </c>
      <c r="E5698">
        <v>2.4608258502534102</v>
      </c>
      <c r="F5698">
        <v>1.3861763262584099E-2</v>
      </c>
      <c r="G5698">
        <v>4.26209274301112E-2</v>
      </c>
      <c r="H5698" t="s">
        <v>6747</v>
      </c>
    </row>
    <row r="5699" spans="1:8">
      <c r="A5699" t="s">
        <v>6748</v>
      </c>
      <c r="B5699">
        <v>71.826267199752806</v>
      </c>
      <c r="C5699">
        <v>-0.34384411436489098</v>
      </c>
      <c r="D5699">
        <v>0.12718948415586001</v>
      </c>
      <c r="E5699">
        <v>-2.7034004945215302</v>
      </c>
      <c r="F5699">
        <v>6.8633994376373899E-3</v>
      </c>
      <c r="G5699">
        <v>2.3779763991275401E-2</v>
      </c>
      <c r="H5699" t="s">
        <v>19</v>
      </c>
    </row>
    <row r="5700" spans="1:8">
      <c r="A5700" t="s">
        <v>6749</v>
      </c>
      <c r="B5700">
        <v>36.575618958571198</v>
      </c>
      <c r="C5700">
        <v>0.36395686888582801</v>
      </c>
      <c r="D5700">
        <v>0.14393784560943099</v>
      </c>
      <c r="E5700">
        <v>2.5285696568879201</v>
      </c>
      <c r="F5700">
        <v>1.1452835768431899E-2</v>
      </c>
      <c r="G5700">
        <v>3.6314935370229097E-2</v>
      </c>
      <c r="H5700" t="s">
        <v>19</v>
      </c>
    </row>
    <row r="5701" spans="1:8">
      <c r="A5701" t="s">
        <v>13695</v>
      </c>
      <c r="B5701">
        <v>12.903458658274699</v>
      </c>
      <c r="C5701">
        <v>-0.58580115069118599</v>
      </c>
      <c r="D5701">
        <v>0.27234631648714103</v>
      </c>
      <c r="E5701">
        <v>-2.1509420734862199</v>
      </c>
      <c r="F5701">
        <v>3.1480772117771998E-2</v>
      </c>
      <c r="G5701">
        <v>8.2535318817689995E-2</v>
      </c>
      <c r="H5701" t="s">
        <v>351</v>
      </c>
    </row>
    <row r="5702" spans="1:8">
      <c r="A5702" t="s">
        <v>6751</v>
      </c>
      <c r="B5702">
        <v>100.40203531538501</v>
      </c>
      <c r="C5702">
        <v>-0.80587144239104103</v>
      </c>
      <c r="D5702">
        <v>0.13316609481601999</v>
      </c>
      <c r="E5702">
        <v>-6.0516263055128103</v>
      </c>
      <c r="F5702" s="1">
        <v>1.43390792785675E-9</v>
      </c>
      <c r="G5702" s="1">
        <v>3.6108408728756502E-8</v>
      </c>
      <c r="H5702" t="s">
        <v>6752</v>
      </c>
    </row>
    <row r="5703" spans="1:8">
      <c r="A5703" t="s">
        <v>6753</v>
      </c>
      <c r="B5703">
        <v>1191.0379500144099</v>
      </c>
      <c r="C5703">
        <v>0.45337909124610198</v>
      </c>
      <c r="D5703">
        <v>7.6033164384900903E-2</v>
      </c>
      <c r="E5703">
        <v>5.9629123016763002</v>
      </c>
      <c r="F5703" s="1">
        <v>2.4778142497055798E-9</v>
      </c>
      <c r="G5703" s="1">
        <v>5.84810781485118E-8</v>
      </c>
      <c r="H5703" t="s">
        <v>6754</v>
      </c>
    </row>
    <row r="5704" spans="1:8">
      <c r="A5704" t="s">
        <v>13696</v>
      </c>
      <c r="B5704">
        <v>24.5132181228592</v>
      </c>
      <c r="C5704">
        <v>0.32781883400241701</v>
      </c>
      <c r="D5704">
        <v>0.156970182513016</v>
      </c>
      <c r="E5704">
        <v>2.0884146833124402</v>
      </c>
      <c r="F5704">
        <v>3.6760444101999197E-2</v>
      </c>
      <c r="G5704">
        <v>9.3458039425915906E-2</v>
      </c>
      <c r="H5704" t="s">
        <v>713</v>
      </c>
    </row>
    <row r="5705" spans="1:8">
      <c r="A5705" t="s">
        <v>6755</v>
      </c>
      <c r="B5705">
        <v>309.08547434260203</v>
      </c>
      <c r="C5705">
        <v>-0.55633370835421703</v>
      </c>
      <c r="D5705">
        <v>8.1334665371745996E-2</v>
      </c>
      <c r="E5705">
        <v>-6.8400565221661997</v>
      </c>
      <c r="F5705" s="1">
        <v>7.9161940513851692E-12</v>
      </c>
      <c r="G5705" s="1">
        <v>3.5338282783931399E-10</v>
      </c>
      <c r="H5705" t="s">
        <v>759</v>
      </c>
    </row>
    <row r="5706" spans="1:8">
      <c r="A5706" t="s">
        <v>6756</v>
      </c>
      <c r="B5706">
        <v>21.252926206998001</v>
      </c>
      <c r="C5706">
        <v>0.75686283065847404</v>
      </c>
      <c r="D5706">
        <v>0.23642937372567699</v>
      </c>
      <c r="E5706">
        <v>3.20122165334939</v>
      </c>
      <c r="F5706">
        <v>1.3684621897046599E-3</v>
      </c>
      <c r="G5706">
        <v>6.1559429670536899E-3</v>
      </c>
      <c r="H5706" t="s">
        <v>19</v>
      </c>
    </row>
    <row r="5707" spans="1:8">
      <c r="A5707" t="s">
        <v>6757</v>
      </c>
      <c r="B5707">
        <v>55.009618071059599</v>
      </c>
      <c r="C5707">
        <v>0.43032229243394399</v>
      </c>
      <c r="D5707">
        <v>0.12591306012415299</v>
      </c>
      <c r="E5707">
        <v>3.4176144397541699</v>
      </c>
      <c r="F5707" s="1">
        <v>6.3172529510520999E-4</v>
      </c>
      <c r="G5707">
        <v>3.1727235532410902E-3</v>
      </c>
      <c r="H5707" t="s">
        <v>884</v>
      </c>
    </row>
    <row r="5708" spans="1:8">
      <c r="A5708" t="s">
        <v>6758</v>
      </c>
      <c r="B5708">
        <v>21.321219833500201</v>
      </c>
      <c r="C5708">
        <v>0.66279435287544397</v>
      </c>
      <c r="D5708">
        <v>0.18988636600007799</v>
      </c>
      <c r="E5708">
        <v>3.4904788944940299</v>
      </c>
      <c r="F5708" s="1">
        <v>4.8215569491965498E-4</v>
      </c>
      <c r="G5708">
        <v>2.51160552605279E-3</v>
      </c>
      <c r="H5708" t="s">
        <v>19</v>
      </c>
    </row>
    <row r="5709" spans="1:8">
      <c r="A5709" t="s">
        <v>6759</v>
      </c>
      <c r="B5709">
        <v>74.295502107706497</v>
      </c>
      <c r="C5709">
        <v>0.308136582144246</v>
      </c>
      <c r="D5709">
        <v>0.117260746751395</v>
      </c>
      <c r="E5709">
        <v>2.6277896967305501</v>
      </c>
      <c r="F5709">
        <v>8.5941629086779894E-3</v>
      </c>
      <c r="G5709">
        <v>2.8606606656123301E-2</v>
      </c>
      <c r="H5709" t="s">
        <v>6760</v>
      </c>
    </row>
    <row r="5710" spans="1:8">
      <c r="A5710" t="s">
        <v>10975</v>
      </c>
      <c r="B5710">
        <v>11540.6446527675</v>
      </c>
      <c r="C5710">
        <v>-0.65405498146399299</v>
      </c>
      <c r="D5710">
        <v>0.101330247448235</v>
      </c>
      <c r="E5710">
        <v>-6.4546865120221604</v>
      </c>
      <c r="F5710" s="1">
        <v>1.08443146804292E-10</v>
      </c>
      <c r="G5710" s="1">
        <v>3.5075189069663699E-9</v>
      </c>
      <c r="H5710" t="s">
        <v>19</v>
      </c>
    </row>
    <row r="5711" spans="1:8">
      <c r="A5711" t="s">
        <v>6761</v>
      </c>
      <c r="B5711">
        <v>1122.0220700493601</v>
      </c>
      <c r="C5711">
        <v>-1.0210876035371399</v>
      </c>
      <c r="D5711">
        <v>0.106589347650379</v>
      </c>
      <c r="E5711">
        <v>-9.5796402365308104</v>
      </c>
      <c r="F5711" s="1">
        <v>9.7383557324412506E-22</v>
      </c>
      <c r="G5711" s="1">
        <v>4.3834773740651098E-19</v>
      </c>
      <c r="H5711" t="s">
        <v>19</v>
      </c>
    </row>
    <row r="5712" spans="1:8">
      <c r="A5712" t="s">
        <v>13697</v>
      </c>
      <c r="B5712">
        <v>5.02465749621072</v>
      </c>
      <c r="C5712">
        <v>-0.89789171205785501</v>
      </c>
      <c r="D5712">
        <v>0.40338895777269201</v>
      </c>
      <c r="E5712">
        <v>-2.22587082456484</v>
      </c>
      <c r="F5712">
        <v>2.60228351082284E-2</v>
      </c>
      <c r="G5712">
        <v>7.0714296987596806E-2</v>
      </c>
      <c r="H5712" t="s">
        <v>19</v>
      </c>
    </row>
    <row r="5713" spans="1:8">
      <c r="A5713" t="s">
        <v>6762</v>
      </c>
      <c r="B5713">
        <v>2682.9650326092301</v>
      </c>
      <c r="C5713">
        <v>-1.50298026840864</v>
      </c>
      <c r="D5713">
        <v>0.15124594503638999</v>
      </c>
      <c r="E5713">
        <v>-9.9373260423412901</v>
      </c>
      <c r="F5713" s="1">
        <v>2.8641202892825397E-23</v>
      </c>
      <c r="G5713" s="1">
        <v>1.8752176657648101E-20</v>
      </c>
      <c r="H5713" t="s">
        <v>19</v>
      </c>
    </row>
    <row r="5714" spans="1:8">
      <c r="A5714" t="s">
        <v>6767</v>
      </c>
      <c r="B5714">
        <v>1.675805879476</v>
      </c>
      <c r="C5714">
        <v>2.7485585577921698</v>
      </c>
      <c r="D5714">
        <v>0.63068923859477299</v>
      </c>
      <c r="E5714">
        <v>4.3580235551762101</v>
      </c>
      <c r="F5714" s="1">
        <v>1.3124226155809E-5</v>
      </c>
      <c r="G5714" s="1">
        <v>1.08436722876638E-4</v>
      </c>
      <c r="H5714" t="s">
        <v>19</v>
      </c>
    </row>
    <row r="5715" spans="1:8">
      <c r="A5715" t="s">
        <v>10976</v>
      </c>
      <c r="B5715">
        <v>51.692994414626803</v>
      </c>
      <c r="C5715">
        <v>0.46797726653330102</v>
      </c>
      <c r="D5715">
        <v>0.11840859181684001</v>
      </c>
      <c r="E5715">
        <v>3.9522238999108201</v>
      </c>
      <c r="F5715" s="1">
        <v>7.7428241964005802E-5</v>
      </c>
      <c r="G5715" s="1">
        <v>5.1395225679702302E-4</v>
      </c>
      <c r="H5715" t="s">
        <v>19</v>
      </c>
    </row>
    <row r="5716" spans="1:8">
      <c r="A5716" t="s">
        <v>6768</v>
      </c>
      <c r="B5716">
        <v>164.791890195875</v>
      </c>
      <c r="C5716">
        <v>-0.70384734602175203</v>
      </c>
      <c r="D5716">
        <v>0.216173947246213</v>
      </c>
      <c r="E5716">
        <v>-3.2559304901811199</v>
      </c>
      <c r="F5716">
        <v>1.1302141717131401E-3</v>
      </c>
      <c r="G5716">
        <v>5.2033682919314303E-3</v>
      </c>
      <c r="H5716" t="s">
        <v>19</v>
      </c>
    </row>
    <row r="5717" spans="1:8">
      <c r="A5717" t="s">
        <v>13698</v>
      </c>
      <c r="B5717">
        <v>137.22287613021001</v>
      </c>
      <c r="C5717">
        <v>-0.25442624083006898</v>
      </c>
      <c r="D5717">
        <v>8.4604270024090197E-2</v>
      </c>
      <c r="E5717">
        <v>-3.0072505886242298</v>
      </c>
      <c r="F5717">
        <v>2.6362235180294102E-3</v>
      </c>
      <c r="G5717">
        <v>1.0736709770130699E-2</v>
      </c>
      <c r="H5717" t="s">
        <v>13699</v>
      </c>
    </row>
    <row r="5718" spans="1:8">
      <c r="A5718" t="s">
        <v>13700</v>
      </c>
      <c r="B5718">
        <v>31.0544145044712</v>
      </c>
      <c r="C5718">
        <v>-0.470776473373758</v>
      </c>
      <c r="D5718">
        <v>0.159697039888541</v>
      </c>
      <c r="E5718">
        <v>-2.94793487532599</v>
      </c>
      <c r="F5718">
        <v>3.1990444999453801E-3</v>
      </c>
      <c r="G5718">
        <v>1.2608273525322801E-2</v>
      </c>
      <c r="H5718" t="s">
        <v>5641</v>
      </c>
    </row>
    <row r="5719" spans="1:8">
      <c r="A5719" t="s">
        <v>6769</v>
      </c>
      <c r="B5719">
        <v>155.99951361545001</v>
      </c>
      <c r="C5719">
        <v>0.47176848457654702</v>
      </c>
      <c r="D5719">
        <v>0.114409274245693</v>
      </c>
      <c r="E5719">
        <v>4.1235161020550297</v>
      </c>
      <c r="F5719" s="1">
        <v>3.73132362648465E-5</v>
      </c>
      <c r="G5719" s="1">
        <v>2.7098816226496601E-4</v>
      </c>
      <c r="H5719" t="s">
        <v>6770</v>
      </c>
    </row>
    <row r="5720" spans="1:8">
      <c r="A5720" t="s">
        <v>6771</v>
      </c>
      <c r="B5720">
        <v>54.805272908487503</v>
      </c>
      <c r="C5720">
        <v>0.25311365232531002</v>
      </c>
      <c r="D5720">
        <v>0.104202717900146</v>
      </c>
      <c r="E5720">
        <v>2.4290503878014</v>
      </c>
      <c r="F5720">
        <v>1.5138428260908899E-2</v>
      </c>
      <c r="G5720">
        <v>4.5720000140508602E-2</v>
      </c>
      <c r="H5720" t="s">
        <v>351</v>
      </c>
    </row>
    <row r="5721" spans="1:8">
      <c r="A5721" t="s">
        <v>6772</v>
      </c>
      <c r="B5721">
        <v>444.66326468791499</v>
      </c>
      <c r="C5721">
        <v>0.40561076210636599</v>
      </c>
      <c r="D5721">
        <v>7.3452139442025596E-2</v>
      </c>
      <c r="E5721">
        <v>5.5221095694088902</v>
      </c>
      <c r="F5721" s="1">
        <v>3.3495349314517599E-8</v>
      </c>
      <c r="G5721" s="1">
        <v>5.8646719391366905E-7</v>
      </c>
      <c r="H5721" t="s">
        <v>257</v>
      </c>
    </row>
    <row r="5722" spans="1:8">
      <c r="A5722" t="s">
        <v>6773</v>
      </c>
      <c r="B5722">
        <v>836.28043807379595</v>
      </c>
      <c r="C5722">
        <v>-0.87553283413817196</v>
      </c>
      <c r="D5722">
        <v>0.136168022940161</v>
      </c>
      <c r="E5722">
        <v>-6.4297976517065303</v>
      </c>
      <c r="F5722" s="1">
        <v>1.27773922739128E-10</v>
      </c>
      <c r="G5722" s="1">
        <v>4.0658076210627403E-9</v>
      </c>
      <c r="H5722" t="s">
        <v>6774</v>
      </c>
    </row>
    <row r="5723" spans="1:8">
      <c r="A5723" t="s">
        <v>13701</v>
      </c>
      <c r="B5723">
        <v>213.99626310251699</v>
      </c>
      <c r="C5723">
        <v>-0.29842553159188201</v>
      </c>
      <c r="D5723">
        <v>0.118694054664537</v>
      </c>
      <c r="E5723">
        <v>-2.5142416141677399</v>
      </c>
      <c r="F5723">
        <v>1.19288678306359E-2</v>
      </c>
      <c r="G5723">
        <v>3.74996534771889E-2</v>
      </c>
      <c r="H5723" t="s">
        <v>19</v>
      </c>
    </row>
    <row r="5724" spans="1:8">
      <c r="A5724" t="s">
        <v>6775</v>
      </c>
      <c r="B5724">
        <v>137.57902620014499</v>
      </c>
      <c r="C5724">
        <v>-0.49747505764792299</v>
      </c>
      <c r="D5724">
        <v>9.2419874149925405E-2</v>
      </c>
      <c r="E5724">
        <v>-5.3827714246927902</v>
      </c>
      <c r="F5724" s="1">
        <v>7.3347655208998506E-8</v>
      </c>
      <c r="G5724" s="1">
        <v>1.1467072637088401E-6</v>
      </c>
      <c r="H5724" t="s">
        <v>6776</v>
      </c>
    </row>
    <row r="5725" spans="1:8">
      <c r="A5725" t="s">
        <v>6778</v>
      </c>
      <c r="B5725">
        <v>223.74280482204901</v>
      </c>
      <c r="C5725">
        <v>0.98552062786161598</v>
      </c>
      <c r="D5725">
        <v>0.13652982878658201</v>
      </c>
      <c r="E5725">
        <v>7.2183539422886103</v>
      </c>
      <c r="F5725" s="1">
        <v>5.2620612485842996E-13</v>
      </c>
      <c r="G5725" s="1">
        <v>3.0978772571365697E-11</v>
      </c>
      <c r="H5725" t="s">
        <v>6779</v>
      </c>
    </row>
    <row r="5726" spans="1:8">
      <c r="A5726" t="s">
        <v>13702</v>
      </c>
      <c r="B5726">
        <v>75.840942487114802</v>
      </c>
      <c r="C5726">
        <v>-0.287673775398683</v>
      </c>
      <c r="D5726">
        <v>0.13263245929545101</v>
      </c>
      <c r="E5726">
        <v>-2.1689545449644498</v>
      </c>
      <c r="F5726">
        <v>3.00861350349447E-2</v>
      </c>
      <c r="G5726">
        <v>7.9554648582182905E-2</v>
      </c>
      <c r="H5726" t="s">
        <v>2387</v>
      </c>
    </row>
    <row r="5727" spans="1:8">
      <c r="A5727" t="s">
        <v>6780</v>
      </c>
      <c r="B5727">
        <v>180.72747160036499</v>
      </c>
      <c r="C5727">
        <v>-0.367076033733017</v>
      </c>
      <c r="D5727">
        <v>0.110907613958309</v>
      </c>
      <c r="E5727">
        <v>-3.3097460186187302</v>
      </c>
      <c r="F5727" s="1">
        <v>9.3380662290516996E-4</v>
      </c>
      <c r="G5727">
        <v>4.4098217897829304E-3</v>
      </c>
      <c r="H5727" t="s">
        <v>6781</v>
      </c>
    </row>
    <row r="5728" spans="1:8">
      <c r="A5728" t="s">
        <v>13703</v>
      </c>
      <c r="B5728">
        <v>67.277837270677296</v>
      </c>
      <c r="C5728">
        <v>-0.26226932808613701</v>
      </c>
      <c r="D5728">
        <v>0.123708611183259</v>
      </c>
      <c r="E5728">
        <v>-2.1200571696469601</v>
      </c>
      <c r="F5728">
        <v>3.4001224344525398E-2</v>
      </c>
      <c r="G5728">
        <v>8.7643814505823897E-2</v>
      </c>
      <c r="H5728" t="s">
        <v>4802</v>
      </c>
    </row>
    <row r="5729" spans="1:8">
      <c r="A5729" t="s">
        <v>13704</v>
      </c>
      <c r="B5729">
        <v>22.383383325663999</v>
      </c>
      <c r="C5729">
        <v>0.52471337531807205</v>
      </c>
      <c r="D5729">
        <v>0.24954034905205</v>
      </c>
      <c r="E5729">
        <v>2.1027195694457501</v>
      </c>
      <c r="F5729">
        <v>3.54902903741173E-2</v>
      </c>
      <c r="G5729">
        <v>9.0885766720775002E-2</v>
      </c>
      <c r="H5729" t="s">
        <v>13705</v>
      </c>
    </row>
    <row r="5730" spans="1:8">
      <c r="A5730" t="s">
        <v>13706</v>
      </c>
      <c r="B5730">
        <v>260.450838665194</v>
      </c>
      <c r="C5730">
        <v>0.36657045741058802</v>
      </c>
      <c r="D5730">
        <v>0.122781097762869</v>
      </c>
      <c r="E5730">
        <v>2.9855610031973701</v>
      </c>
      <c r="F5730">
        <v>2.8305867371351502E-3</v>
      </c>
      <c r="G5730">
        <v>1.1403628014645201E-2</v>
      </c>
      <c r="H5730" t="s">
        <v>13707</v>
      </c>
    </row>
    <row r="5731" spans="1:8">
      <c r="A5731" t="s">
        <v>6782</v>
      </c>
      <c r="B5731">
        <v>119.17919451684401</v>
      </c>
      <c r="C5731">
        <v>0.28199633820361802</v>
      </c>
      <c r="D5731">
        <v>8.1107837255283102E-2</v>
      </c>
      <c r="E5731">
        <v>3.47680751634454</v>
      </c>
      <c r="F5731" s="1">
        <v>5.0742196017312003E-4</v>
      </c>
      <c r="G5731">
        <v>2.62469688089548E-3</v>
      </c>
      <c r="H5731" t="s">
        <v>6783</v>
      </c>
    </row>
    <row r="5732" spans="1:8">
      <c r="A5732" t="s">
        <v>6784</v>
      </c>
      <c r="B5732">
        <v>35.273798411904799</v>
      </c>
      <c r="C5732">
        <v>0.88174610806202303</v>
      </c>
      <c r="D5732">
        <v>0.15473643746738799</v>
      </c>
      <c r="E5732">
        <v>5.69837410304768</v>
      </c>
      <c r="F5732" s="1">
        <v>1.20955404577017E-8</v>
      </c>
      <c r="G5732" s="1">
        <v>2.3714722969973099E-7</v>
      </c>
      <c r="H5732" t="s">
        <v>6785</v>
      </c>
    </row>
    <row r="5733" spans="1:8">
      <c r="A5733" t="s">
        <v>6786</v>
      </c>
      <c r="B5733">
        <v>72.350622224152303</v>
      </c>
      <c r="C5733">
        <v>-0.56058941199813295</v>
      </c>
      <c r="D5733">
        <v>0.122040390502996</v>
      </c>
      <c r="E5733">
        <v>-4.5934744201295299</v>
      </c>
      <c r="F5733" s="1">
        <v>4.3592647677824201E-6</v>
      </c>
      <c r="G5733" s="1">
        <v>4.1346038003822203E-5</v>
      </c>
      <c r="H5733" t="s">
        <v>2015</v>
      </c>
    </row>
    <row r="5734" spans="1:8">
      <c r="A5734" t="s">
        <v>6787</v>
      </c>
      <c r="B5734">
        <v>144.41375689578101</v>
      </c>
      <c r="C5734">
        <v>-0.42412279716080298</v>
      </c>
      <c r="D5734">
        <v>0.114613981301548</v>
      </c>
      <c r="E5734">
        <v>-3.7004455507477698</v>
      </c>
      <c r="F5734" s="1">
        <v>2.1522125646572101E-4</v>
      </c>
      <c r="G5734">
        <v>1.2506913575035901E-3</v>
      </c>
      <c r="H5734" t="s">
        <v>579</v>
      </c>
    </row>
    <row r="5735" spans="1:8">
      <c r="A5735" t="s">
        <v>6788</v>
      </c>
      <c r="B5735">
        <v>7.4451905005568797</v>
      </c>
      <c r="C5735">
        <v>1.35070530127568</v>
      </c>
      <c r="D5735">
        <v>0.32794753168912399</v>
      </c>
      <c r="E5735">
        <v>4.1186628065738002</v>
      </c>
      <c r="F5735" s="1">
        <v>3.8107728888414597E-5</v>
      </c>
      <c r="G5735" s="1">
        <v>2.75738643792058E-4</v>
      </c>
      <c r="H5735" t="s">
        <v>455</v>
      </c>
    </row>
    <row r="5736" spans="1:8">
      <c r="A5736" t="s">
        <v>13708</v>
      </c>
      <c r="B5736">
        <v>9.2303142590459792</v>
      </c>
      <c r="C5736">
        <v>-0.800295585365283</v>
      </c>
      <c r="D5736">
        <v>0.284541658731856</v>
      </c>
      <c r="E5736">
        <v>-2.8125779154167998</v>
      </c>
      <c r="F5736">
        <v>4.9146115272404901E-3</v>
      </c>
      <c r="G5736">
        <v>1.80648344092477E-2</v>
      </c>
      <c r="H5736" t="s">
        <v>10517</v>
      </c>
    </row>
    <row r="5737" spans="1:8">
      <c r="A5737" t="s">
        <v>13709</v>
      </c>
      <c r="B5737">
        <v>4.0259913613242402</v>
      </c>
      <c r="C5737">
        <v>-0.94726250357777997</v>
      </c>
      <c r="D5737">
        <v>0.43936671138882599</v>
      </c>
      <c r="E5737">
        <v>-2.15597240078454</v>
      </c>
      <c r="F5737">
        <v>3.10858203002412E-2</v>
      </c>
      <c r="G5737">
        <v>8.1724573271872297E-2</v>
      </c>
      <c r="H5737" t="s">
        <v>13710</v>
      </c>
    </row>
    <row r="5738" spans="1:8">
      <c r="A5738" t="s">
        <v>6789</v>
      </c>
      <c r="B5738">
        <v>22.880316403013701</v>
      </c>
      <c r="C5738">
        <v>-0.59857860122869</v>
      </c>
      <c r="D5738">
        <v>0.21282172754119499</v>
      </c>
      <c r="E5738">
        <v>-2.8125821932952002</v>
      </c>
      <c r="F5738">
        <v>4.9145461536846402E-3</v>
      </c>
      <c r="G5738">
        <v>1.80648344092477E-2</v>
      </c>
      <c r="H5738" t="s">
        <v>397</v>
      </c>
    </row>
    <row r="5739" spans="1:8">
      <c r="A5739" t="s">
        <v>13711</v>
      </c>
      <c r="B5739">
        <v>7.4479630572861399</v>
      </c>
      <c r="C5739">
        <v>-0.91500858371753702</v>
      </c>
      <c r="D5739">
        <v>0.32811419867766001</v>
      </c>
      <c r="E5739">
        <v>-2.7886893874301402</v>
      </c>
      <c r="F5739">
        <v>5.2921794791116299E-3</v>
      </c>
      <c r="G5739">
        <v>1.9156111547275201E-2</v>
      </c>
      <c r="H5739" t="s">
        <v>10517</v>
      </c>
    </row>
    <row r="5740" spans="1:8">
      <c r="A5740" t="s">
        <v>6790</v>
      </c>
      <c r="B5740">
        <v>20.964841488933502</v>
      </c>
      <c r="C5740">
        <v>-2.06475273209657</v>
      </c>
      <c r="D5740">
        <v>0.28291577412379099</v>
      </c>
      <c r="E5740">
        <v>-7.29811810066529</v>
      </c>
      <c r="F5740" s="1">
        <v>2.9182044462399701E-13</v>
      </c>
      <c r="G5740" s="1">
        <v>1.8170237828662999E-11</v>
      </c>
      <c r="H5740" t="s">
        <v>397</v>
      </c>
    </row>
    <row r="5741" spans="1:8">
      <c r="A5741" t="s">
        <v>10977</v>
      </c>
      <c r="B5741">
        <v>47.509981863809898</v>
      </c>
      <c r="C5741">
        <v>-1.4420197128310299</v>
      </c>
      <c r="D5741">
        <v>0.25924372018063502</v>
      </c>
      <c r="E5741">
        <v>-5.5624094262582897</v>
      </c>
      <c r="F5741" s="1">
        <v>2.6607513704904001E-8</v>
      </c>
      <c r="G5741" s="1">
        <v>4.7550201911344599E-7</v>
      </c>
      <c r="H5741" t="s">
        <v>10978</v>
      </c>
    </row>
    <row r="5742" spans="1:8">
      <c r="A5742" t="s">
        <v>13712</v>
      </c>
      <c r="B5742">
        <v>2.0311291709499999</v>
      </c>
      <c r="C5742">
        <v>-2.0250120821688302</v>
      </c>
      <c r="D5742">
        <v>0.73654360661464902</v>
      </c>
      <c r="E5742">
        <v>-2.7493444569783501</v>
      </c>
      <c r="F5742">
        <v>5.97145966514636E-3</v>
      </c>
      <c r="G5742">
        <v>2.1181966430003599E-2</v>
      </c>
      <c r="H5742" t="s">
        <v>19</v>
      </c>
    </row>
    <row r="5743" spans="1:8">
      <c r="A5743" t="s">
        <v>13713</v>
      </c>
      <c r="B5743">
        <v>33.844630999283197</v>
      </c>
      <c r="C5743">
        <v>0.470068504983089</v>
      </c>
      <c r="D5743">
        <v>0.15475335885393601</v>
      </c>
      <c r="E5743">
        <v>3.0375334562318699</v>
      </c>
      <c r="F5743">
        <v>2.3852292537915698E-3</v>
      </c>
      <c r="G5743">
        <v>9.9049131765175102E-3</v>
      </c>
      <c r="H5743" t="s">
        <v>19</v>
      </c>
    </row>
    <row r="5744" spans="1:8">
      <c r="A5744" t="s">
        <v>6791</v>
      </c>
      <c r="B5744">
        <v>121.83882944268299</v>
      </c>
      <c r="C5744">
        <v>-1.1941413312984099</v>
      </c>
      <c r="D5744">
        <v>0.143025266506348</v>
      </c>
      <c r="E5744">
        <v>-8.3491634762688296</v>
      </c>
      <c r="F5744" s="1">
        <v>6.8748129246597098E-17</v>
      </c>
      <c r="G5744" s="1">
        <v>1.03150838923748E-14</v>
      </c>
      <c r="H5744" t="s">
        <v>577</v>
      </c>
    </row>
    <row r="5745" spans="1:8">
      <c r="A5745" t="s">
        <v>10979</v>
      </c>
      <c r="B5745">
        <v>88.598034288294897</v>
      </c>
      <c r="C5745">
        <v>-0.84851274374927499</v>
      </c>
      <c r="D5745">
        <v>0.15335170094689901</v>
      </c>
      <c r="E5745">
        <v>-5.5331159583491401</v>
      </c>
      <c r="F5745" s="1">
        <v>3.1459133972525699E-8</v>
      </c>
      <c r="G5745" s="1">
        <v>5.5440950131353199E-7</v>
      </c>
      <c r="H5745" t="s">
        <v>2677</v>
      </c>
    </row>
    <row r="5746" spans="1:8">
      <c r="A5746" t="s">
        <v>6794</v>
      </c>
      <c r="B5746">
        <v>754.46645107843301</v>
      </c>
      <c r="C5746">
        <v>-0.39515357205900697</v>
      </c>
      <c r="D5746">
        <v>9.4653930594793503E-2</v>
      </c>
      <c r="E5746">
        <v>-4.1747191012133502</v>
      </c>
      <c r="F5746" s="1">
        <v>2.9835395601755599E-5</v>
      </c>
      <c r="G5746" s="1">
        <v>2.2266789546512299E-4</v>
      </c>
      <c r="H5746" t="s">
        <v>19</v>
      </c>
    </row>
    <row r="5747" spans="1:8">
      <c r="A5747" t="s">
        <v>6795</v>
      </c>
      <c r="B5747">
        <v>72.898015469570197</v>
      </c>
      <c r="C5747">
        <v>-0.734528557521549</v>
      </c>
      <c r="D5747">
        <v>0.129921273903045</v>
      </c>
      <c r="E5747">
        <v>-5.6536434369454804</v>
      </c>
      <c r="F5747" s="1">
        <v>1.5708190634997299E-8</v>
      </c>
      <c r="G5747" s="1">
        <v>2.9719016362500199E-7</v>
      </c>
      <c r="H5747" t="s">
        <v>17</v>
      </c>
    </row>
    <row r="5748" spans="1:8">
      <c r="A5748" t="s">
        <v>13714</v>
      </c>
      <c r="B5748">
        <v>46.626453645194402</v>
      </c>
      <c r="C5748">
        <v>0.71604732967488305</v>
      </c>
      <c r="D5748">
        <v>0.19375794256338399</v>
      </c>
      <c r="E5748">
        <v>3.6955766571511899</v>
      </c>
      <c r="F5748" s="1">
        <v>2.1938827211361001E-4</v>
      </c>
      <c r="G5748">
        <v>1.2718280137608399E-3</v>
      </c>
      <c r="H5748" t="s">
        <v>10467</v>
      </c>
    </row>
    <row r="5749" spans="1:8">
      <c r="A5749" t="s">
        <v>6800</v>
      </c>
      <c r="B5749">
        <v>46.173856172539502</v>
      </c>
      <c r="C5749">
        <v>0.77519269713925698</v>
      </c>
      <c r="D5749">
        <v>0.17449264045659399</v>
      </c>
      <c r="E5749">
        <v>4.4425523913834404</v>
      </c>
      <c r="F5749" s="1">
        <v>8.8897977674198895E-6</v>
      </c>
      <c r="G5749" s="1">
        <v>7.7386370089796205E-5</v>
      </c>
      <c r="H5749" t="s">
        <v>6801</v>
      </c>
    </row>
    <row r="5750" spans="1:8">
      <c r="A5750" t="s">
        <v>13715</v>
      </c>
      <c r="B5750">
        <v>80.759183136553801</v>
      </c>
      <c r="C5750">
        <v>-0.251132581038088</v>
      </c>
      <c r="D5750">
        <v>0.10983876621292001</v>
      </c>
      <c r="E5750">
        <v>-2.28637474451663</v>
      </c>
      <c r="F5750">
        <v>2.2232344534548899E-2</v>
      </c>
      <c r="G5750">
        <v>6.23143474033949E-2</v>
      </c>
      <c r="H5750" t="s">
        <v>13716</v>
      </c>
    </row>
    <row r="5751" spans="1:8">
      <c r="A5751" t="s">
        <v>13717</v>
      </c>
      <c r="B5751">
        <v>31.8128758790135</v>
      </c>
      <c r="C5751">
        <v>0.368496705326534</v>
      </c>
      <c r="D5751">
        <v>0.158713624440808</v>
      </c>
      <c r="E5751">
        <v>2.32177109321804</v>
      </c>
      <c r="F5751">
        <v>2.0245264544098699E-2</v>
      </c>
      <c r="G5751">
        <v>5.7943990692780202E-2</v>
      </c>
      <c r="H5751" t="s">
        <v>13718</v>
      </c>
    </row>
    <row r="5752" spans="1:8">
      <c r="A5752" t="s">
        <v>13719</v>
      </c>
      <c r="B5752">
        <v>46.4498092662974</v>
      </c>
      <c r="C5752">
        <v>-0.45789871591739201</v>
      </c>
      <c r="D5752">
        <v>0.15049295686540201</v>
      </c>
      <c r="E5752">
        <v>-3.04265877589823</v>
      </c>
      <c r="F5752">
        <v>2.3449807171193201E-3</v>
      </c>
      <c r="G5752">
        <v>9.7621682801695697E-3</v>
      </c>
      <c r="H5752" t="s">
        <v>19</v>
      </c>
    </row>
    <row r="5753" spans="1:8">
      <c r="A5753" t="s">
        <v>10981</v>
      </c>
      <c r="B5753">
        <v>135.817628663329</v>
      </c>
      <c r="C5753">
        <v>-0.40183495653569601</v>
      </c>
      <c r="D5753">
        <v>8.8793180799204896E-2</v>
      </c>
      <c r="E5753">
        <v>-4.5255159565056902</v>
      </c>
      <c r="F5753" s="1">
        <v>6.0248335196456496E-6</v>
      </c>
      <c r="G5753" s="1">
        <v>5.4878816621190502E-5</v>
      </c>
      <c r="H5753" t="s">
        <v>19</v>
      </c>
    </row>
    <row r="5754" spans="1:8">
      <c r="A5754" t="s">
        <v>13720</v>
      </c>
      <c r="B5754">
        <v>1.8904141310342999</v>
      </c>
      <c r="C5754">
        <v>-1.4234266640529201</v>
      </c>
      <c r="D5754">
        <v>0.65791565695887799</v>
      </c>
      <c r="E5754">
        <v>-2.1635397318746201</v>
      </c>
      <c r="F5754">
        <v>3.0499691255514098E-2</v>
      </c>
      <c r="G5754">
        <v>8.0411998690254699E-2</v>
      </c>
      <c r="H5754" t="s">
        <v>5207</v>
      </c>
    </row>
    <row r="5755" spans="1:8">
      <c r="A5755" t="s">
        <v>10982</v>
      </c>
      <c r="B5755">
        <v>107.550590468338</v>
      </c>
      <c r="C5755">
        <v>0.67978029596937595</v>
      </c>
      <c r="D5755">
        <v>0.118731362832717</v>
      </c>
      <c r="E5755">
        <v>5.7253642150737498</v>
      </c>
      <c r="F5755" s="1">
        <v>1.03212069962841E-8</v>
      </c>
      <c r="G5755" s="1">
        <v>2.0620011022153801E-7</v>
      </c>
      <c r="H5755" t="s">
        <v>10983</v>
      </c>
    </row>
    <row r="5756" spans="1:8">
      <c r="A5756" t="s">
        <v>13721</v>
      </c>
      <c r="B5756">
        <v>1138.41522451577</v>
      </c>
      <c r="C5756">
        <v>0.27431910996690301</v>
      </c>
      <c r="D5756">
        <v>9.3107193872723204E-2</v>
      </c>
      <c r="E5756">
        <v>2.9462719104379298</v>
      </c>
      <c r="F5756">
        <v>3.21629528571171E-3</v>
      </c>
      <c r="G5756">
        <v>1.2671640398083E-2</v>
      </c>
      <c r="H5756" t="s">
        <v>19</v>
      </c>
    </row>
    <row r="5757" spans="1:8">
      <c r="A5757" t="s">
        <v>6802</v>
      </c>
      <c r="B5757">
        <v>68.492690233116406</v>
      </c>
      <c r="C5757">
        <v>1.0155913447240501</v>
      </c>
      <c r="D5757">
        <v>0.27431051603868201</v>
      </c>
      <c r="E5757">
        <v>3.7023420005554502</v>
      </c>
      <c r="F5757" s="1">
        <v>2.13618393306809E-4</v>
      </c>
      <c r="G5757">
        <v>1.2423792747743999E-3</v>
      </c>
      <c r="H5757" t="s">
        <v>19</v>
      </c>
    </row>
    <row r="5758" spans="1:8">
      <c r="A5758" t="s">
        <v>13722</v>
      </c>
      <c r="B5758">
        <v>21.321000036548401</v>
      </c>
      <c r="C5758">
        <v>-0.56703705260417403</v>
      </c>
      <c r="D5758">
        <v>0.22886092164051799</v>
      </c>
      <c r="E5758">
        <v>-2.47764908285584</v>
      </c>
      <c r="F5758">
        <v>1.3225114555089099E-2</v>
      </c>
      <c r="G5758">
        <v>4.0978319959451497E-2</v>
      </c>
      <c r="H5758" t="s">
        <v>19</v>
      </c>
    </row>
    <row r="5759" spans="1:8">
      <c r="A5759" t="s">
        <v>6803</v>
      </c>
      <c r="B5759">
        <v>21.448499337996498</v>
      </c>
      <c r="C5759">
        <v>0.49717007485082798</v>
      </c>
      <c r="D5759">
        <v>0.17166612261323699</v>
      </c>
      <c r="E5759">
        <v>2.8961455369441098</v>
      </c>
      <c r="F5759">
        <v>3.7777715417154E-3</v>
      </c>
      <c r="G5759">
        <v>1.44874593128456E-2</v>
      </c>
      <c r="H5759" t="s">
        <v>19</v>
      </c>
    </row>
    <row r="5760" spans="1:8">
      <c r="A5760" t="s">
        <v>6804</v>
      </c>
      <c r="B5760">
        <v>81.822630609596501</v>
      </c>
      <c r="C5760">
        <v>1.0494479485746799</v>
      </c>
      <c r="D5760">
        <v>0.16035489668025199</v>
      </c>
      <c r="E5760">
        <v>6.5445332216282699</v>
      </c>
      <c r="F5760" s="1">
        <v>5.9681496913008994E-11</v>
      </c>
      <c r="G5760" s="1">
        <v>2.0533095896536101E-9</v>
      </c>
      <c r="H5760" t="s">
        <v>6805</v>
      </c>
    </row>
    <row r="5761" spans="1:8">
      <c r="A5761" t="s">
        <v>6806</v>
      </c>
      <c r="B5761">
        <v>8.2655131551147196</v>
      </c>
      <c r="C5761">
        <v>1.3351003737186899</v>
      </c>
      <c r="D5761">
        <v>0.42164582657941801</v>
      </c>
      <c r="E5761">
        <v>3.1664024391030599</v>
      </c>
      <c r="F5761">
        <v>1.54337107701243E-3</v>
      </c>
      <c r="G5761">
        <v>6.8192383414991103E-3</v>
      </c>
      <c r="H5761" t="s">
        <v>1421</v>
      </c>
    </row>
    <row r="5762" spans="1:8">
      <c r="A5762" t="s">
        <v>6807</v>
      </c>
      <c r="B5762">
        <v>238.49963201885899</v>
      </c>
      <c r="C5762">
        <v>0.65605080203218702</v>
      </c>
      <c r="D5762">
        <v>0.111824357003014</v>
      </c>
      <c r="E5762">
        <v>5.8667969985689199</v>
      </c>
      <c r="F5762" s="1">
        <v>4.4429407990639697E-9</v>
      </c>
      <c r="G5762" s="1">
        <v>9.7953243780179706E-8</v>
      </c>
      <c r="H5762" t="s">
        <v>6808</v>
      </c>
    </row>
    <row r="5763" spans="1:8">
      <c r="A5763" t="s">
        <v>6809</v>
      </c>
      <c r="B5763">
        <v>50.850091849530997</v>
      </c>
      <c r="C5763">
        <v>0.86080916091508497</v>
      </c>
      <c r="D5763">
        <v>0.18957279776857799</v>
      </c>
      <c r="E5763">
        <v>4.5407841792044401</v>
      </c>
      <c r="F5763" s="1">
        <v>5.6045380189595197E-6</v>
      </c>
      <c r="G5763" s="1">
        <v>5.1638229610933703E-5</v>
      </c>
      <c r="H5763" t="s">
        <v>6810</v>
      </c>
    </row>
    <row r="5764" spans="1:8">
      <c r="A5764" t="s">
        <v>6811</v>
      </c>
      <c r="B5764">
        <v>310.94537751944102</v>
      </c>
      <c r="C5764">
        <v>0.47920000776391403</v>
      </c>
      <c r="D5764">
        <v>7.8609275014378602E-2</v>
      </c>
      <c r="E5764">
        <v>6.0959728693116997</v>
      </c>
      <c r="F5764" s="1">
        <v>1.0877386234583101E-9</v>
      </c>
      <c r="G5764" s="1">
        <v>2.80449650339383E-8</v>
      </c>
      <c r="H5764" t="s">
        <v>3814</v>
      </c>
    </row>
    <row r="5765" spans="1:8">
      <c r="A5765" t="s">
        <v>6812</v>
      </c>
      <c r="B5765">
        <v>224.84058882515299</v>
      </c>
      <c r="C5765">
        <v>0.40849836786059901</v>
      </c>
      <c r="D5765">
        <v>7.8129407274953794E-2</v>
      </c>
      <c r="E5765">
        <v>5.2284841535147804</v>
      </c>
      <c r="F5765" s="1">
        <v>1.70905479183763E-7</v>
      </c>
      <c r="G5765" s="1">
        <v>2.4118770628637502E-6</v>
      </c>
      <c r="H5765" t="s">
        <v>6813</v>
      </c>
    </row>
    <row r="5766" spans="1:8">
      <c r="A5766" t="s">
        <v>13723</v>
      </c>
      <c r="B5766">
        <v>27.643349009528599</v>
      </c>
      <c r="C5766">
        <v>0.36346328091791602</v>
      </c>
      <c r="D5766">
        <v>0.14954380659675401</v>
      </c>
      <c r="E5766">
        <v>2.4304803334182599</v>
      </c>
      <c r="F5766">
        <v>1.5078824367136E-2</v>
      </c>
      <c r="G5766">
        <v>4.55909710714162E-2</v>
      </c>
      <c r="H5766" t="s">
        <v>13724</v>
      </c>
    </row>
    <row r="5767" spans="1:8">
      <c r="A5767" t="s">
        <v>10984</v>
      </c>
      <c r="B5767">
        <v>19.162520837687399</v>
      </c>
      <c r="C5767">
        <v>-0.50675808612641204</v>
      </c>
      <c r="D5767">
        <v>0.202562086918778</v>
      </c>
      <c r="E5767">
        <v>-2.5017420280114302</v>
      </c>
      <c r="F5767">
        <v>1.23583938897472E-2</v>
      </c>
      <c r="G5767">
        <v>3.87147250082467E-2</v>
      </c>
      <c r="H5767" t="s">
        <v>19</v>
      </c>
    </row>
    <row r="5768" spans="1:8">
      <c r="A5768" t="s">
        <v>6814</v>
      </c>
      <c r="B5768">
        <v>38.931809593316203</v>
      </c>
      <c r="C5768">
        <v>-0.44296455771295201</v>
      </c>
      <c r="D5768">
        <v>0.18464014014715999</v>
      </c>
      <c r="E5768">
        <v>-2.3990696571173702</v>
      </c>
      <c r="F5768">
        <v>1.64367875815075E-2</v>
      </c>
      <c r="G5768">
        <v>4.9031234638416597E-2</v>
      </c>
      <c r="H5768" t="s">
        <v>19</v>
      </c>
    </row>
    <row r="5769" spans="1:8">
      <c r="A5769" t="s">
        <v>6815</v>
      </c>
      <c r="B5769">
        <v>5.4083051098786097</v>
      </c>
      <c r="C5769">
        <v>1.01665396551992</v>
      </c>
      <c r="D5769">
        <v>0.35857113396742801</v>
      </c>
      <c r="E5769">
        <v>2.8352922731707499</v>
      </c>
      <c r="F5769">
        <v>4.57837785502049E-3</v>
      </c>
      <c r="G5769">
        <v>1.70229619575929E-2</v>
      </c>
      <c r="H5769" t="s">
        <v>19</v>
      </c>
    </row>
    <row r="5770" spans="1:8">
      <c r="A5770" t="s">
        <v>6816</v>
      </c>
      <c r="B5770">
        <v>701.90398910819499</v>
      </c>
      <c r="C5770">
        <v>-0.50033236542086201</v>
      </c>
      <c r="D5770">
        <v>8.0221360061886807E-2</v>
      </c>
      <c r="E5770">
        <v>-6.2368970687467797</v>
      </c>
      <c r="F5770" s="1">
        <v>4.4633545843403401E-10</v>
      </c>
      <c r="G5770" s="1">
        <v>1.2573042913853599E-8</v>
      </c>
      <c r="H5770" t="s">
        <v>19</v>
      </c>
    </row>
    <row r="5771" spans="1:8">
      <c r="A5771" t="s">
        <v>13725</v>
      </c>
      <c r="B5771">
        <v>8.9182960135634008</v>
      </c>
      <c r="C5771">
        <v>-0.86337526729425396</v>
      </c>
      <c r="D5771">
        <v>0.352764797082466</v>
      </c>
      <c r="E5771">
        <v>-2.44745301808678</v>
      </c>
      <c r="F5771">
        <v>1.4386988067014E-2</v>
      </c>
      <c r="G5771">
        <v>4.3959448093204997E-2</v>
      </c>
      <c r="H5771" t="s">
        <v>19</v>
      </c>
    </row>
    <row r="5772" spans="1:8">
      <c r="A5772" t="s">
        <v>13726</v>
      </c>
      <c r="B5772">
        <v>6.3236463504546396</v>
      </c>
      <c r="C5772">
        <v>0.68402306499129195</v>
      </c>
      <c r="D5772">
        <v>0.29830880714797903</v>
      </c>
      <c r="E5772">
        <v>2.2930032523376802</v>
      </c>
      <c r="F5772">
        <v>2.18478177093967E-2</v>
      </c>
      <c r="G5772">
        <v>6.1496085126267003E-2</v>
      </c>
      <c r="H5772" t="s">
        <v>13727</v>
      </c>
    </row>
    <row r="5773" spans="1:8">
      <c r="A5773" t="s">
        <v>6817</v>
      </c>
      <c r="B5773">
        <v>113.79182716026099</v>
      </c>
      <c r="C5773">
        <v>0.57016465602180799</v>
      </c>
      <c r="D5773">
        <v>0.11696891917652801</v>
      </c>
      <c r="E5773">
        <v>4.8744970889345201</v>
      </c>
      <c r="F5773" s="1">
        <v>1.09085993989738E-6</v>
      </c>
      <c r="G5773" s="1">
        <v>1.23592657899438E-5</v>
      </c>
      <c r="H5773" t="s">
        <v>6818</v>
      </c>
    </row>
    <row r="5774" spans="1:8">
      <c r="A5774" t="s">
        <v>13728</v>
      </c>
      <c r="B5774">
        <v>32.225824603505103</v>
      </c>
      <c r="C5774">
        <v>-0.32685594620217301</v>
      </c>
      <c r="D5774">
        <v>0.155513561052805</v>
      </c>
      <c r="E5774">
        <v>-2.1017842044732502</v>
      </c>
      <c r="F5774">
        <v>3.5572183419553302E-2</v>
      </c>
      <c r="G5774">
        <v>9.1038060033165794E-2</v>
      </c>
      <c r="H5774" t="s">
        <v>905</v>
      </c>
    </row>
    <row r="5775" spans="1:8">
      <c r="A5775" t="s">
        <v>13729</v>
      </c>
      <c r="B5775">
        <v>53.515947069636702</v>
      </c>
      <c r="C5775">
        <v>-0.25862750139507801</v>
      </c>
      <c r="D5775">
        <v>0.113024489146902</v>
      </c>
      <c r="E5775">
        <v>-2.2882430466810502</v>
      </c>
      <c r="F5775">
        <v>2.21233711542629E-2</v>
      </c>
      <c r="G5775">
        <v>6.2064029803038101E-2</v>
      </c>
      <c r="H5775" t="s">
        <v>13730</v>
      </c>
    </row>
    <row r="5776" spans="1:8">
      <c r="A5776" t="s">
        <v>13731</v>
      </c>
      <c r="B5776">
        <v>22.008706664182501</v>
      </c>
      <c r="C5776">
        <v>0.42402746068121</v>
      </c>
      <c r="D5776">
        <v>0.17401096382690201</v>
      </c>
      <c r="E5776">
        <v>2.4367858861066498</v>
      </c>
      <c r="F5776">
        <v>1.48184507341961E-2</v>
      </c>
      <c r="G5776">
        <v>4.4925925904868998E-2</v>
      </c>
      <c r="H5776" t="s">
        <v>975</v>
      </c>
    </row>
    <row r="5777" spans="1:8">
      <c r="A5777" t="s">
        <v>6823</v>
      </c>
      <c r="B5777">
        <v>37.549524933796697</v>
      </c>
      <c r="C5777">
        <v>0.45722318067384199</v>
      </c>
      <c r="D5777">
        <v>0.18452845687024</v>
      </c>
      <c r="E5777">
        <v>2.47779225182249</v>
      </c>
      <c r="F5777">
        <v>1.32198093718263E-2</v>
      </c>
      <c r="G5777">
        <v>4.0967756925943899E-2</v>
      </c>
      <c r="H5777" t="s">
        <v>6824</v>
      </c>
    </row>
    <row r="5778" spans="1:8">
      <c r="A5778" t="s">
        <v>13732</v>
      </c>
      <c r="B5778">
        <v>23.071077330835699</v>
      </c>
      <c r="C5778">
        <v>0.49554532605679003</v>
      </c>
      <c r="D5778">
        <v>0.181612228889213</v>
      </c>
      <c r="E5778">
        <v>2.7285900794658602</v>
      </c>
      <c r="F5778">
        <v>6.3605715625814499E-3</v>
      </c>
      <c r="G5778">
        <v>2.2287789357952399E-2</v>
      </c>
      <c r="H5778" t="s">
        <v>13733</v>
      </c>
    </row>
    <row r="5779" spans="1:8">
      <c r="A5779" t="s">
        <v>6825</v>
      </c>
      <c r="B5779">
        <v>246.16168831630401</v>
      </c>
      <c r="C5779">
        <v>-0.43869196498517199</v>
      </c>
      <c r="D5779">
        <v>0.131340031780323</v>
      </c>
      <c r="E5779">
        <v>-3.3401237919518598</v>
      </c>
      <c r="F5779" s="1">
        <v>8.3741053276053796E-4</v>
      </c>
      <c r="G5779">
        <v>4.0233693508615002E-3</v>
      </c>
      <c r="H5779" t="s">
        <v>19</v>
      </c>
    </row>
    <row r="5780" spans="1:8">
      <c r="A5780" t="s">
        <v>13734</v>
      </c>
      <c r="B5780">
        <v>1.6203389649644899</v>
      </c>
      <c r="C5780">
        <v>2.4085718792247199</v>
      </c>
      <c r="D5780">
        <v>0.66174727406449196</v>
      </c>
      <c r="E5780">
        <v>3.63971560386056</v>
      </c>
      <c r="F5780" s="1">
        <v>2.7293932378902601E-4</v>
      </c>
      <c r="G5780">
        <v>1.5329157862713E-3</v>
      </c>
      <c r="H5780" t="s">
        <v>19</v>
      </c>
    </row>
    <row r="5781" spans="1:8">
      <c r="A5781" t="s">
        <v>6826</v>
      </c>
      <c r="B5781">
        <v>575.20182200087004</v>
      </c>
      <c r="C5781">
        <v>0.70652667003994996</v>
      </c>
      <c r="D5781">
        <v>9.3337254856738494E-2</v>
      </c>
      <c r="E5781">
        <v>7.5696105603746702</v>
      </c>
      <c r="F5781" s="1">
        <v>3.7434474899831301E-14</v>
      </c>
      <c r="G5781" s="1">
        <v>2.8579832674408299E-12</v>
      </c>
      <c r="H5781" t="s">
        <v>6827</v>
      </c>
    </row>
    <row r="5782" spans="1:8">
      <c r="A5782" t="s">
        <v>13735</v>
      </c>
      <c r="B5782">
        <v>112.660526692866</v>
      </c>
      <c r="C5782">
        <v>-0.360404766466768</v>
      </c>
      <c r="D5782">
        <v>0.12072070365512901</v>
      </c>
      <c r="E5782">
        <v>-2.9854428905282</v>
      </c>
      <c r="F5782">
        <v>2.8316800765618702E-3</v>
      </c>
      <c r="G5782">
        <v>1.1405905990715099E-2</v>
      </c>
      <c r="H5782" t="s">
        <v>13736</v>
      </c>
    </row>
    <row r="5783" spans="1:8">
      <c r="A5783" t="s">
        <v>10985</v>
      </c>
      <c r="B5783">
        <v>153.71842923011801</v>
      </c>
      <c r="C5783">
        <v>0.58838529084489399</v>
      </c>
      <c r="D5783">
        <v>0.105124056269762</v>
      </c>
      <c r="E5783">
        <v>5.5970565798471004</v>
      </c>
      <c r="F5783" s="1">
        <v>2.1802157141621701E-8</v>
      </c>
      <c r="G5783" s="1">
        <v>3.97852539866451E-7</v>
      </c>
      <c r="H5783" t="s">
        <v>10986</v>
      </c>
    </row>
    <row r="5784" spans="1:8">
      <c r="A5784" t="s">
        <v>13737</v>
      </c>
      <c r="B5784">
        <v>13.6660732645839</v>
      </c>
      <c r="C5784">
        <v>-0.91674697800318705</v>
      </c>
      <c r="D5784">
        <v>0.246644815773785</v>
      </c>
      <c r="E5784">
        <v>-3.7168710606266999</v>
      </c>
      <c r="F5784" s="1">
        <v>2.0170531701176701E-4</v>
      </c>
      <c r="G5784">
        <v>1.1836081149799601E-3</v>
      </c>
      <c r="H5784" t="s">
        <v>19</v>
      </c>
    </row>
    <row r="5785" spans="1:8">
      <c r="A5785" t="s">
        <v>6829</v>
      </c>
      <c r="B5785">
        <v>1.9422930890230701</v>
      </c>
      <c r="C5785">
        <v>-1.4891871260494001</v>
      </c>
      <c r="D5785">
        <v>0.66722894237356001</v>
      </c>
      <c r="E5785">
        <v>-2.2318982758029899</v>
      </c>
      <c r="F5785">
        <v>2.5621686880218202E-2</v>
      </c>
      <c r="G5785">
        <v>6.9769315053965997E-2</v>
      </c>
      <c r="H5785" t="s">
        <v>2742</v>
      </c>
    </row>
    <row r="5786" spans="1:8">
      <c r="A5786" t="s">
        <v>6830</v>
      </c>
      <c r="B5786">
        <v>378.482172501153</v>
      </c>
      <c r="C5786">
        <v>-0.36939839939413599</v>
      </c>
      <c r="D5786">
        <v>8.2361938366137297E-2</v>
      </c>
      <c r="E5786">
        <v>-4.4850619924944901</v>
      </c>
      <c r="F5786" s="1">
        <v>7.2892738658036803E-6</v>
      </c>
      <c r="G5786" s="1">
        <v>6.4998782973402507E-5</v>
      </c>
      <c r="H5786" t="s">
        <v>6831</v>
      </c>
    </row>
    <row r="5787" spans="1:8">
      <c r="A5787" t="s">
        <v>13738</v>
      </c>
      <c r="B5787">
        <v>15.600827571332401</v>
      </c>
      <c r="C5787">
        <v>-0.51872098401600497</v>
      </c>
      <c r="D5787">
        <v>0.21392728459537999</v>
      </c>
      <c r="E5787">
        <v>-2.4247537428295098</v>
      </c>
      <c r="F5787">
        <v>1.5318773922113799E-2</v>
      </c>
      <c r="G5787">
        <v>4.6143333446689402E-2</v>
      </c>
      <c r="H5787" t="s">
        <v>13739</v>
      </c>
    </row>
    <row r="5788" spans="1:8">
      <c r="A5788" t="s">
        <v>6832</v>
      </c>
      <c r="B5788">
        <v>24.0772847194884</v>
      </c>
      <c r="C5788">
        <v>1.5681717583710599</v>
      </c>
      <c r="D5788">
        <v>0.25984526683494402</v>
      </c>
      <c r="E5788">
        <v>6.03502144746464</v>
      </c>
      <c r="F5788" s="1">
        <v>1.58941576050483E-9</v>
      </c>
      <c r="G5788" s="1">
        <v>3.9755327403300698E-8</v>
      </c>
      <c r="H5788" t="s">
        <v>6833</v>
      </c>
    </row>
    <row r="5789" spans="1:8">
      <c r="A5789" t="s">
        <v>13740</v>
      </c>
      <c r="B5789">
        <v>2.0491009335966002</v>
      </c>
      <c r="C5789">
        <v>-1.3364727442435</v>
      </c>
      <c r="D5789">
        <v>0.627350566529285</v>
      </c>
      <c r="E5789">
        <v>-2.1303443649334901</v>
      </c>
      <c r="F5789">
        <v>3.31431933465502E-2</v>
      </c>
      <c r="G5789">
        <v>8.5849978075792796E-2</v>
      </c>
      <c r="H5789" t="s">
        <v>6915</v>
      </c>
    </row>
    <row r="5790" spans="1:8">
      <c r="A5790" t="s">
        <v>6834</v>
      </c>
      <c r="B5790">
        <v>131.32730768089201</v>
      </c>
      <c r="C5790">
        <v>-0.65171524946984005</v>
      </c>
      <c r="D5790">
        <v>0.132032046555215</v>
      </c>
      <c r="E5790">
        <v>-4.9360383821460596</v>
      </c>
      <c r="F5790" s="1">
        <v>7.9725423803748395E-7</v>
      </c>
      <c r="G5790" s="1">
        <v>9.4386164750892505E-6</v>
      </c>
      <c r="H5790" t="s">
        <v>999</v>
      </c>
    </row>
    <row r="5791" spans="1:8">
      <c r="A5791" t="s">
        <v>6835</v>
      </c>
      <c r="B5791">
        <v>134.56823790867799</v>
      </c>
      <c r="C5791">
        <v>-0.27306418130773102</v>
      </c>
      <c r="D5791">
        <v>9.2484166284923397E-2</v>
      </c>
      <c r="E5791">
        <v>-2.9525506070572098</v>
      </c>
      <c r="F5791">
        <v>3.15160405852094E-3</v>
      </c>
      <c r="G5791">
        <v>1.24417243355387E-2</v>
      </c>
      <c r="H5791" t="s">
        <v>19</v>
      </c>
    </row>
    <row r="5792" spans="1:8">
      <c r="A5792" t="s">
        <v>10987</v>
      </c>
      <c r="B5792">
        <v>19.342656113934801</v>
      </c>
      <c r="C5792">
        <v>0.84491698685719896</v>
      </c>
      <c r="D5792">
        <v>0.23264346896552801</v>
      </c>
      <c r="E5792">
        <v>3.63181047211084</v>
      </c>
      <c r="F5792" s="1">
        <v>2.8143979368789403E-4</v>
      </c>
      <c r="G5792">
        <v>1.57004600630535E-3</v>
      </c>
      <c r="H5792" t="s">
        <v>10988</v>
      </c>
    </row>
    <row r="5793" spans="1:8">
      <c r="A5793" t="s">
        <v>6836</v>
      </c>
      <c r="B5793">
        <v>182.757449812267</v>
      </c>
      <c r="C5793">
        <v>0.37341174568583901</v>
      </c>
      <c r="D5793">
        <v>8.6515229660478102E-2</v>
      </c>
      <c r="E5793">
        <v>4.3161388711705797</v>
      </c>
      <c r="F5793" s="1">
        <v>1.58782108572804E-5</v>
      </c>
      <c r="G5793" s="1">
        <v>1.2762820825238099E-4</v>
      </c>
      <c r="H5793" t="s">
        <v>6837</v>
      </c>
    </row>
    <row r="5794" spans="1:8">
      <c r="A5794" t="s">
        <v>6838</v>
      </c>
      <c r="B5794">
        <v>33.685686173157698</v>
      </c>
      <c r="C5794">
        <v>0.71168303265042099</v>
      </c>
      <c r="D5794">
        <v>0.159010456090211</v>
      </c>
      <c r="E5794">
        <v>4.4756995869923104</v>
      </c>
      <c r="F5794" s="1">
        <v>7.6161512445041199E-6</v>
      </c>
      <c r="G5794" s="1">
        <v>6.7440394995391801E-5</v>
      </c>
      <c r="H5794" t="s">
        <v>4108</v>
      </c>
    </row>
    <row r="5795" spans="1:8">
      <c r="A5795" t="s">
        <v>6839</v>
      </c>
      <c r="B5795">
        <v>352.712378319246</v>
      </c>
      <c r="C5795">
        <v>-0.50885084755598997</v>
      </c>
      <c r="D5795">
        <v>9.2414774842576805E-2</v>
      </c>
      <c r="E5795">
        <v>-5.5061633642757704</v>
      </c>
      <c r="F5795" s="1">
        <v>3.66738230615797E-8</v>
      </c>
      <c r="G5795" s="1">
        <v>6.3440722263290001E-7</v>
      </c>
      <c r="H5795" t="s">
        <v>6840</v>
      </c>
    </row>
    <row r="5796" spans="1:8">
      <c r="A5796" t="s">
        <v>6841</v>
      </c>
      <c r="B5796">
        <v>84.386267549293706</v>
      </c>
      <c r="C5796">
        <v>0.27375729708243102</v>
      </c>
      <c r="D5796">
        <v>0.103875625278485</v>
      </c>
      <c r="E5796">
        <v>2.6354334459937201</v>
      </c>
      <c r="F5796">
        <v>8.4029902782431793E-3</v>
      </c>
      <c r="G5796">
        <v>2.8087099002432201E-2</v>
      </c>
      <c r="H5796" t="s">
        <v>6842</v>
      </c>
    </row>
    <row r="5797" spans="1:8">
      <c r="A5797" t="s">
        <v>13741</v>
      </c>
      <c r="B5797">
        <v>43.915401501747297</v>
      </c>
      <c r="C5797">
        <v>-0.52775095166913299</v>
      </c>
      <c r="D5797">
        <v>0.223854628719238</v>
      </c>
      <c r="E5797">
        <v>-2.35756104168409</v>
      </c>
      <c r="F5797">
        <v>1.83954306702372E-2</v>
      </c>
      <c r="G5797">
        <v>5.3564915776434699E-2</v>
      </c>
      <c r="H5797" t="s">
        <v>13742</v>
      </c>
    </row>
    <row r="5798" spans="1:8">
      <c r="A5798" t="s">
        <v>13743</v>
      </c>
      <c r="B5798">
        <v>44.996708311255603</v>
      </c>
      <c r="C5798">
        <v>0.366485223099763</v>
      </c>
      <c r="D5798">
        <v>0.149202535021457</v>
      </c>
      <c r="E5798">
        <v>2.45629354117245</v>
      </c>
      <c r="F5798">
        <v>1.4037843871573599E-2</v>
      </c>
      <c r="G5798">
        <v>4.3074510799398502E-2</v>
      </c>
      <c r="H5798" t="s">
        <v>13744</v>
      </c>
    </row>
    <row r="5799" spans="1:8">
      <c r="A5799" t="s">
        <v>13745</v>
      </c>
      <c r="B5799">
        <v>16.747876064500598</v>
      </c>
      <c r="C5799">
        <v>-0.57620118026931599</v>
      </c>
      <c r="D5799">
        <v>0.240874035353976</v>
      </c>
      <c r="E5799">
        <v>-2.3921265711456101</v>
      </c>
      <c r="F5799">
        <v>1.6751064537568701E-2</v>
      </c>
      <c r="G5799">
        <v>4.9783149986067303E-2</v>
      </c>
      <c r="H5799" t="s">
        <v>713</v>
      </c>
    </row>
    <row r="5800" spans="1:8">
      <c r="A5800" t="s">
        <v>6843</v>
      </c>
      <c r="B5800">
        <v>42.1191548948171</v>
      </c>
      <c r="C5800">
        <v>-0.40088485958263398</v>
      </c>
      <c r="D5800">
        <v>0.18712042498106099</v>
      </c>
      <c r="E5800">
        <v>-2.1423896382407599</v>
      </c>
      <c r="F5800">
        <v>3.2162141002784299E-2</v>
      </c>
      <c r="G5800">
        <v>8.3915021949093394E-2</v>
      </c>
      <c r="H5800" t="s">
        <v>6844</v>
      </c>
    </row>
    <row r="5801" spans="1:8">
      <c r="A5801" t="s">
        <v>6849</v>
      </c>
      <c r="B5801">
        <v>27.321934164744601</v>
      </c>
      <c r="C5801">
        <v>0.86261907912893598</v>
      </c>
      <c r="D5801">
        <v>0.16118251906719999</v>
      </c>
      <c r="E5801">
        <v>5.3518153464848703</v>
      </c>
      <c r="F5801" s="1">
        <v>8.7076230500457604E-8</v>
      </c>
      <c r="G5801" s="1">
        <v>1.33147136319383E-6</v>
      </c>
      <c r="H5801" t="s">
        <v>19</v>
      </c>
    </row>
    <row r="5802" spans="1:8">
      <c r="A5802" t="s">
        <v>13746</v>
      </c>
      <c r="B5802">
        <v>12.5902992579672</v>
      </c>
      <c r="C5802">
        <v>-0.76236977231251102</v>
      </c>
      <c r="D5802">
        <v>0.247167467560124</v>
      </c>
      <c r="E5802">
        <v>-3.0844260364769198</v>
      </c>
      <c r="F5802">
        <v>2.0394531353019399E-3</v>
      </c>
      <c r="G5802">
        <v>8.6894940724381205E-3</v>
      </c>
      <c r="H5802" t="s">
        <v>13747</v>
      </c>
    </row>
    <row r="5803" spans="1:8">
      <c r="A5803" t="s">
        <v>6850</v>
      </c>
      <c r="B5803">
        <v>56.238309894252502</v>
      </c>
      <c r="C5803">
        <v>0.62449006504598004</v>
      </c>
      <c r="D5803">
        <v>0.13618331924707899</v>
      </c>
      <c r="E5803">
        <v>4.5856575423378896</v>
      </c>
      <c r="F5803" s="1">
        <v>4.5255987245079897E-6</v>
      </c>
      <c r="G5803" s="1">
        <v>4.2698727529135199E-5</v>
      </c>
      <c r="H5803" t="s">
        <v>6851</v>
      </c>
    </row>
    <row r="5804" spans="1:8">
      <c r="A5804" t="s">
        <v>10989</v>
      </c>
      <c r="B5804">
        <v>85.310142621268696</v>
      </c>
      <c r="C5804">
        <v>0.42093196771532798</v>
      </c>
      <c r="D5804">
        <v>0.152426681092421</v>
      </c>
      <c r="E5804">
        <v>2.7615373155051701</v>
      </c>
      <c r="F5804">
        <v>5.7529942023719499E-3</v>
      </c>
      <c r="G5804">
        <v>2.0521577139912199E-2</v>
      </c>
      <c r="H5804" t="s">
        <v>10990</v>
      </c>
    </row>
    <row r="5805" spans="1:8">
      <c r="A5805" t="s">
        <v>10991</v>
      </c>
      <c r="B5805">
        <v>76.7199369848516</v>
      </c>
      <c r="C5805">
        <v>0.41026238199033899</v>
      </c>
      <c r="D5805">
        <v>9.8775172808334893E-2</v>
      </c>
      <c r="E5805">
        <v>4.1534969803233803</v>
      </c>
      <c r="F5805" s="1">
        <v>3.2743253572220399E-5</v>
      </c>
      <c r="G5805" s="1">
        <v>2.4153319791102499E-4</v>
      </c>
      <c r="H5805" t="s">
        <v>5643</v>
      </c>
    </row>
    <row r="5806" spans="1:8">
      <c r="A5806" t="s">
        <v>6852</v>
      </c>
      <c r="B5806">
        <v>202.926480573432</v>
      </c>
      <c r="C5806">
        <v>0.31377043888151102</v>
      </c>
      <c r="D5806">
        <v>8.4456418907475905E-2</v>
      </c>
      <c r="E5806">
        <v>3.7151757431872001</v>
      </c>
      <c r="F5806" s="1">
        <v>2.0306251259788799E-4</v>
      </c>
      <c r="G5806">
        <v>1.1909252571091101E-3</v>
      </c>
      <c r="H5806" t="s">
        <v>6853</v>
      </c>
    </row>
    <row r="5807" spans="1:8">
      <c r="A5807" t="s">
        <v>6854</v>
      </c>
      <c r="B5807">
        <v>343.86047298248002</v>
      </c>
      <c r="C5807">
        <v>-0.61219298736828798</v>
      </c>
      <c r="D5807">
        <v>8.7659336097932999E-2</v>
      </c>
      <c r="E5807">
        <v>-6.9837739437627704</v>
      </c>
      <c r="F5807" s="1">
        <v>2.87354304582183E-12</v>
      </c>
      <c r="G5807" s="1">
        <v>1.4239855744960201E-10</v>
      </c>
      <c r="H5807" t="s">
        <v>19</v>
      </c>
    </row>
    <row r="5808" spans="1:8">
      <c r="A5808" t="s">
        <v>6855</v>
      </c>
      <c r="B5808">
        <v>438.84941381286001</v>
      </c>
      <c r="C5808">
        <v>-0.71749320379757797</v>
      </c>
      <c r="D5808">
        <v>0.105015211073924</v>
      </c>
      <c r="E5808">
        <v>-6.8322788333254199</v>
      </c>
      <c r="F5808" s="1">
        <v>8.3576198778195203E-12</v>
      </c>
      <c r="G5808" s="1">
        <v>3.6851986751054802E-10</v>
      </c>
      <c r="H5808" t="s">
        <v>4991</v>
      </c>
    </row>
    <row r="5809" spans="1:8">
      <c r="A5809" t="s">
        <v>13748</v>
      </c>
      <c r="B5809">
        <v>34.216779673509002</v>
      </c>
      <c r="C5809">
        <v>-0.46653175690709398</v>
      </c>
      <c r="D5809">
        <v>0.15306086628651699</v>
      </c>
      <c r="E5809">
        <v>-3.0480146116106899</v>
      </c>
      <c r="F5809">
        <v>2.3035872619688101E-3</v>
      </c>
      <c r="G5809">
        <v>9.6176437453329797E-3</v>
      </c>
      <c r="H5809" t="s">
        <v>3848</v>
      </c>
    </row>
    <row r="5810" spans="1:8">
      <c r="A5810" t="s">
        <v>6856</v>
      </c>
      <c r="B5810">
        <v>135.842093894295</v>
      </c>
      <c r="C5810">
        <v>0.19868741337747101</v>
      </c>
      <c r="D5810">
        <v>8.5903646436766901E-2</v>
      </c>
      <c r="E5810">
        <v>2.3129101221998001</v>
      </c>
      <c r="F5810">
        <v>2.0727581185792002E-2</v>
      </c>
      <c r="G5810">
        <v>5.90974028899739E-2</v>
      </c>
      <c r="H5810" t="s">
        <v>6857</v>
      </c>
    </row>
    <row r="5811" spans="1:8">
      <c r="A5811" t="s">
        <v>6858</v>
      </c>
      <c r="B5811">
        <v>60.282958293570097</v>
      </c>
      <c r="C5811">
        <v>0.35298080057340098</v>
      </c>
      <c r="D5811">
        <v>0.14662073346129501</v>
      </c>
      <c r="E5811">
        <v>2.40744124136154</v>
      </c>
      <c r="F5811">
        <v>1.60647471118677E-2</v>
      </c>
      <c r="G5811">
        <v>4.8074089487398199E-2</v>
      </c>
      <c r="H5811" t="s">
        <v>6859</v>
      </c>
    </row>
    <row r="5812" spans="1:8">
      <c r="A5812" t="s">
        <v>6860</v>
      </c>
      <c r="B5812">
        <v>196.583373701223</v>
      </c>
      <c r="C5812">
        <v>0.45512039041220398</v>
      </c>
      <c r="D5812">
        <v>0.108339021250178</v>
      </c>
      <c r="E5812">
        <v>4.2008907331849699</v>
      </c>
      <c r="F5812" s="1">
        <v>2.65866891241958E-5</v>
      </c>
      <c r="G5812" s="1">
        <v>2.0080081011958101E-4</v>
      </c>
      <c r="H5812" t="s">
        <v>6861</v>
      </c>
    </row>
    <row r="5813" spans="1:8">
      <c r="A5813" t="s">
        <v>6862</v>
      </c>
      <c r="B5813">
        <v>81.685218928754495</v>
      </c>
      <c r="C5813">
        <v>0.27873247726475398</v>
      </c>
      <c r="D5813">
        <v>0.110630263048785</v>
      </c>
      <c r="E5813">
        <v>2.5194957472155699</v>
      </c>
      <c r="F5813">
        <v>1.1752306005582599E-2</v>
      </c>
      <c r="G5813">
        <v>3.70794865006744E-2</v>
      </c>
      <c r="H5813" t="s">
        <v>6863</v>
      </c>
    </row>
    <row r="5814" spans="1:8">
      <c r="A5814" t="s">
        <v>13749</v>
      </c>
      <c r="B5814">
        <v>77.646609097866104</v>
      </c>
      <c r="C5814">
        <v>0.94043993706710605</v>
      </c>
      <c r="D5814">
        <v>0.21849397120069999</v>
      </c>
      <c r="E5814">
        <v>4.3041916987414401</v>
      </c>
      <c r="F5814" s="1">
        <v>1.6759650019038398E-5</v>
      </c>
      <c r="G5814" s="1">
        <v>1.3396559315995E-4</v>
      </c>
      <c r="H5814" t="s">
        <v>13750</v>
      </c>
    </row>
    <row r="5815" spans="1:8">
      <c r="A5815" t="s">
        <v>6864</v>
      </c>
      <c r="B5815">
        <v>17.5869732313366</v>
      </c>
      <c r="C5815">
        <v>0.70633108650298504</v>
      </c>
      <c r="D5815">
        <v>0.208396351565837</v>
      </c>
      <c r="E5815">
        <v>3.3893639749246698</v>
      </c>
      <c r="F5815" s="1">
        <v>7.0054955893307199E-4</v>
      </c>
      <c r="G5815">
        <v>3.4596740046418202E-3</v>
      </c>
      <c r="H5815" t="s">
        <v>6865</v>
      </c>
    </row>
    <row r="5816" spans="1:8">
      <c r="A5816" t="s">
        <v>10994</v>
      </c>
      <c r="B5816">
        <v>81.683264223264899</v>
      </c>
      <c r="C5816">
        <v>0.41961797700320602</v>
      </c>
      <c r="D5816">
        <v>0.11061320337734699</v>
      </c>
      <c r="E5816">
        <v>3.7935613849977399</v>
      </c>
      <c r="F5816" s="1">
        <v>1.4850189744861799E-4</v>
      </c>
      <c r="G5816" s="1">
        <v>9.0610900770258498E-4</v>
      </c>
      <c r="H5816" t="s">
        <v>1458</v>
      </c>
    </row>
    <row r="5817" spans="1:8">
      <c r="A5817" t="s">
        <v>6867</v>
      </c>
      <c r="B5817">
        <v>1132.61706530777</v>
      </c>
      <c r="C5817">
        <v>-0.395583194244647</v>
      </c>
      <c r="D5817">
        <v>7.5759141545855904E-2</v>
      </c>
      <c r="E5817">
        <v>-5.2215902420859202</v>
      </c>
      <c r="F5817" s="1">
        <v>1.7739314656343301E-7</v>
      </c>
      <c r="G5817" s="1">
        <v>2.4920392227890402E-6</v>
      </c>
      <c r="H5817" t="s">
        <v>6868</v>
      </c>
    </row>
    <row r="5818" spans="1:8">
      <c r="A5818" t="s">
        <v>6869</v>
      </c>
      <c r="B5818">
        <v>109.193687083977</v>
      </c>
      <c r="C5818">
        <v>0.66522025217208403</v>
      </c>
      <c r="D5818">
        <v>0.116566822941023</v>
      </c>
      <c r="E5818">
        <v>5.7067717502144601</v>
      </c>
      <c r="F5818" s="1">
        <v>1.15139016365647E-8</v>
      </c>
      <c r="G5818" s="1">
        <v>2.2739429502707299E-7</v>
      </c>
      <c r="H5818" t="s">
        <v>6870</v>
      </c>
    </row>
    <row r="5819" spans="1:8">
      <c r="A5819" t="s">
        <v>13751</v>
      </c>
      <c r="B5819">
        <v>2.4645684980597999</v>
      </c>
      <c r="C5819">
        <v>-1.43120437265881</v>
      </c>
      <c r="D5819">
        <v>0.67246614307414199</v>
      </c>
      <c r="E5819">
        <v>-2.12829208934764</v>
      </c>
      <c r="F5819">
        <v>3.33128735840083E-2</v>
      </c>
      <c r="G5819">
        <v>8.6205094026568799E-2</v>
      </c>
      <c r="H5819" t="s">
        <v>19</v>
      </c>
    </row>
    <row r="5820" spans="1:8">
      <c r="A5820" t="s">
        <v>6872</v>
      </c>
      <c r="B5820">
        <v>73.746875091922206</v>
      </c>
      <c r="C5820">
        <v>-0.41279404308054402</v>
      </c>
      <c r="D5820">
        <v>0.11381759743563399</v>
      </c>
      <c r="E5820">
        <v>-3.6268033448341201</v>
      </c>
      <c r="F5820" s="1">
        <v>2.8695166769943299E-4</v>
      </c>
      <c r="G5820">
        <v>1.5974949065483001E-3</v>
      </c>
      <c r="H5820" t="s">
        <v>6873</v>
      </c>
    </row>
    <row r="5821" spans="1:8">
      <c r="A5821" t="s">
        <v>6874</v>
      </c>
      <c r="B5821">
        <v>94.160452633865205</v>
      </c>
      <c r="C5821">
        <v>0.61240035275793603</v>
      </c>
      <c r="D5821">
        <v>0.114019301708447</v>
      </c>
      <c r="E5821">
        <v>5.37102353357567</v>
      </c>
      <c r="F5821" s="1">
        <v>7.8290990171379805E-8</v>
      </c>
      <c r="G5821" s="1">
        <v>1.2143252933545101E-6</v>
      </c>
      <c r="H5821" t="s">
        <v>947</v>
      </c>
    </row>
    <row r="5822" spans="1:8">
      <c r="A5822" t="s">
        <v>13752</v>
      </c>
      <c r="B5822">
        <v>16.8657106610145</v>
      </c>
      <c r="C5822">
        <v>-0.54011557034689295</v>
      </c>
      <c r="D5822">
        <v>0.21708785015093399</v>
      </c>
      <c r="E5822">
        <v>-2.48800460261302</v>
      </c>
      <c r="F5822">
        <v>1.28462070506373E-2</v>
      </c>
      <c r="G5822">
        <v>3.9964744353645901E-2</v>
      </c>
      <c r="H5822" t="s">
        <v>13753</v>
      </c>
    </row>
    <row r="5823" spans="1:8">
      <c r="A5823" t="s">
        <v>6875</v>
      </c>
      <c r="B5823">
        <v>2.0413597536387802</v>
      </c>
      <c r="C5823">
        <v>1.6855967839968</v>
      </c>
      <c r="D5823">
        <v>0.56670169233947498</v>
      </c>
      <c r="E5823">
        <v>2.9743987123776998</v>
      </c>
      <c r="F5823">
        <v>2.93563354778299E-3</v>
      </c>
      <c r="G5823">
        <v>1.1754503045477999E-2</v>
      </c>
      <c r="H5823" t="s">
        <v>554</v>
      </c>
    </row>
    <row r="5824" spans="1:8">
      <c r="A5824" t="s">
        <v>6879</v>
      </c>
      <c r="B5824">
        <v>5.6125672993433202</v>
      </c>
      <c r="C5824">
        <v>1.83643190387099</v>
      </c>
      <c r="D5824">
        <v>0.39564749258328002</v>
      </c>
      <c r="E5824">
        <v>4.6415861045408802</v>
      </c>
      <c r="F5824" s="1">
        <v>3.4574488908593402E-6</v>
      </c>
      <c r="G5824" s="1">
        <v>3.38782951183252E-5</v>
      </c>
      <c r="H5824" t="s">
        <v>19</v>
      </c>
    </row>
    <row r="5825" spans="1:8">
      <c r="A5825" t="s">
        <v>10995</v>
      </c>
      <c r="B5825">
        <v>4.7766256510475102</v>
      </c>
      <c r="C5825">
        <v>1.2586862433417501</v>
      </c>
      <c r="D5825">
        <v>0.310525431633982</v>
      </c>
      <c r="E5825">
        <v>4.0534079180521703</v>
      </c>
      <c r="F5825" s="1">
        <v>5.0476873647051298E-5</v>
      </c>
      <c r="G5825" s="1">
        <v>3.5351809789892701E-4</v>
      </c>
      <c r="H5825" t="s">
        <v>4222</v>
      </c>
    </row>
    <row r="5826" spans="1:8">
      <c r="A5826" t="s">
        <v>6880</v>
      </c>
      <c r="B5826">
        <v>11.990437027139301</v>
      </c>
      <c r="C5826">
        <v>0.79429824120960502</v>
      </c>
      <c r="D5826">
        <v>0.236373807113371</v>
      </c>
      <c r="E5826">
        <v>3.3603479628715198</v>
      </c>
      <c r="F5826" s="1">
        <v>7.7844362440136999E-4</v>
      </c>
      <c r="G5826">
        <v>3.7838139367414999E-3</v>
      </c>
      <c r="H5826" t="s">
        <v>19</v>
      </c>
    </row>
    <row r="5827" spans="1:8">
      <c r="A5827" t="s">
        <v>10996</v>
      </c>
      <c r="B5827">
        <v>88.358528825558807</v>
      </c>
      <c r="C5827">
        <v>0.72308396384685802</v>
      </c>
      <c r="D5827">
        <v>0.12630028517880801</v>
      </c>
      <c r="E5827">
        <v>5.72511742806567</v>
      </c>
      <c r="F5827" s="1">
        <v>1.03362220563626E-8</v>
      </c>
      <c r="G5827" s="1">
        <v>2.0620906163413799E-7</v>
      </c>
      <c r="H5827" t="s">
        <v>19</v>
      </c>
    </row>
    <row r="5828" spans="1:8">
      <c r="A5828" t="s">
        <v>10997</v>
      </c>
      <c r="B5828">
        <v>4.0308139225479698</v>
      </c>
      <c r="C5828">
        <v>-3.1369457733387098</v>
      </c>
      <c r="D5828">
        <v>0.68392375773862901</v>
      </c>
      <c r="E5828">
        <v>-4.58668928786875</v>
      </c>
      <c r="F5828" s="1">
        <v>4.50330112883745E-6</v>
      </c>
      <c r="G5828" s="1">
        <v>4.2525491341635398E-5</v>
      </c>
      <c r="H5828" t="s">
        <v>19</v>
      </c>
    </row>
    <row r="5829" spans="1:8">
      <c r="A5829" t="s">
        <v>6881</v>
      </c>
      <c r="B5829">
        <v>9.8528421078320392</v>
      </c>
      <c r="C5829">
        <v>1.4390920312078399</v>
      </c>
      <c r="D5829">
        <v>0.31579623716649402</v>
      </c>
      <c r="E5829">
        <v>4.5570271644785896</v>
      </c>
      <c r="F5829" s="1">
        <v>5.1882716315230404E-6</v>
      </c>
      <c r="G5829" s="1">
        <v>4.8214106180940603E-5</v>
      </c>
      <c r="H5829" t="s">
        <v>19</v>
      </c>
    </row>
    <row r="5830" spans="1:8">
      <c r="A5830" t="s">
        <v>6882</v>
      </c>
      <c r="B5830">
        <v>15.0306374375347</v>
      </c>
      <c r="C5830">
        <v>1.72623999197226</v>
      </c>
      <c r="D5830">
        <v>0.29729348978648201</v>
      </c>
      <c r="E5830">
        <v>5.80651797391209</v>
      </c>
      <c r="F5830" s="1">
        <v>6.3785428088266403E-9</v>
      </c>
      <c r="G5830" s="1">
        <v>1.34191622129998E-7</v>
      </c>
      <c r="H5830" t="s">
        <v>19</v>
      </c>
    </row>
    <row r="5831" spans="1:8">
      <c r="A5831" t="s">
        <v>6883</v>
      </c>
      <c r="B5831">
        <v>55.878019577840902</v>
      </c>
      <c r="C5831">
        <v>0.510923757197843</v>
      </c>
      <c r="D5831">
        <v>0.16109430280242901</v>
      </c>
      <c r="E5831">
        <v>3.17158178973252</v>
      </c>
      <c r="F5831">
        <v>1.51611168261767E-3</v>
      </c>
      <c r="G5831">
        <v>6.7138981378637901E-3</v>
      </c>
      <c r="H5831" t="s">
        <v>6884</v>
      </c>
    </row>
    <row r="5832" spans="1:8">
      <c r="A5832" t="s">
        <v>6885</v>
      </c>
      <c r="B5832">
        <v>351.72390453991602</v>
      </c>
      <c r="C5832">
        <v>-0.40158133086522202</v>
      </c>
      <c r="D5832">
        <v>8.4160476961240696E-2</v>
      </c>
      <c r="E5832">
        <v>-4.7716142465562097</v>
      </c>
      <c r="F5832" s="1">
        <v>1.8275526921807501E-6</v>
      </c>
      <c r="G5832" s="1">
        <v>1.9327510262974699E-5</v>
      </c>
      <c r="H5832" t="s">
        <v>6886</v>
      </c>
    </row>
    <row r="5833" spans="1:8">
      <c r="A5833" t="s">
        <v>6888</v>
      </c>
      <c r="B5833">
        <v>126.211135987416</v>
      </c>
      <c r="C5833">
        <v>-0.58572603337978801</v>
      </c>
      <c r="D5833">
        <v>0.15188054641106999</v>
      </c>
      <c r="E5833">
        <v>-3.8564914811044999</v>
      </c>
      <c r="F5833" s="1">
        <v>1.15026104779721E-4</v>
      </c>
      <c r="G5833" s="1">
        <v>7.2625774981609204E-4</v>
      </c>
      <c r="H5833" t="s">
        <v>6889</v>
      </c>
    </row>
    <row r="5834" spans="1:8">
      <c r="A5834" t="s">
        <v>6890</v>
      </c>
      <c r="B5834">
        <v>7.1876224345670998</v>
      </c>
      <c r="C5834">
        <v>-1.28468674778516</v>
      </c>
      <c r="D5834">
        <v>0.35274792938979899</v>
      </c>
      <c r="E5834">
        <v>-3.6419398690942599</v>
      </c>
      <c r="F5834" s="1">
        <v>2.7059128651088E-4</v>
      </c>
      <c r="G5834">
        <v>1.52170623018065E-3</v>
      </c>
      <c r="H5834" t="s">
        <v>19</v>
      </c>
    </row>
    <row r="5835" spans="1:8">
      <c r="A5835" t="s">
        <v>13754</v>
      </c>
      <c r="B5835">
        <v>12.102133227051199</v>
      </c>
      <c r="C5835">
        <v>0.66368057917049705</v>
      </c>
      <c r="D5835">
        <v>0.22169074298696201</v>
      </c>
      <c r="E5835">
        <v>2.9937225624686001</v>
      </c>
      <c r="F5835">
        <v>2.75596422740529E-3</v>
      </c>
      <c r="G5835">
        <v>1.1140385986401999E-2</v>
      </c>
      <c r="H5835" t="s">
        <v>13755</v>
      </c>
    </row>
    <row r="5836" spans="1:8">
      <c r="A5836" t="s">
        <v>6892</v>
      </c>
      <c r="B5836">
        <v>74.170311646999593</v>
      </c>
      <c r="C5836">
        <v>0.48375804824612301</v>
      </c>
      <c r="D5836">
        <v>0.110179647408569</v>
      </c>
      <c r="E5836">
        <v>4.3906298452040504</v>
      </c>
      <c r="F5836" s="1">
        <v>1.13022799474294E-5</v>
      </c>
      <c r="G5836" s="1">
        <v>9.5240663238752401E-5</v>
      </c>
      <c r="H5836" t="s">
        <v>788</v>
      </c>
    </row>
    <row r="5837" spans="1:8">
      <c r="A5837" t="s">
        <v>13756</v>
      </c>
      <c r="B5837">
        <v>137.78457167761499</v>
      </c>
      <c r="C5837">
        <v>0.22508155737580299</v>
      </c>
      <c r="D5837">
        <v>0.103652509254196</v>
      </c>
      <c r="E5837">
        <v>2.17150128824971</v>
      </c>
      <c r="F5837">
        <v>2.9893299876274499E-2</v>
      </c>
      <c r="G5837">
        <v>7.91382039363452E-2</v>
      </c>
      <c r="H5837" t="s">
        <v>13757</v>
      </c>
    </row>
    <row r="5838" spans="1:8">
      <c r="A5838" t="s">
        <v>6893</v>
      </c>
      <c r="B5838">
        <v>10.4424357652981</v>
      </c>
      <c r="C5838">
        <v>-0.78990443414824696</v>
      </c>
      <c r="D5838">
        <v>0.29569965965997602</v>
      </c>
      <c r="E5838">
        <v>-2.6713065380479399</v>
      </c>
      <c r="F5838">
        <v>7.5556612354621203E-3</v>
      </c>
      <c r="G5838">
        <v>2.5768400717899799E-2</v>
      </c>
      <c r="H5838" t="s">
        <v>6894</v>
      </c>
    </row>
    <row r="5839" spans="1:8">
      <c r="A5839" t="s">
        <v>6895</v>
      </c>
      <c r="B5839">
        <v>323.282353112377</v>
      </c>
      <c r="C5839">
        <v>-0.87630892101533298</v>
      </c>
      <c r="D5839">
        <v>0.16324243753829501</v>
      </c>
      <c r="E5839">
        <v>-5.3681440575754404</v>
      </c>
      <c r="F5839" s="1">
        <v>7.9551003230208897E-8</v>
      </c>
      <c r="G5839" s="1">
        <v>1.23209962422358E-6</v>
      </c>
      <c r="H5839" t="s">
        <v>235</v>
      </c>
    </row>
    <row r="5840" spans="1:8">
      <c r="A5840" t="s">
        <v>6896</v>
      </c>
      <c r="B5840">
        <v>153.01014384431599</v>
      </c>
      <c r="C5840">
        <v>-0.42727893887442397</v>
      </c>
      <c r="D5840">
        <v>9.2074763373883095E-2</v>
      </c>
      <c r="E5840">
        <v>-4.6405651583311203</v>
      </c>
      <c r="F5840" s="1">
        <v>3.47457592986231E-6</v>
      </c>
      <c r="G5840" s="1">
        <v>3.3999858487592901E-5</v>
      </c>
      <c r="H5840" t="s">
        <v>6897</v>
      </c>
    </row>
    <row r="5841" spans="1:8">
      <c r="A5841" t="s">
        <v>6898</v>
      </c>
      <c r="B5841">
        <v>116.437603075613</v>
      </c>
      <c r="C5841">
        <v>1.0947346618531599</v>
      </c>
      <c r="D5841">
        <v>0.138737891916413</v>
      </c>
      <c r="E5841">
        <v>7.8906681277290298</v>
      </c>
      <c r="F5841" s="1">
        <v>3.0057298202528099E-15</v>
      </c>
      <c r="G5841" s="1">
        <v>2.9789815824028599E-13</v>
      </c>
      <c r="H5841" t="s">
        <v>6899</v>
      </c>
    </row>
    <row r="5842" spans="1:8">
      <c r="A5842" t="s">
        <v>6900</v>
      </c>
      <c r="B5842">
        <v>67.988836734956607</v>
      </c>
      <c r="C5842">
        <v>-0.46887405391668002</v>
      </c>
      <c r="D5842">
        <v>0.112738259104754</v>
      </c>
      <c r="E5842">
        <v>-4.1589612757902303</v>
      </c>
      <c r="F5842" s="1">
        <v>3.1969808724203502E-5</v>
      </c>
      <c r="G5842" s="1">
        <v>2.3631190122994899E-4</v>
      </c>
      <c r="H5842" t="s">
        <v>6901</v>
      </c>
    </row>
    <row r="5843" spans="1:8">
      <c r="A5843" t="s">
        <v>6902</v>
      </c>
      <c r="B5843">
        <v>42.520233251160299</v>
      </c>
      <c r="C5843">
        <v>-0.86753513032516205</v>
      </c>
      <c r="D5843">
        <v>0.16304553518433801</v>
      </c>
      <c r="E5843">
        <v>-5.3208150063375399</v>
      </c>
      <c r="F5843" s="1">
        <v>1.0330340824014099E-7</v>
      </c>
      <c r="G5843" s="1">
        <v>1.5511603289155E-6</v>
      </c>
      <c r="H5843" t="s">
        <v>1106</v>
      </c>
    </row>
    <row r="5844" spans="1:8">
      <c r="A5844" t="s">
        <v>6903</v>
      </c>
      <c r="B5844">
        <v>23.386422426610299</v>
      </c>
      <c r="C5844">
        <v>0.72333446356507602</v>
      </c>
      <c r="D5844">
        <v>0.198977435051229</v>
      </c>
      <c r="E5844">
        <v>3.6352587587574599</v>
      </c>
      <c r="F5844" s="1">
        <v>2.7770175688434799E-4</v>
      </c>
      <c r="G5844">
        <v>1.5536658846351599E-3</v>
      </c>
      <c r="H5844" t="s">
        <v>6904</v>
      </c>
    </row>
    <row r="5845" spans="1:8">
      <c r="A5845" t="s">
        <v>10998</v>
      </c>
      <c r="B5845">
        <v>6.3798623352585402</v>
      </c>
      <c r="C5845">
        <v>-1.1703898783717701</v>
      </c>
      <c r="D5845">
        <v>0.35997559427151399</v>
      </c>
      <c r="E5845">
        <v>-3.2513034133336198</v>
      </c>
      <c r="F5845">
        <v>1.1487718970335601E-3</v>
      </c>
      <c r="G5845">
        <v>5.2764382668595098E-3</v>
      </c>
      <c r="H5845" t="s">
        <v>10999</v>
      </c>
    </row>
    <row r="5846" spans="1:8">
      <c r="A5846" t="s">
        <v>6905</v>
      </c>
      <c r="B5846">
        <v>15.3864131900029</v>
      </c>
      <c r="C5846">
        <v>0.87726888130528302</v>
      </c>
      <c r="D5846">
        <v>0.204561286860382</v>
      </c>
      <c r="E5846">
        <v>4.2885381431142298</v>
      </c>
      <c r="F5846" s="1">
        <v>1.79852916509221E-5</v>
      </c>
      <c r="G5846" s="1">
        <v>1.4208051605478001E-4</v>
      </c>
      <c r="H5846" t="s">
        <v>19</v>
      </c>
    </row>
    <row r="5847" spans="1:8">
      <c r="A5847" t="s">
        <v>11000</v>
      </c>
      <c r="B5847">
        <v>25.223461885534402</v>
      </c>
      <c r="C5847">
        <v>-0.51550248488428496</v>
      </c>
      <c r="D5847">
        <v>0.16662519299390399</v>
      </c>
      <c r="E5847">
        <v>-3.0937847730093502</v>
      </c>
      <c r="F5847">
        <v>1.9762079314625501E-3</v>
      </c>
      <c r="G5847">
        <v>8.4567139170489102E-3</v>
      </c>
      <c r="H5847" t="s">
        <v>19</v>
      </c>
    </row>
    <row r="5848" spans="1:8">
      <c r="A5848" t="s">
        <v>6906</v>
      </c>
      <c r="B5848">
        <v>31.776969571128799</v>
      </c>
      <c r="C5848">
        <v>0.47887013205951201</v>
      </c>
      <c r="D5848">
        <v>0.15737028845963</v>
      </c>
      <c r="E5848">
        <v>3.0429513521693399</v>
      </c>
      <c r="F5848">
        <v>2.3427020225160501E-3</v>
      </c>
      <c r="G5848">
        <v>9.7545615529932399E-3</v>
      </c>
      <c r="H5848" t="s">
        <v>6907</v>
      </c>
    </row>
    <row r="5849" spans="1:8">
      <c r="A5849" t="s">
        <v>6908</v>
      </c>
      <c r="B5849">
        <v>122.353997448727</v>
      </c>
      <c r="C5849">
        <v>0.41262524458293998</v>
      </c>
      <c r="D5849">
        <v>9.1974389989843794E-2</v>
      </c>
      <c r="E5849">
        <v>4.48630585784265</v>
      </c>
      <c r="F5849" s="1">
        <v>7.2468689604783501E-6</v>
      </c>
      <c r="G5849" s="1">
        <v>6.4711040769660201E-5</v>
      </c>
      <c r="H5849" t="s">
        <v>6909</v>
      </c>
    </row>
    <row r="5850" spans="1:8">
      <c r="A5850" t="s">
        <v>6910</v>
      </c>
      <c r="B5850">
        <v>347.40367393010001</v>
      </c>
      <c r="C5850">
        <v>-0.40847600994761202</v>
      </c>
      <c r="D5850">
        <v>9.1012143283351998E-2</v>
      </c>
      <c r="E5850">
        <v>-4.4881484515301002</v>
      </c>
      <c r="F5850" s="1">
        <v>7.1844859896217699E-6</v>
      </c>
      <c r="G5850" s="1">
        <v>6.4223419235319798E-5</v>
      </c>
      <c r="H5850" t="s">
        <v>6911</v>
      </c>
    </row>
    <row r="5851" spans="1:8">
      <c r="A5851" t="s">
        <v>6912</v>
      </c>
      <c r="B5851">
        <v>43.307846730478502</v>
      </c>
      <c r="C5851">
        <v>-0.91977008349254596</v>
      </c>
      <c r="D5851">
        <v>0.15311377555009101</v>
      </c>
      <c r="E5851">
        <v>-6.0071021055296399</v>
      </c>
      <c r="F5851" s="1">
        <v>1.8886858292366201E-9</v>
      </c>
      <c r="G5851" s="1">
        <v>4.6266378714837303E-8</v>
      </c>
      <c r="H5851" t="s">
        <v>19</v>
      </c>
    </row>
    <row r="5852" spans="1:8">
      <c r="A5852" t="s">
        <v>6913</v>
      </c>
      <c r="B5852">
        <v>125.772391602073</v>
      </c>
      <c r="C5852">
        <v>-0.82119548194400604</v>
      </c>
      <c r="D5852">
        <v>0.124819599883069</v>
      </c>
      <c r="E5852">
        <v>-6.57905875930782</v>
      </c>
      <c r="F5852" s="1">
        <v>4.7343566253837999E-11</v>
      </c>
      <c r="G5852" s="1">
        <v>1.6752931012917799E-9</v>
      </c>
      <c r="H5852" t="s">
        <v>19</v>
      </c>
    </row>
    <row r="5853" spans="1:8">
      <c r="A5853" t="s">
        <v>6914</v>
      </c>
      <c r="B5853">
        <v>17.4319971136362</v>
      </c>
      <c r="C5853">
        <v>0.53517021912907903</v>
      </c>
      <c r="D5853">
        <v>0.211317324436014</v>
      </c>
      <c r="E5853">
        <v>2.5325430395136599</v>
      </c>
      <c r="F5853">
        <v>1.1323846714952301E-2</v>
      </c>
      <c r="G5853">
        <v>3.5974567287642999E-2</v>
      </c>
      <c r="H5853" t="s">
        <v>6915</v>
      </c>
    </row>
    <row r="5854" spans="1:8">
      <c r="A5854" t="s">
        <v>11001</v>
      </c>
      <c r="B5854">
        <v>127.239198487187</v>
      </c>
      <c r="C5854">
        <v>0.554172656212919</v>
      </c>
      <c r="D5854">
        <v>0.11937842068146599</v>
      </c>
      <c r="E5854">
        <v>4.6421510106219097</v>
      </c>
      <c r="F5854" s="1">
        <v>3.44800704180211E-6</v>
      </c>
      <c r="G5854" s="1">
        <v>3.3801107143909498E-5</v>
      </c>
      <c r="H5854" t="s">
        <v>2429</v>
      </c>
    </row>
    <row r="5855" spans="1:8">
      <c r="A5855" t="s">
        <v>6916</v>
      </c>
      <c r="B5855">
        <v>171.62480364611901</v>
      </c>
      <c r="C5855">
        <v>-0.32258698622647702</v>
      </c>
      <c r="D5855">
        <v>8.7985322955157097E-2</v>
      </c>
      <c r="E5855">
        <v>-3.66637270162534</v>
      </c>
      <c r="F5855" s="1">
        <v>2.4601529772176698E-4</v>
      </c>
      <c r="G5855">
        <v>1.4006341297961801E-3</v>
      </c>
      <c r="H5855" t="s">
        <v>19</v>
      </c>
    </row>
    <row r="5856" spans="1:8">
      <c r="A5856" t="s">
        <v>6917</v>
      </c>
      <c r="B5856">
        <v>31.541915710864799</v>
      </c>
      <c r="C5856">
        <v>0.56629229216231303</v>
      </c>
      <c r="D5856">
        <v>0.163798544156498</v>
      </c>
      <c r="E5856">
        <v>3.45724862866461</v>
      </c>
      <c r="F5856" s="1">
        <v>5.4572110407738396E-4</v>
      </c>
      <c r="G5856">
        <v>2.7900733967572101E-3</v>
      </c>
      <c r="H5856" t="s">
        <v>6918</v>
      </c>
    </row>
    <row r="5857" spans="1:8">
      <c r="A5857" t="s">
        <v>6921</v>
      </c>
      <c r="B5857">
        <v>10.5753536212053</v>
      </c>
      <c r="C5857">
        <v>-1.12760171729568</v>
      </c>
      <c r="D5857">
        <v>0.29904311808635498</v>
      </c>
      <c r="E5857">
        <v>-3.7706994379655399</v>
      </c>
      <c r="F5857" s="1">
        <v>1.6279064363519799E-4</v>
      </c>
      <c r="G5857" s="1">
        <v>9.8467375318647492E-4</v>
      </c>
      <c r="H5857" t="s">
        <v>19</v>
      </c>
    </row>
    <row r="5858" spans="1:8">
      <c r="A5858" t="s">
        <v>13758</v>
      </c>
      <c r="B5858">
        <v>2.1381231417047299</v>
      </c>
      <c r="C5858">
        <v>-2.3350038101123398</v>
      </c>
      <c r="D5858">
        <v>0.73942701954054502</v>
      </c>
      <c r="E5858">
        <v>-3.15785567528116</v>
      </c>
      <c r="F5858">
        <v>1.58934222305239E-3</v>
      </c>
      <c r="G5858">
        <v>6.9937531713380697E-3</v>
      </c>
      <c r="H5858" t="s">
        <v>19</v>
      </c>
    </row>
    <row r="5859" spans="1:8">
      <c r="A5859" t="s">
        <v>6924</v>
      </c>
      <c r="B5859">
        <v>10.5139005716887</v>
      </c>
      <c r="C5859">
        <v>2.21201099418405</v>
      </c>
      <c r="D5859">
        <v>0.32933150482110901</v>
      </c>
      <c r="E5859">
        <v>6.71666986547676</v>
      </c>
      <c r="F5859" s="1">
        <v>1.8592454486331899E-11</v>
      </c>
      <c r="G5859" s="1">
        <v>7.4411118208148298E-10</v>
      </c>
      <c r="H5859" t="s">
        <v>19</v>
      </c>
    </row>
    <row r="5860" spans="1:8">
      <c r="A5860" t="s">
        <v>6925</v>
      </c>
      <c r="B5860">
        <v>4.2254721845688703</v>
      </c>
      <c r="C5860">
        <v>2.1727909057697401</v>
      </c>
      <c r="D5860">
        <v>0.36120122510203601</v>
      </c>
      <c r="E5860">
        <v>6.0154582951814399</v>
      </c>
      <c r="F5860" s="1">
        <v>1.7937848122638199E-9</v>
      </c>
      <c r="G5860" s="1">
        <v>4.41921489780754E-8</v>
      </c>
      <c r="H5860" t="s">
        <v>19</v>
      </c>
    </row>
    <row r="5861" spans="1:8">
      <c r="A5861" t="s">
        <v>6926</v>
      </c>
      <c r="B5861">
        <v>29.785638092537202</v>
      </c>
      <c r="C5861">
        <v>0.44171337940857502</v>
      </c>
      <c r="D5861">
        <v>0.15017181928870199</v>
      </c>
      <c r="E5861">
        <v>2.9413866163490399</v>
      </c>
      <c r="F5861">
        <v>3.2674643772972298E-3</v>
      </c>
      <c r="G5861">
        <v>1.28334548874539E-2</v>
      </c>
      <c r="H5861" t="s">
        <v>6927</v>
      </c>
    </row>
    <row r="5862" spans="1:8">
      <c r="A5862" t="s">
        <v>6928</v>
      </c>
      <c r="B5862">
        <v>49.979846413186699</v>
      </c>
      <c r="C5862">
        <v>0.41371819697683399</v>
      </c>
      <c r="D5862">
        <v>0.156790320427003</v>
      </c>
      <c r="E5862">
        <v>2.6386717997010898</v>
      </c>
      <c r="F5862">
        <v>8.3231515785217296E-3</v>
      </c>
      <c r="G5862">
        <v>2.78633425791045E-2</v>
      </c>
      <c r="H5862" t="s">
        <v>6927</v>
      </c>
    </row>
    <row r="5863" spans="1:8">
      <c r="A5863" t="s">
        <v>6929</v>
      </c>
      <c r="B5863">
        <v>1550.6429636294899</v>
      </c>
      <c r="C5863">
        <v>1.0120094963453501</v>
      </c>
      <c r="D5863">
        <v>0.13578743175260899</v>
      </c>
      <c r="E5863">
        <v>7.4528951853889103</v>
      </c>
      <c r="F5863" s="1">
        <v>9.1313828695235797E-14</v>
      </c>
      <c r="G5863" s="1">
        <v>6.2632589929817897E-12</v>
      </c>
      <c r="H5863" t="s">
        <v>6930</v>
      </c>
    </row>
    <row r="5864" spans="1:8">
      <c r="A5864" t="s">
        <v>13759</v>
      </c>
      <c r="B5864">
        <v>1.7685934994719399</v>
      </c>
      <c r="C5864">
        <v>1.66321485736118</v>
      </c>
      <c r="D5864">
        <v>0.56616663236464204</v>
      </c>
      <c r="E5864">
        <v>2.9376772884241298</v>
      </c>
      <c r="F5864">
        <v>3.3068104027655001E-3</v>
      </c>
      <c r="G5864">
        <v>1.2957371338801401E-2</v>
      </c>
      <c r="H5864" t="s">
        <v>351</v>
      </c>
    </row>
    <row r="5865" spans="1:8">
      <c r="A5865" t="s">
        <v>6931</v>
      </c>
      <c r="B5865">
        <v>8.5642124734443197</v>
      </c>
      <c r="C5865">
        <v>-0.915791250734458</v>
      </c>
      <c r="D5865">
        <v>0.33206620927261998</v>
      </c>
      <c r="E5865">
        <v>-2.7578573945854501</v>
      </c>
      <c r="F5865">
        <v>5.8181573557105201E-3</v>
      </c>
      <c r="G5865">
        <v>2.0721731781629001E-2</v>
      </c>
      <c r="H5865" t="s">
        <v>1687</v>
      </c>
    </row>
    <row r="5866" spans="1:8">
      <c r="A5866" t="s">
        <v>13760</v>
      </c>
      <c r="B5866">
        <v>2.3697705038939398</v>
      </c>
      <c r="C5866">
        <v>-1.4607935819783</v>
      </c>
      <c r="D5866">
        <v>0.64269394616557596</v>
      </c>
      <c r="E5866">
        <v>-2.27292257954762</v>
      </c>
      <c r="F5866">
        <v>2.3030845850741E-2</v>
      </c>
      <c r="G5866">
        <v>6.4058246067341604E-2</v>
      </c>
      <c r="H5866" t="s">
        <v>13761</v>
      </c>
    </row>
    <row r="5867" spans="1:8">
      <c r="A5867" t="s">
        <v>11002</v>
      </c>
      <c r="B5867">
        <v>43.095398355751101</v>
      </c>
      <c r="C5867">
        <v>-0.56029396856334002</v>
      </c>
      <c r="D5867">
        <v>0.191020909318983</v>
      </c>
      <c r="E5867">
        <v>-2.9331551742731499</v>
      </c>
      <c r="F5867">
        <v>3.3553614520803899E-3</v>
      </c>
      <c r="G5867">
        <v>1.3107202953109499E-2</v>
      </c>
      <c r="H5867" t="s">
        <v>19</v>
      </c>
    </row>
    <row r="5868" spans="1:8">
      <c r="A5868" t="s">
        <v>6934</v>
      </c>
      <c r="B5868">
        <v>101.071413942429</v>
      </c>
      <c r="C5868">
        <v>-0.328343386316721</v>
      </c>
      <c r="D5868">
        <v>0.114321665864205</v>
      </c>
      <c r="E5868">
        <v>-2.87210113528905</v>
      </c>
      <c r="F5868">
        <v>4.0775245057602001E-3</v>
      </c>
      <c r="G5868">
        <v>1.54370062154292E-2</v>
      </c>
      <c r="H5868" t="s">
        <v>3490</v>
      </c>
    </row>
    <row r="5869" spans="1:8">
      <c r="A5869" t="s">
        <v>13762</v>
      </c>
      <c r="B5869">
        <v>43.517321211441001</v>
      </c>
      <c r="C5869">
        <v>-0.80947577100499801</v>
      </c>
      <c r="D5869">
        <v>0.32574486820180198</v>
      </c>
      <c r="E5869">
        <v>-2.4849993047427499</v>
      </c>
      <c r="F5869">
        <v>1.29551687656215E-2</v>
      </c>
      <c r="G5869">
        <v>4.0263143893846103E-2</v>
      </c>
      <c r="H5869" t="s">
        <v>13763</v>
      </c>
    </row>
    <row r="5870" spans="1:8">
      <c r="A5870" t="s">
        <v>6935</v>
      </c>
      <c r="B5870">
        <v>20.804168562808801</v>
      </c>
      <c r="C5870">
        <v>0.52070645050323905</v>
      </c>
      <c r="D5870">
        <v>0.18762248705955201</v>
      </c>
      <c r="E5870">
        <v>2.77528807268162</v>
      </c>
      <c r="F5870">
        <v>5.5152831439669401E-3</v>
      </c>
      <c r="G5870">
        <v>1.9830788418796701E-2</v>
      </c>
      <c r="H5870" t="s">
        <v>19</v>
      </c>
    </row>
    <row r="5871" spans="1:8">
      <c r="A5871" t="s">
        <v>6936</v>
      </c>
      <c r="B5871">
        <v>30.706095835895599</v>
      </c>
      <c r="C5871">
        <v>-1.0376423377496999</v>
      </c>
      <c r="D5871">
        <v>0.20315562307931501</v>
      </c>
      <c r="E5871">
        <v>-5.1076230232849298</v>
      </c>
      <c r="F5871" s="1">
        <v>3.2623669114487599E-7</v>
      </c>
      <c r="G5871" s="1">
        <v>4.2641681481404599E-6</v>
      </c>
      <c r="H5871" t="s">
        <v>19</v>
      </c>
    </row>
    <row r="5872" spans="1:8">
      <c r="A5872" t="s">
        <v>6937</v>
      </c>
      <c r="B5872">
        <v>266.65837741823702</v>
      </c>
      <c r="C5872">
        <v>-0.52281229330835599</v>
      </c>
      <c r="D5872">
        <v>0.10168414295769999</v>
      </c>
      <c r="E5872">
        <v>-5.1415321809403398</v>
      </c>
      <c r="F5872" s="1">
        <v>2.7250696456376098E-7</v>
      </c>
      <c r="G5872" s="1">
        <v>3.6389279829200299E-6</v>
      </c>
      <c r="H5872" t="s">
        <v>19</v>
      </c>
    </row>
    <row r="5873" spans="1:8">
      <c r="A5873" t="s">
        <v>11003</v>
      </c>
      <c r="B5873">
        <v>24.162329766978502</v>
      </c>
      <c r="C5873">
        <v>1.14908881379995</v>
      </c>
      <c r="D5873">
        <v>0.19607134315821401</v>
      </c>
      <c r="E5873">
        <v>5.8605648091711302</v>
      </c>
      <c r="F5873" s="1">
        <v>4.6129545525040197E-9</v>
      </c>
      <c r="G5873" s="1">
        <v>1.0128810575345701E-7</v>
      </c>
      <c r="H5873" t="s">
        <v>351</v>
      </c>
    </row>
    <row r="5874" spans="1:8">
      <c r="A5874" t="s">
        <v>11004</v>
      </c>
      <c r="B5874">
        <v>26.406472431469901</v>
      </c>
      <c r="C5874">
        <v>1.99865997615235</v>
      </c>
      <c r="D5874">
        <v>0.25547047485871399</v>
      </c>
      <c r="E5874">
        <v>7.8234480021916202</v>
      </c>
      <c r="F5874" s="1">
        <v>5.1395791525537502E-15</v>
      </c>
      <c r="G5874" s="1">
        <v>4.7253509434074996E-13</v>
      </c>
      <c r="H5874" t="s">
        <v>351</v>
      </c>
    </row>
    <row r="5875" spans="1:8">
      <c r="A5875" t="s">
        <v>13764</v>
      </c>
      <c r="B5875">
        <v>44.914247837579097</v>
      </c>
      <c r="C5875">
        <v>-0.33530329229068101</v>
      </c>
      <c r="D5875">
        <v>0.16318679137686301</v>
      </c>
      <c r="E5875">
        <v>-2.0547207862941099</v>
      </c>
      <c r="F5875">
        <v>3.9905981060635198E-2</v>
      </c>
      <c r="G5875">
        <v>9.9827327404895805E-2</v>
      </c>
      <c r="H5875" t="s">
        <v>13765</v>
      </c>
    </row>
    <row r="5876" spans="1:8">
      <c r="A5876" t="s">
        <v>13766</v>
      </c>
      <c r="B5876">
        <v>92.1513564627856</v>
      </c>
      <c r="C5876">
        <v>-0.50535098289332003</v>
      </c>
      <c r="D5876">
        <v>0.13062553314175601</v>
      </c>
      <c r="E5876">
        <v>-3.8686998685387501</v>
      </c>
      <c r="F5876" s="1">
        <v>1.09417225630238E-4</v>
      </c>
      <c r="G5876" s="1">
        <v>6.9449723177641802E-4</v>
      </c>
      <c r="H5876" t="s">
        <v>13765</v>
      </c>
    </row>
    <row r="5877" spans="1:8">
      <c r="A5877" t="s">
        <v>6940</v>
      </c>
      <c r="B5877">
        <v>1770.20120576164</v>
      </c>
      <c r="C5877">
        <v>0.39095380418433001</v>
      </c>
      <c r="D5877">
        <v>7.5211534655634807E-2</v>
      </c>
      <c r="E5877">
        <v>5.19805646799204</v>
      </c>
      <c r="F5877" s="1">
        <v>2.0138295950879301E-7</v>
      </c>
      <c r="G5877" s="1">
        <v>2.78380052664555E-6</v>
      </c>
      <c r="H5877" t="s">
        <v>6941</v>
      </c>
    </row>
    <row r="5878" spans="1:8">
      <c r="A5878" t="s">
        <v>6942</v>
      </c>
      <c r="B5878">
        <v>14.1522045218983</v>
      </c>
      <c r="C5878">
        <v>-0.58974628668089102</v>
      </c>
      <c r="D5878">
        <v>0.23665828512937601</v>
      </c>
      <c r="E5878">
        <v>-2.4919739714943301</v>
      </c>
      <c r="F5878">
        <v>1.2703534646015599E-2</v>
      </c>
      <c r="G5878">
        <v>3.9595004264543203E-2</v>
      </c>
      <c r="H5878" t="s">
        <v>6943</v>
      </c>
    </row>
    <row r="5879" spans="1:8">
      <c r="A5879" t="s">
        <v>6944</v>
      </c>
      <c r="B5879">
        <v>11.214411794538099</v>
      </c>
      <c r="C5879">
        <v>-0.49000226728013602</v>
      </c>
      <c r="D5879">
        <v>0.23704867931923601</v>
      </c>
      <c r="E5879">
        <v>-2.0670955378757601</v>
      </c>
      <c r="F5879">
        <v>3.87251524849355E-2</v>
      </c>
      <c r="G5879">
        <v>9.7471533619468503E-2</v>
      </c>
      <c r="H5879" t="s">
        <v>19</v>
      </c>
    </row>
    <row r="5880" spans="1:8">
      <c r="A5880" t="s">
        <v>6945</v>
      </c>
      <c r="B5880">
        <v>32.098668144428601</v>
      </c>
      <c r="C5880">
        <v>0.62028642162331904</v>
      </c>
      <c r="D5880">
        <v>0.22949065509826599</v>
      </c>
      <c r="E5880">
        <v>2.7028831363861698</v>
      </c>
      <c r="F5880">
        <v>6.8740910146187599E-3</v>
      </c>
      <c r="G5880">
        <v>2.3809171282759299E-2</v>
      </c>
      <c r="H5880" t="s">
        <v>6946</v>
      </c>
    </row>
    <row r="5881" spans="1:8">
      <c r="A5881" t="s">
        <v>6947</v>
      </c>
      <c r="B5881">
        <v>184.019923469048</v>
      </c>
      <c r="C5881">
        <v>-0.38289458544674199</v>
      </c>
      <c r="D5881">
        <v>7.5493491337699697E-2</v>
      </c>
      <c r="E5881">
        <v>-5.0718886974503201</v>
      </c>
      <c r="F5881" s="1">
        <v>3.9388675306434101E-7</v>
      </c>
      <c r="G5881" s="1">
        <v>5.0536325336746799E-6</v>
      </c>
      <c r="H5881" t="s">
        <v>287</v>
      </c>
    </row>
    <row r="5882" spans="1:8">
      <c r="A5882" t="s">
        <v>13767</v>
      </c>
      <c r="B5882">
        <v>170.657685831767</v>
      </c>
      <c r="C5882">
        <v>-0.23204384405674</v>
      </c>
      <c r="D5882">
        <v>9.8680025211311403E-2</v>
      </c>
      <c r="E5882">
        <v>-2.3514773487323901</v>
      </c>
      <c r="F5882">
        <v>1.8699028081317001E-2</v>
      </c>
      <c r="G5882">
        <v>5.4309880457714101E-2</v>
      </c>
      <c r="H5882" t="s">
        <v>13768</v>
      </c>
    </row>
    <row r="5883" spans="1:8">
      <c r="A5883" t="s">
        <v>11005</v>
      </c>
      <c r="B5883">
        <v>207.68601622274301</v>
      </c>
      <c r="C5883">
        <v>0.46657542596747698</v>
      </c>
      <c r="D5883">
        <v>0.10042156311128</v>
      </c>
      <c r="E5883">
        <v>4.6461677304350202</v>
      </c>
      <c r="F5883" s="1">
        <v>3.3815809116463902E-6</v>
      </c>
      <c r="G5883" s="1">
        <v>3.3225301126435603E-5</v>
      </c>
      <c r="H5883" t="s">
        <v>1374</v>
      </c>
    </row>
    <row r="5884" spans="1:8">
      <c r="A5884" t="s">
        <v>13769</v>
      </c>
      <c r="B5884">
        <v>11.588295139294299</v>
      </c>
      <c r="C5884">
        <v>0.679528944131083</v>
      </c>
      <c r="D5884">
        <v>0.29523871644730199</v>
      </c>
      <c r="E5884">
        <v>2.30162545179732</v>
      </c>
      <c r="F5884">
        <v>2.1356303538826799E-2</v>
      </c>
      <c r="G5884">
        <v>6.0411664605903803E-2</v>
      </c>
      <c r="H5884" t="s">
        <v>13770</v>
      </c>
    </row>
    <row r="5885" spans="1:8">
      <c r="A5885" t="s">
        <v>6948</v>
      </c>
      <c r="B5885">
        <v>107.136743179189</v>
      </c>
      <c r="C5885">
        <v>0.23825257216371601</v>
      </c>
      <c r="D5885">
        <v>9.7743385741132796E-2</v>
      </c>
      <c r="E5885">
        <v>2.4375314028379602</v>
      </c>
      <c r="F5885">
        <v>1.4787929726921599E-2</v>
      </c>
      <c r="G5885">
        <v>4.4874720460655902E-2</v>
      </c>
      <c r="H5885" t="s">
        <v>6949</v>
      </c>
    </row>
    <row r="5886" spans="1:8">
      <c r="A5886" t="s">
        <v>6950</v>
      </c>
      <c r="B5886">
        <v>160.51414284493401</v>
      </c>
      <c r="C5886">
        <v>0.42815439157220497</v>
      </c>
      <c r="D5886">
        <v>9.2926201750937201E-2</v>
      </c>
      <c r="E5886">
        <v>4.6074668231867904</v>
      </c>
      <c r="F5886" s="1">
        <v>4.0760421374067099E-6</v>
      </c>
      <c r="G5886" s="1">
        <v>3.8952398948933197E-5</v>
      </c>
      <c r="H5886" t="s">
        <v>6951</v>
      </c>
    </row>
    <row r="5887" spans="1:8">
      <c r="A5887" t="s">
        <v>6952</v>
      </c>
      <c r="B5887">
        <v>134.013643106129</v>
      </c>
      <c r="C5887">
        <v>0.61945249791410295</v>
      </c>
      <c r="D5887">
        <v>0.107440050265226</v>
      </c>
      <c r="E5887">
        <v>5.7655641111943403</v>
      </c>
      <c r="F5887" s="1">
        <v>8.1385156164363803E-9</v>
      </c>
      <c r="G5887" s="1">
        <v>1.6573116720897699E-7</v>
      </c>
      <c r="H5887" t="s">
        <v>1616</v>
      </c>
    </row>
    <row r="5888" spans="1:8">
      <c r="A5888" t="s">
        <v>6955</v>
      </c>
      <c r="B5888">
        <v>42.756182096788301</v>
      </c>
      <c r="C5888">
        <v>-0.88608397255080196</v>
      </c>
      <c r="D5888">
        <v>0.33462221934643299</v>
      </c>
      <c r="E5888">
        <v>-2.6480129570637998</v>
      </c>
      <c r="F5888">
        <v>8.0966421913238502E-3</v>
      </c>
      <c r="G5888">
        <v>2.72920106952232E-2</v>
      </c>
      <c r="H5888" t="s">
        <v>1270</v>
      </c>
    </row>
    <row r="5889" spans="1:8">
      <c r="A5889" t="s">
        <v>11006</v>
      </c>
      <c r="B5889">
        <v>35.609883954468003</v>
      </c>
      <c r="C5889">
        <v>-0.75725179646668395</v>
      </c>
      <c r="D5889">
        <v>0.17006721168217501</v>
      </c>
      <c r="E5889">
        <v>-4.4526619151129898</v>
      </c>
      <c r="F5889" s="1">
        <v>8.4812240280814394E-6</v>
      </c>
      <c r="G5889" s="1">
        <v>7.4278608168109998E-5</v>
      </c>
      <c r="H5889" t="s">
        <v>6985</v>
      </c>
    </row>
    <row r="5890" spans="1:8">
      <c r="A5890" t="s">
        <v>13771</v>
      </c>
      <c r="B5890">
        <v>2.53879795446043</v>
      </c>
      <c r="C5890">
        <v>1.40410360843368</v>
      </c>
      <c r="D5890">
        <v>0.59016981181877204</v>
      </c>
      <c r="E5890">
        <v>2.3791518649633199</v>
      </c>
      <c r="F5890">
        <v>1.73525253456429E-2</v>
      </c>
      <c r="G5890">
        <v>5.1197413985793E-2</v>
      </c>
      <c r="H5890" t="s">
        <v>1541</v>
      </c>
    </row>
    <row r="5891" spans="1:8">
      <c r="A5891" t="s">
        <v>13772</v>
      </c>
      <c r="B5891">
        <v>33.767339751550097</v>
      </c>
      <c r="C5891">
        <v>-0.50387313578294701</v>
      </c>
      <c r="D5891">
        <v>0.19206653140445801</v>
      </c>
      <c r="E5891">
        <v>-2.62343018379334</v>
      </c>
      <c r="F5891">
        <v>8.7049283865109593E-3</v>
      </c>
      <c r="G5891">
        <v>2.89007133079833E-2</v>
      </c>
      <c r="H5891" t="s">
        <v>13773</v>
      </c>
    </row>
    <row r="5892" spans="1:8">
      <c r="A5892" t="s">
        <v>6958</v>
      </c>
      <c r="B5892">
        <v>2.71852366542007</v>
      </c>
      <c r="C5892">
        <v>1.44148432171493</v>
      </c>
      <c r="D5892">
        <v>0.47192272362368598</v>
      </c>
      <c r="E5892">
        <v>3.0544922919719002</v>
      </c>
      <c r="F5892">
        <v>2.2544180763322398E-3</v>
      </c>
      <c r="G5892">
        <v>9.4580498946086108E-3</v>
      </c>
      <c r="H5892" t="s">
        <v>19</v>
      </c>
    </row>
    <row r="5893" spans="1:8">
      <c r="A5893" t="s">
        <v>6959</v>
      </c>
      <c r="B5893">
        <v>5305.1504311192903</v>
      </c>
      <c r="C5893">
        <v>0.43798513338930101</v>
      </c>
      <c r="D5893">
        <v>9.5319374955775693E-2</v>
      </c>
      <c r="E5893">
        <v>4.5949224236154302</v>
      </c>
      <c r="F5893" s="1">
        <v>4.3291029415287097E-6</v>
      </c>
      <c r="G5893" s="1">
        <v>4.1096044883422297E-5</v>
      </c>
      <c r="H5893" t="s">
        <v>884</v>
      </c>
    </row>
    <row r="5894" spans="1:8">
      <c r="A5894" t="s">
        <v>13774</v>
      </c>
      <c r="B5894">
        <v>80.120585882294407</v>
      </c>
      <c r="C5894">
        <v>0.44150042524496202</v>
      </c>
      <c r="D5894">
        <v>0.118230924124354</v>
      </c>
      <c r="E5894">
        <v>3.7342212159366701</v>
      </c>
      <c r="F5894" s="1">
        <v>1.8829693667031999E-4</v>
      </c>
      <c r="G5894">
        <v>1.1158375243277301E-3</v>
      </c>
      <c r="H5894" t="s">
        <v>13775</v>
      </c>
    </row>
    <row r="5895" spans="1:8">
      <c r="A5895" t="s">
        <v>6960</v>
      </c>
      <c r="B5895">
        <v>194.586322812757</v>
      </c>
      <c r="C5895">
        <v>-0.43334010802456902</v>
      </c>
      <c r="D5895">
        <v>9.2841809452951105E-2</v>
      </c>
      <c r="E5895">
        <v>-4.6675103660508697</v>
      </c>
      <c r="F5895" s="1">
        <v>3.04871372826056E-6</v>
      </c>
      <c r="G5895" s="1">
        <v>3.0341091115982299E-5</v>
      </c>
      <c r="H5895" t="s">
        <v>19</v>
      </c>
    </row>
    <row r="5896" spans="1:8">
      <c r="A5896" t="s">
        <v>11007</v>
      </c>
      <c r="B5896">
        <v>12.2017096566601</v>
      </c>
      <c r="C5896">
        <v>0.66921693690107698</v>
      </c>
      <c r="D5896">
        <v>0.22471797576626701</v>
      </c>
      <c r="E5896">
        <v>2.9780302827092902</v>
      </c>
      <c r="F5896">
        <v>2.9010731992209198E-3</v>
      </c>
      <c r="G5896">
        <v>1.16333681407511E-2</v>
      </c>
      <c r="H5896" t="s">
        <v>4265</v>
      </c>
    </row>
    <row r="5897" spans="1:8">
      <c r="A5897" t="s">
        <v>6961</v>
      </c>
      <c r="B5897">
        <v>26.479022239279701</v>
      </c>
      <c r="C5897">
        <v>0.53202704605274098</v>
      </c>
      <c r="D5897">
        <v>0.156788757261273</v>
      </c>
      <c r="E5897">
        <v>3.3932729319753898</v>
      </c>
      <c r="F5897" s="1">
        <v>6.9062789358459702E-4</v>
      </c>
      <c r="G5897">
        <v>3.4184894086572298E-3</v>
      </c>
      <c r="H5897" t="s">
        <v>6962</v>
      </c>
    </row>
    <row r="5898" spans="1:8">
      <c r="A5898" t="s">
        <v>6963</v>
      </c>
      <c r="B5898">
        <v>30.248092605693401</v>
      </c>
      <c r="C5898">
        <v>0.92953941867398404</v>
      </c>
      <c r="D5898">
        <v>0.14399910505969199</v>
      </c>
      <c r="E5898">
        <v>6.45517496993235</v>
      </c>
      <c r="F5898" s="1">
        <v>1.0809394054111001E-10</v>
      </c>
      <c r="G5898" s="1">
        <v>3.5014657861037799E-9</v>
      </c>
      <c r="H5898" t="s">
        <v>6964</v>
      </c>
    </row>
    <row r="5899" spans="1:8">
      <c r="A5899" t="s">
        <v>11008</v>
      </c>
      <c r="B5899">
        <v>9.8988345103008406</v>
      </c>
      <c r="C5899">
        <v>-1.2872597809687201</v>
      </c>
      <c r="D5899">
        <v>0.32603484507935498</v>
      </c>
      <c r="E5899">
        <v>-3.9482276216685199</v>
      </c>
      <c r="F5899" s="1">
        <v>7.8731927592968299E-5</v>
      </c>
      <c r="G5899" s="1">
        <v>5.2084569123505002E-4</v>
      </c>
      <c r="H5899" t="s">
        <v>19</v>
      </c>
    </row>
    <row r="5900" spans="1:8">
      <c r="A5900" t="s">
        <v>6965</v>
      </c>
      <c r="B5900">
        <v>14.193308123626799</v>
      </c>
      <c r="C5900">
        <v>0.67037465958910802</v>
      </c>
      <c r="D5900">
        <v>0.28354752404660599</v>
      </c>
      <c r="E5900">
        <v>2.36424092166969</v>
      </c>
      <c r="F5900">
        <v>1.80670591245525E-2</v>
      </c>
      <c r="G5900">
        <v>5.2829459933019698E-2</v>
      </c>
      <c r="H5900" t="s">
        <v>6966</v>
      </c>
    </row>
    <row r="5901" spans="1:8">
      <c r="A5901" t="s">
        <v>6968</v>
      </c>
      <c r="B5901">
        <v>15.238795616301701</v>
      </c>
      <c r="C5901">
        <v>1.14450257056647</v>
      </c>
      <c r="D5901">
        <v>0.238132525565559</v>
      </c>
      <c r="E5901">
        <v>4.8061581165710399</v>
      </c>
      <c r="F5901" s="1">
        <v>1.5385823353926899E-6</v>
      </c>
      <c r="G5901" s="1">
        <v>1.6673056472677599E-5</v>
      </c>
      <c r="H5901" t="s">
        <v>19</v>
      </c>
    </row>
    <row r="5902" spans="1:8">
      <c r="A5902" t="s">
        <v>6970</v>
      </c>
      <c r="B5902">
        <v>206.299587733583</v>
      </c>
      <c r="C5902">
        <v>0.65984892961143804</v>
      </c>
      <c r="D5902">
        <v>0.121396974727128</v>
      </c>
      <c r="E5902">
        <v>5.4354643605791901</v>
      </c>
      <c r="F5902" s="1">
        <v>5.4653909026310698E-8</v>
      </c>
      <c r="G5902" s="1">
        <v>8.93231738594908E-7</v>
      </c>
      <c r="H5902" t="s">
        <v>6971</v>
      </c>
    </row>
    <row r="5903" spans="1:8">
      <c r="A5903" t="s">
        <v>6972</v>
      </c>
      <c r="B5903">
        <v>39.874568255376097</v>
      </c>
      <c r="C5903">
        <v>-0.45621311680162302</v>
      </c>
      <c r="D5903">
        <v>0.15212813690494001</v>
      </c>
      <c r="E5903">
        <v>-2.9988740155721101</v>
      </c>
      <c r="F5903">
        <v>2.7097933213759001E-3</v>
      </c>
      <c r="G5903">
        <v>1.0980456583204699E-2</v>
      </c>
      <c r="H5903" t="s">
        <v>6973</v>
      </c>
    </row>
    <row r="5904" spans="1:8">
      <c r="A5904" t="s">
        <v>13776</v>
      </c>
      <c r="B5904">
        <v>17.433103544889299</v>
      </c>
      <c r="C5904">
        <v>-0.437201396165247</v>
      </c>
      <c r="D5904">
        <v>0.19701841787074301</v>
      </c>
      <c r="E5904">
        <v>-2.2190889607695401</v>
      </c>
      <c r="F5904">
        <v>2.6480672920352898E-2</v>
      </c>
      <c r="G5904">
        <v>7.1799597803282794E-2</v>
      </c>
      <c r="H5904" t="s">
        <v>19</v>
      </c>
    </row>
    <row r="5905" spans="1:8">
      <c r="A5905" t="s">
        <v>6978</v>
      </c>
      <c r="B5905">
        <v>64.425853291306495</v>
      </c>
      <c r="C5905">
        <v>0.35751716719874899</v>
      </c>
      <c r="D5905">
        <v>9.9742800696967698E-2</v>
      </c>
      <c r="E5905">
        <v>3.5843906998855499</v>
      </c>
      <c r="F5905" s="1">
        <v>3.37866013424146E-4</v>
      </c>
      <c r="G5905">
        <v>1.8504266377800001E-3</v>
      </c>
      <c r="H5905" t="s">
        <v>6979</v>
      </c>
    </row>
    <row r="5906" spans="1:8">
      <c r="A5906" t="s">
        <v>11009</v>
      </c>
      <c r="B5906">
        <v>69.312156277684494</v>
      </c>
      <c r="C5906">
        <v>0.244268906749085</v>
      </c>
      <c r="D5906">
        <v>9.6653053309375306E-2</v>
      </c>
      <c r="E5906">
        <v>2.5272756357443602</v>
      </c>
      <c r="F5906">
        <v>1.1495124573067001E-2</v>
      </c>
      <c r="G5906">
        <v>3.6416959167989198E-2</v>
      </c>
      <c r="H5906" t="s">
        <v>1322</v>
      </c>
    </row>
    <row r="5907" spans="1:8">
      <c r="A5907" t="s">
        <v>6981</v>
      </c>
      <c r="B5907">
        <v>395.27557789517698</v>
      </c>
      <c r="C5907">
        <v>-0.247412973313171</v>
      </c>
      <c r="D5907">
        <v>7.5805347832991393E-2</v>
      </c>
      <c r="E5907">
        <v>-3.2637931278707799</v>
      </c>
      <c r="F5907">
        <v>1.09931401206694E-3</v>
      </c>
      <c r="G5907">
        <v>5.0849450962788204E-3</v>
      </c>
      <c r="H5907" t="s">
        <v>2582</v>
      </c>
    </row>
    <row r="5908" spans="1:8">
      <c r="A5908" t="s">
        <v>6982</v>
      </c>
      <c r="B5908">
        <v>1930.12681400419</v>
      </c>
      <c r="C5908">
        <v>-0.55085099784695801</v>
      </c>
      <c r="D5908">
        <v>0.101794311335829</v>
      </c>
      <c r="E5908">
        <v>-5.4114123924827702</v>
      </c>
      <c r="F5908" s="1">
        <v>6.2529583991619302E-8</v>
      </c>
      <c r="G5908" s="1">
        <v>1.0007512531280899E-6</v>
      </c>
      <c r="H5908" t="s">
        <v>6983</v>
      </c>
    </row>
    <row r="5909" spans="1:8">
      <c r="A5909" t="s">
        <v>6984</v>
      </c>
      <c r="B5909">
        <v>246.53389311568799</v>
      </c>
      <c r="C5909">
        <v>-0.237424569668158</v>
      </c>
      <c r="D5909">
        <v>7.6213580303487599E-2</v>
      </c>
      <c r="E5909">
        <v>-3.1152528030138198</v>
      </c>
      <c r="F5909">
        <v>1.8378732199909799E-3</v>
      </c>
      <c r="G5909">
        <v>7.9402297122825993E-3</v>
      </c>
      <c r="H5909" t="s">
        <v>6985</v>
      </c>
    </row>
    <row r="5910" spans="1:8">
      <c r="A5910" t="s">
        <v>6986</v>
      </c>
      <c r="B5910">
        <v>14.8149417477984</v>
      </c>
      <c r="C5910">
        <v>-0.90000378655553304</v>
      </c>
      <c r="D5910">
        <v>0.23234338814197</v>
      </c>
      <c r="E5910">
        <v>-3.8735932782627698</v>
      </c>
      <c r="F5910" s="1">
        <v>1.07242332931373E-4</v>
      </c>
      <c r="G5910" s="1">
        <v>6.8209533273925896E-4</v>
      </c>
      <c r="H5910" t="s">
        <v>6987</v>
      </c>
    </row>
    <row r="5911" spans="1:8">
      <c r="A5911" t="s">
        <v>6990</v>
      </c>
      <c r="B5911">
        <v>6.2885267238948401</v>
      </c>
      <c r="C5911">
        <v>0.71640716315586095</v>
      </c>
      <c r="D5911">
        <v>0.29484952092865901</v>
      </c>
      <c r="E5911">
        <v>2.4297382641133698</v>
      </c>
      <c r="F5911">
        <v>1.51097299177582E-2</v>
      </c>
      <c r="G5911">
        <v>4.5658856587844E-2</v>
      </c>
      <c r="H5911" t="s">
        <v>19</v>
      </c>
    </row>
    <row r="5912" spans="1:8">
      <c r="A5912" t="s">
        <v>6991</v>
      </c>
      <c r="B5912">
        <v>42.969670358919601</v>
      </c>
      <c r="C5912">
        <v>-0.58487983713860603</v>
      </c>
      <c r="D5912">
        <v>0.14563123398594099</v>
      </c>
      <c r="E5912">
        <v>-4.0161703031031699</v>
      </c>
      <c r="F5912" s="1">
        <v>5.9151518004871998E-5</v>
      </c>
      <c r="G5912" s="1">
        <v>4.0662669360905598E-4</v>
      </c>
      <c r="H5912" t="s">
        <v>6992</v>
      </c>
    </row>
    <row r="5913" spans="1:8">
      <c r="A5913" t="s">
        <v>6993</v>
      </c>
      <c r="B5913">
        <v>132.077809858807</v>
      </c>
      <c r="C5913">
        <v>-0.32255367441653798</v>
      </c>
      <c r="D5913">
        <v>0.127581723656843</v>
      </c>
      <c r="E5913">
        <v>-2.5282122326871099</v>
      </c>
      <c r="F5913">
        <v>1.14645026198108E-2</v>
      </c>
      <c r="G5913">
        <v>3.6341262265791201E-2</v>
      </c>
      <c r="H5913" t="s">
        <v>2387</v>
      </c>
    </row>
    <row r="5914" spans="1:8">
      <c r="A5914" t="s">
        <v>11010</v>
      </c>
      <c r="B5914">
        <v>11.860747431134399</v>
      </c>
      <c r="C5914">
        <v>1.18212394394912</v>
      </c>
      <c r="D5914">
        <v>0.23080717278075299</v>
      </c>
      <c r="E5914">
        <v>5.12169500499901</v>
      </c>
      <c r="F5914" s="1">
        <v>3.0280137605364403E-7</v>
      </c>
      <c r="G5914" s="1">
        <v>3.9965342278650201E-6</v>
      </c>
      <c r="H5914" t="s">
        <v>11011</v>
      </c>
    </row>
    <row r="5915" spans="1:8">
      <c r="A5915" t="s">
        <v>11012</v>
      </c>
      <c r="B5915">
        <v>71.645899660843398</v>
      </c>
      <c r="C5915">
        <v>-0.247024813829339</v>
      </c>
      <c r="D5915">
        <v>0.10438909108816501</v>
      </c>
      <c r="E5915">
        <v>-2.3663853306348401</v>
      </c>
      <c r="F5915">
        <v>1.7962737811172601E-2</v>
      </c>
      <c r="G5915">
        <v>5.2580575917309802E-2</v>
      </c>
      <c r="H5915" t="s">
        <v>11013</v>
      </c>
    </row>
    <row r="5916" spans="1:8">
      <c r="A5916" t="s">
        <v>6994</v>
      </c>
      <c r="B5916">
        <v>4.0065758029211302</v>
      </c>
      <c r="C5916">
        <v>2.09090981861854</v>
      </c>
      <c r="D5916">
        <v>0.41741171585730602</v>
      </c>
      <c r="E5916">
        <v>5.0092264763678198</v>
      </c>
      <c r="F5916" s="1">
        <v>5.4649234137908805E-7</v>
      </c>
      <c r="G5916" s="1">
        <v>6.7394483606373198E-6</v>
      </c>
      <c r="H5916" t="s">
        <v>6995</v>
      </c>
    </row>
    <row r="5917" spans="1:8">
      <c r="A5917" t="s">
        <v>6996</v>
      </c>
      <c r="B5917">
        <v>3.6931644398299901</v>
      </c>
      <c r="C5917">
        <v>-1.8320753096898299</v>
      </c>
      <c r="D5917">
        <v>0.53169582903870405</v>
      </c>
      <c r="E5917">
        <v>-3.4457206726676701</v>
      </c>
      <c r="F5917" s="1">
        <v>5.6953873845197196E-4</v>
      </c>
      <c r="G5917">
        <v>2.8981285876102901E-3</v>
      </c>
      <c r="H5917" t="s">
        <v>19</v>
      </c>
    </row>
    <row r="5918" spans="1:8">
      <c r="A5918" t="s">
        <v>11014</v>
      </c>
      <c r="B5918">
        <v>18.654749644015599</v>
      </c>
      <c r="C5918">
        <v>-0.79336464657011596</v>
      </c>
      <c r="D5918">
        <v>0.21900418299309499</v>
      </c>
      <c r="E5918">
        <v>-3.62260042583355</v>
      </c>
      <c r="F5918" s="1">
        <v>2.9165617131380499E-4</v>
      </c>
      <c r="G5918">
        <v>1.62034539403602E-3</v>
      </c>
      <c r="H5918" t="s">
        <v>11015</v>
      </c>
    </row>
    <row r="5919" spans="1:8">
      <c r="A5919" t="s">
        <v>13777</v>
      </c>
      <c r="B5919">
        <v>58.264350884991799</v>
      </c>
      <c r="C5919">
        <v>-0.47405643095351002</v>
      </c>
      <c r="D5919">
        <v>0.12628325078799099</v>
      </c>
      <c r="E5919">
        <v>-3.7539137454528499</v>
      </c>
      <c r="F5919" s="1">
        <v>1.7409479234214899E-4</v>
      </c>
      <c r="G5919">
        <v>1.0423027412215099E-3</v>
      </c>
      <c r="H5919" t="s">
        <v>3041</v>
      </c>
    </row>
    <row r="5920" spans="1:8">
      <c r="A5920" t="s">
        <v>6997</v>
      </c>
      <c r="B5920">
        <v>844.43311723180295</v>
      </c>
      <c r="C5920">
        <v>0.98587352979597598</v>
      </c>
      <c r="D5920">
        <v>0.165848954496637</v>
      </c>
      <c r="E5920">
        <v>5.9444060578383997</v>
      </c>
      <c r="F5920" s="1">
        <v>2.7746103404187499E-9</v>
      </c>
      <c r="G5920" s="1">
        <v>6.4322136282282904E-8</v>
      </c>
      <c r="H5920" t="s">
        <v>6998</v>
      </c>
    </row>
    <row r="5921" spans="1:8">
      <c r="A5921" t="s">
        <v>6999</v>
      </c>
      <c r="B5921">
        <v>2.6294363770475702</v>
      </c>
      <c r="C5921">
        <v>1.5057386766284999</v>
      </c>
      <c r="D5921">
        <v>0.496140064930223</v>
      </c>
      <c r="E5921">
        <v>3.0349064368350702</v>
      </c>
      <c r="F5921">
        <v>2.4061031710609598E-3</v>
      </c>
      <c r="G5921">
        <v>9.9768242916403304E-3</v>
      </c>
      <c r="H5921" t="s">
        <v>7000</v>
      </c>
    </row>
    <row r="5922" spans="1:8">
      <c r="A5922" t="s">
        <v>7001</v>
      </c>
      <c r="B5922">
        <v>110.54569049294101</v>
      </c>
      <c r="C5922">
        <v>-0.64642797199252</v>
      </c>
      <c r="D5922">
        <v>9.9989222537417696E-2</v>
      </c>
      <c r="E5922">
        <v>-6.4649764803463201</v>
      </c>
      <c r="F5922" s="1">
        <v>1.01314566068298E-10</v>
      </c>
      <c r="G5922" s="1">
        <v>3.3066503239752999E-9</v>
      </c>
      <c r="H5922" t="s">
        <v>461</v>
      </c>
    </row>
    <row r="5923" spans="1:8">
      <c r="A5923" t="s">
        <v>7002</v>
      </c>
      <c r="B5923">
        <v>63.928261587406702</v>
      </c>
      <c r="C5923">
        <v>-1.27074075318184</v>
      </c>
      <c r="D5923">
        <v>0.18360387293212399</v>
      </c>
      <c r="E5923">
        <v>-6.9210999359017702</v>
      </c>
      <c r="F5923" s="1">
        <v>4.4815018421531899E-12</v>
      </c>
      <c r="G5923" s="1">
        <v>2.1517184178124801E-10</v>
      </c>
      <c r="H5923" t="s">
        <v>19</v>
      </c>
    </row>
    <row r="5924" spans="1:8">
      <c r="A5924" t="s">
        <v>7003</v>
      </c>
      <c r="B5924">
        <v>51.394548036979899</v>
      </c>
      <c r="C5924">
        <v>-0.71297721881897203</v>
      </c>
      <c r="D5924">
        <v>0.19063277326577799</v>
      </c>
      <c r="E5924">
        <v>-3.7400558498141598</v>
      </c>
      <c r="F5924" s="1">
        <v>1.83979371483862E-4</v>
      </c>
      <c r="G5924">
        <v>1.09415312421699E-3</v>
      </c>
      <c r="H5924" t="s">
        <v>19</v>
      </c>
    </row>
    <row r="5925" spans="1:8">
      <c r="A5925" t="s">
        <v>7004</v>
      </c>
      <c r="B5925">
        <v>30.986923427466198</v>
      </c>
      <c r="C5925">
        <v>-1.2636591531358199</v>
      </c>
      <c r="D5925">
        <v>0.21114076973357701</v>
      </c>
      <c r="E5925">
        <v>-5.9849130735402003</v>
      </c>
      <c r="F5925" s="1">
        <v>2.16505457281245E-9</v>
      </c>
      <c r="G5925" s="1">
        <v>5.2207778013600301E-8</v>
      </c>
      <c r="H5925" t="s">
        <v>19</v>
      </c>
    </row>
    <row r="5926" spans="1:8">
      <c r="A5926" t="s">
        <v>7005</v>
      </c>
      <c r="B5926">
        <v>78.654787291434801</v>
      </c>
      <c r="C5926">
        <v>0.76826599164839804</v>
      </c>
      <c r="D5926">
        <v>0.13123249632327999</v>
      </c>
      <c r="E5926">
        <v>5.8542359032463702</v>
      </c>
      <c r="F5926" s="1">
        <v>4.7920802876571897E-9</v>
      </c>
      <c r="G5926" s="1">
        <v>1.04583521914263E-7</v>
      </c>
      <c r="H5926" t="s">
        <v>19</v>
      </c>
    </row>
    <row r="5927" spans="1:8">
      <c r="A5927" t="s">
        <v>11016</v>
      </c>
      <c r="B5927">
        <v>655.15070289239998</v>
      </c>
      <c r="C5927">
        <v>-0.359422768037443</v>
      </c>
      <c r="D5927">
        <v>6.4593242687894598E-2</v>
      </c>
      <c r="E5927">
        <v>-5.5644019882098599</v>
      </c>
      <c r="F5927" s="1">
        <v>2.6305292525607499E-8</v>
      </c>
      <c r="G5927" s="1">
        <v>4.7126016668588998E-7</v>
      </c>
      <c r="H5927" t="s">
        <v>11017</v>
      </c>
    </row>
    <row r="5928" spans="1:8">
      <c r="A5928" t="s">
        <v>7006</v>
      </c>
      <c r="B5928">
        <v>291.414997303517</v>
      </c>
      <c r="C5928">
        <v>-0.199060574217931</v>
      </c>
      <c r="D5928">
        <v>7.3684818399854302E-2</v>
      </c>
      <c r="E5928">
        <v>-2.7015140776722801</v>
      </c>
      <c r="F5928">
        <v>6.9024558218890803E-3</v>
      </c>
      <c r="G5928">
        <v>2.38959238083216E-2</v>
      </c>
      <c r="H5928" t="s">
        <v>19</v>
      </c>
    </row>
    <row r="5929" spans="1:8">
      <c r="A5929" t="s">
        <v>13778</v>
      </c>
      <c r="B5929">
        <v>46.712681478695004</v>
      </c>
      <c r="C5929">
        <v>-0.37259316368600398</v>
      </c>
      <c r="D5929">
        <v>0.12090306217358</v>
      </c>
      <c r="E5929">
        <v>-3.0817512558207398</v>
      </c>
      <c r="F5929">
        <v>2.05786722362025E-3</v>
      </c>
      <c r="G5929">
        <v>8.75241717195651E-3</v>
      </c>
      <c r="H5929" t="s">
        <v>3583</v>
      </c>
    </row>
    <row r="5930" spans="1:8">
      <c r="A5930" t="s">
        <v>7007</v>
      </c>
      <c r="B5930">
        <v>94.136928822629201</v>
      </c>
      <c r="C5930">
        <v>-0.41686156958750598</v>
      </c>
      <c r="D5930">
        <v>0.11591644979983</v>
      </c>
      <c r="E5930">
        <v>-3.5962244384413098</v>
      </c>
      <c r="F5930" s="1">
        <v>3.2286926007486002E-4</v>
      </c>
      <c r="G5930">
        <v>1.7768500339219099E-3</v>
      </c>
      <c r="H5930" t="s">
        <v>7008</v>
      </c>
    </row>
    <row r="5931" spans="1:8">
      <c r="A5931" t="s">
        <v>7009</v>
      </c>
      <c r="B5931">
        <v>147.31895787325399</v>
      </c>
      <c r="C5931">
        <v>-0.70754301184828206</v>
      </c>
      <c r="D5931">
        <v>0.11417164085961699</v>
      </c>
      <c r="E5931">
        <v>-6.1971870292926496</v>
      </c>
      <c r="F5931" s="1">
        <v>5.7481183287372397E-10</v>
      </c>
      <c r="G5931" s="1">
        <v>1.5700865311086799E-8</v>
      </c>
      <c r="H5931" t="s">
        <v>7010</v>
      </c>
    </row>
    <row r="5932" spans="1:8">
      <c r="A5932" t="s">
        <v>13779</v>
      </c>
      <c r="B5932">
        <v>7.0020436680514404</v>
      </c>
      <c r="C5932">
        <v>-0.970632070804481</v>
      </c>
      <c r="D5932">
        <v>0.35356576801128903</v>
      </c>
      <c r="E5932">
        <v>-2.7452659692255201</v>
      </c>
      <c r="F5932">
        <v>6.04618743452054E-3</v>
      </c>
      <c r="G5932">
        <v>2.13768492407545E-2</v>
      </c>
      <c r="H5932" t="s">
        <v>1058</v>
      </c>
    </row>
    <row r="5933" spans="1:8">
      <c r="A5933" t="s">
        <v>13780</v>
      </c>
      <c r="B5933">
        <v>236.48880749391</v>
      </c>
      <c r="C5933">
        <v>-0.206887608942665</v>
      </c>
      <c r="D5933">
        <v>8.1462315833640206E-2</v>
      </c>
      <c r="E5933">
        <v>-2.5396725691565698</v>
      </c>
      <c r="F5933">
        <v>1.1095629175056101E-2</v>
      </c>
      <c r="G5933">
        <v>3.5358726247236398E-2</v>
      </c>
      <c r="H5933" t="s">
        <v>13781</v>
      </c>
    </row>
    <row r="5934" spans="1:8">
      <c r="A5934" t="s">
        <v>7011</v>
      </c>
      <c r="B5934">
        <v>82.031597536964398</v>
      </c>
      <c r="C5934">
        <v>0.47552091864970503</v>
      </c>
      <c r="D5934">
        <v>0.12775800299844001</v>
      </c>
      <c r="E5934">
        <v>3.7220440793482901</v>
      </c>
      <c r="F5934" s="1">
        <v>1.97616513696441E-4</v>
      </c>
      <c r="G5934">
        <v>1.1630897289363401E-3</v>
      </c>
      <c r="H5934" t="s">
        <v>7012</v>
      </c>
    </row>
    <row r="5935" spans="1:8">
      <c r="A5935" t="s">
        <v>11018</v>
      </c>
      <c r="B5935">
        <v>137.57617767678701</v>
      </c>
      <c r="C5935">
        <v>0.63817285579913596</v>
      </c>
      <c r="D5935">
        <v>0.114743396953377</v>
      </c>
      <c r="E5935">
        <v>5.5617392612006702</v>
      </c>
      <c r="F5935" s="1">
        <v>2.6709915915440799E-8</v>
      </c>
      <c r="G5935" s="1">
        <v>4.7654371863667601E-7</v>
      </c>
      <c r="H5935" t="s">
        <v>19</v>
      </c>
    </row>
    <row r="5936" spans="1:8">
      <c r="A5936" t="s">
        <v>11019</v>
      </c>
      <c r="B5936">
        <v>10.255131134631499</v>
      </c>
      <c r="C5936">
        <v>1.16200336703699</v>
      </c>
      <c r="D5936">
        <v>0.232350174026595</v>
      </c>
      <c r="E5936">
        <v>5.0010867084781703</v>
      </c>
      <c r="F5936" s="1">
        <v>5.7008064570898504E-7</v>
      </c>
      <c r="G5936" s="1">
        <v>6.9785622839593902E-6</v>
      </c>
      <c r="H5936" t="s">
        <v>11020</v>
      </c>
    </row>
    <row r="5937" spans="1:8">
      <c r="A5937" t="s">
        <v>13782</v>
      </c>
      <c r="B5937">
        <v>67.979167406601803</v>
      </c>
      <c r="C5937">
        <v>0.25000785662824099</v>
      </c>
      <c r="D5937">
        <v>0.107829351645197</v>
      </c>
      <c r="E5937">
        <v>2.3185510513952399</v>
      </c>
      <c r="F5937">
        <v>2.0419391813845399E-2</v>
      </c>
      <c r="G5937">
        <v>5.8349607132647002E-2</v>
      </c>
      <c r="H5937" t="s">
        <v>956</v>
      </c>
    </row>
    <row r="5938" spans="1:8">
      <c r="A5938" t="s">
        <v>11021</v>
      </c>
      <c r="B5938">
        <v>28.4552310098059</v>
      </c>
      <c r="C5938">
        <v>-0.46625457760240402</v>
      </c>
      <c r="D5938">
        <v>0.19340426908656599</v>
      </c>
      <c r="E5938">
        <v>-2.4107770723184601</v>
      </c>
      <c r="F5938">
        <v>1.5918575040361999E-2</v>
      </c>
      <c r="G5938">
        <v>4.77424670075043E-2</v>
      </c>
      <c r="H5938" t="s">
        <v>19</v>
      </c>
    </row>
    <row r="5939" spans="1:8">
      <c r="A5939" t="s">
        <v>7020</v>
      </c>
      <c r="B5939">
        <v>39.113773969323802</v>
      </c>
      <c r="C5939">
        <v>-1.2634681077583401</v>
      </c>
      <c r="D5939">
        <v>0.235891361449036</v>
      </c>
      <c r="E5939">
        <v>-5.3561440317148303</v>
      </c>
      <c r="F5939" s="1">
        <v>8.5016746631438701E-8</v>
      </c>
      <c r="G5939" s="1">
        <v>1.3068608290786E-6</v>
      </c>
      <c r="H5939" t="s">
        <v>884</v>
      </c>
    </row>
    <row r="5940" spans="1:8">
      <c r="A5940" t="s">
        <v>11022</v>
      </c>
      <c r="B5940">
        <v>126.90217308667999</v>
      </c>
      <c r="C5940">
        <v>-0.26125741492576299</v>
      </c>
      <c r="D5940">
        <v>0.116609895469255</v>
      </c>
      <c r="E5940">
        <v>-2.2404394916436998</v>
      </c>
      <c r="F5940">
        <v>2.5062404881537499E-2</v>
      </c>
      <c r="G5940">
        <v>6.8587500933565596E-2</v>
      </c>
      <c r="H5940" t="s">
        <v>7019</v>
      </c>
    </row>
    <row r="5941" spans="1:8">
      <c r="A5941" t="s">
        <v>7021</v>
      </c>
      <c r="B5941">
        <v>120.88376851903701</v>
      </c>
      <c r="C5941">
        <v>-0.32798091783969802</v>
      </c>
      <c r="D5941">
        <v>0.104774948404619</v>
      </c>
      <c r="E5941">
        <v>-3.13033719256154</v>
      </c>
      <c r="F5941">
        <v>1.74605754785128E-3</v>
      </c>
      <c r="G5941">
        <v>7.5951921439248796E-3</v>
      </c>
      <c r="H5941" t="s">
        <v>5641</v>
      </c>
    </row>
    <row r="5942" spans="1:8">
      <c r="A5942" t="s">
        <v>7022</v>
      </c>
      <c r="B5942">
        <v>31.7493152305303</v>
      </c>
      <c r="C5942">
        <v>0.50319147596321501</v>
      </c>
      <c r="D5942">
        <v>0.155080735582352</v>
      </c>
      <c r="E5942">
        <v>3.2447065334946501</v>
      </c>
      <c r="F5942">
        <v>1.1757172236842299E-3</v>
      </c>
      <c r="G5942">
        <v>5.3887455101657902E-3</v>
      </c>
      <c r="H5942" t="s">
        <v>2031</v>
      </c>
    </row>
    <row r="5943" spans="1:8">
      <c r="A5943" t="s">
        <v>13783</v>
      </c>
      <c r="B5943">
        <v>9.3212928449078092</v>
      </c>
      <c r="C5943">
        <v>0.66784022842337898</v>
      </c>
      <c r="D5943">
        <v>0.23987559467262501</v>
      </c>
      <c r="E5943">
        <v>2.7841107776505001</v>
      </c>
      <c r="F5943">
        <v>5.3674698714668402E-3</v>
      </c>
      <c r="G5943">
        <v>1.9383178011517999E-2</v>
      </c>
      <c r="H5943" t="s">
        <v>13784</v>
      </c>
    </row>
    <row r="5944" spans="1:8">
      <c r="A5944" t="s">
        <v>13785</v>
      </c>
      <c r="B5944">
        <v>18.071005099693402</v>
      </c>
      <c r="C5944">
        <v>-0.48413627879023802</v>
      </c>
      <c r="D5944">
        <v>0.219858527062223</v>
      </c>
      <c r="E5944">
        <v>-2.2020354873623802</v>
      </c>
      <c r="F5944">
        <v>2.7662801826432399E-2</v>
      </c>
      <c r="G5944">
        <v>7.43176529003578E-2</v>
      </c>
      <c r="H5944" t="s">
        <v>19</v>
      </c>
    </row>
    <row r="5945" spans="1:8">
      <c r="A5945" t="s">
        <v>11023</v>
      </c>
      <c r="B5945">
        <v>62.384787900462698</v>
      </c>
      <c r="C5945">
        <v>-0.465980157460825</v>
      </c>
      <c r="D5945">
        <v>0.11783587984310701</v>
      </c>
      <c r="E5945">
        <v>-3.95448447519765</v>
      </c>
      <c r="F5945" s="1">
        <v>7.6699851696235597E-5</v>
      </c>
      <c r="G5945" s="1">
        <v>5.0974376983970002E-4</v>
      </c>
      <c r="H5945" t="s">
        <v>11024</v>
      </c>
    </row>
    <row r="5946" spans="1:8">
      <c r="A5946" t="s">
        <v>11025</v>
      </c>
      <c r="B5946">
        <v>36.2356123415639</v>
      </c>
      <c r="C5946">
        <v>-1.02607205178516</v>
      </c>
      <c r="D5946">
        <v>0.23420290029739299</v>
      </c>
      <c r="E5946">
        <v>-4.3811244458639997</v>
      </c>
      <c r="F5946" s="1">
        <v>1.18068409137671E-5</v>
      </c>
      <c r="G5946" s="1">
        <v>9.8913766879741099E-5</v>
      </c>
      <c r="H5946" t="s">
        <v>11026</v>
      </c>
    </row>
    <row r="5947" spans="1:8">
      <c r="A5947" t="s">
        <v>13786</v>
      </c>
      <c r="B5947">
        <v>7.4712602501928904</v>
      </c>
      <c r="C5947">
        <v>-0.82673999047248004</v>
      </c>
      <c r="D5947">
        <v>0.322368867205785</v>
      </c>
      <c r="E5947">
        <v>-2.5645776455972902</v>
      </c>
      <c r="F5947">
        <v>1.03301463490733E-2</v>
      </c>
      <c r="G5947">
        <v>3.3302468221139803E-2</v>
      </c>
      <c r="H5947" t="s">
        <v>7895</v>
      </c>
    </row>
    <row r="5948" spans="1:8">
      <c r="A5948" t="s">
        <v>7028</v>
      </c>
      <c r="B5948">
        <v>657.36017641930903</v>
      </c>
      <c r="C5948">
        <v>-0.70223694272132997</v>
      </c>
      <c r="D5948">
        <v>8.8011251074361599E-2</v>
      </c>
      <c r="E5948">
        <v>-7.9789451251863603</v>
      </c>
      <c r="F5948" s="1">
        <v>1.4758916725357E-15</v>
      </c>
      <c r="G5948" s="1">
        <v>1.58953386000487E-13</v>
      </c>
      <c r="H5948" t="s">
        <v>7029</v>
      </c>
    </row>
    <row r="5949" spans="1:8">
      <c r="A5949" t="s">
        <v>7030</v>
      </c>
      <c r="B5949">
        <v>638.50776736473904</v>
      </c>
      <c r="C5949">
        <v>-0.76378505418792797</v>
      </c>
      <c r="D5949">
        <v>0.11960179658612601</v>
      </c>
      <c r="E5949">
        <v>-6.3860667313464399</v>
      </c>
      <c r="F5949" s="1">
        <v>1.7020675026063499E-10</v>
      </c>
      <c r="G5949" s="1">
        <v>5.2237031905273897E-9</v>
      </c>
      <c r="H5949" t="s">
        <v>7029</v>
      </c>
    </row>
    <row r="5950" spans="1:8">
      <c r="A5950" t="s">
        <v>7031</v>
      </c>
      <c r="B5950">
        <v>221.579702280297</v>
      </c>
      <c r="C5950">
        <v>-0.94494762651796804</v>
      </c>
      <c r="D5950">
        <v>0.17138473216584099</v>
      </c>
      <c r="E5950">
        <v>-5.5136044767604098</v>
      </c>
      <c r="F5950" s="1">
        <v>3.5155818181120501E-8</v>
      </c>
      <c r="G5950" s="1">
        <v>6.1305618048530305E-7</v>
      </c>
      <c r="H5950" t="s">
        <v>242</v>
      </c>
    </row>
    <row r="5951" spans="1:8">
      <c r="A5951" t="s">
        <v>13787</v>
      </c>
      <c r="B5951">
        <v>3.5329391620914499</v>
      </c>
      <c r="C5951">
        <v>-1.33786150613955</v>
      </c>
      <c r="D5951">
        <v>0.52609127504286701</v>
      </c>
      <c r="E5951">
        <v>-2.5430216572790298</v>
      </c>
      <c r="F5951">
        <v>1.0989841712722499E-2</v>
      </c>
      <c r="G5951">
        <v>3.5083705680419998E-2</v>
      </c>
      <c r="H5951" t="s">
        <v>19</v>
      </c>
    </row>
    <row r="5952" spans="1:8">
      <c r="A5952" t="s">
        <v>7032</v>
      </c>
      <c r="B5952">
        <v>83.328405657621602</v>
      </c>
      <c r="C5952">
        <v>-0.90202604204693904</v>
      </c>
      <c r="D5952">
        <v>0.14804634149956999</v>
      </c>
      <c r="E5952">
        <v>-6.0928627679026999</v>
      </c>
      <c r="F5952" s="1">
        <v>1.1090913643348799E-9</v>
      </c>
      <c r="G5952" s="1">
        <v>2.8493493481354902E-8</v>
      </c>
      <c r="H5952" t="s">
        <v>7029</v>
      </c>
    </row>
    <row r="5953" spans="1:8">
      <c r="A5953" t="s">
        <v>7033</v>
      </c>
      <c r="B5953">
        <v>80.862387150278394</v>
      </c>
      <c r="C5953">
        <v>-1.24235001411014</v>
      </c>
      <c r="D5953">
        <v>0.16146401125979201</v>
      </c>
      <c r="E5953">
        <v>-7.6942843449567402</v>
      </c>
      <c r="F5953" s="1">
        <v>1.4228831069342299E-14</v>
      </c>
      <c r="G5953" s="1">
        <v>1.2103469452134201E-12</v>
      </c>
      <c r="H5953" t="s">
        <v>7034</v>
      </c>
    </row>
    <row r="5954" spans="1:8">
      <c r="A5954" t="s">
        <v>13788</v>
      </c>
      <c r="B5954">
        <v>85.716955206482695</v>
      </c>
      <c r="C5954">
        <v>-0.41120990453280998</v>
      </c>
      <c r="D5954">
        <v>0.12474295804263601</v>
      </c>
      <c r="E5954">
        <v>-3.2964578601082999</v>
      </c>
      <c r="F5954" s="1">
        <v>9.7912301979023101E-4</v>
      </c>
      <c r="G5954">
        <v>4.59390487852068E-3</v>
      </c>
      <c r="H5954" t="s">
        <v>13789</v>
      </c>
    </row>
    <row r="5955" spans="1:8">
      <c r="A5955" t="s">
        <v>7035</v>
      </c>
      <c r="B5955">
        <v>79.825426876592104</v>
      </c>
      <c r="C5955">
        <v>0.84058725527803602</v>
      </c>
      <c r="D5955">
        <v>0.15938045386528299</v>
      </c>
      <c r="E5955">
        <v>5.2740924931017199</v>
      </c>
      <c r="F5955" s="1">
        <v>1.3341461246840401E-7</v>
      </c>
      <c r="G5955" s="1">
        <v>1.9359006830035902E-6</v>
      </c>
      <c r="H5955" t="s">
        <v>19</v>
      </c>
    </row>
    <row r="5956" spans="1:8">
      <c r="A5956" t="s">
        <v>11027</v>
      </c>
      <c r="B5956">
        <v>409.20693388496397</v>
      </c>
      <c r="C5956">
        <v>0.75157609276767701</v>
      </c>
      <c r="D5956">
        <v>0.158894735399464</v>
      </c>
      <c r="E5956">
        <v>4.7300251382035903</v>
      </c>
      <c r="F5956" s="1">
        <v>2.2449203771592901E-6</v>
      </c>
      <c r="G5956" s="1">
        <v>2.31521478133192E-5</v>
      </c>
      <c r="H5956" t="s">
        <v>19</v>
      </c>
    </row>
    <row r="5957" spans="1:8">
      <c r="A5957" t="s">
        <v>7036</v>
      </c>
      <c r="B5957">
        <v>30.618326808759001</v>
      </c>
      <c r="C5957">
        <v>0.71700914766561297</v>
      </c>
      <c r="D5957">
        <v>0.165108121559365</v>
      </c>
      <c r="E5957">
        <v>4.3426643153214401</v>
      </c>
      <c r="F5957" s="1">
        <v>1.4076513150802301E-5</v>
      </c>
      <c r="G5957" s="1">
        <v>1.15247117520361E-4</v>
      </c>
      <c r="H5957" t="s">
        <v>7019</v>
      </c>
    </row>
    <row r="5958" spans="1:8">
      <c r="A5958" t="s">
        <v>7038</v>
      </c>
      <c r="B5958">
        <v>42.014388535159298</v>
      </c>
      <c r="C5958">
        <v>0.292843168895009</v>
      </c>
      <c r="D5958">
        <v>0.127348161434962</v>
      </c>
      <c r="E5958">
        <v>2.29954767776186</v>
      </c>
      <c r="F5958">
        <v>2.1473859275161301E-2</v>
      </c>
      <c r="G5958">
        <v>6.0680643931354403E-2</v>
      </c>
      <c r="H5958" t="s">
        <v>1367</v>
      </c>
    </row>
    <row r="5959" spans="1:8">
      <c r="A5959" t="s">
        <v>13790</v>
      </c>
      <c r="B5959">
        <v>10.077474206606</v>
      </c>
      <c r="C5959">
        <v>-0.56401502062589304</v>
      </c>
      <c r="D5959">
        <v>0.27400298796466299</v>
      </c>
      <c r="E5959">
        <v>-2.0584265332852101</v>
      </c>
      <c r="F5959">
        <v>3.9549206884919502E-2</v>
      </c>
      <c r="G5959">
        <v>9.9169820437773198E-2</v>
      </c>
      <c r="H5959" t="s">
        <v>1367</v>
      </c>
    </row>
    <row r="5960" spans="1:8">
      <c r="A5960" t="s">
        <v>13791</v>
      </c>
      <c r="B5960">
        <v>10.410295219509299</v>
      </c>
      <c r="C5960">
        <v>0.61759672480120098</v>
      </c>
      <c r="D5960">
        <v>0.22570131078869601</v>
      </c>
      <c r="E5960">
        <v>2.7363453169281802</v>
      </c>
      <c r="F5960">
        <v>6.2125794932455401E-3</v>
      </c>
      <c r="G5960">
        <v>2.1850723185912899E-2</v>
      </c>
      <c r="H5960" t="s">
        <v>13792</v>
      </c>
    </row>
    <row r="5961" spans="1:8">
      <c r="A5961" t="s">
        <v>13793</v>
      </c>
      <c r="B5961">
        <v>53.342826572240497</v>
      </c>
      <c r="C5961">
        <v>0.39063282171903901</v>
      </c>
      <c r="D5961">
        <v>0.14826555359038701</v>
      </c>
      <c r="E5961">
        <v>2.6346835948034002</v>
      </c>
      <c r="F5961">
        <v>8.4215745730270505E-3</v>
      </c>
      <c r="G5961">
        <v>2.8123112863187399E-2</v>
      </c>
      <c r="H5961" t="s">
        <v>13792</v>
      </c>
    </row>
    <row r="5962" spans="1:8">
      <c r="A5962" t="s">
        <v>7041</v>
      </c>
      <c r="B5962">
        <v>29.327837289729199</v>
      </c>
      <c r="C5962">
        <v>0.89443771957714202</v>
      </c>
      <c r="D5962">
        <v>0.16081723029008399</v>
      </c>
      <c r="E5962">
        <v>5.56182765965898</v>
      </c>
      <c r="F5962" s="1">
        <v>2.66963866369481E-8</v>
      </c>
      <c r="G5962" s="1">
        <v>4.7654371863667601E-7</v>
      </c>
      <c r="H5962" t="s">
        <v>7042</v>
      </c>
    </row>
    <row r="5963" spans="1:8">
      <c r="A5963" t="s">
        <v>11028</v>
      </c>
      <c r="B5963">
        <v>156.38104527739</v>
      </c>
      <c r="C5963">
        <v>0.187864980773644</v>
      </c>
      <c r="D5963">
        <v>7.7536512803070695E-2</v>
      </c>
      <c r="E5963">
        <v>2.4229227493218399</v>
      </c>
      <c r="F5963">
        <v>1.53962002909841E-2</v>
      </c>
      <c r="G5963">
        <v>4.6355950876115402E-2</v>
      </c>
      <c r="H5963" t="s">
        <v>5338</v>
      </c>
    </row>
    <row r="5964" spans="1:8">
      <c r="A5964" t="s">
        <v>13794</v>
      </c>
      <c r="B5964">
        <v>71.150180807110502</v>
      </c>
      <c r="C5964">
        <v>-0.26795912901689201</v>
      </c>
      <c r="D5964">
        <v>0.12936867374735</v>
      </c>
      <c r="E5964">
        <v>-2.0712829563376398</v>
      </c>
      <c r="F5964">
        <v>3.83323610862338E-2</v>
      </c>
      <c r="G5964">
        <v>9.6708196360248494E-2</v>
      </c>
      <c r="H5964" t="s">
        <v>8173</v>
      </c>
    </row>
    <row r="5965" spans="1:8">
      <c r="A5965" t="s">
        <v>7045</v>
      </c>
      <c r="B5965">
        <v>45.227226150373902</v>
      </c>
      <c r="C5965">
        <v>-0.62415303717316895</v>
      </c>
      <c r="D5965">
        <v>0.147831682870328</v>
      </c>
      <c r="E5965">
        <v>-4.2220518974991998</v>
      </c>
      <c r="F5965" s="1">
        <v>2.4208834932454001E-5</v>
      </c>
      <c r="G5965" s="1">
        <v>1.8521816131395201E-4</v>
      </c>
      <c r="H5965" t="s">
        <v>7046</v>
      </c>
    </row>
    <row r="5966" spans="1:8">
      <c r="A5966" t="s">
        <v>11029</v>
      </c>
      <c r="B5966">
        <v>130.658970209892</v>
      </c>
      <c r="C5966">
        <v>0.55094478409471803</v>
      </c>
      <c r="D5966">
        <v>0.119242640460223</v>
      </c>
      <c r="E5966">
        <v>4.6203671938856496</v>
      </c>
      <c r="F5966" s="1">
        <v>3.8306148189504899E-6</v>
      </c>
      <c r="G5966" s="1">
        <v>3.6866041772046402E-5</v>
      </c>
      <c r="H5966" t="s">
        <v>11030</v>
      </c>
    </row>
    <row r="5967" spans="1:8">
      <c r="A5967" t="s">
        <v>7050</v>
      </c>
      <c r="B5967">
        <v>65.410886681929796</v>
      </c>
      <c r="C5967">
        <v>-0.33053687969942602</v>
      </c>
      <c r="D5967">
        <v>0.10646461743155999</v>
      </c>
      <c r="E5967">
        <v>-3.1046641379414899</v>
      </c>
      <c r="F5967">
        <v>1.9049519959821199E-3</v>
      </c>
      <c r="G5967">
        <v>8.18421014619004E-3</v>
      </c>
      <c r="H5967" t="s">
        <v>7051</v>
      </c>
    </row>
    <row r="5968" spans="1:8">
      <c r="A5968" t="s">
        <v>7052</v>
      </c>
      <c r="B5968">
        <v>42.697885213080703</v>
      </c>
      <c r="C5968">
        <v>0.37123018892534898</v>
      </c>
      <c r="D5968">
        <v>0.16469213600388299</v>
      </c>
      <c r="E5968">
        <v>2.2540857015576998</v>
      </c>
      <c r="F5968">
        <v>2.41907770066878E-2</v>
      </c>
      <c r="G5968">
        <v>6.6590129698878398E-2</v>
      </c>
      <c r="H5968" t="s">
        <v>7053</v>
      </c>
    </row>
    <row r="5969" spans="1:8">
      <c r="A5969" t="s">
        <v>7057</v>
      </c>
      <c r="B5969">
        <v>308.10643210582901</v>
      </c>
      <c r="C5969">
        <v>-0.52502118035300105</v>
      </c>
      <c r="D5969">
        <v>8.3026863071151202E-2</v>
      </c>
      <c r="E5969">
        <v>-6.3235097766258503</v>
      </c>
      <c r="F5969" s="1">
        <v>2.5568801837964302E-10</v>
      </c>
      <c r="G5969" s="1">
        <v>7.6198556208421705E-9</v>
      </c>
      <c r="H5969" t="s">
        <v>17</v>
      </c>
    </row>
    <row r="5970" spans="1:8">
      <c r="A5970" t="s">
        <v>7058</v>
      </c>
      <c r="B5970">
        <v>1090.8503418728801</v>
      </c>
      <c r="C5970">
        <v>0.76158941588834395</v>
      </c>
      <c r="D5970">
        <v>0.10320977074557</v>
      </c>
      <c r="E5970">
        <v>7.37904377063085</v>
      </c>
      <c r="F5970" s="1">
        <v>1.5943041565331801E-13</v>
      </c>
      <c r="G5970" s="1">
        <v>1.05341087480293E-11</v>
      </c>
      <c r="H5970" t="s">
        <v>4372</v>
      </c>
    </row>
    <row r="5971" spans="1:8">
      <c r="A5971" t="s">
        <v>7059</v>
      </c>
      <c r="B5971">
        <v>70.301479477626003</v>
      </c>
      <c r="C5971">
        <v>0.59895773887322101</v>
      </c>
      <c r="D5971">
        <v>0.150597844700779</v>
      </c>
      <c r="E5971">
        <v>3.9771999397686</v>
      </c>
      <c r="F5971" s="1">
        <v>6.9731530830764802E-5</v>
      </c>
      <c r="G5971" s="1">
        <v>4.6920568518514603E-4</v>
      </c>
      <c r="H5971" t="s">
        <v>4372</v>
      </c>
    </row>
    <row r="5972" spans="1:8">
      <c r="A5972" t="s">
        <v>7060</v>
      </c>
      <c r="B5972">
        <v>128.57551385945399</v>
      </c>
      <c r="C5972">
        <v>-0.55213546788019097</v>
      </c>
      <c r="D5972">
        <v>0.101211941348937</v>
      </c>
      <c r="E5972">
        <v>-5.45524036513293</v>
      </c>
      <c r="F5972" s="1">
        <v>4.8906643502527301E-8</v>
      </c>
      <c r="G5972" s="1">
        <v>8.1408084708444203E-7</v>
      </c>
      <c r="H5972" t="s">
        <v>19</v>
      </c>
    </row>
    <row r="5973" spans="1:8">
      <c r="A5973" t="s">
        <v>7061</v>
      </c>
      <c r="B5973">
        <v>27.524216778495202</v>
      </c>
      <c r="C5973">
        <v>0.74920755610923595</v>
      </c>
      <c r="D5973">
        <v>0.21636533937049399</v>
      </c>
      <c r="E5973">
        <v>3.4626967437992699</v>
      </c>
      <c r="F5973" s="1">
        <v>5.3479077179777201E-4</v>
      </c>
      <c r="G5973">
        <v>2.7426274425498801E-3</v>
      </c>
      <c r="H5973" t="s">
        <v>7062</v>
      </c>
    </row>
    <row r="5974" spans="1:8">
      <c r="A5974" t="s">
        <v>7063</v>
      </c>
      <c r="B5974">
        <v>31.259828956318099</v>
      </c>
      <c r="C5974">
        <v>0.50079908516923999</v>
      </c>
      <c r="D5974">
        <v>0.156738800444847</v>
      </c>
      <c r="E5974">
        <v>3.1951187819984499</v>
      </c>
      <c r="F5974">
        <v>1.3977330136616299E-3</v>
      </c>
      <c r="G5974">
        <v>6.27324875221715E-3</v>
      </c>
      <c r="H5974" t="s">
        <v>884</v>
      </c>
    </row>
    <row r="5975" spans="1:8">
      <c r="A5975" t="s">
        <v>11032</v>
      </c>
      <c r="B5975">
        <v>10.207292979039901</v>
      </c>
      <c r="C5975">
        <v>-1.57366422037391</v>
      </c>
      <c r="D5975">
        <v>0.34434908059928498</v>
      </c>
      <c r="E5975">
        <v>-4.5699678292597703</v>
      </c>
      <c r="F5975" s="1">
        <v>4.8779908937533101E-6</v>
      </c>
      <c r="G5975" s="1">
        <v>4.5526510259366699E-5</v>
      </c>
      <c r="H5975" t="s">
        <v>11033</v>
      </c>
    </row>
    <row r="5976" spans="1:8">
      <c r="A5976" t="s">
        <v>7064</v>
      </c>
      <c r="B5976">
        <v>5.3680422657762499</v>
      </c>
      <c r="C5976">
        <v>-1.57393701542348</v>
      </c>
      <c r="D5976">
        <v>0.42537430719661801</v>
      </c>
      <c r="E5976">
        <v>-3.7001224305161702</v>
      </c>
      <c r="F5976" s="1">
        <v>2.1549547837429399E-4</v>
      </c>
      <c r="G5976">
        <v>1.2519481865434199E-3</v>
      </c>
      <c r="H5976" t="s">
        <v>5241</v>
      </c>
    </row>
    <row r="5977" spans="1:8">
      <c r="A5977" t="s">
        <v>13795</v>
      </c>
      <c r="B5977">
        <v>95.324518777668104</v>
      </c>
      <c r="C5977">
        <v>-0.318206280227463</v>
      </c>
      <c r="D5977">
        <v>0.119992732741781</v>
      </c>
      <c r="E5977">
        <v>-2.6518796010107399</v>
      </c>
      <c r="F5977">
        <v>8.0045079212271702E-3</v>
      </c>
      <c r="G5977">
        <v>2.7051740014734899E-2</v>
      </c>
      <c r="H5977" t="s">
        <v>19</v>
      </c>
    </row>
    <row r="5978" spans="1:8">
      <c r="A5978" t="s">
        <v>7065</v>
      </c>
      <c r="B5978">
        <v>75.780236491546702</v>
      </c>
      <c r="C5978">
        <v>-1.0014466504800199</v>
      </c>
      <c r="D5978">
        <v>0.16359174255862699</v>
      </c>
      <c r="E5978">
        <v>-6.1216210232684798</v>
      </c>
      <c r="F5978" s="1">
        <v>9.2628124012824502E-10</v>
      </c>
      <c r="G5978" s="1">
        <v>2.4199797429517301E-8</v>
      </c>
      <c r="H5978" t="s">
        <v>7066</v>
      </c>
    </row>
    <row r="5979" spans="1:8">
      <c r="A5979" t="s">
        <v>13796</v>
      </c>
      <c r="B5979">
        <v>43.232187539259499</v>
      </c>
      <c r="C5979">
        <v>0.39693952776363201</v>
      </c>
      <c r="D5979">
        <v>0.144108535345608</v>
      </c>
      <c r="E5979">
        <v>2.7544484218902801</v>
      </c>
      <c r="F5979">
        <v>5.87911557361381E-3</v>
      </c>
      <c r="G5979">
        <v>2.0899008075600502E-2</v>
      </c>
      <c r="H5979" t="s">
        <v>579</v>
      </c>
    </row>
    <row r="5980" spans="1:8">
      <c r="A5980" t="s">
        <v>7068</v>
      </c>
      <c r="B5980">
        <v>323.93683070692401</v>
      </c>
      <c r="C5980">
        <v>-2.9921659232221001</v>
      </c>
      <c r="D5980">
        <v>0.32400682103747902</v>
      </c>
      <c r="E5980">
        <v>-9.2348855917326098</v>
      </c>
      <c r="F5980" s="1">
        <v>2.5856218422715101E-20</v>
      </c>
      <c r="G5980" s="1">
        <v>8.4643856854724797E-18</v>
      </c>
      <c r="H5980" t="s">
        <v>19</v>
      </c>
    </row>
    <row r="5981" spans="1:8">
      <c r="A5981" t="s">
        <v>7069</v>
      </c>
      <c r="B5981">
        <v>136.99821781585999</v>
      </c>
      <c r="C5981">
        <v>0.224448552762916</v>
      </c>
      <c r="D5981">
        <v>0.106448262366356</v>
      </c>
      <c r="E5981">
        <v>2.1085224669092901</v>
      </c>
      <c r="F5981">
        <v>3.4985821488925199E-2</v>
      </c>
      <c r="G5981">
        <v>8.9838799511494899E-2</v>
      </c>
      <c r="H5981" t="s">
        <v>7070</v>
      </c>
    </row>
    <row r="5982" spans="1:8">
      <c r="A5982" t="s">
        <v>13797</v>
      </c>
      <c r="B5982">
        <v>447.21218423975898</v>
      </c>
      <c r="C5982">
        <v>-0.14924728232376999</v>
      </c>
      <c r="D5982">
        <v>6.5494756057542194E-2</v>
      </c>
      <c r="E5982">
        <v>-2.2787669014698602</v>
      </c>
      <c r="F5982">
        <v>2.2680925411818299E-2</v>
      </c>
      <c r="G5982">
        <v>6.3296832142565998E-2</v>
      </c>
      <c r="H5982" t="s">
        <v>629</v>
      </c>
    </row>
    <row r="5983" spans="1:8">
      <c r="A5983" t="s">
        <v>7071</v>
      </c>
      <c r="B5983">
        <v>6.6440908598869504</v>
      </c>
      <c r="C5983">
        <v>1.2167527709506401</v>
      </c>
      <c r="D5983">
        <v>0.36100103153755397</v>
      </c>
      <c r="E5983">
        <v>3.37049665971402</v>
      </c>
      <c r="F5983" s="1">
        <v>7.5032815659284099E-4</v>
      </c>
      <c r="G5983">
        <v>3.6694409577512298E-3</v>
      </c>
      <c r="H5983" t="s">
        <v>19</v>
      </c>
    </row>
    <row r="5984" spans="1:8">
      <c r="A5984" t="s">
        <v>11034</v>
      </c>
      <c r="B5984">
        <v>292.163305223539</v>
      </c>
      <c r="C5984">
        <v>0.452439410382795</v>
      </c>
      <c r="D5984">
        <v>0.114575012187848</v>
      </c>
      <c r="E5984">
        <v>3.94884889596179</v>
      </c>
      <c r="F5984" s="1">
        <v>7.8527899100952397E-5</v>
      </c>
      <c r="G5984" s="1">
        <v>5.1965506522976305E-4</v>
      </c>
      <c r="H5984" t="s">
        <v>19</v>
      </c>
    </row>
    <row r="5985" spans="1:8">
      <c r="A5985" t="s">
        <v>13798</v>
      </c>
      <c r="B5985">
        <v>164.05151451569699</v>
      </c>
      <c r="C5985">
        <v>-0.36059783790289202</v>
      </c>
      <c r="D5985">
        <v>0.109020917803025</v>
      </c>
      <c r="E5985">
        <v>-3.3076022947669999</v>
      </c>
      <c r="F5985" s="1">
        <v>9.4098338218865101E-4</v>
      </c>
      <c r="G5985">
        <v>4.4400277256099602E-3</v>
      </c>
      <c r="H5985" t="s">
        <v>997</v>
      </c>
    </row>
    <row r="5986" spans="1:8">
      <c r="A5986" t="s">
        <v>7072</v>
      </c>
      <c r="B5986">
        <v>862.92194465999398</v>
      </c>
      <c r="C5986">
        <v>-1.2154923118018801</v>
      </c>
      <c r="D5986">
        <v>0.114699713214283</v>
      </c>
      <c r="E5986">
        <v>-10.5971695808086</v>
      </c>
      <c r="F5986" s="1">
        <v>3.07135207160534E-26</v>
      </c>
      <c r="G5986" s="1">
        <v>3.4926122557423703E-23</v>
      </c>
      <c r="H5986" t="s">
        <v>4009</v>
      </c>
    </row>
    <row r="5987" spans="1:8">
      <c r="A5987" t="s">
        <v>7075</v>
      </c>
      <c r="B5987">
        <v>70.325398964451395</v>
      </c>
      <c r="C5987">
        <v>0.437295399743373</v>
      </c>
      <c r="D5987">
        <v>0.123675662939988</v>
      </c>
      <c r="E5987">
        <v>3.5358241819618499</v>
      </c>
      <c r="F5987">
        <v>4.0650514056933301E-4</v>
      </c>
      <c r="G5987">
        <v>2.1680943142782E-3</v>
      </c>
      <c r="H5987" t="s">
        <v>19</v>
      </c>
    </row>
    <row r="5988" spans="1:8">
      <c r="A5988" t="s">
        <v>7076</v>
      </c>
      <c r="B5988">
        <v>356.85979812653602</v>
      </c>
      <c r="C5988">
        <v>-0.51545968214932802</v>
      </c>
      <c r="D5988">
        <v>7.5370339305451797E-2</v>
      </c>
      <c r="E5988">
        <v>-6.8390256286406599</v>
      </c>
      <c r="F5988" s="1">
        <v>7.9733621860039295E-12</v>
      </c>
      <c r="G5988" s="1">
        <v>3.5520095544495E-10</v>
      </c>
      <c r="H5988" t="s">
        <v>19</v>
      </c>
    </row>
    <row r="5989" spans="1:8">
      <c r="A5989" t="s">
        <v>7077</v>
      </c>
      <c r="B5989">
        <v>4.9856510697328202</v>
      </c>
      <c r="C5989">
        <v>-0.98031957828769301</v>
      </c>
      <c r="D5989">
        <v>0.42176195805314298</v>
      </c>
      <c r="E5989">
        <v>-2.3243432926308798</v>
      </c>
      <c r="F5989">
        <v>2.0107102239665699E-2</v>
      </c>
      <c r="G5989">
        <v>5.7609607610425301E-2</v>
      </c>
      <c r="H5989" t="s">
        <v>142</v>
      </c>
    </row>
    <row r="5990" spans="1:8">
      <c r="A5990" t="s">
        <v>7079</v>
      </c>
      <c r="B5990">
        <v>101.537731345702</v>
      </c>
      <c r="C5990">
        <v>0.46131777421834103</v>
      </c>
      <c r="D5990">
        <v>9.9126321415601196E-2</v>
      </c>
      <c r="E5990">
        <v>4.6538373222204097</v>
      </c>
      <c r="F5990" s="1">
        <v>3.2581389136887498E-6</v>
      </c>
      <c r="G5990" s="1">
        <v>3.21293242214328E-5</v>
      </c>
      <c r="H5990" t="s">
        <v>7080</v>
      </c>
    </row>
    <row r="5991" spans="1:8">
      <c r="A5991" t="s">
        <v>13799</v>
      </c>
      <c r="B5991">
        <v>3.8135368415470698</v>
      </c>
      <c r="C5991">
        <v>0.81993813031747098</v>
      </c>
      <c r="D5991">
        <v>0.39166907682665097</v>
      </c>
      <c r="E5991">
        <v>2.0934461738994199</v>
      </c>
      <c r="F5991">
        <v>3.6309344241964303E-2</v>
      </c>
      <c r="G5991">
        <v>9.2511756095740597E-2</v>
      </c>
      <c r="H5991" t="s">
        <v>13800</v>
      </c>
    </row>
    <row r="5992" spans="1:8">
      <c r="A5992" t="s">
        <v>7082</v>
      </c>
      <c r="B5992">
        <v>138.13459500158299</v>
      </c>
      <c r="C5992">
        <v>0.61104418483959699</v>
      </c>
      <c r="D5992">
        <v>0.117626592949196</v>
      </c>
      <c r="E5992">
        <v>5.1947792545815599</v>
      </c>
      <c r="F5992" s="1">
        <v>2.04962895921491E-7</v>
      </c>
      <c r="G5992" s="1">
        <v>2.82065498680239E-6</v>
      </c>
      <c r="H5992" t="s">
        <v>7083</v>
      </c>
    </row>
    <row r="5993" spans="1:8">
      <c r="A5993" t="s">
        <v>13801</v>
      </c>
      <c r="B5993">
        <v>73.497495520715304</v>
      </c>
      <c r="C5993">
        <v>0.377061944508294</v>
      </c>
      <c r="D5993">
        <v>0.114200976554942</v>
      </c>
      <c r="E5993">
        <v>3.3017401066346199</v>
      </c>
      <c r="F5993" s="1">
        <v>9.6087056003527299E-4</v>
      </c>
      <c r="G5993">
        <v>4.5210299042077696E-3</v>
      </c>
      <c r="H5993" t="s">
        <v>351</v>
      </c>
    </row>
    <row r="5994" spans="1:8">
      <c r="A5994" t="s">
        <v>7084</v>
      </c>
      <c r="B5994">
        <v>2.52757806724708</v>
      </c>
      <c r="C5994">
        <v>1.1130310392337499</v>
      </c>
      <c r="D5994">
        <v>0.49615008978877501</v>
      </c>
      <c r="E5994">
        <v>2.2433353578704298</v>
      </c>
      <c r="F5994">
        <v>2.4875196937076599E-2</v>
      </c>
      <c r="G5994">
        <v>6.8152866475079496E-2</v>
      </c>
      <c r="H5994" t="s">
        <v>928</v>
      </c>
    </row>
    <row r="5995" spans="1:8">
      <c r="A5995" t="s">
        <v>11035</v>
      </c>
      <c r="B5995">
        <v>13.1733072575796</v>
      </c>
      <c r="C5995">
        <v>0.82345869516282999</v>
      </c>
      <c r="D5995">
        <v>0.25755224798641002</v>
      </c>
      <c r="E5995">
        <v>3.1972491080966101</v>
      </c>
      <c r="F5995">
        <v>1.3874504991809901E-3</v>
      </c>
      <c r="G5995">
        <v>6.2309822251724097E-3</v>
      </c>
      <c r="H5995" t="s">
        <v>11036</v>
      </c>
    </row>
    <row r="5996" spans="1:8">
      <c r="A5996" t="s">
        <v>7085</v>
      </c>
      <c r="B5996">
        <v>565.54098939875303</v>
      </c>
      <c r="C5996">
        <v>-0.34521661824051397</v>
      </c>
      <c r="D5996">
        <v>8.9216094219601194E-2</v>
      </c>
      <c r="E5996">
        <v>-3.8694433023573001</v>
      </c>
      <c r="F5996" s="1">
        <v>1.09084144355015E-4</v>
      </c>
      <c r="G5996" s="1">
        <v>6.9258654802658302E-4</v>
      </c>
      <c r="H5996" t="s">
        <v>19</v>
      </c>
    </row>
    <row r="5997" spans="1:8">
      <c r="A5997" t="s">
        <v>7086</v>
      </c>
      <c r="B5997">
        <v>160.30800429389501</v>
      </c>
      <c r="C5997">
        <v>0.80974940047580002</v>
      </c>
      <c r="D5997">
        <v>0.13097482906010699</v>
      </c>
      <c r="E5997">
        <v>6.1824810636262502</v>
      </c>
      <c r="F5997" s="1">
        <v>6.3101882559705297E-10</v>
      </c>
      <c r="G5997" s="1">
        <v>1.7084953315601401E-8</v>
      </c>
      <c r="H5997" t="s">
        <v>2546</v>
      </c>
    </row>
    <row r="5998" spans="1:8">
      <c r="A5998" t="s">
        <v>7087</v>
      </c>
      <c r="B5998">
        <v>409.83896798627597</v>
      </c>
      <c r="C5998">
        <v>1.2997939204854201</v>
      </c>
      <c r="D5998">
        <v>0.213023599380784</v>
      </c>
      <c r="E5998">
        <v>6.10164284268813</v>
      </c>
      <c r="F5998" s="1">
        <v>1.04983757564563E-9</v>
      </c>
      <c r="G5998" s="1">
        <v>2.7197590718704598E-8</v>
      </c>
      <c r="H5998" t="s">
        <v>1928</v>
      </c>
    </row>
    <row r="5999" spans="1:8">
      <c r="A5999" t="s">
        <v>13802</v>
      </c>
      <c r="B5999">
        <v>26.084551049625301</v>
      </c>
      <c r="C5999">
        <v>0.39101502333835098</v>
      </c>
      <c r="D5999">
        <v>0.16120470867502301</v>
      </c>
      <c r="E5999">
        <v>2.4255806579856598</v>
      </c>
      <c r="F5999">
        <v>1.52839190507297E-2</v>
      </c>
      <c r="G5999">
        <v>4.6069245955645599E-2</v>
      </c>
      <c r="H5999" t="s">
        <v>975</v>
      </c>
    </row>
    <row r="6000" spans="1:8">
      <c r="A6000" t="s">
        <v>13803</v>
      </c>
      <c r="B6000">
        <v>62.684425974337003</v>
      </c>
      <c r="C6000">
        <v>0.30604625311967698</v>
      </c>
      <c r="D6000">
        <v>0.107405511443526</v>
      </c>
      <c r="E6000">
        <v>2.8494464483845099</v>
      </c>
      <c r="F6000">
        <v>4.3795377767584902E-3</v>
      </c>
      <c r="G6000">
        <v>1.63936751913797E-2</v>
      </c>
      <c r="H6000" t="s">
        <v>13804</v>
      </c>
    </row>
    <row r="6001" spans="1:8">
      <c r="A6001" t="s">
        <v>11037</v>
      </c>
      <c r="B6001">
        <v>98.301512072995095</v>
      </c>
      <c r="C6001">
        <v>0.45809889287625599</v>
      </c>
      <c r="D6001">
        <v>0.107858183824092</v>
      </c>
      <c r="E6001">
        <v>4.2472335119547102</v>
      </c>
      <c r="F6001" s="1">
        <v>2.16426355393482E-5</v>
      </c>
      <c r="G6001" s="1">
        <v>1.6784306656969001E-4</v>
      </c>
      <c r="H6001" t="s">
        <v>11038</v>
      </c>
    </row>
    <row r="6002" spans="1:8">
      <c r="A6002" t="s">
        <v>7090</v>
      </c>
      <c r="B6002">
        <v>275.78828499930302</v>
      </c>
      <c r="C6002">
        <v>-1.04704463531142</v>
      </c>
      <c r="D6002">
        <v>0.102703916082634</v>
      </c>
      <c r="E6002">
        <v>-10.1947878449832</v>
      </c>
      <c r="F6002" s="1">
        <v>2.0920078714348299E-24</v>
      </c>
      <c r="G6002" s="1">
        <v>2.0545419122827702E-21</v>
      </c>
      <c r="H6002" t="s">
        <v>19</v>
      </c>
    </row>
    <row r="6003" spans="1:8">
      <c r="A6003" t="s">
        <v>7091</v>
      </c>
      <c r="B6003">
        <v>79.348134585776805</v>
      </c>
      <c r="C6003">
        <v>-0.37877609413493302</v>
      </c>
      <c r="D6003">
        <v>0.106713546997836</v>
      </c>
      <c r="E6003">
        <v>-3.5494658812401099</v>
      </c>
      <c r="F6003" s="1">
        <v>3.8601348412988602E-4</v>
      </c>
      <c r="G6003">
        <v>2.07524898771864E-3</v>
      </c>
      <c r="H6003" t="s">
        <v>6897</v>
      </c>
    </row>
    <row r="6004" spans="1:8">
      <c r="A6004" t="s">
        <v>11039</v>
      </c>
      <c r="B6004">
        <v>142.42291821123899</v>
      </c>
      <c r="C6004">
        <v>0.31759641386512499</v>
      </c>
      <c r="D6004">
        <v>8.6675801926250295E-2</v>
      </c>
      <c r="E6004">
        <v>3.6641877756765102</v>
      </c>
      <c r="F6004" s="1">
        <v>2.4812470864039502E-4</v>
      </c>
      <c r="G6004">
        <v>1.41115621344679E-3</v>
      </c>
      <c r="H6004" t="s">
        <v>11040</v>
      </c>
    </row>
    <row r="6005" spans="1:8">
      <c r="A6005" t="s">
        <v>7092</v>
      </c>
      <c r="B6005">
        <v>68.170495735176402</v>
      </c>
      <c r="C6005">
        <v>-0.41240867117077301</v>
      </c>
      <c r="D6005">
        <v>0.10766153398509801</v>
      </c>
      <c r="E6005">
        <v>-3.8306037068713299</v>
      </c>
      <c r="F6005" s="1">
        <v>1.2782924209301299E-4</v>
      </c>
      <c r="G6005" s="1">
        <v>7.9159604604805099E-4</v>
      </c>
      <c r="H6005" t="s">
        <v>19</v>
      </c>
    </row>
    <row r="6006" spans="1:8">
      <c r="A6006" t="s">
        <v>13805</v>
      </c>
      <c r="B6006">
        <v>122.54994845241799</v>
      </c>
      <c r="C6006">
        <v>-0.30871801986946701</v>
      </c>
      <c r="D6006">
        <v>9.9978920273512198E-2</v>
      </c>
      <c r="E6006">
        <v>-3.0878311050460199</v>
      </c>
      <c r="F6006">
        <v>2.01623024730524E-3</v>
      </c>
      <c r="G6006">
        <v>8.6075223717204108E-3</v>
      </c>
      <c r="H6006" t="s">
        <v>13806</v>
      </c>
    </row>
    <row r="6007" spans="1:8">
      <c r="A6007" t="s">
        <v>13807</v>
      </c>
      <c r="B6007">
        <v>20.159537459488099</v>
      </c>
      <c r="C6007">
        <v>-0.49328023274448402</v>
      </c>
      <c r="D6007">
        <v>0.19607983224823999</v>
      </c>
      <c r="E6007">
        <v>-2.5157112135835602</v>
      </c>
      <c r="F6007">
        <v>1.1879247478158699E-2</v>
      </c>
      <c r="G6007">
        <v>3.7392631266476802E-2</v>
      </c>
      <c r="H6007" t="s">
        <v>13808</v>
      </c>
    </row>
    <row r="6008" spans="1:8">
      <c r="A6008" t="s">
        <v>11042</v>
      </c>
      <c r="B6008">
        <v>622.88061675010204</v>
      </c>
      <c r="C6008">
        <v>0.74193823836370598</v>
      </c>
      <c r="D6008">
        <v>0.18737304563888699</v>
      </c>
      <c r="E6008">
        <v>3.9596850007636601</v>
      </c>
      <c r="F6008" s="1">
        <v>7.5048687976588801E-5</v>
      </c>
      <c r="G6008" s="1">
        <v>5.0046356556240001E-4</v>
      </c>
      <c r="H6008" t="s">
        <v>11043</v>
      </c>
    </row>
    <row r="6009" spans="1:8">
      <c r="A6009" t="s">
        <v>7098</v>
      </c>
      <c r="B6009">
        <v>83.3989484619389</v>
      </c>
      <c r="C6009">
        <v>-0.46282205581041502</v>
      </c>
      <c r="D6009">
        <v>0.122726148613018</v>
      </c>
      <c r="E6009">
        <v>-3.77117721888097</v>
      </c>
      <c r="F6009" s="1">
        <v>1.6247922801940299E-4</v>
      </c>
      <c r="G6009" s="1">
        <v>9.8306530400090299E-4</v>
      </c>
      <c r="H6009" t="s">
        <v>7099</v>
      </c>
    </row>
    <row r="6010" spans="1:8">
      <c r="A6010" t="s">
        <v>7100</v>
      </c>
      <c r="B6010">
        <v>656.53757891312705</v>
      </c>
      <c r="C6010">
        <v>-0.34314240269705498</v>
      </c>
      <c r="D6010">
        <v>0.104890102157932</v>
      </c>
      <c r="E6010">
        <v>-3.2714469300486102</v>
      </c>
      <c r="F6010">
        <v>1.0699866845398E-3</v>
      </c>
      <c r="G6010">
        <v>4.9705724158604697E-3</v>
      </c>
      <c r="H6010" t="s">
        <v>7101</v>
      </c>
    </row>
    <row r="6011" spans="1:8">
      <c r="A6011" t="s">
        <v>7103</v>
      </c>
      <c r="B6011">
        <v>77.126202906217202</v>
      </c>
      <c r="C6011">
        <v>0.582188986550216</v>
      </c>
      <c r="D6011">
        <v>0.109977919682041</v>
      </c>
      <c r="E6011">
        <v>5.29368975366501</v>
      </c>
      <c r="F6011" s="1">
        <v>1.1987273365197501E-7</v>
      </c>
      <c r="G6011" s="1">
        <v>1.7678978042898201E-6</v>
      </c>
      <c r="H6011" t="s">
        <v>7104</v>
      </c>
    </row>
    <row r="6012" spans="1:8">
      <c r="A6012" t="s">
        <v>11044</v>
      </c>
      <c r="B6012">
        <v>44.479722949188698</v>
      </c>
      <c r="C6012">
        <v>0.60235988101562299</v>
      </c>
      <c r="D6012">
        <v>0.144297202481242</v>
      </c>
      <c r="E6012">
        <v>4.1744390789137196</v>
      </c>
      <c r="F6012" s="1">
        <v>2.98721139995569E-5</v>
      </c>
      <c r="G6012" s="1">
        <v>2.22825335407916E-4</v>
      </c>
      <c r="H6012" t="s">
        <v>11045</v>
      </c>
    </row>
    <row r="6013" spans="1:8">
      <c r="A6013" t="s">
        <v>7106</v>
      </c>
      <c r="B6013">
        <v>11.1407313206842</v>
      </c>
      <c r="C6013">
        <v>0.74263844160868098</v>
      </c>
      <c r="D6013">
        <v>0.23946347979406399</v>
      </c>
      <c r="E6013">
        <v>3.1012597087762201</v>
      </c>
      <c r="F6013">
        <v>1.9269919968525099E-3</v>
      </c>
      <c r="G6013">
        <v>8.2673925901500106E-3</v>
      </c>
      <c r="H6013" t="s">
        <v>19</v>
      </c>
    </row>
    <row r="6014" spans="1:8">
      <c r="A6014" t="s">
        <v>11046</v>
      </c>
      <c r="B6014">
        <v>28.045160762240201</v>
      </c>
      <c r="C6014">
        <v>-0.61397363432589602</v>
      </c>
      <c r="D6014">
        <v>0.175379863037366</v>
      </c>
      <c r="E6014">
        <v>-3.50082172315919</v>
      </c>
      <c r="F6014" s="1">
        <v>4.6382601150621398E-4</v>
      </c>
      <c r="G6014">
        <v>2.4329751892700302E-3</v>
      </c>
      <c r="H6014" t="s">
        <v>19</v>
      </c>
    </row>
    <row r="6015" spans="1:8">
      <c r="A6015" t="s">
        <v>7107</v>
      </c>
      <c r="B6015">
        <v>16.0277794265353</v>
      </c>
      <c r="C6015">
        <v>-0.71157618020784696</v>
      </c>
      <c r="D6015">
        <v>0.240427344093675</v>
      </c>
      <c r="E6015">
        <v>-2.9596308310530599</v>
      </c>
      <c r="F6015">
        <v>3.0800788849798802E-3</v>
      </c>
      <c r="G6015">
        <v>1.22061966964188E-2</v>
      </c>
      <c r="H6015" t="s">
        <v>7108</v>
      </c>
    </row>
    <row r="6016" spans="1:8">
      <c r="A6016" t="s">
        <v>7109</v>
      </c>
      <c r="B6016">
        <v>89.528302159688096</v>
      </c>
      <c r="C6016">
        <v>-0.858849738906868</v>
      </c>
      <c r="D6016">
        <v>0.13627881348419099</v>
      </c>
      <c r="E6016">
        <v>-6.3021515740338803</v>
      </c>
      <c r="F6016" s="1">
        <v>2.9354188447867802E-10</v>
      </c>
      <c r="G6016" s="1">
        <v>8.6642977541616305E-9</v>
      </c>
      <c r="H6016" t="s">
        <v>7110</v>
      </c>
    </row>
    <row r="6017" spans="1:8">
      <c r="A6017" t="s">
        <v>7111</v>
      </c>
      <c r="B6017">
        <v>15.567421312826401</v>
      </c>
      <c r="C6017">
        <v>-1.12421269243559</v>
      </c>
      <c r="D6017">
        <v>0.262879628416674</v>
      </c>
      <c r="E6017">
        <v>-4.2765302857689296</v>
      </c>
      <c r="F6017" s="1">
        <v>1.89828742432088E-5</v>
      </c>
      <c r="G6017" s="1">
        <v>1.4903487678007599E-4</v>
      </c>
      <c r="H6017" t="s">
        <v>19</v>
      </c>
    </row>
    <row r="6018" spans="1:8">
      <c r="A6018" t="s">
        <v>13809</v>
      </c>
      <c r="B6018">
        <v>16.255721492577798</v>
      </c>
      <c r="C6018">
        <v>-0.73990523476630898</v>
      </c>
      <c r="D6018">
        <v>0.23432114853100899</v>
      </c>
      <c r="E6018">
        <v>-3.15765452416426</v>
      </c>
      <c r="F6018">
        <v>1.59043919814771E-3</v>
      </c>
      <c r="G6018">
        <v>6.9971552260597496E-3</v>
      </c>
      <c r="H6018" t="s">
        <v>7110</v>
      </c>
    </row>
    <row r="6019" spans="1:8">
      <c r="A6019" t="s">
        <v>13810</v>
      </c>
      <c r="B6019">
        <v>25.814439170480998</v>
      </c>
      <c r="C6019">
        <v>-0.90925782703785096</v>
      </c>
      <c r="D6019">
        <v>0.25029923300884299</v>
      </c>
      <c r="E6019">
        <v>-3.6326832332152001</v>
      </c>
      <c r="F6019" s="1">
        <v>2.8048926572245698E-4</v>
      </c>
      <c r="G6019">
        <v>1.5655518148280599E-3</v>
      </c>
      <c r="H6019" t="s">
        <v>13811</v>
      </c>
    </row>
    <row r="6020" spans="1:8">
      <c r="A6020" t="s">
        <v>11047</v>
      </c>
      <c r="B6020">
        <v>23.151891606686299</v>
      </c>
      <c r="C6020">
        <v>0.64748737680555002</v>
      </c>
      <c r="D6020">
        <v>0.14921758711876501</v>
      </c>
      <c r="E6020">
        <v>4.3392162365566298</v>
      </c>
      <c r="F6020" s="1">
        <v>1.42991771714245E-5</v>
      </c>
      <c r="G6020" s="1">
        <v>1.1680454516665301E-4</v>
      </c>
      <c r="H6020" t="s">
        <v>19</v>
      </c>
    </row>
    <row r="6021" spans="1:8">
      <c r="A6021" t="s">
        <v>7113</v>
      </c>
      <c r="B6021">
        <v>94.467877866495598</v>
      </c>
      <c r="C6021">
        <v>0.92128637535235403</v>
      </c>
      <c r="D6021">
        <v>0.14448214094237699</v>
      </c>
      <c r="E6021">
        <v>6.3764723400643799</v>
      </c>
      <c r="F6021" s="1">
        <v>1.8121346008106599E-10</v>
      </c>
      <c r="G6021" s="1">
        <v>5.5145042514246896E-9</v>
      </c>
      <c r="H6021" t="s">
        <v>7114</v>
      </c>
    </row>
    <row r="6022" spans="1:8">
      <c r="A6022" t="s">
        <v>7116</v>
      </c>
      <c r="B6022">
        <v>11.6308380301121</v>
      </c>
      <c r="C6022">
        <v>1.2952180009071701</v>
      </c>
      <c r="D6022">
        <v>0.30264545775688001</v>
      </c>
      <c r="E6022">
        <v>4.2796545188781403</v>
      </c>
      <c r="F6022" s="1">
        <v>1.8718364578891602E-5</v>
      </c>
      <c r="G6022" s="1">
        <v>1.4738665637446501E-4</v>
      </c>
      <c r="H6022" t="s">
        <v>7117</v>
      </c>
    </row>
    <row r="6023" spans="1:8">
      <c r="A6023" t="s">
        <v>7118</v>
      </c>
      <c r="B6023">
        <v>59.946167873904599</v>
      </c>
      <c r="C6023">
        <v>-0.51266085638410397</v>
      </c>
      <c r="D6023">
        <v>0.17229068959778901</v>
      </c>
      <c r="E6023">
        <v>-2.9755575160846099</v>
      </c>
      <c r="F6023">
        <v>2.9245650264744E-3</v>
      </c>
      <c r="G6023">
        <v>1.17145257623296E-2</v>
      </c>
      <c r="H6023" t="s">
        <v>7119</v>
      </c>
    </row>
    <row r="6024" spans="1:8">
      <c r="A6024" t="s">
        <v>7120</v>
      </c>
      <c r="B6024">
        <v>86.9216817768136</v>
      </c>
      <c r="C6024">
        <v>-0.40631000304777898</v>
      </c>
      <c r="D6024">
        <v>0.109118200319772</v>
      </c>
      <c r="E6024">
        <v>-3.7235768355515502</v>
      </c>
      <c r="F6024" s="1">
        <v>1.96420045689819E-4</v>
      </c>
      <c r="G6024">
        <v>1.1573088375168301E-3</v>
      </c>
      <c r="H6024" t="s">
        <v>7119</v>
      </c>
    </row>
    <row r="6025" spans="1:8">
      <c r="A6025" t="s">
        <v>7121</v>
      </c>
      <c r="B6025">
        <v>111.22773910923701</v>
      </c>
      <c r="C6025">
        <v>-0.61626041448423996</v>
      </c>
      <c r="D6025">
        <v>0.111118807189808</v>
      </c>
      <c r="E6025">
        <v>-5.5459595910849497</v>
      </c>
      <c r="F6025" s="1">
        <v>2.9234634260459901E-8</v>
      </c>
      <c r="G6025" s="1">
        <v>5.1859072892569598E-7</v>
      </c>
      <c r="H6025" t="s">
        <v>7119</v>
      </c>
    </row>
    <row r="6026" spans="1:8">
      <c r="A6026" t="s">
        <v>11048</v>
      </c>
      <c r="B6026">
        <v>42.341573613222003</v>
      </c>
      <c r="C6026">
        <v>-0.80482522849484395</v>
      </c>
      <c r="D6026">
        <v>0.15193293501983399</v>
      </c>
      <c r="E6026">
        <v>-5.2972400512750797</v>
      </c>
      <c r="F6026" s="1">
        <v>1.17566096755697E-7</v>
      </c>
      <c r="G6026" s="1">
        <v>1.73699339757272E-6</v>
      </c>
      <c r="H6026" t="s">
        <v>7119</v>
      </c>
    </row>
    <row r="6027" spans="1:8">
      <c r="A6027" t="s">
        <v>7122</v>
      </c>
      <c r="B6027">
        <v>162.88871647087799</v>
      </c>
      <c r="C6027">
        <v>-0.67062179264404598</v>
      </c>
      <c r="D6027">
        <v>0.11756554121031999</v>
      </c>
      <c r="E6027">
        <v>-5.7042377021369299</v>
      </c>
      <c r="F6027" s="1">
        <v>1.16864899195514E-8</v>
      </c>
      <c r="G6027" s="1">
        <v>2.3017165104998001E-7</v>
      </c>
      <c r="H6027" t="s">
        <v>3039</v>
      </c>
    </row>
    <row r="6028" spans="1:8">
      <c r="A6028" t="s">
        <v>13812</v>
      </c>
      <c r="B6028">
        <v>3.4462348991301601</v>
      </c>
      <c r="C6028">
        <v>-1.14260501819723</v>
      </c>
      <c r="D6028">
        <v>0.51303806543796204</v>
      </c>
      <c r="E6028">
        <v>-2.2271349733510202</v>
      </c>
      <c r="F6028">
        <v>2.5938254450392401E-2</v>
      </c>
      <c r="G6028">
        <v>7.0511062613887496E-2</v>
      </c>
      <c r="H6028" t="s">
        <v>7996</v>
      </c>
    </row>
    <row r="6029" spans="1:8">
      <c r="A6029" t="s">
        <v>7127</v>
      </c>
      <c r="B6029">
        <v>66.705454721663799</v>
      </c>
      <c r="C6029">
        <v>0.98740542701960399</v>
      </c>
      <c r="D6029">
        <v>0.109674210639553</v>
      </c>
      <c r="E6029">
        <v>9.0030775809705705</v>
      </c>
      <c r="F6029" s="1">
        <v>2.19477148819967E-19</v>
      </c>
      <c r="G6029" s="1">
        <v>6.0795170223130901E-17</v>
      </c>
      <c r="H6029" t="s">
        <v>7128</v>
      </c>
    </row>
    <row r="6030" spans="1:8">
      <c r="A6030" t="s">
        <v>13813</v>
      </c>
      <c r="B6030">
        <v>48.600533479079502</v>
      </c>
      <c r="C6030">
        <v>-0.47343885316003798</v>
      </c>
      <c r="D6030">
        <v>0.16122315414330901</v>
      </c>
      <c r="E6030">
        <v>-2.93654379655172</v>
      </c>
      <c r="F6030">
        <v>3.3189195142661501E-3</v>
      </c>
      <c r="G6030">
        <v>1.2990683881383001E-2</v>
      </c>
      <c r="H6030" t="s">
        <v>13814</v>
      </c>
    </row>
    <row r="6031" spans="1:8">
      <c r="A6031" t="s">
        <v>7129</v>
      </c>
      <c r="B6031">
        <v>53.727380721989</v>
      </c>
      <c r="C6031">
        <v>-0.363399964928247</v>
      </c>
      <c r="D6031">
        <v>0.13837929132326399</v>
      </c>
      <c r="E6031">
        <v>-2.6261152333792199</v>
      </c>
      <c r="F6031">
        <v>8.6365573696207208E-3</v>
      </c>
      <c r="G6031">
        <v>2.8716752620502502E-2</v>
      </c>
      <c r="H6031" t="s">
        <v>7130</v>
      </c>
    </row>
    <row r="6032" spans="1:8">
      <c r="A6032" t="s">
        <v>7131</v>
      </c>
      <c r="B6032">
        <v>117.59800171057699</v>
      </c>
      <c r="C6032">
        <v>0.398156230503112</v>
      </c>
      <c r="D6032">
        <v>0.104054945834454</v>
      </c>
      <c r="E6032">
        <v>3.8264037072928501</v>
      </c>
      <c r="F6032" s="1">
        <v>1.30028979674005E-4</v>
      </c>
      <c r="G6032" s="1">
        <v>8.0314640790067301E-4</v>
      </c>
      <c r="H6032" t="s">
        <v>7132</v>
      </c>
    </row>
    <row r="6033" spans="1:8">
      <c r="A6033" t="s">
        <v>13815</v>
      </c>
      <c r="B6033">
        <v>4.8350285305045002</v>
      </c>
      <c r="C6033">
        <v>-0.97692401971971299</v>
      </c>
      <c r="D6033">
        <v>0.44981950215425498</v>
      </c>
      <c r="E6033">
        <v>-2.1718133941304698</v>
      </c>
      <c r="F6033">
        <v>2.9869740983767702E-2</v>
      </c>
      <c r="G6033">
        <v>7.9098617930541196E-2</v>
      </c>
      <c r="H6033" t="s">
        <v>10404</v>
      </c>
    </row>
    <row r="6034" spans="1:8">
      <c r="A6034" t="s">
        <v>11049</v>
      </c>
      <c r="B6034">
        <v>173.75625862273901</v>
      </c>
      <c r="C6034">
        <v>0.51576589142243101</v>
      </c>
      <c r="D6034">
        <v>9.9569557943705006E-2</v>
      </c>
      <c r="E6034">
        <v>5.1799556217175997</v>
      </c>
      <c r="F6034" s="1">
        <v>2.2193869355653599E-7</v>
      </c>
      <c r="G6034" s="1">
        <v>3.0196520232887402E-6</v>
      </c>
      <c r="H6034" t="s">
        <v>11050</v>
      </c>
    </row>
    <row r="6035" spans="1:8">
      <c r="A6035" t="s">
        <v>7133</v>
      </c>
      <c r="B6035">
        <v>113.011049146163</v>
      </c>
      <c r="C6035">
        <v>-0.83789164625894097</v>
      </c>
      <c r="D6035">
        <v>0.17853649065180599</v>
      </c>
      <c r="E6035">
        <v>-4.6931114373310496</v>
      </c>
      <c r="F6035" s="1">
        <v>2.6908081683882199E-6</v>
      </c>
      <c r="G6035" s="1">
        <v>2.70911469180782E-5</v>
      </c>
      <c r="H6035" t="s">
        <v>7134</v>
      </c>
    </row>
    <row r="6036" spans="1:8">
      <c r="A6036" t="s">
        <v>7138</v>
      </c>
      <c r="B6036">
        <v>46.3801753961028</v>
      </c>
      <c r="C6036">
        <v>0.56198183308100302</v>
      </c>
      <c r="D6036">
        <v>0.12239561983488501</v>
      </c>
      <c r="E6036">
        <v>4.5915191559888298</v>
      </c>
      <c r="F6036" s="1">
        <v>4.4003124481237501E-6</v>
      </c>
      <c r="G6036" s="1">
        <v>4.16987503307727E-5</v>
      </c>
      <c r="H6036" t="s">
        <v>242</v>
      </c>
    </row>
    <row r="6037" spans="1:8">
      <c r="A6037" t="s">
        <v>7139</v>
      </c>
      <c r="B6037">
        <v>25.249646913666702</v>
      </c>
      <c r="C6037">
        <v>0.46562144513251302</v>
      </c>
      <c r="D6037">
        <v>0.18500431214319299</v>
      </c>
      <c r="E6037">
        <v>2.51681401227082</v>
      </c>
      <c r="F6037">
        <v>1.1842132276359401E-2</v>
      </c>
      <c r="G6037">
        <v>3.7313855908271999E-2</v>
      </c>
      <c r="H6037" t="s">
        <v>7140</v>
      </c>
    </row>
    <row r="6038" spans="1:8">
      <c r="A6038" t="s">
        <v>7141</v>
      </c>
      <c r="B6038">
        <v>46.529701666606101</v>
      </c>
      <c r="C6038">
        <v>0.419164986116696</v>
      </c>
      <c r="D6038">
        <v>0.136076434454317</v>
      </c>
      <c r="E6038">
        <v>3.0803642658451298</v>
      </c>
      <c r="F6038">
        <v>2.0674756653432198E-3</v>
      </c>
      <c r="G6038">
        <v>8.7846370158123094E-3</v>
      </c>
      <c r="H6038" t="s">
        <v>7140</v>
      </c>
    </row>
    <row r="6039" spans="1:8">
      <c r="A6039" t="s">
        <v>7142</v>
      </c>
      <c r="B6039">
        <v>24.245298532649901</v>
      </c>
      <c r="C6039">
        <v>-0.63013056358693997</v>
      </c>
      <c r="D6039">
        <v>0.215741249475114</v>
      </c>
      <c r="E6039">
        <v>-2.92076997384603</v>
      </c>
      <c r="F6039">
        <v>3.4916752520580499E-3</v>
      </c>
      <c r="G6039">
        <v>1.35709903752413E-2</v>
      </c>
      <c r="H6039" t="s">
        <v>19</v>
      </c>
    </row>
    <row r="6040" spans="1:8">
      <c r="A6040" t="s">
        <v>7143</v>
      </c>
      <c r="B6040">
        <v>176.58734617125401</v>
      </c>
      <c r="C6040">
        <v>0.59209541866530802</v>
      </c>
      <c r="D6040">
        <v>0.118007894943967</v>
      </c>
      <c r="E6040">
        <v>5.0174220881276099</v>
      </c>
      <c r="F6040" s="1">
        <v>5.2369428180542295E-7</v>
      </c>
      <c r="G6040" s="1">
        <v>6.4953723609000998E-6</v>
      </c>
      <c r="H6040" t="s">
        <v>7144</v>
      </c>
    </row>
    <row r="6041" spans="1:8">
      <c r="A6041" t="s">
        <v>11051</v>
      </c>
      <c r="B6041">
        <v>204.17070976037701</v>
      </c>
      <c r="C6041">
        <v>-0.310710491637881</v>
      </c>
      <c r="D6041">
        <v>8.1511136716925198E-2</v>
      </c>
      <c r="E6041">
        <v>-3.8118777893740701</v>
      </c>
      <c r="F6041" s="1">
        <v>1.37915064834566E-4</v>
      </c>
      <c r="G6041" s="1">
        <v>8.46532071254447E-4</v>
      </c>
      <c r="H6041" t="s">
        <v>11052</v>
      </c>
    </row>
    <row r="6042" spans="1:8">
      <c r="A6042" t="s">
        <v>7145</v>
      </c>
      <c r="B6042">
        <v>84.155121545928694</v>
      </c>
      <c r="C6042">
        <v>0.28045699859417</v>
      </c>
      <c r="D6042">
        <v>0.12824367225452901</v>
      </c>
      <c r="E6042">
        <v>2.18690710944036</v>
      </c>
      <c r="F6042">
        <v>2.8749305831261E-2</v>
      </c>
      <c r="G6042">
        <v>7.6686111332126494E-2</v>
      </c>
      <c r="H6042" t="s">
        <v>7146</v>
      </c>
    </row>
    <row r="6043" spans="1:8">
      <c r="A6043" t="s">
        <v>7147</v>
      </c>
      <c r="B6043">
        <v>5.3778369362235798</v>
      </c>
      <c r="C6043">
        <v>-1.18153521201056</v>
      </c>
      <c r="D6043">
        <v>0.443637237562787</v>
      </c>
      <c r="E6043">
        <v>-2.6632913379894898</v>
      </c>
      <c r="F6043">
        <v>7.7380386465793604E-3</v>
      </c>
      <c r="G6043">
        <v>2.6262655199182101E-2</v>
      </c>
      <c r="H6043" t="s">
        <v>19</v>
      </c>
    </row>
    <row r="6044" spans="1:8">
      <c r="A6044" t="s">
        <v>7148</v>
      </c>
      <c r="B6044">
        <v>69.449181604855895</v>
      </c>
      <c r="C6044">
        <v>-1.31762699102224</v>
      </c>
      <c r="D6044">
        <v>0.19242010208021901</v>
      </c>
      <c r="E6044">
        <v>-6.8476576863727399</v>
      </c>
      <c r="F6044" s="1">
        <v>7.5068927754592893E-12</v>
      </c>
      <c r="G6044" s="1">
        <v>3.3931783536939999E-10</v>
      </c>
      <c r="H6044" t="s">
        <v>19</v>
      </c>
    </row>
    <row r="6045" spans="1:8">
      <c r="A6045" t="s">
        <v>7149</v>
      </c>
      <c r="B6045">
        <v>12.7231530526031</v>
      </c>
      <c r="C6045">
        <v>-1.24638957420275</v>
      </c>
      <c r="D6045">
        <v>0.27668922230786502</v>
      </c>
      <c r="E6045">
        <v>-4.5046553089658099</v>
      </c>
      <c r="F6045" s="1">
        <v>6.6480762351228903E-6</v>
      </c>
      <c r="G6045" s="1">
        <v>5.9974252666415499E-5</v>
      </c>
      <c r="H6045" t="s">
        <v>7150</v>
      </c>
    </row>
    <row r="6046" spans="1:8">
      <c r="A6046" t="s">
        <v>7151</v>
      </c>
      <c r="B6046">
        <v>6.4308900910373596</v>
      </c>
      <c r="C6046">
        <v>-0.72931917364550303</v>
      </c>
      <c r="D6046">
        <v>0.33504465965918601</v>
      </c>
      <c r="E6046">
        <v>-2.17678196807368</v>
      </c>
      <c r="F6046">
        <v>2.94968390684247E-2</v>
      </c>
      <c r="G6046">
        <v>7.8312694140130895E-2</v>
      </c>
      <c r="H6046" t="s">
        <v>19</v>
      </c>
    </row>
    <row r="6047" spans="1:8">
      <c r="A6047" t="s">
        <v>13816</v>
      </c>
      <c r="B6047">
        <v>118.476419827323</v>
      </c>
      <c r="C6047">
        <v>0.32080102894396401</v>
      </c>
      <c r="D6047">
        <v>0.145672268883069</v>
      </c>
      <c r="E6047">
        <v>2.20221069805311</v>
      </c>
      <c r="F6047">
        <v>2.7650428726060699E-2</v>
      </c>
      <c r="G6047">
        <v>7.42961277273059E-2</v>
      </c>
      <c r="H6047" t="s">
        <v>19</v>
      </c>
    </row>
    <row r="6048" spans="1:8">
      <c r="A6048" t="s">
        <v>7152</v>
      </c>
      <c r="B6048">
        <v>16.334929713015399</v>
      </c>
      <c r="C6048">
        <v>0.71034968761875805</v>
      </c>
      <c r="D6048">
        <v>0.27171506881173102</v>
      </c>
      <c r="E6048">
        <v>2.6143183398891701</v>
      </c>
      <c r="F6048">
        <v>8.9405690632631991E-3</v>
      </c>
      <c r="G6048">
        <v>2.9532171713937402E-2</v>
      </c>
      <c r="H6048" t="s">
        <v>7153</v>
      </c>
    </row>
    <row r="6049" spans="1:8">
      <c r="A6049" t="s">
        <v>7155</v>
      </c>
      <c r="B6049">
        <v>39.934393748932301</v>
      </c>
      <c r="C6049">
        <v>-0.391612177755226</v>
      </c>
      <c r="D6049">
        <v>0.174822216599546</v>
      </c>
      <c r="E6049">
        <v>-2.2400595609210598</v>
      </c>
      <c r="F6049">
        <v>2.5087056403187199E-2</v>
      </c>
      <c r="G6049">
        <v>6.8620197575296096E-2</v>
      </c>
      <c r="H6049" t="s">
        <v>7156</v>
      </c>
    </row>
    <row r="6050" spans="1:8">
      <c r="A6050" t="s">
        <v>7157</v>
      </c>
      <c r="B6050">
        <v>66.883213104207599</v>
      </c>
      <c r="C6050">
        <v>0.64806425060558903</v>
      </c>
      <c r="D6050">
        <v>0.12861489372829599</v>
      </c>
      <c r="E6050">
        <v>5.03879629970886</v>
      </c>
      <c r="F6050" s="1">
        <v>4.6846874494210198E-7</v>
      </c>
      <c r="G6050" s="1">
        <v>5.8881534050139897E-6</v>
      </c>
      <c r="H6050" t="s">
        <v>7158</v>
      </c>
    </row>
    <row r="6051" spans="1:8">
      <c r="A6051" t="s">
        <v>7161</v>
      </c>
      <c r="B6051">
        <v>38.421059344242401</v>
      </c>
      <c r="C6051">
        <v>0.89741399075677997</v>
      </c>
      <c r="D6051">
        <v>0.15408084010367001</v>
      </c>
      <c r="E6051">
        <v>5.8243061898738997</v>
      </c>
      <c r="F6051" s="1">
        <v>5.7350347795260102E-9</v>
      </c>
      <c r="G6051" s="1">
        <v>1.22684318263801E-7</v>
      </c>
      <c r="H6051" t="s">
        <v>7162</v>
      </c>
    </row>
    <row r="6052" spans="1:8">
      <c r="A6052" t="s">
        <v>7163</v>
      </c>
      <c r="B6052">
        <v>28.1512311124165</v>
      </c>
      <c r="C6052">
        <v>0.48183618561230601</v>
      </c>
      <c r="D6052">
        <v>0.13909998858289099</v>
      </c>
      <c r="E6052">
        <v>3.4639556086316499</v>
      </c>
      <c r="F6052" s="1">
        <v>5.3229434372555203E-4</v>
      </c>
      <c r="G6052">
        <v>2.7337179915698298E-3</v>
      </c>
      <c r="H6052" t="s">
        <v>7051</v>
      </c>
    </row>
    <row r="6053" spans="1:8">
      <c r="A6053" t="s">
        <v>7164</v>
      </c>
      <c r="B6053">
        <v>988.72942687381396</v>
      </c>
      <c r="C6053">
        <v>0.46025199337110401</v>
      </c>
      <c r="D6053">
        <v>8.0923788691818405E-2</v>
      </c>
      <c r="E6053">
        <v>5.6874746080399001</v>
      </c>
      <c r="F6053" s="1">
        <v>1.28931766174454E-8</v>
      </c>
      <c r="G6053" s="1">
        <v>2.5006281328233799E-7</v>
      </c>
      <c r="H6053" t="s">
        <v>7165</v>
      </c>
    </row>
    <row r="6054" spans="1:8">
      <c r="A6054" t="s">
        <v>13817</v>
      </c>
      <c r="B6054">
        <v>16.4219674689733</v>
      </c>
      <c r="C6054">
        <v>-0.45347078362580701</v>
      </c>
      <c r="D6054">
        <v>0.21091204444829501</v>
      </c>
      <c r="E6054">
        <v>-2.1500468823959098</v>
      </c>
      <c r="F6054">
        <v>3.15515065676574E-2</v>
      </c>
      <c r="G6054">
        <v>8.2678864180352502E-2</v>
      </c>
      <c r="H6054" t="s">
        <v>13818</v>
      </c>
    </row>
    <row r="6055" spans="1:8">
      <c r="A6055" t="s">
        <v>7166</v>
      </c>
      <c r="B6055">
        <v>100.813671848978</v>
      </c>
      <c r="C6055">
        <v>-0.22942007821818899</v>
      </c>
      <c r="D6055">
        <v>9.1862509620572297E-2</v>
      </c>
      <c r="E6055">
        <v>-2.4974288114464001</v>
      </c>
      <c r="F6055">
        <v>1.25097580041176E-2</v>
      </c>
      <c r="G6055">
        <v>3.9115170974958799E-2</v>
      </c>
      <c r="H6055" t="s">
        <v>4612</v>
      </c>
    </row>
    <row r="6056" spans="1:8">
      <c r="A6056" t="s">
        <v>13819</v>
      </c>
      <c r="B6056">
        <v>3.69336625339175</v>
      </c>
      <c r="C6056">
        <v>-1.51950954041345</v>
      </c>
      <c r="D6056">
        <v>0.56701240148552801</v>
      </c>
      <c r="E6056">
        <v>-2.6798523919978798</v>
      </c>
      <c r="F6056">
        <v>7.3654631322483599E-3</v>
      </c>
      <c r="G6056">
        <v>2.5219999435080499E-2</v>
      </c>
      <c r="H6056" t="s">
        <v>19</v>
      </c>
    </row>
    <row r="6057" spans="1:8">
      <c r="A6057" t="s">
        <v>7168</v>
      </c>
      <c r="B6057">
        <v>142.287168779246</v>
      </c>
      <c r="C6057">
        <v>0.251824144511546</v>
      </c>
      <c r="D6057">
        <v>9.3849104899779406E-2</v>
      </c>
      <c r="E6057">
        <v>2.6832876539469002</v>
      </c>
      <c r="F6057">
        <v>7.29022552081622E-3</v>
      </c>
      <c r="G6057">
        <v>2.5002002000437298E-2</v>
      </c>
      <c r="H6057" t="s">
        <v>7169</v>
      </c>
    </row>
    <row r="6058" spans="1:8">
      <c r="A6058" t="s">
        <v>13820</v>
      </c>
      <c r="B6058">
        <v>0.82303152270542601</v>
      </c>
      <c r="C6058">
        <v>2.23268606462416</v>
      </c>
      <c r="D6058">
        <v>0.767924951146427</v>
      </c>
      <c r="E6058">
        <v>2.9074274267179501</v>
      </c>
      <c r="F6058">
        <v>3.6441489093270401E-3</v>
      </c>
      <c r="G6058">
        <v>1.40473650909759E-2</v>
      </c>
      <c r="H6058" t="s">
        <v>19</v>
      </c>
    </row>
    <row r="6059" spans="1:8">
      <c r="A6059" t="s">
        <v>11053</v>
      </c>
      <c r="B6059">
        <v>136.011750044217</v>
      </c>
      <c r="C6059">
        <v>0.566383717035984</v>
      </c>
      <c r="D6059">
        <v>0.14038756828561999</v>
      </c>
      <c r="E6059">
        <v>4.0344292870980496</v>
      </c>
      <c r="F6059" s="1">
        <v>5.4735169980750602E-5</v>
      </c>
      <c r="G6059" s="1">
        <v>3.7904105211669799E-4</v>
      </c>
      <c r="H6059" t="s">
        <v>669</v>
      </c>
    </row>
    <row r="6060" spans="1:8">
      <c r="A6060" t="s">
        <v>7170</v>
      </c>
      <c r="B6060">
        <v>53.397008662026401</v>
      </c>
      <c r="C6060">
        <v>0.62567525051973205</v>
      </c>
      <c r="D6060">
        <v>0.152157347156616</v>
      </c>
      <c r="E6060">
        <v>4.1120278593955897</v>
      </c>
      <c r="F6060" s="1">
        <v>3.92198957711704E-5</v>
      </c>
      <c r="G6060" s="1">
        <v>2.82650122759142E-4</v>
      </c>
      <c r="H6060" t="s">
        <v>7171</v>
      </c>
    </row>
    <row r="6061" spans="1:8">
      <c r="A6061" t="s">
        <v>7172</v>
      </c>
      <c r="B6061">
        <v>9.1620107891830092</v>
      </c>
      <c r="C6061">
        <v>-1.02054548412049</v>
      </c>
      <c r="D6061">
        <v>0.28044076298655302</v>
      </c>
      <c r="E6061">
        <v>-3.6390768348088902</v>
      </c>
      <c r="F6061" s="1">
        <v>2.73617159321759E-4</v>
      </c>
      <c r="G6061">
        <v>1.5358948532482001E-3</v>
      </c>
      <c r="H6061" t="s">
        <v>19</v>
      </c>
    </row>
    <row r="6062" spans="1:8">
      <c r="A6062" t="s">
        <v>13821</v>
      </c>
      <c r="B6062">
        <v>3.3965360554004902</v>
      </c>
      <c r="C6062">
        <v>1.4370852802527501</v>
      </c>
      <c r="D6062">
        <v>0.439010846310254</v>
      </c>
      <c r="E6062">
        <v>3.2734619026636702</v>
      </c>
      <c r="F6062">
        <v>1.0623871103352001E-3</v>
      </c>
      <c r="G6062">
        <v>4.9416438979338001E-3</v>
      </c>
      <c r="H6062" t="s">
        <v>19</v>
      </c>
    </row>
    <row r="6063" spans="1:8">
      <c r="A6063" t="s">
        <v>7176</v>
      </c>
      <c r="B6063">
        <v>336.63694139846802</v>
      </c>
      <c r="C6063">
        <v>-0.168751164540175</v>
      </c>
      <c r="D6063">
        <v>8.1138621002128902E-2</v>
      </c>
      <c r="E6063">
        <v>-2.0797884220357599</v>
      </c>
      <c r="F6063">
        <v>3.7544943526869802E-2</v>
      </c>
      <c r="G6063">
        <v>9.50657505966893E-2</v>
      </c>
      <c r="H6063" t="s">
        <v>19</v>
      </c>
    </row>
    <row r="6064" spans="1:8">
      <c r="A6064" t="s">
        <v>7177</v>
      </c>
      <c r="B6064">
        <v>537.68275272376002</v>
      </c>
      <c r="C6064">
        <v>-1.4842301720528299</v>
      </c>
      <c r="D6064">
        <v>0.28518449475864199</v>
      </c>
      <c r="E6064">
        <v>-5.2044560603091901</v>
      </c>
      <c r="F6064" s="1">
        <v>1.9456565208314201E-7</v>
      </c>
      <c r="G6064" s="1">
        <v>2.7016616188357202E-6</v>
      </c>
      <c r="H6064" t="s">
        <v>19</v>
      </c>
    </row>
    <row r="6065" spans="1:8">
      <c r="A6065" t="s">
        <v>13822</v>
      </c>
      <c r="B6065">
        <v>22.3850811910321</v>
      </c>
      <c r="C6065">
        <v>-0.63396844196138302</v>
      </c>
      <c r="D6065">
        <v>0.19596512981613501</v>
      </c>
      <c r="E6065">
        <v>-3.2351084223820998</v>
      </c>
      <c r="F6065">
        <v>1.2159654713728601E-3</v>
      </c>
      <c r="G6065">
        <v>5.5567153076315498E-3</v>
      </c>
      <c r="H6065" t="s">
        <v>13823</v>
      </c>
    </row>
    <row r="6066" spans="1:8">
      <c r="A6066" t="s">
        <v>7178</v>
      </c>
      <c r="B6066">
        <v>38.744081765030401</v>
      </c>
      <c r="C6066">
        <v>0.412963067923727</v>
      </c>
      <c r="D6066">
        <v>0.15234797708464701</v>
      </c>
      <c r="E6066">
        <v>2.71065672039922</v>
      </c>
      <c r="F6066">
        <v>6.7150106592758297E-3</v>
      </c>
      <c r="G6066">
        <v>2.3359285188264901E-2</v>
      </c>
      <c r="H6066" t="s">
        <v>19</v>
      </c>
    </row>
    <row r="6067" spans="1:8">
      <c r="A6067" t="s">
        <v>7179</v>
      </c>
      <c r="B6067">
        <v>107.386274831709</v>
      </c>
      <c r="C6067">
        <v>0.83936324632255599</v>
      </c>
      <c r="D6067">
        <v>0.15926520807632899</v>
      </c>
      <c r="E6067">
        <v>5.2702235250292899</v>
      </c>
      <c r="F6067" s="1">
        <v>1.36257722984823E-7</v>
      </c>
      <c r="G6067" s="1">
        <v>1.9731798678351799E-6</v>
      </c>
      <c r="H6067" t="s">
        <v>7180</v>
      </c>
    </row>
    <row r="6068" spans="1:8">
      <c r="A6068" t="s">
        <v>7181</v>
      </c>
      <c r="B6068">
        <v>42.001607990107601</v>
      </c>
      <c r="C6068">
        <v>-0.44009309442525901</v>
      </c>
      <c r="D6068">
        <v>0.154933487951572</v>
      </c>
      <c r="E6068">
        <v>-2.8405291860647899</v>
      </c>
      <c r="F6068">
        <v>4.5038751439840704E-3</v>
      </c>
      <c r="G6068">
        <v>1.6795085668091101E-2</v>
      </c>
      <c r="H6068" t="s">
        <v>5964</v>
      </c>
    </row>
    <row r="6069" spans="1:8">
      <c r="A6069" t="s">
        <v>7182</v>
      </c>
      <c r="B6069">
        <v>1257.9676402032501</v>
      </c>
      <c r="C6069">
        <v>-0.37993762273367598</v>
      </c>
      <c r="D6069">
        <v>7.1002349906584494E-2</v>
      </c>
      <c r="E6069">
        <v>-5.3510570175993797</v>
      </c>
      <c r="F6069" s="1">
        <v>8.7441963091107202E-8</v>
      </c>
      <c r="G6069" s="1">
        <v>1.3361181432436E-6</v>
      </c>
      <c r="H6069" t="s">
        <v>7183</v>
      </c>
    </row>
    <row r="6070" spans="1:8">
      <c r="A6070" t="s">
        <v>7184</v>
      </c>
      <c r="B6070">
        <v>47.819918362234702</v>
      </c>
      <c r="C6070">
        <v>0.52216325607480296</v>
      </c>
      <c r="D6070">
        <v>0.16364406187387501</v>
      </c>
      <c r="E6070">
        <v>3.19084756327576</v>
      </c>
      <c r="F6070">
        <v>1.4185610368201199E-3</v>
      </c>
      <c r="G6070">
        <v>6.3456376317879096E-3</v>
      </c>
      <c r="H6070" t="s">
        <v>7185</v>
      </c>
    </row>
    <row r="6071" spans="1:8">
      <c r="A6071" t="s">
        <v>7186</v>
      </c>
      <c r="B6071">
        <v>41.582500070544299</v>
      </c>
      <c r="C6071">
        <v>0.65609189196196105</v>
      </c>
      <c r="D6071">
        <v>0.163909934093872</v>
      </c>
      <c r="E6071">
        <v>4.0027585612121204</v>
      </c>
      <c r="F6071" s="1">
        <v>6.2608185523568195E-5</v>
      </c>
      <c r="G6071" s="1">
        <v>4.2699256831509302E-4</v>
      </c>
      <c r="H6071" t="s">
        <v>7187</v>
      </c>
    </row>
    <row r="6072" spans="1:8">
      <c r="A6072" t="s">
        <v>7189</v>
      </c>
      <c r="B6072">
        <v>249.74918561927799</v>
      </c>
      <c r="C6072">
        <v>-0.41708702801569297</v>
      </c>
      <c r="D6072">
        <v>9.2628118654768901E-2</v>
      </c>
      <c r="E6072">
        <v>-4.5028122569368296</v>
      </c>
      <c r="F6072" s="1">
        <v>6.70601205532656E-6</v>
      </c>
      <c r="G6072" s="1">
        <v>6.0396038544137401E-5</v>
      </c>
      <c r="H6072" t="s">
        <v>7190</v>
      </c>
    </row>
    <row r="6073" spans="1:8">
      <c r="A6073" t="s">
        <v>7191</v>
      </c>
      <c r="B6073">
        <v>183.53382769543299</v>
      </c>
      <c r="C6073">
        <v>-0.72691410438937898</v>
      </c>
      <c r="D6073">
        <v>0.112315632777076</v>
      </c>
      <c r="E6073">
        <v>-6.47206525410542</v>
      </c>
      <c r="F6073" s="1">
        <v>9.6672352737698697E-11</v>
      </c>
      <c r="G6073" s="1">
        <v>3.1695035709419001E-9</v>
      </c>
      <c r="H6073" t="s">
        <v>19</v>
      </c>
    </row>
    <row r="6074" spans="1:8">
      <c r="A6074" t="s">
        <v>7194</v>
      </c>
      <c r="B6074">
        <v>5.3064898235197298</v>
      </c>
      <c r="C6074">
        <v>1.1718426644266</v>
      </c>
      <c r="D6074">
        <v>0.35545602791302</v>
      </c>
      <c r="E6074">
        <v>3.29673031937822</v>
      </c>
      <c r="F6074" s="1">
        <v>9.7817375593466311E-4</v>
      </c>
      <c r="G6074">
        <v>4.5904479084979003E-3</v>
      </c>
      <c r="H6074" t="s">
        <v>19</v>
      </c>
    </row>
    <row r="6075" spans="1:8">
      <c r="A6075" t="s">
        <v>13824</v>
      </c>
      <c r="B6075">
        <v>153.03671179819401</v>
      </c>
      <c r="C6075">
        <v>-0.20111774917748601</v>
      </c>
      <c r="D6075">
        <v>7.6064284680274805E-2</v>
      </c>
      <c r="E6075">
        <v>-2.6440497011554802</v>
      </c>
      <c r="F6075">
        <v>8.1920626343851104E-3</v>
      </c>
      <c r="G6075">
        <v>2.75515126242281E-2</v>
      </c>
      <c r="H6075" t="s">
        <v>13825</v>
      </c>
    </row>
    <row r="6076" spans="1:8">
      <c r="A6076" t="s">
        <v>13826</v>
      </c>
      <c r="B6076">
        <v>1.78617208349042</v>
      </c>
      <c r="C6076">
        <v>-2.20133620396888</v>
      </c>
      <c r="D6076">
        <v>0.78303242615389401</v>
      </c>
      <c r="E6076">
        <v>-2.8112963530532502</v>
      </c>
      <c r="F6076">
        <v>4.9342315204040001E-3</v>
      </c>
      <c r="G6076">
        <v>1.8115379138462E-2</v>
      </c>
      <c r="H6076" t="s">
        <v>13827</v>
      </c>
    </row>
    <row r="6077" spans="1:8">
      <c r="A6077" t="s">
        <v>7195</v>
      </c>
      <c r="B6077">
        <v>26.436316178342398</v>
      </c>
      <c r="C6077">
        <v>0.48090751410917698</v>
      </c>
      <c r="D6077">
        <v>0.23068313097965101</v>
      </c>
      <c r="E6077">
        <v>2.08471036467594</v>
      </c>
      <c r="F6077">
        <v>3.7095599265298998E-2</v>
      </c>
      <c r="G6077">
        <v>9.4159717777966598E-2</v>
      </c>
      <c r="H6077" t="s">
        <v>19</v>
      </c>
    </row>
    <row r="6078" spans="1:8">
      <c r="A6078" t="s">
        <v>13828</v>
      </c>
      <c r="B6078">
        <v>19.511588391741601</v>
      </c>
      <c r="C6078">
        <v>0.41993629705193503</v>
      </c>
      <c r="D6078">
        <v>0.19826093988079499</v>
      </c>
      <c r="E6078">
        <v>2.1180989926932701</v>
      </c>
      <c r="F6078">
        <v>3.4166684835600702E-2</v>
      </c>
      <c r="G6078">
        <v>8.7959922061153301E-2</v>
      </c>
      <c r="H6078" t="s">
        <v>13829</v>
      </c>
    </row>
    <row r="6079" spans="1:8">
      <c r="A6079" t="s">
        <v>13830</v>
      </c>
      <c r="B6079">
        <v>16.259146131707599</v>
      </c>
      <c r="C6079">
        <v>0.72236506952819901</v>
      </c>
      <c r="D6079">
        <v>0.22359384615802699</v>
      </c>
      <c r="E6079">
        <v>3.2307019264638299</v>
      </c>
      <c r="F6079">
        <v>1.2348664450311899E-3</v>
      </c>
      <c r="G6079">
        <v>5.6335566746925801E-3</v>
      </c>
      <c r="H6079" t="s">
        <v>19</v>
      </c>
    </row>
    <row r="6080" spans="1:8">
      <c r="A6080" t="s">
        <v>7196</v>
      </c>
      <c r="B6080">
        <v>11.5725298687994</v>
      </c>
      <c r="C6080">
        <v>-0.58213691936652201</v>
      </c>
      <c r="D6080">
        <v>0.22950276450166199</v>
      </c>
      <c r="E6080">
        <v>-2.5365137567321301</v>
      </c>
      <c r="F6080">
        <v>1.11962343682814E-2</v>
      </c>
      <c r="G6080">
        <v>3.5611046630515099E-2</v>
      </c>
      <c r="H6080" t="s">
        <v>2482</v>
      </c>
    </row>
    <row r="6081" spans="1:8">
      <c r="A6081" t="s">
        <v>13831</v>
      </c>
      <c r="B6081">
        <v>6.3082487080747498</v>
      </c>
      <c r="C6081">
        <v>-1.35031893601618</v>
      </c>
      <c r="D6081">
        <v>0.42617182030124501</v>
      </c>
      <c r="E6081">
        <v>-3.1684848028236301</v>
      </c>
      <c r="F6081">
        <v>1.5323576004500801E-3</v>
      </c>
      <c r="G6081">
        <v>6.7761191803775104E-3</v>
      </c>
      <c r="H6081" t="s">
        <v>7210</v>
      </c>
    </row>
    <row r="6082" spans="1:8">
      <c r="A6082" t="s">
        <v>7199</v>
      </c>
      <c r="B6082">
        <v>8.3402815286158294</v>
      </c>
      <c r="C6082">
        <v>-1.1779889192713999</v>
      </c>
      <c r="D6082">
        <v>0.31560579179918802</v>
      </c>
      <c r="E6082">
        <v>-3.7324692698317898</v>
      </c>
      <c r="F6082" s="1">
        <v>1.8961183514836199E-4</v>
      </c>
      <c r="G6082">
        <v>1.12270575780091E-3</v>
      </c>
      <c r="H6082" t="s">
        <v>19</v>
      </c>
    </row>
    <row r="6083" spans="1:8">
      <c r="A6083" t="s">
        <v>11058</v>
      </c>
      <c r="B6083">
        <v>37.784641298981001</v>
      </c>
      <c r="C6083">
        <v>-1.1463322406151299</v>
      </c>
      <c r="D6083">
        <v>0.21564938910902301</v>
      </c>
      <c r="E6083">
        <v>-5.3157221791877696</v>
      </c>
      <c r="F6083" s="1">
        <v>1.0623513441333601E-7</v>
      </c>
      <c r="G6083" s="1">
        <v>1.5873556805909601E-6</v>
      </c>
      <c r="H6083" t="s">
        <v>533</v>
      </c>
    </row>
    <row r="6084" spans="1:8">
      <c r="A6084" t="s">
        <v>13832</v>
      </c>
      <c r="B6084">
        <v>21.847580892053301</v>
      </c>
      <c r="C6084">
        <v>-0.59300734106641095</v>
      </c>
      <c r="D6084">
        <v>0.21632271953521101</v>
      </c>
      <c r="E6084">
        <v>-2.7413086445128898</v>
      </c>
      <c r="F6084">
        <v>6.1194993959197697E-3</v>
      </c>
      <c r="G6084">
        <v>2.15865965629784E-2</v>
      </c>
      <c r="H6084" t="s">
        <v>533</v>
      </c>
    </row>
    <row r="6085" spans="1:8">
      <c r="A6085" t="s">
        <v>7200</v>
      </c>
      <c r="B6085">
        <v>159.109955740803</v>
      </c>
      <c r="C6085">
        <v>-0.85097307786105103</v>
      </c>
      <c r="D6085">
        <v>0.13856389705657901</v>
      </c>
      <c r="E6085">
        <v>-6.1413766207338503</v>
      </c>
      <c r="F6085" s="1">
        <v>8.1809356274502001E-10</v>
      </c>
      <c r="G6085" s="1">
        <v>2.1741364719149901E-8</v>
      </c>
      <c r="H6085" t="s">
        <v>533</v>
      </c>
    </row>
    <row r="6086" spans="1:8">
      <c r="A6086" t="s">
        <v>7201</v>
      </c>
      <c r="B6086">
        <v>8.3727322358786793</v>
      </c>
      <c r="C6086">
        <v>-0.90226773906146795</v>
      </c>
      <c r="D6086">
        <v>0.34613422755381001</v>
      </c>
      <c r="E6086">
        <v>-2.6066989833335699</v>
      </c>
      <c r="F6086">
        <v>9.1419689021349504E-3</v>
      </c>
      <c r="G6086">
        <v>3.00732917325712E-2</v>
      </c>
      <c r="H6086" t="s">
        <v>19</v>
      </c>
    </row>
    <row r="6087" spans="1:8">
      <c r="A6087" t="s">
        <v>11059</v>
      </c>
      <c r="B6087">
        <v>52.276761838709099</v>
      </c>
      <c r="C6087">
        <v>-0.72747527732456196</v>
      </c>
      <c r="D6087">
        <v>0.15313339421522501</v>
      </c>
      <c r="E6087">
        <v>-4.7505985291628301</v>
      </c>
      <c r="F6087" s="1">
        <v>2.02815442216042E-6</v>
      </c>
      <c r="G6087" s="1">
        <v>2.11590074578455E-5</v>
      </c>
      <c r="H6087" t="s">
        <v>11060</v>
      </c>
    </row>
    <row r="6088" spans="1:8">
      <c r="A6088" t="s">
        <v>7202</v>
      </c>
      <c r="B6088">
        <v>304.96551065038301</v>
      </c>
      <c r="C6088">
        <v>-0.15665766287676</v>
      </c>
      <c r="D6088">
        <v>6.4203619262718406E-2</v>
      </c>
      <c r="E6088">
        <v>-2.4400129568354001</v>
      </c>
      <c r="F6088">
        <v>1.4686735136704701E-2</v>
      </c>
      <c r="G6088">
        <v>4.46366014015534E-2</v>
      </c>
      <c r="H6088" t="s">
        <v>7203</v>
      </c>
    </row>
    <row r="6089" spans="1:8">
      <c r="A6089" t="s">
        <v>7204</v>
      </c>
      <c r="B6089">
        <v>7.4121209550712299</v>
      </c>
      <c r="C6089">
        <v>0.88561154749097903</v>
      </c>
      <c r="D6089">
        <v>0.279800121869686</v>
      </c>
      <c r="E6089">
        <v>3.1651578332887298</v>
      </c>
      <c r="F6089">
        <v>1.54998846969708E-3</v>
      </c>
      <c r="G6089">
        <v>6.8456767940055499E-3</v>
      </c>
      <c r="H6089" t="s">
        <v>7205</v>
      </c>
    </row>
    <row r="6090" spans="1:8">
      <c r="A6090" t="s">
        <v>7206</v>
      </c>
      <c r="B6090">
        <v>9.1565522804471797</v>
      </c>
      <c r="C6090">
        <v>0.72398965114038805</v>
      </c>
      <c r="D6090">
        <v>0.25922699619321898</v>
      </c>
      <c r="E6090">
        <v>2.79287906650258</v>
      </c>
      <c r="F6090">
        <v>5.2241218571639899E-3</v>
      </c>
      <c r="G6090">
        <v>1.89574028965208E-2</v>
      </c>
      <c r="H6090" t="s">
        <v>7207</v>
      </c>
    </row>
    <row r="6091" spans="1:8">
      <c r="A6091" t="s">
        <v>7209</v>
      </c>
      <c r="B6091">
        <v>196.83158576338499</v>
      </c>
      <c r="C6091">
        <v>-0.849006464238096</v>
      </c>
      <c r="D6091">
        <v>0.108931386231348</v>
      </c>
      <c r="E6091">
        <v>-7.7939563023183398</v>
      </c>
      <c r="F6091" s="1">
        <v>6.4943014153338802E-15</v>
      </c>
      <c r="G6091" s="1">
        <v>5.8709571706989101E-13</v>
      </c>
      <c r="H6091" t="s">
        <v>7210</v>
      </c>
    </row>
    <row r="6092" spans="1:8">
      <c r="A6092" t="s">
        <v>7211</v>
      </c>
      <c r="B6092">
        <v>367.53848045722401</v>
      </c>
      <c r="C6092">
        <v>0.92610724646925502</v>
      </c>
      <c r="D6092">
        <v>0.112531963594067</v>
      </c>
      <c r="E6092">
        <v>8.2297261763774898</v>
      </c>
      <c r="F6092" s="1">
        <v>1.8764188116736501E-16</v>
      </c>
      <c r="G6092" s="1">
        <v>2.47206736859884E-14</v>
      </c>
      <c r="H6092" t="s">
        <v>4372</v>
      </c>
    </row>
    <row r="6093" spans="1:8">
      <c r="A6093" t="s">
        <v>13833</v>
      </c>
      <c r="B6093">
        <v>47.974330398573201</v>
      </c>
      <c r="C6093">
        <v>0.30771724670401801</v>
      </c>
      <c r="D6093">
        <v>0.13250666692890301</v>
      </c>
      <c r="E6093">
        <v>2.3222774660019501</v>
      </c>
      <c r="F6093">
        <v>2.0218000099931299E-2</v>
      </c>
      <c r="G6093">
        <v>5.7881291925151297E-2</v>
      </c>
      <c r="H6093" t="s">
        <v>8689</v>
      </c>
    </row>
    <row r="6094" spans="1:8">
      <c r="A6094" t="s">
        <v>11061</v>
      </c>
      <c r="B6094">
        <v>53.695991911590603</v>
      </c>
      <c r="C6094">
        <v>0.54974768512803895</v>
      </c>
      <c r="D6094">
        <v>0.13335164817355699</v>
      </c>
      <c r="E6094">
        <v>4.1225413608127504</v>
      </c>
      <c r="F6094" s="1">
        <v>3.7471530198267398E-5</v>
      </c>
      <c r="G6094" s="1">
        <v>2.7186362708655598E-4</v>
      </c>
      <c r="H6094" t="s">
        <v>11062</v>
      </c>
    </row>
    <row r="6095" spans="1:8">
      <c r="A6095" t="s">
        <v>11063</v>
      </c>
      <c r="B6095">
        <v>40.916834610209797</v>
      </c>
      <c r="C6095">
        <v>-0.78091318376549002</v>
      </c>
      <c r="D6095">
        <v>0.149838580800952</v>
      </c>
      <c r="E6095">
        <v>-5.21169634410023</v>
      </c>
      <c r="F6095" s="1">
        <v>1.87121656056797E-7</v>
      </c>
      <c r="G6095" s="1">
        <v>2.6100390579491001E-6</v>
      </c>
      <c r="H6095" t="s">
        <v>11064</v>
      </c>
    </row>
    <row r="6096" spans="1:8">
      <c r="A6096" t="s">
        <v>7213</v>
      </c>
      <c r="B6096">
        <v>185.037070671365</v>
      </c>
      <c r="C6096">
        <v>0.258929954642942</v>
      </c>
      <c r="D6096">
        <v>7.0536548462156803E-2</v>
      </c>
      <c r="E6096">
        <v>3.6708622733625802</v>
      </c>
      <c r="F6096" s="1">
        <v>2.41733578695175E-4</v>
      </c>
      <c r="G6096">
        <v>1.3822830017543E-3</v>
      </c>
      <c r="H6096" t="s">
        <v>7214</v>
      </c>
    </row>
    <row r="6097" spans="1:8">
      <c r="A6097" t="s">
        <v>13834</v>
      </c>
      <c r="B6097">
        <v>7.7608981258938696</v>
      </c>
      <c r="C6097">
        <v>-0.95449146402093898</v>
      </c>
      <c r="D6097">
        <v>0.343411479909844</v>
      </c>
      <c r="E6097">
        <v>-2.77943959320032</v>
      </c>
      <c r="F6097">
        <v>5.4452780175010401E-3</v>
      </c>
      <c r="G6097">
        <v>1.9612930543956499E-2</v>
      </c>
      <c r="H6097" t="s">
        <v>1101</v>
      </c>
    </row>
    <row r="6098" spans="1:8">
      <c r="A6098" t="s">
        <v>13835</v>
      </c>
      <c r="B6098">
        <v>70.515022932511897</v>
      </c>
      <c r="C6098">
        <v>0.32829513071850203</v>
      </c>
      <c r="D6098">
        <v>0.10376863050037501</v>
      </c>
      <c r="E6098">
        <v>3.1637223035078401</v>
      </c>
      <c r="F6098">
        <v>1.55765342126282E-3</v>
      </c>
      <c r="G6098">
        <v>6.8753135484789698E-3</v>
      </c>
      <c r="H6098" t="s">
        <v>13836</v>
      </c>
    </row>
    <row r="6099" spans="1:8">
      <c r="A6099" t="s">
        <v>7216</v>
      </c>
      <c r="B6099">
        <v>254.91465630696899</v>
      </c>
      <c r="C6099">
        <v>-0.68247543825481405</v>
      </c>
      <c r="D6099">
        <v>8.2777603182126194E-2</v>
      </c>
      <c r="E6099">
        <v>-8.2446871136536704</v>
      </c>
      <c r="F6099" s="1">
        <v>1.6559294405085001E-16</v>
      </c>
      <c r="G6099" s="1">
        <v>2.2361257182266599E-14</v>
      </c>
      <c r="H6099" t="s">
        <v>7217</v>
      </c>
    </row>
    <row r="6100" spans="1:8">
      <c r="A6100" t="s">
        <v>7218</v>
      </c>
      <c r="B6100">
        <v>122.445854066135</v>
      </c>
      <c r="C6100">
        <v>-0.21301534067580699</v>
      </c>
      <c r="D6100">
        <v>9.0974606269540501E-2</v>
      </c>
      <c r="E6100">
        <v>-2.3414813145185001</v>
      </c>
      <c r="F6100">
        <v>1.92073873884064E-2</v>
      </c>
      <c r="G6100">
        <v>5.5480589828062699E-2</v>
      </c>
      <c r="H6100" t="s">
        <v>7219</v>
      </c>
    </row>
    <row r="6101" spans="1:8">
      <c r="A6101" t="s">
        <v>7220</v>
      </c>
      <c r="B6101">
        <v>62.8658014523186</v>
      </c>
      <c r="C6101">
        <v>-0.295478618133377</v>
      </c>
      <c r="D6101">
        <v>0.119286144003657</v>
      </c>
      <c r="E6101">
        <v>-2.4770573363853301</v>
      </c>
      <c r="F6101">
        <v>1.32470619301153E-2</v>
      </c>
      <c r="G6101">
        <v>4.1034554847608901E-2</v>
      </c>
      <c r="H6101" t="s">
        <v>19</v>
      </c>
    </row>
    <row r="6102" spans="1:8">
      <c r="A6102" t="s">
        <v>7221</v>
      </c>
      <c r="B6102">
        <v>117.33856768488801</v>
      </c>
      <c r="C6102">
        <v>1.1036370952543699</v>
      </c>
      <c r="D6102">
        <v>0.15855030656656999</v>
      </c>
      <c r="E6102">
        <v>6.9608007650933796</v>
      </c>
      <c r="F6102" s="1">
        <v>3.38343989540484E-12</v>
      </c>
      <c r="G6102" s="1">
        <v>1.65390503122437E-10</v>
      </c>
      <c r="H6102" t="s">
        <v>7222</v>
      </c>
    </row>
    <row r="6103" spans="1:8">
      <c r="A6103" t="s">
        <v>7223</v>
      </c>
      <c r="B6103">
        <v>75.976035447667797</v>
      </c>
      <c r="C6103">
        <v>0.21378839680705</v>
      </c>
      <c r="D6103">
        <v>9.9195970324808896E-2</v>
      </c>
      <c r="E6103">
        <v>2.1552125162647</v>
      </c>
      <c r="F6103">
        <v>3.1145207920151401E-2</v>
      </c>
      <c r="G6103">
        <v>8.1824338803841504E-2</v>
      </c>
      <c r="H6103" t="s">
        <v>7224</v>
      </c>
    </row>
    <row r="6104" spans="1:8">
      <c r="A6104" t="s">
        <v>7225</v>
      </c>
      <c r="B6104">
        <v>198.16298289613999</v>
      </c>
      <c r="C6104">
        <v>0.81919160906972599</v>
      </c>
      <c r="D6104">
        <v>0.10962076937567999</v>
      </c>
      <c r="E6104">
        <v>7.4729598572902098</v>
      </c>
      <c r="F6104" s="1">
        <v>7.8410773414000195E-14</v>
      </c>
      <c r="G6104" s="1">
        <v>5.5761153645246898E-12</v>
      </c>
      <c r="H6104" t="s">
        <v>7226</v>
      </c>
    </row>
    <row r="6105" spans="1:8">
      <c r="A6105" t="s">
        <v>7227</v>
      </c>
      <c r="B6105">
        <v>36.9002853382393</v>
      </c>
      <c r="C6105">
        <v>0.625249348928959</v>
      </c>
      <c r="D6105">
        <v>0.14123758451016299</v>
      </c>
      <c r="E6105">
        <v>4.42693317856879</v>
      </c>
      <c r="F6105" s="1">
        <v>9.5582325993585402E-6</v>
      </c>
      <c r="G6105" s="1">
        <v>8.2342573182512201E-5</v>
      </c>
      <c r="H6105" t="s">
        <v>19</v>
      </c>
    </row>
    <row r="6106" spans="1:8">
      <c r="A6106" t="s">
        <v>7228</v>
      </c>
      <c r="B6106">
        <v>123.02540244168701</v>
      </c>
      <c r="C6106">
        <v>0.42892052268355202</v>
      </c>
      <c r="D6106">
        <v>8.1218422119939807E-2</v>
      </c>
      <c r="E6106">
        <v>5.2810743115661696</v>
      </c>
      <c r="F6106" s="1">
        <v>1.28428583134467E-7</v>
      </c>
      <c r="G6106" s="1">
        <v>1.8736178036484099E-6</v>
      </c>
      <c r="H6106" t="s">
        <v>2422</v>
      </c>
    </row>
    <row r="6107" spans="1:8">
      <c r="A6107" t="s">
        <v>7229</v>
      </c>
      <c r="B6107">
        <v>18.967635096474002</v>
      </c>
      <c r="C6107">
        <v>0.92709106470341396</v>
      </c>
      <c r="D6107">
        <v>0.28937213778381998</v>
      </c>
      <c r="E6107">
        <v>3.2038021068773701</v>
      </c>
      <c r="F6107">
        <v>1.3562566430432E-3</v>
      </c>
      <c r="G6107">
        <v>6.1142343243831597E-3</v>
      </c>
      <c r="H6107" t="s">
        <v>19</v>
      </c>
    </row>
    <row r="6108" spans="1:8">
      <c r="A6108" t="s">
        <v>13837</v>
      </c>
      <c r="B6108">
        <v>9.0771661431384008</v>
      </c>
      <c r="C6108">
        <v>-0.97782558427416699</v>
      </c>
      <c r="D6108">
        <v>0.30805443663131998</v>
      </c>
      <c r="E6108">
        <v>-3.1741973755256399</v>
      </c>
      <c r="F6108">
        <v>1.5025148013988101E-3</v>
      </c>
      <c r="G6108">
        <v>6.6646140010311701E-3</v>
      </c>
      <c r="H6108" t="s">
        <v>13838</v>
      </c>
    </row>
    <row r="6109" spans="1:8">
      <c r="A6109" t="s">
        <v>13839</v>
      </c>
      <c r="B6109">
        <v>90.602441887083103</v>
      </c>
      <c r="C6109">
        <v>-0.28950715861383403</v>
      </c>
      <c r="D6109">
        <v>9.48625755919206E-2</v>
      </c>
      <c r="E6109">
        <v>-3.0518585101382301</v>
      </c>
      <c r="F6109">
        <v>2.2742927668646601E-3</v>
      </c>
      <c r="G6109">
        <v>9.5192501977679096E-3</v>
      </c>
      <c r="H6109" t="s">
        <v>19</v>
      </c>
    </row>
    <row r="6110" spans="1:8">
      <c r="A6110" t="s">
        <v>7230</v>
      </c>
      <c r="B6110">
        <v>9.0053415623638493</v>
      </c>
      <c r="C6110">
        <v>0.97637249076634403</v>
      </c>
      <c r="D6110">
        <v>0.30686881016100598</v>
      </c>
      <c r="E6110">
        <v>3.1817260615507501</v>
      </c>
      <c r="F6110">
        <v>1.46400219594348E-3</v>
      </c>
      <c r="G6110">
        <v>6.5151867035128401E-3</v>
      </c>
      <c r="H6110" t="s">
        <v>214</v>
      </c>
    </row>
    <row r="6111" spans="1:8">
      <c r="A6111" t="s">
        <v>7234</v>
      </c>
      <c r="B6111">
        <v>18.378426182942601</v>
      </c>
      <c r="C6111">
        <v>-0.70210350110406405</v>
      </c>
      <c r="D6111">
        <v>0.20529574358716801</v>
      </c>
      <c r="E6111">
        <v>-3.4199613145216001</v>
      </c>
      <c r="F6111" s="1">
        <v>6.2630041574398101E-4</v>
      </c>
      <c r="G6111">
        <v>3.1484054868693399E-3</v>
      </c>
      <c r="H6111" t="s">
        <v>691</v>
      </c>
    </row>
    <row r="6112" spans="1:8">
      <c r="A6112" t="s">
        <v>13840</v>
      </c>
      <c r="B6112">
        <v>51.068414535373201</v>
      </c>
      <c r="C6112">
        <v>0.33439410772705103</v>
      </c>
      <c r="D6112">
        <v>0.12490198260558499</v>
      </c>
      <c r="E6112">
        <v>2.6772522000951602</v>
      </c>
      <c r="F6112">
        <v>7.4228737758937E-3</v>
      </c>
      <c r="G6112">
        <v>2.53924336291892E-2</v>
      </c>
      <c r="H6112" t="s">
        <v>13841</v>
      </c>
    </row>
    <row r="6113" spans="1:8">
      <c r="A6113" t="s">
        <v>7235</v>
      </c>
      <c r="B6113">
        <v>246.68932200379899</v>
      </c>
      <c r="C6113">
        <v>-0.28400936603472399</v>
      </c>
      <c r="D6113">
        <v>0.130713682524393</v>
      </c>
      <c r="E6113">
        <v>-2.1727592746973601</v>
      </c>
      <c r="F6113">
        <v>2.97984399278306E-2</v>
      </c>
      <c r="G6113">
        <v>7.8958191449682094E-2</v>
      </c>
      <c r="H6113" t="s">
        <v>7236</v>
      </c>
    </row>
    <row r="6114" spans="1:8">
      <c r="A6114" t="s">
        <v>13842</v>
      </c>
      <c r="B6114">
        <v>298.12060460991103</v>
      </c>
      <c r="C6114">
        <v>-0.20176272857397301</v>
      </c>
      <c r="D6114">
        <v>7.6165966913195798E-2</v>
      </c>
      <c r="E6114">
        <v>-2.64898795027334</v>
      </c>
      <c r="F6114">
        <v>8.0733210088775893E-3</v>
      </c>
      <c r="G6114">
        <v>2.7246512608217598E-2</v>
      </c>
      <c r="H6114" t="s">
        <v>13843</v>
      </c>
    </row>
    <row r="6115" spans="1:8">
      <c r="A6115" t="s">
        <v>11065</v>
      </c>
      <c r="B6115">
        <v>185.43699430209699</v>
      </c>
      <c r="C6115">
        <v>0.25184401843169602</v>
      </c>
      <c r="D6115">
        <v>7.4852116354012302E-2</v>
      </c>
      <c r="E6115">
        <v>3.3645544134063301</v>
      </c>
      <c r="F6115" s="1">
        <v>7.6667365034591801E-4</v>
      </c>
      <c r="G6115">
        <v>3.73584819336353E-3</v>
      </c>
      <c r="H6115" t="s">
        <v>11066</v>
      </c>
    </row>
    <row r="6116" spans="1:8">
      <c r="A6116" t="s">
        <v>7237</v>
      </c>
      <c r="B6116">
        <v>241.18455870913201</v>
      </c>
      <c r="C6116">
        <v>-0.81780623638956296</v>
      </c>
      <c r="D6116">
        <v>0.106846237349551</v>
      </c>
      <c r="E6116">
        <v>-7.6540480664197696</v>
      </c>
      <c r="F6116" s="1">
        <v>1.9474942989660799E-14</v>
      </c>
      <c r="G6116" s="1">
        <v>1.6060138100557701E-12</v>
      </c>
      <c r="H6116" t="s">
        <v>19</v>
      </c>
    </row>
    <row r="6117" spans="1:8">
      <c r="A6117" t="s">
        <v>7238</v>
      </c>
      <c r="B6117">
        <v>7.9753949543182099</v>
      </c>
      <c r="C6117">
        <v>1.18987373653399</v>
      </c>
      <c r="D6117">
        <v>0.33528200163393401</v>
      </c>
      <c r="E6117">
        <v>3.54887447204253</v>
      </c>
      <c r="F6117" s="1">
        <v>3.8688146335786E-4</v>
      </c>
      <c r="G6117">
        <v>2.0788263858020199E-3</v>
      </c>
      <c r="H6117" t="s">
        <v>7239</v>
      </c>
    </row>
    <row r="6118" spans="1:8">
      <c r="A6118" t="s">
        <v>7240</v>
      </c>
      <c r="B6118">
        <v>117.161030353134</v>
      </c>
      <c r="C6118">
        <v>0.37723421362812698</v>
      </c>
      <c r="D6118">
        <v>9.2285932349001301E-2</v>
      </c>
      <c r="E6118">
        <v>4.0876675786459602</v>
      </c>
      <c r="F6118" s="1">
        <v>4.3573190985021801E-5</v>
      </c>
      <c r="G6118" s="1">
        <v>3.1050209908389901E-4</v>
      </c>
      <c r="H6118" t="s">
        <v>4924</v>
      </c>
    </row>
    <row r="6119" spans="1:8">
      <c r="A6119" t="s">
        <v>11067</v>
      </c>
      <c r="B6119">
        <v>32.0138633884063</v>
      </c>
      <c r="C6119">
        <v>-0.67290050141389302</v>
      </c>
      <c r="D6119">
        <v>0.15938583410064999</v>
      </c>
      <c r="E6119">
        <v>-4.2218337985354504</v>
      </c>
      <c r="F6119" s="1">
        <v>2.4232276531373102E-5</v>
      </c>
      <c r="G6119" s="1">
        <v>1.8533188203074199E-4</v>
      </c>
      <c r="H6119" t="s">
        <v>19</v>
      </c>
    </row>
    <row r="6120" spans="1:8">
      <c r="A6120" t="s">
        <v>13844</v>
      </c>
      <c r="B6120">
        <v>2.29875482714862</v>
      </c>
      <c r="C6120">
        <v>1.4781549053215599</v>
      </c>
      <c r="D6120">
        <v>0.49226223970134803</v>
      </c>
      <c r="E6120">
        <v>3.0027793848627198</v>
      </c>
      <c r="F6120">
        <v>2.6752628929541098E-3</v>
      </c>
      <c r="G6120">
        <v>1.0867029529078099E-2</v>
      </c>
      <c r="H6120" t="s">
        <v>19</v>
      </c>
    </row>
    <row r="6121" spans="1:8">
      <c r="A6121" t="s">
        <v>11068</v>
      </c>
      <c r="B6121">
        <v>312.51131456546602</v>
      </c>
      <c r="C6121">
        <v>-0.51310348218215796</v>
      </c>
      <c r="D6121">
        <v>0.10244742073744199</v>
      </c>
      <c r="E6121">
        <v>-5.0084568111984797</v>
      </c>
      <c r="F6121" s="1">
        <v>5.4868184046534499E-7</v>
      </c>
      <c r="G6121" s="1">
        <v>6.7587342332350298E-6</v>
      </c>
      <c r="H6121" t="s">
        <v>11069</v>
      </c>
    </row>
    <row r="6122" spans="1:8">
      <c r="A6122" t="s">
        <v>11070</v>
      </c>
      <c r="B6122">
        <v>29.790239955019899</v>
      </c>
      <c r="C6122">
        <v>-0.70000872529970104</v>
      </c>
      <c r="D6122">
        <v>0.16019248819795201</v>
      </c>
      <c r="E6122">
        <v>-4.3697974429031197</v>
      </c>
      <c r="F6122" s="1">
        <v>1.2436183953723199E-5</v>
      </c>
      <c r="G6122" s="1">
        <v>1.03583728027811E-4</v>
      </c>
      <c r="H6122" t="s">
        <v>19</v>
      </c>
    </row>
    <row r="6123" spans="1:8">
      <c r="A6123" t="s">
        <v>13845</v>
      </c>
      <c r="B6123">
        <v>7.62115611791081</v>
      </c>
      <c r="C6123">
        <v>-0.72963585565169498</v>
      </c>
      <c r="D6123">
        <v>0.331055375631154</v>
      </c>
      <c r="E6123">
        <v>-2.2039692128866699</v>
      </c>
      <c r="F6123">
        <v>2.75265093259488E-2</v>
      </c>
      <c r="G6123">
        <v>7.4055255945268295E-2</v>
      </c>
      <c r="H6123" t="s">
        <v>19</v>
      </c>
    </row>
    <row r="6124" spans="1:8">
      <c r="A6124" t="s">
        <v>7244</v>
      </c>
      <c r="B6124">
        <v>107.877969842875</v>
      </c>
      <c r="C6124">
        <v>0.48375408451297602</v>
      </c>
      <c r="D6124">
        <v>0.11757839237109</v>
      </c>
      <c r="E6124">
        <v>4.1143110971120702</v>
      </c>
      <c r="F6124" s="1">
        <v>3.8833742034653902E-5</v>
      </c>
      <c r="G6124" s="1">
        <v>2.8014752267136302E-4</v>
      </c>
      <c r="H6124" t="s">
        <v>2083</v>
      </c>
    </row>
    <row r="6125" spans="1:8">
      <c r="A6125" t="s">
        <v>7246</v>
      </c>
      <c r="B6125">
        <v>50.864361692727798</v>
      </c>
      <c r="C6125">
        <v>0.47718883757591102</v>
      </c>
      <c r="D6125">
        <v>0.12774332624245599</v>
      </c>
      <c r="E6125">
        <v>3.7355285134051401</v>
      </c>
      <c r="F6125" s="1">
        <v>1.8732135194922801E-4</v>
      </c>
      <c r="G6125">
        <v>1.1113219349487701E-3</v>
      </c>
      <c r="H6125" t="s">
        <v>19</v>
      </c>
    </row>
    <row r="6126" spans="1:8">
      <c r="A6126" t="s">
        <v>13846</v>
      </c>
      <c r="B6126">
        <v>20.3120959598604</v>
      </c>
      <c r="C6126">
        <v>-0.50349317235068702</v>
      </c>
      <c r="D6126">
        <v>0.22207389253506199</v>
      </c>
      <c r="E6126">
        <v>-2.2672326161491099</v>
      </c>
      <c r="F6126">
        <v>2.3376019352544599E-2</v>
      </c>
      <c r="G6126">
        <v>6.48263732680118E-2</v>
      </c>
      <c r="H6126" t="s">
        <v>3273</v>
      </c>
    </row>
    <row r="6127" spans="1:8">
      <c r="A6127" t="s">
        <v>13847</v>
      </c>
      <c r="B6127">
        <v>12.502477602411</v>
      </c>
      <c r="C6127">
        <v>-0.73514153527492598</v>
      </c>
      <c r="D6127">
        <v>0.28022148264997998</v>
      </c>
      <c r="E6127">
        <v>-2.6234303249090201</v>
      </c>
      <c r="F6127">
        <v>8.7049247805241099E-3</v>
      </c>
      <c r="G6127">
        <v>2.89007133079833E-2</v>
      </c>
      <c r="H6127" t="s">
        <v>13848</v>
      </c>
    </row>
    <row r="6128" spans="1:8">
      <c r="A6128" t="s">
        <v>13849</v>
      </c>
      <c r="B6128">
        <v>0.77044224066759504</v>
      </c>
      <c r="C6128">
        <v>3.0173860952078599</v>
      </c>
      <c r="D6128">
        <v>0.84873864897240103</v>
      </c>
      <c r="E6128">
        <v>3.5551416196978001</v>
      </c>
      <c r="F6128" s="1">
        <v>3.77775553020066E-4</v>
      </c>
      <c r="G6128">
        <v>2.0359737087931001E-3</v>
      </c>
      <c r="H6128" t="s">
        <v>19</v>
      </c>
    </row>
    <row r="6129" spans="1:8">
      <c r="A6129" t="s">
        <v>7248</v>
      </c>
      <c r="B6129">
        <v>25.761423221875599</v>
      </c>
      <c r="C6129">
        <v>0.37089771460694798</v>
      </c>
      <c r="D6129">
        <v>0.17087756523723699</v>
      </c>
      <c r="E6129">
        <v>2.1705465787273601</v>
      </c>
      <c r="F6129">
        <v>2.9965464031501299E-2</v>
      </c>
      <c r="G6129">
        <v>7.9274374417119806E-2</v>
      </c>
      <c r="H6129" t="s">
        <v>7249</v>
      </c>
    </row>
    <row r="6130" spans="1:8">
      <c r="A6130" t="s">
        <v>7250</v>
      </c>
      <c r="B6130">
        <v>79.825389401107799</v>
      </c>
      <c r="C6130">
        <v>0.60691308321989801</v>
      </c>
      <c r="D6130">
        <v>0.14616411893054901</v>
      </c>
      <c r="E6130">
        <v>4.1522713485398803</v>
      </c>
      <c r="F6130" s="1">
        <v>3.2919160182936998E-5</v>
      </c>
      <c r="G6130" s="1">
        <v>2.4241696486453201E-4</v>
      </c>
      <c r="H6130" t="s">
        <v>7249</v>
      </c>
    </row>
    <row r="6131" spans="1:8">
      <c r="A6131" t="s">
        <v>7251</v>
      </c>
      <c r="B6131">
        <v>5.9820660837522901</v>
      </c>
      <c r="C6131">
        <v>0.84429749281381095</v>
      </c>
      <c r="D6131">
        <v>0.31227824669911602</v>
      </c>
      <c r="E6131">
        <v>2.7036705301707999</v>
      </c>
      <c r="F6131">
        <v>6.8578248936507699E-3</v>
      </c>
      <c r="G6131">
        <v>2.3768072610237199E-2</v>
      </c>
      <c r="H6131" t="s">
        <v>7252</v>
      </c>
    </row>
    <row r="6132" spans="1:8">
      <c r="A6132" t="s">
        <v>13850</v>
      </c>
      <c r="B6132">
        <v>22.766089839323499</v>
      </c>
      <c r="C6132">
        <v>-0.54288368611091997</v>
      </c>
      <c r="D6132">
        <v>0.17806738581008499</v>
      </c>
      <c r="E6132">
        <v>-3.0487541760731198</v>
      </c>
      <c r="F6132">
        <v>2.29792430279015E-3</v>
      </c>
      <c r="G6132">
        <v>9.6014218692871897E-3</v>
      </c>
      <c r="H6132" t="s">
        <v>19</v>
      </c>
    </row>
    <row r="6133" spans="1:8">
      <c r="A6133" t="s">
        <v>7255</v>
      </c>
      <c r="B6133">
        <v>97.1952313149947</v>
      </c>
      <c r="C6133">
        <v>-0.263287418722635</v>
      </c>
      <c r="D6133">
        <v>0.101740579489892</v>
      </c>
      <c r="E6133">
        <v>-2.5878309327773201</v>
      </c>
      <c r="F6133">
        <v>9.6582371893882205E-3</v>
      </c>
      <c r="G6133">
        <v>3.1498244937950497E-2</v>
      </c>
      <c r="H6133" t="s">
        <v>19</v>
      </c>
    </row>
    <row r="6134" spans="1:8">
      <c r="A6134" t="s">
        <v>7256</v>
      </c>
      <c r="B6134">
        <v>1190.3434146935899</v>
      </c>
      <c r="C6134">
        <v>0.360009936411751</v>
      </c>
      <c r="D6134">
        <v>6.7901701551826399E-2</v>
      </c>
      <c r="E6134">
        <v>5.3019280545859502</v>
      </c>
      <c r="F6134" s="1">
        <v>1.14586001694991E-7</v>
      </c>
      <c r="G6134" s="1">
        <v>1.6945552037111399E-6</v>
      </c>
      <c r="H6134" t="s">
        <v>5056</v>
      </c>
    </row>
    <row r="6135" spans="1:8">
      <c r="A6135" t="s">
        <v>13851</v>
      </c>
      <c r="B6135">
        <v>25.323596162818699</v>
      </c>
      <c r="C6135">
        <v>-0.419108447759727</v>
      </c>
      <c r="D6135">
        <v>0.181789271814154</v>
      </c>
      <c r="E6135">
        <v>-2.3054630428806901</v>
      </c>
      <c r="F6135">
        <v>2.11406542626092E-2</v>
      </c>
      <c r="G6135">
        <v>5.9982268679965103E-2</v>
      </c>
      <c r="H6135" t="s">
        <v>5025</v>
      </c>
    </row>
    <row r="6136" spans="1:8">
      <c r="A6136" t="s">
        <v>7257</v>
      </c>
      <c r="B6136">
        <v>392.64657935478698</v>
      </c>
      <c r="C6136">
        <v>0.56023830826827403</v>
      </c>
      <c r="D6136">
        <v>0.10707403145029901</v>
      </c>
      <c r="E6136">
        <v>5.2322519352259498</v>
      </c>
      <c r="F6136" s="1">
        <v>1.67457300139497E-7</v>
      </c>
      <c r="G6136" s="1">
        <v>2.3678549913704E-6</v>
      </c>
      <c r="H6136" t="s">
        <v>7258</v>
      </c>
    </row>
    <row r="6137" spans="1:8">
      <c r="A6137" t="s">
        <v>7260</v>
      </c>
      <c r="B6137">
        <v>162.23787786812599</v>
      </c>
      <c r="C6137">
        <v>-0.30784042757652602</v>
      </c>
      <c r="D6137">
        <v>0.121705316550029</v>
      </c>
      <c r="E6137">
        <v>-2.5293917825683798</v>
      </c>
      <c r="F6137">
        <v>1.14260403655585E-2</v>
      </c>
      <c r="G6137">
        <v>3.62581132972839E-2</v>
      </c>
      <c r="H6137" t="s">
        <v>19</v>
      </c>
    </row>
    <row r="6138" spans="1:8">
      <c r="A6138" t="s">
        <v>7261</v>
      </c>
      <c r="B6138">
        <v>64.820038296816307</v>
      </c>
      <c r="C6138">
        <v>-0.49718800297154297</v>
      </c>
      <c r="D6138">
        <v>0.152355875551202</v>
      </c>
      <c r="E6138">
        <v>-3.2633333054782798</v>
      </c>
      <c r="F6138">
        <v>1.1010993837322399E-3</v>
      </c>
      <c r="G6138">
        <v>5.0921132887240799E-3</v>
      </c>
      <c r="H6138" t="s">
        <v>19</v>
      </c>
    </row>
    <row r="6139" spans="1:8">
      <c r="A6139" t="s">
        <v>7262</v>
      </c>
      <c r="B6139">
        <v>1.3453654150533201</v>
      </c>
      <c r="C6139">
        <v>-1.5957175601314699</v>
      </c>
      <c r="D6139">
        <v>0.76770642063960004</v>
      </c>
      <c r="E6139">
        <v>-2.0785517969252201</v>
      </c>
      <c r="F6139">
        <v>3.7658565390583397E-2</v>
      </c>
      <c r="G6139">
        <v>9.5286446168046005E-2</v>
      </c>
      <c r="H6139" t="s">
        <v>1710</v>
      </c>
    </row>
    <row r="6140" spans="1:8">
      <c r="A6140" t="s">
        <v>13852</v>
      </c>
      <c r="B6140">
        <v>4.29137608503145</v>
      </c>
      <c r="C6140">
        <v>0.98494062441466401</v>
      </c>
      <c r="D6140">
        <v>0.36071348143238902</v>
      </c>
      <c r="E6140">
        <v>2.7305345519759099</v>
      </c>
      <c r="F6140">
        <v>6.3231704496282204E-3</v>
      </c>
      <c r="G6140">
        <v>2.21675191845963E-2</v>
      </c>
      <c r="H6140" t="s">
        <v>19</v>
      </c>
    </row>
    <row r="6141" spans="1:8">
      <c r="A6141" t="s">
        <v>11072</v>
      </c>
      <c r="B6141">
        <v>77.721728071420898</v>
      </c>
      <c r="C6141">
        <v>-0.292497315536213</v>
      </c>
      <c r="D6141">
        <v>0.104276807973521</v>
      </c>
      <c r="E6141">
        <v>-2.8050083352233699</v>
      </c>
      <c r="F6141">
        <v>5.0315278598327103E-3</v>
      </c>
      <c r="G6141">
        <v>1.84006755144796E-2</v>
      </c>
      <c r="H6141" t="s">
        <v>19</v>
      </c>
    </row>
    <row r="6142" spans="1:8">
      <c r="A6142" t="s">
        <v>7263</v>
      </c>
      <c r="B6142">
        <v>48.562501236435601</v>
      </c>
      <c r="C6142">
        <v>0.70668070834526897</v>
      </c>
      <c r="D6142">
        <v>0.151479912771665</v>
      </c>
      <c r="E6142">
        <v>4.6651776820764903</v>
      </c>
      <c r="F6142" s="1">
        <v>3.0835047780932401E-6</v>
      </c>
      <c r="G6142" s="1">
        <v>3.0574669222341702E-5</v>
      </c>
      <c r="H6142" t="s">
        <v>4323</v>
      </c>
    </row>
    <row r="6143" spans="1:8">
      <c r="A6143" t="s">
        <v>7264</v>
      </c>
      <c r="B6143">
        <v>67.629824353736197</v>
      </c>
      <c r="C6143">
        <v>1.06399051218024</v>
      </c>
      <c r="D6143">
        <v>0.193013928551623</v>
      </c>
      <c r="E6143">
        <v>5.5125063779822998</v>
      </c>
      <c r="F6143" s="1">
        <v>3.5375936714505998E-8</v>
      </c>
      <c r="G6143" s="1">
        <v>6.1639716826904597E-7</v>
      </c>
      <c r="H6143" t="s">
        <v>7265</v>
      </c>
    </row>
    <row r="6144" spans="1:8">
      <c r="A6144" t="s">
        <v>7266</v>
      </c>
      <c r="B6144">
        <v>98.608032659530494</v>
      </c>
      <c r="C6144">
        <v>-0.63302568942403403</v>
      </c>
      <c r="D6144">
        <v>0.13449798377154801</v>
      </c>
      <c r="E6144">
        <v>-4.7065812562607601</v>
      </c>
      <c r="F6144" s="1">
        <v>2.5190560387198299E-6</v>
      </c>
      <c r="G6144" s="1">
        <v>2.55764684081676E-5</v>
      </c>
      <c r="H6144" t="s">
        <v>7267</v>
      </c>
    </row>
    <row r="6145" spans="1:8">
      <c r="A6145" t="s">
        <v>7268</v>
      </c>
      <c r="B6145">
        <v>13.0935425906123</v>
      </c>
      <c r="C6145">
        <v>-0.65260593306645798</v>
      </c>
      <c r="D6145">
        <v>0.28417066911184902</v>
      </c>
      <c r="E6145">
        <v>-2.2965281220124498</v>
      </c>
      <c r="F6145">
        <v>2.1645703118309802E-2</v>
      </c>
      <c r="G6145">
        <v>6.10305443787292E-2</v>
      </c>
      <c r="H6145" t="s">
        <v>19</v>
      </c>
    </row>
    <row r="6146" spans="1:8">
      <c r="A6146" t="s">
        <v>13853</v>
      </c>
      <c r="B6146">
        <v>0.993124594411814</v>
      </c>
      <c r="C6146">
        <v>-1.75905510446869</v>
      </c>
      <c r="D6146">
        <v>0.79487075228168103</v>
      </c>
      <c r="E6146">
        <v>-2.2130077115295901</v>
      </c>
      <c r="F6146">
        <v>2.6897113997627599E-2</v>
      </c>
      <c r="G6146">
        <v>7.2687810510662101E-2</v>
      </c>
      <c r="H6146" t="s">
        <v>19</v>
      </c>
    </row>
    <row r="6147" spans="1:8">
      <c r="A6147" t="s">
        <v>13854</v>
      </c>
      <c r="B6147">
        <v>13.0515976302233</v>
      </c>
      <c r="C6147">
        <v>0.74337772948443503</v>
      </c>
      <c r="D6147">
        <v>0.27383136463964802</v>
      </c>
      <c r="E6147">
        <v>2.7147282067658298</v>
      </c>
      <c r="F6147">
        <v>6.6330182846333604E-3</v>
      </c>
      <c r="G6147">
        <v>2.31136091969022E-2</v>
      </c>
      <c r="H6147" t="s">
        <v>19</v>
      </c>
    </row>
    <row r="6148" spans="1:8">
      <c r="A6148" t="s">
        <v>7271</v>
      </c>
      <c r="B6148">
        <v>786.59224586842095</v>
      </c>
      <c r="C6148">
        <v>0.96195197449226699</v>
      </c>
      <c r="D6148">
        <v>0.34748790037226002</v>
      </c>
      <c r="E6148">
        <v>2.7683035106020499</v>
      </c>
      <c r="F6148">
        <v>5.6348952253544799E-3</v>
      </c>
      <c r="G6148">
        <v>2.0173578498593001E-2</v>
      </c>
      <c r="H6148" t="s">
        <v>19</v>
      </c>
    </row>
    <row r="6149" spans="1:8">
      <c r="A6149" t="s">
        <v>13855</v>
      </c>
      <c r="B6149">
        <v>105.238844770276</v>
      </c>
      <c r="C6149">
        <v>0.18848752148752199</v>
      </c>
      <c r="D6149">
        <v>8.6676855680776002E-2</v>
      </c>
      <c r="E6149">
        <v>2.1746003590820902</v>
      </c>
      <c r="F6149">
        <v>2.9660077405128299E-2</v>
      </c>
      <c r="G6149">
        <v>7.8649439422582498E-2</v>
      </c>
      <c r="H6149" t="s">
        <v>13856</v>
      </c>
    </row>
    <row r="6150" spans="1:8">
      <c r="A6150" t="s">
        <v>13857</v>
      </c>
      <c r="B6150">
        <v>18.088012741832401</v>
      </c>
      <c r="C6150">
        <v>-0.59883515348303296</v>
      </c>
      <c r="D6150">
        <v>0.27266759686497199</v>
      </c>
      <c r="E6150">
        <v>-2.1962094519781998</v>
      </c>
      <c r="F6150">
        <v>2.80769551555312E-2</v>
      </c>
      <c r="G6150">
        <v>7.5227020472520695E-2</v>
      </c>
      <c r="H6150" t="s">
        <v>19</v>
      </c>
    </row>
    <row r="6151" spans="1:8">
      <c r="A6151" t="s">
        <v>11073</v>
      </c>
      <c r="B6151">
        <v>11.302082104168701</v>
      </c>
      <c r="C6151">
        <v>-1.36150386842502</v>
      </c>
      <c r="D6151">
        <v>0.32119432735352199</v>
      </c>
      <c r="E6151">
        <v>-4.2388789355127399</v>
      </c>
      <c r="F6151" s="1">
        <v>2.2463875267836699E-5</v>
      </c>
      <c r="G6151" s="1">
        <v>1.7347124395456401E-4</v>
      </c>
      <c r="H6151" t="s">
        <v>19</v>
      </c>
    </row>
    <row r="6152" spans="1:8">
      <c r="A6152" t="s">
        <v>7272</v>
      </c>
      <c r="B6152">
        <v>634.37898933023905</v>
      </c>
      <c r="C6152">
        <v>-0.15522056594473599</v>
      </c>
      <c r="D6152">
        <v>7.3733426161260898E-2</v>
      </c>
      <c r="E6152">
        <v>-2.1051587322858998</v>
      </c>
      <c r="F6152">
        <v>3.5277493156425102E-2</v>
      </c>
      <c r="G6152">
        <v>9.0469497583112402E-2</v>
      </c>
      <c r="H6152" t="s">
        <v>7273</v>
      </c>
    </row>
    <row r="6153" spans="1:8">
      <c r="A6153" t="s">
        <v>7274</v>
      </c>
      <c r="B6153">
        <v>252.474996542474</v>
      </c>
      <c r="C6153">
        <v>1.3510065525639501</v>
      </c>
      <c r="D6153">
        <v>0.17316809365611099</v>
      </c>
      <c r="E6153">
        <v>7.8017059842841201</v>
      </c>
      <c r="F6153" s="1">
        <v>6.1075812933638799E-15</v>
      </c>
      <c r="G6153" s="1">
        <v>5.54455468169831E-13</v>
      </c>
      <c r="H6153" t="s">
        <v>7275</v>
      </c>
    </row>
    <row r="6154" spans="1:8">
      <c r="A6154" t="s">
        <v>7277</v>
      </c>
      <c r="B6154">
        <v>1.0018098293543101</v>
      </c>
      <c r="C6154">
        <v>1.88016048134736</v>
      </c>
      <c r="D6154">
        <v>0.85445219996911403</v>
      </c>
      <c r="E6154">
        <v>2.2004279249504299</v>
      </c>
      <c r="F6154">
        <v>2.77765483880867E-2</v>
      </c>
      <c r="G6154">
        <v>7.4579359323102001E-2</v>
      </c>
      <c r="H6154" t="s">
        <v>474</v>
      </c>
    </row>
    <row r="6155" spans="1:8">
      <c r="A6155" t="s">
        <v>13858</v>
      </c>
      <c r="B6155">
        <v>25.759848421249</v>
      </c>
      <c r="C6155">
        <v>-0.48380070868089903</v>
      </c>
      <c r="D6155">
        <v>0.17440428046279499</v>
      </c>
      <c r="E6155">
        <v>-2.7740185470052401</v>
      </c>
      <c r="F6155">
        <v>5.5368521467746602E-3</v>
      </c>
      <c r="G6155">
        <v>1.9885177440693701E-2</v>
      </c>
      <c r="H6155" t="s">
        <v>19</v>
      </c>
    </row>
    <row r="6156" spans="1:8">
      <c r="A6156" t="s">
        <v>7281</v>
      </c>
      <c r="B6156">
        <v>6.9899222435484196</v>
      </c>
      <c r="C6156">
        <v>0.73784937612831802</v>
      </c>
      <c r="D6156">
        <v>0.27375810521972199</v>
      </c>
      <c r="E6156">
        <v>2.6952603852079799</v>
      </c>
      <c r="F6156">
        <v>7.0333644284684303E-3</v>
      </c>
      <c r="G6156">
        <v>2.4275219144007799E-2</v>
      </c>
      <c r="H6156" t="s">
        <v>19</v>
      </c>
    </row>
    <row r="6157" spans="1:8">
      <c r="A6157" t="s">
        <v>13859</v>
      </c>
      <c r="B6157">
        <v>16.673341565173601</v>
      </c>
      <c r="C6157">
        <v>-0.48655489740555902</v>
      </c>
      <c r="D6157">
        <v>0.21095773757629799</v>
      </c>
      <c r="E6157">
        <v>-2.3064093452821699</v>
      </c>
      <c r="F6157">
        <v>2.10877703002375E-2</v>
      </c>
      <c r="G6157">
        <v>5.9887271964633497E-2</v>
      </c>
      <c r="H6157" t="s">
        <v>19</v>
      </c>
    </row>
    <row r="6158" spans="1:8">
      <c r="A6158" t="s">
        <v>13860</v>
      </c>
      <c r="B6158">
        <v>5.6984544610196401</v>
      </c>
      <c r="C6158">
        <v>-0.93155193922389501</v>
      </c>
      <c r="D6158">
        <v>0.422617194549126</v>
      </c>
      <c r="E6158">
        <v>-2.20424523951925</v>
      </c>
      <c r="F6158">
        <v>2.7507101785310399E-2</v>
      </c>
      <c r="G6158">
        <v>7.4021477291495399E-2</v>
      </c>
      <c r="H6158" t="s">
        <v>13861</v>
      </c>
    </row>
    <row r="6159" spans="1:8">
      <c r="A6159" t="s">
        <v>7285</v>
      </c>
      <c r="B6159">
        <v>180.255381227155</v>
      </c>
      <c r="C6159">
        <v>-0.56774842026876604</v>
      </c>
      <c r="D6159">
        <v>0.11463558444612899</v>
      </c>
      <c r="E6159">
        <v>-4.9526368536600902</v>
      </c>
      <c r="F6159" s="1">
        <v>7.3214530787860702E-7</v>
      </c>
      <c r="G6159" s="1">
        <v>8.7396306751520396E-6</v>
      </c>
      <c r="H6159" t="s">
        <v>19</v>
      </c>
    </row>
    <row r="6160" spans="1:8">
      <c r="A6160" t="s">
        <v>13862</v>
      </c>
      <c r="B6160">
        <v>207.05699774990299</v>
      </c>
      <c r="C6160">
        <v>0.38632293500357001</v>
      </c>
      <c r="D6160">
        <v>9.9757125301840402E-2</v>
      </c>
      <c r="E6160">
        <v>3.87263500060424</v>
      </c>
      <c r="F6160" s="1">
        <v>1.07665004507173E-4</v>
      </c>
      <c r="G6160" s="1">
        <v>6.8397826738664995E-4</v>
      </c>
      <c r="H6160" t="s">
        <v>19</v>
      </c>
    </row>
    <row r="6161" spans="1:8">
      <c r="A6161" t="s">
        <v>11074</v>
      </c>
      <c r="B6161">
        <v>63.163637614348801</v>
      </c>
      <c r="C6161">
        <v>0.46388830484280003</v>
      </c>
      <c r="D6161">
        <v>0.125434146321486</v>
      </c>
      <c r="E6161">
        <v>3.69826174488293</v>
      </c>
      <c r="F6161" s="1">
        <v>2.1708097826340499E-4</v>
      </c>
      <c r="G6161">
        <v>1.26014283083265E-3</v>
      </c>
      <c r="H6161" t="s">
        <v>11075</v>
      </c>
    </row>
    <row r="6162" spans="1:8">
      <c r="A6162" t="s">
        <v>7286</v>
      </c>
      <c r="B6162">
        <v>3.6400954270160502</v>
      </c>
      <c r="C6162">
        <v>2.2214654263055502</v>
      </c>
      <c r="D6162">
        <v>0.45085010233809902</v>
      </c>
      <c r="E6162">
        <v>4.9272816281621701</v>
      </c>
      <c r="F6162" s="1">
        <v>8.3381530022272105E-7</v>
      </c>
      <c r="G6162" s="1">
        <v>9.7847336913889999E-6</v>
      </c>
      <c r="H6162" t="s">
        <v>19</v>
      </c>
    </row>
    <row r="6163" spans="1:8">
      <c r="A6163" t="s">
        <v>7287</v>
      </c>
      <c r="B6163">
        <v>17.876527997923301</v>
      </c>
      <c r="C6163">
        <v>0.79904652152119704</v>
      </c>
      <c r="D6163">
        <v>0.23719203562631999</v>
      </c>
      <c r="E6163">
        <v>3.3687746699051799</v>
      </c>
      <c r="F6163" s="1">
        <v>7.5503126398087999E-4</v>
      </c>
      <c r="G6163">
        <v>3.6900702169102798E-3</v>
      </c>
      <c r="H6163" t="s">
        <v>1718</v>
      </c>
    </row>
    <row r="6164" spans="1:8">
      <c r="A6164" t="s">
        <v>13863</v>
      </c>
      <c r="B6164">
        <v>2.1334701371439002</v>
      </c>
      <c r="C6164">
        <v>-1.26751273977821</v>
      </c>
      <c r="D6164">
        <v>0.60721984289439701</v>
      </c>
      <c r="E6164">
        <v>-2.0874033591136301</v>
      </c>
      <c r="F6164">
        <v>3.6851688590361198E-2</v>
      </c>
      <c r="G6164">
        <v>9.3637693677773998E-2</v>
      </c>
      <c r="H6164" t="s">
        <v>19</v>
      </c>
    </row>
    <row r="6165" spans="1:8">
      <c r="A6165" t="s">
        <v>13864</v>
      </c>
      <c r="B6165">
        <v>14.0440767387663</v>
      </c>
      <c r="C6165">
        <v>-0.60329731471607995</v>
      </c>
      <c r="D6165">
        <v>0.26702367515195102</v>
      </c>
      <c r="E6165">
        <v>-2.2593401666454098</v>
      </c>
      <c r="F6165">
        <v>2.3862233191314801E-2</v>
      </c>
      <c r="G6165">
        <v>6.5895630154850199E-2</v>
      </c>
      <c r="H6165" t="s">
        <v>19</v>
      </c>
    </row>
    <row r="6166" spans="1:8">
      <c r="A6166" t="s">
        <v>13865</v>
      </c>
      <c r="B6166">
        <v>2.6399891372892301</v>
      </c>
      <c r="C6166">
        <v>1.92488701623636</v>
      </c>
      <c r="D6166">
        <v>0.52559334674823599</v>
      </c>
      <c r="E6166">
        <v>3.6623123716183499</v>
      </c>
      <c r="F6166" s="1">
        <v>2.4994881340952599E-4</v>
      </c>
      <c r="G6166">
        <v>1.42078244212739E-3</v>
      </c>
      <c r="H6166" t="s">
        <v>19</v>
      </c>
    </row>
    <row r="6167" spans="1:8">
      <c r="A6167" t="s">
        <v>7290</v>
      </c>
      <c r="B6167">
        <v>263.31014301318999</v>
      </c>
      <c r="C6167">
        <v>-0.20811250632016701</v>
      </c>
      <c r="D6167">
        <v>5.943735818247E-2</v>
      </c>
      <c r="E6167">
        <v>-3.5013754427185502</v>
      </c>
      <c r="F6167" s="1">
        <v>4.6286327787111299E-4</v>
      </c>
      <c r="G6167">
        <v>2.4291046834304698E-3</v>
      </c>
      <c r="H6167" t="s">
        <v>7291</v>
      </c>
    </row>
    <row r="6168" spans="1:8">
      <c r="A6168" t="s">
        <v>13866</v>
      </c>
      <c r="B6168">
        <v>17.527522908640499</v>
      </c>
      <c r="C6168">
        <v>-0.73083919363013505</v>
      </c>
      <c r="D6168">
        <v>0.221383921080719</v>
      </c>
      <c r="E6168">
        <v>-3.3012297824631198</v>
      </c>
      <c r="F6168" s="1">
        <v>9.6262010107307501E-4</v>
      </c>
      <c r="G6168">
        <v>4.5282756158904498E-3</v>
      </c>
      <c r="H6168" t="s">
        <v>5207</v>
      </c>
    </row>
    <row r="6169" spans="1:8">
      <c r="A6169" t="s">
        <v>11076</v>
      </c>
      <c r="B6169">
        <v>5.3733137119489198</v>
      </c>
      <c r="C6169">
        <v>-0.91081979669268598</v>
      </c>
      <c r="D6169">
        <v>0.37843564509660199</v>
      </c>
      <c r="E6169">
        <v>-2.4068023414131101</v>
      </c>
      <c r="F6169">
        <v>1.60928771769604E-2</v>
      </c>
      <c r="G6169">
        <v>4.8138267241507299E-2</v>
      </c>
      <c r="H6169" t="s">
        <v>19</v>
      </c>
    </row>
    <row r="6170" spans="1:8">
      <c r="A6170" t="s">
        <v>7292</v>
      </c>
      <c r="B6170">
        <v>67.125787794418997</v>
      </c>
      <c r="C6170">
        <v>-0.55180662047334605</v>
      </c>
      <c r="D6170">
        <v>0.19613742471378701</v>
      </c>
      <c r="E6170">
        <v>-2.8133673177292202</v>
      </c>
      <c r="F6170">
        <v>4.9025613731359498E-3</v>
      </c>
      <c r="G6170">
        <v>1.8045100686196799E-2</v>
      </c>
      <c r="H6170" t="s">
        <v>4199</v>
      </c>
    </row>
    <row r="6171" spans="1:8">
      <c r="A6171" t="s">
        <v>13867</v>
      </c>
      <c r="B6171">
        <v>2.4126766481247799</v>
      </c>
      <c r="C6171">
        <v>-1.3806989283436899</v>
      </c>
      <c r="D6171">
        <v>0.61805270855169203</v>
      </c>
      <c r="E6171">
        <v>-2.2339501295595601</v>
      </c>
      <c r="F6171">
        <v>2.5486354607460501E-2</v>
      </c>
      <c r="G6171">
        <v>6.9474915171434906E-2</v>
      </c>
      <c r="H6171" t="s">
        <v>19</v>
      </c>
    </row>
    <row r="6172" spans="1:8">
      <c r="A6172" t="s">
        <v>13868</v>
      </c>
      <c r="B6172">
        <v>9.4011286566830901</v>
      </c>
      <c r="C6172">
        <v>-0.64177262608296803</v>
      </c>
      <c r="D6172">
        <v>0.31179933898205098</v>
      </c>
      <c r="E6172">
        <v>-2.05828732087181</v>
      </c>
      <c r="F6172">
        <v>3.9562560577588501E-2</v>
      </c>
      <c r="G6172">
        <v>9.9172665290750806E-2</v>
      </c>
      <c r="H6172" t="s">
        <v>19</v>
      </c>
    </row>
    <row r="6173" spans="1:8">
      <c r="A6173" t="s">
        <v>7293</v>
      </c>
      <c r="B6173">
        <v>5.6039148254272497</v>
      </c>
      <c r="C6173">
        <v>1.5544759208782799</v>
      </c>
      <c r="D6173">
        <v>0.41871808548172401</v>
      </c>
      <c r="E6173">
        <v>3.7124642445045</v>
      </c>
      <c r="F6173" s="1">
        <v>2.0525106401881999E-4</v>
      </c>
      <c r="G6173">
        <v>1.2011523535185799E-3</v>
      </c>
      <c r="H6173" t="s">
        <v>19</v>
      </c>
    </row>
    <row r="6174" spans="1:8">
      <c r="A6174" t="s">
        <v>7294</v>
      </c>
      <c r="B6174">
        <v>13.6941160615845</v>
      </c>
      <c r="C6174">
        <v>-0.66612036960107701</v>
      </c>
      <c r="D6174">
        <v>0.283865113193847</v>
      </c>
      <c r="E6174">
        <v>-2.3466087893167402</v>
      </c>
      <c r="F6174">
        <v>1.8945134688302601E-2</v>
      </c>
      <c r="G6174">
        <v>5.4862428638984898E-2</v>
      </c>
      <c r="H6174" t="s">
        <v>19</v>
      </c>
    </row>
    <row r="6175" spans="1:8">
      <c r="A6175" t="s">
        <v>13869</v>
      </c>
      <c r="B6175">
        <v>6.08640005359194</v>
      </c>
      <c r="C6175">
        <v>-0.80518584600145904</v>
      </c>
      <c r="D6175">
        <v>0.38611873312406703</v>
      </c>
      <c r="E6175">
        <v>-2.0853322486757802</v>
      </c>
      <c r="F6175">
        <v>3.7039152084004601E-2</v>
      </c>
      <c r="G6175">
        <v>9.4049585136561795E-2</v>
      </c>
      <c r="H6175" t="s">
        <v>19</v>
      </c>
    </row>
    <row r="6176" spans="1:8">
      <c r="A6176" t="s">
        <v>7297</v>
      </c>
      <c r="B6176">
        <v>20.134243202178599</v>
      </c>
      <c r="C6176">
        <v>-1.7012274931037199</v>
      </c>
      <c r="D6176">
        <v>0.258466984638686</v>
      </c>
      <c r="E6176">
        <v>-6.5819914890943902</v>
      </c>
      <c r="F6176" s="1">
        <v>4.6418816536122601E-11</v>
      </c>
      <c r="G6176" s="1">
        <v>1.6535518805423301E-9</v>
      </c>
      <c r="H6176" t="s">
        <v>7298</v>
      </c>
    </row>
    <row r="6177" spans="1:8">
      <c r="A6177" t="s">
        <v>7299</v>
      </c>
      <c r="B6177">
        <v>65.2257423065317</v>
      </c>
      <c r="C6177">
        <v>-3.4591532579095801</v>
      </c>
      <c r="D6177">
        <v>0.50395242432571197</v>
      </c>
      <c r="E6177">
        <v>-6.8640472610840799</v>
      </c>
      <c r="F6177" s="1">
        <v>6.6936469284175396E-12</v>
      </c>
      <c r="G6177" s="1">
        <v>3.0640452443938402E-10</v>
      </c>
      <c r="H6177" t="s">
        <v>7300</v>
      </c>
    </row>
    <row r="6178" spans="1:8">
      <c r="A6178" t="s">
        <v>7301</v>
      </c>
      <c r="B6178">
        <v>1.7253290933955701</v>
      </c>
      <c r="C6178">
        <v>-2.0263746043619602</v>
      </c>
      <c r="D6178">
        <v>0.77632245828518298</v>
      </c>
      <c r="E6178">
        <v>-2.6102228303919102</v>
      </c>
      <c r="F6178">
        <v>9.0483262387402903E-3</v>
      </c>
      <c r="G6178">
        <v>2.9815472813003702E-2</v>
      </c>
      <c r="H6178" t="s">
        <v>19</v>
      </c>
    </row>
    <row r="6179" spans="1:8">
      <c r="A6179" t="s">
        <v>11077</v>
      </c>
      <c r="B6179">
        <v>27.445919426114902</v>
      </c>
      <c r="C6179">
        <v>0.734963668326583</v>
      </c>
      <c r="D6179">
        <v>0.18299914741058099</v>
      </c>
      <c r="E6179">
        <v>4.0162136202612997</v>
      </c>
      <c r="F6179" s="1">
        <v>5.9140652274770701E-5</v>
      </c>
      <c r="G6179" s="1">
        <v>4.0662669360905598E-4</v>
      </c>
      <c r="H6179" t="s">
        <v>19</v>
      </c>
    </row>
    <row r="6180" spans="1:8">
      <c r="A6180" t="s">
        <v>7302</v>
      </c>
      <c r="B6180">
        <v>22.8468017060714</v>
      </c>
      <c r="C6180">
        <v>1.25020754172035</v>
      </c>
      <c r="D6180">
        <v>0.230240639180325</v>
      </c>
      <c r="E6180">
        <v>5.4300037828733796</v>
      </c>
      <c r="F6180" s="1">
        <v>5.6352857434014698E-8</v>
      </c>
      <c r="G6180" s="1">
        <v>9.1851084706021402E-7</v>
      </c>
      <c r="H6180" t="s">
        <v>19</v>
      </c>
    </row>
    <row r="6181" spans="1:8">
      <c r="A6181" t="s">
        <v>7303</v>
      </c>
      <c r="B6181">
        <v>13.219387571757199</v>
      </c>
      <c r="C6181">
        <v>1.19417168677561</v>
      </c>
      <c r="D6181">
        <v>0.25707317589550899</v>
      </c>
      <c r="E6181">
        <v>4.6452597888353804</v>
      </c>
      <c r="F6181" s="1">
        <v>3.3964876973263501E-6</v>
      </c>
      <c r="G6181" s="1">
        <v>3.3341441703059197E-5</v>
      </c>
      <c r="H6181" t="s">
        <v>19</v>
      </c>
    </row>
    <row r="6182" spans="1:8">
      <c r="A6182" t="s">
        <v>7304</v>
      </c>
      <c r="B6182">
        <v>15.519576627148099</v>
      </c>
      <c r="C6182">
        <v>1.2618398947526199</v>
      </c>
      <c r="D6182">
        <v>0.30934620549691799</v>
      </c>
      <c r="E6182">
        <v>4.0790540576557799</v>
      </c>
      <c r="F6182" s="1">
        <v>4.5219322124025698E-5</v>
      </c>
      <c r="G6182" s="1">
        <v>3.20646102334E-4</v>
      </c>
      <c r="H6182" t="s">
        <v>19</v>
      </c>
    </row>
    <row r="6183" spans="1:8">
      <c r="A6183" t="s">
        <v>7306</v>
      </c>
      <c r="B6183">
        <v>178.92716193916399</v>
      </c>
      <c r="C6183">
        <v>1.35043026041665</v>
      </c>
      <c r="D6183">
        <v>0.14114775800189899</v>
      </c>
      <c r="E6183">
        <v>9.5674935226281406</v>
      </c>
      <c r="F6183" s="1">
        <v>1.0952876928879699E-21</v>
      </c>
      <c r="G6183" s="1">
        <v>4.6401540965759998E-19</v>
      </c>
      <c r="H6183" t="s">
        <v>7307</v>
      </c>
    </row>
    <row r="6184" spans="1:8">
      <c r="A6184" t="s">
        <v>7308</v>
      </c>
      <c r="B6184">
        <v>98.313451015440506</v>
      </c>
      <c r="C6184">
        <v>0.28472595464900002</v>
      </c>
      <c r="D6184">
        <v>0.10659630773621299</v>
      </c>
      <c r="E6184">
        <v>2.6710677010839001</v>
      </c>
      <c r="F6184">
        <v>7.5610395202376701E-3</v>
      </c>
      <c r="G6184">
        <v>2.5775295025915902E-2</v>
      </c>
      <c r="H6184" t="s">
        <v>4370</v>
      </c>
    </row>
    <row r="6185" spans="1:8">
      <c r="A6185" t="s">
        <v>11080</v>
      </c>
      <c r="B6185">
        <v>186.711204083658</v>
      </c>
      <c r="C6185">
        <v>-0.18075348920688</v>
      </c>
      <c r="D6185">
        <v>7.7165276727868798E-2</v>
      </c>
      <c r="E6185">
        <v>-2.3424200219526901</v>
      </c>
      <c r="F6185">
        <v>1.9159139782657798E-2</v>
      </c>
      <c r="G6185">
        <v>5.5356027566743002E-2</v>
      </c>
      <c r="H6185" t="s">
        <v>11081</v>
      </c>
    </row>
    <row r="6186" spans="1:8">
      <c r="A6186" t="s">
        <v>13870</v>
      </c>
      <c r="B6186">
        <v>64.916890588328002</v>
      </c>
      <c r="C6186">
        <v>-0.209423028223581</v>
      </c>
      <c r="D6186">
        <v>0.10197167303344699</v>
      </c>
      <c r="E6186">
        <v>-2.0537372977580701</v>
      </c>
      <c r="F6186">
        <v>4.0001124560808697E-2</v>
      </c>
      <c r="G6186">
        <v>9.9995869172837398E-2</v>
      </c>
      <c r="H6186" t="s">
        <v>13871</v>
      </c>
    </row>
    <row r="6187" spans="1:8">
      <c r="A6187" t="s">
        <v>7313</v>
      </c>
      <c r="B6187">
        <v>527.67975485564295</v>
      </c>
      <c r="C6187">
        <v>-0.259151552048557</v>
      </c>
      <c r="D6187">
        <v>8.0885429023500002E-2</v>
      </c>
      <c r="E6187">
        <v>-3.2039337019930301</v>
      </c>
      <c r="F6187">
        <v>1.3556368974491299E-3</v>
      </c>
      <c r="G6187">
        <v>6.1135234410949601E-3</v>
      </c>
      <c r="H6187" t="s">
        <v>3275</v>
      </c>
    </row>
    <row r="6188" spans="1:8">
      <c r="A6188" t="s">
        <v>11082</v>
      </c>
      <c r="B6188">
        <v>487.608863710577</v>
      </c>
      <c r="C6188">
        <v>-0.36075434198738199</v>
      </c>
      <c r="D6188">
        <v>0.13927930799893401</v>
      </c>
      <c r="E6188">
        <v>-2.5901503042371599</v>
      </c>
      <c r="F6188">
        <v>9.5934035094973301E-3</v>
      </c>
      <c r="G6188">
        <v>3.1319896679691601E-2</v>
      </c>
      <c r="H6188" t="s">
        <v>11083</v>
      </c>
    </row>
    <row r="6189" spans="1:8">
      <c r="A6189" t="s">
        <v>7314</v>
      </c>
      <c r="B6189">
        <v>928.75338059418903</v>
      </c>
      <c r="C6189">
        <v>-0.89743305723228195</v>
      </c>
      <c r="D6189">
        <v>0.131527383671913</v>
      </c>
      <c r="E6189">
        <v>-6.8231651248448202</v>
      </c>
      <c r="F6189" s="1">
        <v>8.9056189682738293E-12</v>
      </c>
      <c r="G6189" s="1">
        <v>3.8871677460307902E-10</v>
      </c>
      <c r="H6189" t="s">
        <v>19</v>
      </c>
    </row>
    <row r="6190" spans="1:8">
      <c r="A6190" t="s">
        <v>13872</v>
      </c>
      <c r="B6190">
        <v>118.974787795274</v>
      </c>
      <c r="C6190">
        <v>0.39531861962821202</v>
      </c>
      <c r="D6190">
        <v>0.16417660284369301</v>
      </c>
      <c r="E6190">
        <v>2.4078864636063901</v>
      </c>
      <c r="F6190">
        <v>1.6045170028664801E-2</v>
      </c>
      <c r="G6190">
        <v>4.8030140890487197E-2</v>
      </c>
      <c r="H6190" t="s">
        <v>1772</v>
      </c>
    </row>
    <row r="6191" spans="1:8">
      <c r="A6191" t="s">
        <v>7315</v>
      </c>
      <c r="B6191">
        <v>2004.6667273421101</v>
      </c>
      <c r="C6191">
        <v>-0.381765255170255</v>
      </c>
      <c r="D6191">
        <v>8.1009218634784802E-2</v>
      </c>
      <c r="E6191">
        <v>-4.7126149542482798</v>
      </c>
      <c r="F6191" s="1">
        <v>2.4455803736006601E-6</v>
      </c>
      <c r="G6191" s="1">
        <v>2.4912404314953199E-5</v>
      </c>
      <c r="H6191" t="s">
        <v>19</v>
      </c>
    </row>
    <row r="6192" spans="1:8">
      <c r="A6192" t="s">
        <v>13873</v>
      </c>
      <c r="B6192">
        <v>4.5164807673007097</v>
      </c>
      <c r="C6192">
        <v>-0.88902831453373798</v>
      </c>
      <c r="D6192">
        <v>0.41574774079071197</v>
      </c>
      <c r="E6192">
        <v>-2.1383839942049701</v>
      </c>
      <c r="F6192">
        <v>3.2485590450360702E-2</v>
      </c>
      <c r="G6192">
        <v>8.45744869587291E-2</v>
      </c>
      <c r="H6192" t="s">
        <v>19</v>
      </c>
    </row>
    <row r="6193" spans="1:8">
      <c r="A6193" t="s">
        <v>7316</v>
      </c>
      <c r="B6193">
        <v>92.491756111047195</v>
      </c>
      <c r="C6193">
        <v>0.43872102760158999</v>
      </c>
      <c r="D6193">
        <v>9.1200071948397798E-2</v>
      </c>
      <c r="E6193">
        <v>4.8105337882827897</v>
      </c>
      <c r="F6193" s="1">
        <v>1.5052775365792501E-6</v>
      </c>
      <c r="G6193" s="1">
        <v>1.6376146251425599E-5</v>
      </c>
      <c r="H6193" t="s">
        <v>7317</v>
      </c>
    </row>
    <row r="6194" spans="1:8">
      <c r="A6194" t="s">
        <v>7318</v>
      </c>
      <c r="B6194">
        <v>22.145309146637398</v>
      </c>
      <c r="C6194">
        <v>-0.62305905770394598</v>
      </c>
      <c r="D6194">
        <v>0.20181533177705699</v>
      </c>
      <c r="E6194">
        <v>-3.0872731631322798</v>
      </c>
      <c r="F6194">
        <v>2.0200187638421299E-3</v>
      </c>
      <c r="G6194">
        <v>8.6202894354282401E-3</v>
      </c>
      <c r="H6194" t="s">
        <v>7319</v>
      </c>
    </row>
    <row r="6195" spans="1:8">
      <c r="A6195" t="s">
        <v>7320</v>
      </c>
      <c r="B6195">
        <v>14.8431155387429</v>
      </c>
      <c r="C6195">
        <v>-1.48874382994776</v>
      </c>
      <c r="D6195">
        <v>0.36982045334052499</v>
      </c>
      <c r="E6195">
        <v>-4.0255854334182901</v>
      </c>
      <c r="F6195" s="1">
        <v>5.6833741010139001E-5</v>
      </c>
      <c r="G6195" s="1">
        <v>3.92190932055274E-4</v>
      </c>
      <c r="H6195" t="s">
        <v>19</v>
      </c>
    </row>
    <row r="6196" spans="1:8">
      <c r="A6196" t="s">
        <v>13874</v>
      </c>
      <c r="B6196">
        <v>3.5810876097786601</v>
      </c>
      <c r="C6196">
        <v>-1.0081459811886699</v>
      </c>
      <c r="D6196">
        <v>0.48523085848077002</v>
      </c>
      <c r="E6196">
        <v>-2.0776625467413901</v>
      </c>
      <c r="F6196">
        <v>3.7740450950804701E-2</v>
      </c>
      <c r="G6196">
        <v>9.5448926986197599E-2</v>
      </c>
      <c r="H6196" t="s">
        <v>19</v>
      </c>
    </row>
    <row r="6197" spans="1:8">
      <c r="A6197" t="s">
        <v>11084</v>
      </c>
      <c r="B6197">
        <v>8.34765561227122</v>
      </c>
      <c r="C6197">
        <v>3.05999739051106</v>
      </c>
      <c r="D6197">
        <v>0.44519392879619801</v>
      </c>
      <c r="E6197">
        <v>6.8734032352715904</v>
      </c>
      <c r="F6197" s="1">
        <v>6.26880379309365E-12</v>
      </c>
      <c r="G6197" s="1">
        <v>2.9074119906234201E-10</v>
      </c>
      <c r="H6197" t="s">
        <v>19</v>
      </c>
    </row>
    <row r="6198" spans="1:8">
      <c r="A6198" t="s">
        <v>7321</v>
      </c>
      <c r="B6198">
        <v>112.351856857293</v>
      </c>
      <c r="C6198">
        <v>-0.52073410378159701</v>
      </c>
      <c r="D6198">
        <v>0.1013017179243</v>
      </c>
      <c r="E6198">
        <v>-5.1404271758818796</v>
      </c>
      <c r="F6198" s="1">
        <v>2.7411455170515498E-7</v>
      </c>
      <c r="G6198" s="1">
        <v>3.6581340359120398E-6</v>
      </c>
      <c r="H6198" t="s">
        <v>7322</v>
      </c>
    </row>
    <row r="6199" spans="1:8">
      <c r="A6199" t="s">
        <v>13875</v>
      </c>
      <c r="B6199">
        <v>1.0165764616324</v>
      </c>
      <c r="C6199">
        <v>2.1970950665189899</v>
      </c>
      <c r="D6199">
        <v>0.72782096015466502</v>
      </c>
      <c r="E6199">
        <v>3.0187301366699999</v>
      </c>
      <c r="F6199">
        <v>2.5383652840027899E-3</v>
      </c>
      <c r="G6199">
        <v>1.0424618955743E-2</v>
      </c>
      <c r="H6199" t="s">
        <v>13876</v>
      </c>
    </row>
    <row r="6200" spans="1:8">
      <c r="A6200" t="s">
        <v>11085</v>
      </c>
      <c r="B6200">
        <v>381.17635008628702</v>
      </c>
      <c r="C6200">
        <v>0.39926742691300898</v>
      </c>
      <c r="D6200">
        <v>0.17451984387816799</v>
      </c>
      <c r="E6200">
        <v>2.2878053179541902</v>
      </c>
      <c r="F6200">
        <v>2.21488610142416E-2</v>
      </c>
      <c r="G6200">
        <v>6.2124924194950498E-2</v>
      </c>
      <c r="H6200" t="s">
        <v>723</v>
      </c>
    </row>
    <row r="6201" spans="1:8">
      <c r="A6201" t="s">
        <v>7323</v>
      </c>
      <c r="B6201">
        <v>2.0413935375675898</v>
      </c>
      <c r="C6201">
        <v>-1.6838159079517201</v>
      </c>
      <c r="D6201">
        <v>0.71092887015798301</v>
      </c>
      <c r="E6201">
        <v>-2.36847310417643</v>
      </c>
      <c r="F6201">
        <v>1.78616790218541E-2</v>
      </c>
      <c r="G6201">
        <v>5.2342253756432998E-2</v>
      </c>
      <c r="H6201" t="s">
        <v>19</v>
      </c>
    </row>
    <row r="6202" spans="1:8">
      <c r="A6202" t="s">
        <v>11086</v>
      </c>
      <c r="B6202">
        <v>246.44304821294199</v>
      </c>
      <c r="C6202">
        <v>-0.72855328247059903</v>
      </c>
      <c r="D6202">
        <v>9.2381010488557805E-2</v>
      </c>
      <c r="E6202">
        <v>-7.8863965507374099</v>
      </c>
      <c r="F6202" s="1">
        <v>3.11037165656534E-15</v>
      </c>
      <c r="G6202" s="1">
        <v>3.0546677278068498E-13</v>
      </c>
      <c r="H6202" t="s">
        <v>5162</v>
      </c>
    </row>
    <row r="6203" spans="1:8">
      <c r="A6203" t="s">
        <v>13877</v>
      </c>
      <c r="B6203">
        <v>65.703694140119495</v>
      </c>
      <c r="C6203">
        <v>0.34780235636033002</v>
      </c>
      <c r="D6203">
        <v>0.124907507176654</v>
      </c>
      <c r="E6203">
        <v>2.7844792056288399</v>
      </c>
      <c r="F6203">
        <v>5.3613758717605499E-3</v>
      </c>
      <c r="G6203">
        <v>1.9364407737421999E-2</v>
      </c>
      <c r="H6203" t="s">
        <v>13878</v>
      </c>
    </row>
    <row r="6204" spans="1:8">
      <c r="A6204" t="s">
        <v>7324</v>
      </c>
      <c r="B6204">
        <v>26.977512125703399</v>
      </c>
      <c r="C6204">
        <v>0.70818271643570996</v>
      </c>
      <c r="D6204">
        <v>0.148574215863746</v>
      </c>
      <c r="E6204">
        <v>4.76652501457699</v>
      </c>
      <c r="F6204" s="1">
        <v>1.87430469197998E-6</v>
      </c>
      <c r="G6204" s="1">
        <v>1.97638980843922E-5</v>
      </c>
      <c r="H6204" t="s">
        <v>4924</v>
      </c>
    </row>
    <row r="6205" spans="1:8">
      <c r="A6205" t="s">
        <v>7325</v>
      </c>
      <c r="B6205">
        <v>29.1498334659811</v>
      </c>
      <c r="C6205">
        <v>3.0166447729092001</v>
      </c>
      <c r="D6205">
        <v>0.30272128817259703</v>
      </c>
      <c r="E6205">
        <v>9.9650896411000094</v>
      </c>
      <c r="F6205" s="1">
        <v>2.16678310970545E-23</v>
      </c>
      <c r="G6205" s="1">
        <v>1.5605171956098599E-20</v>
      </c>
      <c r="H6205" t="s">
        <v>19</v>
      </c>
    </row>
    <row r="6206" spans="1:8">
      <c r="A6206" t="s">
        <v>7326</v>
      </c>
      <c r="B6206">
        <v>30.811183296117399</v>
      </c>
      <c r="C6206">
        <v>1.15378350602514</v>
      </c>
      <c r="D6206">
        <v>0.13766638469820699</v>
      </c>
      <c r="E6206">
        <v>8.3810111564596106</v>
      </c>
      <c r="F6206" s="1">
        <v>5.2474925634759103E-17</v>
      </c>
      <c r="G6206" s="1">
        <v>8.1566420378748596E-15</v>
      </c>
      <c r="H6206" t="s">
        <v>1106</v>
      </c>
    </row>
    <row r="6207" spans="1:8">
      <c r="A6207" t="s">
        <v>7328</v>
      </c>
      <c r="B6207">
        <v>185.31281364978599</v>
      </c>
      <c r="C6207">
        <v>0.62093526670162202</v>
      </c>
      <c r="D6207">
        <v>0.10603655879148401</v>
      </c>
      <c r="E6207">
        <v>5.8558602219698299</v>
      </c>
      <c r="F6207" s="1">
        <v>4.7454722636120904E-9</v>
      </c>
      <c r="G6207" s="1">
        <v>1.0367105533630199E-7</v>
      </c>
      <c r="H6207" t="s">
        <v>5781</v>
      </c>
    </row>
    <row r="6208" spans="1:8">
      <c r="A6208" t="s">
        <v>13879</v>
      </c>
      <c r="B6208">
        <v>257.947585987671</v>
      </c>
      <c r="C6208">
        <v>-0.32751674762444</v>
      </c>
      <c r="D6208">
        <v>0.14659647428320099</v>
      </c>
      <c r="E6208">
        <v>-2.2341379574499798</v>
      </c>
      <c r="F6208">
        <v>2.5473997167271899E-2</v>
      </c>
      <c r="G6208">
        <v>6.9461051149782294E-2</v>
      </c>
      <c r="H6208" t="s">
        <v>287</v>
      </c>
    </row>
    <row r="6209" spans="1:8">
      <c r="A6209" t="s">
        <v>13880</v>
      </c>
      <c r="B6209">
        <v>3.1853210834355301</v>
      </c>
      <c r="C6209">
        <v>-1.61990783663432</v>
      </c>
      <c r="D6209">
        <v>0.60836252942970703</v>
      </c>
      <c r="E6209">
        <v>-2.6627344030423101</v>
      </c>
      <c r="F6209">
        <v>7.7508564922571001E-3</v>
      </c>
      <c r="G6209">
        <v>2.6289639775778102E-2</v>
      </c>
      <c r="H6209" t="s">
        <v>142</v>
      </c>
    </row>
    <row r="6210" spans="1:8">
      <c r="A6210" t="s">
        <v>11087</v>
      </c>
      <c r="B6210">
        <v>104.023514399788</v>
      </c>
      <c r="C6210">
        <v>0.34476472672667602</v>
      </c>
      <c r="D6210">
        <v>0.142896266165114</v>
      </c>
      <c r="E6210">
        <v>2.4126923395486402</v>
      </c>
      <c r="F6210">
        <v>1.5835179930300699E-2</v>
      </c>
      <c r="G6210">
        <v>4.7518735774177499E-2</v>
      </c>
      <c r="H6210" t="s">
        <v>19</v>
      </c>
    </row>
    <row r="6211" spans="1:8">
      <c r="A6211" t="s">
        <v>7330</v>
      </c>
      <c r="B6211">
        <v>17.880779980146301</v>
      </c>
      <c r="C6211">
        <v>-0.99785638026947898</v>
      </c>
      <c r="D6211">
        <v>0.239692244341661</v>
      </c>
      <c r="E6211">
        <v>-4.1630732901274703</v>
      </c>
      <c r="F6211" s="1">
        <v>3.13992527383035E-5</v>
      </c>
      <c r="G6211" s="1">
        <v>2.3265166483668899E-4</v>
      </c>
      <c r="H6211" t="s">
        <v>19</v>
      </c>
    </row>
    <row r="6212" spans="1:8">
      <c r="A6212" t="s">
        <v>7331</v>
      </c>
      <c r="B6212">
        <v>22.594419801554402</v>
      </c>
      <c r="C6212">
        <v>0.55111562692428695</v>
      </c>
      <c r="D6212">
        <v>0.21879668919652301</v>
      </c>
      <c r="E6212">
        <v>2.5188481093937898</v>
      </c>
      <c r="F6212">
        <v>1.1773943480508999E-2</v>
      </c>
      <c r="G6212">
        <v>3.7138162070131001E-2</v>
      </c>
      <c r="H6212" t="s">
        <v>19</v>
      </c>
    </row>
    <row r="6213" spans="1:8">
      <c r="A6213" t="s">
        <v>11088</v>
      </c>
      <c r="B6213">
        <v>132.93947521536001</v>
      </c>
      <c r="C6213">
        <v>0.78920881705144297</v>
      </c>
      <c r="D6213">
        <v>0.12529991037133101</v>
      </c>
      <c r="E6213">
        <v>6.2985585122334804</v>
      </c>
      <c r="F6213" s="1">
        <v>3.0042632020725999E-10</v>
      </c>
      <c r="G6213" s="1">
        <v>8.8313075842150698E-9</v>
      </c>
      <c r="H6213" t="s">
        <v>11089</v>
      </c>
    </row>
    <row r="6214" spans="1:8">
      <c r="A6214" t="s">
        <v>11090</v>
      </c>
      <c r="B6214">
        <v>285.00418475089202</v>
      </c>
      <c r="C6214">
        <v>-0.29726523249621301</v>
      </c>
      <c r="D6214">
        <v>7.3279367479546803E-2</v>
      </c>
      <c r="E6214">
        <v>-4.0566020521285697</v>
      </c>
      <c r="F6214" s="1">
        <v>4.97918118271951E-5</v>
      </c>
      <c r="G6214" s="1">
        <v>3.49172958889444E-4</v>
      </c>
      <c r="H6214" t="s">
        <v>11091</v>
      </c>
    </row>
    <row r="6215" spans="1:8">
      <c r="A6215" t="s">
        <v>7332</v>
      </c>
      <c r="B6215">
        <v>72.103990541983705</v>
      </c>
      <c r="C6215">
        <v>1.14534495226674</v>
      </c>
      <c r="D6215">
        <v>0.13991520262011301</v>
      </c>
      <c r="E6215">
        <v>8.1859935933944996</v>
      </c>
      <c r="F6215" s="1">
        <v>2.7006610073598201E-16</v>
      </c>
      <c r="G6215" s="1">
        <v>3.3534759612078298E-14</v>
      </c>
      <c r="H6215" t="s">
        <v>916</v>
      </c>
    </row>
    <row r="6216" spans="1:8">
      <c r="A6216" t="s">
        <v>7333</v>
      </c>
      <c r="B6216">
        <v>7.9085532641234604</v>
      </c>
      <c r="C6216">
        <v>1.0944434311187099</v>
      </c>
      <c r="D6216">
        <v>0.30350996092529398</v>
      </c>
      <c r="E6216">
        <v>3.6059555600156901</v>
      </c>
      <c r="F6216" s="1">
        <v>3.1100636207852299E-4</v>
      </c>
      <c r="G6216">
        <v>1.7190083036757601E-3</v>
      </c>
      <c r="H6216" t="s">
        <v>19</v>
      </c>
    </row>
    <row r="6217" spans="1:8">
      <c r="A6217" t="s">
        <v>7334</v>
      </c>
      <c r="B6217">
        <v>16.9522625202539</v>
      </c>
      <c r="C6217">
        <v>1.7441817304557801</v>
      </c>
      <c r="D6217">
        <v>0.29153907023261999</v>
      </c>
      <c r="E6217">
        <v>5.9826689063119103</v>
      </c>
      <c r="F6217" s="1">
        <v>2.1951068665823699E-9</v>
      </c>
      <c r="G6217" s="1">
        <v>5.2755816417551297E-8</v>
      </c>
      <c r="H6217" t="s">
        <v>19</v>
      </c>
    </row>
    <row r="6218" spans="1:8">
      <c r="A6218" t="s">
        <v>7337</v>
      </c>
      <c r="B6218">
        <v>43.160547186770202</v>
      </c>
      <c r="C6218">
        <v>0.53461820624868905</v>
      </c>
      <c r="D6218">
        <v>0.15913785493271801</v>
      </c>
      <c r="E6218">
        <v>3.3594659578308299</v>
      </c>
      <c r="F6218" s="1">
        <v>7.8093271982503998E-4</v>
      </c>
      <c r="G6218">
        <v>3.7924999650572702E-3</v>
      </c>
      <c r="H6218" t="s">
        <v>7338</v>
      </c>
    </row>
    <row r="6219" spans="1:8">
      <c r="A6219" t="s">
        <v>7339</v>
      </c>
      <c r="B6219">
        <v>127.320313463955</v>
      </c>
      <c r="C6219">
        <v>0.86476236645300397</v>
      </c>
      <c r="D6219">
        <v>0.102134463006087</v>
      </c>
      <c r="E6219">
        <v>8.4669007992088403</v>
      </c>
      <c r="F6219" s="1">
        <v>2.52008544487224E-17</v>
      </c>
      <c r="G6219" s="1">
        <v>4.1249216759022396E-15</v>
      </c>
      <c r="H6219" t="s">
        <v>7340</v>
      </c>
    </row>
    <row r="6220" spans="1:8">
      <c r="A6220" t="s">
        <v>7342</v>
      </c>
      <c r="B6220">
        <v>103.915257872365</v>
      </c>
      <c r="C6220">
        <v>-0.26023737744233</v>
      </c>
      <c r="D6220">
        <v>9.0643279973645297E-2</v>
      </c>
      <c r="E6220">
        <v>-2.8710057438123902</v>
      </c>
      <c r="F6220">
        <v>4.0916809015720699E-3</v>
      </c>
      <c r="G6220">
        <v>1.54770408892447E-2</v>
      </c>
      <c r="H6220" t="s">
        <v>7343</v>
      </c>
    </row>
    <row r="6221" spans="1:8">
      <c r="A6221" t="s">
        <v>7344</v>
      </c>
      <c r="B6221">
        <v>87.872759890111396</v>
      </c>
      <c r="C6221">
        <v>0.705232058967733</v>
      </c>
      <c r="D6221">
        <v>0.104508565386376</v>
      </c>
      <c r="E6221">
        <v>6.7480790341005399</v>
      </c>
      <c r="F6221" s="1">
        <v>1.4981534038467999E-11</v>
      </c>
      <c r="G6221" s="1">
        <v>6.1538217573220401E-10</v>
      </c>
      <c r="H6221" t="s">
        <v>7345</v>
      </c>
    </row>
    <row r="6222" spans="1:8">
      <c r="A6222" t="s">
        <v>13881</v>
      </c>
      <c r="B6222">
        <v>46.192871755795601</v>
      </c>
      <c r="C6222">
        <v>-0.30419200664748303</v>
      </c>
      <c r="D6222">
        <v>0.129568635637306</v>
      </c>
      <c r="E6222">
        <v>-2.3477287165312699</v>
      </c>
      <c r="F6222">
        <v>1.8888272688240702E-2</v>
      </c>
      <c r="G6222">
        <v>5.4734444702538798E-2</v>
      </c>
      <c r="H6222" t="s">
        <v>11584</v>
      </c>
    </row>
    <row r="6223" spans="1:8">
      <c r="A6223" t="s">
        <v>7347</v>
      </c>
      <c r="B6223">
        <v>14.770823285593099</v>
      </c>
      <c r="C6223">
        <v>0.79743458274316803</v>
      </c>
      <c r="D6223">
        <v>0.212141796850845</v>
      </c>
      <c r="E6223">
        <v>3.75896968245176</v>
      </c>
      <c r="F6223" s="1">
        <v>1.7061450830038499E-4</v>
      </c>
      <c r="G6223">
        <v>1.0268236953587999E-3</v>
      </c>
      <c r="H6223" t="s">
        <v>19</v>
      </c>
    </row>
    <row r="6224" spans="1:8">
      <c r="A6224" t="s">
        <v>7348</v>
      </c>
      <c r="B6224">
        <v>147.38549218207001</v>
      </c>
      <c r="C6224">
        <v>0.65456910776465205</v>
      </c>
      <c r="D6224">
        <v>0.155299567320522</v>
      </c>
      <c r="E6224">
        <v>4.2148804343651998</v>
      </c>
      <c r="F6224" s="1">
        <v>2.4991055296813202E-5</v>
      </c>
      <c r="G6224" s="1">
        <v>1.90326662228743E-4</v>
      </c>
      <c r="H6224" t="s">
        <v>351</v>
      </c>
    </row>
    <row r="6225" spans="1:8">
      <c r="A6225" t="s">
        <v>7349</v>
      </c>
      <c r="B6225">
        <v>103.448995484767</v>
      </c>
      <c r="C6225">
        <v>-0.66255752954391001</v>
      </c>
      <c r="D6225">
        <v>0.116795263752658</v>
      </c>
      <c r="E6225">
        <v>-5.6728116214286697</v>
      </c>
      <c r="F6225" s="1">
        <v>1.40472673198177E-8</v>
      </c>
      <c r="G6225" s="1">
        <v>2.7002247127400398E-7</v>
      </c>
      <c r="H6225" t="s">
        <v>5433</v>
      </c>
    </row>
    <row r="6226" spans="1:8">
      <c r="A6226" t="s">
        <v>7350</v>
      </c>
      <c r="B6226">
        <v>26.2054508573381</v>
      </c>
      <c r="C6226">
        <v>0.43246542817386902</v>
      </c>
      <c r="D6226">
        <v>0.16414100261609399</v>
      </c>
      <c r="E6226">
        <v>2.63471906032736</v>
      </c>
      <c r="F6226">
        <v>8.4206947687655107E-3</v>
      </c>
      <c r="G6226">
        <v>2.8123112863187399E-2</v>
      </c>
      <c r="H6226" t="s">
        <v>7351</v>
      </c>
    </row>
    <row r="6227" spans="1:8">
      <c r="A6227" t="s">
        <v>13882</v>
      </c>
      <c r="B6227">
        <v>6.2295364568448903</v>
      </c>
      <c r="C6227">
        <v>-1.04561256176174</v>
      </c>
      <c r="D6227">
        <v>0.38338395825162103</v>
      </c>
      <c r="E6227">
        <v>-2.7273247595703798</v>
      </c>
      <c r="F6227">
        <v>6.3850162641267503E-3</v>
      </c>
      <c r="G6227">
        <v>2.2358940259760499E-2</v>
      </c>
      <c r="H6227" t="s">
        <v>19</v>
      </c>
    </row>
    <row r="6228" spans="1:8">
      <c r="A6228" t="s">
        <v>13883</v>
      </c>
      <c r="B6228">
        <v>2.8681017252436898</v>
      </c>
      <c r="C6228">
        <v>1.03799487843653</v>
      </c>
      <c r="D6228">
        <v>0.45341588076476302</v>
      </c>
      <c r="E6228">
        <v>2.2892777303824898</v>
      </c>
      <c r="F6228">
        <v>2.2063220769755101E-2</v>
      </c>
      <c r="G6228">
        <v>6.1932954131652597E-2</v>
      </c>
      <c r="H6228" t="s">
        <v>19</v>
      </c>
    </row>
    <row r="6229" spans="1:8">
      <c r="A6229" t="s">
        <v>13884</v>
      </c>
      <c r="B6229">
        <v>8.9556466594687194</v>
      </c>
      <c r="C6229">
        <v>-0.99940295694877102</v>
      </c>
      <c r="D6229">
        <v>0.33708038028918103</v>
      </c>
      <c r="E6229">
        <v>-2.9648802344751699</v>
      </c>
      <c r="F6229">
        <v>3.02800787472226E-3</v>
      </c>
      <c r="G6229">
        <v>1.2046241602144901E-2</v>
      </c>
      <c r="H6229" t="s">
        <v>13885</v>
      </c>
    </row>
    <row r="6230" spans="1:8">
      <c r="A6230" t="s">
        <v>13886</v>
      </c>
      <c r="B6230">
        <v>80.876796170174899</v>
      </c>
      <c r="C6230">
        <v>-0.3525522525118</v>
      </c>
      <c r="D6230">
        <v>0.11510675362976699</v>
      </c>
      <c r="E6230">
        <v>-3.06282856039671</v>
      </c>
      <c r="F6230">
        <v>2.1925563296141099E-3</v>
      </c>
      <c r="G6230">
        <v>9.2343805180589694E-3</v>
      </c>
      <c r="H6230" t="s">
        <v>19</v>
      </c>
    </row>
    <row r="6231" spans="1:8">
      <c r="A6231" t="s">
        <v>11092</v>
      </c>
      <c r="B6231">
        <v>87.316422151731899</v>
      </c>
      <c r="C6231">
        <v>-0.430245865240584</v>
      </c>
      <c r="D6231">
        <v>0.113939439575445</v>
      </c>
      <c r="E6231">
        <v>-3.7760925176018199</v>
      </c>
      <c r="F6231" s="1">
        <v>1.59307838821416E-4</v>
      </c>
      <c r="G6231" s="1">
        <v>9.6604130383820595E-4</v>
      </c>
      <c r="H6231" t="s">
        <v>11093</v>
      </c>
    </row>
    <row r="6232" spans="1:8">
      <c r="A6232" t="s">
        <v>7355</v>
      </c>
      <c r="B6232">
        <v>107.9602114643</v>
      </c>
      <c r="C6232">
        <v>0.64949460180271501</v>
      </c>
      <c r="D6232">
        <v>0.11456274935048701</v>
      </c>
      <c r="E6232">
        <v>5.6693349756794102</v>
      </c>
      <c r="F6232" s="1">
        <v>1.4335285027384E-8</v>
      </c>
      <c r="G6232" s="1">
        <v>2.7482534898106399E-7</v>
      </c>
      <c r="H6232" t="s">
        <v>19</v>
      </c>
    </row>
    <row r="6233" spans="1:8">
      <c r="A6233" t="s">
        <v>13887</v>
      </c>
      <c r="B6233">
        <v>964.42330078755901</v>
      </c>
      <c r="C6233">
        <v>0.17589721579584999</v>
      </c>
      <c r="D6233">
        <v>6.6275114806236698E-2</v>
      </c>
      <c r="E6233">
        <v>2.6540461877751098</v>
      </c>
      <c r="F6233">
        <v>7.9532939660278395E-3</v>
      </c>
      <c r="G6233">
        <v>2.6908686099279301E-2</v>
      </c>
      <c r="H6233" t="s">
        <v>13888</v>
      </c>
    </row>
    <row r="6234" spans="1:8">
      <c r="A6234" t="s">
        <v>13889</v>
      </c>
      <c r="B6234">
        <v>378.01460658217798</v>
      </c>
      <c r="C6234">
        <v>-0.244863291322265</v>
      </c>
      <c r="D6234">
        <v>7.5015471555296406E-2</v>
      </c>
      <c r="E6234">
        <v>-3.2641705270327899</v>
      </c>
      <c r="F6234">
        <v>1.0978506692310101E-3</v>
      </c>
      <c r="G6234">
        <v>5.0803515869362499E-3</v>
      </c>
      <c r="H6234" t="s">
        <v>13890</v>
      </c>
    </row>
    <row r="6235" spans="1:8">
      <c r="A6235" t="s">
        <v>7356</v>
      </c>
      <c r="B6235">
        <v>19.413320790570399</v>
      </c>
      <c r="C6235">
        <v>0.90232678324238702</v>
      </c>
      <c r="D6235">
        <v>0.200858088823134</v>
      </c>
      <c r="E6235">
        <v>4.4923596979802598</v>
      </c>
      <c r="F6235" s="1">
        <v>7.0438322377219297E-6</v>
      </c>
      <c r="G6235" s="1">
        <v>6.3018235746675001E-5</v>
      </c>
      <c r="H6235" t="s">
        <v>7357</v>
      </c>
    </row>
    <row r="6236" spans="1:8">
      <c r="A6236" t="s">
        <v>7360</v>
      </c>
      <c r="B6236">
        <v>324.51355423677899</v>
      </c>
      <c r="C6236">
        <v>-0.35519773042508102</v>
      </c>
      <c r="D6236">
        <v>6.9237665010597998E-2</v>
      </c>
      <c r="E6236">
        <v>-5.1301228943915396</v>
      </c>
      <c r="F6236" s="1">
        <v>2.89553077961922E-7</v>
      </c>
      <c r="G6236" s="1">
        <v>3.8428107589169302E-6</v>
      </c>
      <c r="H6236" t="s">
        <v>19</v>
      </c>
    </row>
    <row r="6237" spans="1:8">
      <c r="A6237" t="s">
        <v>7361</v>
      </c>
      <c r="B6237">
        <v>16.829191157363201</v>
      </c>
      <c r="C6237">
        <v>-0.85811376196941203</v>
      </c>
      <c r="D6237">
        <v>0.29237611794671198</v>
      </c>
      <c r="E6237">
        <v>-2.9349653042654</v>
      </c>
      <c r="F6237">
        <v>3.3358498574967998E-3</v>
      </c>
      <c r="G6237">
        <v>1.3047496745307001E-2</v>
      </c>
      <c r="H6237" t="s">
        <v>19</v>
      </c>
    </row>
    <row r="6238" spans="1:8">
      <c r="A6238" t="s">
        <v>7362</v>
      </c>
      <c r="B6238">
        <v>8.4077734364897392</v>
      </c>
      <c r="C6238">
        <v>-0.98537211722649298</v>
      </c>
      <c r="D6238">
        <v>0.38724034114684502</v>
      </c>
      <c r="E6238">
        <v>-2.5446008912920299</v>
      </c>
      <c r="F6238">
        <v>1.09402701903636E-2</v>
      </c>
      <c r="G6238">
        <v>3.4956444503548602E-2</v>
      </c>
      <c r="H6238" t="s">
        <v>19</v>
      </c>
    </row>
    <row r="6239" spans="1:8">
      <c r="A6239" t="s">
        <v>13891</v>
      </c>
      <c r="B6239">
        <v>345.64229140596802</v>
      </c>
      <c r="C6239">
        <v>-0.26598192386360597</v>
      </c>
      <c r="D6239">
        <v>0.103593311505943</v>
      </c>
      <c r="E6239">
        <v>-2.5675588510204599</v>
      </c>
      <c r="F6239">
        <v>1.0241740282817E-2</v>
      </c>
      <c r="G6239">
        <v>3.3061861728753097E-2</v>
      </c>
      <c r="H6239" t="s">
        <v>7922</v>
      </c>
    </row>
    <row r="6240" spans="1:8">
      <c r="A6240" t="s">
        <v>7363</v>
      </c>
      <c r="B6240">
        <v>194.95805347048201</v>
      </c>
      <c r="C6240">
        <v>-0.41845020872350702</v>
      </c>
      <c r="D6240">
        <v>0.11092646405941201</v>
      </c>
      <c r="E6240">
        <v>-3.7723208097518</v>
      </c>
      <c r="F6240" s="1">
        <v>1.6173611524840099E-4</v>
      </c>
      <c r="G6240" s="1">
        <v>9.7884327900755498E-4</v>
      </c>
      <c r="H6240" t="s">
        <v>759</v>
      </c>
    </row>
    <row r="6241" spans="1:8">
      <c r="A6241" t="s">
        <v>7364</v>
      </c>
      <c r="B6241">
        <v>200.433547032419</v>
      </c>
      <c r="C6241">
        <v>-0.41559184247136</v>
      </c>
      <c r="D6241">
        <v>9.8815763518134495E-2</v>
      </c>
      <c r="E6241">
        <v>-4.2057241443577098</v>
      </c>
      <c r="F6241" s="1">
        <v>2.6024751315672599E-5</v>
      </c>
      <c r="G6241" s="1">
        <v>1.97295009447867E-4</v>
      </c>
      <c r="H6241" t="s">
        <v>7365</v>
      </c>
    </row>
    <row r="6242" spans="1:8">
      <c r="A6242" t="s">
        <v>13892</v>
      </c>
      <c r="B6242">
        <v>9.8816879768054395</v>
      </c>
      <c r="C6242">
        <v>-0.84492797813559795</v>
      </c>
      <c r="D6242">
        <v>0.28159641685438902</v>
      </c>
      <c r="E6242">
        <v>-3.0004926467956401</v>
      </c>
      <c r="F6242">
        <v>2.6954326168499802E-3</v>
      </c>
      <c r="G6242">
        <v>1.09345694929892E-2</v>
      </c>
      <c r="H6242" t="s">
        <v>19</v>
      </c>
    </row>
    <row r="6243" spans="1:8">
      <c r="A6243" t="s">
        <v>7366</v>
      </c>
      <c r="B6243">
        <v>55.565049819191103</v>
      </c>
      <c r="C6243">
        <v>-0.52879741556539805</v>
      </c>
      <c r="D6243">
        <v>0.13787513940500301</v>
      </c>
      <c r="E6243">
        <v>-3.8353354915716502</v>
      </c>
      <c r="F6243" s="1">
        <v>1.25393013532791E-4</v>
      </c>
      <c r="G6243" s="1">
        <v>7.7829401045374801E-4</v>
      </c>
      <c r="H6243" t="s">
        <v>19</v>
      </c>
    </row>
    <row r="6244" spans="1:8">
      <c r="A6244" t="s">
        <v>11095</v>
      </c>
      <c r="B6244">
        <v>62.833675743248499</v>
      </c>
      <c r="C6244">
        <v>1.3990364575029199</v>
      </c>
      <c r="D6244">
        <v>0.18544723485797099</v>
      </c>
      <c r="E6244">
        <v>7.5441214239425198</v>
      </c>
      <c r="F6244" s="1">
        <v>4.5534673767180402E-14</v>
      </c>
      <c r="G6244" s="1">
        <v>3.3924902117713798E-12</v>
      </c>
      <c r="H6244" t="s">
        <v>19</v>
      </c>
    </row>
    <row r="6245" spans="1:8">
      <c r="A6245" t="s">
        <v>11096</v>
      </c>
      <c r="B6245">
        <v>19.4233473984327</v>
      </c>
      <c r="C6245">
        <v>1.6556902130333</v>
      </c>
      <c r="D6245">
        <v>0.30617681810824299</v>
      </c>
      <c r="E6245">
        <v>5.4076276031059898</v>
      </c>
      <c r="F6245" s="1">
        <v>6.3865040262617003E-8</v>
      </c>
      <c r="G6245" s="1">
        <v>1.0168519232970499E-6</v>
      </c>
      <c r="H6245" t="s">
        <v>19</v>
      </c>
    </row>
    <row r="6246" spans="1:8">
      <c r="A6246" t="s">
        <v>7368</v>
      </c>
      <c r="B6246">
        <v>12.7719903775332</v>
      </c>
      <c r="C6246">
        <v>-0.85967098312747603</v>
      </c>
      <c r="D6246">
        <v>0.363321444701038</v>
      </c>
      <c r="E6246">
        <v>-2.3661443486631</v>
      </c>
      <c r="F6246">
        <v>1.7974434737935301E-2</v>
      </c>
      <c r="G6246">
        <v>5.2601332378143101E-2</v>
      </c>
      <c r="H6246" t="s">
        <v>19</v>
      </c>
    </row>
    <row r="6247" spans="1:8">
      <c r="A6247" t="s">
        <v>7369</v>
      </c>
      <c r="B6247">
        <v>9.7605240480616402</v>
      </c>
      <c r="C6247">
        <v>-1.28971702397913</v>
      </c>
      <c r="D6247">
        <v>0.28482394478557499</v>
      </c>
      <c r="E6247">
        <v>-4.5281200811612798</v>
      </c>
      <c r="F6247" s="1">
        <v>5.9510761720105702E-6</v>
      </c>
      <c r="G6247" s="1">
        <v>5.4298543822829597E-5</v>
      </c>
      <c r="H6247" t="s">
        <v>19</v>
      </c>
    </row>
    <row r="6248" spans="1:8">
      <c r="A6248" t="s">
        <v>7370</v>
      </c>
      <c r="B6248">
        <v>881.96394630981899</v>
      </c>
      <c r="C6248">
        <v>-0.35639691440368598</v>
      </c>
      <c r="D6248">
        <v>8.46396355236885E-2</v>
      </c>
      <c r="E6248">
        <v>-4.2107567240638701</v>
      </c>
      <c r="F6248" s="1">
        <v>2.5451671054400799E-5</v>
      </c>
      <c r="G6248" s="1">
        <v>1.9342553809405E-4</v>
      </c>
      <c r="H6248" t="s">
        <v>19</v>
      </c>
    </row>
    <row r="6249" spans="1:8">
      <c r="A6249" t="s">
        <v>13893</v>
      </c>
      <c r="B6249">
        <v>18.135920296920201</v>
      </c>
      <c r="C6249">
        <v>-0.498446967805868</v>
      </c>
      <c r="D6249">
        <v>0.20544444551926599</v>
      </c>
      <c r="E6249">
        <v>-2.4261885812781601</v>
      </c>
      <c r="F6249">
        <v>1.52583393438009E-2</v>
      </c>
      <c r="G6249">
        <v>4.6011399841195198E-2</v>
      </c>
      <c r="H6249" t="s">
        <v>7372</v>
      </c>
    </row>
    <row r="6250" spans="1:8">
      <c r="A6250" t="s">
        <v>11097</v>
      </c>
      <c r="B6250">
        <v>13.8188522937273</v>
      </c>
      <c r="C6250">
        <v>1.1016417766890201</v>
      </c>
      <c r="D6250">
        <v>0.21472949951178999</v>
      </c>
      <c r="E6250">
        <v>5.1303699733558599</v>
      </c>
      <c r="F6250" s="1">
        <v>2.8917325205322801E-7</v>
      </c>
      <c r="G6250" s="1">
        <v>3.8424829544047003E-6</v>
      </c>
      <c r="H6250" t="s">
        <v>3204</v>
      </c>
    </row>
    <row r="6251" spans="1:8">
      <c r="A6251" t="s">
        <v>13894</v>
      </c>
      <c r="B6251">
        <v>1.12267225035552</v>
      </c>
      <c r="C6251">
        <v>-2.0790072876868102</v>
      </c>
      <c r="D6251">
        <v>0.78835068218641202</v>
      </c>
      <c r="E6251">
        <v>-2.63716051075252</v>
      </c>
      <c r="F6251">
        <v>8.3603262095648095E-3</v>
      </c>
      <c r="G6251">
        <v>2.7966126038683599E-2</v>
      </c>
      <c r="H6251" t="s">
        <v>19</v>
      </c>
    </row>
    <row r="6252" spans="1:8">
      <c r="A6252" t="s">
        <v>11098</v>
      </c>
      <c r="B6252">
        <v>22.170322624186799</v>
      </c>
      <c r="C6252">
        <v>0.53760458106917397</v>
      </c>
      <c r="D6252">
        <v>0.17149787053093499</v>
      </c>
      <c r="E6252">
        <v>3.1347595127847301</v>
      </c>
      <c r="F6252">
        <v>1.71995048167312E-3</v>
      </c>
      <c r="G6252">
        <v>7.4982344848727803E-3</v>
      </c>
      <c r="H6252" t="s">
        <v>11099</v>
      </c>
    </row>
    <row r="6253" spans="1:8">
      <c r="A6253" t="s">
        <v>7374</v>
      </c>
      <c r="B6253">
        <v>140.98549038255399</v>
      </c>
      <c r="C6253">
        <v>0.32751674794813701</v>
      </c>
      <c r="D6253">
        <v>7.9451726209892201E-2</v>
      </c>
      <c r="E6253">
        <v>4.12221059971582</v>
      </c>
      <c r="F6253" s="1">
        <v>3.7525389142824901E-5</v>
      </c>
      <c r="G6253" s="1">
        <v>2.72162993561556E-4</v>
      </c>
      <c r="H6253" t="s">
        <v>7375</v>
      </c>
    </row>
    <row r="6254" spans="1:8">
      <c r="A6254" t="s">
        <v>7376</v>
      </c>
      <c r="B6254">
        <v>29.328126292883599</v>
      </c>
      <c r="C6254">
        <v>1.7401602645021801</v>
      </c>
      <c r="D6254">
        <v>0.22947400369554899</v>
      </c>
      <c r="E6254">
        <v>7.5832566498944596</v>
      </c>
      <c r="F6254" s="1">
        <v>3.3698729918842601E-14</v>
      </c>
      <c r="G6254" s="1">
        <v>2.6003384236661201E-12</v>
      </c>
      <c r="H6254" t="s">
        <v>19</v>
      </c>
    </row>
    <row r="6255" spans="1:8">
      <c r="A6255" t="s">
        <v>7377</v>
      </c>
      <c r="B6255">
        <v>5.5069653961060698</v>
      </c>
      <c r="C6255">
        <v>-0.80640490124661701</v>
      </c>
      <c r="D6255">
        <v>0.373255802909089</v>
      </c>
      <c r="E6255">
        <v>-2.16046179312321</v>
      </c>
      <c r="F6255">
        <v>3.07369382726068E-2</v>
      </c>
      <c r="G6255">
        <v>8.0968335566683994E-2</v>
      </c>
      <c r="H6255" t="s">
        <v>19</v>
      </c>
    </row>
    <row r="6256" spans="1:8">
      <c r="A6256" t="s">
        <v>11100</v>
      </c>
      <c r="B6256">
        <v>6.4202895968553904</v>
      </c>
      <c r="C6256">
        <v>1.5029623408286801</v>
      </c>
      <c r="D6256">
        <v>0.27691984628668798</v>
      </c>
      <c r="E6256">
        <v>5.42742732592989</v>
      </c>
      <c r="F6256" s="1">
        <v>5.71721336205785E-8</v>
      </c>
      <c r="G6256" s="1">
        <v>9.30028016665311E-7</v>
      </c>
      <c r="H6256" t="s">
        <v>19</v>
      </c>
    </row>
    <row r="6257" spans="1:8">
      <c r="A6257" t="s">
        <v>13895</v>
      </c>
      <c r="B6257">
        <v>51.280338175350302</v>
      </c>
      <c r="C6257">
        <v>0.73671178238000401</v>
      </c>
      <c r="D6257">
        <v>0.25064639525882498</v>
      </c>
      <c r="E6257">
        <v>2.9392474670112501</v>
      </c>
      <c r="F6257">
        <v>3.2901026391151901E-3</v>
      </c>
      <c r="G6257">
        <v>1.2901262726084E-2</v>
      </c>
      <c r="H6257" t="s">
        <v>19</v>
      </c>
    </row>
    <row r="6258" spans="1:8">
      <c r="A6258" t="s">
        <v>7379</v>
      </c>
      <c r="B6258">
        <v>4.0397763669073399</v>
      </c>
      <c r="C6258">
        <v>-2.56903442223288</v>
      </c>
      <c r="D6258">
        <v>0.62478682851213696</v>
      </c>
      <c r="E6258">
        <v>-4.1118575248309304</v>
      </c>
      <c r="F6258" s="1">
        <v>3.9248849300980503E-5</v>
      </c>
      <c r="G6258" s="1">
        <v>2.8276446748815698E-4</v>
      </c>
      <c r="H6258" t="s">
        <v>7380</v>
      </c>
    </row>
    <row r="6259" spans="1:8">
      <c r="A6259" t="s">
        <v>11101</v>
      </c>
      <c r="B6259">
        <v>58.871474592030701</v>
      </c>
      <c r="C6259">
        <v>-1.12522429958272</v>
      </c>
      <c r="D6259">
        <v>0.16647467170368599</v>
      </c>
      <c r="E6259">
        <v>-6.7591321134157001</v>
      </c>
      <c r="F6259" s="1">
        <v>1.3882076951770301E-11</v>
      </c>
      <c r="G6259" s="1">
        <v>5.7350212380307998E-10</v>
      </c>
      <c r="H6259" t="s">
        <v>19</v>
      </c>
    </row>
    <row r="6260" spans="1:8">
      <c r="A6260" t="s">
        <v>11102</v>
      </c>
      <c r="B6260">
        <v>12.5683580471303</v>
      </c>
      <c r="C6260">
        <v>1.3927918522721601</v>
      </c>
      <c r="D6260">
        <v>0.19870418720410599</v>
      </c>
      <c r="E6260">
        <v>7.0093734403367502</v>
      </c>
      <c r="F6260" s="1">
        <v>2.3938771993496598E-12</v>
      </c>
      <c r="G6260" s="1">
        <v>1.2014094801908299E-10</v>
      </c>
      <c r="H6260" t="s">
        <v>19</v>
      </c>
    </row>
    <row r="6261" spans="1:8">
      <c r="A6261" t="s">
        <v>13896</v>
      </c>
      <c r="B6261">
        <v>50.405714582119899</v>
      </c>
      <c r="C6261">
        <v>0.51091440899206597</v>
      </c>
      <c r="D6261">
        <v>0.144951583467095</v>
      </c>
      <c r="E6261">
        <v>3.5247245788663402</v>
      </c>
      <c r="F6261" s="1">
        <v>4.2392330367472798E-4</v>
      </c>
      <c r="G6261">
        <v>2.24878146309751E-3</v>
      </c>
      <c r="H6261" t="s">
        <v>13897</v>
      </c>
    </row>
    <row r="6262" spans="1:8">
      <c r="A6262" t="s">
        <v>13898</v>
      </c>
      <c r="B6262">
        <v>167.99934628467901</v>
      </c>
      <c r="C6262">
        <v>0.32534547110638901</v>
      </c>
      <c r="D6262">
        <v>8.7275985352794905E-2</v>
      </c>
      <c r="E6262">
        <v>3.7277776904064499</v>
      </c>
      <c r="F6262" s="1">
        <v>1.9317566038118999E-4</v>
      </c>
      <c r="G6262">
        <v>1.1409932526506301E-3</v>
      </c>
      <c r="H6262" t="s">
        <v>19</v>
      </c>
    </row>
    <row r="6263" spans="1:8">
      <c r="A6263" t="s">
        <v>7384</v>
      </c>
      <c r="B6263">
        <v>16.036981200867501</v>
      </c>
      <c r="C6263">
        <v>-0.90444435424581704</v>
      </c>
      <c r="D6263">
        <v>0.25676518551389499</v>
      </c>
      <c r="E6263">
        <v>-3.5224571136294802</v>
      </c>
      <c r="F6263" s="1">
        <v>4.2756621332871298E-4</v>
      </c>
      <c r="G6263">
        <v>2.2653250625748302E-3</v>
      </c>
      <c r="H6263" t="s">
        <v>19</v>
      </c>
    </row>
    <row r="6264" spans="1:8">
      <c r="A6264" t="s">
        <v>11103</v>
      </c>
      <c r="B6264">
        <v>26.6594274041537</v>
      </c>
      <c r="C6264">
        <v>-0.83204622594584499</v>
      </c>
      <c r="D6264">
        <v>0.20064207664332601</v>
      </c>
      <c r="E6264">
        <v>-4.1469179339931896</v>
      </c>
      <c r="F6264" s="1">
        <v>3.3698077826728198E-5</v>
      </c>
      <c r="G6264" s="1">
        <v>2.4731001002863102E-4</v>
      </c>
      <c r="H6264" t="s">
        <v>19</v>
      </c>
    </row>
    <row r="6265" spans="1:8">
      <c r="A6265" t="s">
        <v>7385</v>
      </c>
      <c r="B6265">
        <v>738.71449169179903</v>
      </c>
      <c r="C6265">
        <v>0.88226020985088205</v>
      </c>
      <c r="D6265">
        <v>0.19082468500448599</v>
      </c>
      <c r="E6265">
        <v>4.62340713325501</v>
      </c>
      <c r="F6265" s="1">
        <v>3.7748778222441101E-6</v>
      </c>
      <c r="G6265" s="1">
        <v>3.6508509501972401E-5</v>
      </c>
      <c r="H6265" t="s">
        <v>19</v>
      </c>
    </row>
    <row r="6266" spans="1:8">
      <c r="A6266" t="s">
        <v>13899</v>
      </c>
      <c r="B6266">
        <v>1.14202525582185</v>
      </c>
      <c r="C6266">
        <v>1.67979992115788</v>
      </c>
      <c r="D6266">
        <v>0.77274357476328603</v>
      </c>
      <c r="E6266">
        <v>2.1738128611065499</v>
      </c>
      <c r="F6266">
        <v>2.9719192266362798E-2</v>
      </c>
      <c r="G6266">
        <v>7.8784821465451196E-2</v>
      </c>
      <c r="H6266" t="s">
        <v>19</v>
      </c>
    </row>
    <row r="6267" spans="1:8">
      <c r="A6267" t="s">
        <v>11104</v>
      </c>
      <c r="B6267">
        <v>19.921964195548799</v>
      </c>
      <c r="C6267">
        <v>-0.87390059148975097</v>
      </c>
      <c r="D6267">
        <v>0.235866621968013</v>
      </c>
      <c r="E6267">
        <v>-3.70506256543693</v>
      </c>
      <c r="F6267" s="1">
        <v>2.1133856056016799E-4</v>
      </c>
      <c r="G6267">
        <v>1.2304448772468301E-3</v>
      </c>
      <c r="H6267" t="s">
        <v>415</v>
      </c>
    </row>
    <row r="6268" spans="1:8">
      <c r="A6268" t="s">
        <v>7387</v>
      </c>
      <c r="B6268">
        <v>39.030052119644502</v>
      </c>
      <c r="C6268">
        <v>1.3335713357911301</v>
      </c>
      <c r="D6268">
        <v>0.15533711290306501</v>
      </c>
      <c r="E6268">
        <v>8.5850143012720697</v>
      </c>
      <c r="F6268" s="1">
        <v>9.0825129210810707E-18</v>
      </c>
      <c r="G6268" s="1">
        <v>1.69169632907653E-15</v>
      </c>
      <c r="H6268" t="s">
        <v>7388</v>
      </c>
    </row>
    <row r="6269" spans="1:8">
      <c r="A6269" t="s">
        <v>13900</v>
      </c>
      <c r="B6269">
        <v>5.9783086228782301</v>
      </c>
      <c r="C6269">
        <v>-1.6509608667759199</v>
      </c>
      <c r="D6269">
        <v>0.43895129883343798</v>
      </c>
      <c r="E6269">
        <v>-3.7611481527985799</v>
      </c>
      <c r="F6269" s="1">
        <v>1.69135209862438E-4</v>
      </c>
      <c r="G6269">
        <v>1.01891509903808E-3</v>
      </c>
      <c r="H6269" t="s">
        <v>13901</v>
      </c>
    </row>
    <row r="6270" spans="1:8">
      <c r="A6270" t="s">
        <v>7389</v>
      </c>
      <c r="B6270">
        <v>28.217008121652501</v>
      </c>
      <c r="C6270">
        <v>-0.69775944264840895</v>
      </c>
      <c r="D6270">
        <v>0.163859552158447</v>
      </c>
      <c r="E6270">
        <v>-4.2582774910412198</v>
      </c>
      <c r="F6270" s="1">
        <v>2.06008131483761E-5</v>
      </c>
      <c r="G6270" s="1">
        <v>1.60570407245243E-4</v>
      </c>
      <c r="H6270" t="s">
        <v>7390</v>
      </c>
    </row>
    <row r="6271" spans="1:8">
      <c r="A6271" t="s">
        <v>7391</v>
      </c>
      <c r="B6271">
        <v>18.193991427928601</v>
      </c>
      <c r="C6271">
        <v>0.51009578123726296</v>
      </c>
      <c r="D6271">
        <v>0.215945873735539</v>
      </c>
      <c r="E6271">
        <v>2.36214646019102</v>
      </c>
      <c r="F6271">
        <v>1.8169462433240101E-2</v>
      </c>
      <c r="G6271">
        <v>5.3028421630769401E-2</v>
      </c>
      <c r="H6271" t="s">
        <v>19</v>
      </c>
    </row>
    <row r="6272" spans="1:8">
      <c r="A6272" t="s">
        <v>7392</v>
      </c>
      <c r="B6272">
        <v>37.079127800601398</v>
      </c>
      <c r="C6272">
        <v>0.53332524108456303</v>
      </c>
      <c r="D6272">
        <v>0.14923001169123201</v>
      </c>
      <c r="E6272">
        <v>3.5738470770078901</v>
      </c>
      <c r="F6272" s="1">
        <v>3.5177442534880301E-4</v>
      </c>
      <c r="G6272">
        <v>1.9173658511821899E-3</v>
      </c>
      <c r="H6272" t="s">
        <v>19</v>
      </c>
    </row>
    <row r="6273" spans="1:8">
      <c r="A6273" t="s">
        <v>13902</v>
      </c>
      <c r="B6273">
        <v>95.723341201117904</v>
      </c>
      <c r="C6273">
        <v>0.225122357530947</v>
      </c>
      <c r="D6273">
        <v>9.1799824154993298E-2</v>
      </c>
      <c r="E6273">
        <v>2.4523179603356802</v>
      </c>
      <c r="F6273">
        <v>1.4193917790679101E-2</v>
      </c>
      <c r="G6273">
        <v>4.34557553248806E-2</v>
      </c>
      <c r="H6273" t="s">
        <v>737</v>
      </c>
    </row>
    <row r="6274" spans="1:8">
      <c r="A6274" t="s">
        <v>7393</v>
      </c>
      <c r="B6274">
        <v>40.113325053531398</v>
      </c>
      <c r="C6274">
        <v>0.41412727650612202</v>
      </c>
      <c r="D6274">
        <v>0.12363924545114</v>
      </c>
      <c r="E6274">
        <v>3.3494807817294201</v>
      </c>
      <c r="F6274" s="1">
        <v>8.0963172120210401E-4</v>
      </c>
      <c r="G6274">
        <v>3.9072823248364197E-3</v>
      </c>
      <c r="H6274" t="s">
        <v>7394</v>
      </c>
    </row>
    <row r="6275" spans="1:8">
      <c r="A6275" t="s">
        <v>7395</v>
      </c>
      <c r="B6275">
        <v>7.8533040097095297</v>
      </c>
      <c r="C6275">
        <v>0.60144326773256895</v>
      </c>
      <c r="D6275">
        <v>0.28835197545927099</v>
      </c>
      <c r="E6275">
        <v>2.0857955516851301</v>
      </c>
      <c r="F6275">
        <v>3.6997146541486198E-2</v>
      </c>
      <c r="G6275">
        <v>9.3965010952786199E-2</v>
      </c>
      <c r="H6275" t="s">
        <v>3567</v>
      </c>
    </row>
    <row r="6276" spans="1:8">
      <c r="A6276" t="s">
        <v>7396</v>
      </c>
      <c r="B6276">
        <v>715.96471773748704</v>
      </c>
      <c r="C6276">
        <v>-0.358092818653925</v>
      </c>
      <c r="D6276">
        <v>0.117045341481089</v>
      </c>
      <c r="E6276">
        <v>-3.0594367458168499</v>
      </c>
      <c r="F6276">
        <v>2.2175361029608898E-3</v>
      </c>
      <c r="G6276">
        <v>9.3268610162688392E-3</v>
      </c>
      <c r="H6276" t="s">
        <v>3039</v>
      </c>
    </row>
    <row r="6277" spans="1:8">
      <c r="A6277" t="s">
        <v>7397</v>
      </c>
      <c r="B6277">
        <v>12.714119973481999</v>
      </c>
      <c r="C6277">
        <v>0.60386625120971904</v>
      </c>
      <c r="D6277">
        <v>0.21034231016812599</v>
      </c>
      <c r="E6277">
        <v>2.8708739137030901</v>
      </c>
      <c r="F6277">
        <v>4.0933876242096497E-3</v>
      </c>
      <c r="G6277">
        <v>1.5479531578316099E-2</v>
      </c>
      <c r="H6277" t="s">
        <v>19</v>
      </c>
    </row>
    <row r="6278" spans="1:8">
      <c r="A6278" t="s">
        <v>7399</v>
      </c>
      <c r="B6278">
        <v>7.50972844982764</v>
      </c>
      <c r="C6278">
        <v>1.8149021654136199</v>
      </c>
      <c r="D6278">
        <v>0.39561924025213802</v>
      </c>
      <c r="E6278">
        <v>4.5874972214620797</v>
      </c>
      <c r="F6278" s="1">
        <v>4.4859139675538097E-6</v>
      </c>
      <c r="G6278" s="1">
        <v>4.2385868086043297E-5</v>
      </c>
      <c r="H6278" t="s">
        <v>19</v>
      </c>
    </row>
    <row r="6279" spans="1:8">
      <c r="A6279" t="s">
        <v>13903</v>
      </c>
      <c r="B6279">
        <v>203.87840484823101</v>
      </c>
      <c r="C6279">
        <v>-0.31483402990583198</v>
      </c>
      <c r="D6279">
        <v>8.5874479900154996E-2</v>
      </c>
      <c r="E6279">
        <v>-3.6662117811005701</v>
      </c>
      <c r="F6279" s="1">
        <v>2.4617008087846499E-4</v>
      </c>
      <c r="G6279">
        <v>1.4011461452739999E-3</v>
      </c>
      <c r="H6279" t="s">
        <v>19</v>
      </c>
    </row>
    <row r="6280" spans="1:8">
      <c r="A6280" t="s">
        <v>7400</v>
      </c>
      <c r="B6280">
        <v>16.510660910012</v>
      </c>
      <c r="C6280">
        <v>-1.02761467485048</v>
      </c>
      <c r="D6280">
        <v>0.23999522128542899</v>
      </c>
      <c r="E6280">
        <v>-4.28181306838741</v>
      </c>
      <c r="F6280" s="1">
        <v>1.85376682040987E-5</v>
      </c>
      <c r="G6280" s="1">
        <v>1.46017083200057E-4</v>
      </c>
      <c r="H6280" t="s">
        <v>19</v>
      </c>
    </row>
    <row r="6281" spans="1:8">
      <c r="A6281" t="s">
        <v>7401</v>
      </c>
      <c r="B6281">
        <v>26.6267041449461</v>
      </c>
      <c r="C6281">
        <v>-0.68492499686951303</v>
      </c>
      <c r="D6281">
        <v>0.16211309172676999</v>
      </c>
      <c r="E6281">
        <v>-4.2249826314083299</v>
      </c>
      <c r="F6281" s="1">
        <v>2.38959207227989E-5</v>
      </c>
      <c r="G6281" s="1">
        <v>1.8325274514039401E-4</v>
      </c>
      <c r="H6281" t="s">
        <v>19</v>
      </c>
    </row>
    <row r="6282" spans="1:8">
      <c r="A6282" t="s">
        <v>7402</v>
      </c>
      <c r="B6282">
        <v>12.5863176984645</v>
      </c>
      <c r="C6282">
        <v>0.56268144805463405</v>
      </c>
      <c r="D6282">
        <v>0.22619672873362201</v>
      </c>
      <c r="E6282">
        <v>2.4875755330540898</v>
      </c>
      <c r="F6282">
        <v>1.28617138411281E-2</v>
      </c>
      <c r="G6282">
        <v>3.9995709448965799E-2</v>
      </c>
      <c r="H6282" t="s">
        <v>19</v>
      </c>
    </row>
    <row r="6283" spans="1:8">
      <c r="A6283" t="s">
        <v>13904</v>
      </c>
      <c r="B6283">
        <v>9.4141831324133403</v>
      </c>
      <c r="C6283">
        <v>0.66076985649351205</v>
      </c>
      <c r="D6283">
        <v>0.23760329012747</v>
      </c>
      <c r="E6283">
        <v>2.7809794053736301</v>
      </c>
      <c r="F6283">
        <v>5.4195175099319903E-3</v>
      </c>
      <c r="G6283">
        <v>1.9535744074120402E-2</v>
      </c>
      <c r="H6283" t="s">
        <v>1876</v>
      </c>
    </row>
    <row r="6284" spans="1:8">
      <c r="A6284" t="s">
        <v>13905</v>
      </c>
      <c r="B6284">
        <v>67.266210798260104</v>
      </c>
      <c r="C6284">
        <v>0.37759781812138299</v>
      </c>
      <c r="D6284">
        <v>0.123925857201225</v>
      </c>
      <c r="E6284">
        <v>3.0469655538331901</v>
      </c>
      <c r="F6284">
        <v>2.3116419864451202E-3</v>
      </c>
      <c r="G6284">
        <v>9.6456811045062402E-3</v>
      </c>
      <c r="H6284" t="s">
        <v>5925</v>
      </c>
    </row>
    <row r="6285" spans="1:8">
      <c r="A6285" t="s">
        <v>7403</v>
      </c>
      <c r="B6285">
        <v>256.574545546786</v>
      </c>
      <c r="C6285">
        <v>0.326013901338566</v>
      </c>
      <c r="D6285">
        <v>8.9146268188350294E-2</v>
      </c>
      <c r="E6285">
        <v>3.6570672891181002</v>
      </c>
      <c r="F6285" s="1">
        <v>2.5511742590497401E-4</v>
      </c>
      <c r="G6285">
        <v>1.44597772930295E-3</v>
      </c>
      <c r="H6285" t="s">
        <v>7404</v>
      </c>
    </row>
    <row r="6286" spans="1:8">
      <c r="A6286" t="s">
        <v>13906</v>
      </c>
      <c r="B6286">
        <v>34.437109730324799</v>
      </c>
      <c r="C6286">
        <v>-0.31093194623133702</v>
      </c>
      <c r="D6286">
        <v>0.13527497086120899</v>
      </c>
      <c r="E6286">
        <v>-2.2985179316752502</v>
      </c>
      <c r="F6286">
        <v>2.1532328494527599E-2</v>
      </c>
      <c r="G6286">
        <v>6.0814050908857997E-2</v>
      </c>
      <c r="H6286" t="s">
        <v>1876</v>
      </c>
    </row>
    <row r="6287" spans="1:8">
      <c r="A6287" t="s">
        <v>7405</v>
      </c>
      <c r="B6287">
        <v>27.379671324226901</v>
      </c>
      <c r="C6287">
        <v>-0.521216641574763</v>
      </c>
      <c r="D6287">
        <v>0.193587079905603</v>
      </c>
      <c r="E6287">
        <v>-2.69241439991201</v>
      </c>
      <c r="F6287">
        <v>7.0936742773771103E-3</v>
      </c>
      <c r="G6287">
        <v>2.4444326385488001E-2</v>
      </c>
      <c r="H6287" t="s">
        <v>7406</v>
      </c>
    </row>
    <row r="6288" spans="1:8">
      <c r="A6288" t="s">
        <v>13907</v>
      </c>
      <c r="B6288">
        <v>16.788649897065401</v>
      </c>
      <c r="C6288">
        <v>-0.51404297494082396</v>
      </c>
      <c r="D6288">
        <v>0.23799466773733799</v>
      </c>
      <c r="E6288">
        <v>-2.1598928237675601</v>
      </c>
      <c r="F6288">
        <v>3.0780967438301599E-2</v>
      </c>
      <c r="G6288">
        <v>8.1054671843015902E-2</v>
      </c>
      <c r="H6288" t="s">
        <v>723</v>
      </c>
    </row>
    <row r="6289" spans="1:8">
      <c r="A6289" t="s">
        <v>7409</v>
      </c>
      <c r="B6289">
        <v>507.17633618391199</v>
      </c>
      <c r="C6289">
        <v>1.3358777374014099</v>
      </c>
      <c r="D6289">
        <v>0.19622353913823601</v>
      </c>
      <c r="E6289">
        <v>6.8079382487353604</v>
      </c>
      <c r="F6289" s="1">
        <v>9.9007341102039998E-12</v>
      </c>
      <c r="G6289" s="1">
        <v>4.2783052237013498E-10</v>
      </c>
      <c r="H6289" t="s">
        <v>7410</v>
      </c>
    </row>
    <row r="6290" spans="1:8">
      <c r="A6290" t="s">
        <v>7412</v>
      </c>
      <c r="B6290">
        <v>112.112827349406</v>
      </c>
      <c r="C6290">
        <v>1.0777282598501901</v>
      </c>
      <c r="D6290">
        <v>0.104273628418918</v>
      </c>
      <c r="E6290">
        <v>10.3355783834474</v>
      </c>
      <c r="F6290" s="1">
        <v>4.8646850060990399E-25</v>
      </c>
      <c r="G6290" s="1">
        <v>5.00506591627504E-22</v>
      </c>
      <c r="H6290" t="s">
        <v>7413</v>
      </c>
    </row>
    <row r="6291" spans="1:8">
      <c r="A6291" t="s">
        <v>7414</v>
      </c>
      <c r="B6291">
        <v>458.90144950510103</v>
      </c>
      <c r="C6291">
        <v>0.63320496647125801</v>
      </c>
      <c r="D6291">
        <v>0.17063464374833001</v>
      </c>
      <c r="E6291">
        <v>3.71088163904848</v>
      </c>
      <c r="F6291" s="1">
        <v>2.0653866368093099E-4</v>
      </c>
      <c r="G6291">
        <v>1.20737942843349E-3</v>
      </c>
      <c r="H6291" t="s">
        <v>7415</v>
      </c>
    </row>
    <row r="6292" spans="1:8">
      <c r="A6292" t="s">
        <v>7416</v>
      </c>
      <c r="B6292">
        <v>48.419080316521899</v>
      </c>
      <c r="C6292">
        <v>-0.67703579475557196</v>
      </c>
      <c r="D6292">
        <v>0.13990448882187401</v>
      </c>
      <c r="E6292">
        <v>-4.8392714233606302</v>
      </c>
      <c r="F6292" s="1">
        <v>1.3031597310904699E-6</v>
      </c>
      <c r="G6292" s="1">
        <v>1.44534113636956E-5</v>
      </c>
      <c r="H6292" t="s">
        <v>19</v>
      </c>
    </row>
    <row r="6293" spans="1:8">
      <c r="A6293" t="s">
        <v>7417</v>
      </c>
      <c r="B6293">
        <v>98.419217245301496</v>
      </c>
      <c r="C6293">
        <v>0.48353916045385897</v>
      </c>
      <c r="D6293">
        <v>9.34820553578571E-2</v>
      </c>
      <c r="E6293">
        <v>5.1725345426224401</v>
      </c>
      <c r="F6293" s="1">
        <v>2.30939789075773E-7</v>
      </c>
      <c r="G6293" s="1">
        <v>3.1205034914141001E-6</v>
      </c>
      <c r="H6293" t="s">
        <v>7418</v>
      </c>
    </row>
    <row r="6294" spans="1:8">
      <c r="A6294" t="s">
        <v>13908</v>
      </c>
      <c r="B6294">
        <v>3.6665974165864701</v>
      </c>
      <c r="C6294">
        <v>-1.0913852463103599</v>
      </c>
      <c r="D6294">
        <v>0.47800715016991202</v>
      </c>
      <c r="E6294">
        <v>-2.2831985796078902</v>
      </c>
      <c r="F6294">
        <v>2.2418673756602E-2</v>
      </c>
      <c r="G6294">
        <v>6.2670185688335198E-2</v>
      </c>
      <c r="H6294" t="s">
        <v>1101</v>
      </c>
    </row>
    <row r="6295" spans="1:8">
      <c r="A6295" t="s">
        <v>13909</v>
      </c>
      <c r="B6295">
        <v>2.8290282784362502</v>
      </c>
      <c r="C6295">
        <v>2.2496157779467501</v>
      </c>
      <c r="D6295">
        <v>0.59784368882247296</v>
      </c>
      <c r="E6295">
        <v>3.76288287391248</v>
      </c>
      <c r="F6295" s="1">
        <v>1.6796587876544001E-4</v>
      </c>
      <c r="G6295">
        <v>1.01320748337666E-3</v>
      </c>
      <c r="H6295" t="s">
        <v>19</v>
      </c>
    </row>
    <row r="6296" spans="1:8">
      <c r="A6296" t="s">
        <v>7423</v>
      </c>
      <c r="B6296">
        <v>35.146995610875202</v>
      </c>
      <c r="C6296">
        <v>0.52461360787504197</v>
      </c>
      <c r="D6296">
        <v>0.147034195667998</v>
      </c>
      <c r="E6296">
        <v>3.5679700595609201</v>
      </c>
      <c r="F6296" s="1">
        <v>3.5975760059557701E-4</v>
      </c>
      <c r="G6296">
        <v>1.95415789092319E-3</v>
      </c>
      <c r="H6296" t="s">
        <v>7424</v>
      </c>
    </row>
    <row r="6297" spans="1:8">
      <c r="A6297" t="s">
        <v>7425</v>
      </c>
      <c r="B6297">
        <v>824.13125592717597</v>
      </c>
      <c r="C6297">
        <v>0.27571162286749701</v>
      </c>
      <c r="D6297">
        <v>6.5669489575922502E-2</v>
      </c>
      <c r="E6297">
        <v>4.1984736694007401</v>
      </c>
      <c r="F6297" s="1">
        <v>2.6872009150765699E-5</v>
      </c>
      <c r="G6297" s="1">
        <v>2.0286395168114701E-4</v>
      </c>
      <c r="H6297" t="s">
        <v>7426</v>
      </c>
    </row>
    <row r="6298" spans="1:8">
      <c r="A6298" t="s">
        <v>7427</v>
      </c>
      <c r="B6298">
        <v>104.369024982368</v>
      </c>
      <c r="C6298">
        <v>-0.59803603618240198</v>
      </c>
      <c r="D6298">
        <v>0.14152615077782299</v>
      </c>
      <c r="E6298">
        <v>-4.2256221404709704</v>
      </c>
      <c r="F6298" s="1">
        <v>2.38281537547327E-5</v>
      </c>
      <c r="G6298" s="1">
        <v>1.8288848668730201E-4</v>
      </c>
      <c r="H6298" t="s">
        <v>19</v>
      </c>
    </row>
    <row r="6299" spans="1:8">
      <c r="A6299" t="s">
        <v>11105</v>
      </c>
      <c r="B6299">
        <v>28.735379490408299</v>
      </c>
      <c r="C6299">
        <v>-0.50414652097768198</v>
      </c>
      <c r="D6299">
        <v>0.161561134412052</v>
      </c>
      <c r="E6299">
        <v>-3.12046905843013</v>
      </c>
      <c r="F6299">
        <v>1.8056326623782299E-3</v>
      </c>
      <c r="G6299">
        <v>7.81813613293471E-3</v>
      </c>
      <c r="H6299" t="s">
        <v>11106</v>
      </c>
    </row>
    <row r="6300" spans="1:8">
      <c r="A6300" t="s">
        <v>7428</v>
      </c>
      <c r="B6300">
        <v>174.74844634544701</v>
      </c>
      <c r="C6300">
        <v>0.90069880928242696</v>
      </c>
      <c r="D6300">
        <v>0.100013350079646</v>
      </c>
      <c r="E6300">
        <v>9.0057858132453692</v>
      </c>
      <c r="F6300" s="1">
        <v>2.1412677824477899E-19</v>
      </c>
      <c r="G6300" s="1">
        <v>6.0083417802035004E-17</v>
      </c>
      <c r="H6300" t="s">
        <v>7429</v>
      </c>
    </row>
    <row r="6301" spans="1:8">
      <c r="A6301" t="s">
        <v>7430</v>
      </c>
      <c r="B6301">
        <v>39.149820389067102</v>
      </c>
      <c r="C6301">
        <v>0.478561059870102</v>
      </c>
      <c r="D6301">
        <v>0.20142559125852899</v>
      </c>
      <c r="E6301">
        <v>2.3758702004050201</v>
      </c>
      <c r="F6301">
        <v>1.7507620284741399E-2</v>
      </c>
      <c r="G6301">
        <v>5.1577535297535199E-2</v>
      </c>
      <c r="H6301" t="s">
        <v>7431</v>
      </c>
    </row>
    <row r="6302" spans="1:8">
      <c r="A6302" t="s">
        <v>7432</v>
      </c>
      <c r="B6302">
        <v>60.220627281791401</v>
      </c>
      <c r="C6302">
        <v>0.45330576740598899</v>
      </c>
      <c r="D6302">
        <v>0.119115581647431</v>
      </c>
      <c r="E6302">
        <v>3.80559588541256</v>
      </c>
      <c r="F6302" s="1">
        <v>1.4146319623648901E-4</v>
      </c>
      <c r="G6302" s="1">
        <v>8.6658741646883602E-4</v>
      </c>
      <c r="H6302" t="s">
        <v>19</v>
      </c>
    </row>
    <row r="6303" spans="1:8">
      <c r="A6303" t="s">
        <v>13910</v>
      </c>
      <c r="B6303">
        <v>8.4281151615871899</v>
      </c>
      <c r="C6303">
        <v>-0.71924354236031396</v>
      </c>
      <c r="D6303">
        <v>0.30527429215306001</v>
      </c>
      <c r="E6303">
        <v>-2.35605670326047</v>
      </c>
      <c r="F6303">
        <v>1.8470098066987E-2</v>
      </c>
      <c r="G6303">
        <v>5.3753359218119898E-2</v>
      </c>
      <c r="H6303" t="s">
        <v>7438</v>
      </c>
    </row>
    <row r="6304" spans="1:8">
      <c r="A6304" t="s">
        <v>7437</v>
      </c>
      <c r="B6304">
        <v>5.3396482167622397</v>
      </c>
      <c r="C6304">
        <v>-0.99996595668075905</v>
      </c>
      <c r="D6304">
        <v>0.345403102792533</v>
      </c>
      <c r="E6304">
        <v>-2.8950694090359401</v>
      </c>
      <c r="F6304">
        <v>3.7907470330000798E-3</v>
      </c>
      <c r="G6304">
        <v>1.4524362545664001E-2</v>
      </c>
      <c r="H6304" t="s">
        <v>7438</v>
      </c>
    </row>
    <row r="6305" spans="1:8">
      <c r="A6305" t="s">
        <v>7439</v>
      </c>
      <c r="B6305">
        <v>170.772909261449</v>
      </c>
      <c r="C6305">
        <v>-0.44319016426883501</v>
      </c>
      <c r="D6305">
        <v>8.5015975428625601E-2</v>
      </c>
      <c r="E6305">
        <v>-5.2130221647684403</v>
      </c>
      <c r="F6305" s="1">
        <v>1.8578868775241201E-7</v>
      </c>
      <c r="G6305" s="1">
        <v>2.5931204054125499E-6</v>
      </c>
      <c r="H6305" t="s">
        <v>7440</v>
      </c>
    </row>
    <row r="6306" spans="1:8">
      <c r="A6306" t="s">
        <v>11107</v>
      </c>
      <c r="B6306">
        <v>47.925046098644998</v>
      </c>
      <c r="C6306">
        <v>-0.69099210234726605</v>
      </c>
      <c r="D6306">
        <v>0.15699782749160501</v>
      </c>
      <c r="E6306">
        <v>-4.4012844851895396</v>
      </c>
      <c r="F6306" s="1">
        <v>1.07611920939946E-5</v>
      </c>
      <c r="G6306" s="1">
        <v>9.1322198107952898E-5</v>
      </c>
      <c r="H6306" t="s">
        <v>2742</v>
      </c>
    </row>
    <row r="6307" spans="1:8">
      <c r="A6307" t="s">
        <v>7441</v>
      </c>
      <c r="B6307">
        <v>49.738842339053598</v>
      </c>
      <c r="C6307">
        <v>0.717749421190506</v>
      </c>
      <c r="D6307">
        <v>0.16322064023020499</v>
      </c>
      <c r="E6307">
        <v>4.3974182442747303</v>
      </c>
      <c r="F6307" s="1">
        <v>1.09546126987196E-5</v>
      </c>
      <c r="G6307" s="1">
        <v>9.2694177716727094E-5</v>
      </c>
      <c r="H6307" t="s">
        <v>19</v>
      </c>
    </row>
    <row r="6308" spans="1:8">
      <c r="A6308" t="s">
        <v>13911</v>
      </c>
      <c r="B6308">
        <v>66.994523772183499</v>
      </c>
      <c r="C6308">
        <v>-0.24211831263002001</v>
      </c>
      <c r="D6308">
        <v>0.11723695518548</v>
      </c>
      <c r="E6308">
        <v>-2.0652047150744002</v>
      </c>
      <c r="F6308">
        <v>3.8903634585583997E-2</v>
      </c>
      <c r="G6308">
        <v>9.7816634188663903E-2</v>
      </c>
      <c r="H6308" t="s">
        <v>13912</v>
      </c>
    </row>
    <row r="6309" spans="1:8">
      <c r="A6309" t="s">
        <v>7442</v>
      </c>
      <c r="B6309">
        <v>39.0443378533218</v>
      </c>
      <c r="C6309">
        <v>0.66555183994405498</v>
      </c>
      <c r="D6309">
        <v>0.16985314429526599</v>
      </c>
      <c r="E6309">
        <v>3.9183957571435002</v>
      </c>
      <c r="F6309" s="1">
        <v>8.9140264568692695E-5</v>
      </c>
      <c r="G6309" s="1">
        <v>5.80109806105775E-4</v>
      </c>
      <c r="H6309" t="s">
        <v>19</v>
      </c>
    </row>
    <row r="6310" spans="1:8">
      <c r="A6310" t="s">
        <v>7443</v>
      </c>
      <c r="B6310">
        <v>107.109130362342</v>
      </c>
      <c r="C6310">
        <v>-0.49300047590507001</v>
      </c>
      <c r="D6310">
        <v>0.123500123447138</v>
      </c>
      <c r="E6310">
        <v>-3.99190269729639</v>
      </c>
      <c r="F6310" s="1">
        <v>6.5545268145911694E-5</v>
      </c>
      <c r="G6310" s="1">
        <v>4.4463769656532702E-4</v>
      </c>
      <c r="H6310" t="s">
        <v>19</v>
      </c>
    </row>
    <row r="6311" spans="1:8">
      <c r="A6311" t="s">
        <v>13913</v>
      </c>
      <c r="B6311">
        <v>116.13828448899601</v>
      </c>
      <c r="C6311">
        <v>0.34395612598553998</v>
      </c>
      <c r="D6311">
        <v>7.8540720380411794E-2</v>
      </c>
      <c r="E6311">
        <v>4.3793350037991603</v>
      </c>
      <c r="F6311" s="1">
        <v>1.1904201287394499E-5</v>
      </c>
      <c r="G6311" s="1">
        <v>9.9613544932395997E-5</v>
      </c>
      <c r="H6311" t="s">
        <v>13914</v>
      </c>
    </row>
    <row r="6312" spans="1:8">
      <c r="A6312" t="s">
        <v>7445</v>
      </c>
      <c r="B6312">
        <v>7.2552685486454997</v>
      </c>
      <c r="C6312">
        <v>1.9039472482881501</v>
      </c>
      <c r="D6312">
        <v>0.366654361970429</v>
      </c>
      <c r="E6312">
        <v>5.1927576643468596</v>
      </c>
      <c r="F6312" s="1">
        <v>2.0720181382383E-7</v>
      </c>
      <c r="G6312" s="1">
        <v>2.8478386701511898E-6</v>
      </c>
      <c r="H6312" t="s">
        <v>7446</v>
      </c>
    </row>
    <row r="6313" spans="1:8">
      <c r="A6313" t="s">
        <v>7447</v>
      </c>
      <c r="B6313">
        <v>24.853286079462499</v>
      </c>
      <c r="C6313">
        <v>-0.69901881078336603</v>
      </c>
      <c r="D6313">
        <v>0.18544093112288701</v>
      </c>
      <c r="E6313">
        <v>-3.7694957987465201</v>
      </c>
      <c r="F6313" s="1">
        <v>1.6357766203435001E-4</v>
      </c>
      <c r="G6313" s="1">
        <v>9.8888051648410194E-4</v>
      </c>
      <c r="H6313" t="s">
        <v>441</v>
      </c>
    </row>
    <row r="6314" spans="1:8">
      <c r="A6314" t="s">
        <v>7448</v>
      </c>
      <c r="B6314">
        <v>12.0113523760945</v>
      </c>
      <c r="C6314">
        <v>1.9654181712344001</v>
      </c>
      <c r="D6314">
        <v>0.396324135674608</v>
      </c>
      <c r="E6314">
        <v>4.9591180408151203</v>
      </c>
      <c r="F6314" s="1">
        <v>7.0813931500279504E-7</v>
      </c>
      <c r="G6314" s="1">
        <v>8.4929935294810499E-6</v>
      </c>
      <c r="H6314" t="s">
        <v>7449</v>
      </c>
    </row>
    <row r="6315" spans="1:8">
      <c r="A6315" t="s">
        <v>7450</v>
      </c>
      <c r="B6315">
        <v>2171.6195969651699</v>
      </c>
      <c r="C6315">
        <v>0.44849603531481202</v>
      </c>
      <c r="D6315">
        <v>0.11757676098360401</v>
      </c>
      <c r="E6315">
        <v>3.8144955819743198</v>
      </c>
      <c r="F6315" s="1">
        <v>1.3646137812728E-4</v>
      </c>
      <c r="G6315" s="1">
        <v>8.3880072142759898E-4</v>
      </c>
      <c r="H6315" t="s">
        <v>7451</v>
      </c>
    </row>
    <row r="6316" spans="1:8">
      <c r="A6316" t="s">
        <v>11108</v>
      </c>
      <c r="B6316">
        <v>37.586904510171202</v>
      </c>
      <c r="C6316">
        <v>0.68035246791148896</v>
      </c>
      <c r="D6316">
        <v>0.14800676446060201</v>
      </c>
      <c r="E6316">
        <v>4.5967660355996003</v>
      </c>
      <c r="F6316" s="1">
        <v>4.2909898952384503E-6</v>
      </c>
      <c r="G6316" s="1">
        <v>4.0770064941302503E-5</v>
      </c>
      <c r="H6316" t="s">
        <v>11109</v>
      </c>
    </row>
    <row r="6317" spans="1:8">
      <c r="A6317" t="s">
        <v>7453</v>
      </c>
      <c r="B6317">
        <v>45.606172795776502</v>
      </c>
      <c r="C6317">
        <v>0.56176721974196597</v>
      </c>
      <c r="D6317">
        <v>0.13184781177667501</v>
      </c>
      <c r="E6317">
        <v>4.2607246352596997</v>
      </c>
      <c r="F6317" s="1">
        <v>2.0376516264439601E-5</v>
      </c>
      <c r="G6317" s="1">
        <v>1.5910914723869899E-4</v>
      </c>
      <c r="H6317" t="s">
        <v>7454</v>
      </c>
    </row>
    <row r="6318" spans="1:8">
      <c r="A6318" t="s">
        <v>7455</v>
      </c>
      <c r="B6318">
        <v>4.6994523785571598</v>
      </c>
      <c r="C6318">
        <v>-0.88303583446785305</v>
      </c>
      <c r="D6318">
        <v>0.37887154310983501</v>
      </c>
      <c r="E6318">
        <v>-2.3306998124476701</v>
      </c>
      <c r="F6318">
        <v>1.97691940929151E-2</v>
      </c>
      <c r="G6318">
        <v>5.6807182813076798E-2</v>
      </c>
      <c r="H6318" t="s">
        <v>7456</v>
      </c>
    </row>
    <row r="6319" spans="1:8">
      <c r="A6319" t="s">
        <v>11110</v>
      </c>
      <c r="B6319">
        <v>56.656168604079099</v>
      </c>
      <c r="C6319">
        <v>0.54359337498949001</v>
      </c>
      <c r="D6319">
        <v>0.16900822173627</v>
      </c>
      <c r="E6319">
        <v>3.2163723717402402</v>
      </c>
      <c r="F6319">
        <v>1.2982226319603401E-3</v>
      </c>
      <c r="G6319">
        <v>5.8866855422087198E-3</v>
      </c>
      <c r="H6319" t="s">
        <v>11111</v>
      </c>
    </row>
    <row r="6320" spans="1:8">
      <c r="A6320" t="s">
        <v>7457</v>
      </c>
      <c r="B6320">
        <v>72.697498375143297</v>
      </c>
      <c r="C6320">
        <v>0.431568552179248</v>
      </c>
      <c r="D6320">
        <v>0.18081327372868</v>
      </c>
      <c r="E6320">
        <v>2.3868189722997801</v>
      </c>
      <c r="F6320">
        <v>1.6994857397279899E-2</v>
      </c>
      <c r="G6320">
        <v>5.0376030858228997E-2</v>
      </c>
      <c r="H6320" t="s">
        <v>7458</v>
      </c>
    </row>
    <row r="6321" spans="1:8">
      <c r="A6321" t="s">
        <v>11112</v>
      </c>
      <c r="B6321">
        <v>1168.3414902746099</v>
      </c>
      <c r="C6321">
        <v>0.54322515096991397</v>
      </c>
      <c r="D6321">
        <v>0.111940220867585</v>
      </c>
      <c r="E6321">
        <v>4.8528147144938902</v>
      </c>
      <c r="F6321" s="1">
        <v>1.2172140375846001E-6</v>
      </c>
      <c r="G6321" s="1">
        <v>1.36053422121329E-5</v>
      </c>
      <c r="H6321" t="s">
        <v>11113</v>
      </c>
    </row>
    <row r="6322" spans="1:8">
      <c r="A6322" t="s">
        <v>7459</v>
      </c>
      <c r="B6322">
        <v>208.03883462944299</v>
      </c>
      <c r="C6322">
        <v>-0.32321461286529601</v>
      </c>
      <c r="D6322">
        <v>9.0266453654454404E-2</v>
      </c>
      <c r="E6322">
        <v>-3.5806725508745698</v>
      </c>
      <c r="F6322" s="1">
        <v>3.4271093126002599E-4</v>
      </c>
      <c r="G6322">
        <v>1.8741109543923399E-3</v>
      </c>
      <c r="H6322" t="s">
        <v>3352</v>
      </c>
    </row>
    <row r="6323" spans="1:8">
      <c r="A6323" t="s">
        <v>13915</v>
      </c>
      <c r="B6323">
        <v>15.1624737891499</v>
      </c>
      <c r="C6323">
        <v>0.47965805434792902</v>
      </c>
      <c r="D6323">
        <v>0.184878588982444</v>
      </c>
      <c r="E6323">
        <v>2.5944489136785598</v>
      </c>
      <c r="F6323">
        <v>9.47426922671556E-3</v>
      </c>
      <c r="G6323">
        <v>3.09871421302477E-2</v>
      </c>
      <c r="H6323" t="s">
        <v>13916</v>
      </c>
    </row>
    <row r="6324" spans="1:8">
      <c r="A6324" t="s">
        <v>11114</v>
      </c>
      <c r="B6324">
        <v>69.875324746489696</v>
      </c>
      <c r="C6324">
        <v>-0.57558525588119303</v>
      </c>
      <c r="D6324">
        <v>0.123107436549662</v>
      </c>
      <c r="E6324">
        <v>-4.6754710520594402</v>
      </c>
      <c r="F6324" s="1">
        <v>2.9327964702719698E-6</v>
      </c>
      <c r="G6324" s="1">
        <v>2.9295423271704199E-5</v>
      </c>
      <c r="H6324" t="s">
        <v>19</v>
      </c>
    </row>
    <row r="6325" spans="1:8">
      <c r="A6325" t="s">
        <v>13917</v>
      </c>
      <c r="B6325">
        <v>0.90846043416480204</v>
      </c>
      <c r="C6325">
        <v>-2.1884068885421302</v>
      </c>
      <c r="D6325">
        <v>0.88410694865154504</v>
      </c>
      <c r="E6325">
        <v>-2.4752739381586402</v>
      </c>
      <c r="F6325">
        <v>1.3313401538817301E-2</v>
      </c>
      <c r="G6325">
        <v>4.1181009827872199E-2</v>
      </c>
      <c r="H6325" t="s">
        <v>19</v>
      </c>
    </row>
    <row r="6326" spans="1:8">
      <c r="A6326" t="s">
        <v>11115</v>
      </c>
      <c r="B6326">
        <v>14.241804918342799</v>
      </c>
      <c r="C6326">
        <v>-1.2474261751468401</v>
      </c>
      <c r="D6326">
        <v>0.26133781586687599</v>
      </c>
      <c r="E6326">
        <v>-4.7732325725958802</v>
      </c>
      <c r="F6326" s="1">
        <v>1.8129222961031199E-6</v>
      </c>
      <c r="G6326" s="1">
        <v>1.9182173912636601E-5</v>
      </c>
      <c r="H6326" t="s">
        <v>318</v>
      </c>
    </row>
    <row r="6327" spans="1:8">
      <c r="A6327" t="s">
        <v>7460</v>
      </c>
      <c r="B6327">
        <v>26.6932675436247</v>
      </c>
      <c r="C6327">
        <v>-1.22139063054575</v>
      </c>
      <c r="D6327">
        <v>0.20465794621483899</v>
      </c>
      <c r="E6327">
        <v>-5.9679609472070201</v>
      </c>
      <c r="F6327" s="1">
        <v>2.40236847733695E-9</v>
      </c>
      <c r="G6327" s="1">
        <v>5.6851668479016698E-8</v>
      </c>
      <c r="H6327" t="s">
        <v>577</v>
      </c>
    </row>
    <row r="6328" spans="1:8">
      <c r="A6328" t="s">
        <v>7461</v>
      </c>
      <c r="B6328">
        <v>18.1063217610692</v>
      </c>
      <c r="C6328">
        <v>1.0892779950681999</v>
      </c>
      <c r="D6328">
        <v>0.23244993359680899</v>
      </c>
      <c r="E6328">
        <v>4.6860757420459596</v>
      </c>
      <c r="F6328" s="1">
        <v>2.78493235100369E-6</v>
      </c>
      <c r="G6328" s="1">
        <v>2.7921692981803101E-5</v>
      </c>
      <c r="H6328" t="s">
        <v>19</v>
      </c>
    </row>
    <row r="6329" spans="1:8">
      <c r="A6329" t="s">
        <v>7462</v>
      </c>
      <c r="B6329">
        <v>598.31780822111898</v>
      </c>
      <c r="C6329">
        <v>-0.44342429432958202</v>
      </c>
      <c r="D6329">
        <v>8.6407027407617798E-2</v>
      </c>
      <c r="E6329">
        <v>-5.1318082294136396</v>
      </c>
      <c r="F6329" s="1">
        <v>2.8697180473969298E-7</v>
      </c>
      <c r="G6329" s="1">
        <v>3.8155771158189602E-6</v>
      </c>
      <c r="H6329" t="s">
        <v>7463</v>
      </c>
    </row>
    <row r="6330" spans="1:8">
      <c r="A6330" t="s">
        <v>7464</v>
      </c>
      <c r="B6330">
        <v>1.88490024489873</v>
      </c>
      <c r="C6330">
        <v>-2.5369322161979699</v>
      </c>
      <c r="D6330">
        <v>0.76405276802501598</v>
      </c>
      <c r="E6330">
        <v>-3.3203625748986401</v>
      </c>
      <c r="F6330" s="1">
        <v>8.9900607815824305E-4</v>
      </c>
      <c r="G6330">
        <v>4.2708718831765604E-3</v>
      </c>
      <c r="H6330" t="s">
        <v>7454</v>
      </c>
    </row>
    <row r="6331" spans="1:8">
      <c r="A6331" t="s">
        <v>7465</v>
      </c>
      <c r="B6331">
        <v>58.620641362107797</v>
      </c>
      <c r="C6331">
        <v>-0.379184074102006</v>
      </c>
      <c r="D6331">
        <v>0.14277608898689201</v>
      </c>
      <c r="E6331">
        <v>-2.6557953561595098</v>
      </c>
      <c r="F6331">
        <v>7.9121612830902101E-3</v>
      </c>
      <c r="G6331">
        <v>2.67779067485036E-2</v>
      </c>
      <c r="H6331" t="s">
        <v>19</v>
      </c>
    </row>
    <row r="6332" spans="1:8">
      <c r="A6332" t="s">
        <v>7466</v>
      </c>
      <c r="B6332">
        <v>34.525556623483901</v>
      </c>
      <c r="C6332">
        <v>0.63460863596193096</v>
      </c>
      <c r="D6332">
        <v>0.14573217275186701</v>
      </c>
      <c r="E6332">
        <v>4.35462275747755</v>
      </c>
      <c r="F6332" s="1">
        <v>1.3329626745562E-5</v>
      </c>
      <c r="G6332" s="1">
        <v>1.1000760712934E-4</v>
      </c>
      <c r="H6332" t="s">
        <v>7467</v>
      </c>
    </row>
    <row r="6333" spans="1:8">
      <c r="A6333" t="s">
        <v>11116</v>
      </c>
      <c r="B6333">
        <v>239.94659139543501</v>
      </c>
      <c r="C6333">
        <v>-0.66931970885118497</v>
      </c>
      <c r="D6333">
        <v>0.12774644242761901</v>
      </c>
      <c r="E6333">
        <v>-5.2394391274764303</v>
      </c>
      <c r="F6333" s="1">
        <v>1.61065362643597E-7</v>
      </c>
      <c r="G6333" s="1">
        <v>2.2864508707474201E-6</v>
      </c>
      <c r="H6333" t="s">
        <v>3343</v>
      </c>
    </row>
    <row r="6334" spans="1:8">
      <c r="A6334" t="s">
        <v>11117</v>
      </c>
      <c r="B6334">
        <v>9.5890143248289696</v>
      </c>
      <c r="C6334">
        <v>-0.92993500534281504</v>
      </c>
      <c r="D6334">
        <v>0.30766216476751401</v>
      </c>
      <c r="E6334">
        <v>-3.0225848733968301</v>
      </c>
      <c r="F6334">
        <v>2.5062579080016899E-3</v>
      </c>
      <c r="G6334">
        <v>1.03103976314327E-2</v>
      </c>
      <c r="H6334" t="s">
        <v>669</v>
      </c>
    </row>
    <row r="6335" spans="1:8">
      <c r="A6335" t="s">
        <v>13918</v>
      </c>
      <c r="B6335">
        <v>8.2974377219810904</v>
      </c>
      <c r="C6335">
        <v>0.71578069577681203</v>
      </c>
      <c r="D6335">
        <v>0.26988867218803098</v>
      </c>
      <c r="E6335">
        <v>2.6521331554001901</v>
      </c>
      <c r="F6335">
        <v>7.9984991630413799E-3</v>
      </c>
      <c r="G6335">
        <v>2.70404589135772E-2</v>
      </c>
      <c r="H6335" t="s">
        <v>13919</v>
      </c>
    </row>
    <row r="6336" spans="1:8">
      <c r="A6336" t="s">
        <v>7470</v>
      </c>
      <c r="B6336">
        <v>145.06580158649101</v>
      </c>
      <c r="C6336">
        <v>-0.25559704253917498</v>
      </c>
      <c r="D6336">
        <v>9.1085977461425993E-2</v>
      </c>
      <c r="E6336">
        <v>-2.8061074784800799</v>
      </c>
      <c r="F6336">
        <v>5.0143963798338501E-3</v>
      </c>
      <c r="G6336">
        <v>1.83535572052668E-2</v>
      </c>
      <c r="H6336" t="s">
        <v>247</v>
      </c>
    </row>
    <row r="6337" spans="1:8">
      <c r="A6337" t="s">
        <v>13920</v>
      </c>
      <c r="B6337">
        <v>33.627723865033701</v>
      </c>
      <c r="C6337">
        <v>-0.778671779707513</v>
      </c>
      <c r="D6337">
        <v>0.17897655676339599</v>
      </c>
      <c r="E6337">
        <v>-4.3506914748443899</v>
      </c>
      <c r="F6337" s="1">
        <v>1.3570888996125299E-5</v>
      </c>
      <c r="G6337" s="1">
        <v>1.1182785188798E-4</v>
      </c>
      <c r="H6337" t="s">
        <v>1101</v>
      </c>
    </row>
    <row r="6338" spans="1:8">
      <c r="A6338" t="s">
        <v>7472</v>
      </c>
      <c r="B6338">
        <v>7.69743108636355</v>
      </c>
      <c r="C6338">
        <v>1.5667844038052601</v>
      </c>
      <c r="D6338">
        <v>0.38793408420181202</v>
      </c>
      <c r="E6338">
        <v>4.0387902677563696</v>
      </c>
      <c r="F6338" s="1">
        <v>5.3727577551444199E-5</v>
      </c>
      <c r="G6338" s="1">
        <v>3.7325982012106202E-4</v>
      </c>
      <c r="H6338" t="s">
        <v>19</v>
      </c>
    </row>
    <row r="6339" spans="1:8">
      <c r="A6339" t="s">
        <v>11118</v>
      </c>
      <c r="B6339">
        <v>50.076087676371202</v>
      </c>
      <c r="C6339">
        <v>0.393375081784818</v>
      </c>
      <c r="D6339">
        <v>0.12888781021708401</v>
      </c>
      <c r="E6339">
        <v>3.0520735911507799</v>
      </c>
      <c r="F6339">
        <v>2.27266375268196E-3</v>
      </c>
      <c r="G6339">
        <v>9.5142749545527108E-3</v>
      </c>
      <c r="H6339" t="s">
        <v>11119</v>
      </c>
    </row>
    <row r="6340" spans="1:8">
      <c r="A6340" t="s">
        <v>7474</v>
      </c>
      <c r="B6340">
        <v>223.585518934704</v>
      </c>
      <c r="C6340">
        <v>-0.36832096039205298</v>
      </c>
      <c r="D6340">
        <v>0.15100227579891301</v>
      </c>
      <c r="E6340">
        <v>-2.4391748961620898</v>
      </c>
      <c r="F6340">
        <v>1.47208417065408E-2</v>
      </c>
      <c r="G6340">
        <v>4.4708814437942203E-2</v>
      </c>
      <c r="H6340" t="s">
        <v>19</v>
      </c>
    </row>
    <row r="6341" spans="1:8">
      <c r="A6341" t="s">
        <v>7475</v>
      </c>
      <c r="B6341">
        <v>245.74290267734801</v>
      </c>
      <c r="C6341">
        <v>-1.0279924423015001</v>
      </c>
      <c r="D6341">
        <v>0.179553166113679</v>
      </c>
      <c r="E6341">
        <v>-5.7252816229965697</v>
      </c>
      <c r="F6341" s="1">
        <v>1.03262297167316E-8</v>
      </c>
      <c r="G6341" s="1">
        <v>2.0620011022153801E-7</v>
      </c>
      <c r="H6341" t="s">
        <v>19</v>
      </c>
    </row>
    <row r="6342" spans="1:8">
      <c r="A6342" t="s">
        <v>7477</v>
      </c>
      <c r="B6342">
        <v>29.988537263381499</v>
      </c>
      <c r="C6342">
        <v>1.5583971033195601</v>
      </c>
      <c r="D6342">
        <v>0.268385727560426</v>
      </c>
      <c r="E6342">
        <v>5.8065572915709502</v>
      </c>
      <c r="F6342" s="1">
        <v>6.3770458234752298E-9</v>
      </c>
      <c r="G6342" s="1">
        <v>1.34191622129998E-7</v>
      </c>
      <c r="H6342" t="s">
        <v>723</v>
      </c>
    </row>
    <row r="6343" spans="1:8">
      <c r="A6343" t="s">
        <v>7478</v>
      </c>
      <c r="B6343">
        <v>66.688831547246593</v>
      </c>
      <c r="C6343">
        <v>-0.42368193466308701</v>
      </c>
      <c r="D6343">
        <v>0.124627612400235</v>
      </c>
      <c r="E6343">
        <v>-3.3995831782643302</v>
      </c>
      <c r="F6343" s="1">
        <v>6.7488649102608804E-4</v>
      </c>
      <c r="G6343">
        <v>3.3528621579925599E-3</v>
      </c>
      <c r="H6343" t="s">
        <v>7479</v>
      </c>
    </row>
    <row r="6344" spans="1:8">
      <c r="A6344" t="s">
        <v>7481</v>
      </c>
      <c r="B6344">
        <v>75.165150393823893</v>
      </c>
      <c r="C6344">
        <v>0.30344978406857098</v>
      </c>
      <c r="D6344">
        <v>0.10841890865671799</v>
      </c>
      <c r="E6344">
        <v>2.7988640342190498</v>
      </c>
      <c r="F6344">
        <v>5.1282726514846498E-3</v>
      </c>
      <c r="G6344">
        <v>1.8681749942333001E-2</v>
      </c>
      <c r="H6344" t="s">
        <v>351</v>
      </c>
    </row>
    <row r="6345" spans="1:8">
      <c r="A6345" t="s">
        <v>7484</v>
      </c>
      <c r="B6345">
        <v>7.0519941641716697</v>
      </c>
      <c r="C6345">
        <v>-1.4212330480261199</v>
      </c>
      <c r="D6345">
        <v>0.350701219266849</v>
      </c>
      <c r="E6345">
        <v>-4.05254664069105</v>
      </c>
      <c r="F6345" s="1">
        <v>5.0663119684296903E-5</v>
      </c>
      <c r="G6345" s="1">
        <v>3.5470750612408302E-4</v>
      </c>
      <c r="H6345" t="s">
        <v>3759</v>
      </c>
    </row>
    <row r="6346" spans="1:8">
      <c r="A6346" t="s">
        <v>7485</v>
      </c>
      <c r="B6346">
        <v>565.79664751959797</v>
      </c>
      <c r="C6346">
        <v>0.58189803806962304</v>
      </c>
      <c r="D6346">
        <v>9.2960477059295402E-2</v>
      </c>
      <c r="E6346">
        <v>6.25962835473032</v>
      </c>
      <c r="F6346" s="1">
        <v>3.8589600534653302E-10</v>
      </c>
      <c r="G6346" s="1">
        <v>1.11062445939842E-8</v>
      </c>
      <c r="H6346" t="s">
        <v>19</v>
      </c>
    </row>
    <row r="6347" spans="1:8">
      <c r="A6347" t="s">
        <v>13921</v>
      </c>
      <c r="B6347">
        <v>122.237851109199</v>
      </c>
      <c r="C6347">
        <v>-0.24195777220610401</v>
      </c>
      <c r="D6347">
        <v>9.3833421145160995E-2</v>
      </c>
      <c r="E6347">
        <v>-2.5785884096860698</v>
      </c>
      <c r="F6347">
        <v>9.9204910388189602E-3</v>
      </c>
      <c r="G6347">
        <v>3.2222208265893303E-2</v>
      </c>
      <c r="H6347" t="s">
        <v>13922</v>
      </c>
    </row>
    <row r="6348" spans="1:8">
      <c r="A6348" t="s">
        <v>7486</v>
      </c>
      <c r="B6348">
        <v>109.816488616065</v>
      </c>
      <c r="C6348">
        <v>-0.295771349031694</v>
      </c>
      <c r="D6348">
        <v>0.108245726889949</v>
      </c>
      <c r="E6348">
        <v>-2.7324066965931699</v>
      </c>
      <c r="F6348">
        <v>6.2873476836634596E-3</v>
      </c>
      <c r="G6348">
        <v>2.2074168679433299E-2</v>
      </c>
      <c r="H6348" t="s">
        <v>7487</v>
      </c>
    </row>
    <row r="6349" spans="1:8">
      <c r="A6349" t="s">
        <v>11122</v>
      </c>
      <c r="B6349">
        <v>79.816686225250294</v>
      </c>
      <c r="C6349">
        <v>0.42233051194721499</v>
      </c>
      <c r="D6349">
        <v>0.111731015901592</v>
      </c>
      <c r="E6349">
        <v>3.7798860821169198</v>
      </c>
      <c r="F6349" s="1">
        <v>1.5690012808824299E-4</v>
      </c>
      <c r="G6349" s="1">
        <v>9.5251030274644201E-4</v>
      </c>
      <c r="H6349" t="s">
        <v>11123</v>
      </c>
    </row>
    <row r="6350" spans="1:8">
      <c r="A6350" t="s">
        <v>7488</v>
      </c>
      <c r="B6350">
        <v>13.096072764959001</v>
      </c>
      <c r="C6350">
        <v>-0.94537564901262305</v>
      </c>
      <c r="D6350">
        <v>0.249111129075339</v>
      </c>
      <c r="E6350">
        <v>-3.7949956411891499</v>
      </c>
      <c r="F6350" s="1">
        <v>1.4764605011006801E-4</v>
      </c>
      <c r="G6350" s="1">
        <v>9.0139603240410799E-4</v>
      </c>
      <c r="H6350" t="s">
        <v>19</v>
      </c>
    </row>
    <row r="6351" spans="1:8">
      <c r="A6351" t="s">
        <v>13923</v>
      </c>
      <c r="B6351">
        <v>59.765332481261197</v>
      </c>
      <c r="C6351">
        <v>0.30082467447810701</v>
      </c>
      <c r="D6351">
        <v>0.14309140482720001</v>
      </c>
      <c r="E6351">
        <v>2.1023252573513198</v>
      </c>
      <c r="F6351">
        <v>3.5524793541695299E-2</v>
      </c>
      <c r="G6351">
        <v>9.0952564197401303E-2</v>
      </c>
      <c r="H6351" t="s">
        <v>19</v>
      </c>
    </row>
    <row r="6352" spans="1:8">
      <c r="A6352" t="s">
        <v>13924</v>
      </c>
      <c r="B6352">
        <v>32.656457127206899</v>
      </c>
      <c r="C6352">
        <v>-0.72696546763704695</v>
      </c>
      <c r="D6352">
        <v>0.199442103951712</v>
      </c>
      <c r="E6352">
        <v>-3.6449949796611301</v>
      </c>
      <c r="F6352" s="1">
        <v>2.67397021403946E-4</v>
      </c>
      <c r="G6352">
        <v>1.5068805541089299E-3</v>
      </c>
      <c r="H6352" t="s">
        <v>13925</v>
      </c>
    </row>
    <row r="6353" spans="1:8">
      <c r="A6353" t="s">
        <v>13926</v>
      </c>
      <c r="B6353">
        <v>74.349770668519596</v>
      </c>
      <c r="C6353">
        <v>-0.43185116309202098</v>
      </c>
      <c r="D6353">
        <v>0.164725088447289</v>
      </c>
      <c r="E6353">
        <v>-2.6216477839695198</v>
      </c>
      <c r="F6353">
        <v>8.7505814181488596E-3</v>
      </c>
      <c r="G6353">
        <v>2.90116495770734E-2</v>
      </c>
      <c r="H6353" t="s">
        <v>19</v>
      </c>
    </row>
    <row r="6354" spans="1:8">
      <c r="A6354" t="s">
        <v>7494</v>
      </c>
      <c r="B6354">
        <v>164.138027780085</v>
      </c>
      <c r="C6354">
        <v>0.18816531474626499</v>
      </c>
      <c r="D6354">
        <v>8.3540811129511894E-2</v>
      </c>
      <c r="E6354">
        <v>2.25237596094866</v>
      </c>
      <c r="F6354">
        <v>2.4298523534270901E-2</v>
      </c>
      <c r="G6354">
        <v>6.6835633288537005E-2</v>
      </c>
      <c r="H6354" t="s">
        <v>5745</v>
      </c>
    </row>
    <row r="6355" spans="1:8">
      <c r="A6355" t="s">
        <v>7495</v>
      </c>
      <c r="B6355">
        <v>22.914187007648199</v>
      </c>
      <c r="C6355">
        <v>0.58522231667257296</v>
      </c>
      <c r="D6355">
        <v>0.14865978221957099</v>
      </c>
      <c r="E6355">
        <v>3.9366552804994299</v>
      </c>
      <c r="F6355" s="1">
        <v>8.2625163421327905E-5</v>
      </c>
      <c r="G6355" s="1">
        <v>5.4360514034141596E-4</v>
      </c>
      <c r="H6355" t="s">
        <v>19</v>
      </c>
    </row>
    <row r="6356" spans="1:8">
      <c r="A6356" t="s">
        <v>13927</v>
      </c>
      <c r="B6356">
        <v>7.7151307752942904</v>
      </c>
      <c r="C6356">
        <v>0.728445401156112</v>
      </c>
      <c r="D6356">
        <v>0.30312004976872098</v>
      </c>
      <c r="E6356">
        <v>2.4031580943323001</v>
      </c>
      <c r="F6356">
        <v>1.6254158700486101E-2</v>
      </c>
      <c r="G6356">
        <v>4.8560198130904897E-2</v>
      </c>
      <c r="H6356" t="s">
        <v>19</v>
      </c>
    </row>
    <row r="6357" spans="1:8">
      <c r="A6357" t="s">
        <v>7496</v>
      </c>
      <c r="B6357">
        <v>38.083889871475499</v>
      </c>
      <c r="C6357">
        <v>-0.71051752228512599</v>
      </c>
      <c r="D6357">
        <v>0.144124583032741</v>
      </c>
      <c r="E6357">
        <v>-4.9298843218419899</v>
      </c>
      <c r="F6357" s="1">
        <v>8.2278321740108597E-7</v>
      </c>
      <c r="G6357" s="1">
        <v>9.6719554924743594E-6</v>
      </c>
      <c r="H6357" t="s">
        <v>19</v>
      </c>
    </row>
    <row r="6358" spans="1:8">
      <c r="A6358" t="s">
        <v>7497</v>
      </c>
      <c r="B6358">
        <v>269.086010025078</v>
      </c>
      <c r="C6358">
        <v>-0.335798264178994</v>
      </c>
      <c r="D6358">
        <v>9.5223292884623695E-2</v>
      </c>
      <c r="E6358">
        <v>-3.5264298682241502</v>
      </c>
      <c r="F6358" s="1">
        <v>4.21202702871881E-4</v>
      </c>
      <c r="G6358">
        <v>2.2359964614864498E-3</v>
      </c>
      <c r="H6358" t="s">
        <v>7498</v>
      </c>
    </row>
    <row r="6359" spans="1:8">
      <c r="A6359" t="s">
        <v>7499</v>
      </c>
      <c r="B6359">
        <v>44.504180717229502</v>
      </c>
      <c r="C6359">
        <v>0.63616570537756501</v>
      </c>
      <c r="D6359">
        <v>0.162751446039166</v>
      </c>
      <c r="E6359">
        <v>3.9088175304105799</v>
      </c>
      <c r="F6359" s="1">
        <v>9.2748982782411496E-5</v>
      </c>
      <c r="G6359" s="1">
        <v>6.0124048064709901E-4</v>
      </c>
      <c r="H6359" t="s">
        <v>7500</v>
      </c>
    </row>
    <row r="6360" spans="1:8">
      <c r="A6360" t="s">
        <v>13928</v>
      </c>
      <c r="B6360">
        <v>124.63674440917499</v>
      </c>
      <c r="C6360">
        <v>0.355564112721868</v>
      </c>
      <c r="D6360">
        <v>0.123402436178356</v>
      </c>
      <c r="E6360">
        <v>2.88133787089878</v>
      </c>
      <c r="F6360">
        <v>3.9599090122620197E-3</v>
      </c>
      <c r="G6360">
        <v>1.50523916465399E-2</v>
      </c>
      <c r="H6360" t="s">
        <v>19</v>
      </c>
    </row>
    <row r="6361" spans="1:8">
      <c r="A6361" t="s">
        <v>11124</v>
      </c>
      <c r="B6361">
        <v>16.0270135323569</v>
      </c>
      <c r="C6361">
        <v>-0.72819983302589397</v>
      </c>
      <c r="D6361">
        <v>0.24593755043178001</v>
      </c>
      <c r="E6361">
        <v>-2.9609135804899598</v>
      </c>
      <c r="F6361">
        <v>3.0672799179828399E-3</v>
      </c>
      <c r="G6361">
        <v>1.21711019114669E-2</v>
      </c>
      <c r="H6361" t="s">
        <v>306</v>
      </c>
    </row>
    <row r="6362" spans="1:8">
      <c r="A6362" t="s">
        <v>7501</v>
      </c>
      <c r="B6362">
        <v>5.3235350073767096</v>
      </c>
      <c r="C6362">
        <v>-0.98402270165852601</v>
      </c>
      <c r="D6362">
        <v>0.37979165014993999</v>
      </c>
      <c r="E6362">
        <v>-2.59095401720927</v>
      </c>
      <c r="F6362">
        <v>9.5710279166913905E-3</v>
      </c>
      <c r="G6362">
        <v>3.1251568560984398E-2</v>
      </c>
      <c r="H6362" t="s">
        <v>2742</v>
      </c>
    </row>
    <row r="6363" spans="1:8">
      <c r="A6363" t="s">
        <v>7502</v>
      </c>
      <c r="B6363">
        <v>364.66752085228501</v>
      </c>
      <c r="C6363">
        <v>0.99340304214604302</v>
      </c>
      <c r="D6363">
        <v>0.14110187210851999</v>
      </c>
      <c r="E6363">
        <v>7.0403250311379599</v>
      </c>
      <c r="F6363" s="1">
        <v>1.9179190907217399E-12</v>
      </c>
      <c r="G6363" s="1">
        <v>9.9373045261712303E-11</v>
      </c>
      <c r="H6363" t="s">
        <v>392</v>
      </c>
    </row>
    <row r="6364" spans="1:8">
      <c r="A6364" t="s">
        <v>7503</v>
      </c>
      <c r="B6364">
        <v>18.3351434759516</v>
      </c>
      <c r="C6364">
        <v>0.64811939253015804</v>
      </c>
      <c r="D6364">
        <v>0.17657071641806699</v>
      </c>
      <c r="E6364">
        <v>3.6705938882617399</v>
      </c>
      <c r="F6364" s="1">
        <v>2.41987560983769E-4</v>
      </c>
      <c r="G6364">
        <v>1.3831701700040501E-3</v>
      </c>
      <c r="H6364" t="s">
        <v>7504</v>
      </c>
    </row>
    <row r="6365" spans="1:8">
      <c r="A6365" t="s">
        <v>13929</v>
      </c>
      <c r="B6365">
        <v>104.049342472269</v>
      </c>
      <c r="C6365">
        <v>-0.27790116309346002</v>
      </c>
      <c r="D6365">
        <v>0.106155940852333</v>
      </c>
      <c r="E6365">
        <v>-2.6178578500851799</v>
      </c>
      <c r="F6365">
        <v>8.8483656756968097E-3</v>
      </c>
      <c r="G6365">
        <v>2.9263399477897599E-2</v>
      </c>
      <c r="H6365" t="s">
        <v>13930</v>
      </c>
    </row>
    <row r="6366" spans="1:8">
      <c r="A6366" t="s">
        <v>7506</v>
      </c>
      <c r="B6366">
        <v>65.672941496339604</v>
      </c>
      <c r="C6366">
        <v>-0.74956440797204904</v>
      </c>
      <c r="D6366">
        <v>0.13779893859796899</v>
      </c>
      <c r="E6366">
        <v>-5.4395513898616903</v>
      </c>
      <c r="F6366" s="1">
        <v>5.3414900467972402E-8</v>
      </c>
      <c r="G6366" s="1">
        <v>8.7696226406611796E-7</v>
      </c>
      <c r="H6366" t="s">
        <v>7507</v>
      </c>
    </row>
    <row r="6367" spans="1:8">
      <c r="A6367" t="s">
        <v>7508</v>
      </c>
      <c r="B6367">
        <v>22.5769229289413</v>
      </c>
      <c r="C6367">
        <v>-0.477321010062214</v>
      </c>
      <c r="D6367">
        <v>0.193165700889179</v>
      </c>
      <c r="E6367">
        <v>-2.4710443306705701</v>
      </c>
      <c r="F6367">
        <v>1.3471911729288201E-2</v>
      </c>
      <c r="G6367">
        <v>4.1570140648815E-2</v>
      </c>
      <c r="H6367" t="s">
        <v>235</v>
      </c>
    </row>
    <row r="6368" spans="1:8">
      <c r="A6368" t="s">
        <v>7509</v>
      </c>
      <c r="B6368">
        <v>78.019087847823599</v>
      </c>
      <c r="C6368">
        <v>0.35731557973525802</v>
      </c>
      <c r="D6368">
        <v>0.10919946678694099</v>
      </c>
      <c r="E6368">
        <v>3.27213667107381</v>
      </c>
      <c r="F6368">
        <v>1.0673796477469299E-3</v>
      </c>
      <c r="G6368">
        <v>4.95952788585384E-3</v>
      </c>
      <c r="H6368" t="s">
        <v>7510</v>
      </c>
    </row>
    <row r="6369" spans="1:8">
      <c r="A6369" t="s">
        <v>7511</v>
      </c>
      <c r="B6369">
        <v>17.528521240302702</v>
      </c>
      <c r="C6369">
        <v>-0.81082196494854397</v>
      </c>
      <c r="D6369">
        <v>0.24300918424449999</v>
      </c>
      <c r="E6369">
        <v>-3.3365897979096402</v>
      </c>
      <c r="F6369" s="1">
        <v>8.48130250749587E-4</v>
      </c>
      <c r="G6369">
        <v>4.0622261577689103E-3</v>
      </c>
      <c r="H6369" t="s">
        <v>5964</v>
      </c>
    </row>
    <row r="6370" spans="1:8">
      <c r="A6370" t="s">
        <v>7512</v>
      </c>
      <c r="B6370">
        <v>173.364851742414</v>
      </c>
      <c r="C6370">
        <v>1.09669634827703</v>
      </c>
      <c r="D6370">
        <v>0.15134960362400299</v>
      </c>
      <c r="E6370">
        <v>7.2461131183504603</v>
      </c>
      <c r="F6370" s="1">
        <v>4.2890194398604302E-13</v>
      </c>
      <c r="G6370" s="1">
        <v>2.57412650048956E-11</v>
      </c>
      <c r="H6370" t="s">
        <v>7513</v>
      </c>
    </row>
    <row r="6371" spans="1:8">
      <c r="A6371" t="s">
        <v>7515</v>
      </c>
      <c r="B6371">
        <v>88.619461029541597</v>
      </c>
      <c r="C6371">
        <v>1.0594131896492101</v>
      </c>
      <c r="D6371">
        <v>0.14936992364503399</v>
      </c>
      <c r="E6371">
        <v>7.0925469050035996</v>
      </c>
      <c r="F6371" s="1">
        <v>1.3166599236127201E-12</v>
      </c>
      <c r="G6371" s="1">
        <v>7.1297629848562905E-11</v>
      </c>
      <c r="H6371" t="s">
        <v>19</v>
      </c>
    </row>
    <row r="6372" spans="1:8">
      <c r="A6372" t="s">
        <v>7516</v>
      </c>
      <c r="B6372">
        <v>449.19792591671802</v>
      </c>
      <c r="C6372">
        <v>-0.496585253777098</v>
      </c>
      <c r="D6372">
        <v>0.11378750753924</v>
      </c>
      <c r="E6372">
        <v>-4.3641456300099497</v>
      </c>
      <c r="F6372" s="1">
        <v>1.27620542427566E-5</v>
      </c>
      <c r="G6372" s="1">
        <v>1.0580849730199499E-4</v>
      </c>
      <c r="H6372" t="s">
        <v>7517</v>
      </c>
    </row>
    <row r="6373" spans="1:8">
      <c r="A6373" t="s">
        <v>13931</v>
      </c>
      <c r="B6373">
        <v>316.33864163413602</v>
      </c>
      <c r="C6373">
        <v>0.23775744843345401</v>
      </c>
      <c r="D6373">
        <v>0.10352305953549799</v>
      </c>
      <c r="E6373">
        <v>2.2966617244530498</v>
      </c>
      <c r="F6373">
        <v>2.1638074528101198E-2</v>
      </c>
      <c r="G6373">
        <v>6.1025328820764502E-2</v>
      </c>
      <c r="H6373" t="s">
        <v>13932</v>
      </c>
    </row>
    <row r="6374" spans="1:8">
      <c r="A6374" t="s">
        <v>13933</v>
      </c>
      <c r="B6374">
        <v>30.825042291838599</v>
      </c>
      <c r="C6374">
        <v>-0.36645022431836199</v>
      </c>
      <c r="D6374">
        <v>0.17801086649123199</v>
      </c>
      <c r="E6374">
        <v>-2.0585834535916399</v>
      </c>
      <c r="F6374">
        <v>3.9534159182433401E-2</v>
      </c>
      <c r="G6374">
        <v>9.9149743853239394E-2</v>
      </c>
      <c r="H6374" t="s">
        <v>2710</v>
      </c>
    </row>
    <row r="6375" spans="1:8">
      <c r="A6375" t="s">
        <v>7520</v>
      </c>
      <c r="B6375">
        <v>19.552942905408699</v>
      </c>
      <c r="C6375">
        <v>1.4387701816965801</v>
      </c>
      <c r="D6375">
        <v>0.192922159451588</v>
      </c>
      <c r="E6375">
        <v>7.4577756427074799</v>
      </c>
      <c r="F6375" s="1">
        <v>8.7995338918124004E-14</v>
      </c>
      <c r="G6375" s="1">
        <v>6.0954318186542297E-12</v>
      </c>
      <c r="H6375" t="s">
        <v>2710</v>
      </c>
    </row>
    <row r="6376" spans="1:8">
      <c r="A6376" t="s">
        <v>11125</v>
      </c>
      <c r="B6376">
        <v>43.462467122751598</v>
      </c>
      <c r="C6376">
        <v>0.97979973654860297</v>
      </c>
      <c r="D6376">
        <v>0.230305512742148</v>
      </c>
      <c r="E6376">
        <v>4.2543477352432904</v>
      </c>
      <c r="F6376" s="1">
        <v>2.0965926907717901E-5</v>
      </c>
      <c r="G6376" s="1">
        <v>1.6306328897341699E-4</v>
      </c>
      <c r="H6376" t="s">
        <v>821</v>
      </c>
    </row>
    <row r="6377" spans="1:8">
      <c r="A6377" t="s">
        <v>7521</v>
      </c>
      <c r="B6377">
        <v>170.54043164613799</v>
      </c>
      <c r="C6377">
        <v>0.67240305843992398</v>
      </c>
      <c r="D6377">
        <v>0.11905469597106701</v>
      </c>
      <c r="E6377">
        <v>5.6478499479208404</v>
      </c>
      <c r="F6377" s="1">
        <v>1.6246688404988901E-8</v>
      </c>
      <c r="G6377" s="1">
        <v>3.0577173316915598E-7</v>
      </c>
      <c r="H6377" t="s">
        <v>788</v>
      </c>
    </row>
    <row r="6378" spans="1:8">
      <c r="A6378" t="s">
        <v>13934</v>
      </c>
      <c r="B6378">
        <v>9.8865242069174606</v>
      </c>
      <c r="C6378">
        <v>0.80348046682438901</v>
      </c>
      <c r="D6378">
        <v>0.26280534338179201</v>
      </c>
      <c r="E6378">
        <v>3.0573216529206002</v>
      </c>
      <c r="F6378">
        <v>2.2332449263534099E-3</v>
      </c>
      <c r="G6378">
        <v>9.3837981094499999E-3</v>
      </c>
      <c r="H6378" t="s">
        <v>13935</v>
      </c>
    </row>
    <row r="6379" spans="1:8">
      <c r="A6379" t="s">
        <v>13936</v>
      </c>
      <c r="B6379">
        <v>7.5473631510361203</v>
      </c>
      <c r="C6379">
        <v>0.69444773823759698</v>
      </c>
      <c r="D6379">
        <v>0.26146251618524502</v>
      </c>
      <c r="E6379">
        <v>2.6560126031434002</v>
      </c>
      <c r="F6379">
        <v>7.9070659218473099E-3</v>
      </c>
      <c r="G6379">
        <v>2.6764854505316099E-2</v>
      </c>
      <c r="H6379" t="s">
        <v>19</v>
      </c>
    </row>
    <row r="6380" spans="1:8">
      <c r="A6380" t="s">
        <v>11126</v>
      </c>
      <c r="B6380">
        <v>18.796817653302401</v>
      </c>
      <c r="C6380">
        <v>-0.59129625056720003</v>
      </c>
      <c r="D6380">
        <v>0.20822343545131999</v>
      </c>
      <c r="E6380">
        <v>-2.8397199829384099</v>
      </c>
      <c r="F6380">
        <v>4.5153150180908897E-3</v>
      </c>
      <c r="G6380">
        <v>1.6831935176133801E-2</v>
      </c>
      <c r="H6380" t="s">
        <v>1772</v>
      </c>
    </row>
    <row r="6381" spans="1:8">
      <c r="A6381" t="s">
        <v>13937</v>
      </c>
      <c r="B6381">
        <v>12.7970290942333</v>
      </c>
      <c r="C6381">
        <v>-0.81245664325507305</v>
      </c>
      <c r="D6381">
        <v>0.264303739219376</v>
      </c>
      <c r="E6381">
        <v>-3.0739506208072198</v>
      </c>
      <c r="F6381">
        <v>2.1124439400225601E-3</v>
      </c>
      <c r="G6381">
        <v>8.9422930580187205E-3</v>
      </c>
      <c r="H6381" t="s">
        <v>19</v>
      </c>
    </row>
    <row r="6382" spans="1:8">
      <c r="A6382" t="s">
        <v>7526</v>
      </c>
      <c r="B6382">
        <v>20.100938989142499</v>
      </c>
      <c r="C6382">
        <v>-0.40534153425471697</v>
      </c>
      <c r="D6382">
        <v>0.17544862471651401</v>
      </c>
      <c r="E6382">
        <v>-2.31031468562183</v>
      </c>
      <c r="F6382">
        <v>2.08707384725394E-2</v>
      </c>
      <c r="G6382">
        <v>5.9403658995875103E-2</v>
      </c>
      <c r="H6382" t="s">
        <v>1772</v>
      </c>
    </row>
    <row r="6383" spans="1:8">
      <c r="A6383" t="s">
        <v>13938</v>
      </c>
      <c r="B6383">
        <v>312.232152772414</v>
      </c>
      <c r="C6383">
        <v>0.275199486060694</v>
      </c>
      <c r="D6383">
        <v>9.9478231991388597E-2</v>
      </c>
      <c r="E6383">
        <v>2.76642920316996</v>
      </c>
      <c r="F6383">
        <v>5.6673889130585599E-3</v>
      </c>
      <c r="G6383">
        <v>2.0273113386679299E-2</v>
      </c>
      <c r="H6383" t="s">
        <v>19</v>
      </c>
    </row>
    <row r="6384" spans="1:8">
      <c r="A6384" t="s">
        <v>7531</v>
      </c>
      <c r="B6384">
        <v>7.0022444891842497</v>
      </c>
      <c r="C6384">
        <v>-0.83353576578789501</v>
      </c>
      <c r="D6384">
        <v>0.32890497576776401</v>
      </c>
      <c r="E6384">
        <v>-2.5342753293475302</v>
      </c>
      <c r="F6384">
        <v>1.12680158030564E-2</v>
      </c>
      <c r="G6384">
        <v>3.58182653289447E-2</v>
      </c>
      <c r="H6384" t="s">
        <v>142</v>
      </c>
    </row>
    <row r="6385" spans="1:8">
      <c r="A6385" t="s">
        <v>13939</v>
      </c>
      <c r="B6385">
        <v>29.7465693557976</v>
      </c>
      <c r="C6385">
        <v>0.453744682876072</v>
      </c>
      <c r="D6385">
        <v>0.19629865349029799</v>
      </c>
      <c r="E6385">
        <v>2.3115017592237201</v>
      </c>
      <c r="F6385">
        <v>2.0805156103492602E-2</v>
      </c>
      <c r="G6385">
        <v>5.92496590375651E-2</v>
      </c>
      <c r="H6385" t="s">
        <v>235</v>
      </c>
    </row>
    <row r="6386" spans="1:8">
      <c r="A6386" t="s">
        <v>13940</v>
      </c>
      <c r="B6386">
        <v>5.7709099356864701</v>
      </c>
      <c r="C6386">
        <v>-0.82238325698808501</v>
      </c>
      <c r="D6386">
        <v>0.38320937478021699</v>
      </c>
      <c r="E6386">
        <v>-2.14604159269263</v>
      </c>
      <c r="F6386">
        <v>3.1869660468999202E-2</v>
      </c>
      <c r="G6386">
        <v>8.3342518045654498E-2</v>
      </c>
      <c r="H6386" t="s">
        <v>577</v>
      </c>
    </row>
    <row r="6387" spans="1:8">
      <c r="A6387" t="s">
        <v>7532</v>
      </c>
      <c r="B6387">
        <v>20.7509619825187</v>
      </c>
      <c r="C6387">
        <v>-0.98290967805345597</v>
      </c>
      <c r="D6387">
        <v>0.22405405798865299</v>
      </c>
      <c r="E6387">
        <v>-4.3869309347801799</v>
      </c>
      <c r="F6387" s="1">
        <v>1.14961273483254E-5</v>
      </c>
      <c r="G6387" s="1">
        <v>9.6610213877213098E-5</v>
      </c>
      <c r="H6387" t="s">
        <v>19</v>
      </c>
    </row>
    <row r="6388" spans="1:8">
      <c r="A6388" t="s">
        <v>7533</v>
      </c>
      <c r="B6388">
        <v>7.5962435524506704</v>
      </c>
      <c r="C6388">
        <v>-4.5221534262051399</v>
      </c>
      <c r="D6388">
        <v>0.67856312511754802</v>
      </c>
      <c r="E6388">
        <v>-6.6643076507019998</v>
      </c>
      <c r="F6388" s="1">
        <v>2.6591591410420101E-11</v>
      </c>
      <c r="G6388" s="1">
        <v>1.0079612701991801E-9</v>
      </c>
      <c r="H6388" t="s">
        <v>19</v>
      </c>
    </row>
    <row r="6389" spans="1:8">
      <c r="A6389" t="s">
        <v>7534</v>
      </c>
      <c r="B6389">
        <v>39.5291928198723</v>
      </c>
      <c r="C6389">
        <v>-1.33442975195326</v>
      </c>
      <c r="D6389">
        <v>0.18862727573275201</v>
      </c>
      <c r="E6389">
        <v>-7.0744262555319999</v>
      </c>
      <c r="F6389" s="1">
        <v>1.50068343715079E-12</v>
      </c>
      <c r="G6389" s="1">
        <v>7.9275712330269298E-11</v>
      </c>
      <c r="H6389" t="s">
        <v>7535</v>
      </c>
    </row>
    <row r="6390" spans="1:8">
      <c r="A6390" t="s">
        <v>7536</v>
      </c>
      <c r="B6390">
        <v>114.30254139045999</v>
      </c>
      <c r="C6390">
        <v>-0.44198836982613199</v>
      </c>
      <c r="D6390">
        <v>0.102244948125639</v>
      </c>
      <c r="E6390">
        <v>-4.3228382226084703</v>
      </c>
      <c r="F6390" s="1">
        <v>1.5403468479442801E-5</v>
      </c>
      <c r="G6390" s="1">
        <v>1.2455364519717101E-4</v>
      </c>
      <c r="H6390" t="s">
        <v>19</v>
      </c>
    </row>
    <row r="6391" spans="1:8">
      <c r="A6391" t="s">
        <v>7537</v>
      </c>
      <c r="B6391">
        <v>106.030232278323</v>
      </c>
      <c r="C6391">
        <v>-1.7392034827871401</v>
      </c>
      <c r="D6391">
        <v>0.29127885358404398</v>
      </c>
      <c r="E6391">
        <v>-5.9709225760370002</v>
      </c>
      <c r="F6391" s="1">
        <v>2.35915687349327E-9</v>
      </c>
      <c r="G6391" s="1">
        <v>5.60747452240877E-8</v>
      </c>
      <c r="H6391" t="s">
        <v>19</v>
      </c>
    </row>
    <row r="6392" spans="1:8">
      <c r="A6392" t="s">
        <v>7538</v>
      </c>
      <c r="B6392">
        <v>439.50174493479102</v>
      </c>
      <c r="C6392">
        <v>0.44446128003855201</v>
      </c>
      <c r="D6392">
        <v>0.10998028344515901</v>
      </c>
      <c r="E6392">
        <v>4.0412814562364501</v>
      </c>
      <c r="F6392" s="1">
        <v>5.3159908733287902E-5</v>
      </c>
      <c r="G6392" s="1">
        <v>3.6979168966240098E-4</v>
      </c>
      <c r="H6392" t="s">
        <v>19</v>
      </c>
    </row>
    <row r="6393" spans="1:8">
      <c r="A6393" t="s">
        <v>13941</v>
      </c>
      <c r="B6393">
        <v>399.761461065383</v>
      </c>
      <c r="C6393">
        <v>0.30353318710342803</v>
      </c>
      <c r="D6393">
        <v>0.110542722335043</v>
      </c>
      <c r="E6393">
        <v>2.7458450515037098</v>
      </c>
      <c r="F6393">
        <v>6.0355261833773396E-3</v>
      </c>
      <c r="G6393">
        <v>2.1349636332359301E-2</v>
      </c>
      <c r="H6393" t="s">
        <v>2693</v>
      </c>
    </row>
    <row r="6394" spans="1:8">
      <c r="A6394" t="s">
        <v>7539</v>
      </c>
      <c r="B6394">
        <v>52.874312937777901</v>
      </c>
      <c r="C6394">
        <v>1.29448230064763</v>
      </c>
      <c r="D6394">
        <v>0.206517200254138</v>
      </c>
      <c r="E6394">
        <v>6.2681573208171297</v>
      </c>
      <c r="F6394" s="1">
        <v>3.6534557714151402E-10</v>
      </c>
      <c r="G6394" s="1">
        <v>1.0595512133851699E-8</v>
      </c>
      <c r="H6394" t="s">
        <v>7540</v>
      </c>
    </row>
    <row r="6395" spans="1:8">
      <c r="A6395" t="s">
        <v>7541</v>
      </c>
      <c r="B6395">
        <v>142.933998788389</v>
      </c>
      <c r="C6395">
        <v>0.60819489238139501</v>
      </c>
      <c r="D6395">
        <v>0.141589354880617</v>
      </c>
      <c r="E6395">
        <v>4.2954845927096796</v>
      </c>
      <c r="F6395" s="1">
        <v>1.7431214399620399E-5</v>
      </c>
      <c r="G6395" s="1">
        <v>1.38513725015888E-4</v>
      </c>
      <c r="H6395" t="s">
        <v>7542</v>
      </c>
    </row>
    <row r="6396" spans="1:8">
      <c r="A6396" t="s">
        <v>7543</v>
      </c>
      <c r="B6396">
        <v>201.45171381290601</v>
      </c>
      <c r="C6396">
        <v>-0.92391222474561996</v>
      </c>
      <c r="D6396">
        <v>0.12709023648715401</v>
      </c>
      <c r="E6396">
        <v>-7.2697340903839303</v>
      </c>
      <c r="F6396" s="1">
        <v>3.6019582425758701E-13</v>
      </c>
      <c r="G6396" s="1">
        <v>2.2046433368015401E-11</v>
      </c>
      <c r="H6396" t="s">
        <v>7449</v>
      </c>
    </row>
    <row r="6397" spans="1:8">
      <c r="A6397" t="s">
        <v>13942</v>
      </c>
      <c r="B6397">
        <v>21.021165658187702</v>
      </c>
      <c r="C6397">
        <v>0.59841571466139398</v>
      </c>
      <c r="D6397">
        <v>0.18298890137353599</v>
      </c>
      <c r="E6397">
        <v>3.2702295612991499</v>
      </c>
      <c r="F6397">
        <v>1.07460239073231E-3</v>
      </c>
      <c r="G6397">
        <v>4.9877248666299404E-3</v>
      </c>
      <c r="H6397" t="s">
        <v>13943</v>
      </c>
    </row>
    <row r="6398" spans="1:8">
      <c r="A6398" t="s">
        <v>7544</v>
      </c>
      <c r="B6398">
        <v>1203.6496001312601</v>
      </c>
      <c r="C6398">
        <v>0.59064253889605201</v>
      </c>
      <c r="D6398">
        <v>0.10956298977692</v>
      </c>
      <c r="E6398">
        <v>5.3908946816680601</v>
      </c>
      <c r="F6398" s="1">
        <v>7.0107755918529694E-8</v>
      </c>
      <c r="G6398" s="1">
        <v>1.1024368081337299E-6</v>
      </c>
      <c r="H6398" t="s">
        <v>166</v>
      </c>
    </row>
    <row r="6399" spans="1:8">
      <c r="A6399" t="s">
        <v>7545</v>
      </c>
      <c r="B6399">
        <v>122.361620412419</v>
      </c>
      <c r="C6399">
        <v>-0.36120024846897397</v>
      </c>
      <c r="D6399">
        <v>0.115555393737202</v>
      </c>
      <c r="E6399">
        <v>-3.12577575816514</v>
      </c>
      <c r="F6399">
        <v>1.7733671951411501E-3</v>
      </c>
      <c r="G6399">
        <v>7.7000344891920798E-3</v>
      </c>
      <c r="H6399" t="s">
        <v>7546</v>
      </c>
    </row>
    <row r="6400" spans="1:8">
      <c r="A6400" t="s">
        <v>7547</v>
      </c>
      <c r="B6400">
        <v>134.81352566913</v>
      </c>
      <c r="C6400">
        <v>0.21333922003654501</v>
      </c>
      <c r="D6400">
        <v>9.2195871565715098E-2</v>
      </c>
      <c r="E6400">
        <v>2.31397801673236</v>
      </c>
      <c r="F6400">
        <v>2.0668928029742701E-2</v>
      </c>
      <c r="G6400">
        <v>5.8945731126005999E-2</v>
      </c>
      <c r="H6400" t="s">
        <v>7548</v>
      </c>
    </row>
    <row r="6401" spans="1:8">
      <c r="A6401" t="s">
        <v>13944</v>
      </c>
      <c r="B6401">
        <v>13.411969684496</v>
      </c>
      <c r="C6401">
        <v>0.54464410778501504</v>
      </c>
      <c r="D6401">
        <v>0.23434298629603301</v>
      </c>
      <c r="E6401">
        <v>2.32413231730773</v>
      </c>
      <c r="F6401">
        <v>2.01184034422477E-2</v>
      </c>
      <c r="G6401">
        <v>5.7634344308300701E-2</v>
      </c>
      <c r="H6401" t="s">
        <v>5020</v>
      </c>
    </row>
    <row r="6402" spans="1:8">
      <c r="A6402" t="s">
        <v>11128</v>
      </c>
      <c r="B6402">
        <v>28.935621522306199</v>
      </c>
      <c r="C6402">
        <v>-0.37727388799845302</v>
      </c>
      <c r="D6402">
        <v>0.16592088236720101</v>
      </c>
      <c r="E6402">
        <v>-2.27381799455179</v>
      </c>
      <c r="F6402">
        <v>2.2976931868330799E-2</v>
      </c>
      <c r="G6402">
        <v>6.3957690021535105E-2</v>
      </c>
      <c r="H6402" t="s">
        <v>351</v>
      </c>
    </row>
    <row r="6403" spans="1:8">
      <c r="A6403" t="s">
        <v>11129</v>
      </c>
      <c r="B6403">
        <v>73.050323913579206</v>
      </c>
      <c r="C6403">
        <v>-0.37331036870220602</v>
      </c>
      <c r="D6403">
        <v>0.108482291599973</v>
      </c>
      <c r="E6403">
        <v>-3.44121020303279</v>
      </c>
      <c r="F6403" s="1">
        <v>5.7911844825078403E-4</v>
      </c>
      <c r="G6403">
        <v>2.94133361375327E-3</v>
      </c>
      <c r="H6403" t="s">
        <v>3028</v>
      </c>
    </row>
    <row r="6404" spans="1:8">
      <c r="A6404" t="s">
        <v>13945</v>
      </c>
      <c r="B6404">
        <v>24.8398662210761</v>
      </c>
      <c r="C6404">
        <v>0.49419690568670099</v>
      </c>
      <c r="D6404">
        <v>0.21518428032690201</v>
      </c>
      <c r="E6404">
        <v>2.29662178359836</v>
      </c>
      <c r="F6404">
        <v>2.1640354872997099E-2</v>
      </c>
      <c r="G6404">
        <v>6.1025328820764502E-2</v>
      </c>
      <c r="H6404" t="s">
        <v>13946</v>
      </c>
    </row>
    <row r="6405" spans="1:8">
      <c r="A6405" t="s">
        <v>11130</v>
      </c>
      <c r="B6405">
        <v>19.812228607501702</v>
      </c>
      <c r="C6405">
        <v>-0.945118087594503</v>
      </c>
      <c r="D6405">
        <v>0.23219873026929699</v>
      </c>
      <c r="E6405">
        <v>-4.0702982591609498</v>
      </c>
      <c r="F6405" s="1">
        <v>4.6952986031956701E-5</v>
      </c>
      <c r="G6405" s="1">
        <v>3.31416601178196E-4</v>
      </c>
      <c r="H6405" t="s">
        <v>4635</v>
      </c>
    </row>
    <row r="6406" spans="1:8">
      <c r="A6406" t="s">
        <v>7551</v>
      </c>
      <c r="B6406">
        <v>340.23927696720398</v>
      </c>
      <c r="C6406">
        <v>0.60057715363975195</v>
      </c>
      <c r="D6406">
        <v>0.10597964007335101</v>
      </c>
      <c r="E6406">
        <v>5.6669106747680402</v>
      </c>
      <c r="F6406" s="1">
        <v>1.45395089649443E-8</v>
      </c>
      <c r="G6406" s="1">
        <v>2.78191012704472E-7</v>
      </c>
      <c r="H6406" t="s">
        <v>3536</v>
      </c>
    </row>
    <row r="6407" spans="1:8">
      <c r="A6407" t="s">
        <v>7552</v>
      </c>
      <c r="B6407">
        <v>32.336265273129399</v>
      </c>
      <c r="C6407">
        <v>0.44923316159314702</v>
      </c>
      <c r="D6407">
        <v>0.14487193999037901</v>
      </c>
      <c r="E6407">
        <v>3.1008983632232598</v>
      </c>
      <c r="F6407">
        <v>1.9293450126215599E-3</v>
      </c>
      <c r="G6407">
        <v>8.27420173535162E-3</v>
      </c>
      <c r="H6407" t="s">
        <v>4399</v>
      </c>
    </row>
    <row r="6408" spans="1:8">
      <c r="A6408" t="s">
        <v>7553</v>
      </c>
      <c r="B6408">
        <v>161.10222585214899</v>
      </c>
      <c r="C6408">
        <v>0.62824447037646203</v>
      </c>
      <c r="D6408">
        <v>0.14007132891103</v>
      </c>
      <c r="E6408">
        <v>4.4851753407401898</v>
      </c>
      <c r="F6408" s="1">
        <v>7.2853998791891804E-6</v>
      </c>
      <c r="G6408" s="1">
        <v>6.4991061019719796E-5</v>
      </c>
      <c r="H6408" t="s">
        <v>7554</v>
      </c>
    </row>
    <row r="6409" spans="1:8">
      <c r="A6409" t="s">
        <v>7555</v>
      </c>
      <c r="B6409">
        <v>5.4452757744310603</v>
      </c>
      <c r="C6409">
        <v>1.13448949305441</v>
      </c>
      <c r="D6409">
        <v>0.30942681378767201</v>
      </c>
      <c r="E6409">
        <v>3.6664226967508302</v>
      </c>
      <c r="F6409" s="1">
        <v>2.4596722795673198E-4</v>
      </c>
      <c r="G6409">
        <v>1.4006341297961801E-3</v>
      </c>
      <c r="H6409" t="s">
        <v>7451</v>
      </c>
    </row>
    <row r="6410" spans="1:8">
      <c r="A6410" t="s">
        <v>7556</v>
      </c>
      <c r="B6410">
        <v>14.7059693288103</v>
      </c>
      <c r="C6410">
        <v>-0.69697205220237002</v>
      </c>
      <c r="D6410">
        <v>0.210309842769802</v>
      </c>
      <c r="E6410">
        <v>-3.31402488358688</v>
      </c>
      <c r="F6410" s="1">
        <v>9.1963322684590902E-4</v>
      </c>
      <c r="G6410">
        <v>4.3545026296806302E-3</v>
      </c>
      <c r="H6410" t="s">
        <v>577</v>
      </c>
    </row>
    <row r="6411" spans="1:8">
      <c r="A6411" t="s">
        <v>13947</v>
      </c>
      <c r="B6411">
        <v>7.5708094728116002</v>
      </c>
      <c r="C6411">
        <v>-1.03357353881502</v>
      </c>
      <c r="D6411">
        <v>0.345169954303991</v>
      </c>
      <c r="E6411">
        <v>-2.9943902298771801</v>
      </c>
      <c r="F6411">
        <v>2.7499398622720102E-3</v>
      </c>
      <c r="G6411">
        <v>1.1124358858687299E-2</v>
      </c>
      <c r="H6411" t="s">
        <v>2794</v>
      </c>
    </row>
    <row r="6412" spans="1:8">
      <c r="A6412" t="s">
        <v>13948</v>
      </c>
      <c r="B6412">
        <v>21.239851388105102</v>
      </c>
      <c r="C6412">
        <v>0.44547982746199899</v>
      </c>
      <c r="D6412">
        <v>0.17072104172785199</v>
      </c>
      <c r="E6412">
        <v>2.6094019984492598</v>
      </c>
      <c r="F6412">
        <v>9.0700621715604102E-3</v>
      </c>
      <c r="G6412">
        <v>2.9873134646148498E-2</v>
      </c>
      <c r="H6412" t="s">
        <v>474</v>
      </c>
    </row>
    <row r="6413" spans="1:8">
      <c r="A6413" t="s">
        <v>7560</v>
      </c>
      <c r="B6413">
        <v>131.62216707266001</v>
      </c>
      <c r="C6413">
        <v>0.28663164623367299</v>
      </c>
      <c r="D6413">
        <v>0.105295755139607</v>
      </c>
      <c r="E6413">
        <v>2.7221576582421401</v>
      </c>
      <c r="F6413">
        <v>6.48571926556061E-3</v>
      </c>
      <c r="G6413">
        <v>2.2660163397752599E-2</v>
      </c>
      <c r="H6413" t="s">
        <v>7561</v>
      </c>
    </row>
    <row r="6414" spans="1:8">
      <c r="A6414" t="s">
        <v>7562</v>
      </c>
      <c r="B6414">
        <v>39.489339773786902</v>
      </c>
      <c r="C6414">
        <v>-1.1850809848341699</v>
      </c>
      <c r="D6414">
        <v>0.212839064404927</v>
      </c>
      <c r="E6414">
        <v>-5.5679674600502302</v>
      </c>
      <c r="F6414" s="1">
        <v>2.5772793763585302E-8</v>
      </c>
      <c r="G6414" s="1">
        <v>4.6341505131528699E-7</v>
      </c>
      <c r="H6414" t="s">
        <v>4902</v>
      </c>
    </row>
    <row r="6415" spans="1:8">
      <c r="A6415" t="s">
        <v>7563</v>
      </c>
      <c r="B6415">
        <v>41.694211322645103</v>
      </c>
      <c r="C6415">
        <v>0.74113158557340497</v>
      </c>
      <c r="D6415">
        <v>0.16834964911582401</v>
      </c>
      <c r="E6415">
        <v>4.4023351962171597</v>
      </c>
      <c r="F6415" s="1">
        <v>1.07091932120177E-5</v>
      </c>
      <c r="G6415" s="1">
        <v>9.0976517977846505E-5</v>
      </c>
      <c r="H6415" t="s">
        <v>19</v>
      </c>
    </row>
    <row r="6416" spans="1:8">
      <c r="A6416" t="s">
        <v>7564</v>
      </c>
      <c r="B6416">
        <v>24.364544388151401</v>
      </c>
      <c r="C6416">
        <v>-0.67288647584377304</v>
      </c>
      <c r="D6416">
        <v>0.179334666181553</v>
      </c>
      <c r="E6416">
        <v>-3.7521271830542799</v>
      </c>
      <c r="F6416" s="1">
        <v>1.7534046751409499E-4</v>
      </c>
      <c r="G6416">
        <v>1.04738903541872E-3</v>
      </c>
      <c r="H6416" t="s">
        <v>351</v>
      </c>
    </row>
    <row r="6417" spans="1:8">
      <c r="A6417" t="s">
        <v>13949</v>
      </c>
      <c r="B6417">
        <v>10.7726792195963</v>
      </c>
      <c r="C6417">
        <v>0.72679709883476096</v>
      </c>
      <c r="D6417">
        <v>0.32250160468392802</v>
      </c>
      <c r="E6417">
        <v>2.2536232014940398</v>
      </c>
      <c r="F6417">
        <v>2.4219882456458199E-2</v>
      </c>
      <c r="G6417">
        <v>6.66617554591383E-2</v>
      </c>
      <c r="H6417" t="s">
        <v>7567</v>
      </c>
    </row>
    <row r="6418" spans="1:8">
      <c r="A6418" t="s">
        <v>11131</v>
      </c>
      <c r="B6418">
        <v>3.8288294587614402</v>
      </c>
      <c r="C6418">
        <v>0.78927012426072396</v>
      </c>
      <c r="D6418">
        <v>0.360436041255913</v>
      </c>
      <c r="E6418">
        <v>2.1897647125147901</v>
      </c>
      <c r="F6418">
        <v>2.8541305146169399E-2</v>
      </c>
      <c r="G6418">
        <v>7.6281969196949198E-2</v>
      </c>
      <c r="H6418" t="s">
        <v>7567</v>
      </c>
    </row>
    <row r="6419" spans="1:8">
      <c r="A6419" t="s">
        <v>7566</v>
      </c>
      <c r="B6419">
        <v>60.568680545872098</v>
      </c>
      <c r="C6419">
        <v>0.71125957158244302</v>
      </c>
      <c r="D6419">
        <v>0.14136679173466299</v>
      </c>
      <c r="E6419">
        <v>5.0313058877181804</v>
      </c>
      <c r="F6419" s="1">
        <v>4.8715017856675597E-7</v>
      </c>
      <c r="G6419" s="1">
        <v>6.0945956908589104E-6</v>
      </c>
      <c r="H6419" t="s">
        <v>7567</v>
      </c>
    </row>
    <row r="6420" spans="1:8">
      <c r="A6420" t="s">
        <v>7568</v>
      </c>
      <c r="B6420">
        <v>223.87886455319301</v>
      </c>
      <c r="C6420">
        <v>0.72126531741837796</v>
      </c>
      <c r="D6420">
        <v>0.146574665583314</v>
      </c>
      <c r="E6420">
        <v>4.9208047962995503</v>
      </c>
      <c r="F6420" s="1">
        <v>8.61890610139679E-7</v>
      </c>
      <c r="G6420" s="1">
        <v>1.0093229551586899E-5</v>
      </c>
      <c r="H6420" t="s">
        <v>7569</v>
      </c>
    </row>
    <row r="6421" spans="1:8">
      <c r="A6421" t="s">
        <v>7570</v>
      </c>
      <c r="B6421">
        <v>90.937548512483104</v>
      </c>
      <c r="C6421">
        <v>0.89595720724140704</v>
      </c>
      <c r="D6421">
        <v>0.112763872305447</v>
      </c>
      <c r="E6421">
        <v>7.94542781232715</v>
      </c>
      <c r="F6421" s="1">
        <v>1.9352172589742899E-15</v>
      </c>
      <c r="G6421" s="1">
        <v>2.0102069277595399E-13</v>
      </c>
      <c r="H6421" t="s">
        <v>7571</v>
      </c>
    </row>
    <row r="6422" spans="1:8">
      <c r="A6422" t="s">
        <v>13950</v>
      </c>
      <c r="B6422">
        <v>32.887644536090903</v>
      </c>
      <c r="C6422">
        <v>0.35201260039418197</v>
      </c>
      <c r="D6422">
        <v>0.16536876596491501</v>
      </c>
      <c r="E6422">
        <v>2.1286522780780999</v>
      </c>
      <c r="F6422">
        <v>3.32830398462284E-2</v>
      </c>
      <c r="G6422">
        <v>8.6141993162147906E-2</v>
      </c>
      <c r="H6422" t="s">
        <v>10067</v>
      </c>
    </row>
    <row r="6423" spans="1:8">
      <c r="A6423" t="s">
        <v>7572</v>
      </c>
      <c r="B6423">
        <v>11.611336357650201</v>
      </c>
      <c r="C6423">
        <v>0.863938527014391</v>
      </c>
      <c r="D6423">
        <v>0.30101487448660103</v>
      </c>
      <c r="E6423">
        <v>2.8700858337578499</v>
      </c>
      <c r="F6423">
        <v>4.1036038888206802E-3</v>
      </c>
      <c r="G6423">
        <v>1.5513992234795999E-2</v>
      </c>
      <c r="H6423" t="s">
        <v>7573</v>
      </c>
    </row>
    <row r="6424" spans="1:8">
      <c r="A6424" t="s">
        <v>11132</v>
      </c>
      <c r="B6424">
        <v>65.5340523328111</v>
      </c>
      <c r="C6424">
        <v>-0.54746100791539798</v>
      </c>
      <c r="D6424">
        <v>0.11519554607553401</v>
      </c>
      <c r="E6424">
        <v>-4.75244943547058</v>
      </c>
      <c r="F6424" s="1">
        <v>2.0096703827850699E-6</v>
      </c>
      <c r="G6424" s="1">
        <v>2.0976298691040699E-5</v>
      </c>
      <c r="H6424" t="s">
        <v>11133</v>
      </c>
    </row>
    <row r="6425" spans="1:8">
      <c r="A6425" t="s">
        <v>7574</v>
      </c>
      <c r="B6425">
        <v>15.6853279231991</v>
      </c>
      <c r="C6425">
        <v>0.70416565532620801</v>
      </c>
      <c r="D6425">
        <v>0.247535594971865</v>
      </c>
      <c r="E6425">
        <v>2.8447046389681501</v>
      </c>
      <c r="F6425">
        <v>4.4452621480025696E-3</v>
      </c>
      <c r="G6425">
        <v>1.65965671280013E-2</v>
      </c>
      <c r="H6425" t="s">
        <v>7575</v>
      </c>
    </row>
    <row r="6426" spans="1:8">
      <c r="A6426" t="s">
        <v>7576</v>
      </c>
      <c r="B6426">
        <v>132.640807325547</v>
      </c>
      <c r="C6426">
        <v>-0.24317967967753601</v>
      </c>
      <c r="D6426">
        <v>9.4817249350060695E-2</v>
      </c>
      <c r="E6426">
        <v>-2.5647198304575198</v>
      </c>
      <c r="F6426">
        <v>1.03259145588642E-2</v>
      </c>
      <c r="G6426">
        <v>3.3294592734465202E-2</v>
      </c>
      <c r="H6426" t="s">
        <v>7577</v>
      </c>
    </row>
    <row r="6427" spans="1:8">
      <c r="A6427" t="s">
        <v>7578</v>
      </c>
      <c r="B6427">
        <v>1252.3767211409299</v>
      </c>
      <c r="C6427">
        <v>0.22960701270191999</v>
      </c>
      <c r="D6427">
        <v>5.1340965926301302E-2</v>
      </c>
      <c r="E6427">
        <v>4.4721989265164002</v>
      </c>
      <c r="F6427" s="1">
        <v>7.7419356780917993E-6</v>
      </c>
      <c r="G6427" s="1">
        <v>6.8386043442703E-5</v>
      </c>
      <c r="H6427" t="s">
        <v>209</v>
      </c>
    </row>
    <row r="6428" spans="1:8">
      <c r="A6428" t="s">
        <v>13951</v>
      </c>
      <c r="B6428">
        <v>45.120079379551903</v>
      </c>
      <c r="C6428">
        <v>0.34658992389396198</v>
      </c>
      <c r="D6428">
        <v>0.12134466782868999</v>
      </c>
      <c r="E6428">
        <v>2.8562435424295902</v>
      </c>
      <c r="F6428">
        <v>4.2868616822563698E-3</v>
      </c>
      <c r="G6428">
        <v>1.6094167420822099E-2</v>
      </c>
      <c r="H6428" t="s">
        <v>13178</v>
      </c>
    </row>
    <row r="6429" spans="1:8">
      <c r="A6429" t="s">
        <v>7579</v>
      </c>
      <c r="B6429">
        <v>7.6304843922430399</v>
      </c>
      <c r="C6429">
        <v>-1.28984076821245</v>
      </c>
      <c r="D6429">
        <v>0.336926898394379</v>
      </c>
      <c r="E6429">
        <v>-3.8282510964816798</v>
      </c>
      <c r="F6429" s="1">
        <v>1.29057056250851E-4</v>
      </c>
      <c r="G6429" s="1">
        <v>7.9782739838509204E-4</v>
      </c>
      <c r="H6429" t="s">
        <v>19</v>
      </c>
    </row>
    <row r="6430" spans="1:8">
      <c r="A6430" t="s">
        <v>13952</v>
      </c>
      <c r="B6430">
        <v>3.5055727828885801</v>
      </c>
      <c r="C6430">
        <v>-2.3020584226674599</v>
      </c>
      <c r="D6430">
        <v>0.65613367812844703</v>
      </c>
      <c r="E6430">
        <v>-3.5085204424102101</v>
      </c>
      <c r="F6430" s="1">
        <v>4.50606603218128E-4</v>
      </c>
      <c r="G6430">
        <v>2.37227248273169E-3</v>
      </c>
      <c r="H6430" t="s">
        <v>19</v>
      </c>
    </row>
    <row r="6431" spans="1:8">
      <c r="A6431" t="s">
        <v>13953</v>
      </c>
      <c r="B6431">
        <v>1.5357224221682999</v>
      </c>
      <c r="C6431">
        <v>-2.7144723464073599</v>
      </c>
      <c r="D6431">
        <v>0.81358852720276897</v>
      </c>
      <c r="E6431">
        <v>-3.3364191549505899</v>
      </c>
      <c r="F6431" s="1">
        <v>8.4865107168723695E-4</v>
      </c>
      <c r="G6431">
        <v>4.0638198259916698E-3</v>
      </c>
      <c r="H6431" t="s">
        <v>4902</v>
      </c>
    </row>
    <row r="6432" spans="1:8">
      <c r="A6432" t="s">
        <v>7582</v>
      </c>
      <c r="B6432">
        <v>169.34345437630799</v>
      </c>
      <c r="C6432">
        <v>0.376937603211418</v>
      </c>
      <c r="D6432">
        <v>7.7755447888359502E-2</v>
      </c>
      <c r="E6432">
        <v>4.8477323897950004</v>
      </c>
      <c r="F6432" s="1">
        <v>1.2488070338033599E-6</v>
      </c>
      <c r="G6432" s="1">
        <v>1.39081055527605E-5</v>
      </c>
      <c r="H6432" t="s">
        <v>1427</v>
      </c>
    </row>
    <row r="6433" spans="1:8">
      <c r="A6433" t="s">
        <v>7583</v>
      </c>
      <c r="B6433">
        <v>279.54061573751699</v>
      </c>
      <c r="C6433">
        <v>0.17730982762042199</v>
      </c>
      <c r="D6433">
        <v>8.32032478019267E-2</v>
      </c>
      <c r="E6433">
        <v>2.1310445481951099</v>
      </c>
      <c r="F6433">
        <v>3.3085472327481401E-2</v>
      </c>
      <c r="G6433">
        <v>8.5723074122504295E-2</v>
      </c>
      <c r="H6433" t="s">
        <v>2422</v>
      </c>
    </row>
    <row r="6434" spans="1:8">
      <c r="A6434" t="s">
        <v>7585</v>
      </c>
      <c r="B6434">
        <v>79.060903910986795</v>
      </c>
      <c r="C6434">
        <v>-0.33370479085494797</v>
      </c>
      <c r="D6434">
        <v>0.110957930636149</v>
      </c>
      <c r="E6434">
        <v>-3.0074893154706102</v>
      </c>
      <c r="F6434">
        <v>2.6341538429088202E-3</v>
      </c>
      <c r="G6434">
        <v>1.0730524977030699E-2</v>
      </c>
      <c r="H6434" t="s">
        <v>19</v>
      </c>
    </row>
    <row r="6435" spans="1:8">
      <c r="A6435" t="s">
        <v>7586</v>
      </c>
      <c r="B6435">
        <v>663.73592748884403</v>
      </c>
      <c r="C6435">
        <v>-0.82788094443867799</v>
      </c>
      <c r="D6435">
        <v>0.123912954206572</v>
      </c>
      <c r="E6435">
        <v>-6.6811492772461802</v>
      </c>
      <c r="F6435" s="1">
        <v>2.3707557906298599E-11</v>
      </c>
      <c r="G6435" s="1">
        <v>9.0820123426150395E-10</v>
      </c>
      <c r="H6435" t="s">
        <v>2597</v>
      </c>
    </row>
    <row r="6436" spans="1:8">
      <c r="A6436" t="s">
        <v>13954</v>
      </c>
      <c r="B6436">
        <v>88.253627356747998</v>
      </c>
      <c r="C6436">
        <v>0.27834942804660401</v>
      </c>
      <c r="D6436">
        <v>0.11331578464506301</v>
      </c>
      <c r="E6436">
        <v>2.4564047181817701</v>
      </c>
      <c r="F6436">
        <v>1.40335011261411E-2</v>
      </c>
      <c r="G6436">
        <v>4.3074510799398502E-2</v>
      </c>
      <c r="H6436" t="s">
        <v>13955</v>
      </c>
    </row>
    <row r="6437" spans="1:8">
      <c r="A6437" t="s">
        <v>13956</v>
      </c>
      <c r="B6437">
        <v>24.9083656968429</v>
      </c>
      <c r="C6437">
        <v>-0.63652239806642097</v>
      </c>
      <c r="D6437">
        <v>0.20713774834138199</v>
      </c>
      <c r="E6437">
        <v>-3.07294253781967</v>
      </c>
      <c r="F6437">
        <v>2.11959297830138E-3</v>
      </c>
      <c r="G6437">
        <v>8.9672852729938499E-3</v>
      </c>
      <c r="H6437" t="s">
        <v>13957</v>
      </c>
    </row>
    <row r="6438" spans="1:8">
      <c r="A6438" t="s">
        <v>7588</v>
      </c>
      <c r="B6438">
        <v>776.51495043053706</v>
      </c>
      <c r="C6438">
        <v>0.137913180260545</v>
      </c>
      <c r="D6438">
        <v>5.2769475815060501E-2</v>
      </c>
      <c r="E6438">
        <v>2.6135029414331399</v>
      </c>
      <c r="F6438">
        <v>8.9619312265646605E-3</v>
      </c>
      <c r="G6438">
        <v>2.9583737081544801E-2</v>
      </c>
      <c r="H6438" t="s">
        <v>7589</v>
      </c>
    </row>
    <row r="6439" spans="1:8">
      <c r="A6439" t="s">
        <v>7590</v>
      </c>
      <c r="B6439">
        <v>250.81806112988099</v>
      </c>
      <c r="C6439">
        <v>0.69339164334044401</v>
      </c>
      <c r="D6439">
        <v>0.100327495512559</v>
      </c>
      <c r="E6439">
        <v>6.91128229403117</v>
      </c>
      <c r="F6439" s="1">
        <v>4.8029219556700499E-12</v>
      </c>
      <c r="G6439" s="1">
        <v>2.2807017972353199E-10</v>
      </c>
      <c r="H6439" t="s">
        <v>1737</v>
      </c>
    </row>
    <row r="6440" spans="1:8">
      <c r="A6440" t="s">
        <v>7591</v>
      </c>
      <c r="B6440">
        <v>173.54476796465499</v>
      </c>
      <c r="C6440">
        <v>0.31727305729188299</v>
      </c>
      <c r="D6440">
        <v>0.131759350899848</v>
      </c>
      <c r="E6440">
        <v>2.40797374247119</v>
      </c>
      <c r="F6440">
        <v>1.6041334707053899E-2</v>
      </c>
      <c r="G6440">
        <v>4.8030140890487197E-2</v>
      </c>
      <c r="H6440" t="s">
        <v>19</v>
      </c>
    </row>
    <row r="6441" spans="1:8">
      <c r="A6441" t="s">
        <v>7592</v>
      </c>
      <c r="B6441">
        <v>235.27679724581</v>
      </c>
      <c r="C6441">
        <v>0.63267196715107699</v>
      </c>
      <c r="D6441">
        <v>0.115699545610059</v>
      </c>
      <c r="E6441">
        <v>5.4682320817694698</v>
      </c>
      <c r="F6441" s="1">
        <v>4.54546474239766E-8</v>
      </c>
      <c r="G6441" s="1">
        <v>7.6606327007990498E-7</v>
      </c>
      <c r="H6441" t="s">
        <v>7593</v>
      </c>
    </row>
    <row r="6442" spans="1:8">
      <c r="A6442" t="s">
        <v>7594</v>
      </c>
      <c r="B6442">
        <v>141.23240027377</v>
      </c>
      <c r="C6442">
        <v>-0.29436010074872498</v>
      </c>
      <c r="D6442">
        <v>8.0819366845825497E-2</v>
      </c>
      <c r="E6442">
        <v>-3.6421975602736301</v>
      </c>
      <c r="F6442" s="1">
        <v>2.7032048297779502E-4</v>
      </c>
      <c r="G6442">
        <v>1.5205791083619401E-3</v>
      </c>
      <c r="H6442" t="s">
        <v>759</v>
      </c>
    </row>
    <row r="6443" spans="1:8">
      <c r="A6443" t="s">
        <v>7595</v>
      </c>
      <c r="B6443">
        <v>130.85682893433901</v>
      </c>
      <c r="C6443">
        <v>-0.31744081618967102</v>
      </c>
      <c r="D6443">
        <v>9.1425705886196695E-2</v>
      </c>
      <c r="E6443">
        <v>-3.4721177497367099</v>
      </c>
      <c r="F6443" s="1">
        <v>5.1636979510494101E-4</v>
      </c>
      <c r="G6443">
        <v>2.6658747414665101E-3</v>
      </c>
      <c r="H6443" t="s">
        <v>5624</v>
      </c>
    </row>
    <row r="6444" spans="1:8">
      <c r="A6444" t="s">
        <v>13958</v>
      </c>
      <c r="B6444">
        <v>1.6685404137170801</v>
      </c>
      <c r="C6444">
        <v>1.2893794885969101</v>
      </c>
      <c r="D6444">
        <v>0.59396983321763497</v>
      </c>
      <c r="E6444">
        <v>2.1707827847285199</v>
      </c>
      <c r="F6444">
        <v>2.9947595870995901E-2</v>
      </c>
      <c r="G6444">
        <v>7.9236805827668205E-2</v>
      </c>
      <c r="H6444" t="s">
        <v>19</v>
      </c>
    </row>
    <row r="6445" spans="1:8">
      <c r="A6445" t="s">
        <v>7596</v>
      </c>
      <c r="B6445">
        <v>121.613556959741</v>
      </c>
      <c r="C6445">
        <v>0.56840751807226597</v>
      </c>
      <c r="D6445">
        <v>0.118315482005144</v>
      </c>
      <c r="E6445">
        <v>4.8041685537616203</v>
      </c>
      <c r="F6445" s="1">
        <v>1.5539588363261399E-6</v>
      </c>
      <c r="G6445" s="1">
        <v>1.6804221530361601E-5</v>
      </c>
      <c r="H6445" t="s">
        <v>19</v>
      </c>
    </row>
    <row r="6446" spans="1:8">
      <c r="A6446" t="s">
        <v>13959</v>
      </c>
      <c r="B6446">
        <v>63.267476421681899</v>
      </c>
      <c r="C6446">
        <v>-0.37167908746476203</v>
      </c>
      <c r="D6446">
        <v>0.108797171967793</v>
      </c>
      <c r="E6446">
        <v>-3.41625688188648</v>
      </c>
      <c r="F6446" s="1">
        <v>6.3488325902599904E-4</v>
      </c>
      <c r="G6446">
        <v>3.18414291887552E-3</v>
      </c>
      <c r="H6446" t="s">
        <v>13960</v>
      </c>
    </row>
    <row r="6447" spans="1:8">
      <c r="A6447" t="s">
        <v>7597</v>
      </c>
      <c r="B6447">
        <v>95.435420317430399</v>
      </c>
      <c r="C6447">
        <v>1.2162682411027801</v>
      </c>
      <c r="D6447">
        <v>0.15552350603554699</v>
      </c>
      <c r="E6447">
        <v>7.8204785379824999</v>
      </c>
      <c r="F6447" s="1">
        <v>5.2622903970864997E-15</v>
      </c>
      <c r="G6447" s="1">
        <v>4.7973437265591102E-13</v>
      </c>
      <c r="H6447" t="s">
        <v>7598</v>
      </c>
    </row>
    <row r="6448" spans="1:8">
      <c r="A6448" t="s">
        <v>7599</v>
      </c>
      <c r="B6448">
        <v>240.77564605473799</v>
      </c>
      <c r="C6448">
        <v>0.47901213134974902</v>
      </c>
      <c r="D6448">
        <v>8.5173692690956301E-2</v>
      </c>
      <c r="E6448">
        <v>5.6239446267498696</v>
      </c>
      <c r="F6448" s="1">
        <v>1.8664550078824401E-8</v>
      </c>
      <c r="G6448" s="1">
        <v>3.4644868471055098E-7</v>
      </c>
      <c r="H6448" t="s">
        <v>731</v>
      </c>
    </row>
    <row r="6449" spans="1:8">
      <c r="A6449" t="s">
        <v>13961</v>
      </c>
      <c r="B6449">
        <v>3.3431654276815901</v>
      </c>
      <c r="C6449">
        <v>-1.2833438108856501</v>
      </c>
      <c r="D6449">
        <v>0.56388433492758705</v>
      </c>
      <c r="E6449">
        <v>-2.2758990299853901</v>
      </c>
      <c r="F6449">
        <v>2.2852053572614699E-2</v>
      </c>
      <c r="G6449">
        <v>6.3692140027078695E-2</v>
      </c>
      <c r="H6449" t="s">
        <v>6251</v>
      </c>
    </row>
    <row r="6450" spans="1:8">
      <c r="A6450" t="s">
        <v>7600</v>
      </c>
      <c r="B6450">
        <v>38.548891570778203</v>
      </c>
      <c r="C6450">
        <v>-0.40934834465109499</v>
      </c>
      <c r="D6450">
        <v>0.18690171615838</v>
      </c>
      <c r="E6450">
        <v>-2.1901797001382901</v>
      </c>
      <c r="F6450">
        <v>2.8511206859788901E-2</v>
      </c>
      <c r="G6450">
        <v>7.6220383000816599E-2</v>
      </c>
      <c r="H6450" t="s">
        <v>1862</v>
      </c>
    </row>
    <row r="6451" spans="1:8">
      <c r="A6451" t="s">
        <v>7602</v>
      </c>
      <c r="B6451">
        <v>188.352096628439</v>
      </c>
      <c r="C6451">
        <v>0.795763781546869</v>
      </c>
      <c r="D6451">
        <v>0.118474791458288</v>
      </c>
      <c r="E6451">
        <v>6.71673502651434</v>
      </c>
      <c r="F6451" s="1">
        <v>1.8584145892959101E-11</v>
      </c>
      <c r="G6451" s="1">
        <v>7.4411118208148298E-10</v>
      </c>
      <c r="H6451" t="s">
        <v>1448</v>
      </c>
    </row>
    <row r="6452" spans="1:8">
      <c r="A6452" t="s">
        <v>13962</v>
      </c>
      <c r="B6452">
        <v>39.263649943171004</v>
      </c>
      <c r="C6452">
        <v>-0.48010266421199499</v>
      </c>
      <c r="D6452">
        <v>0.20572604497810801</v>
      </c>
      <c r="E6452">
        <v>-2.3336989940339401</v>
      </c>
      <c r="F6452">
        <v>1.9611488807545999E-2</v>
      </c>
      <c r="G6452">
        <v>5.6436577940308902E-2</v>
      </c>
      <c r="H6452" t="s">
        <v>19</v>
      </c>
    </row>
    <row r="6453" spans="1:8">
      <c r="A6453" t="s">
        <v>11134</v>
      </c>
      <c r="B6453">
        <v>345.740533236315</v>
      </c>
      <c r="C6453">
        <v>0.63961120407302496</v>
      </c>
      <c r="D6453">
        <v>0.132996637214323</v>
      </c>
      <c r="E6453">
        <v>4.8092283945667997</v>
      </c>
      <c r="F6453" s="1">
        <v>1.5151401127901201E-6</v>
      </c>
      <c r="G6453" s="1">
        <v>1.64668597972552E-5</v>
      </c>
      <c r="H6453" t="s">
        <v>11135</v>
      </c>
    </row>
    <row r="6454" spans="1:8">
      <c r="A6454" t="s">
        <v>7605</v>
      </c>
      <c r="B6454">
        <v>48.541079960135001</v>
      </c>
      <c r="C6454">
        <v>-0.44654837462623298</v>
      </c>
      <c r="D6454">
        <v>0.12998691700463699</v>
      </c>
      <c r="E6454">
        <v>-3.4353332236528198</v>
      </c>
      <c r="F6454" s="1">
        <v>5.9182561609768896E-4</v>
      </c>
      <c r="G6454">
        <v>2.9963948732911398E-3</v>
      </c>
      <c r="H6454" t="s">
        <v>7606</v>
      </c>
    </row>
    <row r="6455" spans="1:8">
      <c r="A6455" t="s">
        <v>7608</v>
      </c>
      <c r="B6455">
        <v>337.74114586802301</v>
      </c>
      <c r="C6455">
        <v>0.50735742953358598</v>
      </c>
      <c r="D6455">
        <v>0.12040784655036101</v>
      </c>
      <c r="E6455">
        <v>4.2136575320394902</v>
      </c>
      <c r="F6455" s="1">
        <v>2.51268189741081E-5</v>
      </c>
      <c r="G6455" s="1">
        <v>1.9129318208406599E-4</v>
      </c>
      <c r="H6455" t="s">
        <v>7609</v>
      </c>
    </row>
    <row r="6456" spans="1:8">
      <c r="A6456" t="s">
        <v>7611</v>
      </c>
      <c r="B6456">
        <v>39.552658009286397</v>
      </c>
      <c r="C6456">
        <v>0.75324852030165401</v>
      </c>
      <c r="D6456">
        <v>0.151124996387206</v>
      </c>
      <c r="E6456">
        <v>4.98427486060418</v>
      </c>
      <c r="F6456" s="1">
        <v>6.2194616092189401E-7</v>
      </c>
      <c r="G6456" s="1">
        <v>7.5663112347288496E-6</v>
      </c>
      <c r="H6456" t="s">
        <v>19</v>
      </c>
    </row>
    <row r="6457" spans="1:8">
      <c r="A6457" t="s">
        <v>7612</v>
      </c>
      <c r="B6457">
        <v>652.18501536110398</v>
      </c>
      <c r="C6457">
        <v>-0.35993476378505201</v>
      </c>
      <c r="D6457">
        <v>7.2817090620955302E-2</v>
      </c>
      <c r="E6457">
        <v>-4.9429984185810003</v>
      </c>
      <c r="F6457" s="1">
        <v>7.69301081484043E-7</v>
      </c>
      <c r="G6457" s="1">
        <v>9.1477815996390895E-6</v>
      </c>
      <c r="H6457" t="s">
        <v>7613</v>
      </c>
    </row>
    <row r="6458" spans="1:8">
      <c r="A6458" t="s">
        <v>7616</v>
      </c>
      <c r="B6458">
        <v>53.0188429564489</v>
      </c>
      <c r="C6458">
        <v>-0.37123444877668899</v>
      </c>
      <c r="D6458">
        <v>0.12837572521354401</v>
      </c>
      <c r="E6458">
        <v>-2.89178073315002</v>
      </c>
      <c r="F6458">
        <v>3.83065188597259E-3</v>
      </c>
      <c r="G6458">
        <v>1.4643500468564E-2</v>
      </c>
      <c r="H6458" t="s">
        <v>7617</v>
      </c>
    </row>
    <row r="6459" spans="1:8">
      <c r="A6459" t="s">
        <v>13963</v>
      </c>
      <c r="B6459">
        <v>1.22435161944013</v>
      </c>
      <c r="C6459">
        <v>-1.9068361284611599</v>
      </c>
      <c r="D6459">
        <v>0.81070658946487595</v>
      </c>
      <c r="E6459">
        <v>-2.35206689231403</v>
      </c>
      <c r="F6459">
        <v>1.8669417217743199E-2</v>
      </c>
      <c r="G6459">
        <v>5.4238460186440698E-2</v>
      </c>
      <c r="H6459" t="s">
        <v>9695</v>
      </c>
    </row>
    <row r="6460" spans="1:8">
      <c r="A6460" t="s">
        <v>13964</v>
      </c>
      <c r="B6460">
        <v>63.607836823842398</v>
      </c>
      <c r="C6460">
        <v>-0.32127778796290202</v>
      </c>
      <c r="D6460">
        <v>0.11868875368538399</v>
      </c>
      <c r="E6460">
        <v>-2.7068932648373099</v>
      </c>
      <c r="F6460">
        <v>6.7916089110612596E-3</v>
      </c>
      <c r="G6460">
        <v>2.35688246277529E-2</v>
      </c>
      <c r="H6460" t="s">
        <v>13965</v>
      </c>
    </row>
    <row r="6461" spans="1:8">
      <c r="A6461" t="s">
        <v>7618</v>
      </c>
      <c r="B6461">
        <v>11.158560646840099</v>
      </c>
      <c r="C6461">
        <v>-0.62779370807719304</v>
      </c>
      <c r="D6461">
        <v>0.25100656002437</v>
      </c>
      <c r="E6461">
        <v>-2.5011047839396698</v>
      </c>
      <c r="F6461">
        <v>1.2380654125767601E-2</v>
      </c>
      <c r="G6461">
        <v>3.8756362364725398E-2</v>
      </c>
      <c r="H6461" t="s">
        <v>7619</v>
      </c>
    </row>
    <row r="6462" spans="1:8">
      <c r="A6462" t="s">
        <v>7620</v>
      </c>
      <c r="B6462">
        <v>79.2306850108654</v>
      </c>
      <c r="C6462">
        <v>-0.43478705598867401</v>
      </c>
      <c r="D6462">
        <v>0.115871293980116</v>
      </c>
      <c r="E6462">
        <v>-3.75232761328515</v>
      </c>
      <c r="F6462" s="1">
        <v>1.75200301864451E-4</v>
      </c>
      <c r="G6462">
        <v>1.04738903541872E-3</v>
      </c>
      <c r="H6462" t="s">
        <v>7621</v>
      </c>
    </row>
    <row r="6463" spans="1:8">
      <c r="A6463" t="s">
        <v>11136</v>
      </c>
      <c r="B6463">
        <v>29.1255893950187</v>
      </c>
      <c r="C6463">
        <v>-0.68588740234022505</v>
      </c>
      <c r="D6463">
        <v>0.182085191119217</v>
      </c>
      <c r="E6463">
        <v>-3.76684890256205</v>
      </c>
      <c r="F6463" s="1">
        <v>1.6532098675613901E-4</v>
      </c>
      <c r="G6463" s="1">
        <v>9.9830219112720603E-4</v>
      </c>
      <c r="H6463" t="s">
        <v>4189</v>
      </c>
    </row>
    <row r="6464" spans="1:8">
      <c r="A6464" t="s">
        <v>7622</v>
      </c>
      <c r="B6464">
        <v>31.757570108381699</v>
      </c>
      <c r="C6464">
        <v>0.87073876356327196</v>
      </c>
      <c r="D6464">
        <v>0.30238740052948898</v>
      </c>
      <c r="E6464">
        <v>2.8795471042727998</v>
      </c>
      <c r="F6464">
        <v>3.9824680156601202E-3</v>
      </c>
      <c r="G6464">
        <v>1.51301571911996E-2</v>
      </c>
      <c r="H6464" t="s">
        <v>7623</v>
      </c>
    </row>
    <row r="6465" spans="1:8">
      <c r="A6465" t="s">
        <v>13966</v>
      </c>
      <c r="B6465">
        <v>26.6511285841516</v>
      </c>
      <c r="C6465">
        <v>-0.50001735287562099</v>
      </c>
      <c r="D6465">
        <v>0.18679835311406001</v>
      </c>
      <c r="E6465">
        <v>-2.6767760236639</v>
      </c>
      <c r="F6465">
        <v>7.4334308362848101E-3</v>
      </c>
      <c r="G6465">
        <v>2.5424522185969502E-2</v>
      </c>
      <c r="H6465" t="s">
        <v>19</v>
      </c>
    </row>
    <row r="6466" spans="1:8">
      <c r="A6466" t="s">
        <v>7624</v>
      </c>
      <c r="B6466">
        <v>445.536357887946</v>
      </c>
      <c r="C6466">
        <v>-0.229331040156601</v>
      </c>
      <c r="D6466">
        <v>9.8125839454919497E-2</v>
      </c>
      <c r="E6466">
        <v>-2.3371116255464899</v>
      </c>
      <c r="F6466">
        <v>1.9433380683301499E-2</v>
      </c>
      <c r="G6466">
        <v>5.6035983323557102E-2</v>
      </c>
      <c r="H6466" t="s">
        <v>7625</v>
      </c>
    </row>
    <row r="6467" spans="1:8">
      <c r="A6467" t="s">
        <v>7626</v>
      </c>
      <c r="B6467">
        <v>45.259300521454598</v>
      </c>
      <c r="C6467">
        <v>0.477595607371952</v>
      </c>
      <c r="D6467">
        <v>0.152961789453292</v>
      </c>
      <c r="E6467">
        <v>3.1223196922508998</v>
      </c>
      <c r="F6467">
        <v>1.7943197819550701E-3</v>
      </c>
      <c r="G6467">
        <v>7.7753857218052997E-3</v>
      </c>
      <c r="H6467" t="s">
        <v>7627</v>
      </c>
    </row>
    <row r="6468" spans="1:8">
      <c r="A6468" t="s">
        <v>7628</v>
      </c>
      <c r="B6468">
        <v>1.9560348085289601</v>
      </c>
      <c r="C6468">
        <v>-1.62881188356452</v>
      </c>
      <c r="D6468">
        <v>0.71087388672905905</v>
      </c>
      <c r="E6468">
        <v>-2.2912810752680199</v>
      </c>
      <c r="F6468">
        <v>2.19471624302887E-2</v>
      </c>
      <c r="G6468">
        <v>6.1703619401827003E-2</v>
      </c>
      <c r="H6468" t="s">
        <v>7629</v>
      </c>
    </row>
    <row r="6469" spans="1:8">
      <c r="A6469" t="s">
        <v>7630</v>
      </c>
      <c r="B6469">
        <v>66.244254714962906</v>
      </c>
      <c r="C6469">
        <v>-1.12172930510101</v>
      </c>
      <c r="D6469">
        <v>0.14246752884237299</v>
      </c>
      <c r="E6469">
        <v>-7.8735787320499204</v>
      </c>
      <c r="F6469" s="1">
        <v>3.44638030841219E-15</v>
      </c>
      <c r="G6469" s="1">
        <v>3.3391252441055498E-13</v>
      </c>
      <c r="H6469" t="s">
        <v>19</v>
      </c>
    </row>
    <row r="6470" spans="1:8">
      <c r="A6470" t="s">
        <v>13967</v>
      </c>
      <c r="B6470">
        <v>23.943844498014499</v>
      </c>
      <c r="C6470">
        <v>0.32413468556546599</v>
      </c>
      <c r="D6470">
        <v>0.15099834683745</v>
      </c>
      <c r="E6470">
        <v>2.1466108229277299</v>
      </c>
      <c r="F6470">
        <v>3.18242775598244E-2</v>
      </c>
      <c r="G6470">
        <v>8.3233911264685406E-2</v>
      </c>
      <c r="H6470" t="s">
        <v>13968</v>
      </c>
    </row>
    <row r="6471" spans="1:8">
      <c r="A6471" t="s">
        <v>7631</v>
      </c>
      <c r="B6471">
        <v>124.332847592777</v>
      </c>
      <c r="C6471">
        <v>0.60967961836176698</v>
      </c>
      <c r="D6471">
        <v>0.101608441167238</v>
      </c>
      <c r="E6471">
        <v>6.0002851274756397</v>
      </c>
      <c r="F6471" s="1">
        <v>1.9697134498853098E-9</v>
      </c>
      <c r="G6471" s="1">
        <v>4.7979288385819697E-8</v>
      </c>
      <c r="H6471" t="s">
        <v>3839</v>
      </c>
    </row>
    <row r="6472" spans="1:8">
      <c r="A6472" t="s">
        <v>13969</v>
      </c>
      <c r="B6472">
        <v>1.76900358105197</v>
      </c>
      <c r="C6472">
        <v>1.2492226703440601</v>
      </c>
      <c r="D6472">
        <v>0.52493598377470396</v>
      </c>
      <c r="E6472">
        <v>2.3797619308951998</v>
      </c>
      <c r="F6472">
        <v>1.7323826175958599E-2</v>
      </c>
      <c r="G6472">
        <v>5.1133686934120598E-2</v>
      </c>
      <c r="H6472" t="s">
        <v>4055</v>
      </c>
    </row>
    <row r="6473" spans="1:8">
      <c r="A6473" t="s">
        <v>7632</v>
      </c>
      <c r="B6473">
        <v>37.554305679179002</v>
      </c>
      <c r="C6473">
        <v>-1.4597884854165599</v>
      </c>
      <c r="D6473">
        <v>0.20371785302182299</v>
      </c>
      <c r="E6473">
        <v>-7.1657366488158702</v>
      </c>
      <c r="F6473" s="1">
        <v>7.7369379303248401E-13</v>
      </c>
      <c r="G6473" s="1">
        <v>4.3990600242788999E-11</v>
      </c>
      <c r="H6473" t="s">
        <v>7633</v>
      </c>
    </row>
    <row r="6474" spans="1:8">
      <c r="A6474" t="s">
        <v>7634</v>
      </c>
      <c r="B6474">
        <v>173.52228143531801</v>
      </c>
      <c r="C6474">
        <v>0.58206699402050599</v>
      </c>
      <c r="D6474">
        <v>0.12596090248217201</v>
      </c>
      <c r="E6474">
        <v>4.6210132076728199</v>
      </c>
      <c r="F6474" s="1">
        <v>3.8187046072246398E-6</v>
      </c>
      <c r="G6474" s="1">
        <v>3.68091076615102E-5</v>
      </c>
      <c r="H6474" t="s">
        <v>7635</v>
      </c>
    </row>
    <row r="6475" spans="1:8">
      <c r="A6475" t="s">
        <v>7636</v>
      </c>
      <c r="B6475">
        <v>22.251015915476501</v>
      </c>
      <c r="C6475">
        <v>-0.983863467569845</v>
      </c>
      <c r="D6475">
        <v>0.258208193382433</v>
      </c>
      <c r="E6475">
        <v>-3.8103495271842101</v>
      </c>
      <c r="F6475" s="1">
        <v>1.38770455368568E-4</v>
      </c>
      <c r="G6475" s="1">
        <v>8.5129882416050504E-4</v>
      </c>
      <c r="H6475" t="s">
        <v>7637</v>
      </c>
    </row>
    <row r="6476" spans="1:8">
      <c r="A6476" t="s">
        <v>7638</v>
      </c>
      <c r="B6476">
        <v>539.83551681112999</v>
      </c>
      <c r="C6476">
        <v>0.64197117552057403</v>
      </c>
      <c r="D6476">
        <v>9.96643450967718E-2</v>
      </c>
      <c r="E6476">
        <v>6.4413324032504704</v>
      </c>
      <c r="F6476" s="1">
        <v>1.18429176618265E-10</v>
      </c>
      <c r="G6476" s="1">
        <v>3.8020516939290202E-9</v>
      </c>
      <c r="H6476" t="s">
        <v>7639</v>
      </c>
    </row>
    <row r="6477" spans="1:8">
      <c r="A6477" t="s">
        <v>13970</v>
      </c>
      <c r="B6477">
        <v>30.263525098234901</v>
      </c>
      <c r="C6477">
        <v>-0.61271472854488596</v>
      </c>
      <c r="D6477">
        <v>0.180725043716116</v>
      </c>
      <c r="E6477">
        <v>-3.3903144575100499</v>
      </c>
      <c r="F6477" s="1">
        <v>6.9812494107762604E-4</v>
      </c>
      <c r="G6477">
        <v>3.4499508801770699E-3</v>
      </c>
      <c r="H6477" t="s">
        <v>779</v>
      </c>
    </row>
    <row r="6478" spans="1:8">
      <c r="A6478" t="s">
        <v>7640</v>
      </c>
      <c r="B6478">
        <v>9.7792583878985599</v>
      </c>
      <c r="C6478">
        <v>-0.81361090409104797</v>
      </c>
      <c r="D6478">
        <v>0.33745228398329802</v>
      </c>
      <c r="E6478">
        <v>-2.4110398498038101</v>
      </c>
      <c r="F6478">
        <v>1.5907110297726901E-2</v>
      </c>
      <c r="G6478">
        <v>4.7714705691057603E-2</v>
      </c>
      <c r="H6478" t="s">
        <v>7641</v>
      </c>
    </row>
    <row r="6479" spans="1:8">
      <c r="A6479" t="s">
        <v>13971</v>
      </c>
      <c r="B6479">
        <v>43.946238336981999</v>
      </c>
      <c r="C6479">
        <v>-0.55763937922752904</v>
      </c>
      <c r="D6479">
        <v>0.13970527106848299</v>
      </c>
      <c r="E6479">
        <v>-3.9915414426573501</v>
      </c>
      <c r="F6479" s="1">
        <v>6.5645213596850303E-5</v>
      </c>
      <c r="G6479" s="1">
        <v>4.4517592120952502E-4</v>
      </c>
      <c r="H6479" t="s">
        <v>13972</v>
      </c>
    </row>
    <row r="6480" spans="1:8">
      <c r="A6480" t="s">
        <v>7642</v>
      </c>
      <c r="B6480">
        <v>362.712453612773</v>
      </c>
      <c r="C6480">
        <v>-0.254821923261696</v>
      </c>
      <c r="D6480">
        <v>8.5362402459283004E-2</v>
      </c>
      <c r="E6480">
        <v>-2.9851775011047001</v>
      </c>
      <c r="F6480">
        <v>2.8341381268205401E-3</v>
      </c>
      <c r="G6480">
        <v>1.14115520626322E-2</v>
      </c>
      <c r="H6480" t="s">
        <v>7643</v>
      </c>
    </row>
    <row r="6481" spans="1:8">
      <c r="A6481" t="s">
        <v>13973</v>
      </c>
      <c r="B6481">
        <v>58.002138100996703</v>
      </c>
      <c r="C6481">
        <v>-0.34874837416862198</v>
      </c>
      <c r="D6481">
        <v>0.15425655660092</v>
      </c>
      <c r="E6481">
        <v>-2.2608333924558801</v>
      </c>
      <c r="F6481">
        <v>2.3769575965911501E-2</v>
      </c>
      <c r="G6481">
        <v>6.5715349752973107E-2</v>
      </c>
      <c r="H6481" t="s">
        <v>19</v>
      </c>
    </row>
    <row r="6482" spans="1:8">
      <c r="A6482" t="s">
        <v>13974</v>
      </c>
      <c r="B6482">
        <v>182.224078894055</v>
      </c>
      <c r="C6482">
        <v>-0.34838767960534101</v>
      </c>
      <c r="D6482">
        <v>0.10196174463630001</v>
      </c>
      <c r="E6482">
        <v>-3.41684698362161</v>
      </c>
      <c r="F6482" s="1">
        <v>6.3350875878759696E-4</v>
      </c>
      <c r="G6482">
        <v>3.17872509112048E-3</v>
      </c>
      <c r="H6482" t="s">
        <v>9455</v>
      </c>
    </row>
    <row r="6483" spans="1:8">
      <c r="A6483" t="s">
        <v>11137</v>
      </c>
      <c r="B6483">
        <v>37.917570062156798</v>
      </c>
      <c r="C6483">
        <v>-0.65192847801773701</v>
      </c>
      <c r="D6483">
        <v>0.18416125800216801</v>
      </c>
      <c r="E6483">
        <v>-3.5399871020106799</v>
      </c>
      <c r="F6483" s="1">
        <v>4.00146587546155E-4</v>
      </c>
      <c r="G6483">
        <v>2.1415821576720902E-3</v>
      </c>
      <c r="H6483" t="s">
        <v>19</v>
      </c>
    </row>
    <row r="6484" spans="1:8">
      <c r="A6484" t="s">
        <v>7649</v>
      </c>
      <c r="B6484">
        <v>82.885090288011497</v>
      </c>
      <c r="C6484">
        <v>-0.422187993130758</v>
      </c>
      <c r="D6484">
        <v>0.107523429190506</v>
      </c>
      <c r="E6484">
        <v>-3.9264744094307198</v>
      </c>
      <c r="F6484" s="1">
        <v>8.6200058658384703E-5</v>
      </c>
      <c r="G6484" s="1">
        <v>5.6386269069726299E-4</v>
      </c>
      <c r="H6484" t="s">
        <v>7606</v>
      </c>
    </row>
    <row r="6485" spans="1:8">
      <c r="A6485" t="s">
        <v>7651</v>
      </c>
      <c r="B6485">
        <v>2.81312681799493</v>
      </c>
      <c r="C6485">
        <v>-1.4901595216424</v>
      </c>
      <c r="D6485">
        <v>0.54126232466369895</v>
      </c>
      <c r="E6485">
        <v>-2.7531188736778902</v>
      </c>
      <c r="F6485">
        <v>5.9030457773665999E-3</v>
      </c>
      <c r="G6485">
        <v>2.0973722589341E-2</v>
      </c>
      <c r="H6485" t="s">
        <v>19</v>
      </c>
    </row>
    <row r="6486" spans="1:8">
      <c r="A6486" t="s">
        <v>7654</v>
      </c>
      <c r="B6486">
        <v>208.831355371255</v>
      </c>
      <c r="C6486">
        <v>-0.59278284317468799</v>
      </c>
      <c r="D6486">
        <v>0.11726122159683899</v>
      </c>
      <c r="E6486">
        <v>-5.05523339346367</v>
      </c>
      <c r="F6486" s="1">
        <v>4.2986474694342802E-7</v>
      </c>
      <c r="G6486" s="1">
        <v>5.4601162389533799E-6</v>
      </c>
      <c r="H6486" t="s">
        <v>7655</v>
      </c>
    </row>
    <row r="6487" spans="1:8">
      <c r="A6487" t="s">
        <v>7656</v>
      </c>
      <c r="B6487">
        <v>18.0125791533262</v>
      </c>
      <c r="C6487">
        <v>0.87411297352264605</v>
      </c>
      <c r="D6487">
        <v>0.197324196440789</v>
      </c>
      <c r="E6487">
        <v>4.4298316642831796</v>
      </c>
      <c r="F6487" s="1">
        <v>9.4306672575723303E-6</v>
      </c>
      <c r="G6487" s="1">
        <v>8.1405911612907595E-5</v>
      </c>
      <c r="H6487" t="s">
        <v>7657</v>
      </c>
    </row>
    <row r="6488" spans="1:8">
      <c r="A6488" t="s">
        <v>13975</v>
      </c>
      <c r="B6488">
        <v>39.652029217772601</v>
      </c>
      <c r="C6488">
        <v>-0.99564045589342498</v>
      </c>
      <c r="D6488">
        <v>0.29257966565146398</v>
      </c>
      <c r="E6488">
        <v>-3.4029721569218001</v>
      </c>
      <c r="F6488" s="1">
        <v>6.6657072950101202E-4</v>
      </c>
      <c r="G6488">
        <v>3.31841640129006E-3</v>
      </c>
      <c r="H6488" t="s">
        <v>7454</v>
      </c>
    </row>
    <row r="6489" spans="1:8">
      <c r="A6489" t="s">
        <v>13976</v>
      </c>
      <c r="B6489">
        <v>12.8420230106766</v>
      </c>
      <c r="C6489">
        <v>-0.61805190527753795</v>
      </c>
      <c r="D6489">
        <v>0.240663587091095</v>
      </c>
      <c r="E6489">
        <v>-2.5681155705686098</v>
      </c>
      <c r="F6489">
        <v>1.02253058884221E-2</v>
      </c>
      <c r="G6489">
        <v>3.3013741635572302E-2</v>
      </c>
      <c r="H6489" t="s">
        <v>13977</v>
      </c>
    </row>
    <row r="6490" spans="1:8">
      <c r="A6490" t="s">
        <v>7660</v>
      </c>
      <c r="B6490">
        <v>193.03045075048101</v>
      </c>
      <c r="C6490">
        <v>-0.416862378402024</v>
      </c>
      <c r="D6490">
        <v>0.111719673496588</v>
      </c>
      <c r="E6490">
        <v>-3.7313247108151901</v>
      </c>
      <c r="F6490" s="1">
        <v>1.9047552329496599E-4</v>
      </c>
      <c r="G6490">
        <v>1.12658476767343E-3</v>
      </c>
      <c r="H6490" t="s">
        <v>718</v>
      </c>
    </row>
    <row r="6491" spans="1:8">
      <c r="A6491" t="s">
        <v>7661</v>
      </c>
      <c r="B6491">
        <v>140.85210979470401</v>
      </c>
      <c r="C6491">
        <v>-0.35323286981262902</v>
      </c>
      <c r="D6491">
        <v>8.5554887957571102E-2</v>
      </c>
      <c r="E6491">
        <v>-4.1287280977774898</v>
      </c>
      <c r="F6491" s="1">
        <v>3.6477545713917397E-5</v>
      </c>
      <c r="G6491" s="1">
        <v>2.6572280940488901E-4</v>
      </c>
      <c r="H6491" t="s">
        <v>7662</v>
      </c>
    </row>
    <row r="6492" spans="1:8">
      <c r="A6492" t="s">
        <v>11138</v>
      </c>
      <c r="B6492">
        <v>24.4892957041626</v>
      </c>
      <c r="C6492">
        <v>-0.65073660199223604</v>
      </c>
      <c r="D6492">
        <v>0.18876676786385499</v>
      </c>
      <c r="E6492">
        <v>-3.44730489034791</v>
      </c>
      <c r="F6492" s="1">
        <v>5.66209210307073E-4</v>
      </c>
      <c r="G6492">
        <v>2.8859439013669799E-3</v>
      </c>
      <c r="H6492" t="s">
        <v>11139</v>
      </c>
    </row>
    <row r="6493" spans="1:8">
      <c r="A6493" t="s">
        <v>7663</v>
      </c>
      <c r="B6493">
        <v>87.181023648468397</v>
      </c>
      <c r="C6493">
        <v>0.35748419049954999</v>
      </c>
      <c r="D6493">
        <v>0.119140312095288</v>
      </c>
      <c r="E6493">
        <v>3.0005309220076</v>
      </c>
      <c r="F6493">
        <v>2.6950938775035702E-3</v>
      </c>
      <c r="G6493">
        <v>1.09345694929892E-2</v>
      </c>
      <c r="H6493" t="s">
        <v>7664</v>
      </c>
    </row>
    <row r="6494" spans="1:8">
      <c r="A6494" t="s">
        <v>7665</v>
      </c>
      <c r="B6494">
        <v>428.21117545817799</v>
      </c>
      <c r="C6494">
        <v>-0.58549025625547202</v>
      </c>
      <c r="D6494">
        <v>8.8255028459434406E-2</v>
      </c>
      <c r="E6494">
        <v>-6.6340724882841897</v>
      </c>
      <c r="F6494" s="1">
        <v>3.2654933124417402E-11</v>
      </c>
      <c r="G6494" s="1">
        <v>1.2122723111445999E-9</v>
      </c>
      <c r="H6494" t="s">
        <v>7666</v>
      </c>
    </row>
    <row r="6495" spans="1:8">
      <c r="A6495" t="s">
        <v>7667</v>
      </c>
      <c r="B6495">
        <v>20.6107558734147</v>
      </c>
      <c r="C6495">
        <v>-1.68067667197485</v>
      </c>
      <c r="D6495">
        <v>0.28116779812495701</v>
      </c>
      <c r="E6495">
        <v>-5.97748633799067</v>
      </c>
      <c r="F6495" s="1">
        <v>2.2660692518057001E-9</v>
      </c>
      <c r="G6495" s="1">
        <v>5.4340390959505E-8</v>
      </c>
      <c r="H6495" t="s">
        <v>19</v>
      </c>
    </row>
    <row r="6496" spans="1:8">
      <c r="A6496" t="s">
        <v>7668</v>
      </c>
      <c r="B6496">
        <v>4.8132026038343296</v>
      </c>
      <c r="C6496">
        <v>-1.0161764642036399</v>
      </c>
      <c r="D6496">
        <v>0.46777372142085699</v>
      </c>
      <c r="E6496">
        <v>-2.1723675736144701</v>
      </c>
      <c r="F6496">
        <v>2.98279488233348E-2</v>
      </c>
      <c r="G6496">
        <v>7.9007314242610399E-2</v>
      </c>
      <c r="H6496" t="s">
        <v>19</v>
      </c>
    </row>
    <row r="6497" spans="1:8">
      <c r="A6497" t="s">
        <v>13978</v>
      </c>
      <c r="B6497">
        <v>9.3431328203331407</v>
      </c>
      <c r="C6497">
        <v>-0.64019849693705499</v>
      </c>
      <c r="D6497">
        <v>0.30869921330244998</v>
      </c>
      <c r="E6497">
        <v>-2.0738585307304098</v>
      </c>
      <c r="F6497">
        <v>3.8092451370495703E-2</v>
      </c>
      <c r="G6497">
        <v>9.6181547775029796E-2</v>
      </c>
      <c r="H6497" t="s">
        <v>19</v>
      </c>
    </row>
    <row r="6498" spans="1:8">
      <c r="A6498" t="s">
        <v>7672</v>
      </c>
      <c r="B6498">
        <v>275.62510320684601</v>
      </c>
      <c r="C6498">
        <v>0.337881578235943</v>
      </c>
      <c r="D6498">
        <v>9.0130189638444005E-2</v>
      </c>
      <c r="E6498">
        <v>3.74881690132186</v>
      </c>
      <c r="F6498" s="1">
        <v>1.7767073467824399E-4</v>
      </c>
      <c r="G6498">
        <v>1.06013639697822E-3</v>
      </c>
      <c r="H6498" t="s">
        <v>7673</v>
      </c>
    </row>
    <row r="6499" spans="1:8">
      <c r="A6499" t="s">
        <v>7674</v>
      </c>
      <c r="B6499">
        <v>223.76472939104599</v>
      </c>
      <c r="C6499">
        <v>-1.0595788299569799</v>
      </c>
      <c r="D6499">
        <v>0.12527096027989601</v>
      </c>
      <c r="E6499">
        <v>-8.4582957422018694</v>
      </c>
      <c r="F6499" s="1">
        <v>2.71313335487011E-17</v>
      </c>
      <c r="G6499" s="1">
        <v>4.4075157342348501E-15</v>
      </c>
      <c r="H6499" t="s">
        <v>3536</v>
      </c>
    </row>
    <row r="6500" spans="1:8">
      <c r="A6500" t="s">
        <v>13979</v>
      </c>
      <c r="B6500">
        <v>105.980617444431</v>
      </c>
      <c r="C6500">
        <v>0.25141925204409099</v>
      </c>
      <c r="D6500">
        <v>0.10728369945304</v>
      </c>
      <c r="E6500">
        <v>2.3434990900378199</v>
      </c>
      <c r="F6500">
        <v>1.9103808845845002E-2</v>
      </c>
      <c r="G6500">
        <v>5.5240483662115702E-2</v>
      </c>
      <c r="H6500" t="s">
        <v>4323</v>
      </c>
    </row>
    <row r="6501" spans="1:8">
      <c r="A6501" t="s">
        <v>7675</v>
      </c>
      <c r="B6501">
        <v>418.6785417653</v>
      </c>
      <c r="C6501">
        <v>-0.35764505988919498</v>
      </c>
      <c r="D6501">
        <v>7.7261944998438997E-2</v>
      </c>
      <c r="E6501">
        <v>-4.62899374195693</v>
      </c>
      <c r="F6501" s="1">
        <v>3.6744687140324701E-6</v>
      </c>
      <c r="G6501" s="1">
        <v>3.5809910255022801E-5</v>
      </c>
      <c r="H6501" t="s">
        <v>19</v>
      </c>
    </row>
    <row r="6502" spans="1:8">
      <c r="A6502" t="s">
        <v>13980</v>
      </c>
      <c r="B6502">
        <v>138.32212117615401</v>
      </c>
      <c r="C6502">
        <v>-0.33749216841163798</v>
      </c>
      <c r="D6502">
        <v>0.157738529953666</v>
      </c>
      <c r="E6502">
        <v>-2.1395670956916599</v>
      </c>
      <c r="F6502">
        <v>3.2389768162023699E-2</v>
      </c>
      <c r="G6502">
        <v>8.4406384140475896E-2</v>
      </c>
      <c r="H6502" t="s">
        <v>19</v>
      </c>
    </row>
    <row r="6503" spans="1:8">
      <c r="A6503" t="s">
        <v>7678</v>
      </c>
      <c r="B6503">
        <v>59.836981454993399</v>
      </c>
      <c r="C6503">
        <v>-0.89694248844937396</v>
      </c>
      <c r="D6503">
        <v>0.153363951831201</v>
      </c>
      <c r="E6503">
        <v>-5.8484570705154004</v>
      </c>
      <c r="F6503" s="1">
        <v>4.9615365054217102E-9</v>
      </c>
      <c r="G6503" s="1">
        <v>1.0784603393978E-7</v>
      </c>
      <c r="H6503" t="s">
        <v>3361</v>
      </c>
    </row>
    <row r="6504" spans="1:8">
      <c r="A6504" t="s">
        <v>13981</v>
      </c>
      <c r="B6504">
        <v>16.372928578909701</v>
      </c>
      <c r="C6504">
        <v>-0.52237868796270404</v>
      </c>
      <c r="D6504">
        <v>0.22629876309932101</v>
      </c>
      <c r="E6504">
        <v>-2.3083585646176599</v>
      </c>
      <c r="F6504">
        <v>2.09792015945474E-2</v>
      </c>
      <c r="G6504">
        <v>5.9625970751353799E-2</v>
      </c>
      <c r="H6504" t="s">
        <v>19</v>
      </c>
    </row>
    <row r="6505" spans="1:8">
      <c r="A6505" t="s">
        <v>13982</v>
      </c>
      <c r="B6505">
        <v>10.2839691866278</v>
      </c>
      <c r="C6505">
        <v>0.70587491633252497</v>
      </c>
      <c r="D6505">
        <v>0.22114174885291299</v>
      </c>
      <c r="E6505">
        <v>3.1919568330899799</v>
      </c>
      <c r="F6505">
        <v>1.41312449928449E-3</v>
      </c>
      <c r="G6505">
        <v>6.3279974297232398E-3</v>
      </c>
      <c r="H6505" t="s">
        <v>13983</v>
      </c>
    </row>
    <row r="6506" spans="1:8">
      <c r="A6506" t="s">
        <v>7679</v>
      </c>
      <c r="B6506">
        <v>26.003191788743202</v>
      </c>
      <c r="C6506">
        <v>0.79142297387280003</v>
      </c>
      <c r="D6506">
        <v>0.17271060552181899</v>
      </c>
      <c r="E6506">
        <v>4.5823646526027204</v>
      </c>
      <c r="F6506" s="1">
        <v>4.5974727466852196E-6</v>
      </c>
      <c r="G6506" s="1">
        <v>4.3283045160846002E-5</v>
      </c>
      <c r="H6506" t="s">
        <v>19</v>
      </c>
    </row>
    <row r="6507" spans="1:8">
      <c r="A6507" t="s">
        <v>7681</v>
      </c>
      <c r="B6507">
        <v>237.747611145235</v>
      </c>
      <c r="C6507">
        <v>0.45031858987789902</v>
      </c>
      <c r="D6507">
        <v>9.4316521340548895E-2</v>
      </c>
      <c r="E6507">
        <v>4.7745462139335304</v>
      </c>
      <c r="F6507" s="1">
        <v>1.8011292065279E-6</v>
      </c>
      <c r="G6507" s="1">
        <v>1.9094797662532801E-5</v>
      </c>
      <c r="H6507" t="s">
        <v>19</v>
      </c>
    </row>
    <row r="6508" spans="1:8">
      <c r="A6508" t="s">
        <v>13984</v>
      </c>
      <c r="B6508">
        <v>6.3458778096852404</v>
      </c>
      <c r="C6508">
        <v>1.5389447928489299</v>
      </c>
      <c r="D6508">
        <v>0.48018292552326802</v>
      </c>
      <c r="E6508">
        <v>3.20491360906242</v>
      </c>
      <c r="F6508">
        <v>1.3510302457703999E-3</v>
      </c>
      <c r="G6508">
        <v>6.0965663095478798E-3</v>
      </c>
      <c r="H6508" t="s">
        <v>19</v>
      </c>
    </row>
    <row r="6509" spans="1:8">
      <c r="A6509" t="s">
        <v>7685</v>
      </c>
      <c r="B6509">
        <v>173.09395587922299</v>
      </c>
      <c r="C6509">
        <v>0.494766167709211</v>
      </c>
      <c r="D6509">
        <v>8.74124129305381E-2</v>
      </c>
      <c r="E6509">
        <v>5.6601362566478297</v>
      </c>
      <c r="F6509" s="1">
        <v>1.5125285489481301E-8</v>
      </c>
      <c r="G6509" s="1">
        <v>2.87673343561386E-7</v>
      </c>
      <c r="H6509" t="s">
        <v>7686</v>
      </c>
    </row>
    <row r="6510" spans="1:8">
      <c r="A6510" t="s">
        <v>11141</v>
      </c>
      <c r="B6510">
        <v>30.774792844708099</v>
      </c>
      <c r="C6510">
        <v>0.88807650109760305</v>
      </c>
      <c r="D6510">
        <v>0.16305392193265</v>
      </c>
      <c r="E6510">
        <v>5.4465203324850098</v>
      </c>
      <c r="F6510" s="1">
        <v>5.1364734090969802E-8</v>
      </c>
      <c r="G6510" s="1">
        <v>8.4846058468615795E-7</v>
      </c>
      <c r="H6510" t="s">
        <v>2053</v>
      </c>
    </row>
    <row r="6511" spans="1:8">
      <c r="A6511" t="s">
        <v>7687</v>
      </c>
      <c r="B6511">
        <v>97.9881441277644</v>
      </c>
      <c r="C6511">
        <v>0.84033269977807801</v>
      </c>
      <c r="D6511">
        <v>0.11047932750924901</v>
      </c>
      <c r="E6511">
        <v>7.6062437989380598</v>
      </c>
      <c r="F6511" s="1">
        <v>2.8217677187927699E-14</v>
      </c>
      <c r="G6511" s="1">
        <v>2.23322759458742E-12</v>
      </c>
      <c r="H6511" t="s">
        <v>7688</v>
      </c>
    </row>
    <row r="6512" spans="1:8">
      <c r="A6512" t="s">
        <v>13985</v>
      </c>
      <c r="B6512">
        <v>57.114469647778499</v>
      </c>
      <c r="C6512">
        <v>0.375750374249056</v>
      </c>
      <c r="D6512">
        <v>0.127705311395378</v>
      </c>
      <c r="E6512">
        <v>2.9423237776361799</v>
      </c>
      <c r="F6512">
        <v>3.2575913322007099E-3</v>
      </c>
      <c r="G6512">
        <v>1.2803987324636799E-2</v>
      </c>
      <c r="H6512" t="s">
        <v>3067</v>
      </c>
    </row>
    <row r="6513" spans="1:8">
      <c r="A6513" t="s">
        <v>13986</v>
      </c>
      <c r="B6513">
        <v>6.9967096118013901</v>
      </c>
      <c r="C6513">
        <v>-0.79085973458140302</v>
      </c>
      <c r="D6513">
        <v>0.32389108501283798</v>
      </c>
      <c r="E6513">
        <v>-2.4417459176131802</v>
      </c>
      <c r="F6513">
        <v>1.4616429659257101E-2</v>
      </c>
      <c r="G6513">
        <v>4.4510581989839197E-2</v>
      </c>
      <c r="H6513" t="s">
        <v>13987</v>
      </c>
    </row>
    <row r="6514" spans="1:8">
      <c r="A6514" t="s">
        <v>7689</v>
      </c>
      <c r="B6514">
        <v>54.065428433925199</v>
      </c>
      <c r="C6514">
        <v>0.58630682716700799</v>
      </c>
      <c r="D6514">
        <v>0.16425544281075699</v>
      </c>
      <c r="E6514">
        <v>3.5694818822077301</v>
      </c>
      <c r="F6514" s="1">
        <v>3.57687952708093E-4</v>
      </c>
      <c r="G6514">
        <v>1.9456711747762E-3</v>
      </c>
      <c r="H6514" t="s">
        <v>7690</v>
      </c>
    </row>
    <row r="6515" spans="1:8">
      <c r="A6515" t="s">
        <v>13988</v>
      </c>
      <c r="B6515">
        <v>15.2575537136594</v>
      </c>
      <c r="C6515">
        <v>-0.46766919435228699</v>
      </c>
      <c r="D6515">
        <v>0.21830884573818299</v>
      </c>
      <c r="E6515">
        <v>-2.1422365766761402</v>
      </c>
      <c r="F6515">
        <v>3.2174449577479801E-2</v>
      </c>
      <c r="G6515">
        <v>8.3926253479539997E-2</v>
      </c>
      <c r="H6515" t="s">
        <v>13989</v>
      </c>
    </row>
    <row r="6516" spans="1:8">
      <c r="A6516" t="s">
        <v>11142</v>
      </c>
      <c r="B6516">
        <v>87.8260965905923</v>
      </c>
      <c r="C6516">
        <v>0.54040074533673199</v>
      </c>
      <c r="D6516">
        <v>0.111972874337645</v>
      </c>
      <c r="E6516">
        <v>4.8261755227180601</v>
      </c>
      <c r="F6516" s="1">
        <v>1.3917985694401801E-6</v>
      </c>
      <c r="G6516" s="1">
        <v>1.53112015739942E-5</v>
      </c>
      <c r="H6516" t="s">
        <v>11143</v>
      </c>
    </row>
    <row r="6517" spans="1:8">
      <c r="A6517" t="s">
        <v>7691</v>
      </c>
      <c r="B6517">
        <v>9.4493923904628208</v>
      </c>
      <c r="C6517">
        <v>0.769770655592521</v>
      </c>
      <c r="D6517">
        <v>0.28020518825457102</v>
      </c>
      <c r="E6517">
        <v>2.7471677465628201</v>
      </c>
      <c r="F6517">
        <v>6.0112380699829304E-3</v>
      </c>
      <c r="G6517">
        <v>2.1290212557608199E-2</v>
      </c>
      <c r="H6517" t="s">
        <v>1318</v>
      </c>
    </row>
    <row r="6518" spans="1:8">
      <c r="A6518" t="s">
        <v>13990</v>
      </c>
      <c r="B6518">
        <v>8.4801934957430696</v>
      </c>
      <c r="C6518">
        <v>-1.1810398570176599</v>
      </c>
      <c r="D6518">
        <v>0.314867234926271</v>
      </c>
      <c r="E6518">
        <v>-3.7509138011588199</v>
      </c>
      <c r="F6518" s="1">
        <v>1.7619126865296399E-4</v>
      </c>
      <c r="G6518">
        <v>1.05159904710385E-3</v>
      </c>
      <c r="H6518" t="s">
        <v>3067</v>
      </c>
    </row>
    <row r="6519" spans="1:8">
      <c r="A6519" t="s">
        <v>7693</v>
      </c>
      <c r="B6519">
        <v>48.284401861091297</v>
      </c>
      <c r="C6519">
        <v>-0.57210930775026103</v>
      </c>
      <c r="D6519">
        <v>0.14205683944251299</v>
      </c>
      <c r="E6519">
        <v>-4.0273267376315101</v>
      </c>
      <c r="F6519" s="1">
        <v>5.6414610981277899E-5</v>
      </c>
      <c r="G6519" s="1">
        <v>3.8979663730779902E-4</v>
      </c>
      <c r="H6519" t="s">
        <v>19</v>
      </c>
    </row>
    <row r="6520" spans="1:8">
      <c r="A6520" t="s">
        <v>7694</v>
      </c>
      <c r="B6520">
        <v>12.312307551489599</v>
      </c>
      <c r="C6520">
        <v>-0.83323754658143001</v>
      </c>
      <c r="D6520">
        <v>0.25575089532879203</v>
      </c>
      <c r="E6520">
        <v>-3.2580044167987099</v>
      </c>
      <c r="F6520">
        <v>1.1219866003232999E-3</v>
      </c>
      <c r="G6520">
        <v>5.17210208802759E-3</v>
      </c>
      <c r="H6520" t="s">
        <v>7695</v>
      </c>
    </row>
    <row r="6521" spans="1:8">
      <c r="A6521" t="s">
        <v>7696</v>
      </c>
      <c r="B6521">
        <v>36.098833529109001</v>
      </c>
      <c r="C6521">
        <v>-0.99715553711530303</v>
      </c>
      <c r="D6521">
        <v>0.16063210767441699</v>
      </c>
      <c r="E6521">
        <v>-6.2076975241862602</v>
      </c>
      <c r="F6521" s="1">
        <v>5.3766508881155199E-10</v>
      </c>
      <c r="G6521" s="1">
        <v>1.4798461030397901E-8</v>
      </c>
      <c r="H6521" t="s">
        <v>7697</v>
      </c>
    </row>
    <row r="6522" spans="1:8">
      <c r="A6522" t="s">
        <v>7698</v>
      </c>
      <c r="B6522">
        <v>23.072025283005299</v>
      </c>
      <c r="C6522">
        <v>0.98651115697189695</v>
      </c>
      <c r="D6522">
        <v>0.21715450382690099</v>
      </c>
      <c r="E6522">
        <v>4.5428998228757198</v>
      </c>
      <c r="F6522" s="1">
        <v>5.5485623234788103E-6</v>
      </c>
      <c r="G6522" s="1">
        <v>5.1209840906058602E-5</v>
      </c>
      <c r="H6522" t="s">
        <v>19</v>
      </c>
    </row>
    <row r="6523" spans="1:8">
      <c r="A6523" t="s">
        <v>13991</v>
      </c>
      <c r="B6523">
        <v>13.5250204704134</v>
      </c>
      <c r="C6523">
        <v>0.76999037871077702</v>
      </c>
      <c r="D6523">
        <v>0.26867961309974803</v>
      </c>
      <c r="E6523">
        <v>2.8658310536755001</v>
      </c>
      <c r="F6523">
        <v>4.1591614507405696E-3</v>
      </c>
      <c r="G6523">
        <v>1.5682869512164101E-2</v>
      </c>
      <c r="H6523" t="s">
        <v>19</v>
      </c>
    </row>
    <row r="6524" spans="1:8">
      <c r="A6524" t="s">
        <v>13992</v>
      </c>
      <c r="B6524">
        <v>1.08067782339673</v>
      </c>
      <c r="C6524">
        <v>2.0694002017479698</v>
      </c>
      <c r="D6524">
        <v>0.71485107007249404</v>
      </c>
      <c r="E6524">
        <v>2.8948689991302801</v>
      </c>
      <c r="F6524">
        <v>3.7931679589981999E-3</v>
      </c>
      <c r="G6524">
        <v>1.4531061511013301E-2</v>
      </c>
      <c r="H6524" t="s">
        <v>19</v>
      </c>
    </row>
    <row r="6525" spans="1:8">
      <c r="A6525" t="s">
        <v>13993</v>
      </c>
      <c r="B6525">
        <v>11.3728916276718</v>
      </c>
      <c r="C6525">
        <v>-1.0341294412809301</v>
      </c>
      <c r="D6525">
        <v>0.29968783632650597</v>
      </c>
      <c r="E6525">
        <v>-3.4506887365100001</v>
      </c>
      <c r="F6525" s="1">
        <v>5.5915804711195E-4</v>
      </c>
      <c r="G6525">
        <v>2.8526962847463498E-3</v>
      </c>
      <c r="H6525" t="s">
        <v>19</v>
      </c>
    </row>
    <row r="6526" spans="1:8">
      <c r="A6526" t="s">
        <v>13994</v>
      </c>
      <c r="B6526">
        <v>1.9598919034834901</v>
      </c>
      <c r="C6526">
        <v>-1.37558837600173</v>
      </c>
      <c r="D6526">
        <v>0.63043108880711496</v>
      </c>
      <c r="E6526">
        <v>-2.1819805533457699</v>
      </c>
      <c r="F6526">
        <v>2.9110967984411901E-2</v>
      </c>
      <c r="G6526">
        <v>7.7469094010494496E-2</v>
      </c>
      <c r="H6526" t="s">
        <v>19</v>
      </c>
    </row>
    <row r="6527" spans="1:8">
      <c r="A6527" t="s">
        <v>7699</v>
      </c>
      <c r="B6527">
        <v>44.245716729697897</v>
      </c>
      <c r="C6527">
        <v>1.2091584004870499</v>
      </c>
      <c r="D6527">
        <v>0.166199834624492</v>
      </c>
      <c r="E6527">
        <v>7.2753285418062701</v>
      </c>
      <c r="F6527" s="1">
        <v>3.4557836216388799E-13</v>
      </c>
      <c r="G6527" s="1">
        <v>2.1211835491229999E-11</v>
      </c>
      <c r="H6527" t="s">
        <v>19</v>
      </c>
    </row>
    <row r="6528" spans="1:8">
      <c r="A6528" t="s">
        <v>7701</v>
      </c>
      <c r="B6528">
        <v>3.3464614101625898</v>
      </c>
      <c r="C6528">
        <v>1.6844849469080301</v>
      </c>
      <c r="D6528">
        <v>0.45559652342168599</v>
      </c>
      <c r="E6528">
        <v>3.69731738569243</v>
      </c>
      <c r="F6528" s="1">
        <v>2.1788985549712101E-4</v>
      </c>
      <c r="G6528">
        <v>1.2644985812169799E-3</v>
      </c>
      <c r="H6528" t="s">
        <v>19</v>
      </c>
    </row>
    <row r="6529" spans="1:8">
      <c r="A6529" t="s">
        <v>13995</v>
      </c>
      <c r="B6529">
        <v>0.75481084935248499</v>
      </c>
      <c r="C6529">
        <v>2.3461835707574799</v>
      </c>
      <c r="D6529">
        <v>0.78741894301381599</v>
      </c>
      <c r="E6529">
        <v>2.97958741223262</v>
      </c>
      <c r="F6529">
        <v>2.8863686381290598E-3</v>
      </c>
      <c r="G6529">
        <v>1.1585153408028299E-2</v>
      </c>
      <c r="H6529" t="s">
        <v>19</v>
      </c>
    </row>
    <row r="6530" spans="1:8">
      <c r="A6530" t="s">
        <v>13996</v>
      </c>
      <c r="B6530">
        <v>8.9525951625582199</v>
      </c>
      <c r="C6530">
        <v>1.1049471211675901</v>
      </c>
      <c r="D6530">
        <v>0.33596685072455901</v>
      </c>
      <c r="E6530">
        <v>3.2888575726582001</v>
      </c>
      <c r="F6530">
        <v>1.0059491457984899E-3</v>
      </c>
      <c r="G6530">
        <v>4.7075021104878096E-3</v>
      </c>
      <c r="H6530" t="s">
        <v>19</v>
      </c>
    </row>
    <row r="6531" spans="1:8">
      <c r="A6531" t="s">
        <v>13997</v>
      </c>
      <c r="B6531">
        <v>1.57800964915246</v>
      </c>
      <c r="C6531">
        <v>1.47230591016055</v>
      </c>
      <c r="D6531">
        <v>0.61803000558493504</v>
      </c>
      <c r="E6531">
        <v>2.38225635787229</v>
      </c>
      <c r="F6531">
        <v>1.72069141311447E-2</v>
      </c>
      <c r="G6531">
        <v>5.0858082998291899E-2</v>
      </c>
      <c r="H6531" t="s">
        <v>13998</v>
      </c>
    </row>
    <row r="6532" spans="1:8">
      <c r="A6532" t="s">
        <v>7702</v>
      </c>
      <c r="B6532">
        <v>5.7445368848892899</v>
      </c>
      <c r="C6532">
        <v>1.8097603981179899</v>
      </c>
      <c r="D6532">
        <v>0.37190805595237703</v>
      </c>
      <c r="E6532">
        <v>4.8661500313124</v>
      </c>
      <c r="F6532" s="1">
        <v>1.13793147498996E-6</v>
      </c>
      <c r="G6532" s="1">
        <v>1.28320185013742E-5</v>
      </c>
      <c r="H6532" t="s">
        <v>19</v>
      </c>
    </row>
    <row r="6533" spans="1:8">
      <c r="A6533" t="s">
        <v>7703</v>
      </c>
      <c r="B6533">
        <v>10.459876545357799</v>
      </c>
      <c r="C6533">
        <v>2.0905632003564398</v>
      </c>
      <c r="D6533">
        <v>0.36951933366274098</v>
      </c>
      <c r="E6533">
        <v>5.6575204865044899</v>
      </c>
      <c r="F6533" s="1">
        <v>1.5357549017376999E-8</v>
      </c>
      <c r="G6533" s="1">
        <v>2.9132151366940201E-7</v>
      </c>
      <c r="H6533" t="s">
        <v>19</v>
      </c>
    </row>
    <row r="6534" spans="1:8">
      <c r="A6534" t="s">
        <v>13999</v>
      </c>
      <c r="B6534">
        <v>18.213871676926001</v>
      </c>
      <c r="C6534">
        <v>0.62635748918880396</v>
      </c>
      <c r="D6534">
        <v>0.24245791601854599</v>
      </c>
      <c r="E6534">
        <v>2.58336580415419</v>
      </c>
      <c r="F6534">
        <v>9.7841522060727708E-3</v>
      </c>
      <c r="G6534">
        <v>3.1838794519413897E-2</v>
      </c>
      <c r="H6534" t="s">
        <v>19</v>
      </c>
    </row>
    <row r="6535" spans="1:8">
      <c r="A6535" t="s">
        <v>7704</v>
      </c>
      <c r="B6535">
        <v>32.389375321444099</v>
      </c>
      <c r="C6535">
        <v>-0.69434353606380095</v>
      </c>
      <c r="D6535">
        <v>0.20418049606594499</v>
      </c>
      <c r="E6535">
        <v>-3.4006359541782301</v>
      </c>
      <c r="F6535" s="1">
        <v>6.7229295479136295E-4</v>
      </c>
      <c r="G6535">
        <v>3.3415140513508601E-3</v>
      </c>
      <c r="H6535" t="s">
        <v>1464</v>
      </c>
    </row>
    <row r="6536" spans="1:8">
      <c r="A6536" t="s">
        <v>7705</v>
      </c>
      <c r="B6536">
        <v>5.1979968487561701</v>
      </c>
      <c r="C6536">
        <v>-0.79728195090728504</v>
      </c>
      <c r="D6536">
        <v>0.36410741316881901</v>
      </c>
      <c r="E6536">
        <v>-2.18968887221645</v>
      </c>
      <c r="F6536">
        <v>2.85468086597843E-2</v>
      </c>
      <c r="G6536">
        <v>7.6287241546481296E-2</v>
      </c>
      <c r="H6536" t="s">
        <v>19</v>
      </c>
    </row>
    <row r="6537" spans="1:8">
      <c r="A6537" t="s">
        <v>14000</v>
      </c>
      <c r="B6537">
        <v>7.41506403009127</v>
      </c>
      <c r="C6537">
        <v>-1.1108955199678801</v>
      </c>
      <c r="D6537">
        <v>0.35804607494912399</v>
      </c>
      <c r="E6537">
        <v>-3.1026607961719099</v>
      </c>
      <c r="F6537">
        <v>1.91789326930361E-3</v>
      </c>
      <c r="G6537">
        <v>8.2332608735493293E-3</v>
      </c>
      <c r="H6537" t="s">
        <v>9736</v>
      </c>
    </row>
    <row r="6538" spans="1:8">
      <c r="A6538" t="s">
        <v>11144</v>
      </c>
      <c r="B6538">
        <v>35.6615562200654</v>
      </c>
      <c r="C6538">
        <v>-0.53249720312848603</v>
      </c>
      <c r="D6538">
        <v>0.15121688017158599</v>
      </c>
      <c r="E6538">
        <v>-3.52141376362386</v>
      </c>
      <c r="F6538" s="1">
        <v>4.29252259968627E-4</v>
      </c>
      <c r="G6538">
        <v>2.2737004973969401E-3</v>
      </c>
      <c r="H6538" t="s">
        <v>19</v>
      </c>
    </row>
    <row r="6539" spans="1:8">
      <c r="A6539" t="s">
        <v>14001</v>
      </c>
      <c r="B6539">
        <v>2.7752357784868198</v>
      </c>
      <c r="C6539">
        <v>1.2537036155479</v>
      </c>
      <c r="D6539">
        <v>0.46250814541147001</v>
      </c>
      <c r="E6539">
        <v>2.7106627807225898</v>
      </c>
      <c r="F6539">
        <v>6.7148879412875897E-3</v>
      </c>
      <c r="G6539">
        <v>2.3359285188264901E-2</v>
      </c>
      <c r="H6539" t="s">
        <v>19</v>
      </c>
    </row>
    <row r="6540" spans="1:8">
      <c r="A6540" t="s">
        <v>14002</v>
      </c>
      <c r="B6540">
        <v>15.6885482668416</v>
      </c>
      <c r="C6540">
        <v>0.52672590607485104</v>
      </c>
      <c r="D6540">
        <v>0.19173641382362799</v>
      </c>
      <c r="E6540">
        <v>2.7471354844436</v>
      </c>
      <c r="F6540">
        <v>6.0118294369141999E-3</v>
      </c>
      <c r="G6540">
        <v>2.1290212557608199E-2</v>
      </c>
      <c r="H6540" t="s">
        <v>19</v>
      </c>
    </row>
    <row r="6541" spans="1:8">
      <c r="A6541" t="s">
        <v>14003</v>
      </c>
      <c r="B6541">
        <v>7.8324539984502302</v>
      </c>
      <c r="C6541">
        <v>-0.75360172890229504</v>
      </c>
      <c r="D6541">
        <v>0.29318999838655802</v>
      </c>
      <c r="E6541">
        <v>-2.57035278505204</v>
      </c>
      <c r="F6541">
        <v>1.01594996579392E-2</v>
      </c>
      <c r="G6541">
        <v>3.2845451086254002E-2</v>
      </c>
      <c r="H6541" t="s">
        <v>19</v>
      </c>
    </row>
    <row r="6542" spans="1:8">
      <c r="A6542" t="s">
        <v>7709</v>
      </c>
      <c r="B6542">
        <v>8.7557620776809006</v>
      </c>
      <c r="C6542">
        <v>-1.04749327333944</v>
      </c>
      <c r="D6542">
        <v>0.31510550349994298</v>
      </c>
      <c r="E6542">
        <v>-3.32426207002008</v>
      </c>
      <c r="F6542" s="1">
        <v>8.86528443793819E-4</v>
      </c>
      <c r="G6542">
        <v>4.2171584228554004E-3</v>
      </c>
      <c r="H6542" t="s">
        <v>19</v>
      </c>
    </row>
    <row r="6543" spans="1:8">
      <c r="A6543" t="s">
        <v>7710</v>
      </c>
      <c r="B6543">
        <v>23.824193688407998</v>
      </c>
      <c r="C6543">
        <v>1.9363003185613299</v>
      </c>
      <c r="D6543">
        <v>0.35583567590234</v>
      </c>
      <c r="E6543">
        <v>5.4415575775284299</v>
      </c>
      <c r="F6543" s="1">
        <v>5.2816716124401702E-8</v>
      </c>
      <c r="G6543" s="1">
        <v>8.6846116330580205E-7</v>
      </c>
      <c r="H6543" t="s">
        <v>19</v>
      </c>
    </row>
    <row r="6544" spans="1:8">
      <c r="A6544" t="s">
        <v>14004</v>
      </c>
      <c r="B6544">
        <v>1.9407011677372801</v>
      </c>
      <c r="C6544">
        <v>-1.5656594520056599</v>
      </c>
      <c r="D6544">
        <v>0.72600961151292498</v>
      </c>
      <c r="E6544">
        <v>-2.1565271687560701</v>
      </c>
      <c r="F6544">
        <v>3.1042524653880701E-2</v>
      </c>
      <c r="G6544">
        <v>8.1633980972705397E-2</v>
      </c>
      <c r="H6544" t="s">
        <v>19</v>
      </c>
    </row>
    <row r="6545" spans="1:8">
      <c r="A6545" t="s">
        <v>14005</v>
      </c>
      <c r="B6545">
        <v>17.425288204331501</v>
      </c>
      <c r="C6545">
        <v>0.44368489453382498</v>
      </c>
      <c r="D6545">
        <v>0.20054999028363299</v>
      </c>
      <c r="E6545">
        <v>2.21234064337939</v>
      </c>
      <c r="F6545">
        <v>2.6943136820678101E-2</v>
      </c>
      <c r="G6545">
        <v>7.2766676768446503E-2</v>
      </c>
      <c r="H6545" t="s">
        <v>1876</v>
      </c>
    </row>
    <row r="6546" spans="1:8">
      <c r="A6546" t="s">
        <v>14006</v>
      </c>
      <c r="B6546">
        <v>50.0672495017835</v>
      </c>
      <c r="C6546">
        <v>0.48833618616265401</v>
      </c>
      <c r="D6546">
        <v>0.19994661069587</v>
      </c>
      <c r="E6546">
        <v>2.4423329030840102</v>
      </c>
      <c r="F6546">
        <v>1.45926832686209E-2</v>
      </c>
      <c r="G6546">
        <v>4.4450798632711598E-2</v>
      </c>
      <c r="H6546" t="s">
        <v>19</v>
      </c>
    </row>
    <row r="6547" spans="1:8">
      <c r="A6547" t="s">
        <v>7711</v>
      </c>
      <c r="B6547">
        <v>9.46487488179317</v>
      </c>
      <c r="C6547">
        <v>-1.4004101477219399</v>
      </c>
      <c r="D6547">
        <v>0.34854956104419399</v>
      </c>
      <c r="E6547">
        <v>-4.0178221528282902</v>
      </c>
      <c r="F6547" s="1">
        <v>5.87385016121552E-5</v>
      </c>
      <c r="G6547" s="1">
        <v>4.0404459275142498E-4</v>
      </c>
      <c r="H6547" t="s">
        <v>19</v>
      </c>
    </row>
    <row r="6548" spans="1:8">
      <c r="A6548" t="s">
        <v>7712</v>
      </c>
      <c r="B6548">
        <v>120.065889596217</v>
      </c>
      <c r="C6548">
        <v>-0.53556843458422099</v>
      </c>
      <c r="D6548">
        <v>0.14302843861951101</v>
      </c>
      <c r="E6548">
        <v>-3.7444891362406398</v>
      </c>
      <c r="F6548" s="1">
        <v>1.8076119774768201E-4</v>
      </c>
      <c r="G6548">
        <v>1.07708947560298E-3</v>
      </c>
      <c r="H6548" t="s">
        <v>3440</v>
      </c>
    </row>
    <row r="6549" spans="1:8">
      <c r="A6549" t="s">
        <v>14007</v>
      </c>
      <c r="B6549">
        <v>2.9356496205529998</v>
      </c>
      <c r="C6549">
        <v>1.5036823553829</v>
      </c>
      <c r="D6549">
        <v>0.53451445836318801</v>
      </c>
      <c r="E6549">
        <v>2.8131743339320399</v>
      </c>
      <c r="F6549">
        <v>4.9055047823945699E-3</v>
      </c>
      <c r="G6549">
        <v>1.8052591424190099E-2</v>
      </c>
      <c r="H6549" t="s">
        <v>19</v>
      </c>
    </row>
    <row r="6550" spans="1:8">
      <c r="A6550" t="s">
        <v>11145</v>
      </c>
      <c r="B6550">
        <v>29.6608709217839</v>
      </c>
      <c r="C6550">
        <v>-0.88802782500969302</v>
      </c>
      <c r="D6550">
        <v>0.31795539269786999</v>
      </c>
      <c r="E6550">
        <v>-2.7929321074718101</v>
      </c>
      <c r="F6550">
        <v>5.2232653456698499E-3</v>
      </c>
      <c r="G6550">
        <v>1.89574028965208E-2</v>
      </c>
      <c r="H6550" t="s">
        <v>2861</v>
      </c>
    </row>
    <row r="6551" spans="1:8">
      <c r="A6551" t="s">
        <v>7714</v>
      </c>
      <c r="B6551">
        <v>34.537590451383601</v>
      </c>
      <c r="C6551">
        <v>1.7286777374292299</v>
      </c>
      <c r="D6551">
        <v>0.46042825315472902</v>
      </c>
      <c r="E6551">
        <v>3.75449969801983</v>
      </c>
      <c r="F6551" s="1">
        <v>1.7368805448126899E-4</v>
      </c>
      <c r="G6551">
        <v>1.0406833347538201E-3</v>
      </c>
      <c r="H6551" t="s">
        <v>19</v>
      </c>
    </row>
    <row r="6552" spans="1:8">
      <c r="A6552" t="s">
        <v>7715</v>
      </c>
      <c r="B6552">
        <v>3.2695871588452001</v>
      </c>
      <c r="C6552">
        <v>1.37197931738764</v>
      </c>
      <c r="D6552">
        <v>0.45805468887385697</v>
      </c>
      <c r="E6552">
        <v>2.9952303746976101</v>
      </c>
      <c r="F6552">
        <v>2.7423763263860999E-3</v>
      </c>
      <c r="G6552">
        <v>1.1099996798032599E-2</v>
      </c>
      <c r="H6552" t="s">
        <v>19</v>
      </c>
    </row>
    <row r="6553" spans="1:8">
      <c r="A6553" t="s">
        <v>14008</v>
      </c>
      <c r="B6553">
        <v>9.7158230604564402</v>
      </c>
      <c r="C6553">
        <v>1.5731975713584101</v>
      </c>
      <c r="D6553">
        <v>0.48443444043996398</v>
      </c>
      <c r="E6553">
        <v>3.24749324166471</v>
      </c>
      <c r="F6553">
        <v>1.1642642912602699E-3</v>
      </c>
      <c r="G6553">
        <v>5.3407843475519199E-3</v>
      </c>
      <c r="H6553" t="s">
        <v>19</v>
      </c>
    </row>
    <row r="6554" spans="1:8">
      <c r="A6554" t="s">
        <v>14009</v>
      </c>
      <c r="B6554">
        <v>17.391581668015998</v>
      </c>
      <c r="C6554">
        <v>0.85942047804730004</v>
      </c>
      <c r="D6554">
        <v>0.213197279513584</v>
      </c>
      <c r="E6554">
        <v>4.0311043368287498</v>
      </c>
      <c r="F6554" s="1">
        <v>5.55153907160858E-5</v>
      </c>
      <c r="G6554" s="1">
        <v>3.83837651358227E-4</v>
      </c>
      <c r="H6554" t="s">
        <v>19</v>
      </c>
    </row>
    <row r="6555" spans="1:8">
      <c r="A6555" t="s">
        <v>7718</v>
      </c>
      <c r="B6555">
        <v>23.433650887814</v>
      </c>
      <c r="C6555">
        <v>0.89459647719887503</v>
      </c>
      <c r="D6555">
        <v>0.17649572945918199</v>
      </c>
      <c r="E6555">
        <v>5.0686579212998097</v>
      </c>
      <c r="F6555" s="1">
        <v>4.0063050635339098E-7</v>
      </c>
      <c r="G6555" s="1">
        <v>5.1340585529486203E-6</v>
      </c>
      <c r="H6555" t="s">
        <v>19</v>
      </c>
    </row>
    <row r="6556" spans="1:8">
      <c r="A6556" t="s">
        <v>14010</v>
      </c>
      <c r="B6556">
        <v>138.32656986966199</v>
      </c>
      <c r="C6556">
        <v>0.387352045305982</v>
      </c>
      <c r="D6556">
        <v>0.115604993631375</v>
      </c>
      <c r="E6556">
        <v>3.35065149989207</v>
      </c>
      <c r="F6556" s="1">
        <v>8.0621695062108002E-4</v>
      </c>
      <c r="G6556">
        <v>3.8960240293265599E-3</v>
      </c>
      <c r="H6556" t="s">
        <v>19</v>
      </c>
    </row>
    <row r="6557" spans="1:8">
      <c r="A6557" t="s">
        <v>7720</v>
      </c>
      <c r="B6557">
        <v>13.995244437383899</v>
      </c>
      <c r="C6557">
        <v>-0.61015617137656797</v>
      </c>
      <c r="D6557">
        <v>0.25387780705419799</v>
      </c>
      <c r="E6557">
        <v>-2.4033458397027498</v>
      </c>
      <c r="F6557">
        <v>1.6245815179747498E-2</v>
      </c>
      <c r="G6557">
        <v>4.8541983511772302E-2</v>
      </c>
      <c r="H6557" t="s">
        <v>19</v>
      </c>
    </row>
    <row r="6558" spans="1:8">
      <c r="A6558" t="s">
        <v>14011</v>
      </c>
      <c r="B6558">
        <v>3.8051247068987299</v>
      </c>
      <c r="C6558">
        <v>1.06450892094424</v>
      </c>
      <c r="D6558">
        <v>0.449854480174812</v>
      </c>
      <c r="E6558">
        <v>2.3663406009218302</v>
      </c>
      <c r="F6558">
        <v>1.79649084245849E-2</v>
      </c>
      <c r="G6558">
        <v>5.2580575917309802E-2</v>
      </c>
      <c r="H6558" t="s">
        <v>14012</v>
      </c>
    </row>
    <row r="6559" spans="1:8">
      <c r="A6559" t="s">
        <v>7723</v>
      </c>
      <c r="B6559">
        <v>24.464284809706701</v>
      </c>
      <c r="C6559">
        <v>0.56838267465564696</v>
      </c>
      <c r="D6559">
        <v>0.16796407510712799</v>
      </c>
      <c r="E6559">
        <v>3.3839538263948801</v>
      </c>
      <c r="F6559" s="1">
        <v>7.1450017942492801E-4</v>
      </c>
      <c r="G6559">
        <v>3.5133115331486102E-3</v>
      </c>
      <c r="H6559" t="s">
        <v>7724</v>
      </c>
    </row>
    <row r="6560" spans="1:8">
      <c r="A6560" t="s">
        <v>14013</v>
      </c>
      <c r="B6560">
        <v>3.7630401110324101</v>
      </c>
      <c r="C6560">
        <v>1.37747855388065</v>
      </c>
      <c r="D6560">
        <v>0.39258542825051401</v>
      </c>
      <c r="E6560">
        <v>3.50873581839023</v>
      </c>
      <c r="F6560" s="1">
        <v>4.5024188920725198E-4</v>
      </c>
      <c r="G6560">
        <v>2.3709301141145202E-3</v>
      </c>
      <c r="H6560" t="s">
        <v>1701</v>
      </c>
    </row>
    <row r="6561" spans="1:8">
      <c r="A6561" t="s">
        <v>7725</v>
      </c>
      <c r="B6561">
        <v>239.763781823405</v>
      </c>
      <c r="C6561">
        <v>0.84135071564719499</v>
      </c>
      <c r="D6561">
        <v>0.16255777570138899</v>
      </c>
      <c r="E6561">
        <v>5.1757026818127203</v>
      </c>
      <c r="F6561" s="1">
        <v>2.2705479023308599E-7</v>
      </c>
      <c r="G6561" s="1">
        <v>3.0757026945304398E-6</v>
      </c>
      <c r="H6561" t="s">
        <v>7726</v>
      </c>
    </row>
    <row r="6562" spans="1:8">
      <c r="A6562" t="s">
        <v>7727</v>
      </c>
      <c r="B6562">
        <v>27.000639747968702</v>
      </c>
      <c r="C6562">
        <v>0.95167623329458495</v>
      </c>
      <c r="D6562">
        <v>0.17617563821252999</v>
      </c>
      <c r="E6562">
        <v>5.4018605690902701</v>
      </c>
      <c r="F6562" s="1">
        <v>6.5953207777733706E-8</v>
      </c>
      <c r="G6562" s="1">
        <v>1.0447104158692899E-6</v>
      </c>
      <c r="H6562" t="s">
        <v>4117</v>
      </c>
    </row>
    <row r="6563" spans="1:8">
      <c r="A6563" t="s">
        <v>14014</v>
      </c>
      <c r="B6563">
        <v>2.3453393238736</v>
      </c>
      <c r="C6563">
        <v>1.5016045697665401</v>
      </c>
      <c r="D6563">
        <v>0.49622734378962702</v>
      </c>
      <c r="E6563">
        <v>3.02604156856607</v>
      </c>
      <c r="F6563">
        <v>2.47778236062856E-3</v>
      </c>
      <c r="G6563">
        <v>1.0222456995499399E-2</v>
      </c>
      <c r="H6563" t="s">
        <v>19</v>
      </c>
    </row>
    <row r="6564" spans="1:8">
      <c r="A6564" t="s">
        <v>7728</v>
      </c>
      <c r="B6564">
        <v>366.20012867038997</v>
      </c>
      <c r="C6564">
        <v>-0.70344054032911996</v>
      </c>
      <c r="D6564">
        <v>0.17414159629115</v>
      </c>
      <c r="E6564">
        <v>-4.0394745156293599</v>
      </c>
      <c r="F6564" s="1">
        <v>5.3571088002838102E-5</v>
      </c>
      <c r="G6564" s="1">
        <v>3.7229235361509199E-4</v>
      </c>
      <c r="H6564" t="s">
        <v>19</v>
      </c>
    </row>
    <row r="6565" spans="1:8">
      <c r="A6565" t="s">
        <v>7729</v>
      </c>
      <c r="B6565">
        <v>268.418624529574</v>
      </c>
      <c r="C6565">
        <v>0.41593938264914498</v>
      </c>
      <c r="D6565">
        <v>0.107971376444929</v>
      </c>
      <c r="E6565">
        <v>3.8523115694583598</v>
      </c>
      <c r="F6565" s="1">
        <v>1.1700800989899801E-4</v>
      </c>
      <c r="G6565" s="1">
        <v>7.3579071180862696E-4</v>
      </c>
      <c r="H6565" t="s">
        <v>7730</v>
      </c>
    </row>
    <row r="6566" spans="1:8">
      <c r="A6566" t="s">
        <v>14015</v>
      </c>
      <c r="B6566">
        <v>6.4228938832411497</v>
      </c>
      <c r="C6566">
        <v>-1.5820833218627399</v>
      </c>
      <c r="D6566">
        <v>0.44561587339054198</v>
      </c>
      <c r="E6566">
        <v>-3.5503298161827201</v>
      </c>
      <c r="F6566" s="1">
        <v>3.8474880415223598E-4</v>
      </c>
      <c r="G6566">
        <v>2.0699409020202199E-3</v>
      </c>
      <c r="H6566" t="s">
        <v>19</v>
      </c>
    </row>
    <row r="6567" spans="1:8">
      <c r="A6567" t="s">
        <v>7732</v>
      </c>
      <c r="B6567">
        <v>175.13226966717301</v>
      </c>
      <c r="C6567">
        <v>-0.65228505530431102</v>
      </c>
      <c r="D6567">
        <v>0.12525895172215701</v>
      </c>
      <c r="E6567">
        <v>-5.2074925291660996</v>
      </c>
      <c r="F6567" s="1">
        <v>1.91409541837801E-7</v>
      </c>
      <c r="G6567" s="1">
        <v>2.6646872171053601E-6</v>
      </c>
      <c r="H6567" t="s">
        <v>19</v>
      </c>
    </row>
    <row r="6568" spans="1:8">
      <c r="A6568" t="s">
        <v>7733</v>
      </c>
      <c r="B6568">
        <v>69.663584339568601</v>
      </c>
      <c r="C6568">
        <v>0.76545556312127006</v>
      </c>
      <c r="D6568">
        <v>0.128119834930042</v>
      </c>
      <c r="E6568">
        <v>5.9745281715296796</v>
      </c>
      <c r="F6568" s="1">
        <v>2.30757057969602E-9</v>
      </c>
      <c r="G6568" s="1">
        <v>5.5151957903663902E-8</v>
      </c>
      <c r="H6568" t="s">
        <v>7734</v>
      </c>
    </row>
    <row r="6569" spans="1:8">
      <c r="A6569" t="s">
        <v>11146</v>
      </c>
      <c r="B6569">
        <v>2162.1485318779301</v>
      </c>
      <c r="C6569">
        <v>-0.40307380819712402</v>
      </c>
      <c r="D6569">
        <v>6.7656898059076501E-2</v>
      </c>
      <c r="E6569">
        <v>-5.9576158493871398</v>
      </c>
      <c r="F6569" s="1">
        <v>2.5594427223165099E-9</v>
      </c>
      <c r="G6569" s="1">
        <v>6.0107955933011404E-8</v>
      </c>
      <c r="H6569" t="s">
        <v>11147</v>
      </c>
    </row>
    <row r="6570" spans="1:8">
      <c r="A6570" t="s">
        <v>7737</v>
      </c>
      <c r="B6570">
        <v>71.668149348537099</v>
      </c>
      <c r="C6570">
        <v>0.46041876455250402</v>
      </c>
      <c r="D6570">
        <v>0.13929289516794699</v>
      </c>
      <c r="E6570">
        <v>3.30540020722071</v>
      </c>
      <c r="F6570" s="1">
        <v>9.48408707279501E-4</v>
      </c>
      <c r="G6570">
        <v>4.4700473649429504E-3</v>
      </c>
      <c r="H6570" t="s">
        <v>3979</v>
      </c>
    </row>
    <row r="6571" spans="1:8">
      <c r="A6571" t="s">
        <v>7738</v>
      </c>
      <c r="B6571">
        <v>102.129697591293</v>
      </c>
      <c r="C6571">
        <v>-0.42854313600191701</v>
      </c>
      <c r="D6571">
        <v>0.109479324158646</v>
      </c>
      <c r="E6571">
        <v>-3.91437505935746</v>
      </c>
      <c r="F6571" s="1">
        <v>9.0638655346464794E-5</v>
      </c>
      <c r="G6571" s="1">
        <v>5.89328554744423E-4</v>
      </c>
      <c r="H6571" t="s">
        <v>821</v>
      </c>
    </row>
    <row r="6572" spans="1:8">
      <c r="A6572" t="s">
        <v>7739</v>
      </c>
      <c r="B6572">
        <v>11.1756678538373</v>
      </c>
      <c r="C6572">
        <v>0.81335551342455503</v>
      </c>
      <c r="D6572">
        <v>0.26886256708787598</v>
      </c>
      <c r="E6572">
        <v>3.0251720134722699</v>
      </c>
      <c r="F6572">
        <v>2.48491757554374E-3</v>
      </c>
      <c r="G6572">
        <v>1.02405884023813E-2</v>
      </c>
      <c r="H6572" t="s">
        <v>19</v>
      </c>
    </row>
    <row r="6573" spans="1:8">
      <c r="A6573" t="s">
        <v>14016</v>
      </c>
      <c r="B6573">
        <v>17.7489042395881</v>
      </c>
      <c r="C6573">
        <v>0.48133132596209499</v>
      </c>
      <c r="D6573">
        <v>0.22952878825263701</v>
      </c>
      <c r="E6573">
        <v>2.0970412017873001</v>
      </c>
      <c r="F6573">
        <v>3.5989928204821803E-2</v>
      </c>
      <c r="G6573">
        <v>9.1860412143340994E-2</v>
      </c>
      <c r="H6573" t="s">
        <v>19</v>
      </c>
    </row>
    <row r="6574" spans="1:8">
      <c r="A6574" t="s">
        <v>11148</v>
      </c>
      <c r="B6574">
        <v>133.83130062049599</v>
      </c>
      <c r="C6574">
        <v>-0.25278797464071001</v>
      </c>
      <c r="D6574">
        <v>9.6039714460931097E-2</v>
      </c>
      <c r="E6574">
        <v>-2.6321191817323002</v>
      </c>
      <c r="F6574">
        <v>8.4854090698586095E-3</v>
      </c>
      <c r="G6574">
        <v>2.8296920568508199E-2</v>
      </c>
      <c r="H6574" t="s">
        <v>19</v>
      </c>
    </row>
    <row r="6575" spans="1:8">
      <c r="A6575" t="s">
        <v>11149</v>
      </c>
      <c r="B6575">
        <v>152.66711621688199</v>
      </c>
      <c r="C6575">
        <v>-0.42219605810022298</v>
      </c>
      <c r="D6575">
        <v>0.11097812492482401</v>
      </c>
      <c r="E6575">
        <v>-3.8043178183648001</v>
      </c>
      <c r="F6575" s="1">
        <v>1.42195518463449E-4</v>
      </c>
      <c r="G6575" s="1">
        <v>8.7082663603211099E-4</v>
      </c>
      <c r="H6575" t="s">
        <v>19</v>
      </c>
    </row>
    <row r="6576" spans="1:8">
      <c r="A6576" t="s">
        <v>7744</v>
      </c>
      <c r="B6576">
        <v>389.622018105807</v>
      </c>
      <c r="C6576">
        <v>0.65866970664842295</v>
      </c>
      <c r="D6576">
        <v>0.14204031432962499</v>
      </c>
      <c r="E6576">
        <v>4.6372025418071301</v>
      </c>
      <c r="F6576" s="1">
        <v>3.53156312430367E-6</v>
      </c>
      <c r="G6576" s="1">
        <v>3.4479418374923301E-5</v>
      </c>
      <c r="H6576" t="s">
        <v>7745</v>
      </c>
    </row>
    <row r="6577" spans="1:8">
      <c r="A6577" t="s">
        <v>7746</v>
      </c>
      <c r="B6577">
        <v>95.908634169307604</v>
      </c>
      <c r="C6577">
        <v>-0.319944559688082</v>
      </c>
      <c r="D6577">
        <v>0.10596315696157201</v>
      </c>
      <c r="E6577">
        <v>-3.0193943712351898</v>
      </c>
      <c r="F6577">
        <v>2.5328059645631298E-3</v>
      </c>
      <c r="G6577">
        <v>1.04037653365686E-2</v>
      </c>
      <c r="H6577" t="s">
        <v>7747</v>
      </c>
    </row>
    <row r="6578" spans="1:8">
      <c r="A6578" t="s">
        <v>7748</v>
      </c>
      <c r="B6578">
        <v>3.1268301423984002</v>
      </c>
      <c r="C6578">
        <v>-1.3532770704731301</v>
      </c>
      <c r="D6578">
        <v>0.52854505746224201</v>
      </c>
      <c r="E6578">
        <v>-2.5603816578491099</v>
      </c>
      <c r="F6578">
        <v>1.04557266996888E-2</v>
      </c>
      <c r="G6578">
        <v>3.3637050487414798E-2</v>
      </c>
      <c r="H6578" t="s">
        <v>19</v>
      </c>
    </row>
    <row r="6579" spans="1:8">
      <c r="A6579" t="s">
        <v>7749</v>
      </c>
      <c r="B6579">
        <v>179.81502268557401</v>
      </c>
      <c r="C6579">
        <v>0.53588109156364105</v>
      </c>
      <c r="D6579">
        <v>7.4676184655555006E-2</v>
      </c>
      <c r="E6579">
        <v>7.17606414997499</v>
      </c>
      <c r="F6579" s="1">
        <v>7.1746899460352296E-13</v>
      </c>
      <c r="G6579" s="1">
        <v>4.1118395483829502E-11</v>
      </c>
      <c r="H6579" t="s">
        <v>7750</v>
      </c>
    </row>
    <row r="6580" spans="1:8">
      <c r="A6580" t="s">
        <v>14017</v>
      </c>
      <c r="B6580">
        <v>5.3961161960305297</v>
      </c>
      <c r="C6580">
        <v>1.0072998829608</v>
      </c>
      <c r="D6580">
        <v>0.31059326042809399</v>
      </c>
      <c r="E6580">
        <v>3.2431479085297199</v>
      </c>
      <c r="F6580">
        <v>1.18216823545697E-3</v>
      </c>
      <c r="G6580">
        <v>5.4160150329269196E-3</v>
      </c>
      <c r="H6580" t="s">
        <v>19</v>
      </c>
    </row>
    <row r="6581" spans="1:8">
      <c r="A6581" t="s">
        <v>7752</v>
      </c>
      <c r="B6581">
        <v>344.910138648979</v>
      </c>
      <c r="C6581">
        <v>0.77375265519463698</v>
      </c>
      <c r="D6581">
        <v>0.141273512935851</v>
      </c>
      <c r="E6581">
        <v>5.4769831875418502</v>
      </c>
      <c r="F6581" s="1">
        <v>4.32638305343637E-8</v>
      </c>
      <c r="G6581" s="1">
        <v>7.3574125687572899E-7</v>
      </c>
      <c r="H6581" t="s">
        <v>2120</v>
      </c>
    </row>
    <row r="6582" spans="1:8">
      <c r="A6582" t="s">
        <v>14018</v>
      </c>
      <c r="B6582">
        <v>12.8299847809357</v>
      </c>
      <c r="C6582">
        <v>0.82109257697272797</v>
      </c>
      <c r="D6582">
        <v>0.25853242568826601</v>
      </c>
      <c r="E6582">
        <v>3.1759752177577298</v>
      </c>
      <c r="F6582">
        <v>1.4933370793910701E-3</v>
      </c>
      <c r="G6582">
        <v>6.6293488673358301E-3</v>
      </c>
      <c r="H6582" t="s">
        <v>14019</v>
      </c>
    </row>
    <row r="6583" spans="1:8">
      <c r="A6583" t="s">
        <v>7753</v>
      </c>
      <c r="B6583">
        <v>20.720493993940998</v>
      </c>
      <c r="C6583">
        <v>-0.69460112563194598</v>
      </c>
      <c r="D6583">
        <v>0.20173217224777301</v>
      </c>
      <c r="E6583">
        <v>-3.4431846833970399</v>
      </c>
      <c r="F6583" s="1">
        <v>5.74906567312561E-4</v>
      </c>
      <c r="G6583">
        <v>2.9220021861574201E-3</v>
      </c>
      <c r="H6583" t="s">
        <v>19</v>
      </c>
    </row>
    <row r="6584" spans="1:8">
      <c r="A6584" t="s">
        <v>7754</v>
      </c>
      <c r="B6584">
        <v>58.639433493705397</v>
      </c>
      <c r="C6584">
        <v>0.442198565963829</v>
      </c>
      <c r="D6584">
        <v>0.12164190104645101</v>
      </c>
      <c r="E6584">
        <v>3.6352487272865601</v>
      </c>
      <c r="F6584" s="1">
        <v>2.7771256347593198E-4</v>
      </c>
      <c r="G6584">
        <v>1.5536658846351599E-3</v>
      </c>
      <c r="H6584" t="s">
        <v>991</v>
      </c>
    </row>
    <row r="6585" spans="1:8">
      <c r="A6585" t="s">
        <v>7755</v>
      </c>
      <c r="B6585">
        <v>37.683331152683103</v>
      </c>
      <c r="C6585">
        <v>0.66504807711890301</v>
      </c>
      <c r="D6585">
        <v>0.12927629632436799</v>
      </c>
      <c r="E6585">
        <v>5.1443930250772496</v>
      </c>
      <c r="F6585" s="1">
        <v>2.6838713229815799E-7</v>
      </c>
      <c r="G6585" s="1">
        <v>3.58834924531807E-6</v>
      </c>
      <c r="H6585" t="s">
        <v>7756</v>
      </c>
    </row>
    <row r="6586" spans="1:8">
      <c r="A6586" t="s">
        <v>7757</v>
      </c>
      <c r="B6586">
        <v>122.77054583798299</v>
      </c>
      <c r="C6586">
        <v>-0.96980769439399095</v>
      </c>
      <c r="D6586">
        <v>0.116252453427589</v>
      </c>
      <c r="E6586">
        <v>-8.3422557184830595</v>
      </c>
      <c r="F6586" s="1">
        <v>7.2886624621325901E-17</v>
      </c>
      <c r="G6586" s="1">
        <v>1.07128463371997E-14</v>
      </c>
      <c r="H6586" t="s">
        <v>19</v>
      </c>
    </row>
    <row r="6587" spans="1:8">
      <c r="A6587" t="s">
        <v>7760</v>
      </c>
      <c r="B6587">
        <v>937.91619537484098</v>
      </c>
      <c r="C6587">
        <v>-0.48431364218799</v>
      </c>
      <c r="D6587">
        <v>9.7768166882712407E-2</v>
      </c>
      <c r="E6587">
        <v>-4.9536946189141204</v>
      </c>
      <c r="F6587" s="1">
        <v>7.2817456449038403E-7</v>
      </c>
      <c r="G6587" s="1">
        <v>8.7066627782951006E-6</v>
      </c>
      <c r="H6587" t="s">
        <v>19</v>
      </c>
    </row>
    <row r="6588" spans="1:8">
      <c r="A6588" t="s">
        <v>11150</v>
      </c>
      <c r="B6588">
        <v>822.46788385837795</v>
      </c>
      <c r="C6588">
        <v>-0.82515945414143699</v>
      </c>
      <c r="D6588">
        <v>0.28160730132489997</v>
      </c>
      <c r="E6588">
        <v>-2.93017776974972</v>
      </c>
      <c r="F6588">
        <v>3.3876813972042699E-3</v>
      </c>
      <c r="G6588">
        <v>1.3216728831346201E-2</v>
      </c>
      <c r="H6588" t="s">
        <v>19</v>
      </c>
    </row>
    <row r="6589" spans="1:8">
      <c r="A6589" t="s">
        <v>14020</v>
      </c>
      <c r="B6589">
        <v>87.468271659205996</v>
      </c>
      <c r="C6589">
        <v>-1.0459435117687099</v>
      </c>
      <c r="D6589">
        <v>0.34555580525034502</v>
      </c>
      <c r="E6589">
        <v>-3.0268439883710201</v>
      </c>
      <c r="F6589">
        <v>2.4712146662506898E-3</v>
      </c>
      <c r="G6589">
        <v>1.02031462027541E-2</v>
      </c>
      <c r="H6589" t="s">
        <v>19</v>
      </c>
    </row>
    <row r="6590" spans="1:8">
      <c r="A6590" t="s">
        <v>14021</v>
      </c>
      <c r="B6590">
        <v>52.855729885833803</v>
      </c>
      <c r="C6590">
        <v>-0.245713213182953</v>
      </c>
      <c r="D6590">
        <v>0.11878255073840401</v>
      </c>
      <c r="E6590">
        <v>-2.0685968743345899</v>
      </c>
      <c r="F6590">
        <v>3.8583931497259999E-2</v>
      </c>
      <c r="G6590">
        <v>9.7229347320946999E-2</v>
      </c>
      <c r="H6590" t="s">
        <v>19</v>
      </c>
    </row>
    <row r="6591" spans="1:8">
      <c r="A6591" t="s">
        <v>14022</v>
      </c>
      <c r="B6591">
        <v>14.887264601730701</v>
      </c>
      <c r="C6591">
        <v>-0.51609387308874199</v>
      </c>
      <c r="D6591">
        <v>0.21556224727272499</v>
      </c>
      <c r="E6591">
        <v>-2.3941756017963098</v>
      </c>
      <c r="F6591">
        <v>1.6657771496359299E-2</v>
      </c>
      <c r="G6591">
        <v>4.9546780141841898E-2</v>
      </c>
      <c r="H6591" t="s">
        <v>3013</v>
      </c>
    </row>
    <row r="6592" spans="1:8">
      <c r="A6592" t="s">
        <v>7763</v>
      </c>
      <c r="B6592">
        <v>12.4013950107379</v>
      </c>
      <c r="C6592">
        <v>-1.13668210854903</v>
      </c>
      <c r="D6592">
        <v>0.32594423646472998</v>
      </c>
      <c r="E6592">
        <v>-3.48735145888068</v>
      </c>
      <c r="F6592" s="1">
        <v>4.87829825218741E-4</v>
      </c>
      <c r="G6592">
        <v>2.5361047169576798E-3</v>
      </c>
      <c r="H6592" t="s">
        <v>19</v>
      </c>
    </row>
    <row r="6593" spans="1:8">
      <c r="A6593" t="s">
        <v>7764</v>
      </c>
      <c r="B6593">
        <v>142.907835365344</v>
      </c>
      <c r="C6593">
        <v>-0.57505530583311804</v>
      </c>
      <c r="D6593">
        <v>0.10458932020082599</v>
      </c>
      <c r="E6593">
        <v>-5.4982220434068303</v>
      </c>
      <c r="F6593" s="1">
        <v>3.8363966617815602E-8</v>
      </c>
      <c r="G6593" s="1">
        <v>6.5942073408474398E-7</v>
      </c>
      <c r="H6593" t="s">
        <v>19</v>
      </c>
    </row>
    <row r="6594" spans="1:8">
      <c r="A6594" t="s">
        <v>14023</v>
      </c>
      <c r="B6594">
        <v>7.0095185187440698</v>
      </c>
      <c r="C6594">
        <v>1.00539068921745</v>
      </c>
      <c r="D6594">
        <v>0.38837158699850599</v>
      </c>
      <c r="E6594">
        <v>2.5887338901064201</v>
      </c>
      <c r="F6594">
        <v>9.6329504223233494E-3</v>
      </c>
      <c r="G6594">
        <v>3.1430010091319502E-2</v>
      </c>
      <c r="H6594" t="s">
        <v>19</v>
      </c>
    </row>
    <row r="6595" spans="1:8">
      <c r="A6595" t="s">
        <v>7765</v>
      </c>
      <c r="B6595">
        <v>9.8996774989001697</v>
      </c>
      <c r="C6595">
        <v>1.7688707182364301</v>
      </c>
      <c r="D6595">
        <v>0.33028968884426502</v>
      </c>
      <c r="E6595">
        <v>5.3555129874807301</v>
      </c>
      <c r="F6595" s="1">
        <v>8.5314018206229194E-8</v>
      </c>
      <c r="G6595" s="1">
        <v>1.30915815153678E-6</v>
      </c>
      <c r="H6595" t="s">
        <v>19</v>
      </c>
    </row>
    <row r="6596" spans="1:8">
      <c r="A6596" t="s">
        <v>7766</v>
      </c>
      <c r="B6596">
        <v>302.50006085189301</v>
      </c>
      <c r="C6596">
        <v>-0.38282746567308201</v>
      </c>
      <c r="D6596">
        <v>8.9246585708443002E-2</v>
      </c>
      <c r="E6596">
        <v>-4.2895474671012002</v>
      </c>
      <c r="F6596" s="1">
        <v>1.79037546726371E-5</v>
      </c>
      <c r="G6596" s="1">
        <v>1.41488121235186E-4</v>
      </c>
      <c r="H6596" t="s">
        <v>19</v>
      </c>
    </row>
    <row r="6597" spans="1:8">
      <c r="A6597" t="s">
        <v>14024</v>
      </c>
      <c r="B6597">
        <v>12.961539924495799</v>
      </c>
      <c r="C6597">
        <v>0.55231891011142198</v>
      </c>
      <c r="D6597">
        <v>0.229353195071063</v>
      </c>
      <c r="E6597">
        <v>2.4081587786047098</v>
      </c>
      <c r="F6597">
        <v>1.6033206273591099E-2</v>
      </c>
      <c r="G6597">
        <v>4.8019608365291101E-2</v>
      </c>
      <c r="H6597" t="s">
        <v>19</v>
      </c>
    </row>
    <row r="6598" spans="1:8">
      <c r="A6598" t="s">
        <v>14025</v>
      </c>
      <c r="B6598">
        <v>77.686713183254994</v>
      </c>
      <c r="C6598">
        <v>-0.24842360531872301</v>
      </c>
      <c r="D6598">
        <v>0.103075190549877</v>
      </c>
      <c r="E6598">
        <v>-2.4101202626301501</v>
      </c>
      <c r="F6598">
        <v>1.5947262831987399E-2</v>
      </c>
      <c r="G6598">
        <v>4.7815231855109601E-2</v>
      </c>
      <c r="H6598" t="s">
        <v>351</v>
      </c>
    </row>
    <row r="6599" spans="1:8">
      <c r="A6599" t="s">
        <v>7768</v>
      </c>
      <c r="B6599">
        <v>21.368097547807899</v>
      </c>
      <c r="C6599">
        <v>0.87040838698027601</v>
      </c>
      <c r="D6599">
        <v>0.20749420069473201</v>
      </c>
      <c r="E6599">
        <v>4.1948564541369002</v>
      </c>
      <c r="F6599" s="1">
        <v>2.7304444964198501E-5</v>
      </c>
      <c r="G6599" s="1">
        <v>2.05697293548282E-4</v>
      </c>
      <c r="H6599" t="s">
        <v>19</v>
      </c>
    </row>
    <row r="6600" spans="1:8">
      <c r="A6600" t="s">
        <v>14026</v>
      </c>
      <c r="B6600">
        <v>2.86436138953102</v>
      </c>
      <c r="C6600">
        <v>1.17465965316883</v>
      </c>
      <c r="D6600">
        <v>0.56034939944773499</v>
      </c>
      <c r="E6600">
        <v>2.0962985850017</v>
      </c>
      <c r="F6600">
        <v>3.6055712198382099E-2</v>
      </c>
      <c r="G6600">
        <v>9.1963135138501198E-2</v>
      </c>
      <c r="H6600" t="s">
        <v>19</v>
      </c>
    </row>
    <row r="6601" spans="1:8">
      <c r="A6601" t="s">
        <v>14027</v>
      </c>
      <c r="B6601">
        <v>1.8318518717991299</v>
      </c>
      <c r="C6601">
        <v>1.8639049782686601</v>
      </c>
      <c r="D6601">
        <v>0.61213724797458702</v>
      </c>
      <c r="E6601">
        <v>3.0449135131637002</v>
      </c>
      <c r="F6601">
        <v>2.3274722940326898E-3</v>
      </c>
      <c r="G6601">
        <v>9.7023666573163095E-3</v>
      </c>
      <c r="H6601" t="s">
        <v>19</v>
      </c>
    </row>
    <row r="6602" spans="1:8">
      <c r="A6602" t="s">
        <v>11151</v>
      </c>
      <c r="B6602">
        <v>44.548608137551803</v>
      </c>
      <c r="C6602">
        <v>2.2762345546345402</v>
      </c>
      <c r="D6602">
        <v>0.21374849224251</v>
      </c>
      <c r="E6602">
        <v>10.649125665186</v>
      </c>
      <c r="F6602" s="1">
        <v>1.7601040883468099E-26</v>
      </c>
      <c r="G6602" s="1">
        <v>2.3768005583013301E-23</v>
      </c>
      <c r="H6602" t="s">
        <v>19</v>
      </c>
    </row>
    <row r="6603" spans="1:8">
      <c r="A6603" t="s">
        <v>7771</v>
      </c>
      <c r="B6603">
        <v>108.723592087022</v>
      </c>
      <c r="C6603">
        <v>-0.36920518005526398</v>
      </c>
      <c r="D6603">
        <v>0.106075082313959</v>
      </c>
      <c r="E6603">
        <v>-3.48060234318269</v>
      </c>
      <c r="F6603" s="1">
        <v>5.0028765135534897E-4</v>
      </c>
      <c r="G6603">
        <v>2.5940040785177899E-3</v>
      </c>
      <c r="H6603" t="s">
        <v>19</v>
      </c>
    </row>
    <row r="6604" spans="1:8">
      <c r="A6604" t="s">
        <v>7773</v>
      </c>
      <c r="B6604">
        <v>98.179129551581894</v>
      </c>
      <c r="C6604">
        <v>1.01481361406274</v>
      </c>
      <c r="D6604">
        <v>0.19404288426563701</v>
      </c>
      <c r="E6604">
        <v>5.2298419388237001</v>
      </c>
      <c r="F6604" s="1">
        <v>1.6965502970421601E-7</v>
      </c>
      <c r="G6604" s="1">
        <v>2.39579514496032E-6</v>
      </c>
      <c r="H6604" t="s">
        <v>19</v>
      </c>
    </row>
    <row r="6605" spans="1:8">
      <c r="A6605" t="s">
        <v>7774</v>
      </c>
      <c r="B6605">
        <v>240.11324460841499</v>
      </c>
      <c r="C6605">
        <v>-0.40387561618395701</v>
      </c>
      <c r="D6605">
        <v>7.1270575132100999E-2</v>
      </c>
      <c r="E6605">
        <v>-5.6667932794897196</v>
      </c>
      <c r="F6605" s="1">
        <v>1.4549469793393099E-8</v>
      </c>
      <c r="G6605" s="1">
        <v>2.78191012704472E-7</v>
      </c>
      <c r="H6605" t="s">
        <v>7775</v>
      </c>
    </row>
    <row r="6606" spans="1:8">
      <c r="A6606" t="s">
        <v>7776</v>
      </c>
      <c r="B6606">
        <v>15.914929828674699</v>
      </c>
      <c r="C6606">
        <v>1.99680140581876</v>
      </c>
      <c r="D6606">
        <v>0.41967667636577799</v>
      </c>
      <c r="E6606">
        <v>4.7579518192676602</v>
      </c>
      <c r="F6606" s="1">
        <v>1.9556716066840099E-6</v>
      </c>
      <c r="G6606" s="1">
        <v>2.0462102050370299E-5</v>
      </c>
      <c r="H6606" t="s">
        <v>19</v>
      </c>
    </row>
    <row r="6607" spans="1:8">
      <c r="A6607" t="s">
        <v>7777</v>
      </c>
      <c r="B6607">
        <v>2.0326342856755502</v>
      </c>
      <c r="C6607">
        <v>2.0805760347381801</v>
      </c>
      <c r="D6607">
        <v>0.65048985731211295</v>
      </c>
      <c r="E6607">
        <v>3.1984757507754602</v>
      </c>
      <c r="F6607">
        <v>1.38156151596433E-3</v>
      </c>
      <c r="G6607">
        <v>6.2096979642033397E-3</v>
      </c>
      <c r="H6607" t="s">
        <v>19</v>
      </c>
    </row>
    <row r="6608" spans="1:8">
      <c r="A6608" t="s">
        <v>7778</v>
      </c>
      <c r="B6608">
        <v>52.622334915414399</v>
      </c>
      <c r="C6608">
        <v>0.68018252871699103</v>
      </c>
      <c r="D6608">
        <v>0.13730742494203599</v>
      </c>
      <c r="E6608">
        <v>4.95371993906467</v>
      </c>
      <c r="F6608" s="1">
        <v>7.2807976994721296E-7</v>
      </c>
      <c r="G6608" s="1">
        <v>8.7066627782951006E-6</v>
      </c>
      <c r="H6608" t="s">
        <v>19</v>
      </c>
    </row>
    <row r="6609" spans="1:8">
      <c r="A6609" t="s">
        <v>7779</v>
      </c>
      <c r="B6609">
        <v>3.6111353150614498</v>
      </c>
      <c r="C6609">
        <v>1.76634670560661</v>
      </c>
      <c r="D6609">
        <v>0.46623082363882601</v>
      </c>
      <c r="E6609">
        <v>3.7885669845263998</v>
      </c>
      <c r="F6609" s="1">
        <v>1.51518741826451E-4</v>
      </c>
      <c r="G6609" s="1">
        <v>9.2347360674254397E-4</v>
      </c>
      <c r="H6609" t="s">
        <v>19</v>
      </c>
    </row>
    <row r="6610" spans="1:8">
      <c r="A6610" t="s">
        <v>14028</v>
      </c>
      <c r="B6610">
        <v>1.74129461172262</v>
      </c>
      <c r="C6610">
        <v>-1.72423566566386</v>
      </c>
      <c r="D6610">
        <v>0.71312550784820805</v>
      </c>
      <c r="E6610">
        <v>-2.4178572308633099</v>
      </c>
      <c r="F6610">
        <v>1.56122010155051E-2</v>
      </c>
      <c r="G6610">
        <v>4.6934355800891198E-2</v>
      </c>
      <c r="H6610" t="s">
        <v>351</v>
      </c>
    </row>
    <row r="6611" spans="1:8">
      <c r="A6611" t="s">
        <v>14029</v>
      </c>
      <c r="B6611">
        <v>17.9036716091301</v>
      </c>
      <c r="C6611">
        <v>-0.68764810028949197</v>
      </c>
      <c r="D6611">
        <v>0.243631099799306</v>
      </c>
      <c r="E6611">
        <v>-2.8224972134343602</v>
      </c>
      <c r="F6611">
        <v>4.7651236108518097E-3</v>
      </c>
      <c r="G6611">
        <v>1.7596181975057901E-2</v>
      </c>
      <c r="H6611" t="s">
        <v>19</v>
      </c>
    </row>
    <row r="6612" spans="1:8">
      <c r="A6612" t="s">
        <v>7780</v>
      </c>
      <c r="B6612">
        <v>457.526252484792</v>
      </c>
      <c r="C6612">
        <v>0.439859618476025</v>
      </c>
      <c r="D6612">
        <v>0.100006766109248</v>
      </c>
      <c r="E6612">
        <v>4.3982985910724999</v>
      </c>
      <c r="F6612" s="1">
        <v>1.09102809495511E-5</v>
      </c>
      <c r="G6612" s="1">
        <v>9.2418774355953798E-5</v>
      </c>
      <c r="H6612" t="s">
        <v>19</v>
      </c>
    </row>
    <row r="6613" spans="1:8">
      <c r="A6613" t="s">
        <v>14030</v>
      </c>
      <c r="B6613">
        <v>9.9451566695961198</v>
      </c>
      <c r="C6613">
        <v>-0.68474691184260705</v>
      </c>
      <c r="D6613">
        <v>0.28084419024895801</v>
      </c>
      <c r="E6613">
        <v>-2.4381736764275002</v>
      </c>
      <c r="F6613">
        <v>1.47616798685238E-2</v>
      </c>
      <c r="G6613">
        <v>4.4820243850383197E-2</v>
      </c>
      <c r="H6613" t="s">
        <v>19</v>
      </c>
    </row>
    <row r="6614" spans="1:8">
      <c r="A6614" t="s">
        <v>7781</v>
      </c>
      <c r="B6614">
        <v>13.430070160515699</v>
      </c>
      <c r="C6614">
        <v>-0.95775196754976999</v>
      </c>
      <c r="D6614">
        <v>0.27694902754102602</v>
      </c>
      <c r="E6614">
        <v>-3.4582246995176402</v>
      </c>
      <c r="F6614" s="1">
        <v>5.4374767467581795E-4</v>
      </c>
      <c r="G6614">
        <v>2.7819588584053301E-3</v>
      </c>
      <c r="H6614" t="s">
        <v>19</v>
      </c>
    </row>
    <row r="6615" spans="1:8">
      <c r="A6615" t="s">
        <v>14031</v>
      </c>
      <c r="B6615">
        <v>6.2520818276988903</v>
      </c>
      <c r="C6615">
        <v>-0.73784936129779899</v>
      </c>
      <c r="D6615">
        <v>0.35252960334533001</v>
      </c>
      <c r="E6615">
        <v>-2.0930139037855899</v>
      </c>
      <c r="F6615">
        <v>3.6347913415033899E-2</v>
      </c>
      <c r="G6615">
        <v>9.2577274224357395E-2</v>
      </c>
      <c r="H6615" t="s">
        <v>19</v>
      </c>
    </row>
    <row r="6616" spans="1:8">
      <c r="A6616" t="s">
        <v>14032</v>
      </c>
      <c r="B6616">
        <v>0.745830490844264</v>
      </c>
      <c r="C6616">
        <v>2.44893945114775</v>
      </c>
      <c r="D6616">
        <v>1.1744763594101499</v>
      </c>
      <c r="E6616">
        <v>2.0851330310110798</v>
      </c>
      <c r="F6616">
        <v>3.70572267102749E-2</v>
      </c>
      <c r="G6616">
        <v>9.4084423067238507E-2</v>
      </c>
      <c r="H6616" t="s">
        <v>19</v>
      </c>
    </row>
    <row r="6617" spans="1:8">
      <c r="A6617" t="s">
        <v>7785</v>
      </c>
      <c r="B6617">
        <v>34.605357060269597</v>
      </c>
      <c r="C6617">
        <v>-1.05589130860545</v>
      </c>
      <c r="D6617">
        <v>0.21972857483466801</v>
      </c>
      <c r="E6617">
        <v>-4.8054346568258097</v>
      </c>
      <c r="F6617" s="1">
        <v>1.54415665272694E-6</v>
      </c>
      <c r="G6617" s="1">
        <v>1.6723332651036801E-5</v>
      </c>
      <c r="H6617" t="s">
        <v>19</v>
      </c>
    </row>
    <row r="6618" spans="1:8">
      <c r="A6618" t="s">
        <v>7787</v>
      </c>
      <c r="B6618">
        <v>4.8114856801669799</v>
      </c>
      <c r="C6618">
        <v>1.5510621131900899</v>
      </c>
      <c r="D6618">
        <v>0.38348120673573499</v>
      </c>
      <c r="E6618">
        <v>4.0446887251477701</v>
      </c>
      <c r="F6618" s="1">
        <v>5.2392688825917498E-5</v>
      </c>
      <c r="G6618" s="1">
        <v>3.6516014024928198E-4</v>
      </c>
      <c r="H6618" t="s">
        <v>3939</v>
      </c>
    </row>
    <row r="6619" spans="1:8">
      <c r="A6619" t="s">
        <v>7788</v>
      </c>
      <c r="B6619">
        <v>3.9800516373570298</v>
      </c>
      <c r="C6619">
        <v>-1.5256719143436499</v>
      </c>
      <c r="D6619">
        <v>0.460058936228954</v>
      </c>
      <c r="E6619">
        <v>-3.3162531888835698</v>
      </c>
      <c r="F6619" s="1">
        <v>9.1233133173774996E-4</v>
      </c>
      <c r="G6619">
        <v>4.3256157018928699E-3</v>
      </c>
      <c r="H6619" t="s">
        <v>19</v>
      </c>
    </row>
    <row r="6620" spans="1:8">
      <c r="A6620" t="s">
        <v>7789</v>
      </c>
      <c r="B6620">
        <v>13.1782897933551</v>
      </c>
      <c r="C6620">
        <v>1.8063079953577299</v>
      </c>
      <c r="D6620">
        <v>0.37535982871085</v>
      </c>
      <c r="E6620">
        <v>4.8122038033781704</v>
      </c>
      <c r="F6620" s="1">
        <v>1.49275011960952E-6</v>
      </c>
      <c r="G6620" s="1">
        <v>1.6264427173113101E-5</v>
      </c>
      <c r="H6620" t="s">
        <v>19</v>
      </c>
    </row>
    <row r="6621" spans="1:8">
      <c r="A6621" t="s">
        <v>14033</v>
      </c>
      <c r="B6621">
        <v>6.2751359725340103</v>
      </c>
      <c r="C6621">
        <v>-0.84445236871785601</v>
      </c>
      <c r="D6621">
        <v>0.38967028785869301</v>
      </c>
      <c r="E6621">
        <v>-2.1670945797747798</v>
      </c>
      <c r="F6621">
        <v>3.02276431379528E-2</v>
      </c>
      <c r="G6621">
        <v>7.9870179483748305E-2</v>
      </c>
      <c r="H6621" t="s">
        <v>19</v>
      </c>
    </row>
    <row r="6622" spans="1:8">
      <c r="A6622" t="s">
        <v>14034</v>
      </c>
      <c r="B6622">
        <v>2.0470926618292999</v>
      </c>
      <c r="C6622">
        <v>-1.36903215896063</v>
      </c>
      <c r="D6622">
        <v>0.62554849113671596</v>
      </c>
      <c r="E6622">
        <v>-2.1885308307160898</v>
      </c>
      <c r="F6622">
        <v>2.8630958025563001E-2</v>
      </c>
      <c r="G6622">
        <v>7.6455379940713705E-2</v>
      </c>
      <c r="H6622" t="s">
        <v>351</v>
      </c>
    </row>
    <row r="6623" spans="1:8">
      <c r="A6623" t="s">
        <v>7791</v>
      </c>
      <c r="B6623">
        <v>19.804383692077401</v>
      </c>
      <c r="C6623">
        <v>2.3019134182257099</v>
      </c>
      <c r="D6623">
        <v>0.32222545962156701</v>
      </c>
      <c r="E6623">
        <v>7.1437974545188201</v>
      </c>
      <c r="F6623" s="1">
        <v>9.0787149790855703E-13</v>
      </c>
      <c r="G6623" s="1">
        <v>5.0949276841070899E-11</v>
      </c>
      <c r="H6623" t="s">
        <v>19</v>
      </c>
    </row>
    <row r="6624" spans="1:8">
      <c r="A6624" t="s">
        <v>7792</v>
      </c>
      <c r="B6624">
        <v>131.481365364352</v>
      </c>
      <c r="C6624">
        <v>1.54586557232574</v>
      </c>
      <c r="D6624">
        <v>0.21275578146726401</v>
      </c>
      <c r="E6624">
        <v>7.2659156976356796</v>
      </c>
      <c r="F6624" s="1">
        <v>3.70519619900703E-13</v>
      </c>
      <c r="G6624" s="1">
        <v>2.2614256801058101E-11</v>
      </c>
      <c r="H6624" t="s">
        <v>7793</v>
      </c>
    </row>
    <row r="6625" spans="1:8">
      <c r="A6625" t="s">
        <v>14035</v>
      </c>
      <c r="B6625">
        <v>47.113587842258298</v>
      </c>
      <c r="C6625">
        <v>0.35971522089728603</v>
      </c>
      <c r="D6625">
        <v>0.15223900955251701</v>
      </c>
      <c r="E6625">
        <v>2.3628321148082301</v>
      </c>
      <c r="F6625">
        <v>1.8135883296364098E-2</v>
      </c>
      <c r="G6625">
        <v>5.2966192822552501E-2</v>
      </c>
      <c r="H6625" t="s">
        <v>19</v>
      </c>
    </row>
    <row r="6626" spans="1:8">
      <c r="A6626" t="s">
        <v>14036</v>
      </c>
      <c r="B6626">
        <v>1.08269691331242</v>
      </c>
      <c r="C6626">
        <v>-2.00609882570425</v>
      </c>
      <c r="D6626">
        <v>0.81150936822856001</v>
      </c>
      <c r="E6626">
        <v>-2.4720587392396398</v>
      </c>
      <c r="F6626">
        <v>1.34337441516422E-2</v>
      </c>
      <c r="G6626">
        <v>4.1470135182223498E-2</v>
      </c>
      <c r="H6626" t="s">
        <v>474</v>
      </c>
    </row>
    <row r="6627" spans="1:8">
      <c r="A6627" t="s">
        <v>11152</v>
      </c>
      <c r="B6627">
        <v>4.4605048002802299</v>
      </c>
      <c r="C6627">
        <v>-1.41771335716332</v>
      </c>
      <c r="D6627">
        <v>0.44843076577242602</v>
      </c>
      <c r="E6627">
        <v>-3.1614988653182499</v>
      </c>
      <c r="F6627">
        <v>1.56959429948501E-3</v>
      </c>
      <c r="G6627">
        <v>6.9237759156131401E-3</v>
      </c>
      <c r="H6627" t="s">
        <v>267</v>
      </c>
    </row>
    <row r="6628" spans="1:8">
      <c r="A6628" t="s">
        <v>14037</v>
      </c>
      <c r="B6628">
        <v>4.2791290953873302</v>
      </c>
      <c r="C6628">
        <v>-1.6083478022014499</v>
      </c>
      <c r="D6628">
        <v>0.50751073345874298</v>
      </c>
      <c r="E6628">
        <v>-3.1690912056980198</v>
      </c>
      <c r="F6628">
        <v>1.52916401371887E-3</v>
      </c>
      <c r="G6628">
        <v>6.7647661098300402E-3</v>
      </c>
      <c r="H6628" t="s">
        <v>486</v>
      </c>
    </row>
    <row r="6629" spans="1:8">
      <c r="A6629" t="s">
        <v>14038</v>
      </c>
      <c r="B6629">
        <v>28.182088002129699</v>
      </c>
      <c r="C6629">
        <v>0.88129577453000196</v>
      </c>
      <c r="D6629">
        <v>0.28712548503047203</v>
      </c>
      <c r="E6629">
        <v>3.0693749613917798</v>
      </c>
      <c r="F6629">
        <v>2.1450717814865202E-3</v>
      </c>
      <c r="G6629">
        <v>9.0630291651167295E-3</v>
      </c>
      <c r="H6629" t="s">
        <v>19</v>
      </c>
    </row>
    <row r="6630" spans="1:8">
      <c r="A6630" t="s">
        <v>11153</v>
      </c>
      <c r="B6630">
        <v>39.0631326783828</v>
      </c>
      <c r="C6630">
        <v>-0.36537068022365998</v>
      </c>
      <c r="D6630">
        <v>0.135365832772772</v>
      </c>
      <c r="E6630">
        <v>-2.6991351712583</v>
      </c>
      <c r="F6630">
        <v>6.9519933122206097E-3</v>
      </c>
      <c r="G6630">
        <v>2.4036608657999399E-2</v>
      </c>
      <c r="H6630" t="s">
        <v>3759</v>
      </c>
    </row>
    <row r="6631" spans="1:8">
      <c r="A6631" t="s">
        <v>14039</v>
      </c>
      <c r="B6631">
        <v>48.684167740129901</v>
      </c>
      <c r="C6631">
        <v>0.41774180572430297</v>
      </c>
      <c r="D6631">
        <v>0.195672703122824</v>
      </c>
      <c r="E6631">
        <v>2.1349007759252201</v>
      </c>
      <c r="F6631">
        <v>3.2769115945003299E-2</v>
      </c>
      <c r="G6631">
        <v>8.5127993159521603E-2</v>
      </c>
      <c r="H6631" t="s">
        <v>19</v>
      </c>
    </row>
    <row r="6632" spans="1:8">
      <c r="A6632" t="s">
        <v>14040</v>
      </c>
      <c r="B6632">
        <v>4.3580571355058302</v>
      </c>
      <c r="C6632">
        <v>-1.3214542251391801</v>
      </c>
      <c r="D6632">
        <v>0.48798852695360301</v>
      </c>
      <c r="E6632">
        <v>-2.7079616674365501</v>
      </c>
      <c r="F6632">
        <v>6.7697841070798502E-3</v>
      </c>
      <c r="G6632">
        <v>2.3515748459415901E-2</v>
      </c>
      <c r="H6632" t="s">
        <v>19</v>
      </c>
    </row>
    <row r="6633" spans="1:8">
      <c r="A6633" t="s">
        <v>7795</v>
      </c>
      <c r="B6633">
        <v>19.436396569607101</v>
      </c>
      <c r="C6633">
        <v>0.51342111634369003</v>
      </c>
      <c r="D6633">
        <v>0.17630333567051901</v>
      </c>
      <c r="E6633">
        <v>2.9121463549798401</v>
      </c>
      <c r="F6633">
        <v>3.5895440602366001E-3</v>
      </c>
      <c r="G6633">
        <v>1.3876578222995799E-2</v>
      </c>
      <c r="H6633" t="s">
        <v>19</v>
      </c>
    </row>
    <row r="6634" spans="1:8">
      <c r="A6634" t="s">
        <v>7796</v>
      </c>
      <c r="B6634">
        <v>35.502140958218902</v>
      </c>
      <c r="C6634">
        <v>0.59050511890392299</v>
      </c>
      <c r="D6634">
        <v>0.189679372802563</v>
      </c>
      <c r="E6634">
        <v>3.11317519759293</v>
      </c>
      <c r="F6634">
        <v>1.8508611057910199E-3</v>
      </c>
      <c r="G6634">
        <v>7.9883549843629397E-3</v>
      </c>
      <c r="H6634" t="s">
        <v>19</v>
      </c>
    </row>
    <row r="6635" spans="1:8">
      <c r="A6635" t="s">
        <v>7797</v>
      </c>
      <c r="B6635">
        <v>4.0407624094737802</v>
      </c>
      <c r="C6635">
        <v>1.5534461069924499</v>
      </c>
      <c r="D6635">
        <v>0.41373642944741701</v>
      </c>
      <c r="E6635">
        <v>3.75467567375496</v>
      </c>
      <c r="F6635" s="1">
        <v>1.7356607586966E-4</v>
      </c>
      <c r="G6635">
        <v>1.04035443904787E-3</v>
      </c>
      <c r="H6635" t="s">
        <v>19</v>
      </c>
    </row>
    <row r="6636" spans="1:8">
      <c r="A6636" t="s">
        <v>7799</v>
      </c>
      <c r="B6636">
        <v>3.1726098847814899</v>
      </c>
      <c r="C6636">
        <v>-1.9215269339173799</v>
      </c>
      <c r="D6636">
        <v>0.596965288679568</v>
      </c>
      <c r="E6636">
        <v>-3.2188252321464499</v>
      </c>
      <c r="F6636">
        <v>1.2871690989958301E-3</v>
      </c>
      <c r="G6636">
        <v>5.8450137774073299E-3</v>
      </c>
      <c r="H6636" t="s">
        <v>1810</v>
      </c>
    </row>
    <row r="6637" spans="1:8">
      <c r="A6637" t="s">
        <v>7800</v>
      </c>
      <c r="B6637">
        <v>1.0575337389099999</v>
      </c>
      <c r="C6637">
        <v>2.6324043918468201</v>
      </c>
      <c r="D6637">
        <v>0.87009515580513297</v>
      </c>
      <c r="E6637">
        <v>3.02542127063212</v>
      </c>
      <c r="F6637">
        <v>2.4828703532078201E-3</v>
      </c>
      <c r="G6637">
        <v>1.0237575735001499E-2</v>
      </c>
      <c r="H6637" t="s">
        <v>5188</v>
      </c>
    </row>
    <row r="6638" spans="1:8">
      <c r="A6638" t="s">
        <v>14041</v>
      </c>
      <c r="B6638">
        <v>4.0533268244020801</v>
      </c>
      <c r="C6638">
        <v>1.25304978262468</v>
      </c>
      <c r="D6638">
        <v>0.43669812440848699</v>
      </c>
      <c r="E6638">
        <v>2.86937294343078</v>
      </c>
      <c r="F6638">
        <v>4.11286536090386E-3</v>
      </c>
      <c r="G6638">
        <v>1.5538130615088E-2</v>
      </c>
      <c r="H6638" t="s">
        <v>19</v>
      </c>
    </row>
    <row r="6639" spans="1:8">
      <c r="A6639" t="s">
        <v>14042</v>
      </c>
      <c r="B6639">
        <v>3.8489596404984701</v>
      </c>
      <c r="C6639">
        <v>1.2808596997295001</v>
      </c>
      <c r="D6639">
        <v>0.543888564157195</v>
      </c>
      <c r="E6639">
        <v>2.3550039183381499</v>
      </c>
      <c r="F6639">
        <v>1.85225103815169E-2</v>
      </c>
      <c r="G6639">
        <v>5.3869613582319897E-2</v>
      </c>
      <c r="H6639" t="s">
        <v>19</v>
      </c>
    </row>
    <row r="6640" spans="1:8">
      <c r="A6640" t="s">
        <v>7801</v>
      </c>
      <c r="B6640">
        <v>237.672502930447</v>
      </c>
      <c r="C6640">
        <v>-1.07105751325381</v>
      </c>
      <c r="D6640">
        <v>0.271541708637345</v>
      </c>
      <c r="E6640">
        <v>-3.94435727251112</v>
      </c>
      <c r="F6640" s="1">
        <v>8.0014292180521798E-5</v>
      </c>
      <c r="G6640" s="1">
        <v>5.2884331503589904E-4</v>
      </c>
      <c r="H6640" t="s">
        <v>351</v>
      </c>
    </row>
    <row r="6641" spans="1:8">
      <c r="A6641" t="s">
        <v>14043</v>
      </c>
      <c r="B6641">
        <v>62.245087558878602</v>
      </c>
      <c r="C6641">
        <v>-0.33782381669255201</v>
      </c>
      <c r="D6641">
        <v>0.110661592010887</v>
      </c>
      <c r="E6641">
        <v>-3.0527648351499699</v>
      </c>
      <c r="F6641">
        <v>2.2674355364344402E-3</v>
      </c>
      <c r="G6641">
        <v>9.4960674937396208E-3</v>
      </c>
      <c r="H6641" t="s">
        <v>19</v>
      </c>
    </row>
    <row r="6642" spans="1:8">
      <c r="A6642" t="s">
        <v>7802</v>
      </c>
      <c r="B6642">
        <v>30.898322462483701</v>
      </c>
      <c r="C6642">
        <v>0.74440999069081204</v>
      </c>
      <c r="D6642">
        <v>0.14874435729428701</v>
      </c>
      <c r="E6642">
        <v>5.0046267584995601</v>
      </c>
      <c r="F6642" s="1">
        <v>5.5970371790143602E-7</v>
      </c>
      <c r="G6642" s="1">
        <v>6.8826857431115202E-6</v>
      </c>
      <c r="H6642" t="s">
        <v>19</v>
      </c>
    </row>
    <row r="6643" spans="1:8">
      <c r="A6643" t="s">
        <v>11155</v>
      </c>
      <c r="B6643">
        <v>15.5640463070993</v>
      </c>
      <c r="C6643">
        <v>1.02034687477858</v>
      </c>
      <c r="D6643">
        <v>0.242683844984495</v>
      </c>
      <c r="E6643">
        <v>4.2044285017973504</v>
      </c>
      <c r="F6643" s="1">
        <v>2.6174265862073602E-5</v>
      </c>
      <c r="G6643" s="1">
        <v>1.98358887483676E-4</v>
      </c>
      <c r="H6643" t="s">
        <v>19</v>
      </c>
    </row>
    <row r="6644" spans="1:8">
      <c r="A6644" t="s">
        <v>7803</v>
      </c>
      <c r="B6644">
        <v>12.172634012723501</v>
      </c>
      <c r="C6644">
        <v>1.5664189609022601</v>
      </c>
      <c r="D6644">
        <v>0.35208662564820598</v>
      </c>
      <c r="E6644">
        <v>4.4489589970037002</v>
      </c>
      <c r="F6644" s="1">
        <v>8.6287485305933006E-6</v>
      </c>
      <c r="G6644" s="1">
        <v>7.5356807094583198E-5</v>
      </c>
      <c r="H6644" t="s">
        <v>19</v>
      </c>
    </row>
    <row r="6645" spans="1:8">
      <c r="A6645" t="s">
        <v>7804</v>
      </c>
      <c r="B6645">
        <v>43.060838450384999</v>
      </c>
      <c r="C6645">
        <v>2.27959847384599</v>
      </c>
      <c r="D6645">
        <v>0.31712552348565998</v>
      </c>
      <c r="E6645">
        <v>7.1883159979996698</v>
      </c>
      <c r="F6645" s="1">
        <v>6.5595308879219002E-13</v>
      </c>
      <c r="G6645" s="1">
        <v>3.7996038703603298E-11</v>
      </c>
      <c r="H6645" t="s">
        <v>19</v>
      </c>
    </row>
    <row r="6646" spans="1:8">
      <c r="A6646" t="s">
        <v>7805</v>
      </c>
      <c r="B6646">
        <v>867.91199749887596</v>
      </c>
      <c r="C6646">
        <v>-0.66890334536169005</v>
      </c>
      <c r="D6646">
        <v>0.12778272896048601</v>
      </c>
      <c r="E6646">
        <v>-5.2346929104052098</v>
      </c>
      <c r="F6646" s="1">
        <v>1.6525939086280599E-7</v>
      </c>
      <c r="G6646" s="1">
        <v>2.3429097106179702E-6</v>
      </c>
      <c r="H6646" t="s">
        <v>19</v>
      </c>
    </row>
    <row r="6647" spans="1:8">
      <c r="A6647" t="s">
        <v>7806</v>
      </c>
      <c r="B6647">
        <v>60.5671219237679</v>
      </c>
      <c r="C6647">
        <v>-0.30367333782484801</v>
      </c>
      <c r="D6647">
        <v>0.13664612465629</v>
      </c>
      <c r="E6647">
        <v>-2.2223340661045698</v>
      </c>
      <c r="F6647">
        <v>2.6260737568310401E-2</v>
      </c>
      <c r="G6647">
        <v>7.1262182353794903E-2</v>
      </c>
      <c r="H6647" t="s">
        <v>19</v>
      </c>
    </row>
    <row r="6648" spans="1:8">
      <c r="A6648" t="s">
        <v>7808</v>
      </c>
      <c r="B6648">
        <v>27.1571428695934</v>
      </c>
      <c r="C6648">
        <v>0.46878717885753401</v>
      </c>
      <c r="D6648">
        <v>0.17803436090644201</v>
      </c>
      <c r="E6648">
        <v>2.6331275404969898</v>
      </c>
      <c r="F6648">
        <v>8.4602571225701594E-3</v>
      </c>
      <c r="G6648">
        <v>2.8221756274548499E-2</v>
      </c>
      <c r="H6648" t="s">
        <v>351</v>
      </c>
    </row>
    <row r="6649" spans="1:8">
      <c r="A6649" t="s">
        <v>14044</v>
      </c>
      <c r="B6649">
        <v>3.0866915892508402</v>
      </c>
      <c r="C6649">
        <v>-1.74760113714716</v>
      </c>
      <c r="D6649">
        <v>0.58844629521070202</v>
      </c>
      <c r="E6649">
        <v>-2.9698566400548199</v>
      </c>
      <c r="F6649">
        <v>2.97938752711676E-3</v>
      </c>
      <c r="G6649">
        <v>1.18988256766885E-2</v>
      </c>
      <c r="H6649" t="s">
        <v>19</v>
      </c>
    </row>
    <row r="6650" spans="1:8">
      <c r="A6650" t="s">
        <v>7809</v>
      </c>
      <c r="B6650">
        <v>6.9264540179544598</v>
      </c>
      <c r="C6650">
        <v>2.1323828079376699</v>
      </c>
      <c r="D6650">
        <v>0.38964507224769301</v>
      </c>
      <c r="E6650">
        <v>5.4726287070355699</v>
      </c>
      <c r="F6650" s="1">
        <v>4.4340849849584E-8</v>
      </c>
      <c r="G6650" s="1">
        <v>7.4963098736315495E-7</v>
      </c>
      <c r="H6650" t="s">
        <v>19</v>
      </c>
    </row>
    <row r="6651" spans="1:8">
      <c r="A6651" t="s">
        <v>14045</v>
      </c>
      <c r="B6651">
        <v>1.07477696927441</v>
      </c>
      <c r="C6651">
        <v>1.82600159418456</v>
      </c>
      <c r="D6651">
        <v>0.77330074264072002</v>
      </c>
      <c r="E6651">
        <v>2.36130847094367</v>
      </c>
      <c r="F6651">
        <v>1.8210575900548399E-2</v>
      </c>
      <c r="G6651">
        <v>5.3112540889207603E-2</v>
      </c>
      <c r="H6651" t="s">
        <v>19</v>
      </c>
    </row>
    <row r="6652" spans="1:8">
      <c r="A6652" t="s">
        <v>7810</v>
      </c>
      <c r="B6652">
        <v>8.3772485961488208</v>
      </c>
      <c r="C6652">
        <v>1.4606817930646401</v>
      </c>
      <c r="D6652">
        <v>0.31401326919196099</v>
      </c>
      <c r="E6652">
        <v>4.6516562717981804</v>
      </c>
      <c r="F6652" s="1">
        <v>3.2927960453768098E-6</v>
      </c>
      <c r="G6652" s="1">
        <v>3.2382408446250098E-5</v>
      </c>
      <c r="H6652" t="s">
        <v>19</v>
      </c>
    </row>
    <row r="6653" spans="1:8">
      <c r="A6653" t="s">
        <v>14046</v>
      </c>
      <c r="B6653">
        <v>3.6648438019871499</v>
      </c>
      <c r="C6653">
        <v>1.0285568885557701</v>
      </c>
      <c r="D6653">
        <v>0.38547080265140998</v>
      </c>
      <c r="E6653">
        <v>2.6683133494962101</v>
      </c>
      <c r="F6653">
        <v>7.6233122851125301E-3</v>
      </c>
      <c r="G6653">
        <v>2.5942555557117799E-2</v>
      </c>
      <c r="H6653" t="s">
        <v>19</v>
      </c>
    </row>
    <row r="6654" spans="1:8">
      <c r="A6654" t="s">
        <v>7811</v>
      </c>
      <c r="B6654">
        <v>32.215760138953698</v>
      </c>
      <c r="C6654">
        <v>1.93896944038771</v>
      </c>
      <c r="D6654">
        <v>0.37139187365489201</v>
      </c>
      <c r="E6654">
        <v>5.2208181652069499</v>
      </c>
      <c r="F6654" s="1">
        <v>1.7813438127042099E-7</v>
      </c>
      <c r="G6654" s="1">
        <v>2.5008261479718699E-6</v>
      </c>
      <c r="H6654" t="s">
        <v>19</v>
      </c>
    </row>
    <row r="6655" spans="1:8">
      <c r="A6655" t="s">
        <v>14047</v>
      </c>
      <c r="B6655">
        <v>1.0311412096013901</v>
      </c>
      <c r="C6655">
        <v>-2.4712852668763099</v>
      </c>
      <c r="D6655">
        <v>0.80746055377414505</v>
      </c>
      <c r="E6655">
        <v>-3.0605646991983599</v>
      </c>
      <c r="F6655">
        <v>2.2092002405237998E-3</v>
      </c>
      <c r="G6655">
        <v>9.2954197462039694E-3</v>
      </c>
      <c r="H6655" t="s">
        <v>1876</v>
      </c>
    </row>
    <row r="6656" spans="1:8">
      <c r="A6656" t="s">
        <v>14048</v>
      </c>
      <c r="B6656">
        <v>1.4394594678297301</v>
      </c>
      <c r="C6656">
        <v>1.5927908731424301</v>
      </c>
      <c r="D6656">
        <v>0.69666680523454205</v>
      </c>
      <c r="E6656">
        <v>2.2863022339728101</v>
      </c>
      <c r="F6656">
        <v>2.2236583286132299E-2</v>
      </c>
      <c r="G6656">
        <v>6.23143474033949E-2</v>
      </c>
      <c r="H6656" t="s">
        <v>14049</v>
      </c>
    </row>
    <row r="6657" spans="1:8">
      <c r="A6657" t="s">
        <v>7814</v>
      </c>
      <c r="B6657">
        <v>83.940594347569501</v>
      </c>
      <c r="C6657">
        <v>0.83453238635779703</v>
      </c>
      <c r="D6657">
        <v>0.14116326384460201</v>
      </c>
      <c r="E6657">
        <v>5.9118241079809497</v>
      </c>
      <c r="F6657" s="1">
        <v>3.38339730454497E-9</v>
      </c>
      <c r="G6657" s="1">
        <v>7.7274505456658107E-8</v>
      </c>
      <c r="H6657" t="s">
        <v>7815</v>
      </c>
    </row>
    <row r="6658" spans="1:8">
      <c r="A6658" t="s">
        <v>7816</v>
      </c>
      <c r="B6658">
        <v>96.419374082718207</v>
      </c>
      <c r="C6658">
        <v>0.70298881753107501</v>
      </c>
      <c r="D6658">
        <v>0.14617104334237899</v>
      </c>
      <c r="E6658">
        <v>4.8093575954332497</v>
      </c>
      <c r="F6658" s="1">
        <v>1.5141612044986499E-6</v>
      </c>
      <c r="G6658" s="1">
        <v>1.6464502760139801E-5</v>
      </c>
      <c r="H6658" t="s">
        <v>7817</v>
      </c>
    </row>
    <row r="6659" spans="1:8">
      <c r="A6659" t="s">
        <v>14050</v>
      </c>
      <c r="B6659">
        <v>0.99768326628242798</v>
      </c>
      <c r="C6659">
        <v>1.4493548028902601</v>
      </c>
      <c r="D6659">
        <v>0.62911121561537897</v>
      </c>
      <c r="E6659">
        <v>2.3038133273026098</v>
      </c>
      <c r="F6659">
        <v>2.12331246751827E-2</v>
      </c>
      <c r="G6659">
        <v>6.0126198130012798E-2</v>
      </c>
      <c r="H6659" t="s">
        <v>19</v>
      </c>
    </row>
    <row r="6660" spans="1:8">
      <c r="A6660" t="s">
        <v>7819</v>
      </c>
      <c r="B6660">
        <v>2.2989095860398199</v>
      </c>
      <c r="C6660">
        <v>1.77048999582919</v>
      </c>
      <c r="D6660">
        <v>0.58391110074845098</v>
      </c>
      <c r="E6660">
        <v>3.0321225158415199</v>
      </c>
      <c r="F6660">
        <v>2.4284061866889201E-3</v>
      </c>
      <c r="G6660">
        <v>1.0044899221891E-2</v>
      </c>
      <c r="H6660" t="s">
        <v>19</v>
      </c>
    </row>
    <row r="6661" spans="1:8">
      <c r="A6661" t="s">
        <v>7820</v>
      </c>
      <c r="B6661">
        <v>11.631617421594299</v>
      </c>
      <c r="C6661">
        <v>-1.1834446645515</v>
      </c>
      <c r="D6661">
        <v>0.28161426558088698</v>
      </c>
      <c r="E6661">
        <v>-4.2023604951631404</v>
      </c>
      <c r="F6661" s="1">
        <v>2.64146034821927E-5</v>
      </c>
      <c r="G6661" s="1">
        <v>1.9996983981648801E-4</v>
      </c>
      <c r="H6661" t="s">
        <v>19</v>
      </c>
    </row>
    <row r="6662" spans="1:8">
      <c r="A6662" t="s">
        <v>14051</v>
      </c>
      <c r="B6662">
        <v>5.4981174120647003</v>
      </c>
      <c r="C6662">
        <v>-0.88564016509348298</v>
      </c>
      <c r="D6662">
        <v>0.40450279231604203</v>
      </c>
      <c r="E6662">
        <v>-2.18945377366276</v>
      </c>
      <c r="F6662">
        <v>2.8563874898548301E-2</v>
      </c>
      <c r="G6662">
        <v>7.6313970700882194E-2</v>
      </c>
      <c r="H6662" t="s">
        <v>19</v>
      </c>
    </row>
    <row r="6663" spans="1:8">
      <c r="A6663" t="s">
        <v>11156</v>
      </c>
      <c r="B6663">
        <v>75.558315375323403</v>
      </c>
      <c r="C6663">
        <v>0.81633112770270599</v>
      </c>
      <c r="D6663">
        <v>0.20010945449970499</v>
      </c>
      <c r="E6663">
        <v>4.0794230824506297</v>
      </c>
      <c r="F6663" s="1">
        <v>4.5147604666659198E-5</v>
      </c>
      <c r="G6663" s="1">
        <v>3.2024266133546901E-4</v>
      </c>
      <c r="H6663" t="s">
        <v>19</v>
      </c>
    </row>
    <row r="6664" spans="1:8">
      <c r="A6664" t="s">
        <v>7822</v>
      </c>
      <c r="B6664">
        <v>28.803752231542301</v>
      </c>
      <c r="C6664">
        <v>1.79677168539725</v>
      </c>
      <c r="D6664">
        <v>0.29760664831175199</v>
      </c>
      <c r="E6664">
        <v>6.0374043912993498</v>
      </c>
      <c r="F6664" s="1">
        <v>1.5661289694320499E-9</v>
      </c>
      <c r="G6664" s="1">
        <v>3.9300560410625798E-8</v>
      </c>
      <c r="H6664" t="s">
        <v>19</v>
      </c>
    </row>
    <row r="6665" spans="1:8">
      <c r="A6665" t="s">
        <v>14052</v>
      </c>
      <c r="B6665">
        <v>3.02873526569768</v>
      </c>
      <c r="C6665">
        <v>1.3118732585002799</v>
      </c>
      <c r="D6665">
        <v>0.46196655551514598</v>
      </c>
      <c r="E6665">
        <v>2.8397580795375701</v>
      </c>
      <c r="F6665">
        <v>4.5147758485539497E-3</v>
      </c>
      <c r="G6665">
        <v>1.6831935176133801E-2</v>
      </c>
      <c r="H6665" t="s">
        <v>19</v>
      </c>
    </row>
    <row r="6666" spans="1:8">
      <c r="A6666" t="s">
        <v>14053</v>
      </c>
      <c r="B6666">
        <v>1.3765050705595101</v>
      </c>
      <c r="C6666">
        <v>2.6967431640958601</v>
      </c>
      <c r="D6666">
        <v>0.66782051190771097</v>
      </c>
      <c r="E6666">
        <v>4.0381256879820704</v>
      </c>
      <c r="F6666" s="1">
        <v>5.3879983505503597E-5</v>
      </c>
      <c r="G6666" s="1">
        <v>3.7419830396011197E-4</v>
      </c>
      <c r="H6666" t="s">
        <v>19</v>
      </c>
    </row>
    <row r="6667" spans="1:8">
      <c r="A6667" t="s">
        <v>14054</v>
      </c>
      <c r="B6667">
        <v>5.0447183546930603</v>
      </c>
      <c r="C6667">
        <v>1.1942064395874901</v>
      </c>
      <c r="D6667">
        <v>0.36234929690881801</v>
      </c>
      <c r="E6667">
        <v>3.2957327357199202</v>
      </c>
      <c r="F6667" s="1">
        <v>9.8165355282774807E-4</v>
      </c>
      <c r="G6667">
        <v>4.6047778250968997E-3</v>
      </c>
      <c r="H6667" t="s">
        <v>19</v>
      </c>
    </row>
    <row r="6668" spans="1:8">
      <c r="A6668" t="s">
        <v>7825</v>
      </c>
      <c r="B6668">
        <v>1.61563811697894</v>
      </c>
      <c r="C6668">
        <v>-1.88170696234809</v>
      </c>
      <c r="D6668">
        <v>0.75401271365233002</v>
      </c>
      <c r="E6668">
        <v>-2.4955904963901299</v>
      </c>
      <c r="F6668">
        <v>1.2574767533098901E-2</v>
      </c>
      <c r="G6668">
        <v>3.9290011181509203E-2</v>
      </c>
      <c r="H6668" t="s">
        <v>19</v>
      </c>
    </row>
    <row r="6669" spans="1:8">
      <c r="A6669" t="s">
        <v>7827</v>
      </c>
      <c r="B6669">
        <v>2.9485740261905198</v>
      </c>
      <c r="C6669">
        <v>1.45969784481803</v>
      </c>
      <c r="D6669">
        <v>0.407209589069777</v>
      </c>
      <c r="E6669">
        <v>3.5846352443530201</v>
      </c>
      <c r="F6669" s="1">
        <v>3.3754961745513002E-4</v>
      </c>
      <c r="G6669">
        <v>1.84916253416215E-3</v>
      </c>
      <c r="H6669" t="s">
        <v>19</v>
      </c>
    </row>
    <row r="6670" spans="1:8">
      <c r="A6670" t="s">
        <v>7829</v>
      </c>
      <c r="B6670">
        <v>408.13253962810899</v>
      </c>
      <c r="C6670">
        <v>-0.55311436348029597</v>
      </c>
      <c r="D6670">
        <v>0.12597086537452501</v>
      </c>
      <c r="E6670">
        <v>-4.3908118106184597</v>
      </c>
      <c r="F6670" s="1">
        <v>1.12928247375882E-5</v>
      </c>
      <c r="G6670" s="1">
        <v>9.5198115989204995E-5</v>
      </c>
      <c r="H6670" t="s">
        <v>19</v>
      </c>
    </row>
    <row r="6671" spans="1:8">
      <c r="A6671" t="s">
        <v>11158</v>
      </c>
      <c r="B6671">
        <v>111.458587971087</v>
      </c>
      <c r="C6671">
        <v>-0.44579822078854298</v>
      </c>
      <c r="D6671">
        <v>0.109430444975213</v>
      </c>
      <c r="E6671">
        <v>-4.0738043319618997</v>
      </c>
      <c r="F6671" s="1">
        <v>4.6251344342282202E-5</v>
      </c>
      <c r="G6671" s="1">
        <v>3.2699821526811199E-4</v>
      </c>
      <c r="H6671" t="s">
        <v>11159</v>
      </c>
    </row>
    <row r="6672" spans="1:8">
      <c r="A6672" t="s">
        <v>7830</v>
      </c>
      <c r="B6672">
        <v>35.997786447311299</v>
      </c>
      <c r="C6672">
        <v>0.74004038379593695</v>
      </c>
      <c r="D6672">
        <v>0.14515094910042001</v>
      </c>
      <c r="E6672">
        <v>5.0984191862496804</v>
      </c>
      <c r="F6672" s="1">
        <v>3.4250169596051499E-7</v>
      </c>
      <c r="G6672" s="1">
        <v>4.4525220474867002E-6</v>
      </c>
      <c r="H6672" t="s">
        <v>19</v>
      </c>
    </row>
    <row r="6673" spans="1:8">
      <c r="A6673" t="s">
        <v>11160</v>
      </c>
      <c r="B6673">
        <v>71.415046172695597</v>
      </c>
      <c r="C6673">
        <v>-0.64392717442275405</v>
      </c>
      <c r="D6673">
        <v>0.15518462570681199</v>
      </c>
      <c r="E6673">
        <v>-4.1494263461337599</v>
      </c>
      <c r="F6673" s="1">
        <v>3.3330951008445402E-5</v>
      </c>
      <c r="G6673" s="1">
        <v>2.4519868147377299E-4</v>
      </c>
      <c r="H6673" t="s">
        <v>2582</v>
      </c>
    </row>
    <row r="6674" spans="1:8">
      <c r="A6674" t="s">
        <v>14055</v>
      </c>
      <c r="B6674">
        <v>4.0466975485234</v>
      </c>
      <c r="C6674">
        <v>-0.93703439826583701</v>
      </c>
      <c r="D6674">
        <v>0.438361786627669</v>
      </c>
      <c r="E6674">
        <v>-2.1375823049597198</v>
      </c>
      <c r="F6674">
        <v>3.2550659162869498E-2</v>
      </c>
      <c r="G6674">
        <v>8.4713266908330406E-2</v>
      </c>
      <c r="H6674" t="s">
        <v>19</v>
      </c>
    </row>
    <row r="6675" spans="1:8">
      <c r="A6675" t="s">
        <v>7832</v>
      </c>
      <c r="B6675">
        <v>5.0724596969030298</v>
      </c>
      <c r="C6675">
        <v>1.0064597545029099</v>
      </c>
      <c r="D6675">
        <v>0.36721640840395903</v>
      </c>
      <c r="E6675">
        <v>2.74078099853247</v>
      </c>
      <c r="F6675">
        <v>6.1293346268627103E-3</v>
      </c>
      <c r="G6675">
        <v>2.1600131128363301E-2</v>
      </c>
      <c r="H6675" t="s">
        <v>19</v>
      </c>
    </row>
    <row r="6676" spans="1:8">
      <c r="A6676" t="s">
        <v>14056</v>
      </c>
      <c r="B6676">
        <v>5.2868311260933796</v>
      </c>
      <c r="C6676">
        <v>1.1041167213899099</v>
      </c>
      <c r="D6676">
        <v>0.38722814238902398</v>
      </c>
      <c r="E6676">
        <v>2.8513338792423801</v>
      </c>
      <c r="F6676">
        <v>4.3536228400133997E-3</v>
      </c>
      <c r="G6676">
        <v>1.63221195698992E-2</v>
      </c>
      <c r="H6676" t="s">
        <v>1876</v>
      </c>
    </row>
    <row r="6677" spans="1:8">
      <c r="A6677" t="s">
        <v>7834</v>
      </c>
      <c r="B6677">
        <v>7.5932044722857999</v>
      </c>
      <c r="C6677">
        <v>0.51017284842069699</v>
      </c>
      <c r="D6677">
        <v>0.24608039557418401</v>
      </c>
      <c r="E6677">
        <v>2.0731958237888</v>
      </c>
      <c r="F6677">
        <v>3.8154058900542902E-2</v>
      </c>
      <c r="G6677">
        <v>9.6325846763861897E-2</v>
      </c>
      <c r="H6677" t="s">
        <v>19</v>
      </c>
    </row>
    <row r="6678" spans="1:8">
      <c r="A6678" t="s">
        <v>14057</v>
      </c>
      <c r="B6678">
        <v>1.65433294312087</v>
      </c>
      <c r="C6678">
        <v>2.0883306882369301</v>
      </c>
      <c r="D6678">
        <v>0.59759237570123602</v>
      </c>
      <c r="E6678">
        <v>3.4945738485810001</v>
      </c>
      <c r="F6678" s="1">
        <v>4.7481923059132199E-4</v>
      </c>
      <c r="G6678">
        <v>2.4805325354468901E-3</v>
      </c>
      <c r="H6678" t="s">
        <v>19</v>
      </c>
    </row>
    <row r="6679" spans="1:8">
      <c r="A6679" t="s">
        <v>7835</v>
      </c>
      <c r="B6679">
        <v>3.71704013891598</v>
      </c>
      <c r="C6679">
        <v>0.94724082181595604</v>
      </c>
      <c r="D6679">
        <v>0.402687489679113</v>
      </c>
      <c r="E6679">
        <v>2.3522976156293698</v>
      </c>
      <c r="F6679">
        <v>1.8657839907107801E-2</v>
      </c>
      <c r="G6679">
        <v>5.4212115254568601E-2</v>
      </c>
      <c r="H6679" t="s">
        <v>19</v>
      </c>
    </row>
    <row r="6680" spans="1:8">
      <c r="A6680" t="s">
        <v>14058</v>
      </c>
      <c r="B6680">
        <v>3.3426557707076499</v>
      </c>
      <c r="C6680">
        <v>-0.983422972580691</v>
      </c>
      <c r="D6680">
        <v>0.46529398059173599</v>
      </c>
      <c r="E6680">
        <v>-2.1135518910647102</v>
      </c>
      <c r="F6680">
        <v>3.4553558540783E-2</v>
      </c>
      <c r="G6680">
        <v>8.8866109490793793E-2</v>
      </c>
      <c r="H6680" t="s">
        <v>19</v>
      </c>
    </row>
    <row r="6681" spans="1:8">
      <c r="A6681" t="s">
        <v>7836</v>
      </c>
      <c r="B6681">
        <v>35.573936819930502</v>
      </c>
      <c r="C6681">
        <v>-0.61060710179158795</v>
      </c>
      <c r="D6681">
        <v>0.16601354885762801</v>
      </c>
      <c r="E6681">
        <v>-3.6780558333539202</v>
      </c>
      <c r="F6681" s="1">
        <v>2.3501852118673199E-4</v>
      </c>
      <c r="G6681">
        <v>1.3494047751157401E-3</v>
      </c>
      <c r="H6681" t="s">
        <v>19</v>
      </c>
    </row>
    <row r="6682" spans="1:8">
      <c r="A6682" t="s">
        <v>7838</v>
      </c>
      <c r="B6682">
        <v>17.1510961776439</v>
      </c>
      <c r="C6682">
        <v>-0.67832165284719204</v>
      </c>
      <c r="D6682">
        <v>0.25205436863007302</v>
      </c>
      <c r="E6682">
        <v>-2.6911719742605502</v>
      </c>
      <c r="F6682">
        <v>7.1201480541246498E-3</v>
      </c>
      <c r="G6682">
        <v>2.4516003005166102E-2</v>
      </c>
      <c r="H6682" t="s">
        <v>5624</v>
      </c>
    </row>
    <row r="6683" spans="1:8">
      <c r="A6683" t="s">
        <v>11161</v>
      </c>
      <c r="B6683">
        <v>5.9204143007715198</v>
      </c>
      <c r="C6683">
        <v>-1.3170265461297399</v>
      </c>
      <c r="D6683">
        <v>0.38553268135225599</v>
      </c>
      <c r="E6683">
        <v>-3.4161216670666499</v>
      </c>
      <c r="F6683" s="1">
        <v>6.3519859987896E-4</v>
      </c>
      <c r="G6683">
        <v>3.1849851355267599E-3</v>
      </c>
      <c r="H6683" t="s">
        <v>19</v>
      </c>
    </row>
    <row r="6684" spans="1:8">
      <c r="A6684" t="s">
        <v>7841</v>
      </c>
      <c r="B6684">
        <v>40.559582951906499</v>
      </c>
      <c r="C6684">
        <v>-0.78752190712248704</v>
      </c>
      <c r="D6684">
        <v>0.16288483440162699</v>
      </c>
      <c r="E6684">
        <v>-4.83483873753823</v>
      </c>
      <c r="F6684" s="1">
        <v>1.33253615065201E-6</v>
      </c>
      <c r="G6684" s="1">
        <v>1.4741820824878301E-5</v>
      </c>
      <c r="H6684" t="s">
        <v>19</v>
      </c>
    </row>
    <row r="6685" spans="1:8">
      <c r="A6685" t="s">
        <v>7842</v>
      </c>
      <c r="B6685">
        <v>46.588523114132997</v>
      </c>
      <c r="C6685">
        <v>-0.39742390933407101</v>
      </c>
      <c r="D6685">
        <v>0.16680877366726499</v>
      </c>
      <c r="E6685">
        <v>-2.3825120261768298</v>
      </c>
      <c r="F6685">
        <v>1.7194970330612101E-2</v>
      </c>
      <c r="G6685">
        <v>5.0836689786973997E-2</v>
      </c>
      <c r="H6685" t="s">
        <v>19</v>
      </c>
    </row>
    <row r="6686" spans="1:8">
      <c r="A6686" t="s">
        <v>7843</v>
      </c>
      <c r="B6686">
        <v>9.7181493744653196</v>
      </c>
      <c r="C6686">
        <v>-1.39264850707371</v>
      </c>
      <c r="D6686">
        <v>0.38975331792040402</v>
      </c>
      <c r="E6686">
        <v>-3.5731536924545799</v>
      </c>
      <c r="F6686" s="1">
        <v>3.5270760377197302E-4</v>
      </c>
      <c r="G6686">
        <v>1.92148272493627E-3</v>
      </c>
      <c r="H6686" t="s">
        <v>415</v>
      </c>
    </row>
    <row r="6687" spans="1:8">
      <c r="A6687" t="s">
        <v>7844</v>
      </c>
      <c r="B6687">
        <v>84.328335478139905</v>
      </c>
      <c r="C6687">
        <v>0.49338545296630898</v>
      </c>
      <c r="D6687">
        <v>0.110380010230967</v>
      </c>
      <c r="E6687">
        <v>4.4698804786655897</v>
      </c>
      <c r="F6687" s="1">
        <v>7.8263319626969392E-6</v>
      </c>
      <c r="G6687" s="1">
        <v>6.9046847033903699E-5</v>
      </c>
      <c r="H6687" t="s">
        <v>7845</v>
      </c>
    </row>
    <row r="6688" spans="1:8">
      <c r="A6688" t="s">
        <v>11162</v>
      </c>
      <c r="B6688">
        <v>78.007382354518299</v>
      </c>
      <c r="C6688">
        <v>0.29690257334470499</v>
      </c>
      <c r="D6688">
        <v>0.11585961749851</v>
      </c>
      <c r="E6688">
        <v>2.5626061932107</v>
      </c>
      <c r="F6688">
        <v>1.03889811532319E-2</v>
      </c>
      <c r="G6688">
        <v>3.3467172625127398E-2</v>
      </c>
      <c r="H6688" t="s">
        <v>131</v>
      </c>
    </row>
    <row r="6689" spans="1:8">
      <c r="A6689" t="s">
        <v>11163</v>
      </c>
      <c r="B6689">
        <v>191.040821570764</v>
      </c>
      <c r="C6689">
        <v>-0.40959395561798201</v>
      </c>
      <c r="D6689">
        <v>0.14647145556948599</v>
      </c>
      <c r="E6689">
        <v>-2.79640803749417</v>
      </c>
      <c r="F6689">
        <v>5.1674114640867796E-3</v>
      </c>
      <c r="G6689">
        <v>1.87958067496732E-2</v>
      </c>
      <c r="H6689" t="s">
        <v>11164</v>
      </c>
    </row>
    <row r="6690" spans="1:8">
      <c r="A6690" t="s">
        <v>14059</v>
      </c>
      <c r="B6690">
        <v>0.82370760451616298</v>
      </c>
      <c r="C6690">
        <v>2.5377576187468098</v>
      </c>
      <c r="D6690">
        <v>0.79350657713420203</v>
      </c>
      <c r="E6690">
        <v>3.1981557454912002</v>
      </c>
      <c r="F6690">
        <v>1.3830956013804201E-3</v>
      </c>
      <c r="G6690">
        <v>6.2140078110678801E-3</v>
      </c>
      <c r="H6690" t="s">
        <v>19</v>
      </c>
    </row>
    <row r="6691" spans="1:8">
      <c r="A6691" t="s">
        <v>14060</v>
      </c>
      <c r="B6691">
        <v>7.3859934272875698</v>
      </c>
      <c r="C6691">
        <v>1.1556348571711601</v>
      </c>
      <c r="D6691">
        <v>0.31717361646000303</v>
      </c>
      <c r="E6691">
        <v>3.6435403110425302</v>
      </c>
      <c r="F6691" s="1">
        <v>2.6891351343723898E-4</v>
      </c>
      <c r="G6691">
        <v>1.51424169177091E-3</v>
      </c>
      <c r="H6691" t="s">
        <v>5911</v>
      </c>
    </row>
    <row r="6692" spans="1:8">
      <c r="A6692" t="s">
        <v>14061</v>
      </c>
      <c r="B6692">
        <v>63.952037308302202</v>
      </c>
      <c r="C6692">
        <v>0.45979723185383597</v>
      </c>
      <c r="D6692">
        <v>0.131510868672533</v>
      </c>
      <c r="E6692">
        <v>3.49626792443099</v>
      </c>
      <c r="F6692" s="1">
        <v>4.7181470689483399E-4</v>
      </c>
      <c r="G6692">
        <v>2.4670930680469002E-3</v>
      </c>
      <c r="H6692" t="s">
        <v>19</v>
      </c>
    </row>
    <row r="6693" spans="1:8">
      <c r="A6693" t="s">
        <v>11165</v>
      </c>
      <c r="B6693">
        <v>268.63308587824798</v>
      </c>
      <c r="C6693">
        <v>-1.1288224437715599</v>
      </c>
      <c r="D6693">
        <v>0.175590894963253</v>
      </c>
      <c r="E6693">
        <v>-6.4287071605152999</v>
      </c>
      <c r="F6693" s="1">
        <v>1.28693778374819E-10</v>
      </c>
      <c r="G6693" s="1">
        <v>4.0830510654425097E-9</v>
      </c>
      <c r="H6693" t="s">
        <v>5911</v>
      </c>
    </row>
    <row r="6694" spans="1:8">
      <c r="A6694" t="s">
        <v>11166</v>
      </c>
      <c r="B6694">
        <v>276.87509325786698</v>
      </c>
      <c r="C6694">
        <v>-1.4631123827422601</v>
      </c>
      <c r="D6694">
        <v>0.16352927274807699</v>
      </c>
      <c r="E6694">
        <v>-8.9470977162372698</v>
      </c>
      <c r="F6694" s="1">
        <v>3.6495116146545098E-19</v>
      </c>
      <c r="G6694" s="1">
        <v>9.6160180422226199E-17</v>
      </c>
      <c r="H6694" t="s">
        <v>5911</v>
      </c>
    </row>
    <row r="6695" spans="1:8">
      <c r="A6695" t="s">
        <v>11167</v>
      </c>
      <c r="B6695">
        <v>833.63957131847803</v>
      </c>
      <c r="C6695">
        <v>-0.337588601574006</v>
      </c>
      <c r="D6695">
        <v>0.12132778129553499</v>
      </c>
      <c r="E6695">
        <v>-2.78245096027671</v>
      </c>
      <c r="F6695">
        <v>5.3950017921476998E-3</v>
      </c>
      <c r="G6695">
        <v>1.9463835673225099E-2</v>
      </c>
      <c r="H6695" t="s">
        <v>5911</v>
      </c>
    </row>
    <row r="6696" spans="1:8">
      <c r="A6696" t="s">
        <v>7847</v>
      </c>
      <c r="B6696">
        <v>10.681125074785101</v>
      </c>
      <c r="C6696">
        <v>0.73496937870339196</v>
      </c>
      <c r="D6696">
        <v>0.28759442108125</v>
      </c>
      <c r="E6696">
        <v>2.5555759250828798</v>
      </c>
      <c r="F6696">
        <v>1.0601223055939401E-2</v>
      </c>
      <c r="G6696">
        <v>3.4024067936219198E-2</v>
      </c>
      <c r="H6696" t="s">
        <v>19</v>
      </c>
    </row>
    <row r="6697" spans="1:8">
      <c r="A6697" t="s">
        <v>7849</v>
      </c>
      <c r="B6697">
        <v>13.197771389227601</v>
      </c>
      <c r="C6697">
        <v>-0.59709326142768104</v>
      </c>
      <c r="D6697">
        <v>0.23903423986227701</v>
      </c>
      <c r="E6697">
        <v>-2.4979403024926601</v>
      </c>
      <c r="F6697">
        <v>1.2491722816599301E-2</v>
      </c>
      <c r="G6697">
        <v>3.9064432360029697E-2</v>
      </c>
      <c r="H6697" t="s">
        <v>19</v>
      </c>
    </row>
    <row r="6698" spans="1:8">
      <c r="A6698" t="s">
        <v>7850</v>
      </c>
      <c r="B6698">
        <v>74.869042527970294</v>
      </c>
      <c r="C6698">
        <v>-0.50993223831783296</v>
      </c>
      <c r="D6698">
        <v>0.15385216640673099</v>
      </c>
      <c r="E6698">
        <v>-3.3144300156927802</v>
      </c>
      <c r="F6698" s="1">
        <v>9.1830164163157204E-4</v>
      </c>
      <c r="G6698">
        <v>4.3491506508311602E-3</v>
      </c>
      <c r="H6698" t="s">
        <v>7851</v>
      </c>
    </row>
    <row r="6699" spans="1:8">
      <c r="A6699" t="s">
        <v>14062</v>
      </c>
      <c r="B6699">
        <v>316.71457669117302</v>
      </c>
      <c r="C6699">
        <v>0.15946744687124201</v>
      </c>
      <c r="D6699">
        <v>6.9847393951840794E-2</v>
      </c>
      <c r="E6699">
        <v>2.2830837036123799</v>
      </c>
      <c r="F6699">
        <v>2.2425438302675502E-2</v>
      </c>
      <c r="G6699">
        <v>6.2680985765537697E-2</v>
      </c>
      <c r="H6699" t="s">
        <v>4675</v>
      </c>
    </row>
    <row r="6700" spans="1:8">
      <c r="A6700" t="s">
        <v>14063</v>
      </c>
      <c r="B6700">
        <v>7.7628584850887696</v>
      </c>
      <c r="C6700">
        <v>-0.96521891614297906</v>
      </c>
      <c r="D6700">
        <v>0.33348178074170498</v>
      </c>
      <c r="E6700">
        <v>-2.8943677642485</v>
      </c>
      <c r="F6700">
        <v>3.7992289647619101E-3</v>
      </c>
      <c r="G6700">
        <v>1.45517002326973E-2</v>
      </c>
      <c r="H6700" t="s">
        <v>4199</v>
      </c>
    </row>
    <row r="6701" spans="1:8">
      <c r="A6701" t="s">
        <v>7852</v>
      </c>
      <c r="B6701">
        <v>3.8944348500405401</v>
      </c>
      <c r="C6701">
        <v>-1.73099548790222</v>
      </c>
      <c r="D6701">
        <v>0.58254727076908597</v>
      </c>
      <c r="E6701">
        <v>-2.9714249379572899</v>
      </c>
      <c r="F6701">
        <v>2.9642132413062799E-3</v>
      </c>
      <c r="G6701">
        <v>1.18535612237023E-2</v>
      </c>
      <c r="H6701" t="s">
        <v>397</v>
      </c>
    </row>
    <row r="6702" spans="1:8">
      <c r="A6702" t="s">
        <v>14064</v>
      </c>
      <c r="B6702">
        <v>7.9728577059785799</v>
      </c>
      <c r="C6702">
        <v>0.64199162159518297</v>
      </c>
      <c r="D6702">
        <v>0.26896583404519703</v>
      </c>
      <c r="E6702">
        <v>2.3868891150215799</v>
      </c>
      <c r="F6702">
        <v>1.6991615351368599E-2</v>
      </c>
      <c r="G6702">
        <v>5.0373331679702302E-2</v>
      </c>
      <c r="H6702" t="s">
        <v>7615</v>
      </c>
    </row>
    <row r="6703" spans="1:8">
      <c r="A6703" t="s">
        <v>7854</v>
      </c>
      <c r="B6703">
        <v>208.429358426313</v>
      </c>
      <c r="C6703">
        <v>0.60575506690536596</v>
      </c>
      <c r="D6703">
        <v>0.11715138901111199</v>
      </c>
      <c r="E6703">
        <v>5.1707032414946896</v>
      </c>
      <c r="F6703" s="1">
        <v>2.33214671873394E-7</v>
      </c>
      <c r="G6703" s="1">
        <v>3.1492726253103501E-6</v>
      </c>
      <c r="H6703" t="s">
        <v>7855</v>
      </c>
    </row>
    <row r="6704" spans="1:8">
      <c r="A6704" t="s">
        <v>14065</v>
      </c>
      <c r="B6704">
        <v>21.643560181612902</v>
      </c>
      <c r="C6704">
        <v>-0.448104331450702</v>
      </c>
      <c r="D6704">
        <v>0.20345628627517801</v>
      </c>
      <c r="E6704">
        <v>-2.20245999597492</v>
      </c>
      <c r="F6704">
        <v>2.7632831930389099E-2</v>
      </c>
      <c r="G6704">
        <v>7.4267317662394194E-2</v>
      </c>
      <c r="H6704" t="s">
        <v>14066</v>
      </c>
    </row>
    <row r="6705" spans="1:8">
      <c r="A6705" t="s">
        <v>7857</v>
      </c>
      <c r="B6705">
        <v>14.673424369626799</v>
      </c>
      <c r="C6705">
        <v>-0.468379210056866</v>
      </c>
      <c r="D6705">
        <v>0.203943731966236</v>
      </c>
      <c r="E6705">
        <v>-2.2966099793368899</v>
      </c>
      <c r="F6705">
        <v>2.1641028854239401E-2</v>
      </c>
      <c r="G6705">
        <v>6.1025328820764502E-2</v>
      </c>
      <c r="H6705" t="s">
        <v>561</v>
      </c>
    </row>
    <row r="6706" spans="1:8">
      <c r="A6706" t="s">
        <v>14067</v>
      </c>
      <c r="B6706">
        <v>47.475566346208801</v>
      </c>
      <c r="C6706">
        <v>0.40958070645991201</v>
      </c>
      <c r="D6706">
        <v>0.14763064960422201</v>
      </c>
      <c r="E6706">
        <v>2.77436093086322</v>
      </c>
      <c r="F6706">
        <v>5.5310276254173698E-3</v>
      </c>
      <c r="G6706">
        <v>1.9874169777942399E-2</v>
      </c>
      <c r="H6706" t="s">
        <v>14068</v>
      </c>
    </row>
    <row r="6707" spans="1:8">
      <c r="A6707" t="s">
        <v>14069</v>
      </c>
      <c r="B6707">
        <v>267.18315193285298</v>
      </c>
      <c r="C6707">
        <v>-0.27863399769784902</v>
      </c>
      <c r="D6707">
        <v>9.8960536425936399E-2</v>
      </c>
      <c r="E6707">
        <v>-2.8156071880873701</v>
      </c>
      <c r="F6707">
        <v>4.8685153199636696E-3</v>
      </c>
      <c r="G6707">
        <v>1.79289486966311E-2</v>
      </c>
      <c r="H6707" t="s">
        <v>19</v>
      </c>
    </row>
    <row r="6708" spans="1:8">
      <c r="A6708" t="s">
        <v>7859</v>
      </c>
      <c r="B6708">
        <v>17.894944595380601</v>
      </c>
      <c r="C6708">
        <v>-0.45423205875317602</v>
      </c>
      <c r="D6708">
        <v>0.207191948028151</v>
      </c>
      <c r="E6708">
        <v>-2.1923248614442201</v>
      </c>
      <c r="F6708">
        <v>2.8356057831681401E-2</v>
      </c>
      <c r="G6708">
        <v>7.5890125791070101E-2</v>
      </c>
      <c r="H6708" t="s">
        <v>561</v>
      </c>
    </row>
    <row r="6709" spans="1:8">
      <c r="A6709" t="s">
        <v>7860</v>
      </c>
      <c r="B6709">
        <v>37.242574456031299</v>
      </c>
      <c r="C6709">
        <v>0.51070813527397296</v>
      </c>
      <c r="D6709">
        <v>0.130978656682779</v>
      </c>
      <c r="E6709">
        <v>3.8991706603837901</v>
      </c>
      <c r="F6709" s="1">
        <v>9.6522727157794002E-5</v>
      </c>
      <c r="G6709" s="1">
        <v>6.2252837103620796E-4</v>
      </c>
      <c r="H6709" t="s">
        <v>7861</v>
      </c>
    </row>
    <row r="6710" spans="1:8">
      <c r="A6710" t="s">
        <v>11168</v>
      </c>
      <c r="B6710">
        <v>23.893553263122001</v>
      </c>
      <c r="C6710">
        <v>-0.94288047572198697</v>
      </c>
      <c r="D6710">
        <v>0.197462740871372</v>
      </c>
      <c r="E6710">
        <v>-4.7749791761281299</v>
      </c>
      <c r="F6710" s="1">
        <v>1.7972585075179201E-6</v>
      </c>
      <c r="G6710" s="1">
        <v>1.9063116010521499E-5</v>
      </c>
      <c r="H6710" t="s">
        <v>11169</v>
      </c>
    </row>
    <row r="6711" spans="1:8">
      <c r="A6711" t="s">
        <v>7862</v>
      </c>
      <c r="B6711">
        <v>101.281584738359</v>
      </c>
      <c r="C6711">
        <v>0.74201906382118699</v>
      </c>
      <c r="D6711">
        <v>0.13703991995050599</v>
      </c>
      <c r="E6711">
        <v>5.4146197990277303</v>
      </c>
      <c r="F6711" s="1">
        <v>6.1419070636560498E-8</v>
      </c>
      <c r="G6711" s="1">
        <v>9.8516736464255802E-7</v>
      </c>
      <c r="H6711" t="s">
        <v>7863</v>
      </c>
    </row>
    <row r="6712" spans="1:8">
      <c r="A6712" t="s">
        <v>14070</v>
      </c>
      <c r="B6712">
        <v>34.728175081282899</v>
      </c>
      <c r="C6712">
        <v>0.51891530737464497</v>
      </c>
      <c r="D6712">
        <v>0.16701482855684899</v>
      </c>
      <c r="E6712">
        <v>3.1070014073511598</v>
      </c>
      <c r="F6712">
        <v>1.8899549894361E-3</v>
      </c>
      <c r="G6712">
        <v>8.1345459235006596E-3</v>
      </c>
      <c r="H6712" t="s">
        <v>11332</v>
      </c>
    </row>
    <row r="6713" spans="1:8">
      <c r="A6713" t="s">
        <v>14071</v>
      </c>
      <c r="B6713">
        <v>9.0304944013875499</v>
      </c>
      <c r="C6713">
        <v>-0.64771992779113097</v>
      </c>
      <c r="D6713">
        <v>0.30097252635661997</v>
      </c>
      <c r="E6713">
        <v>-2.15208987887369</v>
      </c>
      <c r="F6713">
        <v>3.1390276141549198E-2</v>
      </c>
      <c r="G6713">
        <v>8.2378028217455601E-2</v>
      </c>
      <c r="H6713" t="s">
        <v>19</v>
      </c>
    </row>
    <row r="6714" spans="1:8">
      <c r="A6714" t="s">
        <v>7864</v>
      </c>
      <c r="B6714">
        <v>73.026321427834901</v>
      </c>
      <c r="C6714">
        <v>0.65492009646104798</v>
      </c>
      <c r="D6714">
        <v>0.13134178191461501</v>
      </c>
      <c r="E6714">
        <v>4.9863804717284097</v>
      </c>
      <c r="F6714" s="1">
        <v>6.1520937201815103E-7</v>
      </c>
      <c r="G6714" s="1">
        <v>7.4970184387051199E-6</v>
      </c>
      <c r="H6714" t="s">
        <v>19</v>
      </c>
    </row>
    <row r="6715" spans="1:8">
      <c r="A6715" t="s">
        <v>7867</v>
      </c>
      <c r="B6715">
        <v>1.8717541422845101</v>
      </c>
      <c r="C6715">
        <v>-2.7556749747678202</v>
      </c>
      <c r="D6715">
        <v>0.77087002637778101</v>
      </c>
      <c r="E6715">
        <v>-3.57475953205287</v>
      </c>
      <c r="F6715" s="1">
        <v>3.5054993365023598E-4</v>
      </c>
      <c r="G6715">
        <v>1.9121388201078001E-3</v>
      </c>
      <c r="H6715" t="s">
        <v>4370</v>
      </c>
    </row>
    <row r="6716" spans="1:8">
      <c r="A6716" t="s">
        <v>7869</v>
      </c>
      <c r="B6716">
        <v>988.41215824639198</v>
      </c>
      <c r="C6716">
        <v>0.61718130174968</v>
      </c>
      <c r="D6716">
        <v>0.11741983404885201</v>
      </c>
      <c r="E6716">
        <v>5.2561929315357698</v>
      </c>
      <c r="F6716" s="1">
        <v>1.4706800777702901E-7</v>
      </c>
      <c r="G6716" s="1">
        <v>2.1099278725302001E-6</v>
      </c>
      <c r="H6716" t="s">
        <v>7870</v>
      </c>
    </row>
    <row r="6717" spans="1:8">
      <c r="A6717" t="s">
        <v>11170</v>
      </c>
      <c r="B6717">
        <v>17.015365941840901</v>
      </c>
      <c r="C6717">
        <v>-1.60629419882791</v>
      </c>
      <c r="D6717">
        <v>0.27485260955860202</v>
      </c>
      <c r="E6717">
        <v>-5.8442021031109403</v>
      </c>
      <c r="F6717" s="1">
        <v>5.0900201730755302E-9</v>
      </c>
      <c r="G6717" s="1">
        <v>1.10416642429186E-7</v>
      </c>
      <c r="H6717" t="s">
        <v>19</v>
      </c>
    </row>
    <row r="6718" spans="1:8">
      <c r="A6718" t="s">
        <v>14072</v>
      </c>
      <c r="B6718">
        <v>25.277958694071302</v>
      </c>
      <c r="C6718">
        <v>-0.63564004057630397</v>
      </c>
      <c r="D6718">
        <v>0.20809296244815401</v>
      </c>
      <c r="E6718">
        <v>-3.05459652790839</v>
      </c>
      <c r="F6718">
        <v>2.2536347885991001E-3</v>
      </c>
      <c r="G6718">
        <v>9.4565999694061608E-3</v>
      </c>
      <c r="H6718" t="s">
        <v>4635</v>
      </c>
    </row>
    <row r="6719" spans="1:8">
      <c r="A6719" t="s">
        <v>7874</v>
      </c>
      <c r="B6719">
        <v>18.061639235650301</v>
      </c>
      <c r="C6719">
        <v>1.90221244126122</v>
      </c>
      <c r="D6719">
        <v>0.304765106712449</v>
      </c>
      <c r="E6719">
        <v>6.2415689964664898</v>
      </c>
      <c r="F6719" s="1">
        <v>4.3320327018450502E-10</v>
      </c>
      <c r="G6719" s="1">
        <v>1.2283188786885001E-8</v>
      </c>
      <c r="H6719" t="s">
        <v>19</v>
      </c>
    </row>
    <row r="6720" spans="1:8">
      <c r="A6720" t="s">
        <v>7875</v>
      </c>
      <c r="B6720">
        <v>189.14186765271</v>
      </c>
      <c r="C6720">
        <v>0.47750940430481598</v>
      </c>
      <c r="D6720">
        <v>9.9833815827198399E-2</v>
      </c>
      <c r="E6720">
        <v>4.7830427029988902</v>
      </c>
      <c r="F6720" s="1">
        <v>1.72661426394063E-6</v>
      </c>
      <c r="G6720" s="1">
        <v>1.84084622197275E-5</v>
      </c>
      <c r="H6720" t="s">
        <v>7876</v>
      </c>
    </row>
    <row r="6721" spans="1:8">
      <c r="A6721" t="s">
        <v>7877</v>
      </c>
      <c r="B6721">
        <v>262.94921221456701</v>
      </c>
      <c r="C6721">
        <v>-0.35247376351014298</v>
      </c>
      <c r="D6721">
        <v>8.7979280165778301E-2</v>
      </c>
      <c r="E6721">
        <v>-4.0063269766015397</v>
      </c>
      <c r="F6721" s="1">
        <v>6.1670262934617801E-5</v>
      </c>
      <c r="G6721" s="1">
        <v>4.21527270156707E-4</v>
      </c>
      <c r="H6721" t="s">
        <v>7878</v>
      </c>
    </row>
    <row r="6722" spans="1:8">
      <c r="A6722" t="s">
        <v>7879</v>
      </c>
      <c r="B6722">
        <v>178.583526335632</v>
      </c>
      <c r="C6722">
        <v>-0.30151643203929801</v>
      </c>
      <c r="D6722">
        <v>0.13470564955528799</v>
      </c>
      <c r="E6722">
        <v>-2.2383354598319398</v>
      </c>
      <c r="F6722">
        <v>2.5199187364445999E-2</v>
      </c>
      <c r="G6722">
        <v>6.8857169874316504E-2</v>
      </c>
      <c r="H6722" t="s">
        <v>7880</v>
      </c>
    </row>
    <row r="6723" spans="1:8">
      <c r="A6723" t="s">
        <v>14073</v>
      </c>
      <c r="B6723">
        <v>8.0627897369584005</v>
      </c>
      <c r="C6723">
        <v>-0.69302788680736005</v>
      </c>
      <c r="D6723">
        <v>0.29788388318980802</v>
      </c>
      <c r="E6723">
        <v>-2.3265034663381501</v>
      </c>
      <c r="F6723">
        <v>1.9991707764792602E-2</v>
      </c>
      <c r="G6723">
        <v>5.7355044212735198E-2</v>
      </c>
      <c r="H6723" t="s">
        <v>19</v>
      </c>
    </row>
    <row r="6724" spans="1:8">
      <c r="A6724" t="s">
        <v>14074</v>
      </c>
      <c r="B6724">
        <v>90.185389201806501</v>
      </c>
      <c r="C6724">
        <v>0.58314534401885698</v>
      </c>
      <c r="D6724">
        <v>0.14707938535833101</v>
      </c>
      <c r="E6724">
        <v>3.9648339745106602</v>
      </c>
      <c r="F6724" s="1">
        <v>7.3447049003749995E-5</v>
      </c>
      <c r="G6724" s="1">
        <v>4.9084347070059496E-4</v>
      </c>
      <c r="H6724" t="s">
        <v>14075</v>
      </c>
    </row>
    <row r="6725" spans="1:8">
      <c r="A6725" t="s">
        <v>14076</v>
      </c>
      <c r="B6725">
        <v>410.723234459244</v>
      </c>
      <c r="C6725">
        <v>0.14283558492533499</v>
      </c>
      <c r="D6725">
        <v>6.7263543679084006E-2</v>
      </c>
      <c r="E6725">
        <v>2.1235215558491398</v>
      </c>
      <c r="F6725">
        <v>3.37101711346081E-2</v>
      </c>
      <c r="G6725">
        <v>8.7059760642403006E-2</v>
      </c>
      <c r="H6725" t="s">
        <v>884</v>
      </c>
    </row>
    <row r="6726" spans="1:8">
      <c r="A6726" t="s">
        <v>7883</v>
      </c>
      <c r="B6726">
        <v>96.409638250281603</v>
      </c>
      <c r="C6726">
        <v>0.49494203241267098</v>
      </c>
      <c r="D6726">
        <v>9.6842778418939901E-2</v>
      </c>
      <c r="E6726">
        <v>5.1107789397735104</v>
      </c>
      <c r="F6726" s="1">
        <v>3.2083322173881499E-7</v>
      </c>
      <c r="G6726" s="1">
        <v>4.2113745983528803E-6</v>
      </c>
      <c r="H6726" t="s">
        <v>3609</v>
      </c>
    </row>
    <row r="6727" spans="1:8">
      <c r="A6727" t="s">
        <v>7884</v>
      </c>
      <c r="B6727">
        <v>391.40354149897098</v>
      </c>
      <c r="C6727">
        <v>-0.420576586312223</v>
      </c>
      <c r="D6727">
        <v>0.10356605060073901</v>
      </c>
      <c r="E6727">
        <v>-4.0609503198456496</v>
      </c>
      <c r="F6727" s="1">
        <v>4.8873371558261099E-5</v>
      </c>
      <c r="G6727" s="1">
        <v>3.4373634957284802E-4</v>
      </c>
      <c r="H6727" t="s">
        <v>7885</v>
      </c>
    </row>
    <row r="6728" spans="1:8">
      <c r="A6728" t="s">
        <v>14077</v>
      </c>
      <c r="B6728">
        <v>31.047434077822398</v>
      </c>
      <c r="C6728">
        <v>-0.30508866163339998</v>
      </c>
      <c r="D6728">
        <v>0.14282601611656101</v>
      </c>
      <c r="E6728">
        <v>-2.1360860572097402</v>
      </c>
      <c r="F6728">
        <v>3.2672400009124698E-2</v>
      </c>
      <c r="G6728">
        <v>8.4938018842154794E-2</v>
      </c>
      <c r="H6728" t="s">
        <v>235</v>
      </c>
    </row>
    <row r="6729" spans="1:8">
      <c r="A6729" t="s">
        <v>7886</v>
      </c>
      <c r="B6729">
        <v>91.735508298562706</v>
      </c>
      <c r="C6729">
        <v>0.98789346699847802</v>
      </c>
      <c r="D6729">
        <v>0.116647332377656</v>
      </c>
      <c r="E6729">
        <v>8.4690618024600699</v>
      </c>
      <c r="F6729" s="1">
        <v>2.4737740559097801E-17</v>
      </c>
      <c r="G6729" s="1">
        <v>4.1114124809220496E-15</v>
      </c>
      <c r="H6729" t="s">
        <v>7887</v>
      </c>
    </row>
    <row r="6730" spans="1:8">
      <c r="A6730" t="s">
        <v>7890</v>
      </c>
      <c r="B6730">
        <v>76.880393788198305</v>
      </c>
      <c r="C6730">
        <v>-0.37034346074437702</v>
      </c>
      <c r="D6730">
        <v>0.120243499154965</v>
      </c>
      <c r="E6730">
        <v>-3.0799458045303001</v>
      </c>
      <c r="F6730">
        <v>2.07038264794572E-3</v>
      </c>
      <c r="G6730">
        <v>8.7935300749981005E-3</v>
      </c>
      <c r="H6730" t="s">
        <v>19</v>
      </c>
    </row>
    <row r="6731" spans="1:8">
      <c r="A6731" t="s">
        <v>7892</v>
      </c>
      <c r="B6731">
        <v>13.6844878215032</v>
      </c>
      <c r="C6731">
        <v>0.43401629279941201</v>
      </c>
      <c r="D6731">
        <v>0.19993536500234599</v>
      </c>
      <c r="E6731">
        <v>2.1707830067698</v>
      </c>
      <c r="F6731">
        <v>2.99475790786571E-2</v>
      </c>
      <c r="G6731">
        <v>7.9236805827668205E-2</v>
      </c>
      <c r="H6731" t="s">
        <v>7119</v>
      </c>
    </row>
    <row r="6732" spans="1:8">
      <c r="A6732" t="s">
        <v>11171</v>
      </c>
      <c r="B6732">
        <v>72.884319378980905</v>
      </c>
      <c r="C6732">
        <v>0.34022758562000799</v>
      </c>
      <c r="D6732">
        <v>0.12336798854177899</v>
      </c>
      <c r="E6732">
        <v>2.7578271287513698</v>
      </c>
      <c r="F6732">
        <v>5.8186960436518997E-3</v>
      </c>
      <c r="G6732">
        <v>2.0721731781629001E-2</v>
      </c>
      <c r="H6732" t="s">
        <v>11172</v>
      </c>
    </row>
    <row r="6733" spans="1:8">
      <c r="A6733" t="s">
        <v>14078</v>
      </c>
      <c r="B6733">
        <v>20.374127247905601</v>
      </c>
      <c r="C6733">
        <v>-0.66469092360314797</v>
      </c>
      <c r="D6733">
        <v>0.223927347363193</v>
      </c>
      <c r="E6733">
        <v>-2.9683329500843398</v>
      </c>
      <c r="F6733">
        <v>2.9941980470776898E-3</v>
      </c>
      <c r="G6733">
        <v>1.19451536469589E-2</v>
      </c>
      <c r="H6733" t="s">
        <v>10807</v>
      </c>
    </row>
    <row r="6734" spans="1:8">
      <c r="A6734" t="s">
        <v>7894</v>
      </c>
      <c r="B6734">
        <v>313.20450705789699</v>
      </c>
      <c r="C6734">
        <v>0.370427073783195</v>
      </c>
      <c r="D6734">
        <v>7.43875127879806E-2</v>
      </c>
      <c r="E6734">
        <v>4.9796943048625204</v>
      </c>
      <c r="F6734" s="1">
        <v>6.3684785897764802E-7</v>
      </c>
      <c r="G6734" s="1">
        <v>7.7301881129612708E-6</v>
      </c>
      <c r="H6734" t="s">
        <v>7895</v>
      </c>
    </row>
    <row r="6735" spans="1:8">
      <c r="A6735" t="s">
        <v>7896</v>
      </c>
      <c r="B6735">
        <v>60.287450882116197</v>
      </c>
      <c r="C6735">
        <v>0.49465975094478498</v>
      </c>
      <c r="D6735">
        <v>0.13603367845344899</v>
      </c>
      <c r="E6735">
        <v>3.6363035725307902</v>
      </c>
      <c r="F6735" s="1">
        <v>2.7657836699381802E-4</v>
      </c>
      <c r="G6735">
        <v>1.54932647064258E-3</v>
      </c>
      <c r="H6735" t="s">
        <v>7897</v>
      </c>
    </row>
    <row r="6736" spans="1:8">
      <c r="A6736" t="s">
        <v>7898</v>
      </c>
      <c r="B6736">
        <v>61.130761884444802</v>
      </c>
      <c r="C6736">
        <v>0.31743989632166397</v>
      </c>
      <c r="D6736">
        <v>0.110231477801708</v>
      </c>
      <c r="E6736">
        <v>2.8797572404199898</v>
      </c>
      <c r="F6736">
        <v>3.9798148169181103E-3</v>
      </c>
      <c r="G6736">
        <v>1.51227363584827E-2</v>
      </c>
      <c r="H6736" t="s">
        <v>3273</v>
      </c>
    </row>
    <row r="6737" spans="1:8">
      <c r="A6737" t="s">
        <v>7899</v>
      </c>
      <c r="B6737">
        <v>4.4245210035451201</v>
      </c>
      <c r="C6737">
        <v>2.1789924468919901</v>
      </c>
      <c r="D6737">
        <v>0.396040499925853</v>
      </c>
      <c r="E6737">
        <v>5.5019434812852301</v>
      </c>
      <c r="F6737" s="1">
        <v>3.7562738027857398E-8</v>
      </c>
      <c r="G6737" s="1">
        <v>6.4874541792956597E-7</v>
      </c>
      <c r="H6737" t="s">
        <v>19</v>
      </c>
    </row>
    <row r="6738" spans="1:8">
      <c r="A6738" t="s">
        <v>14079</v>
      </c>
      <c r="B6738">
        <v>60.217063942075697</v>
      </c>
      <c r="C6738">
        <v>-0.24831575259865399</v>
      </c>
      <c r="D6738">
        <v>0.120462519205272</v>
      </c>
      <c r="E6738">
        <v>-2.0613528111222301</v>
      </c>
      <c r="F6738">
        <v>3.9269393302240899E-2</v>
      </c>
      <c r="G6738">
        <v>9.8600175675562604E-2</v>
      </c>
      <c r="H6738" t="s">
        <v>19</v>
      </c>
    </row>
    <row r="6739" spans="1:8">
      <c r="A6739" t="s">
        <v>7900</v>
      </c>
      <c r="B6739">
        <v>233.85822882871599</v>
      </c>
      <c r="C6739">
        <v>-0.50485184019640295</v>
      </c>
      <c r="D6739">
        <v>0.110274811472604</v>
      </c>
      <c r="E6739">
        <v>-4.5781247181893603</v>
      </c>
      <c r="F6739" s="1">
        <v>4.6916295282297099E-6</v>
      </c>
      <c r="G6739" s="1">
        <v>4.4053606078631503E-5</v>
      </c>
      <c r="H6739" t="s">
        <v>7901</v>
      </c>
    </row>
    <row r="6740" spans="1:8">
      <c r="A6740" t="s">
        <v>7902</v>
      </c>
      <c r="B6740">
        <v>313.04366553436898</v>
      </c>
      <c r="C6740">
        <v>0.68821858880994202</v>
      </c>
      <c r="D6740">
        <v>8.8364209443663605E-2</v>
      </c>
      <c r="E6740">
        <v>7.7884314604626699</v>
      </c>
      <c r="F6740" s="1">
        <v>6.7846158367585202E-15</v>
      </c>
      <c r="G6740" s="1">
        <v>6.0825066294192804E-13</v>
      </c>
      <c r="H6740" t="s">
        <v>341</v>
      </c>
    </row>
    <row r="6741" spans="1:8">
      <c r="A6741" t="s">
        <v>14080</v>
      </c>
      <c r="B6741">
        <v>4.6995485752430799</v>
      </c>
      <c r="C6741">
        <v>0.94101840120944302</v>
      </c>
      <c r="D6741">
        <v>0.43956848549446098</v>
      </c>
      <c r="E6741">
        <v>2.1407776768867</v>
      </c>
      <c r="F6741">
        <v>3.2291970976943501E-2</v>
      </c>
      <c r="G6741">
        <v>8.4181989011563998E-2</v>
      </c>
      <c r="H6741" t="s">
        <v>14081</v>
      </c>
    </row>
    <row r="6742" spans="1:8">
      <c r="A6742" t="s">
        <v>7906</v>
      </c>
      <c r="B6742">
        <v>230.91056655978801</v>
      </c>
      <c r="C6742">
        <v>0.37836183212619801</v>
      </c>
      <c r="D6742">
        <v>8.5948500197470301E-2</v>
      </c>
      <c r="E6742">
        <v>4.4021923740018298</v>
      </c>
      <c r="F6742" s="1">
        <v>1.07162472578737E-5</v>
      </c>
      <c r="G6742" s="1">
        <v>9.0976517977846505E-5</v>
      </c>
      <c r="H6742" t="s">
        <v>186</v>
      </c>
    </row>
    <row r="6743" spans="1:8">
      <c r="A6743" t="s">
        <v>7909</v>
      </c>
      <c r="B6743">
        <v>34.9830872713556</v>
      </c>
      <c r="C6743">
        <v>0.78871780472401098</v>
      </c>
      <c r="D6743">
        <v>0.152442132233091</v>
      </c>
      <c r="E6743">
        <v>5.1738833167068403</v>
      </c>
      <c r="F6743" s="1">
        <v>2.29278037956724E-7</v>
      </c>
      <c r="G6743" s="1">
        <v>3.1019294227257299E-6</v>
      </c>
      <c r="H6743" t="s">
        <v>7910</v>
      </c>
    </row>
    <row r="6744" spans="1:8">
      <c r="A6744" t="s">
        <v>14082</v>
      </c>
      <c r="B6744">
        <v>6.69493316556078</v>
      </c>
      <c r="C6744">
        <v>0.60976231704874995</v>
      </c>
      <c r="D6744">
        <v>0.25537822305350399</v>
      </c>
      <c r="E6744">
        <v>2.3876832948320699</v>
      </c>
      <c r="F6744">
        <v>1.69549456456871E-2</v>
      </c>
      <c r="G6744">
        <v>5.0299128878308001E-2</v>
      </c>
      <c r="H6744" t="s">
        <v>19</v>
      </c>
    </row>
    <row r="6745" spans="1:8">
      <c r="A6745" t="s">
        <v>7911</v>
      </c>
      <c r="B6745">
        <v>629.29487415957396</v>
      </c>
      <c r="C6745">
        <v>-0.440490292225235</v>
      </c>
      <c r="D6745">
        <v>8.3589962684542204E-2</v>
      </c>
      <c r="E6745">
        <v>-5.2696553279678904</v>
      </c>
      <c r="F6745" s="1">
        <v>1.3668016706508199E-7</v>
      </c>
      <c r="G6745" s="1">
        <v>1.9779716608226198E-6</v>
      </c>
      <c r="H6745" t="s">
        <v>7912</v>
      </c>
    </row>
    <row r="6746" spans="1:8">
      <c r="A6746" t="s">
        <v>7914</v>
      </c>
      <c r="B6746">
        <v>163.499397881362</v>
      </c>
      <c r="C6746">
        <v>1.1853143870608001</v>
      </c>
      <c r="D6746">
        <v>0.12555943107456799</v>
      </c>
      <c r="E6746">
        <v>9.4402656727303604</v>
      </c>
      <c r="F6746" s="1">
        <v>3.7183540589827503E-21</v>
      </c>
      <c r="G6746" s="1">
        <v>1.4607046872432999E-18</v>
      </c>
      <c r="H6746" t="s">
        <v>19</v>
      </c>
    </row>
    <row r="6747" spans="1:8">
      <c r="A6747" t="s">
        <v>7915</v>
      </c>
      <c r="B6747">
        <v>10.162508243266201</v>
      </c>
      <c r="C6747">
        <v>-0.75529108821233704</v>
      </c>
      <c r="D6747">
        <v>0.27478559534390401</v>
      </c>
      <c r="E6747">
        <v>-2.7486560467882599</v>
      </c>
      <c r="F6747">
        <v>5.9840143319235001E-3</v>
      </c>
      <c r="G6747">
        <v>2.12147761857037E-2</v>
      </c>
      <c r="H6747" t="s">
        <v>6737</v>
      </c>
    </row>
    <row r="6748" spans="1:8">
      <c r="A6748" t="s">
        <v>11173</v>
      </c>
      <c r="B6748">
        <v>16.9765823453065</v>
      </c>
      <c r="C6748">
        <v>-0.87383961288274403</v>
      </c>
      <c r="D6748">
        <v>0.213870778112872</v>
      </c>
      <c r="E6748">
        <v>-4.0858298669562298</v>
      </c>
      <c r="F6748" s="1">
        <v>4.3919553169624999E-5</v>
      </c>
      <c r="G6748" s="1">
        <v>3.1255345283619001E-4</v>
      </c>
      <c r="H6748" t="s">
        <v>19</v>
      </c>
    </row>
    <row r="6749" spans="1:8">
      <c r="A6749" t="s">
        <v>7916</v>
      </c>
      <c r="B6749">
        <v>8.9492911261782702</v>
      </c>
      <c r="C6749">
        <v>1.43441708042451</v>
      </c>
      <c r="D6749">
        <v>0.241037107082677</v>
      </c>
      <c r="E6749">
        <v>5.9510218064992797</v>
      </c>
      <c r="F6749" s="1">
        <v>2.6647357497460001E-9</v>
      </c>
      <c r="G6749" s="1">
        <v>6.2242465523256299E-8</v>
      </c>
      <c r="H6749" t="s">
        <v>7917</v>
      </c>
    </row>
    <row r="6750" spans="1:8">
      <c r="A6750" t="s">
        <v>7918</v>
      </c>
      <c r="B6750">
        <v>44.750569119460899</v>
      </c>
      <c r="C6750">
        <v>0.73081842074581804</v>
      </c>
      <c r="D6750">
        <v>0.13666379341627799</v>
      </c>
      <c r="E6750">
        <v>5.3475642851485903</v>
      </c>
      <c r="F6750" s="1">
        <v>8.9145753440824203E-8</v>
      </c>
      <c r="G6750" s="1">
        <v>1.35926827723532E-6</v>
      </c>
      <c r="H6750" t="s">
        <v>7919</v>
      </c>
    </row>
    <row r="6751" spans="1:8">
      <c r="A6751" t="s">
        <v>7920</v>
      </c>
      <c r="B6751">
        <v>30.767793067728199</v>
      </c>
      <c r="C6751">
        <v>-3.6097363098531901</v>
      </c>
      <c r="D6751">
        <v>0.33737167379126698</v>
      </c>
      <c r="E6751">
        <v>-10.699583249797399</v>
      </c>
      <c r="F6751" s="1">
        <v>1.02236989118101E-26</v>
      </c>
      <c r="G6751" s="1">
        <v>1.4726215912571301E-23</v>
      </c>
      <c r="H6751" t="s">
        <v>19</v>
      </c>
    </row>
    <row r="6752" spans="1:8">
      <c r="A6752" t="s">
        <v>7921</v>
      </c>
      <c r="B6752">
        <v>14.255786553281199</v>
      </c>
      <c r="C6752">
        <v>1.5444928651185099</v>
      </c>
      <c r="D6752">
        <v>0.265918798261222</v>
      </c>
      <c r="E6752">
        <v>5.8081372028512899</v>
      </c>
      <c r="F6752" s="1">
        <v>6.3171740266365703E-9</v>
      </c>
      <c r="G6752" s="1">
        <v>1.3342019747752601E-7</v>
      </c>
      <c r="H6752" t="s">
        <v>7922</v>
      </c>
    </row>
    <row r="6753" spans="1:8">
      <c r="A6753" t="s">
        <v>7924</v>
      </c>
      <c r="B6753">
        <v>16.457566041719499</v>
      </c>
      <c r="C6753">
        <v>-1.44052000523135</v>
      </c>
      <c r="D6753">
        <v>0.31419713085061601</v>
      </c>
      <c r="E6753">
        <v>-4.58476498920112</v>
      </c>
      <c r="F6753" s="1">
        <v>4.5449734511051499E-6</v>
      </c>
      <c r="G6753" s="1">
        <v>4.2844108370234598E-5</v>
      </c>
      <c r="H6753" t="s">
        <v>19</v>
      </c>
    </row>
    <row r="6754" spans="1:8">
      <c r="A6754" t="s">
        <v>7925</v>
      </c>
      <c r="B6754">
        <v>38.468669376995202</v>
      </c>
      <c r="C6754">
        <v>-1.70841881378534</v>
      </c>
      <c r="D6754">
        <v>0.24223158623111901</v>
      </c>
      <c r="E6754">
        <v>-7.0528325408202397</v>
      </c>
      <c r="F6754" s="1">
        <v>1.7531179027589801E-12</v>
      </c>
      <c r="G6754" s="1">
        <v>9.14924285193491E-11</v>
      </c>
      <c r="H6754" t="s">
        <v>3577</v>
      </c>
    </row>
    <row r="6755" spans="1:8">
      <c r="A6755" t="s">
        <v>14083</v>
      </c>
      <c r="B6755">
        <v>1.3810587534955101</v>
      </c>
      <c r="C6755">
        <v>2.1202599492440202</v>
      </c>
      <c r="D6755">
        <v>0.61509671639142804</v>
      </c>
      <c r="E6755">
        <v>3.4470350641487699</v>
      </c>
      <c r="F6755" s="1">
        <v>5.6677501648524497E-4</v>
      </c>
      <c r="G6755">
        <v>2.8874654577175701E-3</v>
      </c>
      <c r="H6755" t="s">
        <v>1623</v>
      </c>
    </row>
    <row r="6756" spans="1:8">
      <c r="A6756" t="s">
        <v>11174</v>
      </c>
      <c r="B6756">
        <v>8.8092142100859796</v>
      </c>
      <c r="C6756">
        <v>-1.3900220236143701</v>
      </c>
      <c r="D6756">
        <v>0.32349841085695602</v>
      </c>
      <c r="E6756">
        <v>-4.2968434371351796</v>
      </c>
      <c r="F6756" s="1">
        <v>1.7324746601085299E-5</v>
      </c>
      <c r="G6756" s="1">
        <v>1.37769037564611E-4</v>
      </c>
      <c r="H6756" t="s">
        <v>3577</v>
      </c>
    </row>
    <row r="6757" spans="1:8">
      <c r="A6757" t="s">
        <v>11175</v>
      </c>
      <c r="B6757">
        <v>61.919591481074299</v>
      </c>
      <c r="C6757">
        <v>-0.63877740298428498</v>
      </c>
      <c r="D6757">
        <v>0.134847554939137</v>
      </c>
      <c r="E6757">
        <v>-4.7370336323308999</v>
      </c>
      <c r="F6757" s="1">
        <v>2.1686918583643402E-6</v>
      </c>
      <c r="G6757" s="1">
        <v>2.2451727978830899E-5</v>
      </c>
      <c r="H6757" t="s">
        <v>11176</v>
      </c>
    </row>
    <row r="6758" spans="1:8">
      <c r="A6758" t="s">
        <v>7928</v>
      </c>
      <c r="B6758">
        <v>1298.62168997049</v>
      </c>
      <c r="C6758">
        <v>0.554064461956712</v>
      </c>
      <c r="D6758">
        <v>0.11746244354247901</v>
      </c>
      <c r="E6758">
        <v>4.7169499054081596</v>
      </c>
      <c r="F6758" s="1">
        <v>2.39406607092792E-6</v>
      </c>
      <c r="G6758" s="1">
        <v>2.4450909447599699E-5</v>
      </c>
      <c r="H6758" t="s">
        <v>7929</v>
      </c>
    </row>
    <row r="6759" spans="1:8">
      <c r="A6759" t="s">
        <v>7930</v>
      </c>
      <c r="B6759">
        <v>12.645822513865999</v>
      </c>
      <c r="C6759">
        <v>0.807080628944158</v>
      </c>
      <c r="D6759">
        <v>0.27266063453809603</v>
      </c>
      <c r="E6759">
        <v>2.96001889055748</v>
      </c>
      <c r="F6759">
        <v>3.0762017914507099E-3</v>
      </c>
      <c r="G6759">
        <v>1.2199081594336299E-2</v>
      </c>
      <c r="H6759" t="s">
        <v>19</v>
      </c>
    </row>
    <row r="6760" spans="1:8">
      <c r="A6760" t="s">
        <v>14084</v>
      </c>
      <c r="B6760">
        <v>13.7783719854878</v>
      </c>
      <c r="C6760">
        <v>0.83218032271433295</v>
      </c>
      <c r="D6760">
        <v>0.23145483487166199</v>
      </c>
      <c r="E6760">
        <v>3.5954328764649102</v>
      </c>
      <c r="F6760" s="1">
        <v>3.23852625257864E-4</v>
      </c>
      <c r="G6760">
        <v>1.7809009471421199E-3</v>
      </c>
      <c r="H6760" t="s">
        <v>2794</v>
      </c>
    </row>
    <row r="6761" spans="1:8">
      <c r="A6761" t="s">
        <v>7931</v>
      </c>
      <c r="B6761">
        <v>149.543537906533</v>
      </c>
      <c r="C6761">
        <v>-0.43208155322193598</v>
      </c>
      <c r="D6761">
        <v>0.121607914458502</v>
      </c>
      <c r="E6761">
        <v>-3.5530709916859902</v>
      </c>
      <c r="F6761" s="1">
        <v>3.8076169467241E-4</v>
      </c>
      <c r="G6761">
        <v>2.0502620998627701E-3</v>
      </c>
      <c r="H6761" t="s">
        <v>7932</v>
      </c>
    </row>
    <row r="6762" spans="1:8">
      <c r="A6762" t="s">
        <v>7933</v>
      </c>
      <c r="B6762">
        <v>109.372563772744</v>
      </c>
      <c r="C6762">
        <v>0.284455912063593</v>
      </c>
      <c r="D6762">
        <v>0.102509431134212</v>
      </c>
      <c r="E6762">
        <v>2.77492430614666</v>
      </c>
      <c r="F6762">
        <v>5.5214557046750299E-3</v>
      </c>
      <c r="G6762">
        <v>1.9849679193878301E-2</v>
      </c>
      <c r="H6762" t="s">
        <v>7934</v>
      </c>
    </row>
    <row r="6763" spans="1:8">
      <c r="A6763" t="s">
        <v>7935</v>
      </c>
      <c r="B6763">
        <v>146.80457873622899</v>
      </c>
      <c r="C6763">
        <v>-0.189126300138934</v>
      </c>
      <c r="D6763">
        <v>9.1505279800286998E-2</v>
      </c>
      <c r="E6763">
        <v>-2.06683483785535</v>
      </c>
      <c r="F6763">
        <v>3.87497195447064E-2</v>
      </c>
      <c r="G6763">
        <v>9.7510649951424E-2</v>
      </c>
      <c r="H6763" t="s">
        <v>461</v>
      </c>
    </row>
    <row r="6764" spans="1:8">
      <c r="A6764" t="s">
        <v>14085</v>
      </c>
      <c r="B6764">
        <v>0.76221261067952795</v>
      </c>
      <c r="C6764">
        <v>2.17114068322048</v>
      </c>
      <c r="D6764">
        <v>0.92108247706665403</v>
      </c>
      <c r="E6764">
        <v>2.3571620753603399</v>
      </c>
      <c r="F6764">
        <v>1.8415207458310601E-2</v>
      </c>
      <c r="G6764">
        <v>5.36080534012746E-2</v>
      </c>
      <c r="H6764" t="s">
        <v>4131</v>
      </c>
    </row>
    <row r="6765" spans="1:8">
      <c r="A6765" t="s">
        <v>7936</v>
      </c>
      <c r="B6765">
        <v>38.300689363693998</v>
      </c>
      <c r="C6765">
        <v>0.898273125624094</v>
      </c>
      <c r="D6765">
        <v>0.18465827867551701</v>
      </c>
      <c r="E6765">
        <v>4.8645158617694397</v>
      </c>
      <c r="F6765" s="1">
        <v>1.1473730625350899E-6</v>
      </c>
      <c r="G6765" s="1">
        <v>1.2924996031873401E-5</v>
      </c>
      <c r="H6765" t="s">
        <v>299</v>
      </c>
    </row>
    <row r="6766" spans="1:8">
      <c r="A6766" t="s">
        <v>7937</v>
      </c>
      <c r="B6766">
        <v>58.080938910121802</v>
      </c>
      <c r="C6766">
        <v>0.77142522753982401</v>
      </c>
      <c r="D6766">
        <v>0.15993375896022199</v>
      </c>
      <c r="E6766">
        <v>4.82340459297082</v>
      </c>
      <c r="F6766" s="1">
        <v>1.4112828827117801E-6</v>
      </c>
      <c r="G6766" s="1">
        <v>1.54939928678205E-5</v>
      </c>
      <c r="H6766" t="s">
        <v>7938</v>
      </c>
    </row>
    <row r="6767" spans="1:8">
      <c r="A6767" t="s">
        <v>7939</v>
      </c>
      <c r="B6767">
        <v>7.0895556415470402</v>
      </c>
      <c r="C6767">
        <v>1.36463361474496</v>
      </c>
      <c r="D6767">
        <v>0.33522583554253998</v>
      </c>
      <c r="E6767">
        <v>4.0707889132005599</v>
      </c>
      <c r="F6767" s="1">
        <v>4.6854191642643102E-5</v>
      </c>
      <c r="G6767" s="1">
        <v>3.3093549023568102E-4</v>
      </c>
      <c r="H6767" t="s">
        <v>7940</v>
      </c>
    </row>
    <row r="6768" spans="1:8">
      <c r="A6768" t="s">
        <v>7941</v>
      </c>
      <c r="B6768">
        <v>34.041936020668899</v>
      </c>
      <c r="C6768">
        <v>-0.79440436754152099</v>
      </c>
      <c r="D6768">
        <v>0.210444399277988</v>
      </c>
      <c r="E6768">
        <v>-3.7748895682994399</v>
      </c>
      <c r="F6768" s="1">
        <v>1.6007856255737299E-4</v>
      </c>
      <c r="G6768" s="1">
        <v>9.7017038502513603E-4</v>
      </c>
      <c r="H6768" t="s">
        <v>3041</v>
      </c>
    </row>
    <row r="6769" spans="1:8">
      <c r="A6769" t="s">
        <v>11177</v>
      </c>
      <c r="B6769">
        <v>7.9621066075425597</v>
      </c>
      <c r="C6769">
        <v>-2.93767163251615</v>
      </c>
      <c r="D6769">
        <v>0.67605640563152003</v>
      </c>
      <c r="E6769">
        <v>-4.3453055219142502</v>
      </c>
      <c r="F6769" s="1">
        <v>1.3908194692791101E-5</v>
      </c>
      <c r="G6769" s="1">
        <v>1.14128543308942E-4</v>
      </c>
      <c r="H6769" t="s">
        <v>19</v>
      </c>
    </row>
    <row r="6770" spans="1:8">
      <c r="A6770" t="s">
        <v>7943</v>
      </c>
      <c r="B6770">
        <v>74.489504900438504</v>
      </c>
      <c r="C6770">
        <v>0.50444925790814499</v>
      </c>
      <c r="D6770">
        <v>0.13052121750284501</v>
      </c>
      <c r="E6770">
        <v>3.8648831780713802</v>
      </c>
      <c r="F6770" s="1">
        <v>1.1114238205893299E-4</v>
      </c>
      <c r="G6770" s="1">
        <v>7.04205955063143E-4</v>
      </c>
      <c r="H6770" t="s">
        <v>214</v>
      </c>
    </row>
    <row r="6771" spans="1:8">
      <c r="A6771" t="s">
        <v>7946</v>
      </c>
      <c r="B6771">
        <v>64.465643900911303</v>
      </c>
      <c r="C6771">
        <v>-0.91102329176322305</v>
      </c>
      <c r="D6771">
        <v>0.21230361052921001</v>
      </c>
      <c r="E6771">
        <v>-4.2911342369181202</v>
      </c>
      <c r="F6771" s="1">
        <v>1.7776281095319199E-5</v>
      </c>
      <c r="G6771" s="1">
        <v>1.4081279782277001E-4</v>
      </c>
      <c r="H6771" t="s">
        <v>7945</v>
      </c>
    </row>
    <row r="6772" spans="1:8">
      <c r="A6772" t="s">
        <v>7947</v>
      </c>
      <c r="B6772">
        <v>44.944010450212303</v>
      </c>
      <c r="C6772">
        <v>0.64014859100902699</v>
      </c>
      <c r="D6772">
        <v>0.149706196902507</v>
      </c>
      <c r="E6772">
        <v>4.2760326843778298</v>
      </c>
      <c r="F6772" s="1">
        <v>1.9025330392926402E-5</v>
      </c>
      <c r="G6772" s="1">
        <v>1.4931394423159001E-4</v>
      </c>
      <c r="H6772" t="s">
        <v>247</v>
      </c>
    </row>
    <row r="6773" spans="1:8">
      <c r="A6773" t="s">
        <v>7948</v>
      </c>
      <c r="B6773">
        <v>305.15572297643803</v>
      </c>
      <c r="C6773">
        <v>-0.30185079469697101</v>
      </c>
      <c r="D6773">
        <v>7.9816726654184197E-2</v>
      </c>
      <c r="E6773">
        <v>-3.7817987200198799</v>
      </c>
      <c r="F6773" s="1">
        <v>1.5569923597034499E-4</v>
      </c>
      <c r="G6773" s="1">
        <v>9.4601734881194597E-4</v>
      </c>
      <c r="H6773" t="s">
        <v>19</v>
      </c>
    </row>
    <row r="6774" spans="1:8">
      <c r="A6774" t="s">
        <v>11178</v>
      </c>
      <c r="B6774">
        <v>30.101177759846401</v>
      </c>
      <c r="C6774">
        <v>-0.83225805064827796</v>
      </c>
      <c r="D6774">
        <v>0.171165512466908</v>
      </c>
      <c r="E6774">
        <v>-4.8622998795342998</v>
      </c>
      <c r="F6774" s="1">
        <v>1.1602966164880701E-6</v>
      </c>
      <c r="G6774" s="1">
        <v>1.30504887584083E-5</v>
      </c>
      <c r="H6774" t="s">
        <v>4325</v>
      </c>
    </row>
    <row r="6775" spans="1:8">
      <c r="A6775" t="s">
        <v>11179</v>
      </c>
      <c r="B6775">
        <v>88.1023387010991</v>
      </c>
      <c r="C6775">
        <v>-0.53996120021855598</v>
      </c>
      <c r="D6775">
        <v>0.12574387113396701</v>
      </c>
      <c r="E6775">
        <v>-4.2941353351789404</v>
      </c>
      <c r="F6775" s="1">
        <v>1.7537547718623801E-5</v>
      </c>
      <c r="G6775" s="1">
        <v>1.39205090377878E-4</v>
      </c>
      <c r="H6775" t="s">
        <v>11180</v>
      </c>
    </row>
    <row r="6776" spans="1:8">
      <c r="A6776" t="s">
        <v>7950</v>
      </c>
      <c r="B6776">
        <v>181.063865730022</v>
      </c>
      <c r="C6776">
        <v>0.42342029558125499</v>
      </c>
      <c r="D6776">
        <v>0.11484856902837801</v>
      </c>
      <c r="E6776">
        <v>3.6867703199386699</v>
      </c>
      <c r="F6776" s="1">
        <v>2.27118168506467E-4</v>
      </c>
      <c r="G6776">
        <v>1.31136161110388E-3</v>
      </c>
      <c r="H6776" t="s">
        <v>7951</v>
      </c>
    </row>
    <row r="6777" spans="1:8">
      <c r="A6777" t="s">
        <v>14086</v>
      </c>
      <c r="B6777">
        <v>22.9460342452556</v>
      </c>
      <c r="C6777">
        <v>-0.75342670138719703</v>
      </c>
      <c r="D6777">
        <v>0.20462369907208</v>
      </c>
      <c r="E6777">
        <v>-3.6820109537839798</v>
      </c>
      <c r="F6777" s="1">
        <v>2.3140146580833499E-4</v>
      </c>
      <c r="G6777">
        <v>1.3311129047537001E-3</v>
      </c>
      <c r="H6777" t="s">
        <v>5479</v>
      </c>
    </row>
    <row r="6778" spans="1:8">
      <c r="A6778" t="s">
        <v>7955</v>
      </c>
      <c r="B6778">
        <v>384.385468904557</v>
      </c>
      <c r="C6778">
        <v>-0.46148623906099101</v>
      </c>
      <c r="D6778">
        <v>6.9881857170692493E-2</v>
      </c>
      <c r="E6778">
        <v>-6.6038061629325497</v>
      </c>
      <c r="F6778" s="1">
        <v>4.00733428798846E-11</v>
      </c>
      <c r="G6778" s="1">
        <v>1.4527259165483E-9</v>
      </c>
      <c r="H6778" t="s">
        <v>6949</v>
      </c>
    </row>
    <row r="6779" spans="1:8">
      <c r="A6779" t="s">
        <v>14087</v>
      </c>
      <c r="B6779">
        <v>43.571720687400401</v>
      </c>
      <c r="C6779">
        <v>0.55617759110273901</v>
      </c>
      <c r="D6779">
        <v>0.16573267397017799</v>
      </c>
      <c r="E6779">
        <v>3.3558717045910602</v>
      </c>
      <c r="F6779" s="1">
        <v>7.9115260872847804E-4</v>
      </c>
      <c r="G6779">
        <v>3.8352351950162599E-3</v>
      </c>
      <c r="H6779" t="s">
        <v>14088</v>
      </c>
    </row>
    <row r="6780" spans="1:8">
      <c r="A6780" t="s">
        <v>7956</v>
      </c>
      <c r="B6780">
        <v>256.95518546063801</v>
      </c>
      <c r="C6780">
        <v>-0.15853727783105201</v>
      </c>
      <c r="D6780">
        <v>7.5038835828078604E-2</v>
      </c>
      <c r="E6780">
        <v>-2.1127363728600002</v>
      </c>
      <c r="F6780">
        <v>3.4623338261076803E-2</v>
      </c>
      <c r="G6780">
        <v>8.8992606051490106E-2</v>
      </c>
      <c r="H6780" t="s">
        <v>6949</v>
      </c>
    </row>
    <row r="6781" spans="1:8">
      <c r="A6781" t="s">
        <v>14089</v>
      </c>
      <c r="B6781">
        <v>41.635791295361599</v>
      </c>
      <c r="C6781">
        <v>0.33280798468930101</v>
      </c>
      <c r="D6781">
        <v>0.14696146024682</v>
      </c>
      <c r="E6781">
        <v>2.2645936161110001</v>
      </c>
      <c r="F6781">
        <v>2.3537629037036999E-2</v>
      </c>
      <c r="G6781">
        <v>6.5207592380333607E-2</v>
      </c>
      <c r="H6781" t="s">
        <v>19</v>
      </c>
    </row>
    <row r="6782" spans="1:8">
      <c r="A6782" t="s">
        <v>7957</v>
      </c>
      <c r="B6782">
        <v>131.065326838506</v>
      </c>
      <c r="C6782">
        <v>-0.41057902248071498</v>
      </c>
      <c r="D6782">
        <v>0.107870533807707</v>
      </c>
      <c r="E6782">
        <v>-3.8062203642435302</v>
      </c>
      <c r="F6782" s="1">
        <v>1.4110666806841599E-4</v>
      </c>
      <c r="G6782" s="1">
        <v>8.6464851681400997E-4</v>
      </c>
      <c r="H6782" t="s">
        <v>7958</v>
      </c>
    </row>
    <row r="6783" spans="1:8">
      <c r="A6783" t="s">
        <v>14090</v>
      </c>
      <c r="B6783">
        <v>99.591184928823196</v>
      </c>
      <c r="C6783">
        <v>0.66785428763246002</v>
      </c>
      <c r="D6783">
        <v>0.157827602515236</v>
      </c>
      <c r="E6783">
        <v>4.23154300635077</v>
      </c>
      <c r="F6783" s="1">
        <v>2.3209360465025099E-5</v>
      </c>
      <c r="G6783" s="1">
        <v>1.78774132694236E-4</v>
      </c>
      <c r="H6783" t="s">
        <v>2492</v>
      </c>
    </row>
    <row r="6784" spans="1:8">
      <c r="A6784" t="s">
        <v>7959</v>
      </c>
      <c r="B6784">
        <v>93.515260782415993</v>
      </c>
      <c r="C6784">
        <v>1.03156170038547</v>
      </c>
      <c r="D6784">
        <v>0.131535059084431</v>
      </c>
      <c r="E6784">
        <v>7.8424847912473501</v>
      </c>
      <c r="F6784" s="1">
        <v>4.41717242783556E-15</v>
      </c>
      <c r="G6784" s="1">
        <v>4.15875702520563E-13</v>
      </c>
      <c r="H6784" t="s">
        <v>7960</v>
      </c>
    </row>
    <row r="6785" spans="1:8">
      <c r="A6785" t="s">
        <v>14091</v>
      </c>
      <c r="B6785">
        <v>12.3181821418966</v>
      </c>
      <c r="C6785">
        <v>0.63941505875596705</v>
      </c>
      <c r="D6785">
        <v>0.25138807817409298</v>
      </c>
      <c r="E6785">
        <v>2.5435377182570802</v>
      </c>
      <c r="F6785">
        <v>1.09736208561659E-2</v>
      </c>
      <c r="G6785">
        <v>3.5042277892155201E-2</v>
      </c>
      <c r="H6785" t="s">
        <v>9180</v>
      </c>
    </row>
    <row r="6786" spans="1:8">
      <c r="A6786" t="s">
        <v>14092</v>
      </c>
      <c r="B6786">
        <v>13.3983576400072</v>
      </c>
      <c r="C6786">
        <v>0.48652180805144801</v>
      </c>
      <c r="D6786">
        <v>0.22324495975314701</v>
      </c>
      <c r="E6786">
        <v>2.1793182188275</v>
      </c>
      <c r="F6786">
        <v>2.9308036712060399E-2</v>
      </c>
      <c r="G6786">
        <v>7.7897581646054606E-2</v>
      </c>
      <c r="H6786" t="s">
        <v>19</v>
      </c>
    </row>
    <row r="6787" spans="1:8">
      <c r="A6787" t="s">
        <v>7964</v>
      </c>
      <c r="B6787">
        <v>100.03210222346</v>
      </c>
      <c r="C6787">
        <v>-0.35396857869350001</v>
      </c>
      <c r="D6787">
        <v>0.11835204914471199</v>
      </c>
      <c r="E6787">
        <v>-2.9908107316392298</v>
      </c>
      <c r="F6787">
        <v>2.7823788812759999E-3</v>
      </c>
      <c r="G6787">
        <v>1.12282551566771E-2</v>
      </c>
      <c r="H6787" t="s">
        <v>7965</v>
      </c>
    </row>
    <row r="6788" spans="1:8">
      <c r="A6788" t="s">
        <v>11181</v>
      </c>
      <c r="B6788">
        <v>27.538664766574701</v>
      </c>
      <c r="C6788">
        <v>1.1114017010981101</v>
      </c>
      <c r="D6788">
        <v>0.27178216349131801</v>
      </c>
      <c r="E6788">
        <v>4.0893106700639699</v>
      </c>
      <c r="F6788" s="1">
        <v>4.3265705220601703E-5</v>
      </c>
      <c r="G6788" s="1">
        <v>3.0851446435522102E-4</v>
      </c>
      <c r="H6788" t="s">
        <v>19</v>
      </c>
    </row>
    <row r="6789" spans="1:8">
      <c r="A6789" t="s">
        <v>11182</v>
      </c>
      <c r="B6789">
        <v>141.271287450773</v>
      </c>
      <c r="C6789">
        <v>0.84236195168450101</v>
      </c>
      <c r="D6789">
        <v>0.324518618258203</v>
      </c>
      <c r="E6789">
        <v>2.59572765410419</v>
      </c>
      <c r="F6789">
        <v>9.4390849862814007E-3</v>
      </c>
      <c r="G6789">
        <v>3.0910784481609201E-2</v>
      </c>
      <c r="H6789" t="s">
        <v>19</v>
      </c>
    </row>
    <row r="6790" spans="1:8">
      <c r="A6790" t="s">
        <v>11183</v>
      </c>
      <c r="B6790">
        <v>77.027779776839296</v>
      </c>
      <c r="C6790">
        <v>0.42095477891174898</v>
      </c>
      <c r="D6790">
        <v>0.17326731975712301</v>
      </c>
      <c r="E6790">
        <v>2.4295105361000502</v>
      </c>
      <c r="F6790">
        <v>1.5119225467949599E-2</v>
      </c>
      <c r="G6790">
        <v>4.56811614404306E-2</v>
      </c>
      <c r="H6790" t="s">
        <v>11184</v>
      </c>
    </row>
    <row r="6791" spans="1:8">
      <c r="A6791" t="s">
        <v>11185</v>
      </c>
      <c r="B6791">
        <v>214.55518708999199</v>
      </c>
      <c r="C6791">
        <v>-0.28778939801020897</v>
      </c>
      <c r="D6791">
        <v>7.3125095792977907E-2</v>
      </c>
      <c r="E6791">
        <v>-3.9355763556872398</v>
      </c>
      <c r="F6791" s="1">
        <v>8.2997270270705601E-5</v>
      </c>
      <c r="G6791" s="1">
        <v>5.4588706894029401E-4</v>
      </c>
      <c r="H6791" t="s">
        <v>11186</v>
      </c>
    </row>
    <row r="6792" spans="1:8">
      <c r="A6792" t="s">
        <v>14093</v>
      </c>
      <c r="B6792">
        <v>37.541660416293503</v>
      </c>
      <c r="C6792">
        <v>-0.33625868682244597</v>
      </c>
      <c r="D6792">
        <v>0.152735008355082</v>
      </c>
      <c r="E6792">
        <v>-2.2015822727472099</v>
      </c>
      <c r="F6792">
        <v>2.7694829274447299E-2</v>
      </c>
      <c r="G6792">
        <v>7.4387677934324797E-2</v>
      </c>
      <c r="H6792" t="s">
        <v>14094</v>
      </c>
    </row>
    <row r="6793" spans="1:8">
      <c r="A6793" t="s">
        <v>7966</v>
      </c>
      <c r="B6793">
        <v>490.15832886500903</v>
      </c>
      <c r="C6793">
        <v>-0.44994984049764097</v>
      </c>
      <c r="D6793">
        <v>9.5068075755105202E-2</v>
      </c>
      <c r="E6793">
        <v>-4.7329225602157896</v>
      </c>
      <c r="F6793" s="1">
        <v>2.2130994018350498E-6</v>
      </c>
      <c r="G6793" s="1">
        <v>2.2878576878491899E-5</v>
      </c>
      <c r="H6793" t="s">
        <v>7967</v>
      </c>
    </row>
    <row r="6794" spans="1:8">
      <c r="A6794" t="s">
        <v>7969</v>
      </c>
      <c r="B6794">
        <v>1333.8086309574501</v>
      </c>
      <c r="C6794">
        <v>1.20301903059821</v>
      </c>
      <c r="D6794">
        <v>0.14916060865389599</v>
      </c>
      <c r="E6794">
        <v>8.0652595980593702</v>
      </c>
      <c r="F6794" s="1">
        <v>7.3080408929751297E-16</v>
      </c>
      <c r="G6794" s="1">
        <v>8.3988048688096106E-14</v>
      </c>
      <c r="H6794" t="s">
        <v>7970</v>
      </c>
    </row>
    <row r="6795" spans="1:8">
      <c r="A6795" t="s">
        <v>7972</v>
      </c>
      <c r="B6795">
        <v>6.1832169450908001</v>
      </c>
      <c r="C6795">
        <v>-1.5911395474129999</v>
      </c>
      <c r="D6795">
        <v>0.39511361774910497</v>
      </c>
      <c r="E6795">
        <v>-4.02704304771233</v>
      </c>
      <c r="F6795" s="1">
        <v>5.6482694604661602E-5</v>
      </c>
      <c r="G6795" s="1">
        <v>3.90142295277596E-4</v>
      </c>
      <c r="H6795" t="s">
        <v>19</v>
      </c>
    </row>
    <row r="6796" spans="1:8">
      <c r="A6796" t="s">
        <v>7973</v>
      </c>
      <c r="B6796">
        <v>506.91106908496499</v>
      </c>
      <c r="C6796">
        <v>-0.53639106482676402</v>
      </c>
      <c r="D6796">
        <v>0.11417130106489699</v>
      </c>
      <c r="E6796">
        <v>-4.6981251840326301</v>
      </c>
      <c r="F6796" s="1">
        <v>2.6256049341743899E-6</v>
      </c>
      <c r="G6796" s="1">
        <v>2.6508794489612999E-5</v>
      </c>
      <c r="H6796" t="s">
        <v>7974</v>
      </c>
    </row>
    <row r="6797" spans="1:8">
      <c r="A6797" t="s">
        <v>7977</v>
      </c>
      <c r="B6797">
        <v>84.803048891964707</v>
      </c>
      <c r="C6797">
        <v>0.775551544387581</v>
      </c>
      <c r="D6797">
        <v>0.144109156998834</v>
      </c>
      <c r="E6797">
        <v>5.3816951020944002</v>
      </c>
      <c r="F6797" s="1">
        <v>7.3787670119118395E-8</v>
      </c>
      <c r="G6797" s="1">
        <v>1.1519193645908001E-6</v>
      </c>
      <c r="H6797" t="s">
        <v>7978</v>
      </c>
    </row>
    <row r="6798" spans="1:8">
      <c r="A6798" t="s">
        <v>7979</v>
      </c>
      <c r="B6798">
        <v>46.491669848776198</v>
      </c>
      <c r="C6798">
        <v>-0.59403708512988196</v>
      </c>
      <c r="D6798">
        <v>0.134459665274894</v>
      </c>
      <c r="E6798">
        <v>-4.4179574887042197</v>
      </c>
      <c r="F6798" s="1">
        <v>9.9638011582559704E-6</v>
      </c>
      <c r="G6798" s="1">
        <v>8.5393846816849905E-5</v>
      </c>
      <c r="H6798" t="s">
        <v>4991</v>
      </c>
    </row>
    <row r="6799" spans="1:8">
      <c r="A6799" t="s">
        <v>14095</v>
      </c>
      <c r="B6799">
        <v>2.1103460085344201</v>
      </c>
      <c r="C6799">
        <v>-1.6173762186823299</v>
      </c>
      <c r="D6799">
        <v>0.72013672137173501</v>
      </c>
      <c r="E6799">
        <v>-2.2459293779679901</v>
      </c>
      <c r="F6799">
        <v>2.4708531795594801E-2</v>
      </c>
      <c r="G6799">
        <v>6.7816633381049402E-2</v>
      </c>
      <c r="H6799" t="s">
        <v>14096</v>
      </c>
    </row>
    <row r="6800" spans="1:8">
      <c r="A6800" t="s">
        <v>14097</v>
      </c>
      <c r="B6800">
        <v>5.2516614971237399</v>
      </c>
      <c r="C6800">
        <v>0.719808231947348</v>
      </c>
      <c r="D6800">
        <v>0.30742675243620399</v>
      </c>
      <c r="E6800">
        <v>2.34139750767695</v>
      </c>
      <c r="F6800">
        <v>1.9211700044754299E-2</v>
      </c>
      <c r="G6800">
        <v>5.54856290826043E-2</v>
      </c>
      <c r="H6800" t="s">
        <v>12178</v>
      </c>
    </row>
    <row r="6801" spans="1:8">
      <c r="A6801" t="s">
        <v>7981</v>
      </c>
      <c r="B6801">
        <v>28.1585760474902</v>
      </c>
      <c r="C6801">
        <v>0.96561268483515295</v>
      </c>
      <c r="D6801">
        <v>0.25760935714753902</v>
      </c>
      <c r="E6801">
        <v>3.74836029066336</v>
      </c>
      <c r="F6801" s="1">
        <v>1.77994441063223E-4</v>
      </c>
      <c r="G6801">
        <v>1.0617746807321899E-3</v>
      </c>
      <c r="H6801" t="s">
        <v>723</v>
      </c>
    </row>
    <row r="6802" spans="1:8">
      <c r="A6802" t="s">
        <v>7982</v>
      </c>
      <c r="B6802">
        <v>117.687478686894</v>
      </c>
      <c r="C6802">
        <v>0.47098916042466998</v>
      </c>
      <c r="D6802">
        <v>0.142363920312256</v>
      </c>
      <c r="E6802">
        <v>3.3083463801194699</v>
      </c>
      <c r="F6802" s="1">
        <v>9.3848656319924504E-4</v>
      </c>
      <c r="G6802">
        <v>4.4292137799219903E-3</v>
      </c>
      <c r="H6802" t="s">
        <v>7983</v>
      </c>
    </row>
    <row r="6803" spans="1:8">
      <c r="A6803" t="s">
        <v>14098</v>
      </c>
      <c r="B6803">
        <v>31.3914919872688</v>
      </c>
      <c r="C6803">
        <v>-0.46927166856192798</v>
      </c>
      <c r="D6803">
        <v>0.16039262764682499</v>
      </c>
      <c r="E6803">
        <v>-2.9257683189481298</v>
      </c>
      <c r="F6803">
        <v>3.4360672335882799E-3</v>
      </c>
      <c r="G6803">
        <v>1.3371698243679399E-2</v>
      </c>
      <c r="H6803" t="s">
        <v>14099</v>
      </c>
    </row>
    <row r="6804" spans="1:8">
      <c r="A6804" t="s">
        <v>11187</v>
      </c>
      <c r="B6804">
        <v>46.403186728857399</v>
      </c>
      <c r="C6804">
        <v>0.71284204243933802</v>
      </c>
      <c r="D6804">
        <v>0.115880709664442</v>
      </c>
      <c r="E6804">
        <v>6.1515160245697897</v>
      </c>
      <c r="F6804" s="1">
        <v>7.67457702265403E-10</v>
      </c>
      <c r="G6804" s="1">
        <v>2.0496527954445301E-8</v>
      </c>
      <c r="H6804" t="s">
        <v>11188</v>
      </c>
    </row>
    <row r="6805" spans="1:8">
      <c r="A6805" t="s">
        <v>7984</v>
      </c>
      <c r="B6805">
        <v>29.520022405197398</v>
      </c>
      <c r="C6805">
        <v>-0.87108285289273302</v>
      </c>
      <c r="D6805">
        <v>0.24135217062870201</v>
      </c>
      <c r="E6805">
        <v>-3.6091776205021602</v>
      </c>
      <c r="F6805" s="1">
        <v>3.0716924306003899E-4</v>
      </c>
      <c r="G6805">
        <v>1.6986687139890499E-3</v>
      </c>
      <c r="H6805" t="s">
        <v>7985</v>
      </c>
    </row>
    <row r="6806" spans="1:8">
      <c r="A6806" t="s">
        <v>11189</v>
      </c>
      <c r="B6806">
        <v>150.385296628964</v>
      </c>
      <c r="C6806">
        <v>1.2943391620584099</v>
      </c>
      <c r="D6806">
        <v>0.497502204067576</v>
      </c>
      <c r="E6806">
        <v>2.60167523173949</v>
      </c>
      <c r="F6806">
        <v>9.2769657926479194E-3</v>
      </c>
      <c r="G6806">
        <v>3.0447838814514801E-2</v>
      </c>
      <c r="H6806" t="s">
        <v>19</v>
      </c>
    </row>
    <row r="6807" spans="1:8">
      <c r="A6807" t="s">
        <v>7986</v>
      </c>
      <c r="B6807">
        <v>130.57959255935401</v>
      </c>
      <c r="C6807">
        <v>-0.39159312926121798</v>
      </c>
      <c r="D6807">
        <v>0.12145434744783699</v>
      </c>
      <c r="E6807">
        <v>-3.22420018294858</v>
      </c>
      <c r="F6807">
        <v>1.26325059048986E-3</v>
      </c>
      <c r="G6807">
        <v>5.7496929130238196E-3</v>
      </c>
      <c r="H6807" t="s">
        <v>7987</v>
      </c>
    </row>
    <row r="6808" spans="1:8">
      <c r="A6808" t="s">
        <v>7988</v>
      </c>
      <c r="B6808">
        <v>73.718138581931697</v>
      </c>
      <c r="C6808">
        <v>-0.671533853946784</v>
      </c>
      <c r="D6808">
        <v>0.13755737841870599</v>
      </c>
      <c r="E6808">
        <v>-4.8818453918387599</v>
      </c>
      <c r="F6808" s="1">
        <v>1.0509764457219799E-6</v>
      </c>
      <c r="G6808" s="1">
        <v>1.1938694577428499E-5</v>
      </c>
      <c r="H6808" t="s">
        <v>7989</v>
      </c>
    </row>
    <row r="6809" spans="1:8">
      <c r="A6809" t="s">
        <v>7990</v>
      </c>
      <c r="B6809">
        <v>33.046036153759999</v>
      </c>
      <c r="C6809">
        <v>0.673060465260226</v>
      </c>
      <c r="D6809">
        <v>0.173610638090923</v>
      </c>
      <c r="E6809">
        <v>3.8768388427195899</v>
      </c>
      <c r="F6809" s="1">
        <v>1.05822400051945E-4</v>
      </c>
      <c r="G6809" s="1">
        <v>6.7405624278370799E-4</v>
      </c>
      <c r="H6809" t="s">
        <v>19</v>
      </c>
    </row>
    <row r="6810" spans="1:8">
      <c r="A6810" t="s">
        <v>7991</v>
      </c>
      <c r="B6810">
        <v>179.808806912714</v>
      </c>
      <c r="C6810">
        <v>-0.33774710676463199</v>
      </c>
      <c r="D6810">
        <v>8.61826402866505E-2</v>
      </c>
      <c r="E6810">
        <v>-3.9189691292963098</v>
      </c>
      <c r="F6810" s="1">
        <v>8.8928502555501499E-5</v>
      </c>
      <c r="G6810" s="1">
        <v>5.7908053834061595E-4</v>
      </c>
      <c r="H6810" t="s">
        <v>7992</v>
      </c>
    </row>
    <row r="6811" spans="1:8">
      <c r="A6811" t="s">
        <v>7995</v>
      </c>
      <c r="B6811">
        <v>146.136660859984</v>
      </c>
      <c r="C6811">
        <v>0.224489625424448</v>
      </c>
      <c r="D6811">
        <v>9.6117595874508702E-2</v>
      </c>
      <c r="E6811">
        <v>2.3355726220778701</v>
      </c>
      <c r="F6811">
        <v>1.9513526863139299E-2</v>
      </c>
      <c r="G6811">
        <v>5.6220901063538803E-2</v>
      </c>
      <c r="H6811" t="s">
        <v>7996</v>
      </c>
    </row>
    <row r="6812" spans="1:8">
      <c r="A6812" t="s">
        <v>7997</v>
      </c>
      <c r="B6812">
        <v>32.155369480663502</v>
      </c>
      <c r="C6812">
        <v>0.58016519081973394</v>
      </c>
      <c r="D6812">
        <v>0.143889912153224</v>
      </c>
      <c r="E6812">
        <v>4.0320074016164096</v>
      </c>
      <c r="F6812" s="1">
        <v>5.5302444978678199E-5</v>
      </c>
      <c r="G6812" s="1">
        <v>3.8260154537602298E-4</v>
      </c>
      <c r="H6812" t="s">
        <v>7998</v>
      </c>
    </row>
    <row r="6813" spans="1:8">
      <c r="A6813" t="s">
        <v>7999</v>
      </c>
      <c r="B6813">
        <v>169.36651102601499</v>
      </c>
      <c r="C6813">
        <v>0.41103410747312802</v>
      </c>
      <c r="D6813">
        <v>8.1492580568825898E-2</v>
      </c>
      <c r="E6813">
        <v>5.0438224511246403</v>
      </c>
      <c r="F6813" s="1">
        <v>4.5632275147269899E-7</v>
      </c>
      <c r="G6813" s="1">
        <v>5.7522225019364897E-6</v>
      </c>
      <c r="H6813" t="s">
        <v>8000</v>
      </c>
    </row>
    <row r="6814" spans="1:8">
      <c r="A6814" t="s">
        <v>8001</v>
      </c>
      <c r="B6814">
        <v>460.67726148904302</v>
      </c>
      <c r="C6814">
        <v>0.78452136992928601</v>
      </c>
      <c r="D6814">
        <v>0.130077711320951</v>
      </c>
      <c r="E6814">
        <v>6.0311744568872996</v>
      </c>
      <c r="F6814" s="1">
        <v>1.6277235032530899E-9</v>
      </c>
      <c r="G6814" s="1">
        <v>4.0516813377058002E-8</v>
      </c>
      <c r="H6814" t="s">
        <v>2345</v>
      </c>
    </row>
    <row r="6815" spans="1:8">
      <c r="A6815" t="s">
        <v>11190</v>
      </c>
      <c r="B6815">
        <v>525.32688209452704</v>
      </c>
      <c r="C6815">
        <v>0.56682640959045605</v>
      </c>
      <c r="D6815">
        <v>9.7855967998997304E-2</v>
      </c>
      <c r="E6815">
        <v>5.7924562107061597</v>
      </c>
      <c r="F6815" s="1">
        <v>6.9364414798131503E-9</v>
      </c>
      <c r="G6815" s="1">
        <v>1.43552446947167E-7</v>
      </c>
      <c r="H6815" t="s">
        <v>4806</v>
      </c>
    </row>
    <row r="6816" spans="1:8">
      <c r="A6816" t="s">
        <v>14100</v>
      </c>
      <c r="B6816">
        <v>51.901925979054603</v>
      </c>
      <c r="C6816">
        <v>-0.43090609633559901</v>
      </c>
      <c r="D6816">
        <v>0.14096132623857599</v>
      </c>
      <c r="E6816">
        <v>-3.0569100606097499</v>
      </c>
      <c r="F6816">
        <v>2.2363136549812101E-3</v>
      </c>
      <c r="G6816">
        <v>9.3948654150348403E-3</v>
      </c>
      <c r="H6816" t="s">
        <v>11017</v>
      </c>
    </row>
    <row r="6817" spans="1:8">
      <c r="A6817" t="s">
        <v>8002</v>
      </c>
      <c r="B6817">
        <v>94.096888588979397</v>
      </c>
      <c r="C6817">
        <v>-0.34520998603592801</v>
      </c>
      <c r="D6817">
        <v>0.12108300274360401</v>
      </c>
      <c r="E6817">
        <v>-2.85101936864679</v>
      </c>
      <c r="F6817">
        <v>4.3579314802850199E-3</v>
      </c>
      <c r="G6817">
        <v>1.63326049545599E-2</v>
      </c>
      <c r="H6817" t="s">
        <v>19</v>
      </c>
    </row>
    <row r="6818" spans="1:8">
      <c r="A6818" t="s">
        <v>8003</v>
      </c>
      <c r="B6818">
        <v>358.468463839577</v>
      </c>
      <c r="C6818">
        <v>-0.57506363921271297</v>
      </c>
      <c r="D6818">
        <v>9.7712249069861104E-2</v>
      </c>
      <c r="E6818">
        <v>-5.8852768684257901</v>
      </c>
      <c r="F6818" s="1">
        <v>3.9738818211469502E-9</v>
      </c>
      <c r="G6818" s="1">
        <v>8.8973772671192898E-8</v>
      </c>
      <c r="H6818" t="s">
        <v>8004</v>
      </c>
    </row>
    <row r="6819" spans="1:8">
      <c r="A6819" t="s">
        <v>8005</v>
      </c>
      <c r="B6819">
        <v>99.473091614419005</v>
      </c>
      <c r="C6819">
        <v>0.76679555769044205</v>
      </c>
      <c r="D6819">
        <v>0.11652739416711599</v>
      </c>
      <c r="E6819">
        <v>6.5803887847242901</v>
      </c>
      <c r="F6819" s="1">
        <v>4.6921969846913598E-11</v>
      </c>
      <c r="G6819" s="1">
        <v>1.6646897873767101E-9</v>
      </c>
      <c r="H6819" t="s">
        <v>8006</v>
      </c>
    </row>
    <row r="6820" spans="1:8">
      <c r="A6820" t="s">
        <v>14101</v>
      </c>
      <c r="B6820">
        <v>29.943224489010099</v>
      </c>
      <c r="C6820">
        <v>-0.473804679047855</v>
      </c>
      <c r="D6820">
        <v>0.22334474742184501</v>
      </c>
      <c r="E6820">
        <v>-2.1214050678028702</v>
      </c>
      <c r="F6820">
        <v>3.3887729159903603E-2</v>
      </c>
      <c r="G6820">
        <v>8.7445154213409496E-2</v>
      </c>
      <c r="H6820" t="s">
        <v>19</v>
      </c>
    </row>
    <row r="6821" spans="1:8">
      <c r="A6821" t="s">
        <v>14102</v>
      </c>
      <c r="B6821">
        <v>95.184703430732895</v>
      </c>
      <c r="C6821">
        <v>0.327767162472277</v>
      </c>
      <c r="D6821">
        <v>0.143049836337893</v>
      </c>
      <c r="E6821">
        <v>2.29127953490327</v>
      </c>
      <c r="F6821">
        <v>2.1947251462697399E-2</v>
      </c>
      <c r="G6821">
        <v>6.1703619401827003E-2</v>
      </c>
      <c r="H6821" t="s">
        <v>351</v>
      </c>
    </row>
    <row r="6822" spans="1:8">
      <c r="A6822" t="s">
        <v>8009</v>
      </c>
      <c r="B6822">
        <v>14.5220143291277</v>
      </c>
      <c r="C6822">
        <v>1.72418727435492</v>
      </c>
      <c r="D6822">
        <v>0.24539345039048699</v>
      </c>
      <c r="E6822">
        <v>7.0262155392137702</v>
      </c>
      <c r="F6822" s="1">
        <v>2.1221056454870399E-12</v>
      </c>
      <c r="G6822" s="1">
        <v>1.08649797574391E-10</v>
      </c>
      <c r="H6822" t="s">
        <v>8010</v>
      </c>
    </row>
    <row r="6823" spans="1:8">
      <c r="A6823" t="s">
        <v>8011</v>
      </c>
      <c r="B6823">
        <v>422.94144598918899</v>
      </c>
      <c r="C6823">
        <v>-0.44803136014968697</v>
      </c>
      <c r="D6823">
        <v>0.126286513381802</v>
      </c>
      <c r="E6823">
        <v>-3.5477371902346602</v>
      </c>
      <c r="F6823" s="1">
        <v>3.88555718627917E-4</v>
      </c>
      <c r="G6823">
        <v>2.0857477904782E-3</v>
      </c>
      <c r="H6823" t="s">
        <v>8012</v>
      </c>
    </row>
    <row r="6824" spans="1:8">
      <c r="A6824" t="s">
        <v>14103</v>
      </c>
      <c r="B6824">
        <v>55.532647586973098</v>
      </c>
      <c r="C6824">
        <v>0.52115534208317604</v>
      </c>
      <c r="D6824">
        <v>0.149201288556049</v>
      </c>
      <c r="E6824">
        <v>3.49296810454419</v>
      </c>
      <c r="F6824" s="1">
        <v>4.7768356079046199E-4</v>
      </c>
      <c r="G6824">
        <v>2.4941592591683701E-3</v>
      </c>
      <c r="H6824" t="s">
        <v>9555</v>
      </c>
    </row>
    <row r="6825" spans="1:8">
      <c r="A6825" t="s">
        <v>8013</v>
      </c>
      <c r="B6825">
        <v>142.133863250416</v>
      </c>
      <c r="C6825">
        <v>0.85430165596807905</v>
      </c>
      <c r="D6825">
        <v>0.167221943357168</v>
      </c>
      <c r="E6825">
        <v>5.1087891864967796</v>
      </c>
      <c r="F6825" s="1">
        <v>3.2422986412799898E-7</v>
      </c>
      <c r="G6825" s="1">
        <v>4.2507951725422001E-6</v>
      </c>
      <c r="H6825" t="s">
        <v>19</v>
      </c>
    </row>
    <row r="6826" spans="1:8">
      <c r="A6826" t="s">
        <v>14104</v>
      </c>
      <c r="B6826">
        <v>18.426551379812899</v>
      </c>
      <c r="C6826">
        <v>-0.48917872871276202</v>
      </c>
      <c r="D6826">
        <v>0.21714909400197599</v>
      </c>
      <c r="E6826">
        <v>-2.2527320731456002</v>
      </c>
      <c r="F6826">
        <v>2.4276047385099E-2</v>
      </c>
      <c r="G6826">
        <v>6.6782312172453603E-2</v>
      </c>
      <c r="H6826" t="s">
        <v>14105</v>
      </c>
    </row>
    <row r="6827" spans="1:8">
      <c r="A6827" t="s">
        <v>8014</v>
      </c>
      <c r="B6827">
        <v>4946.4554946142598</v>
      </c>
      <c r="C6827">
        <v>1.4444181123061901</v>
      </c>
      <c r="D6827">
        <v>0.17426353263002001</v>
      </c>
      <c r="E6827">
        <v>8.2886998243794494</v>
      </c>
      <c r="F6827" s="1">
        <v>1.14493085791846E-16</v>
      </c>
      <c r="G6827" s="1">
        <v>1.6168219683781901E-14</v>
      </c>
      <c r="H6827" t="s">
        <v>8015</v>
      </c>
    </row>
    <row r="6828" spans="1:8">
      <c r="A6828" t="s">
        <v>11191</v>
      </c>
      <c r="B6828">
        <v>206.57203319483699</v>
      </c>
      <c r="C6828">
        <v>0.24316272876641201</v>
      </c>
      <c r="D6828">
        <v>0.101530218060313</v>
      </c>
      <c r="E6828">
        <v>2.3949788881765399</v>
      </c>
      <c r="F6828">
        <v>1.6621322279539399E-2</v>
      </c>
      <c r="G6828">
        <v>4.9451981433727497E-2</v>
      </c>
      <c r="H6828" t="s">
        <v>11192</v>
      </c>
    </row>
    <row r="6829" spans="1:8">
      <c r="A6829" t="s">
        <v>8016</v>
      </c>
      <c r="B6829">
        <v>176.19586796465299</v>
      </c>
      <c r="C6829">
        <v>0.47539114645869301</v>
      </c>
      <c r="D6829">
        <v>0.11012141013007699</v>
      </c>
      <c r="E6829">
        <v>4.3169729292165</v>
      </c>
      <c r="F6829" s="1">
        <v>1.5818354956674801E-5</v>
      </c>
      <c r="G6829" s="1">
        <v>1.2728915351728701E-4</v>
      </c>
      <c r="H6829" t="s">
        <v>31</v>
      </c>
    </row>
    <row r="6830" spans="1:8">
      <c r="A6830" t="s">
        <v>11193</v>
      </c>
      <c r="B6830">
        <v>31.504095418334501</v>
      </c>
      <c r="C6830">
        <v>-0.80537630715736297</v>
      </c>
      <c r="D6830">
        <v>0.20288980313788799</v>
      </c>
      <c r="E6830">
        <v>-3.9695257952910001</v>
      </c>
      <c r="F6830" s="1">
        <v>7.2015810639780895E-5</v>
      </c>
      <c r="G6830" s="1">
        <v>4.8337173180587302E-4</v>
      </c>
      <c r="H6830" t="s">
        <v>1003</v>
      </c>
    </row>
    <row r="6831" spans="1:8">
      <c r="A6831" t="s">
        <v>8017</v>
      </c>
      <c r="B6831">
        <v>7.4970891339151899</v>
      </c>
      <c r="C6831">
        <v>-1.7539966316242599</v>
      </c>
      <c r="D6831">
        <v>0.41155139424612602</v>
      </c>
      <c r="E6831">
        <v>-4.2619139581271499</v>
      </c>
      <c r="F6831" s="1">
        <v>2.0268348513811001E-5</v>
      </c>
      <c r="G6831" s="1">
        <v>1.58321741861678E-4</v>
      </c>
      <c r="H6831" t="s">
        <v>1003</v>
      </c>
    </row>
    <row r="6832" spans="1:8">
      <c r="A6832" t="s">
        <v>11194</v>
      </c>
      <c r="B6832">
        <v>10.1002869251802</v>
      </c>
      <c r="C6832">
        <v>-1.3189671516477</v>
      </c>
      <c r="D6832">
        <v>0.301865508004306</v>
      </c>
      <c r="E6832">
        <v>-4.3693867522912999</v>
      </c>
      <c r="F6832" s="1">
        <v>1.2459593330651501E-5</v>
      </c>
      <c r="G6832" s="1">
        <v>1.0373871811254601E-4</v>
      </c>
      <c r="H6832" t="s">
        <v>11195</v>
      </c>
    </row>
    <row r="6833" spans="1:8">
      <c r="A6833" t="s">
        <v>11196</v>
      </c>
      <c r="B6833">
        <v>15.700414137676001</v>
      </c>
      <c r="C6833">
        <v>-1.14424407252479</v>
      </c>
      <c r="D6833">
        <v>0.28510623171921001</v>
      </c>
      <c r="E6833">
        <v>-4.0133955179615599</v>
      </c>
      <c r="F6833" s="1">
        <v>5.9851501295250502E-5</v>
      </c>
      <c r="G6833" s="1">
        <v>4.1075095402572797E-4</v>
      </c>
      <c r="H6833" t="s">
        <v>11197</v>
      </c>
    </row>
    <row r="6834" spans="1:8">
      <c r="A6834" t="s">
        <v>14106</v>
      </c>
      <c r="B6834">
        <v>25.949442490457098</v>
      </c>
      <c r="C6834">
        <v>0.314812429817099</v>
      </c>
      <c r="D6834">
        <v>0.15217728305862899</v>
      </c>
      <c r="E6834">
        <v>2.0687215824178602</v>
      </c>
      <c r="F6834">
        <v>3.8572220728560203E-2</v>
      </c>
      <c r="G6834">
        <v>9.7211174741779205E-2</v>
      </c>
      <c r="H6834" t="s">
        <v>19</v>
      </c>
    </row>
    <row r="6835" spans="1:8">
      <c r="A6835" t="s">
        <v>8018</v>
      </c>
      <c r="B6835">
        <v>528.34227163135097</v>
      </c>
      <c r="C6835">
        <v>-0.37922642277088398</v>
      </c>
      <c r="D6835">
        <v>7.3244412156808894E-2</v>
      </c>
      <c r="E6835">
        <v>-5.1775474961693799</v>
      </c>
      <c r="F6835" s="1">
        <v>2.24821719027319E-7</v>
      </c>
      <c r="G6835" s="1">
        <v>3.0511922495629799E-6</v>
      </c>
      <c r="H6835" t="s">
        <v>19</v>
      </c>
    </row>
    <row r="6836" spans="1:8">
      <c r="A6836" t="s">
        <v>8019</v>
      </c>
      <c r="B6836">
        <v>468.553050963754</v>
      </c>
      <c r="C6836">
        <v>0.53778574548889502</v>
      </c>
      <c r="D6836">
        <v>0.12872322218195401</v>
      </c>
      <c r="E6836">
        <v>4.1778455850702496</v>
      </c>
      <c r="F6836" s="1">
        <v>2.9428332668139801E-5</v>
      </c>
      <c r="G6836" s="1">
        <v>2.20009880840079E-4</v>
      </c>
      <c r="H6836" t="s">
        <v>8020</v>
      </c>
    </row>
    <row r="6837" spans="1:8">
      <c r="A6837" t="s">
        <v>11198</v>
      </c>
      <c r="B6837">
        <v>309.67043456367901</v>
      </c>
      <c r="C6837">
        <v>0.48016370189553698</v>
      </c>
      <c r="D6837">
        <v>0.11468150962621</v>
      </c>
      <c r="E6837">
        <v>4.1869321694540798</v>
      </c>
      <c r="F6837" s="1">
        <v>2.8275028069910599E-5</v>
      </c>
      <c r="G6837" s="1">
        <v>2.12342807257034E-4</v>
      </c>
      <c r="H6837" t="s">
        <v>1616</v>
      </c>
    </row>
    <row r="6838" spans="1:8">
      <c r="A6838" t="s">
        <v>8021</v>
      </c>
      <c r="B6838">
        <v>388.863311230124</v>
      </c>
      <c r="C6838">
        <v>-0.56205245114055602</v>
      </c>
      <c r="D6838">
        <v>0.114538461525395</v>
      </c>
      <c r="E6838">
        <v>-4.9071066928547502</v>
      </c>
      <c r="F6838" s="1">
        <v>9.2429758367685397E-7</v>
      </c>
      <c r="G6838" s="1">
        <v>1.07309906463847E-5</v>
      </c>
      <c r="H6838" t="s">
        <v>19</v>
      </c>
    </row>
    <row r="6839" spans="1:8">
      <c r="A6839" t="s">
        <v>8022</v>
      </c>
      <c r="B6839">
        <v>444.766767406648</v>
      </c>
      <c r="C6839">
        <v>-0.51116222775492004</v>
      </c>
      <c r="D6839">
        <v>0.11023517568906099</v>
      </c>
      <c r="E6839">
        <v>-4.63701558563075</v>
      </c>
      <c r="F6839" s="1">
        <v>3.53475767982197E-6</v>
      </c>
      <c r="G6839" s="1">
        <v>3.4495020067856103E-5</v>
      </c>
      <c r="H6839" t="s">
        <v>8023</v>
      </c>
    </row>
    <row r="6840" spans="1:8">
      <c r="A6840" t="s">
        <v>8024</v>
      </c>
      <c r="B6840">
        <v>13.2003618331147</v>
      </c>
      <c r="C6840">
        <v>0.63467929860993899</v>
      </c>
      <c r="D6840">
        <v>0.225229453325579</v>
      </c>
      <c r="E6840">
        <v>2.8179231856167601</v>
      </c>
      <c r="F6840">
        <v>4.8335371934245903E-3</v>
      </c>
      <c r="G6840">
        <v>1.7821400102582201E-2</v>
      </c>
      <c r="H6840" t="s">
        <v>8025</v>
      </c>
    </row>
    <row r="6841" spans="1:8">
      <c r="A6841" t="s">
        <v>11199</v>
      </c>
      <c r="B6841">
        <v>98.188497087186306</v>
      </c>
      <c r="C6841">
        <v>-0.40438824839564702</v>
      </c>
      <c r="D6841">
        <v>0.10339744938557301</v>
      </c>
      <c r="E6841">
        <v>-3.9110079677852401</v>
      </c>
      <c r="F6841" s="1">
        <v>9.1911739701826898E-5</v>
      </c>
      <c r="G6841" s="1">
        <v>5.9670824759545395E-4</v>
      </c>
      <c r="H6841" t="s">
        <v>4189</v>
      </c>
    </row>
    <row r="6842" spans="1:8">
      <c r="A6842" t="s">
        <v>8026</v>
      </c>
      <c r="B6842">
        <v>241.66909176197899</v>
      </c>
      <c r="C6842">
        <v>-0.57368539917563199</v>
      </c>
      <c r="D6842">
        <v>0.122304279513768</v>
      </c>
      <c r="E6842">
        <v>-4.6906404375739799</v>
      </c>
      <c r="F6842" s="1">
        <v>2.7235121709816499E-6</v>
      </c>
      <c r="G6842" s="1">
        <v>2.7369397193595199E-5</v>
      </c>
      <c r="H6842" t="s">
        <v>19</v>
      </c>
    </row>
    <row r="6843" spans="1:8">
      <c r="A6843" t="s">
        <v>14107</v>
      </c>
      <c r="B6843">
        <v>47.158008777486899</v>
      </c>
      <c r="C6843">
        <v>-0.39563914660752098</v>
      </c>
      <c r="D6843">
        <v>0.121519279381418</v>
      </c>
      <c r="E6843">
        <v>-3.2557726528784801</v>
      </c>
      <c r="F6843">
        <v>1.1308426138640899E-3</v>
      </c>
      <c r="G6843">
        <v>5.2051524318593098E-3</v>
      </c>
      <c r="H6843" t="s">
        <v>2643</v>
      </c>
    </row>
    <row r="6844" spans="1:8">
      <c r="A6844" t="s">
        <v>8027</v>
      </c>
      <c r="B6844">
        <v>44.393695527170898</v>
      </c>
      <c r="C6844">
        <v>-0.51880113706691799</v>
      </c>
      <c r="D6844">
        <v>0.156713569144069</v>
      </c>
      <c r="E6844">
        <v>-3.3105055286564</v>
      </c>
      <c r="F6844" s="1">
        <v>9.3127612494359896E-4</v>
      </c>
      <c r="G6844">
        <v>4.4009518712885796E-3</v>
      </c>
      <c r="H6844" t="s">
        <v>8028</v>
      </c>
    </row>
    <row r="6845" spans="1:8">
      <c r="A6845" t="s">
        <v>8029</v>
      </c>
      <c r="B6845">
        <v>91.973287878483504</v>
      </c>
      <c r="C6845">
        <v>0.78081520915948399</v>
      </c>
      <c r="D6845">
        <v>0.160839475976843</v>
      </c>
      <c r="E6845">
        <v>4.8546241798990897</v>
      </c>
      <c r="F6845" s="1">
        <v>1.2061526826947001E-6</v>
      </c>
      <c r="G6845" s="1">
        <v>1.34886826409429E-5</v>
      </c>
      <c r="H6845" t="s">
        <v>19</v>
      </c>
    </row>
    <row r="6846" spans="1:8">
      <c r="A6846" t="s">
        <v>8030</v>
      </c>
      <c r="B6846">
        <v>95.997062422298995</v>
      </c>
      <c r="C6846">
        <v>0.44541592377162498</v>
      </c>
      <c r="D6846">
        <v>0.10247346448019901</v>
      </c>
      <c r="E6846">
        <v>4.3466464809305903</v>
      </c>
      <c r="F6846" s="1">
        <v>1.3823474677239101E-5</v>
      </c>
      <c r="G6846" s="1">
        <v>1.1356273531423099E-4</v>
      </c>
      <c r="H6846" t="s">
        <v>8031</v>
      </c>
    </row>
    <row r="6847" spans="1:8">
      <c r="A6847" t="s">
        <v>8032</v>
      </c>
      <c r="B6847">
        <v>6.3608906154460403</v>
      </c>
      <c r="C6847">
        <v>-2.62966284282223</v>
      </c>
      <c r="D6847">
        <v>0.54327180893568705</v>
      </c>
      <c r="E6847">
        <v>-4.8404183680613704</v>
      </c>
      <c r="F6847" s="1">
        <v>1.2956607080404599E-6</v>
      </c>
      <c r="G6847" s="1">
        <v>1.43780407077155E-5</v>
      </c>
      <c r="H6847" t="s">
        <v>8033</v>
      </c>
    </row>
    <row r="6848" spans="1:8">
      <c r="A6848" t="s">
        <v>14108</v>
      </c>
      <c r="B6848">
        <v>0.96419140672516301</v>
      </c>
      <c r="C6848">
        <v>-1.96078421722064</v>
      </c>
      <c r="D6848">
        <v>0.82772477948125001</v>
      </c>
      <c r="E6848">
        <v>-2.3688842787206301</v>
      </c>
      <c r="F6848">
        <v>1.7841834914302301E-2</v>
      </c>
      <c r="G6848">
        <v>5.2304113979806402E-2</v>
      </c>
      <c r="H6848" t="s">
        <v>19</v>
      </c>
    </row>
    <row r="6849" spans="1:8">
      <c r="A6849" t="s">
        <v>8034</v>
      </c>
      <c r="B6849">
        <v>49.183900266879803</v>
      </c>
      <c r="C6849">
        <v>0.31793831987981402</v>
      </c>
      <c r="D6849">
        <v>0.12630460542427599</v>
      </c>
      <c r="E6849">
        <v>2.5172345759824899</v>
      </c>
      <c r="F6849">
        <v>1.18280051186989E-2</v>
      </c>
      <c r="G6849">
        <v>3.7280215695785601E-2</v>
      </c>
      <c r="H6849" t="s">
        <v>8035</v>
      </c>
    </row>
    <row r="6850" spans="1:8">
      <c r="A6850" t="s">
        <v>14109</v>
      </c>
      <c r="B6850">
        <v>16.3001050091218</v>
      </c>
      <c r="C6850">
        <v>-0.80361069243403105</v>
      </c>
      <c r="D6850">
        <v>0.23470727182977399</v>
      </c>
      <c r="E6850">
        <v>-3.4238849361977199</v>
      </c>
      <c r="F6850" s="1">
        <v>6.1732753316423702E-4</v>
      </c>
      <c r="G6850">
        <v>3.10546651491187E-3</v>
      </c>
      <c r="H6850" t="s">
        <v>14110</v>
      </c>
    </row>
    <row r="6851" spans="1:8">
      <c r="A6851" t="s">
        <v>8038</v>
      </c>
      <c r="B6851">
        <v>21.1672021812122</v>
      </c>
      <c r="C6851">
        <v>0.84824544650790801</v>
      </c>
      <c r="D6851">
        <v>0.18807820698922001</v>
      </c>
      <c r="E6851">
        <v>4.5100677004886798</v>
      </c>
      <c r="F6851" s="1">
        <v>6.4806940106729699E-6</v>
      </c>
      <c r="G6851" s="1">
        <v>5.8660190529786397E-5</v>
      </c>
      <c r="H6851" t="s">
        <v>19</v>
      </c>
    </row>
    <row r="6852" spans="1:8">
      <c r="A6852" t="s">
        <v>8040</v>
      </c>
      <c r="B6852">
        <v>357.67581288003402</v>
      </c>
      <c r="C6852">
        <v>0.397555117044463</v>
      </c>
      <c r="D6852">
        <v>0.11908817250317</v>
      </c>
      <c r="E6852">
        <v>3.3383257857439799</v>
      </c>
      <c r="F6852" s="1">
        <v>8.4284864826961702E-4</v>
      </c>
      <c r="G6852">
        <v>4.0414087648720197E-3</v>
      </c>
      <c r="H6852" t="s">
        <v>217</v>
      </c>
    </row>
    <row r="6853" spans="1:8">
      <c r="A6853" t="s">
        <v>8041</v>
      </c>
      <c r="B6853">
        <v>377.48995874986599</v>
      </c>
      <c r="C6853">
        <v>-0.49776559632734602</v>
      </c>
      <c r="D6853">
        <v>9.3692376558283899E-2</v>
      </c>
      <c r="E6853">
        <v>-5.3127651855185603</v>
      </c>
      <c r="F6853" s="1">
        <v>1.07974132738299E-7</v>
      </c>
      <c r="G6853" s="1">
        <v>1.6066729421099799E-6</v>
      </c>
      <c r="H6853" t="s">
        <v>19</v>
      </c>
    </row>
    <row r="6854" spans="1:8">
      <c r="A6854" t="s">
        <v>11200</v>
      </c>
      <c r="B6854">
        <v>79.568250564905398</v>
      </c>
      <c r="C6854">
        <v>0.50891364636995795</v>
      </c>
      <c r="D6854">
        <v>0.17087897716488101</v>
      </c>
      <c r="E6854">
        <v>2.9782109819097702</v>
      </c>
      <c r="F6854">
        <v>2.8993632884629799E-3</v>
      </c>
      <c r="G6854">
        <v>1.16286696139839E-2</v>
      </c>
      <c r="H6854" t="s">
        <v>1162</v>
      </c>
    </row>
    <row r="6855" spans="1:8">
      <c r="A6855" t="s">
        <v>8042</v>
      </c>
      <c r="B6855">
        <v>153.27463921417399</v>
      </c>
      <c r="C6855">
        <v>-0.93937480050789801</v>
      </c>
      <c r="D6855">
        <v>0.114440056305673</v>
      </c>
      <c r="E6855">
        <v>-8.2084440608697005</v>
      </c>
      <c r="F6855" s="1">
        <v>2.2407315851268898E-16</v>
      </c>
      <c r="G6855" s="1">
        <v>2.8646891496006803E-14</v>
      </c>
      <c r="H6855" t="s">
        <v>8043</v>
      </c>
    </row>
    <row r="6856" spans="1:8">
      <c r="A6856" t="s">
        <v>8044</v>
      </c>
      <c r="B6856">
        <v>360.64205227194299</v>
      </c>
      <c r="C6856">
        <v>-0.5114676095788</v>
      </c>
      <c r="D6856">
        <v>0.11663795998578599</v>
      </c>
      <c r="E6856">
        <v>-4.38508706463253</v>
      </c>
      <c r="F6856" s="1">
        <v>1.15939397152143E-5</v>
      </c>
      <c r="G6856" s="1">
        <v>9.7318827306495804E-5</v>
      </c>
      <c r="H6856" t="s">
        <v>19</v>
      </c>
    </row>
    <row r="6857" spans="1:8">
      <c r="A6857" t="s">
        <v>8045</v>
      </c>
      <c r="B6857">
        <v>40.537383298056902</v>
      </c>
      <c r="C6857">
        <v>-0.71513207605301998</v>
      </c>
      <c r="D6857">
        <v>0.169409344144205</v>
      </c>
      <c r="E6857">
        <v>-4.2213260411673703</v>
      </c>
      <c r="F6857" s="1">
        <v>2.42869347346349E-5</v>
      </c>
      <c r="G6857" s="1">
        <v>1.8547058189179099E-4</v>
      </c>
      <c r="H6857" t="s">
        <v>19</v>
      </c>
    </row>
    <row r="6858" spans="1:8">
      <c r="A6858" t="s">
        <v>14111</v>
      </c>
      <c r="B6858">
        <v>42.531424243146297</v>
      </c>
      <c r="C6858">
        <v>0.66470786102023305</v>
      </c>
      <c r="D6858">
        <v>0.16790489370667999</v>
      </c>
      <c r="E6858">
        <v>3.9588355428248301</v>
      </c>
      <c r="F6858" s="1">
        <v>7.5316073585517706E-5</v>
      </c>
      <c r="G6858" s="1">
        <v>5.0193679392001699E-4</v>
      </c>
      <c r="H6858" t="s">
        <v>186</v>
      </c>
    </row>
    <row r="6859" spans="1:8">
      <c r="A6859" t="s">
        <v>8046</v>
      </c>
      <c r="B6859">
        <v>78.818129397834596</v>
      </c>
      <c r="C6859">
        <v>0.47969515161543702</v>
      </c>
      <c r="D6859">
        <v>0.12442569340994999</v>
      </c>
      <c r="E6859">
        <v>3.8552740874424201</v>
      </c>
      <c r="F6859" s="1">
        <v>1.15600039848661E-4</v>
      </c>
      <c r="G6859" s="1">
        <v>7.2901284899373503E-4</v>
      </c>
      <c r="H6859" t="s">
        <v>8047</v>
      </c>
    </row>
    <row r="6860" spans="1:8">
      <c r="A6860" t="s">
        <v>14112</v>
      </c>
      <c r="B6860">
        <v>10.325155612724901</v>
      </c>
      <c r="C6860">
        <v>-0.71790268786064004</v>
      </c>
      <c r="D6860">
        <v>0.30542126851245699</v>
      </c>
      <c r="E6860">
        <v>-2.3505327292927398</v>
      </c>
      <c r="F6860">
        <v>1.8746558913827999E-2</v>
      </c>
      <c r="G6860">
        <v>5.4411358394971403E-2</v>
      </c>
      <c r="H6860" t="s">
        <v>19</v>
      </c>
    </row>
    <row r="6861" spans="1:8">
      <c r="A6861" t="s">
        <v>8048</v>
      </c>
      <c r="B6861">
        <v>1937.8302149199501</v>
      </c>
      <c r="C6861">
        <v>-0.41235594320222402</v>
      </c>
      <c r="D6861">
        <v>0.115641881909351</v>
      </c>
      <c r="E6861">
        <v>-3.5658010436517902</v>
      </c>
      <c r="F6861" s="1">
        <v>3.6274649490177402E-4</v>
      </c>
      <c r="G6861">
        <v>1.96625709203405E-3</v>
      </c>
      <c r="H6861" t="s">
        <v>3821</v>
      </c>
    </row>
    <row r="6862" spans="1:8">
      <c r="A6862" t="s">
        <v>8049</v>
      </c>
      <c r="B6862">
        <v>172.254631521991</v>
      </c>
      <c r="C6862">
        <v>-0.25357117540762603</v>
      </c>
      <c r="D6862">
        <v>8.6260816595020107E-2</v>
      </c>
      <c r="E6862">
        <v>-2.9395870038896099</v>
      </c>
      <c r="F6862">
        <v>3.2864998640187702E-3</v>
      </c>
      <c r="G6862">
        <v>1.28894746890524E-2</v>
      </c>
      <c r="H6862" t="s">
        <v>19</v>
      </c>
    </row>
    <row r="6863" spans="1:8">
      <c r="A6863" t="s">
        <v>8050</v>
      </c>
      <c r="B6863">
        <v>38.679091039724902</v>
      </c>
      <c r="C6863">
        <v>-1.1188484182849101</v>
      </c>
      <c r="D6863">
        <v>0.16626618679702601</v>
      </c>
      <c r="E6863">
        <v>-6.7292601089767903</v>
      </c>
      <c r="F6863" s="1">
        <v>1.7052797796838998E-11</v>
      </c>
      <c r="G6863" s="1">
        <v>6.8867803588505397E-10</v>
      </c>
      <c r="H6863" t="s">
        <v>1054</v>
      </c>
    </row>
    <row r="6864" spans="1:8">
      <c r="A6864" t="s">
        <v>14113</v>
      </c>
      <c r="B6864">
        <v>10.2301148887026</v>
      </c>
      <c r="C6864">
        <v>0.48683654438436502</v>
      </c>
      <c r="D6864">
        <v>0.23291309679975</v>
      </c>
      <c r="E6864">
        <v>2.0902068242342202</v>
      </c>
      <c r="F6864">
        <v>3.6599224791574E-2</v>
      </c>
      <c r="G6864">
        <v>9.3107600476480507E-2</v>
      </c>
      <c r="H6864" t="s">
        <v>1687</v>
      </c>
    </row>
    <row r="6865" spans="1:8">
      <c r="A6865" t="s">
        <v>14114</v>
      </c>
      <c r="B6865">
        <v>80.112336610075701</v>
      </c>
      <c r="C6865">
        <v>0.35951685528857602</v>
      </c>
      <c r="D6865">
        <v>0.14852893747649601</v>
      </c>
      <c r="E6865">
        <v>2.4205172500171401</v>
      </c>
      <c r="F6865">
        <v>1.5498443943400501E-2</v>
      </c>
      <c r="G6865">
        <v>4.6631302024942499E-2</v>
      </c>
      <c r="H6865" t="s">
        <v>11677</v>
      </c>
    </row>
    <row r="6866" spans="1:8">
      <c r="A6866" t="s">
        <v>8051</v>
      </c>
      <c r="B6866">
        <v>8.3322993840780502</v>
      </c>
      <c r="C6866">
        <v>-1.26098469526489</v>
      </c>
      <c r="D6866">
        <v>0.38004152952132397</v>
      </c>
      <c r="E6866">
        <v>-3.31801815673448</v>
      </c>
      <c r="F6866" s="1">
        <v>9.0658591088404799E-4</v>
      </c>
      <c r="G6866">
        <v>4.3013336407390704E-3</v>
      </c>
      <c r="H6866" t="s">
        <v>8052</v>
      </c>
    </row>
    <row r="6867" spans="1:8">
      <c r="A6867" t="s">
        <v>14115</v>
      </c>
      <c r="B6867">
        <v>23.9600733860281</v>
      </c>
      <c r="C6867">
        <v>0.635225093735449</v>
      </c>
      <c r="D6867">
        <v>0.26489289557752899</v>
      </c>
      <c r="E6867">
        <v>2.3980450376009701</v>
      </c>
      <c r="F6867">
        <v>1.6482838458189399E-2</v>
      </c>
      <c r="G6867">
        <v>4.9127908363586797E-2</v>
      </c>
      <c r="H6867" t="s">
        <v>14116</v>
      </c>
    </row>
    <row r="6868" spans="1:8">
      <c r="A6868" t="s">
        <v>8055</v>
      </c>
      <c r="B6868">
        <v>335.87128836795802</v>
      </c>
      <c r="C6868">
        <v>0.48632435911162702</v>
      </c>
      <c r="D6868">
        <v>7.9921944281646604E-2</v>
      </c>
      <c r="E6868">
        <v>6.0849915937706598</v>
      </c>
      <c r="F6868" s="1">
        <v>1.16497422602577E-9</v>
      </c>
      <c r="G6868" s="1">
        <v>2.9822788065773399E-8</v>
      </c>
      <c r="H6868" t="s">
        <v>8056</v>
      </c>
    </row>
    <row r="6869" spans="1:8">
      <c r="A6869" t="s">
        <v>8057</v>
      </c>
      <c r="B6869">
        <v>33.659955282914403</v>
      </c>
      <c r="C6869">
        <v>-1.11590074522007</v>
      </c>
      <c r="D6869">
        <v>0.169889806428486</v>
      </c>
      <c r="E6869">
        <v>-6.5683796378318702</v>
      </c>
      <c r="F6869" s="1">
        <v>5.08657232602355E-11</v>
      </c>
      <c r="G6869" s="1">
        <v>1.7840987285075399E-9</v>
      </c>
      <c r="H6869" t="s">
        <v>19</v>
      </c>
    </row>
    <row r="6870" spans="1:8">
      <c r="A6870" t="s">
        <v>8058</v>
      </c>
      <c r="B6870">
        <v>1499.61461832227</v>
      </c>
      <c r="C6870">
        <v>0.64028612484191205</v>
      </c>
      <c r="D6870">
        <v>9.34428531912848E-2</v>
      </c>
      <c r="E6870">
        <v>6.8521679612157902</v>
      </c>
      <c r="F6870" s="1">
        <v>7.2739078085323599E-12</v>
      </c>
      <c r="G6870" s="1">
        <v>3.3016817670409701E-10</v>
      </c>
      <c r="H6870" t="s">
        <v>8059</v>
      </c>
    </row>
    <row r="6871" spans="1:8">
      <c r="A6871" t="s">
        <v>14117</v>
      </c>
      <c r="B6871">
        <v>26.371338446997299</v>
      </c>
      <c r="C6871">
        <v>0.511097519933713</v>
      </c>
      <c r="D6871">
        <v>0.16211360576011499</v>
      </c>
      <c r="E6871">
        <v>3.15271205977615</v>
      </c>
      <c r="F6871">
        <v>1.61761280888859E-3</v>
      </c>
      <c r="G6871">
        <v>7.1010807668618397E-3</v>
      </c>
      <c r="H6871" t="s">
        <v>14118</v>
      </c>
    </row>
    <row r="6872" spans="1:8">
      <c r="A6872" t="s">
        <v>14119</v>
      </c>
      <c r="B6872">
        <v>18.542316204728401</v>
      </c>
      <c r="C6872">
        <v>-0.46199130687474899</v>
      </c>
      <c r="D6872">
        <v>0.21317310908491799</v>
      </c>
      <c r="E6872">
        <v>-2.1672119380250399</v>
      </c>
      <c r="F6872">
        <v>3.0218697524901899E-2</v>
      </c>
      <c r="G6872">
        <v>7.9856308552229902E-2</v>
      </c>
      <c r="H6872" t="s">
        <v>3778</v>
      </c>
    </row>
    <row r="6873" spans="1:8">
      <c r="A6873" t="s">
        <v>14120</v>
      </c>
      <c r="B6873">
        <v>25.968867155544899</v>
      </c>
      <c r="C6873">
        <v>-0.51619558180307201</v>
      </c>
      <c r="D6873">
        <v>0.19550345416412601</v>
      </c>
      <c r="E6873">
        <v>-2.6403399572148798</v>
      </c>
      <c r="F6873">
        <v>8.2822900617782504E-3</v>
      </c>
      <c r="G6873">
        <v>2.77695777583459E-2</v>
      </c>
      <c r="H6873" t="s">
        <v>14121</v>
      </c>
    </row>
    <row r="6874" spans="1:8">
      <c r="A6874" t="s">
        <v>8060</v>
      </c>
      <c r="B6874">
        <v>115.29022936395999</v>
      </c>
      <c r="C6874">
        <v>1.31285045391342</v>
      </c>
      <c r="D6874">
        <v>0.14472909184353899</v>
      </c>
      <c r="E6874">
        <v>9.0710888681088093</v>
      </c>
      <c r="F6874" s="1">
        <v>1.1783349423769701E-19</v>
      </c>
      <c r="G6874" s="1">
        <v>3.3945473019995899E-17</v>
      </c>
      <c r="H6874" t="s">
        <v>8061</v>
      </c>
    </row>
    <row r="6875" spans="1:8">
      <c r="A6875" t="s">
        <v>8062</v>
      </c>
      <c r="B6875">
        <v>87.637911821179998</v>
      </c>
      <c r="C6875">
        <v>-0.49012065003459199</v>
      </c>
      <c r="D6875">
        <v>0.107685405117997</v>
      </c>
      <c r="E6875">
        <v>-4.5514120460199399</v>
      </c>
      <c r="F6875" s="1">
        <v>5.32870732941708E-6</v>
      </c>
      <c r="G6875" s="1">
        <v>4.9412897235787702E-5</v>
      </c>
      <c r="H6875" t="s">
        <v>8063</v>
      </c>
    </row>
    <row r="6876" spans="1:8">
      <c r="A6876" t="s">
        <v>8064</v>
      </c>
      <c r="B6876">
        <v>2.8630510201406101</v>
      </c>
      <c r="C6876">
        <v>-1.7791164246482201</v>
      </c>
      <c r="D6876">
        <v>0.608070477957665</v>
      </c>
      <c r="E6876">
        <v>-2.9258391734849001</v>
      </c>
      <c r="F6876">
        <v>3.4352847842751698E-3</v>
      </c>
      <c r="G6876">
        <v>1.3371698243679399E-2</v>
      </c>
      <c r="H6876" t="s">
        <v>2742</v>
      </c>
    </row>
    <row r="6877" spans="1:8">
      <c r="A6877" t="s">
        <v>11201</v>
      </c>
      <c r="B6877">
        <v>102.111368713822</v>
      </c>
      <c r="C6877">
        <v>0.33283539844154197</v>
      </c>
      <c r="D6877">
        <v>0.15063085493176401</v>
      </c>
      <c r="E6877">
        <v>2.2096097017594101</v>
      </c>
      <c r="F6877">
        <v>2.71322614086069E-2</v>
      </c>
      <c r="G6877">
        <v>7.3185972533628199E-2</v>
      </c>
      <c r="H6877" t="s">
        <v>6475</v>
      </c>
    </row>
    <row r="6878" spans="1:8">
      <c r="A6878" t="s">
        <v>11202</v>
      </c>
      <c r="B6878">
        <v>20.230371591030401</v>
      </c>
      <c r="C6878">
        <v>-0.50770654400256998</v>
      </c>
      <c r="D6878">
        <v>0.19591934357343199</v>
      </c>
      <c r="E6878">
        <v>-2.5914059058302099</v>
      </c>
      <c r="F6878">
        <v>9.5584676595345894E-3</v>
      </c>
      <c r="G6878">
        <v>3.1224713071046899E-2</v>
      </c>
      <c r="H6878" t="s">
        <v>11203</v>
      </c>
    </row>
    <row r="6879" spans="1:8">
      <c r="A6879" t="s">
        <v>8066</v>
      </c>
      <c r="B6879">
        <v>203.80185045941101</v>
      </c>
      <c r="C6879">
        <v>-0.416659348094432</v>
      </c>
      <c r="D6879">
        <v>9.8976609120821901E-2</v>
      </c>
      <c r="E6879">
        <v>-4.2096749100164699</v>
      </c>
      <c r="F6879" s="1">
        <v>2.5573839490154001E-5</v>
      </c>
      <c r="G6879" s="1">
        <v>1.9428564557815299E-4</v>
      </c>
      <c r="H6879" t="s">
        <v>8067</v>
      </c>
    </row>
    <row r="6880" spans="1:8">
      <c r="A6880" t="s">
        <v>8068</v>
      </c>
      <c r="B6880">
        <v>55.382935655292002</v>
      </c>
      <c r="C6880">
        <v>0.76445683987633595</v>
      </c>
      <c r="D6880">
        <v>0.148505865981368</v>
      </c>
      <c r="E6880">
        <v>5.1476541672249096</v>
      </c>
      <c r="F6880" s="1">
        <v>2.6376420297477999E-7</v>
      </c>
      <c r="G6880" s="1">
        <v>3.5287240677851999E-6</v>
      </c>
      <c r="H6880" t="s">
        <v>8069</v>
      </c>
    </row>
    <row r="6881" spans="1:8">
      <c r="A6881" t="s">
        <v>8070</v>
      </c>
      <c r="B6881">
        <v>127.13221858859499</v>
      </c>
      <c r="C6881">
        <v>-0.81305851399967</v>
      </c>
      <c r="D6881">
        <v>0.11448970565972</v>
      </c>
      <c r="E6881">
        <v>-7.10158620213591</v>
      </c>
      <c r="F6881" s="1">
        <v>1.2333304408759E-12</v>
      </c>
      <c r="G6881" s="1">
        <v>6.7121756940969105E-11</v>
      </c>
      <c r="H6881" t="s">
        <v>8071</v>
      </c>
    </row>
    <row r="6882" spans="1:8">
      <c r="A6882" t="s">
        <v>8072</v>
      </c>
      <c r="B6882">
        <v>420.514028252949</v>
      </c>
      <c r="C6882">
        <v>-0.30391370311233401</v>
      </c>
      <c r="D6882">
        <v>6.7847835877233198E-2</v>
      </c>
      <c r="E6882">
        <v>-4.4793426228398596</v>
      </c>
      <c r="F6882" s="1">
        <v>7.4873269427197196E-6</v>
      </c>
      <c r="G6882" s="1">
        <v>6.6435805307762705E-5</v>
      </c>
      <c r="H6882" t="s">
        <v>8073</v>
      </c>
    </row>
    <row r="6883" spans="1:8">
      <c r="A6883" t="s">
        <v>8074</v>
      </c>
      <c r="B6883">
        <v>44.063540108908398</v>
      </c>
      <c r="C6883">
        <v>-0.50971404983287905</v>
      </c>
      <c r="D6883">
        <v>0.17126213784976599</v>
      </c>
      <c r="E6883">
        <v>-2.97622145929305</v>
      </c>
      <c r="F6883">
        <v>2.9182404296681499E-3</v>
      </c>
      <c r="G6883">
        <v>1.1691359674283299E-2</v>
      </c>
      <c r="H6883" t="s">
        <v>8075</v>
      </c>
    </row>
    <row r="6884" spans="1:8">
      <c r="A6884" t="s">
        <v>8076</v>
      </c>
      <c r="B6884">
        <v>94.774205695323204</v>
      </c>
      <c r="C6884">
        <v>-0.28004871031399797</v>
      </c>
      <c r="D6884">
        <v>0.11143765251717</v>
      </c>
      <c r="E6884">
        <v>-2.5130528505241698</v>
      </c>
      <c r="F6884">
        <v>1.1969140249822E-2</v>
      </c>
      <c r="G6884">
        <v>3.76207803662576E-2</v>
      </c>
      <c r="H6884" t="s">
        <v>2492</v>
      </c>
    </row>
    <row r="6885" spans="1:8">
      <c r="A6885" t="s">
        <v>8077</v>
      </c>
      <c r="B6885">
        <v>63.048219927581698</v>
      </c>
      <c r="C6885">
        <v>0.77535159985737001</v>
      </c>
      <c r="D6885">
        <v>0.12520708481565801</v>
      </c>
      <c r="E6885">
        <v>6.1925537280810898</v>
      </c>
      <c r="F6885" s="1">
        <v>5.9197160870897601E-10</v>
      </c>
      <c r="G6885" s="1">
        <v>1.60703276907846E-8</v>
      </c>
      <c r="H6885" t="s">
        <v>8078</v>
      </c>
    </row>
    <row r="6886" spans="1:8">
      <c r="A6886" t="s">
        <v>8079</v>
      </c>
      <c r="B6886">
        <v>2818.8024321349899</v>
      </c>
      <c r="C6886">
        <v>0.99838420828091801</v>
      </c>
      <c r="D6886">
        <v>0.12856700504079499</v>
      </c>
      <c r="E6886">
        <v>7.7654776819614302</v>
      </c>
      <c r="F6886" s="1">
        <v>8.1338087162617804E-15</v>
      </c>
      <c r="G6886" s="1">
        <v>7.2320605400638704E-13</v>
      </c>
      <c r="H6886" t="s">
        <v>209</v>
      </c>
    </row>
    <row r="6887" spans="1:8">
      <c r="A6887" t="s">
        <v>8080</v>
      </c>
      <c r="B6887">
        <v>158.74341059475699</v>
      </c>
      <c r="C6887">
        <v>-1.3955223865786299</v>
      </c>
      <c r="D6887">
        <v>0.15934028571487199</v>
      </c>
      <c r="E6887">
        <v>-8.7581265485855493</v>
      </c>
      <c r="F6887" s="1">
        <v>1.9852221979224698E-18</v>
      </c>
      <c r="G6887" s="1">
        <v>4.1242991161839498E-16</v>
      </c>
      <c r="H6887" t="s">
        <v>19</v>
      </c>
    </row>
    <row r="6888" spans="1:8">
      <c r="A6888" t="s">
        <v>8081</v>
      </c>
      <c r="B6888">
        <v>460.32961317856098</v>
      </c>
      <c r="C6888">
        <v>-1.1351614721563199</v>
      </c>
      <c r="D6888">
        <v>0.156751100240694</v>
      </c>
      <c r="E6888">
        <v>-7.2418086406618798</v>
      </c>
      <c r="F6888" s="1">
        <v>4.4274025207287698E-13</v>
      </c>
      <c r="G6888" s="1">
        <v>2.6424988636150699E-11</v>
      </c>
      <c r="H6888" t="s">
        <v>19</v>
      </c>
    </row>
    <row r="6889" spans="1:8">
      <c r="A6889" t="s">
        <v>8082</v>
      </c>
      <c r="B6889">
        <v>2.1685483988472298</v>
      </c>
      <c r="C6889">
        <v>2.1928256489392202</v>
      </c>
      <c r="D6889">
        <v>0.576681877831828</v>
      </c>
      <c r="E6889">
        <v>3.8024875294914202</v>
      </c>
      <c r="F6889" s="1">
        <v>1.4325047932122601E-4</v>
      </c>
      <c r="G6889" s="1">
        <v>8.7654201535384397E-4</v>
      </c>
      <c r="H6889" t="s">
        <v>19</v>
      </c>
    </row>
    <row r="6890" spans="1:8">
      <c r="A6890" t="s">
        <v>14122</v>
      </c>
      <c r="B6890">
        <v>159.132796789314</v>
      </c>
      <c r="C6890">
        <v>0.21762269050917801</v>
      </c>
      <c r="D6890">
        <v>8.8727372380081201E-2</v>
      </c>
      <c r="E6890">
        <v>2.4527119948616098</v>
      </c>
      <c r="F6890">
        <v>1.4178380665128E-2</v>
      </c>
      <c r="G6890">
        <v>4.3427571966367498E-2</v>
      </c>
      <c r="H6890" t="s">
        <v>19</v>
      </c>
    </row>
    <row r="6891" spans="1:8">
      <c r="A6891" t="s">
        <v>14123</v>
      </c>
      <c r="B6891">
        <v>294.64660465297197</v>
      </c>
      <c r="C6891">
        <v>0.20470098702658099</v>
      </c>
      <c r="D6891">
        <v>7.5053805604635704E-2</v>
      </c>
      <c r="E6891">
        <v>2.7273898422272298</v>
      </c>
      <c r="F6891">
        <v>6.3837568736805602E-3</v>
      </c>
      <c r="G6891">
        <v>2.23581538357501E-2</v>
      </c>
      <c r="H6891" t="s">
        <v>14124</v>
      </c>
    </row>
    <row r="6892" spans="1:8">
      <c r="A6892" t="s">
        <v>8083</v>
      </c>
      <c r="B6892">
        <v>91.337304002880998</v>
      </c>
      <c r="C6892">
        <v>0.61284790146316703</v>
      </c>
      <c r="D6892">
        <v>0.13811802478784699</v>
      </c>
      <c r="E6892">
        <v>4.4371319558364402</v>
      </c>
      <c r="F6892" s="1">
        <v>9.1165411763635899E-6</v>
      </c>
      <c r="G6892" s="1">
        <v>7.9073459918310596E-5</v>
      </c>
      <c r="H6892" t="s">
        <v>8084</v>
      </c>
    </row>
    <row r="6893" spans="1:8">
      <c r="A6893" t="s">
        <v>8085</v>
      </c>
      <c r="B6893">
        <v>490.169693624182</v>
      </c>
      <c r="C6893">
        <v>0.38985579151475702</v>
      </c>
      <c r="D6893">
        <v>6.7707253883116505E-2</v>
      </c>
      <c r="E6893">
        <v>5.7579619487709097</v>
      </c>
      <c r="F6893" s="1">
        <v>8.51355391340328E-9</v>
      </c>
      <c r="G6893" s="1">
        <v>1.72555202488734E-7</v>
      </c>
      <c r="H6893" t="s">
        <v>8086</v>
      </c>
    </row>
    <row r="6894" spans="1:8">
      <c r="A6894" t="s">
        <v>8087</v>
      </c>
      <c r="B6894">
        <v>268.173397831839</v>
      </c>
      <c r="C6894">
        <v>1.3774414597793401</v>
      </c>
      <c r="D6894">
        <v>0.141834260949361</v>
      </c>
      <c r="E6894">
        <v>9.7116271524207001</v>
      </c>
      <c r="F6894" s="1">
        <v>2.6900789626596099E-22</v>
      </c>
      <c r="G6894" s="1">
        <v>1.32095104698235E-19</v>
      </c>
      <c r="H6894" t="s">
        <v>827</v>
      </c>
    </row>
    <row r="6895" spans="1:8">
      <c r="A6895" t="s">
        <v>8089</v>
      </c>
      <c r="B6895">
        <v>226.49835529315101</v>
      </c>
      <c r="C6895">
        <v>0.62965374609690905</v>
      </c>
      <c r="D6895">
        <v>7.8957330503697395E-2</v>
      </c>
      <c r="E6895">
        <v>7.9746078303321504</v>
      </c>
      <c r="F6895" s="1">
        <v>1.52865431931359E-15</v>
      </c>
      <c r="G6895" s="1">
        <v>1.63505471401433E-13</v>
      </c>
      <c r="H6895" t="s">
        <v>8090</v>
      </c>
    </row>
    <row r="6896" spans="1:8">
      <c r="A6896" t="s">
        <v>8091</v>
      </c>
      <c r="B6896">
        <v>190.486614405544</v>
      </c>
      <c r="C6896">
        <v>0.413068037554713</v>
      </c>
      <c r="D6896">
        <v>0.10697305568552901</v>
      </c>
      <c r="E6896">
        <v>3.8614213168689502</v>
      </c>
      <c r="F6896" s="1">
        <v>1.1272931724464001E-4</v>
      </c>
      <c r="G6896" s="1">
        <v>7.1363305842007203E-4</v>
      </c>
      <c r="H6896" t="s">
        <v>8092</v>
      </c>
    </row>
    <row r="6897" spans="1:8">
      <c r="A6897" t="s">
        <v>14125</v>
      </c>
      <c r="B6897">
        <v>6.4717388604138604</v>
      </c>
      <c r="C6897">
        <v>-0.91714235225750795</v>
      </c>
      <c r="D6897">
        <v>0.35737369133869001</v>
      </c>
      <c r="E6897">
        <v>-2.5663398691212298</v>
      </c>
      <c r="F6897">
        <v>1.0277806830015701E-2</v>
      </c>
      <c r="G6897">
        <v>3.3163425085023998E-2</v>
      </c>
      <c r="H6897" t="s">
        <v>926</v>
      </c>
    </row>
    <row r="6898" spans="1:8">
      <c r="A6898" t="s">
        <v>14126</v>
      </c>
      <c r="B6898">
        <v>116.658123576264</v>
      </c>
      <c r="C6898">
        <v>0.41837808879977101</v>
      </c>
      <c r="D6898">
        <v>0.104076695926293</v>
      </c>
      <c r="E6898">
        <v>4.0199017184025898</v>
      </c>
      <c r="F6898" s="1">
        <v>5.8222424952298E-5</v>
      </c>
      <c r="G6898" s="1">
        <v>4.0074982909186102E-4</v>
      </c>
      <c r="H6898" t="s">
        <v>14127</v>
      </c>
    </row>
    <row r="6899" spans="1:8">
      <c r="A6899" t="s">
        <v>8093</v>
      </c>
      <c r="B6899">
        <v>353.933854018011</v>
      </c>
      <c r="C6899">
        <v>1.30737575869683</v>
      </c>
      <c r="D6899">
        <v>0.18252574690454401</v>
      </c>
      <c r="E6899">
        <v>7.1626922824238797</v>
      </c>
      <c r="F6899" s="1">
        <v>7.9107791990429602E-13</v>
      </c>
      <c r="G6899" s="1">
        <v>4.4743532820555499E-11</v>
      </c>
      <c r="H6899" t="s">
        <v>8094</v>
      </c>
    </row>
    <row r="6900" spans="1:8">
      <c r="A6900" t="s">
        <v>11204</v>
      </c>
      <c r="B6900">
        <v>530.028017362372</v>
      </c>
      <c r="C6900">
        <v>0.42168579369074799</v>
      </c>
      <c r="D6900">
        <v>7.5748846320609894E-2</v>
      </c>
      <c r="E6900">
        <v>5.5668939419347199</v>
      </c>
      <c r="F6900" s="1">
        <v>2.5932011843279099E-8</v>
      </c>
      <c r="G6900" s="1">
        <v>4.65516281056406E-7</v>
      </c>
      <c r="H6900" t="s">
        <v>4675</v>
      </c>
    </row>
    <row r="6901" spans="1:8">
      <c r="A6901" t="s">
        <v>11205</v>
      </c>
      <c r="B6901">
        <v>78.988364962100107</v>
      </c>
      <c r="C6901">
        <v>-0.40930389376437898</v>
      </c>
      <c r="D6901">
        <v>9.8779296422908502E-2</v>
      </c>
      <c r="E6901">
        <v>-4.1436202583586601</v>
      </c>
      <c r="F6901" s="1">
        <v>3.4186566588378903E-5</v>
      </c>
      <c r="G6901" s="1">
        <v>2.5021509407469999E-4</v>
      </c>
      <c r="H6901" t="s">
        <v>7124</v>
      </c>
    </row>
    <row r="6902" spans="1:8">
      <c r="A6902" t="s">
        <v>11206</v>
      </c>
      <c r="B6902">
        <v>258.395661470721</v>
      </c>
      <c r="C6902">
        <v>0.360325811803276</v>
      </c>
      <c r="D6902">
        <v>7.7211439203484097E-2</v>
      </c>
      <c r="E6902">
        <v>4.66674129533666</v>
      </c>
      <c r="F6902" s="1">
        <v>3.0601422895685401E-6</v>
      </c>
      <c r="G6902" s="1">
        <v>3.0396582879732299E-5</v>
      </c>
      <c r="H6902" t="s">
        <v>11207</v>
      </c>
    </row>
    <row r="6903" spans="1:8">
      <c r="A6903" t="s">
        <v>8095</v>
      </c>
      <c r="B6903">
        <v>5.0602436707685001</v>
      </c>
      <c r="C6903">
        <v>1.49850113395586</v>
      </c>
      <c r="D6903">
        <v>0.33315541876396199</v>
      </c>
      <c r="E6903">
        <v>4.49790412989661</v>
      </c>
      <c r="F6903" s="1">
        <v>6.8626628369050503E-6</v>
      </c>
      <c r="G6903" s="1">
        <v>6.1703992198989001E-5</v>
      </c>
      <c r="H6903" t="s">
        <v>8096</v>
      </c>
    </row>
    <row r="6904" spans="1:8">
      <c r="A6904" t="s">
        <v>8097</v>
      </c>
      <c r="B6904">
        <v>29.936433295502201</v>
      </c>
      <c r="C6904">
        <v>0.37541316407687603</v>
      </c>
      <c r="D6904">
        <v>0.145329918016916</v>
      </c>
      <c r="E6904">
        <v>2.5831788058476501</v>
      </c>
      <c r="F6904">
        <v>9.78945726200664E-3</v>
      </c>
      <c r="G6904">
        <v>3.1844944585902001E-2</v>
      </c>
      <c r="H6904" t="s">
        <v>8098</v>
      </c>
    </row>
    <row r="6905" spans="1:8">
      <c r="A6905" t="s">
        <v>8099</v>
      </c>
      <c r="B6905">
        <v>1947.6606021744899</v>
      </c>
      <c r="C6905">
        <v>0.83926084970062598</v>
      </c>
      <c r="D6905">
        <v>0.129534146188022</v>
      </c>
      <c r="E6905">
        <v>6.4790703794999196</v>
      </c>
      <c r="F6905" s="1">
        <v>9.22894510888431E-11</v>
      </c>
      <c r="G6905" s="1">
        <v>3.0396431100999098E-9</v>
      </c>
      <c r="H6905" t="s">
        <v>7970</v>
      </c>
    </row>
    <row r="6906" spans="1:8">
      <c r="A6906" t="s">
        <v>8100</v>
      </c>
      <c r="B6906">
        <v>856.27894825458895</v>
      </c>
      <c r="C6906">
        <v>-0.92579819149590903</v>
      </c>
      <c r="D6906">
        <v>0.10663564999860101</v>
      </c>
      <c r="E6906">
        <v>-8.6818825740551997</v>
      </c>
      <c r="F6906" s="1">
        <v>3.8927120688529304E-18</v>
      </c>
      <c r="G6906" s="1">
        <v>7.7161410054712403E-16</v>
      </c>
      <c r="H6906" t="s">
        <v>19</v>
      </c>
    </row>
    <row r="6907" spans="1:8">
      <c r="A6907" t="s">
        <v>8104</v>
      </c>
      <c r="B6907">
        <v>31.885321817567799</v>
      </c>
      <c r="C6907">
        <v>0.47369794652341202</v>
      </c>
      <c r="D6907">
        <v>0.15771384051568499</v>
      </c>
      <c r="E6907">
        <v>3.0035280668743898</v>
      </c>
      <c r="F6907">
        <v>2.6686893231973601E-3</v>
      </c>
      <c r="G6907">
        <v>1.0844405024826399E-2</v>
      </c>
      <c r="H6907" t="s">
        <v>8105</v>
      </c>
    </row>
    <row r="6908" spans="1:8">
      <c r="A6908" t="s">
        <v>14128</v>
      </c>
      <c r="B6908">
        <v>8.9997547755031402</v>
      </c>
      <c r="C6908">
        <v>0.65994780609076997</v>
      </c>
      <c r="D6908">
        <v>0.24790863681858899</v>
      </c>
      <c r="E6908">
        <v>2.6620605661822698</v>
      </c>
      <c r="F6908">
        <v>7.7663902661412303E-3</v>
      </c>
      <c r="G6908">
        <v>2.6338193076478899E-2</v>
      </c>
      <c r="H6908" t="s">
        <v>14129</v>
      </c>
    </row>
    <row r="6909" spans="1:8">
      <c r="A6909" t="s">
        <v>8108</v>
      </c>
      <c r="B6909">
        <v>71.793933126586495</v>
      </c>
      <c r="C6909">
        <v>-0.27758049327150303</v>
      </c>
      <c r="D6909">
        <v>0.11745828873521399</v>
      </c>
      <c r="E6909">
        <v>-2.3632260971999299</v>
      </c>
      <c r="F6909">
        <v>1.8116613062543401E-2</v>
      </c>
      <c r="G6909">
        <v>5.2930699081359799E-2</v>
      </c>
      <c r="H6909" t="s">
        <v>8109</v>
      </c>
    </row>
    <row r="6910" spans="1:8">
      <c r="A6910" t="s">
        <v>8110</v>
      </c>
      <c r="B6910">
        <v>217.360423196152</v>
      </c>
      <c r="C6910">
        <v>0.90418003014900405</v>
      </c>
      <c r="D6910">
        <v>0.13928465245500499</v>
      </c>
      <c r="E6910">
        <v>6.4915984224542704</v>
      </c>
      <c r="F6910" s="1">
        <v>8.4930396992049503E-11</v>
      </c>
      <c r="G6910" s="1">
        <v>2.8101166269681799E-9</v>
      </c>
      <c r="H6910" t="s">
        <v>19</v>
      </c>
    </row>
    <row r="6911" spans="1:8">
      <c r="A6911" t="s">
        <v>8111</v>
      </c>
      <c r="B6911">
        <v>2335.2269752969501</v>
      </c>
      <c r="C6911">
        <v>0.42987113239889002</v>
      </c>
      <c r="D6911">
        <v>0.105570146497138</v>
      </c>
      <c r="E6911">
        <v>4.0719005008725802</v>
      </c>
      <c r="F6911" s="1">
        <v>4.6631099367892002E-5</v>
      </c>
      <c r="G6911" s="1">
        <v>3.29467473166342E-4</v>
      </c>
      <c r="H6911" t="s">
        <v>19</v>
      </c>
    </row>
    <row r="6912" spans="1:8">
      <c r="A6912" t="s">
        <v>8112</v>
      </c>
      <c r="B6912">
        <v>9.9896625636268102</v>
      </c>
      <c r="C6912">
        <v>-0.79998374269127104</v>
      </c>
      <c r="D6912">
        <v>0.27203164111287897</v>
      </c>
      <c r="E6912">
        <v>-2.9407746077571799</v>
      </c>
      <c r="F6912">
        <v>3.2739266269771702E-3</v>
      </c>
      <c r="G6912">
        <v>1.2849492952310399E-2</v>
      </c>
      <c r="H6912" t="s">
        <v>595</v>
      </c>
    </row>
    <row r="6913" spans="1:8">
      <c r="A6913" t="s">
        <v>8113</v>
      </c>
      <c r="B6913">
        <v>38.8239768669741</v>
      </c>
      <c r="C6913">
        <v>0.64937650634689603</v>
      </c>
      <c r="D6913">
        <v>0.15762376996622199</v>
      </c>
      <c r="E6913">
        <v>4.1197879386215304</v>
      </c>
      <c r="F6913" s="1">
        <v>3.7922125585331597E-5</v>
      </c>
      <c r="G6913" s="1">
        <v>2.7467162098447E-4</v>
      </c>
      <c r="H6913" t="s">
        <v>8114</v>
      </c>
    </row>
    <row r="6914" spans="1:8">
      <c r="A6914" t="s">
        <v>11208</v>
      </c>
      <c r="B6914">
        <v>36.606627309973398</v>
      </c>
      <c r="C6914">
        <v>0.38970373706936501</v>
      </c>
      <c r="D6914">
        <v>0.18899007762929901</v>
      </c>
      <c r="E6914">
        <v>2.06203279006934</v>
      </c>
      <c r="F6914">
        <v>3.9204614271875202E-2</v>
      </c>
      <c r="G6914">
        <v>9.8460408689775097E-2</v>
      </c>
      <c r="H6914" t="s">
        <v>1204</v>
      </c>
    </row>
    <row r="6915" spans="1:8">
      <c r="A6915" t="s">
        <v>8117</v>
      </c>
      <c r="B6915">
        <v>5.1423275318311203</v>
      </c>
      <c r="C6915">
        <v>-1.35641499813976</v>
      </c>
      <c r="D6915">
        <v>0.39003002512711499</v>
      </c>
      <c r="E6915">
        <v>-3.4777194337735602</v>
      </c>
      <c r="F6915" s="1">
        <v>5.05698941419461E-4</v>
      </c>
      <c r="G6915">
        <v>2.6170374439063102E-3</v>
      </c>
      <c r="H6915" t="s">
        <v>19</v>
      </c>
    </row>
    <row r="6916" spans="1:8">
      <c r="A6916" t="s">
        <v>14130</v>
      </c>
      <c r="B6916">
        <v>224.65158609967801</v>
      </c>
      <c r="C6916">
        <v>0.18635197105953499</v>
      </c>
      <c r="D6916">
        <v>6.4854099883486505E-2</v>
      </c>
      <c r="E6916">
        <v>2.87340309085047</v>
      </c>
      <c r="F6916">
        <v>4.0607563851800697E-3</v>
      </c>
      <c r="G6916">
        <v>1.53870049909155E-2</v>
      </c>
      <c r="H6916" t="s">
        <v>14131</v>
      </c>
    </row>
    <row r="6917" spans="1:8">
      <c r="A6917" t="s">
        <v>8118</v>
      </c>
      <c r="B6917">
        <v>8.7793586414776801</v>
      </c>
      <c r="C6917">
        <v>0.74912555845206197</v>
      </c>
      <c r="D6917">
        <v>0.33098826161668199</v>
      </c>
      <c r="E6917">
        <v>2.2632994741052901</v>
      </c>
      <c r="F6917">
        <v>2.3617234694692402E-2</v>
      </c>
      <c r="G6917">
        <v>6.5394588339552098E-2</v>
      </c>
      <c r="H6917" t="s">
        <v>19</v>
      </c>
    </row>
    <row r="6918" spans="1:8">
      <c r="A6918" t="s">
        <v>8123</v>
      </c>
      <c r="B6918">
        <v>97.780308281148194</v>
      </c>
      <c r="C6918">
        <v>0.37093709643376199</v>
      </c>
      <c r="D6918">
        <v>0.16305701124598501</v>
      </c>
      <c r="E6918">
        <v>2.2748920368359502</v>
      </c>
      <c r="F6918">
        <v>2.29124071665242E-2</v>
      </c>
      <c r="G6918">
        <v>6.3822653836715995E-2</v>
      </c>
      <c r="H6918" t="s">
        <v>8124</v>
      </c>
    </row>
    <row r="6919" spans="1:8">
      <c r="A6919" t="s">
        <v>14132</v>
      </c>
      <c r="B6919">
        <v>3.7347053106519601</v>
      </c>
      <c r="C6919">
        <v>1.3274406707919699</v>
      </c>
      <c r="D6919">
        <v>0.39199673445559302</v>
      </c>
      <c r="E6919">
        <v>3.3863564517585298</v>
      </c>
      <c r="F6919" s="1">
        <v>7.0827320340283097E-4</v>
      </c>
      <c r="G6919">
        <v>3.4882495629636602E-3</v>
      </c>
      <c r="H6919" t="s">
        <v>287</v>
      </c>
    </row>
    <row r="6920" spans="1:8">
      <c r="A6920" t="s">
        <v>8128</v>
      </c>
      <c r="B6920">
        <v>156.33023869118</v>
      </c>
      <c r="C6920">
        <v>-0.60732093907140305</v>
      </c>
      <c r="D6920">
        <v>8.8976562213545496E-2</v>
      </c>
      <c r="E6920">
        <v>-6.8256282774088302</v>
      </c>
      <c r="F6920" s="1">
        <v>8.7541337310400903E-12</v>
      </c>
      <c r="G6920" s="1">
        <v>3.8287816476285799E-10</v>
      </c>
      <c r="H6920" t="s">
        <v>8129</v>
      </c>
    </row>
    <row r="6921" spans="1:8">
      <c r="A6921" t="s">
        <v>8130</v>
      </c>
      <c r="B6921">
        <v>39.517900632222002</v>
      </c>
      <c r="C6921">
        <v>0.59539314894987905</v>
      </c>
      <c r="D6921">
        <v>0.18234699891572401</v>
      </c>
      <c r="E6921">
        <v>3.2651656045354001</v>
      </c>
      <c r="F6921">
        <v>1.09400094744566E-3</v>
      </c>
      <c r="G6921">
        <v>5.0680411761329404E-3</v>
      </c>
      <c r="H6921" t="s">
        <v>5401</v>
      </c>
    </row>
    <row r="6922" spans="1:8">
      <c r="A6922" t="s">
        <v>8131</v>
      </c>
      <c r="B6922">
        <v>231.31088911830699</v>
      </c>
      <c r="C6922">
        <v>-0.52754170620719498</v>
      </c>
      <c r="D6922">
        <v>0.135622170717137</v>
      </c>
      <c r="E6922">
        <v>-3.8897895780437701</v>
      </c>
      <c r="F6922" s="1">
        <v>1.00331181105811E-4</v>
      </c>
      <c r="G6922" s="1">
        <v>6.4439818637698201E-4</v>
      </c>
      <c r="H6922" t="s">
        <v>19</v>
      </c>
    </row>
    <row r="6923" spans="1:8">
      <c r="A6923" t="s">
        <v>14133</v>
      </c>
      <c r="B6923">
        <v>2.6139471353107502</v>
      </c>
      <c r="C6923">
        <v>1.5092273537833301</v>
      </c>
      <c r="D6923">
        <v>0.42916048959234099</v>
      </c>
      <c r="E6923">
        <v>3.5166968777040699</v>
      </c>
      <c r="F6923" s="1">
        <v>4.3695247399167799E-4</v>
      </c>
      <c r="G6923">
        <v>2.30826287360983E-3</v>
      </c>
      <c r="H6923" t="s">
        <v>19</v>
      </c>
    </row>
    <row r="6924" spans="1:8">
      <c r="A6924" t="s">
        <v>8133</v>
      </c>
      <c r="B6924">
        <v>6.9679757742780204</v>
      </c>
      <c r="C6924">
        <v>2.6271963321502598</v>
      </c>
      <c r="D6924">
        <v>0.37099742286636</v>
      </c>
      <c r="E6924">
        <v>7.0814409217516898</v>
      </c>
      <c r="F6924" s="1">
        <v>1.42663187692716E-12</v>
      </c>
      <c r="G6924" s="1">
        <v>7.6485876756546894E-11</v>
      </c>
      <c r="H6924" t="s">
        <v>19</v>
      </c>
    </row>
    <row r="6925" spans="1:8">
      <c r="A6925" t="s">
        <v>14134</v>
      </c>
      <c r="B6925">
        <v>51.207672512090802</v>
      </c>
      <c r="C6925">
        <v>0.44814028203262002</v>
      </c>
      <c r="D6925">
        <v>0.16671868106064899</v>
      </c>
      <c r="E6925">
        <v>2.6880028031747298</v>
      </c>
      <c r="F6925">
        <v>7.1880793229137296E-3</v>
      </c>
      <c r="G6925">
        <v>2.47144560551995E-2</v>
      </c>
      <c r="H6925" t="s">
        <v>19</v>
      </c>
    </row>
    <row r="6926" spans="1:8">
      <c r="A6926" t="s">
        <v>11209</v>
      </c>
      <c r="B6926">
        <v>27.9415454432391</v>
      </c>
      <c r="C6926">
        <v>1.10775342392137</v>
      </c>
      <c r="D6926">
        <v>0.197150955400548</v>
      </c>
      <c r="E6926">
        <v>5.6188082967732198</v>
      </c>
      <c r="F6926" s="1">
        <v>1.92279052424443E-8</v>
      </c>
      <c r="G6926" s="1">
        <v>3.5542447343094401E-7</v>
      </c>
      <c r="H6926" t="s">
        <v>19</v>
      </c>
    </row>
    <row r="6927" spans="1:8">
      <c r="A6927" t="s">
        <v>14135</v>
      </c>
      <c r="B6927">
        <v>331.81543889211298</v>
      </c>
      <c r="C6927">
        <v>-0.22780896550454499</v>
      </c>
      <c r="D6927">
        <v>7.4230794049221394E-2</v>
      </c>
      <c r="E6927">
        <v>-3.06892804290209</v>
      </c>
      <c r="F6927">
        <v>2.1482832858427002E-3</v>
      </c>
      <c r="G6927">
        <v>9.0726756594834805E-3</v>
      </c>
      <c r="H6927" t="s">
        <v>14136</v>
      </c>
    </row>
    <row r="6928" spans="1:8">
      <c r="A6928" t="s">
        <v>8135</v>
      </c>
      <c r="B6928">
        <v>59.030668099774303</v>
      </c>
      <c r="C6928">
        <v>0.49103096820827502</v>
      </c>
      <c r="D6928">
        <v>0.10262483943317</v>
      </c>
      <c r="E6928">
        <v>4.7847185040229601</v>
      </c>
      <c r="F6928" s="1">
        <v>1.71227134701705E-6</v>
      </c>
      <c r="G6928" s="1">
        <v>1.8296406886078299E-5</v>
      </c>
      <c r="H6928" t="s">
        <v>6224</v>
      </c>
    </row>
    <row r="6929" spans="1:8">
      <c r="A6929" t="s">
        <v>8136</v>
      </c>
      <c r="B6929">
        <v>152.820841726308</v>
      </c>
      <c r="C6929">
        <v>-0.35129505015854401</v>
      </c>
      <c r="D6929">
        <v>0.127177994654495</v>
      </c>
      <c r="E6929">
        <v>-2.76223139948784</v>
      </c>
      <c r="F6929">
        <v>5.7407775600858196E-3</v>
      </c>
      <c r="G6929">
        <v>2.0491531465920101E-2</v>
      </c>
      <c r="H6929" t="s">
        <v>19</v>
      </c>
    </row>
    <row r="6930" spans="1:8">
      <c r="A6930" t="s">
        <v>14137</v>
      </c>
      <c r="B6930">
        <v>0.77672328671031798</v>
      </c>
      <c r="C6930">
        <v>2.24898046992217</v>
      </c>
      <c r="D6930">
        <v>0.85288288382718502</v>
      </c>
      <c r="E6930">
        <v>2.6369159383644898</v>
      </c>
      <c r="F6930">
        <v>8.3663561352951901E-3</v>
      </c>
      <c r="G6930">
        <v>2.79776335952929E-2</v>
      </c>
      <c r="H6930" t="s">
        <v>19</v>
      </c>
    </row>
    <row r="6931" spans="1:8">
      <c r="A6931" t="s">
        <v>14138</v>
      </c>
      <c r="B6931">
        <v>0.96892722830911704</v>
      </c>
      <c r="C6931">
        <v>3.0740634985299198</v>
      </c>
      <c r="D6931">
        <v>0.79899366187974497</v>
      </c>
      <c r="E6931">
        <v>3.8474191288298298</v>
      </c>
      <c r="F6931" s="1">
        <v>1.19368660814396E-4</v>
      </c>
      <c r="G6931" s="1">
        <v>7.4842695460123297E-4</v>
      </c>
      <c r="H6931" t="s">
        <v>355</v>
      </c>
    </row>
    <row r="6932" spans="1:8">
      <c r="A6932" t="s">
        <v>8137</v>
      </c>
      <c r="B6932">
        <v>149.96116840351601</v>
      </c>
      <c r="C6932">
        <v>-0.35532960512821699</v>
      </c>
      <c r="D6932">
        <v>0.11225739407713201</v>
      </c>
      <c r="E6932">
        <v>-3.16531136366899</v>
      </c>
      <c r="F6932">
        <v>1.5491707600099E-3</v>
      </c>
      <c r="G6932">
        <v>6.8434642078867404E-3</v>
      </c>
      <c r="H6932" t="s">
        <v>19</v>
      </c>
    </row>
    <row r="6933" spans="1:8">
      <c r="A6933" t="s">
        <v>8138</v>
      </c>
      <c r="B6933">
        <v>17.814883980554399</v>
      </c>
      <c r="C6933">
        <v>-0.57731380656223696</v>
      </c>
      <c r="D6933">
        <v>0.23905090886335001</v>
      </c>
      <c r="E6933">
        <v>-2.41502452053947</v>
      </c>
      <c r="F6933">
        <v>1.5734150421816601E-2</v>
      </c>
      <c r="G6933">
        <v>4.7261511749446601E-2</v>
      </c>
      <c r="H6933" t="s">
        <v>19</v>
      </c>
    </row>
    <row r="6934" spans="1:8">
      <c r="A6934" t="s">
        <v>8139</v>
      </c>
      <c r="B6934">
        <v>110.911630938806</v>
      </c>
      <c r="C6934">
        <v>0.33359225683800198</v>
      </c>
      <c r="D6934">
        <v>0.108270312552652</v>
      </c>
      <c r="E6934">
        <v>3.0811055124254301</v>
      </c>
      <c r="F6934">
        <v>2.0623355349367501E-3</v>
      </c>
      <c r="G6934">
        <v>8.7679696119330203E-3</v>
      </c>
      <c r="H6934" t="s">
        <v>19</v>
      </c>
    </row>
    <row r="6935" spans="1:8">
      <c r="A6935" t="s">
        <v>14139</v>
      </c>
      <c r="B6935">
        <v>55.871594411100602</v>
      </c>
      <c r="C6935">
        <v>0.36676857150252401</v>
      </c>
      <c r="D6935">
        <v>0.14056191430919601</v>
      </c>
      <c r="E6935">
        <v>2.6093026215887698</v>
      </c>
      <c r="F6935">
        <v>9.0726968686149108E-3</v>
      </c>
      <c r="G6935">
        <v>2.9877257817907898E-2</v>
      </c>
      <c r="H6935" t="s">
        <v>19</v>
      </c>
    </row>
    <row r="6936" spans="1:8">
      <c r="A6936" t="s">
        <v>14140</v>
      </c>
      <c r="B6936">
        <v>4.0917097523833696</v>
      </c>
      <c r="C6936">
        <v>0.80315094156944</v>
      </c>
      <c r="D6936">
        <v>0.36647333765137102</v>
      </c>
      <c r="E6936">
        <v>2.19156718662432</v>
      </c>
      <c r="F6936">
        <v>2.8410773458361099E-2</v>
      </c>
      <c r="G6936">
        <v>7.5980092999300794E-2</v>
      </c>
      <c r="H6936" t="s">
        <v>19</v>
      </c>
    </row>
    <row r="6937" spans="1:8">
      <c r="A6937" t="s">
        <v>8140</v>
      </c>
      <c r="B6937">
        <v>11.4920445322287</v>
      </c>
      <c r="C6937">
        <v>-1.2575927835526499</v>
      </c>
      <c r="D6937">
        <v>0.28761567533275501</v>
      </c>
      <c r="E6937">
        <v>-4.3724765074006697</v>
      </c>
      <c r="F6937" s="1">
        <v>1.2284503950760499E-5</v>
      </c>
      <c r="G6937" s="1">
        <v>1.02399302608076E-4</v>
      </c>
      <c r="H6937" t="s">
        <v>19</v>
      </c>
    </row>
    <row r="6938" spans="1:8">
      <c r="A6938" t="s">
        <v>14141</v>
      </c>
      <c r="B6938">
        <v>4.1818415157955204</v>
      </c>
      <c r="C6938">
        <v>-0.91775175458063896</v>
      </c>
      <c r="D6938">
        <v>0.42004510767473402</v>
      </c>
      <c r="E6938">
        <v>-2.18488856985166</v>
      </c>
      <c r="F6938">
        <v>2.8897017790952301E-2</v>
      </c>
      <c r="G6938">
        <v>7.6994569785585998E-2</v>
      </c>
      <c r="H6938" t="s">
        <v>19</v>
      </c>
    </row>
    <row r="6939" spans="1:8">
      <c r="A6939" t="s">
        <v>14142</v>
      </c>
      <c r="B6939">
        <v>10.0849189178375</v>
      </c>
      <c r="C6939">
        <v>-0.80531723355622298</v>
      </c>
      <c r="D6939">
        <v>0.35674467232081097</v>
      </c>
      <c r="E6939">
        <v>-2.2574050743833398</v>
      </c>
      <c r="F6939">
        <v>2.3982774936442099E-2</v>
      </c>
      <c r="G6939">
        <v>6.6169305998821204E-2</v>
      </c>
      <c r="H6939" t="s">
        <v>19</v>
      </c>
    </row>
    <row r="6940" spans="1:8">
      <c r="A6940" t="s">
        <v>8141</v>
      </c>
      <c r="B6940">
        <v>408.06842952539301</v>
      </c>
      <c r="C6940">
        <v>0.44857121015624501</v>
      </c>
      <c r="D6940">
        <v>8.8883116532121401E-2</v>
      </c>
      <c r="E6940">
        <v>5.04675384547454</v>
      </c>
      <c r="F6940" s="1">
        <v>4.49379710154997E-7</v>
      </c>
      <c r="G6940" s="1">
        <v>5.6713189355191998E-6</v>
      </c>
      <c r="H6940" t="s">
        <v>8142</v>
      </c>
    </row>
    <row r="6941" spans="1:8">
      <c r="A6941" t="s">
        <v>8143</v>
      </c>
      <c r="B6941">
        <v>47.406319445537598</v>
      </c>
      <c r="C6941">
        <v>-0.37737560072447002</v>
      </c>
      <c r="D6941">
        <v>0.174397251530374</v>
      </c>
      <c r="E6941">
        <v>-2.1638850234904199</v>
      </c>
      <c r="F6941">
        <v>3.04731746181202E-2</v>
      </c>
      <c r="G6941">
        <v>8.0351892945948897E-2</v>
      </c>
      <c r="H6941" t="s">
        <v>19</v>
      </c>
    </row>
    <row r="6942" spans="1:8">
      <c r="A6942" t="s">
        <v>14143</v>
      </c>
      <c r="B6942">
        <v>57.554926913856299</v>
      </c>
      <c r="C6942">
        <v>0.81298821889731998</v>
      </c>
      <c r="D6942">
        <v>0.186377654207911</v>
      </c>
      <c r="E6942">
        <v>4.3620477055173099</v>
      </c>
      <c r="F6942" s="1">
        <v>1.28850764352695E-5</v>
      </c>
      <c r="G6942" s="1">
        <v>1.06682344870621E-4</v>
      </c>
      <c r="H6942" t="s">
        <v>4213</v>
      </c>
    </row>
    <row r="6943" spans="1:8">
      <c r="A6943" t="s">
        <v>8144</v>
      </c>
      <c r="B6943">
        <v>18.919775473757699</v>
      </c>
      <c r="C6943">
        <v>1.24086182211451</v>
      </c>
      <c r="D6943">
        <v>0.24850324522803999</v>
      </c>
      <c r="E6943">
        <v>4.9933425254701698</v>
      </c>
      <c r="F6943" s="1">
        <v>5.9343174647651201E-7</v>
      </c>
      <c r="G6943" s="1">
        <v>7.2479854801421801E-6</v>
      </c>
      <c r="H6943" t="s">
        <v>4213</v>
      </c>
    </row>
    <row r="6944" spans="1:8">
      <c r="A6944" t="s">
        <v>8145</v>
      </c>
      <c r="B6944">
        <v>1.13521398078544</v>
      </c>
      <c r="C6944">
        <v>2.8203404988074801</v>
      </c>
      <c r="D6944">
        <v>0.71255706286304199</v>
      </c>
      <c r="E6944">
        <v>3.9580556362397199</v>
      </c>
      <c r="F6944" s="1">
        <v>7.5562359399088797E-5</v>
      </c>
      <c r="G6944" s="1">
        <v>5.0326767483869096E-4</v>
      </c>
      <c r="H6944" t="s">
        <v>8146</v>
      </c>
    </row>
    <row r="6945" spans="1:8">
      <c r="A6945" t="s">
        <v>8147</v>
      </c>
      <c r="B6945">
        <v>35.631632041030798</v>
      </c>
      <c r="C6945">
        <v>2.9159596035947701</v>
      </c>
      <c r="D6945">
        <v>0.41006236530213802</v>
      </c>
      <c r="E6945">
        <v>7.1110149341461</v>
      </c>
      <c r="F6945" s="1">
        <v>1.15192673049624E-12</v>
      </c>
      <c r="G6945" s="1">
        <v>6.3008934023042902E-11</v>
      </c>
      <c r="H6945" t="s">
        <v>19</v>
      </c>
    </row>
    <row r="6946" spans="1:8">
      <c r="A6946" t="s">
        <v>8148</v>
      </c>
      <c r="B6946">
        <v>5.5417500691644896</v>
      </c>
      <c r="C6946">
        <v>-0.93146407421697597</v>
      </c>
      <c r="D6946">
        <v>0.38228306231797798</v>
      </c>
      <c r="E6946">
        <v>-2.4365821194614998</v>
      </c>
      <c r="F6946">
        <v>1.48268024719707E-2</v>
      </c>
      <c r="G6946">
        <v>4.4935880798064098E-2</v>
      </c>
      <c r="H6946" t="s">
        <v>19</v>
      </c>
    </row>
    <row r="6947" spans="1:8">
      <c r="A6947" t="s">
        <v>14144</v>
      </c>
      <c r="B6947">
        <v>40.224288619524003</v>
      </c>
      <c r="C6947">
        <v>-0.50404639988123101</v>
      </c>
      <c r="D6947">
        <v>0.14536864335602101</v>
      </c>
      <c r="E6947">
        <v>-3.4673667459823001</v>
      </c>
      <c r="F6947" s="1">
        <v>5.2558426061940599E-4</v>
      </c>
      <c r="G6947">
        <v>2.7018257280377999E-3</v>
      </c>
      <c r="H6947" t="s">
        <v>7016</v>
      </c>
    </row>
    <row r="6948" spans="1:8">
      <c r="A6948" t="s">
        <v>11210</v>
      </c>
      <c r="B6948">
        <v>3.9267839373447702</v>
      </c>
      <c r="C6948">
        <v>-1.44261847822003</v>
      </c>
      <c r="D6948">
        <v>0.51055366888893405</v>
      </c>
      <c r="E6948">
        <v>-2.8255961442005701</v>
      </c>
      <c r="F6948">
        <v>4.7192722887705197E-3</v>
      </c>
      <c r="G6948">
        <v>1.74686649085448E-2</v>
      </c>
      <c r="H6948" t="s">
        <v>11211</v>
      </c>
    </row>
    <row r="6949" spans="1:8">
      <c r="A6949" t="s">
        <v>8149</v>
      </c>
      <c r="B6949">
        <v>236.448841507173</v>
      </c>
      <c r="C6949">
        <v>0.192354885872244</v>
      </c>
      <c r="D6949">
        <v>7.0344323510131798E-2</v>
      </c>
      <c r="E6949">
        <v>2.7344763056046499</v>
      </c>
      <c r="F6949">
        <v>6.2479591965851197E-3</v>
      </c>
      <c r="G6949">
        <v>2.1957287963796E-2</v>
      </c>
      <c r="H6949" t="s">
        <v>1048</v>
      </c>
    </row>
    <row r="6950" spans="1:8">
      <c r="A6950" t="s">
        <v>14145</v>
      </c>
      <c r="B6950">
        <v>127.49492489301301</v>
      </c>
      <c r="C6950">
        <v>0.17221991757003299</v>
      </c>
      <c r="D6950">
        <v>8.1751578206522194E-2</v>
      </c>
      <c r="E6950">
        <v>2.1066249893667899</v>
      </c>
      <c r="F6950">
        <v>3.5150098866827802E-2</v>
      </c>
      <c r="G6950">
        <v>9.0182481619311902E-2</v>
      </c>
      <c r="H6950" t="s">
        <v>14146</v>
      </c>
    </row>
    <row r="6951" spans="1:8">
      <c r="A6951" t="s">
        <v>14147</v>
      </c>
      <c r="B6951">
        <v>4.2909739899456198</v>
      </c>
      <c r="C6951">
        <v>1.2417851360796599</v>
      </c>
      <c r="D6951">
        <v>0.34001062137225202</v>
      </c>
      <c r="E6951">
        <v>3.6521951316341998</v>
      </c>
      <c r="F6951" s="1">
        <v>2.60008189080527E-4</v>
      </c>
      <c r="G6951">
        <v>1.4713821197679001E-3</v>
      </c>
      <c r="H6951" t="s">
        <v>3654</v>
      </c>
    </row>
    <row r="6952" spans="1:8">
      <c r="A6952" t="s">
        <v>14148</v>
      </c>
      <c r="B6952">
        <v>47.673329900468602</v>
      </c>
      <c r="C6952">
        <v>0.75248000368439605</v>
      </c>
      <c r="D6952">
        <v>0.19407552372722101</v>
      </c>
      <c r="E6952">
        <v>3.8772535002508901</v>
      </c>
      <c r="F6952" s="1">
        <v>1.05642271013786E-4</v>
      </c>
      <c r="G6952" s="1">
        <v>6.73305872425922E-4</v>
      </c>
      <c r="H6952" t="s">
        <v>14149</v>
      </c>
    </row>
    <row r="6953" spans="1:8">
      <c r="A6953" t="s">
        <v>8151</v>
      </c>
      <c r="B6953">
        <v>9.8758716018752803</v>
      </c>
      <c r="C6953">
        <v>0.73528024972871897</v>
      </c>
      <c r="D6953">
        <v>0.279751707681895</v>
      </c>
      <c r="E6953">
        <v>2.6283315866825898</v>
      </c>
      <c r="F6953">
        <v>8.5804831086850296E-3</v>
      </c>
      <c r="G6953">
        <v>2.8572201123146099E-2</v>
      </c>
      <c r="H6953" t="s">
        <v>2831</v>
      </c>
    </row>
    <row r="6954" spans="1:8">
      <c r="A6954" t="s">
        <v>8152</v>
      </c>
      <c r="B6954">
        <v>25.528595145154998</v>
      </c>
      <c r="C6954">
        <v>0.70116744912611195</v>
      </c>
      <c r="D6954">
        <v>0.185049945752774</v>
      </c>
      <c r="E6954">
        <v>3.7890713573235399</v>
      </c>
      <c r="F6954" s="1">
        <v>1.5121147872627E-4</v>
      </c>
      <c r="G6954" s="1">
        <v>9.2186095072229195E-4</v>
      </c>
      <c r="H6954" t="s">
        <v>131</v>
      </c>
    </row>
    <row r="6955" spans="1:8">
      <c r="A6955" t="s">
        <v>11212</v>
      </c>
      <c r="B6955">
        <v>252.58751693492999</v>
      </c>
      <c r="C6955">
        <v>-0.20378157069918301</v>
      </c>
      <c r="D6955">
        <v>9.8861111339994506E-2</v>
      </c>
      <c r="E6955">
        <v>-2.0612915223899901</v>
      </c>
      <c r="F6955">
        <v>3.9275236511187202E-2</v>
      </c>
      <c r="G6955">
        <v>9.8603388340775103E-2</v>
      </c>
      <c r="H6955" t="s">
        <v>3431</v>
      </c>
    </row>
    <row r="6956" spans="1:8">
      <c r="A6956" t="s">
        <v>11213</v>
      </c>
      <c r="B6956">
        <v>47.102981749554601</v>
      </c>
      <c r="C6956">
        <v>-0.363625456922268</v>
      </c>
      <c r="D6956">
        <v>0.142311037037751</v>
      </c>
      <c r="E6956">
        <v>-2.5551458586153601</v>
      </c>
      <c r="F6956">
        <v>1.0614330939117501E-2</v>
      </c>
      <c r="G6956">
        <v>3.4040854129519398E-2</v>
      </c>
      <c r="H6956" t="s">
        <v>19</v>
      </c>
    </row>
    <row r="6957" spans="1:8">
      <c r="A6957" t="s">
        <v>8153</v>
      </c>
      <c r="B6957">
        <v>60.220845619643498</v>
      </c>
      <c r="C6957">
        <v>0.32201663352172599</v>
      </c>
      <c r="D6957">
        <v>0.149221222668589</v>
      </c>
      <c r="E6957">
        <v>2.1579814704836102</v>
      </c>
      <c r="F6957">
        <v>3.09292724729721E-2</v>
      </c>
      <c r="G6957">
        <v>8.1385685184634696E-2</v>
      </c>
      <c r="H6957" t="s">
        <v>19</v>
      </c>
    </row>
    <row r="6958" spans="1:8">
      <c r="A6958" t="s">
        <v>8154</v>
      </c>
      <c r="B6958">
        <v>24.062421601849501</v>
      </c>
      <c r="C6958">
        <v>1.3486745097303099</v>
      </c>
      <c r="D6958">
        <v>0.211381256404089</v>
      </c>
      <c r="E6958">
        <v>6.3802937529716601</v>
      </c>
      <c r="F6958" s="1">
        <v>1.7674861859789499E-10</v>
      </c>
      <c r="G6958" s="1">
        <v>5.4014577841953696E-9</v>
      </c>
      <c r="H6958" t="s">
        <v>19</v>
      </c>
    </row>
    <row r="6959" spans="1:8">
      <c r="A6959" t="s">
        <v>11214</v>
      </c>
      <c r="B6959">
        <v>57.900808940745897</v>
      </c>
      <c r="C6959">
        <v>-0.43426005200714801</v>
      </c>
      <c r="D6959">
        <v>0.12703781176988299</v>
      </c>
      <c r="E6959">
        <v>-3.4183527404720202</v>
      </c>
      <c r="F6959" s="1">
        <v>6.3001399359653698E-4</v>
      </c>
      <c r="G6959">
        <v>3.1648645304921601E-3</v>
      </c>
      <c r="H6959" t="s">
        <v>2026</v>
      </c>
    </row>
    <row r="6960" spans="1:8">
      <c r="A6960" t="s">
        <v>14150</v>
      </c>
      <c r="B6960">
        <v>6.0944489053232402</v>
      </c>
      <c r="C6960">
        <v>-0.98372371898414401</v>
      </c>
      <c r="D6960">
        <v>0.38544222904080699</v>
      </c>
      <c r="E6960">
        <v>-2.55219497207711</v>
      </c>
      <c r="F6960">
        <v>1.0704659642885601E-2</v>
      </c>
      <c r="G6960">
        <v>3.43101730075933E-2</v>
      </c>
      <c r="H6960" t="s">
        <v>335</v>
      </c>
    </row>
    <row r="6961" spans="1:8">
      <c r="A6961" t="s">
        <v>11215</v>
      </c>
      <c r="B6961">
        <v>113.657358766097</v>
      </c>
      <c r="C6961">
        <v>-0.50140231504761701</v>
      </c>
      <c r="D6961">
        <v>0.224366768210781</v>
      </c>
      <c r="E6961">
        <v>-2.23474411583347</v>
      </c>
      <c r="F6961">
        <v>2.5434152576902999E-2</v>
      </c>
      <c r="G6961">
        <v>6.9393900817851698E-2</v>
      </c>
      <c r="H6961" t="s">
        <v>235</v>
      </c>
    </row>
    <row r="6962" spans="1:8">
      <c r="A6962" t="s">
        <v>8157</v>
      </c>
      <c r="B6962">
        <v>10.912979592927201</v>
      </c>
      <c r="C6962">
        <v>1.8161986238121</v>
      </c>
      <c r="D6962">
        <v>0.37089266073148203</v>
      </c>
      <c r="E6962">
        <v>4.8968308518970201</v>
      </c>
      <c r="F6962" s="1">
        <v>9.7394603530251795E-7</v>
      </c>
      <c r="G6962" s="1">
        <v>1.12050468789915E-5</v>
      </c>
      <c r="H6962" t="s">
        <v>19</v>
      </c>
    </row>
    <row r="6963" spans="1:8">
      <c r="A6963" t="s">
        <v>8158</v>
      </c>
      <c r="B6963">
        <v>15.1481281021842</v>
      </c>
      <c r="C6963">
        <v>1.9313979659850999</v>
      </c>
      <c r="D6963">
        <v>0.34263416255989199</v>
      </c>
      <c r="E6963">
        <v>5.6369100837908803</v>
      </c>
      <c r="F6963" s="1">
        <v>1.7312845013505101E-8</v>
      </c>
      <c r="G6963" s="1">
        <v>3.2274489159774898E-7</v>
      </c>
      <c r="H6963" t="s">
        <v>4213</v>
      </c>
    </row>
    <row r="6964" spans="1:8">
      <c r="A6964" t="s">
        <v>14151</v>
      </c>
      <c r="B6964">
        <v>4.4418302018681297</v>
      </c>
      <c r="C6964">
        <v>1.7313406701823899</v>
      </c>
      <c r="D6964">
        <v>0.59011565702205804</v>
      </c>
      <c r="E6964">
        <v>2.9339005830134699</v>
      </c>
      <c r="F6964">
        <v>3.34731405553428E-3</v>
      </c>
      <c r="G6964">
        <v>1.30828631483129E-2</v>
      </c>
      <c r="H6964" t="s">
        <v>14152</v>
      </c>
    </row>
    <row r="6965" spans="1:8">
      <c r="A6965" t="s">
        <v>11216</v>
      </c>
      <c r="B6965">
        <v>100.012046801483</v>
      </c>
      <c r="C6965">
        <v>0.40378920483785302</v>
      </c>
      <c r="D6965">
        <v>0.121191148675601</v>
      </c>
      <c r="E6965">
        <v>3.33183742583955</v>
      </c>
      <c r="F6965" s="1">
        <v>8.6274640128812595E-4</v>
      </c>
      <c r="G6965">
        <v>4.1185370627996598E-3</v>
      </c>
      <c r="H6965" t="s">
        <v>19</v>
      </c>
    </row>
    <row r="6966" spans="1:8">
      <c r="A6966" t="s">
        <v>8161</v>
      </c>
      <c r="B6966">
        <v>21.363162859534299</v>
      </c>
      <c r="C6966">
        <v>-1.02636131866003</v>
      </c>
      <c r="D6966">
        <v>0.25598063869228899</v>
      </c>
      <c r="E6966">
        <v>-4.0095271419875198</v>
      </c>
      <c r="F6966" s="1">
        <v>6.0840459814203898E-5</v>
      </c>
      <c r="G6966" s="1">
        <v>4.1651425055313297E-4</v>
      </c>
      <c r="H6966" t="s">
        <v>19</v>
      </c>
    </row>
    <row r="6967" spans="1:8">
      <c r="A6967" t="s">
        <v>8162</v>
      </c>
      <c r="B6967">
        <v>18.410132283137301</v>
      </c>
      <c r="C6967">
        <v>0.860436905574402</v>
      </c>
      <c r="D6967">
        <v>0.20867432392143601</v>
      </c>
      <c r="E6967">
        <v>4.1233482366443202</v>
      </c>
      <c r="F6967" s="1">
        <v>3.7340451584820799E-5</v>
      </c>
      <c r="G6967" s="1">
        <v>2.7109468983253901E-4</v>
      </c>
      <c r="H6967" t="s">
        <v>19</v>
      </c>
    </row>
    <row r="6968" spans="1:8">
      <c r="A6968" t="s">
        <v>11217</v>
      </c>
      <c r="B6968">
        <v>22.578076270515499</v>
      </c>
      <c r="C6968">
        <v>0.81355813660316001</v>
      </c>
      <c r="D6968">
        <v>0.173831772180574</v>
      </c>
      <c r="E6968">
        <v>4.6801463644865002</v>
      </c>
      <c r="F6968" s="1">
        <v>2.8667018696773201E-6</v>
      </c>
      <c r="G6968" s="1">
        <v>2.86882633609301E-5</v>
      </c>
      <c r="H6968" t="s">
        <v>19</v>
      </c>
    </row>
    <row r="6969" spans="1:8">
      <c r="A6969" t="s">
        <v>8163</v>
      </c>
      <c r="B6969">
        <v>5.5486933417056896</v>
      </c>
      <c r="C6969">
        <v>1.81514788964278</v>
      </c>
      <c r="D6969">
        <v>0.460129279711882</v>
      </c>
      <c r="E6969">
        <v>3.94486499702727</v>
      </c>
      <c r="F6969" s="1">
        <v>7.9844949460614205E-5</v>
      </c>
      <c r="G6969" s="1">
        <v>5.2804713132722104E-4</v>
      </c>
      <c r="H6969" t="s">
        <v>19</v>
      </c>
    </row>
    <row r="6970" spans="1:8">
      <c r="A6970" t="s">
        <v>8164</v>
      </c>
      <c r="B6970">
        <v>25.255353302124998</v>
      </c>
      <c r="C6970">
        <v>2.35826001861885</v>
      </c>
      <c r="D6970">
        <v>0.33832619820106002</v>
      </c>
      <c r="E6970">
        <v>6.9703736546508397</v>
      </c>
      <c r="F6970" s="1">
        <v>3.1610029408664599E-12</v>
      </c>
      <c r="G6970" s="1">
        <v>1.55928377946029E-10</v>
      </c>
      <c r="H6970" t="s">
        <v>19</v>
      </c>
    </row>
    <row r="6971" spans="1:8">
      <c r="A6971" t="s">
        <v>11218</v>
      </c>
      <c r="B6971">
        <v>19.571640517050898</v>
      </c>
      <c r="C6971">
        <v>1.0376145327189701</v>
      </c>
      <c r="D6971">
        <v>0.28917387305234799</v>
      </c>
      <c r="E6971">
        <v>3.5882029097806498</v>
      </c>
      <c r="F6971" s="1">
        <v>3.3296511878085902E-4</v>
      </c>
      <c r="G6971">
        <v>1.8263631267781699E-3</v>
      </c>
      <c r="H6971" t="s">
        <v>3299</v>
      </c>
    </row>
    <row r="6972" spans="1:8">
      <c r="A6972" t="s">
        <v>14153</v>
      </c>
      <c r="B6972">
        <v>61.031647475049603</v>
      </c>
      <c r="C6972">
        <v>0.68562683728259599</v>
      </c>
      <c r="D6972">
        <v>0.189175370810888</v>
      </c>
      <c r="E6972">
        <v>3.62429228680086</v>
      </c>
      <c r="F6972" s="1">
        <v>2.8975377803945699E-4</v>
      </c>
      <c r="G6972">
        <v>1.61019036222235E-3</v>
      </c>
      <c r="H6972" t="s">
        <v>19</v>
      </c>
    </row>
    <row r="6973" spans="1:8">
      <c r="A6973" t="s">
        <v>14154</v>
      </c>
      <c r="B6973">
        <v>0.96681905508517096</v>
      </c>
      <c r="C6973">
        <v>2.7996883231799301</v>
      </c>
      <c r="D6973">
        <v>0.78264141911328999</v>
      </c>
      <c r="E6973">
        <v>3.5772299482333798</v>
      </c>
      <c r="F6973" s="1">
        <v>3.4725467598534303E-4</v>
      </c>
      <c r="G6973">
        <v>1.8955999316168E-3</v>
      </c>
      <c r="H6973" t="s">
        <v>19</v>
      </c>
    </row>
    <row r="6974" spans="1:8">
      <c r="A6974" t="s">
        <v>8165</v>
      </c>
      <c r="B6974">
        <v>5.2269422825241598</v>
      </c>
      <c r="C6974">
        <v>1.4553146434214399</v>
      </c>
      <c r="D6974">
        <v>0.32672091737725401</v>
      </c>
      <c r="E6974">
        <v>4.4543050843023702</v>
      </c>
      <c r="F6974" s="1">
        <v>8.4165350720019092E-6</v>
      </c>
      <c r="G6974" s="1">
        <v>7.3801808752302494E-5</v>
      </c>
      <c r="H6974" t="s">
        <v>19</v>
      </c>
    </row>
    <row r="6975" spans="1:8">
      <c r="A6975" t="s">
        <v>8166</v>
      </c>
      <c r="B6975">
        <v>4.8558543398241003</v>
      </c>
      <c r="C6975">
        <v>1.1592252319485501</v>
      </c>
      <c r="D6975">
        <v>0.424288154412853</v>
      </c>
      <c r="E6975">
        <v>2.7321649682931501</v>
      </c>
      <c r="F6975">
        <v>6.2919627677878098E-3</v>
      </c>
      <c r="G6975">
        <v>2.2083194860432601E-2</v>
      </c>
      <c r="H6975" t="s">
        <v>19</v>
      </c>
    </row>
    <row r="6976" spans="1:8">
      <c r="A6976" t="s">
        <v>8167</v>
      </c>
      <c r="B6976">
        <v>16.055074850104699</v>
      </c>
      <c r="C6976">
        <v>1.85894938633137</v>
      </c>
      <c r="D6976">
        <v>0.271517512903515</v>
      </c>
      <c r="E6976">
        <v>6.8465174362139898</v>
      </c>
      <c r="F6976" s="1">
        <v>7.5669426757893092E-12</v>
      </c>
      <c r="G6976" s="1">
        <v>3.4060700719396601E-10</v>
      </c>
      <c r="H6976" t="s">
        <v>19</v>
      </c>
    </row>
    <row r="6977" spans="1:8">
      <c r="A6977" t="s">
        <v>11219</v>
      </c>
      <c r="B6977">
        <v>136.41290732892401</v>
      </c>
      <c r="C6977">
        <v>0.49933968036843002</v>
      </c>
      <c r="D6977">
        <v>0.102814266577422</v>
      </c>
      <c r="E6977">
        <v>4.8567158721344397</v>
      </c>
      <c r="F6977" s="1">
        <v>1.19348655853366E-6</v>
      </c>
      <c r="G6977" s="1">
        <v>1.3360865587398E-5</v>
      </c>
      <c r="H6977" t="s">
        <v>19</v>
      </c>
    </row>
    <row r="6978" spans="1:8">
      <c r="A6978" t="s">
        <v>8168</v>
      </c>
      <c r="B6978">
        <v>11.964249992035301</v>
      </c>
      <c r="C6978">
        <v>1.6738272228281299</v>
      </c>
      <c r="D6978">
        <v>0.32722597818760302</v>
      </c>
      <c r="E6978">
        <v>5.1152027479569497</v>
      </c>
      <c r="F6978" s="1">
        <v>3.1340413506219202E-7</v>
      </c>
      <c r="G6978" s="1">
        <v>4.1213692891988604E-6</v>
      </c>
      <c r="H6978" t="s">
        <v>19</v>
      </c>
    </row>
    <row r="6979" spans="1:8">
      <c r="A6979" t="s">
        <v>8172</v>
      </c>
      <c r="B6979">
        <v>139.461196778149</v>
      </c>
      <c r="C6979">
        <v>0.274731399892086</v>
      </c>
      <c r="D6979">
        <v>7.6776123913534194E-2</v>
      </c>
      <c r="E6979">
        <v>3.5783442284933602</v>
      </c>
      <c r="F6979" s="1">
        <v>3.45777853217376E-4</v>
      </c>
      <c r="G6979">
        <v>1.8884924915608199E-3</v>
      </c>
      <c r="H6979" t="s">
        <v>8173</v>
      </c>
    </row>
    <row r="6980" spans="1:8">
      <c r="A6980" t="s">
        <v>8174</v>
      </c>
      <c r="B6980">
        <v>103.83038591726699</v>
      </c>
      <c r="C6980">
        <v>-0.49324805543904698</v>
      </c>
      <c r="D6980">
        <v>0.12712761790696001</v>
      </c>
      <c r="E6980">
        <v>-3.8799441345627601</v>
      </c>
      <c r="F6980" s="1">
        <v>1.04480459149161E-4</v>
      </c>
      <c r="G6980" s="1">
        <v>6.6708179680165095E-4</v>
      </c>
      <c r="H6980" t="s">
        <v>561</v>
      </c>
    </row>
    <row r="6981" spans="1:8">
      <c r="A6981" t="s">
        <v>11220</v>
      </c>
      <c r="B6981">
        <v>530.03091555710205</v>
      </c>
      <c r="C6981">
        <v>-0.38228471172199302</v>
      </c>
      <c r="D6981">
        <v>6.2268374447840197E-2</v>
      </c>
      <c r="E6981">
        <v>-6.1393077161861296</v>
      </c>
      <c r="F6981" s="1">
        <v>8.2881879715173298E-10</v>
      </c>
      <c r="G6981" s="1">
        <v>2.1999335296388599E-8</v>
      </c>
      <c r="H6981" t="s">
        <v>11221</v>
      </c>
    </row>
    <row r="6982" spans="1:8">
      <c r="A6982" t="s">
        <v>11222</v>
      </c>
      <c r="B6982">
        <v>56.437798382907502</v>
      </c>
      <c r="C6982">
        <v>0.34790688640965101</v>
      </c>
      <c r="D6982">
        <v>0.149053871630111</v>
      </c>
      <c r="E6982">
        <v>2.33410164127107</v>
      </c>
      <c r="F6982">
        <v>1.9590400385587601E-2</v>
      </c>
      <c r="G6982">
        <v>5.6383400923272597E-2</v>
      </c>
      <c r="H6982" t="s">
        <v>19</v>
      </c>
    </row>
    <row r="6983" spans="1:8">
      <c r="A6983" t="s">
        <v>8179</v>
      </c>
      <c r="B6983">
        <v>13.0055469460561</v>
      </c>
      <c r="C6983">
        <v>1.36192604833743</v>
      </c>
      <c r="D6983">
        <v>0.28531440398639701</v>
      </c>
      <c r="E6983">
        <v>4.7734219839891399</v>
      </c>
      <c r="F6983" s="1">
        <v>1.8112173071365399E-6</v>
      </c>
      <c r="G6983" s="1">
        <v>1.91790089263286E-5</v>
      </c>
      <c r="H6983" t="s">
        <v>19</v>
      </c>
    </row>
    <row r="6984" spans="1:8">
      <c r="A6984" t="s">
        <v>8180</v>
      </c>
      <c r="B6984">
        <v>670.55627150184205</v>
      </c>
      <c r="C6984">
        <v>-0.237115018536281</v>
      </c>
      <c r="D6984">
        <v>7.5029385077494695E-2</v>
      </c>
      <c r="E6984">
        <v>-3.160295373491</v>
      </c>
      <c r="F6984">
        <v>1.5760927018496299E-3</v>
      </c>
      <c r="G6984">
        <v>6.9481858633264997E-3</v>
      </c>
      <c r="H6984" t="s">
        <v>19</v>
      </c>
    </row>
    <row r="6985" spans="1:8">
      <c r="A6985" t="s">
        <v>11223</v>
      </c>
      <c r="B6985">
        <v>52.284232088102897</v>
      </c>
      <c r="C6985">
        <v>2.5643908974440102</v>
      </c>
      <c r="D6985">
        <v>0.42797223309313498</v>
      </c>
      <c r="E6985">
        <v>5.9919562512504196</v>
      </c>
      <c r="F6985" s="1">
        <v>2.0733170823568301E-9</v>
      </c>
      <c r="G6985" s="1">
        <v>5.0276194030753902E-8</v>
      </c>
      <c r="H6985" t="s">
        <v>19</v>
      </c>
    </row>
    <row r="6986" spans="1:8">
      <c r="A6986" t="s">
        <v>11224</v>
      </c>
      <c r="B6986">
        <v>38.419150562765203</v>
      </c>
      <c r="C6986">
        <v>0.77819706588258097</v>
      </c>
      <c r="D6986">
        <v>0.18623807352275501</v>
      </c>
      <c r="E6986">
        <v>4.1785068496614102</v>
      </c>
      <c r="F6986" s="1">
        <v>2.93429161055385E-5</v>
      </c>
      <c r="G6986" s="1">
        <v>2.1959925368072899E-4</v>
      </c>
      <c r="H6986" t="s">
        <v>3299</v>
      </c>
    </row>
    <row r="6987" spans="1:8">
      <c r="A6987" t="s">
        <v>11225</v>
      </c>
      <c r="B6987">
        <v>524.92109902639697</v>
      </c>
      <c r="C6987">
        <v>0.76856991956279697</v>
      </c>
      <c r="D6987">
        <v>0.111755551614637</v>
      </c>
      <c r="E6987">
        <v>6.8772415191777601</v>
      </c>
      <c r="F6987" s="1">
        <v>6.1022606093006902E-12</v>
      </c>
      <c r="G6987" s="1">
        <v>2.84763375215012E-10</v>
      </c>
      <c r="H6987" t="s">
        <v>19</v>
      </c>
    </row>
    <row r="6988" spans="1:8">
      <c r="A6988" t="s">
        <v>8181</v>
      </c>
      <c r="B6988">
        <v>8.8034822419778909</v>
      </c>
      <c r="C6988">
        <v>1.48803758376832</v>
      </c>
      <c r="D6988">
        <v>0.25251965226414302</v>
      </c>
      <c r="E6988">
        <v>5.8927595156506598</v>
      </c>
      <c r="F6988" s="1">
        <v>3.79798948874909E-9</v>
      </c>
      <c r="G6988" s="1">
        <v>8.5478500931159406E-8</v>
      </c>
      <c r="H6988" t="s">
        <v>19</v>
      </c>
    </row>
    <row r="6989" spans="1:8">
      <c r="A6989" t="s">
        <v>11226</v>
      </c>
      <c r="B6989">
        <v>29.375646250686199</v>
      </c>
      <c r="C6989">
        <v>0.66996377073074598</v>
      </c>
      <c r="D6989">
        <v>0.14356381065658899</v>
      </c>
      <c r="E6989">
        <v>4.6666619370624396</v>
      </c>
      <c r="F6989" s="1">
        <v>3.0613239075394599E-6</v>
      </c>
      <c r="G6989" s="1">
        <v>3.0396582879732299E-5</v>
      </c>
      <c r="H6989" t="s">
        <v>11227</v>
      </c>
    </row>
    <row r="6990" spans="1:8">
      <c r="A6990" t="s">
        <v>14155</v>
      </c>
      <c r="B6990">
        <v>6.8639036232514803</v>
      </c>
      <c r="C6990">
        <v>-0.72349983014393304</v>
      </c>
      <c r="D6990">
        <v>0.33117631624305199</v>
      </c>
      <c r="E6990">
        <v>-2.18463638448394</v>
      </c>
      <c r="F6990">
        <v>2.8915517953526201E-2</v>
      </c>
      <c r="G6990">
        <v>7.7034362626866595E-2</v>
      </c>
      <c r="H6990" t="s">
        <v>6714</v>
      </c>
    </row>
    <row r="6991" spans="1:8">
      <c r="A6991" t="s">
        <v>14156</v>
      </c>
      <c r="B6991">
        <v>2.0769852462038099</v>
      </c>
      <c r="C6991">
        <v>-1.7213454464297999</v>
      </c>
      <c r="D6991">
        <v>0.67664455206789398</v>
      </c>
      <c r="E6991">
        <v>-2.5439434059864898</v>
      </c>
      <c r="F6991">
        <v>1.0960884196980099E-2</v>
      </c>
      <c r="G6991">
        <v>3.5006779594967001E-2</v>
      </c>
      <c r="H6991" t="s">
        <v>19</v>
      </c>
    </row>
    <row r="6992" spans="1:8">
      <c r="A6992" t="s">
        <v>11229</v>
      </c>
      <c r="B6992">
        <v>33.555488194831099</v>
      </c>
      <c r="C6992">
        <v>0.72671143868622301</v>
      </c>
      <c r="D6992">
        <v>0.15797441495495401</v>
      </c>
      <c r="E6992">
        <v>4.6001843962735496</v>
      </c>
      <c r="F6992" s="1">
        <v>4.2211711200374098E-6</v>
      </c>
      <c r="G6992" s="1">
        <v>4.0159675570025702E-5</v>
      </c>
      <c r="H6992" t="s">
        <v>11230</v>
      </c>
    </row>
    <row r="6993" spans="1:8">
      <c r="A6993" t="s">
        <v>8183</v>
      </c>
      <c r="B6993">
        <v>201.457406757472</v>
      </c>
      <c r="C6993">
        <v>1.1579207322999401</v>
      </c>
      <c r="D6993">
        <v>0.17802816708309399</v>
      </c>
      <c r="E6993">
        <v>6.5041434244474798</v>
      </c>
      <c r="F6993" s="1">
        <v>7.8137321062868802E-11</v>
      </c>
      <c r="G6993" s="1">
        <v>2.6133668094184801E-9</v>
      </c>
      <c r="H6993" t="s">
        <v>8184</v>
      </c>
    </row>
    <row r="6994" spans="1:8">
      <c r="A6994" t="s">
        <v>14157</v>
      </c>
      <c r="B6994">
        <v>25.063579820943399</v>
      </c>
      <c r="C6994">
        <v>0.63991267317032396</v>
      </c>
      <c r="D6994">
        <v>0.25144206526377899</v>
      </c>
      <c r="E6994">
        <v>2.54497063766562</v>
      </c>
      <c r="F6994">
        <v>1.0928692746868101E-2</v>
      </c>
      <c r="G6994">
        <v>3.4924616992875697E-2</v>
      </c>
      <c r="H6994" t="s">
        <v>4025</v>
      </c>
    </row>
    <row r="6995" spans="1:8">
      <c r="A6995" t="s">
        <v>8186</v>
      </c>
      <c r="B6995">
        <v>34.410371346381901</v>
      </c>
      <c r="C6995">
        <v>1.1545646213276299</v>
      </c>
      <c r="D6995">
        <v>0.19015226230115201</v>
      </c>
      <c r="E6995">
        <v>6.0717900873516699</v>
      </c>
      <c r="F6995" s="1">
        <v>1.2649221052530399E-9</v>
      </c>
      <c r="G6995" s="1">
        <v>3.21528317718792E-8</v>
      </c>
      <c r="H6995" t="s">
        <v>8187</v>
      </c>
    </row>
    <row r="6996" spans="1:8">
      <c r="A6996" t="s">
        <v>8188</v>
      </c>
      <c r="B6996">
        <v>27.134832469756599</v>
      </c>
      <c r="C6996">
        <v>-0.46132449612131199</v>
      </c>
      <c r="D6996">
        <v>0.20621248771310699</v>
      </c>
      <c r="E6996">
        <v>-2.2371317141720701</v>
      </c>
      <c r="F6996">
        <v>2.52777327363383E-2</v>
      </c>
      <c r="G6996">
        <v>6.9028146296931894E-2</v>
      </c>
      <c r="H6996" t="s">
        <v>103</v>
      </c>
    </row>
    <row r="6997" spans="1:8">
      <c r="A6997" t="s">
        <v>8189</v>
      </c>
      <c r="B6997">
        <v>2018.7258521536</v>
      </c>
      <c r="C6997">
        <v>-0.51271411942073297</v>
      </c>
      <c r="D6997">
        <v>0.106212997296283</v>
      </c>
      <c r="E6997">
        <v>-4.8272257866003603</v>
      </c>
      <c r="F6997" s="1">
        <v>1.3844812645605701E-6</v>
      </c>
      <c r="G6997" s="1">
        <v>1.52474512586535E-5</v>
      </c>
      <c r="H6997" t="s">
        <v>19</v>
      </c>
    </row>
    <row r="6998" spans="1:8">
      <c r="A6998" t="s">
        <v>8190</v>
      </c>
      <c r="B6998">
        <v>12.9665970639326</v>
      </c>
      <c r="C6998">
        <v>-0.68738412574222796</v>
      </c>
      <c r="D6998">
        <v>0.25807123223016998</v>
      </c>
      <c r="E6998">
        <v>-2.6635441688020398</v>
      </c>
      <c r="F6998">
        <v>7.7322260223763699E-3</v>
      </c>
      <c r="G6998">
        <v>2.6247050343984901E-2</v>
      </c>
      <c r="H6998" t="s">
        <v>8191</v>
      </c>
    </row>
    <row r="6999" spans="1:8">
      <c r="A6999" t="s">
        <v>8192</v>
      </c>
      <c r="B6999">
        <v>65.528202479391794</v>
      </c>
      <c r="C6999">
        <v>-0.99463024945713696</v>
      </c>
      <c r="D6999">
        <v>0.15964491701357</v>
      </c>
      <c r="E6999">
        <v>-6.2302656925343296</v>
      </c>
      <c r="F6999" s="1">
        <v>4.65644776700272E-10</v>
      </c>
      <c r="G6999" s="1">
        <v>1.3032022079515599E-8</v>
      </c>
      <c r="H6999" t="s">
        <v>19</v>
      </c>
    </row>
    <row r="7000" spans="1:8">
      <c r="A7000" t="s">
        <v>8193</v>
      </c>
      <c r="B7000">
        <v>61.526182342846397</v>
      </c>
      <c r="C7000">
        <v>-0.79084117285561595</v>
      </c>
      <c r="D7000">
        <v>0.16762206170389099</v>
      </c>
      <c r="E7000">
        <v>-4.7180017046482599</v>
      </c>
      <c r="F7000" s="1">
        <v>2.3817249918618701E-6</v>
      </c>
      <c r="G7000" s="1">
        <v>2.4353786168560199E-5</v>
      </c>
      <c r="H7000" t="s">
        <v>4964</v>
      </c>
    </row>
    <row r="7001" spans="1:8">
      <c r="A7001" t="s">
        <v>11231</v>
      </c>
      <c r="B7001">
        <v>6.6583594470154104</v>
      </c>
      <c r="C7001">
        <v>0.99493367329700999</v>
      </c>
      <c r="D7001">
        <v>0.301405860747262</v>
      </c>
      <c r="E7001">
        <v>3.3009765332044698</v>
      </c>
      <c r="F7001" s="1">
        <v>9.6348940876567603E-4</v>
      </c>
      <c r="G7001">
        <v>4.5313783556358697E-3</v>
      </c>
      <c r="H7001" t="s">
        <v>11232</v>
      </c>
    </row>
    <row r="7002" spans="1:8">
      <c r="A7002" t="s">
        <v>8194</v>
      </c>
      <c r="B7002">
        <v>49.9817201795587</v>
      </c>
      <c r="C7002">
        <v>1.1813883957582101</v>
      </c>
      <c r="D7002">
        <v>0.21460470067752199</v>
      </c>
      <c r="E7002">
        <v>5.5049511591707097</v>
      </c>
      <c r="F7002" s="1">
        <v>3.6927062895484698E-8</v>
      </c>
      <c r="G7002" s="1">
        <v>6.3827689673587399E-7</v>
      </c>
      <c r="H7002" t="s">
        <v>8195</v>
      </c>
    </row>
    <row r="7003" spans="1:8">
      <c r="A7003" t="s">
        <v>8196</v>
      </c>
      <c r="B7003">
        <v>50.094371018332303</v>
      </c>
      <c r="C7003">
        <v>0.52543495020475595</v>
      </c>
      <c r="D7003">
        <v>0.15039855958989101</v>
      </c>
      <c r="E7003">
        <v>3.4936169045602501</v>
      </c>
      <c r="F7003" s="1">
        <v>4.7652429471627599E-4</v>
      </c>
      <c r="G7003">
        <v>2.48870773788732E-3</v>
      </c>
      <c r="H7003" t="s">
        <v>8197</v>
      </c>
    </row>
    <row r="7004" spans="1:8">
      <c r="A7004" t="s">
        <v>8199</v>
      </c>
      <c r="B7004">
        <v>67.035189636045203</v>
      </c>
      <c r="C7004">
        <v>0.29424697965827501</v>
      </c>
      <c r="D7004">
        <v>0.106666538465892</v>
      </c>
      <c r="E7004">
        <v>2.7585687497711602</v>
      </c>
      <c r="F7004">
        <v>5.8055092055268997E-3</v>
      </c>
      <c r="G7004">
        <v>2.0684998663359801E-2</v>
      </c>
      <c r="H7004" t="s">
        <v>528</v>
      </c>
    </row>
    <row r="7005" spans="1:8">
      <c r="A7005" t="s">
        <v>8200</v>
      </c>
      <c r="B7005">
        <v>552.27643303782497</v>
      </c>
      <c r="C7005">
        <v>0.66691856858482801</v>
      </c>
      <c r="D7005">
        <v>0.11290369087242599</v>
      </c>
      <c r="E7005">
        <v>5.9069687043127796</v>
      </c>
      <c r="F7005" s="1">
        <v>3.4845991613817499E-9</v>
      </c>
      <c r="G7005" s="1">
        <v>7.9250788927172797E-8</v>
      </c>
      <c r="H7005" t="s">
        <v>528</v>
      </c>
    </row>
    <row r="7006" spans="1:8">
      <c r="A7006" t="s">
        <v>14158</v>
      </c>
      <c r="B7006">
        <v>45.1741574043009</v>
      </c>
      <c r="C7006">
        <v>-0.29907304251811301</v>
      </c>
      <c r="D7006">
        <v>0.132756500208496</v>
      </c>
      <c r="E7006">
        <v>-2.2527939652552802</v>
      </c>
      <c r="F7006">
        <v>2.4272142881169599E-2</v>
      </c>
      <c r="G7006">
        <v>6.6782312172453603E-2</v>
      </c>
      <c r="H7006" t="s">
        <v>528</v>
      </c>
    </row>
    <row r="7007" spans="1:8">
      <c r="A7007" t="s">
        <v>8202</v>
      </c>
      <c r="B7007">
        <v>15.8718349031444</v>
      </c>
      <c r="C7007">
        <v>1.25976154879392</v>
      </c>
      <c r="D7007">
        <v>0.200081948236116</v>
      </c>
      <c r="E7007">
        <v>6.2962279201083797</v>
      </c>
      <c r="F7007" s="1">
        <v>3.0497585479734298E-10</v>
      </c>
      <c r="G7007" s="1">
        <v>8.9407168504089601E-9</v>
      </c>
      <c r="H7007" t="s">
        <v>486</v>
      </c>
    </row>
    <row r="7008" spans="1:8">
      <c r="A7008" t="s">
        <v>8203</v>
      </c>
      <c r="B7008">
        <v>17.7845541427425</v>
      </c>
      <c r="C7008">
        <v>0.78421703840162604</v>
      </c>
      <c r="D7008">
        <v>0.22345390756008501</v>
      </c>
      <c r="E7008">
        <v>3.5095248365292302</v>
      </c>
      <c r="F7008" s="1">
        <v>4.4890813133797899E-4</v>
      </c>
      <c r="G7008">
        <v>2.3656363623630202E-3</v>
      </c>
      <c r="H7008" t="s">
        <v>19</v>
      </c>
    </row>
    <row r="7009" spans="1:8">
      <c r="A7009" t="s">
        <v>14159</v>
      </c>
      <c r="B7009">
        <v>1.1544437965505101</v>
      </c>
      <c r="C7009">
        <v>2.4942144560606101</v>
      </c>
      <c r="D7009">
        <v>0.74968509106824399</v>
      </c>
      <c r="E7009">
        <v>3.3270162175781599</v>
      </c>
      <c r="F7009" s="1">
        <v>8.7781264591757198E-4</v>
      </c>
      <c r="G7009">
        <v>4.1830657317368904E-3</v>
      </c>
      <c r="H7009" t="s">
        <v>19</v>
      </c>
    </row>
    <row r="7010" spans="1:8">
      <c r="A7010" t="s">
        <v>8204</v>
      </c>
      <c r="B7010">
        <v>106.598093758403</v>
      </c>
      <c r="C7010">
        <v>-0.47914186549989501</v>
      </c>
      <c r="D7010">
        <v>0.108589554201795</v>
      </c>
      <c r="E7010">
        <v>-4.4124121240012704</v>
      </c>
      <c r="F7010" s="1">
        <v>1.0222529038581101E-5</v>
      </c>
      <c r="G7010" s="1">
        <v>8.7299589884421005E-5</v>
      </c>
      <c r="H7010" t="s">
        <v>19</v>
      </c>
    </row>
    <row r="7011" spans="1:8">
      <c r="A7011" t="s">
        <v>14160</v>
      </c>
      <c r="B7011">
        <v>11.6797566150936</v>
      </c>
      <c r="C7011">
        <v>-0.77050694779842799</v>
      </c>
      <c r="D7011">
        <v>0.25444447607742798</v>
      </c>
      <c r="E7011">
        <v>-3.02819286815234</v>
      </c>
      <c r="F7011">
        <v>2.46021015739219E-3</v>
      </c>
      <c r="G7011">
        <v>1.0163537411207599E-2</v>
      </c>
      <c r="H7011" t="s">
        <v>19</v>
      </c>
    </row>
    <row r="7012" spans="1:8">
      <c r="A7012" t="s">
        <v>11233</v>
      </c>
      <c r="B7012">
        <v>18.279347610416199</v>
      </c>
      <c r="C7012">
        <v>-1.6096784438149101</v>
      </c>
      <c r="D7012">
        <v>0.29760221345339299</v>
      </c>
      <c r="E7012">
        <v>-5.4088255095152302</v>
      </c>
      <c r="F7012" s="1">
        <v>6.3439400098025295E-8</v>
      </c>
      <c r="G7012" s="1">
        <v>1.0125751956953001E-6</v>
      </c>
      <c r="H7012" t="s">
        <v>11234</v>
      </c>
    </row>
    <row r="7013" spans="1:8">
      <c r="A7013" t="s">
        <v>11235</v>
      </c>
      <c r="B7013">
        <v>20.0024326409149</v>
      </c>
      <c r="C7013">
        <v>1.0085146832531999</v>
      </c>
      <c r="D7013">
        <v>0.26830799086944801</v>
      </c>
      <c r="E7013">
        <v>3.7587948088505501</v>
      </c>
      <c r="F7013" s="1">
        <v>1.70733783032909E-4</v>
      </c>
      <c r="G7013">
        <v>1.02705385249788E-3</v>
      </c>
      <c r="H7013" t="s">
        <v>11236</v>
      </c>
    </row>
    <row r="7014" spans="1:8">
      <c r="A7014" t="s">
        <v>8205</v>
      </c>
      <c r="B7014">
        <v>5.1849806362733002</v>
      </c>
      <c r="C7014">
        <v>-2.4701115154670501</v>
      </c>
      <c r="D7014">
        <v>0.55110646358299298</v>
      </c>
      <c r="E7014">
        <v>-4.4820949828962799</v>
      </c>
      <c r="F7014" s="1">
        <v>7.3913830588428599E-6</v>
      </c>
      <c r="G7014" s="1">
        <v>6.5773567697429507E-5</v>
      </c>
      <c r="H7014" t="s">
        <v>61</v>
      </c>
    </row>
    <row r="7015" spans="1:8">
      <c r="A7015" t="s">
        <v>8206</v>
      </c>
      <c r="B7015">
        <v>37.017867097560099</v>
      </c>
      <c r="C7015">
        <v>1.22267989432069</v>
      </c>
      <c r="D7015">
        <v>0.254836735991054</v>
      </c>
      <c r="E7015">
        <v>4.7978949721111297</v>
      </c>
      <c r="F7015" s="1">
        <v>1.6034181209445301E-6</v>
      </c>
      <c r="G7015" s="1">
        <v>1.7252715100163099E-5</v>
      </c>
      <c r="H7015" t="s">
        <v>577</v>
      </c>
    </row>
    <row r="7016" spans="1:8">
      <c r="A7016" t="s">
        <v>11237</v>
      </c>
      <c r="B7016">
        <v>55.933750479216599</v>
      </c>
      <c r="C7016">
        <v>-0.59181315586240901</v>
      </c>
      <c r="D7016">
        <v>0.16245299946540501</v>
      </c>
      <c r="E7016">
        <v>-3.6429807871195101</v>
      </c>
      <c r="F7016" s="1">
        <v>2.6949896102202201E-4</v>
      </c>
      <c r="G7016">
        <v>1.51635274787547E-3</v>
      </c>
      <c r="H7016" t="s">
        <v>19</v>
      </c>
    </row>
    <row r="7017" spans="1:8">
      <c r="A7017" t="s">
        <v>11238</v>
      </c>
      <c r="B7017">
        <v>22.6974547230332</v>
      </c>
      <c r="C7017">
        <v>0.58190740299161503</v>
      </c>
      <c r="D7017">
        <v>0.17881876949690301</v>
      </c>
      <c r="E7017">
        <v>3.2541740703661999</v>
      </c>
      <c r="F7017">
        <v>1.1372257303932901E-3</v>
      </c>
      <c r="G7017">
        <v>5.2334183452348399E-3</v>
      </c>
      <c r="H7017" t="s">
        <v>11239</v>
      </c>
    </row>
    <row r="7018" spans="1:8">
      <c r="A7018" t="s">
        <v>8207</v>
      </c>
      <c r="B7018">
        <v>64.936169720730902</v>
      </c>
      <c r="C7018">
        <v>-0.76463866883919196</v>
      </c>
      <c r="D7018">
        <v>0.153960230334175</v>
      </c>
      <c r="E7018">
        <v>-4.9664687249396904</v>
      </c>
      <c r="F7018" s="1">
        <v>6.8183043015283898E-7</v>
      </c>
      <c r="G7018" s="1">
        <v>8.2207747064075004E-6</v>
      </c>
      <c r="H7018" t="s">
        <v>318</v>
      </c>
    </row>
    <row r="7019" spans="1:8">
      <c r="A7019" t="s">
        <v>8208</v>
      </c>
      <c r="B7019">
        <v>36.080163713464998</v>
      </c>
      <c r="C7019">
        <v>-0.390595754326926</v>
      </c>
      <c r="D7019">
        <v>0.14701153986926599</v>
      </c>
      <c r="E7019">
        <v>-2.6569054012649098</v>
      </c>
      <c r="F7019">
        <v>7.8861568709837505E-3</v>
      </c>
      <c r="G7019">
        <v>2.67024455970028E-2</v>
      </c>
      <c r="H7019" t="s">
        <v>8209</v>
      </c>
    </row>
    <row r="7020" spans="1:8">
      <c r="A7020" t="s">
        <v>8210</v>
      </c>
      <c r="B7020">
        <v>33.222305803327899</v>
      </c>
      <c r="C7020">
        <v>-0.53857908112473296</v>
      </c>
      <c r="D7020">
        <v>0.201552527812775</v>
      </c>
      <c r="E7020">
        <v>-2.6721524506257999</v>
      </c>
      <c r="F7020">
        <v>7.5366400077536899E-3</v>
      </c>
      <c r="G7020">
        <v>2.5716463046040101E-2</v>
      </c>
      <c r="H7020" t="s">
        <v>8211</v>
      </c>
    </row>
    <row r="7021" spans="1:8">
      <c r="A7021" t="s">
        <v>8212</v>
      </c>
      <c r="B7021">
        <v>193.323976994324</v>
      </c>
      <c r="C7021">
        <v>0.86597241054920804</v>
      </c>
      <c r="D7021">
        <v>9.7800634911365203E-2</v>
      </c>
      <c r="E7021">
        <v>8.8544661426178095</v>
      </c>
      <c r="F7021" s="1">
        <v>8.4085283372336503E-19</v>
      </c>
      <c r="G7021" s="1">
        <v>1.93270918355606E-16</v>
      </c>
      <c r="H7021" t="s">
        <v>8213</v>
      </c>
    </row>
    <row r="7022" spans="1:8">
      <c r="A7022" t="s">
        <v>11240</v>
      </c>
      <c r="B7022">
        <v>34.846641664575699</v>
      </c>
      <c r="C7022">
        <v>-0.69194391023787105</v>
      </c>
      <c r="D7022">
        <v>0.159710359721004</v>
      </c>
      <c r="E7022">
        <v>-4.3324923408012799</v>
      </c>
      <c r="F7022" s="1">
        <v>1.4743079359652301E-5</v>
      </c>
      <c r="G7022" s="1">
        <v>1.19977014178775E-4</v>
      </c>
      <c r="H7022" t="s">
        <v>19</v>
      </c>
    </row>
    <row r="7023" spans="1:8">
      <c r="A7023" t="s">
        <v>8214</v>
      </c>
      <c r="B7023">
        <v>3.6603063583455899</v>
      </c>
      <c r="C7023">
        <v>1.7955947719198599</v>
      </c>
      <c r="D7023">
        <v>0.426918820320284</v>
      </c>
      <c r="E7023">
        <v>4.2059395989447603</v>
      </c>
      <c r="F7023" s="1">
        <v>2.5999967192668799E-5</v>
      </c>
      <c r="G7023" s="1">
        <v>1.9727562191195299E-4</v>
      </c>
      <c r="H7023" t="s">
        <v>8215</v>
      </c>
    </row>
    <row r="7024" spans="1:8">
      <c r="A7024" t="s">
        <v>8216</v>
      </c>
      <c r="B7024">
        <v>55.748281999317797</v>
      </c>
      <c r="C7024">
        <v>0.54245431810751199</v>
      </c>
      <c r="D7024">
        <v>0.15353838713069601</v>
      </c>
      <c r="E7024">
        <v>3.5330208180821701</v>
      </c>
      <c r="F7024" s="1">
        <v>4.1084011870620301E-4</v>
      </c>
      <c r="G7024">
        <v>2.1885137092618801E-3</v>
      </c>
      <c r="H7024" t="s">
        <v>8217</v>
      </c>
    </row>
    <row r="7025" spans="1:8">
      <c r="A7025" t="s">
        <v>14161</v>
      </c>
      <c r="B7025">
        <v>94.945589336366893</v>
      </c>
      <c r="C7025">
        <v>-0.50245635327486005</v>
      </c>
      <c r="D7025">
        <v>0.14082024693160899</v>
      </c>
      <c r="E7025">
        <v>-3.5680689689379701</v>
      </c>
      <c r="F7025" s="1">
        <v>3.5962185447893701E-4</v>
      </c>
      <c r="G7025">
        <v>1.95415789092319E-3</v>
      </c>
      <c r="H7025" t="s">
        <v>14162</v>
      </c>
    </row>
    <row r="7026" spans="1:8">
      <c r="A7026" t="s">
        <v>14163</v>
      </c>
      <c r="B7026">
        <v>55.273554833465496</v>
      </c>
      <c r="C7026">
        <v>0.65319371538037496</v>
      </c>
      <c r="D7026">
        <v>0.148503149494948</v>
      </c>
      <c r="E7026">
        <v>4.3985175910534799</v>
      </c>
      <c r="F7026" s="1">
        <v>1.08992793713182E-5</v>
      </c>
      <c r="G7026" s="1">
        <v>9.2385182462417697E-5</v>
      </c>
      <c r="H7026" t="s">
        <v>4851</v>
      </c>
    </row>
    <row r="7027" spans="1:8">
      <c r="A7027" t="s">
        <v>14164</v>
      </c>
      <c r="B7027">
        <v>55.784761190972297</v>
      </c>
      <c r="C7027">
        <v>0.42050847559179699</v>
      </c>
      <c r="D7027">
        <v>0.172852632799745</v>
      </c>
      <c r="E7027">
        <v>2.43275713410143</v>
      </c>
      <c r="F7027">
        <v>1.49843478410267E-2</v>
      </c>
      <c r="G7027">
        <v>4.5337042354463397E-2</v>
      </c>
      <c r="H7027" t="s">
        <v>19</v>
      </c>
    </row>
    <row r="7028" spans="1:8">
      <c r="A7028" t="s">
        <v>8218</v>
      </c>
      <c r="B7028">
        <v>1620.1446760604999</v>
      </c>
      <c r="C7028">
        <v>0.33628226620538099</v>
      </c>
      <c r="D7028">
        <v>7.2159012053386803E-2</v>
      </c>
      <c r="E7028">
        <v>4.6602947661836396</v>
      </c>
      <c r="F7028" s="1">
        <v>3.1575686476499999E-6</v>
      </c>
      <c r="G7028" s="1">
        <v>3.1223079268249898E-5</v>
      </c>
      <c r="H7028" t="s">
        <v>209</v>
      </c>
    </row>
    <row r="7029" spans="1:8">
      <c r="A7029" t="s">
        <v>8219</v>
      </c>
      <c r="B7029">
        <v>392.11435967483601</v>
      </c>
      <c r="C7029">
        <v>-0.67032786908572695</v>
      </c>
      <c r="D7029">
        <v>9.7450051032495502E-2</v>
      </c>
      <c r="E7029">
        <v>-6.8786815602815903</v>
      </c>
      <c r="F7029" s="1">
        <v>6.0409024627236098E-12</v>
      </c>
      <c r="G7029" s="1">
        <v>2.8251025673074902E-10</v>
      </c>
      <c r="H7029" t="s">
        <v>19</v>
      </c>
    </row>
    <row r="7030" spans="1:8">
      <c r="A7030" t="s">
        <v>14165</v>
      </c>
      <c r="B7030">
        <v>4.4931086335395598</v>
      </c>
      <c r="C7030">
        <v>-1.4087611346990401</v>
      </c>
      <c r="D7030">
        <v>0.43961044849152398</v>
      </c>
      <c r="E7030">
        <v>-3.2045669968333401</v>
      </c>
      <c r="F7030">
        <v>1.3526580551120699E-3</v>
      </c>
      <c r="G7030">
        <v>6.1026372810088899E-3</v>
      </c>
      <c r="H7030" t="s">
        <v>19</v>
      </c>
    </row>
    <row r="7031" spans="1:8">
      <c r="A7031" t="s">
        <v>8220</v>
      </c>
      <c r="B7031">
        <v>193.35498521015799</v>
      </c>
      <c r="C7031">
        <v>-0.82984097022623304</v>
      </c>
      <c r="D7031">
        <v>0.13692927649047201</v>
      </c>
      <c r="E7031">
        <v>-6.0603618999182602</v>
      </c>
      <c r="F7031" s="1">
        <v>1.3581561724391299E-9</v>
      </c>
      <c r="G7031" s="1">
        <v>3.4401315664384502E-8</v>
      </c>
      <c r="H7031" t="s">
        <v>19</v>
      </c>
    </row>
    <row r="7032" spans="1:8">
      <c r="A7032" t="s">
        <v>8221</v>
      </c>
      <c r="B7032">
        <v>9.5817309726416404</v>
      </c>
      <c r="C7032">
        <v>-0.56742654508275503</v>
      </c>
      <c r="D7032">
        <v>0.27115893813758901</v>
      </c>
      <c r="E7032">
        <v>-2.0925976070714398</v>
      </c>
      <c r="F7032">
        <v>3.6385090365866103E-2</v>
      </c>
      <c r="G7032">
        <v>9.2661039892138503E-2</v>
      </c>
      <c r="H7032" t="s">
        <v>19</v>
      </c>
    </row>
    <row r="7033" spans="1:8">
      <c r="A7033" t="s">
        <v>8222</v>
      </c>
      <c r="B7033">
        <v>47.4460841190214</v>
      </c>
      <c r="C7033">
        <v>-0.40409167376520899</v>
      </c>
      <c r="D7033">
        <v>0.13288906893664201</v>
      </c>
      <c r="E7033">
        <v>-3.0408195120839201</v>
      </c>
      <c r="F7033">
        <v>2.3593521437002499E-3</v>
      </c>
      <c r="G7033">
        <v>9.8125432948580806E-3</v>
      </c>
      <c r="H7033" t="s">
        <v>19</v>
      </c>
    </row>
    <row r="7034" spans="1:8">
      <c r="A7034" t="s">
        <v>8223</v>
      </c>
      <c r="B7034">
        <v>2.8724050729822701</v>
      </c>
      <c r="C7034">
        <v>0.99831699621861902</v>
      </c>
      <c r="D7034">
        <v>0.44258365877934502</v>
      </c>
      <c r="E7034">
        <v>2.25565715411182</v>
      </c>
      <c r="F7034">
        <v>2.40921108345118E-2</v>
      </c>
      <c r="G7034">
        <v>6.6399941849640404E-2</v>
      </c>
      <c r="H7034" t="s">
        <v>19</v>
      </c>
    </row>
    <row r="7035" spans="1:8">
      <c r="A7035" t="s">
        <v>8224</v>
      </c>
      <c r="B7035">
        <v>63.366163877004801</v>
      </c>
      <c r="C7035">
        <v>-0.59660420978149098</v>
      </c>
      <c r="D7035">
        <v>0.13315108236011899</v>
      </c>
      <c r="E7035">
        <v>-4.4806561028765897</v>
      </c>
      <c r="F7035" s="1">
        <v>7.4413930355759297E-6</v>
      </c>
      <c r="G7035" s="1">
        <v>6.6082506340589203E-5</v>
      </c>
      <c r="H7035" t="s">
        <v>19</v>
      </c>
    </row>
    <row r="7036" spans="1:8">
      <c r="A7036" t="s">
        <v>11241</v>
      </c>
      <c r="B7036">
        <v>3.5901481565986102</v>
      </c>
      <c r="C7036">
        <v>2.0275164026197001</v>
      </c>
      <c r="D7036">
        <v>0.55712328553981105</v>
      </c>
      <c r="E7036">
        <v>3.6392598465080899</v>
      </c>
      <c r="F7036" s="1">
        <v>2.7342279372237602E-4</v>
      </c>
      <c r="G7036">
        <v>1.53523203772496E-3</v>
      </c>
      <c r="H7036" t="s">
        <v>19</v>
      </c>
    </row>
    <row r="7037" spans="1:8">
      <c r="A7037" t="s">
        <v>11242</v>
      </c>
      <c r="B7037">
        <v>194.60043707555499</v>
      </c>
      <c r="C7037">
        <v>1.42332653923532</v>
      </c>
      <c r="D7037">
        <v>0.20715715200656701</v>
      </c>
      <c r="E7037">
        <v>6.87075741990407</v>
      </c>
      <c r="F7037" s="1">
        <v>6.3861910687766098E-12</v>
      </c>
      <c r="G7037" s="1">
        <v>2.9482915434185298E-10</v>
      </c>
      <c r="H7037" t="s">
        <v>19</v>
      </c>
    </row>
    <row r="7038" spans="1:8">
      <c r="A7038" t="s">
        <v>8225</v>
      </c>
      <c r="B7038">
        <v>22.284626780693401</v>
      </c>
      <c r="C7038">
        <v>1.86415734489246</v>
      </c>
      <c r="D7038">
        <v>0.22326237562394799</v>
      </c>
      <c r="E7038">
        <v>8.3496260383448995</v>
      </c>
      <c r="F7038" s="1">
        <v>6.8479436098624602E-17</v>
      </c>
      <c r="G7038" s="1">
        <v>1.03150838923748E-14</v>
      </c>
      <c r="H7038" t="s">
        <v>19</v>
      </c>
    </row>
    <row r="7039" spans="1:8">
      <c r="A7039" t="s">
        <v>8226</v>
      </c>
      <c r="B7039">
        <v>63.397254803053102</v>
      </c>
      <c r="C7039">
        <v>-0.33565939707363301</v>
      </c>
      <c r="D7039">
        <v>0.122889503580893</v>
      </c>
      <c r="E7039">
        <v>-2.7313919195115099</v>
      </c>
      <c r="F7039">
        <v>6.3067423142406098E-3</v>
      </c>
      <c r="G7039">
        <v>2.2124285507628301E-2</v>
      </c>
      <c r="H7039" t="s">
        <v>19</v>
      </c>
    </row>
    <row r="7040" spans="1:8">
      <c r="A7040" t="s">
        <v>8227</v>
      </c>
      <c r="B7040">
        <v>1.83718613695974</v>
      </c>
      <c r="C7040">
        <v>1.8730892406048201</v>
      </c>
      <c r="D7040">
        <v>0.55432345067635802</v>
      </c>
      <c r="E7040">
        <v>3.3790546626150801</v>
      </c>
      <c r="F7040" s="1">
        <v>7.2735544393866096E-4</v>
      </c>
      <c r="G7040">
        <v>3.57245776806972E-3</v>
      </c>
      <c r="H7040" t="s">
        <v>19</v>
      </c>
    </row>
    <row r="7041" spans="1:8">
      <c r="A7041" t="s">
        <v>14166</v>
      </c>
      <c r="B7041">
        <v>71.035176578298206</v>
      </c>
      <c r="C7041">
        <v>0.413340524961469</v>
      </c>
      <c r="D7041">
        <v>0.141330725125733</v>
      </c>
      <c r="E7041">
        <v>2.92463315810306</v>
      </c>
      <c r="F7041">
        <v>3.4486249961647301E-3</v>
      </c>
      <c r="G7041">
        <v>1.3415734905857899E-2</v>
      </c>
      <c r="H7041" t="s">
        <v>14167</v>
      </c>
    </row>
    <row r="7042" spans="1:8">
      <c r="A7042" t="s">
        <v>8230</v>
      </c>
      <c r="B7042">
        <v>53.471629399225897</v>
      </c>
      <c r="C7042">
        <v>0.50401606845089197</v>
      </c>
      <c r="D7042">
        <v>0.13864534834064701</v>
      </c>
      <c r="E7042">
        <v>3.6352901448416501</v>
      </c>
      <c r="F7042" s="1">
        <v>2.7766794817735201E-4</v>
      </c>
      <c r="G7042">
        <v>1.5536658846351599E-3</v>
      </c>
      <c r="H7042" t="s">
        <v>8231</v>
      </c>
    </row>
    <row r="7043" spans="1:8">
      <c r="A7043" t="s">
        <v>8232</v>
      </c>
      <c r="B7043">
        <v>120.188972209356</v>
      </c>
      <c r="C7043">
        <v>0.33596857059290602</v>
      </c>
      <c r="D7043">
        <v>8.78511578501254E-2</v>
      </c>
      <c r="E7043">
        <v>3.8242930294222202</v>
      </c>
      <c r="F7043" s="1">
        <v>1.31147862319E-4</v>
      </c>
      <c r="G7043" s="1">
        <v>8.0913212828793003E-4</v>
      </c>
      <c r="H7043" t="s">
        <v>2311</v>
      </c>
    </row>
    <row r="7044" spans="1:8">
      <c r="A7044" t="s">
        <v>8234</v>
      </c>
      <c r="B7044">
        <v>25.987168965447498</v>
      </c>
      <c r="C7044">
        <v>-0.81259897779474199</v>
      </c>
      <c r="D7044">
        <v>0.18819687268393201</v>
      </c>
      <c r="E7044">
        <v>-4.3178133951219397</v>
      </c>
      <c r="F7044" s="1">
        <v>1.5758256811751498E-5</v>
      </c>
      <c r="G7044" s="1">
        <v>1.2694738876760001E-4</v>
      </c>
      <c r="H7044" t="s">
        <v>19</v>
      </c>
    </row>
    <row r="7045" spans="1:8">
      <c r="A7045" t="s">
        <v>14168</v>
      </c>
      <c r="B7045">
        <v>42.785194851795801</v>
      </c>
      <c r="C7045">
        <v>0.49752307434426701</v>
      </c>
      <c r="D7045">
        <v>0.177309188746266</v>
      </c>
      <c r="E7045">
        <v>2.8059632885480799</v>
      </c>
      <c r="F7045">
        <v>5.0166407451454897E-3</v>
      </c>
      <c r="G7045">
        <v>1.8358661913891201E-2</v>
      </c>
      <c r="H7045" t="s">
        <v>14169</v>
      </c>
    </row>
    <row r="7046" spans="1:8">
      <c r="A7046" t="s">
        <v>8235</v>
      </c>
      <c r="B7046">
        <v>191.51186151941599</v>
      </c>
      <c r="C7046">
        <v>-1.3894717012137701</v>
      </c>
      <c r="D7046">
        <v>0.32171940060774901</v>
      </c>
      <c r="E7046">
        <v>-4.3188931055726298</v>
      </c>
      <c r="F7046" s="1">
        <v>1.5681370676137701E-5</v>
      </c>
      <c r="G7046" s="1">
        <v>1.2641111266309E-4</v>
      </c>
      <c r="H7046" t="s">
        <v>8236</v>
      </c>
    </row>
    <row r="7047" spans="1:8">
      <c r="A7047" t="s">
        <v>8237</v>
      </c>
      <c r="B7047">
        <v>265.01117885681299</v>
      </c>
      <c r="C7047">
        <v>0.25962033425588099</v>
      </c>
      <c r="D7047">
        <v>6.7546884479245506E-2</v>
      </c>
      <c r="E7047">
        <v>3.8435574972470001</v>
      </c>
      <c r="F7047" s="1">
        <v>1.21263572236331E-4</v>
      </c>
      <c r="G7047" s="1">
        <v>7.5788855705472295E-4</v>
      </c>
      <c r="H7047" t="s">
        <v>19</v>
      </c>
    </row>
    <row r="7048" spans="1:8">
      <c r="A7048" t="s">
        <v>8238</v>
      </c>
      <c r="B7048">
        <v>1145.97832342221</v>
      </c>
      <c r="C7048">
        <v>-0.67109265899293802</v>
      </c>
      <c r="D7048">
        <v>0.13758781376016099</v>
      </c>
      <c r="E7048">
        <v>-4.87755885243417</v>
      </c>
      <c r="F7048" s="1">
        <v>1.0740680710333999E-6</v>
      </c>
      <c r="G7048" s="1">
        <v>1.21754012291436E-5</v>
      </c>
      <c r="H7048" t="s">
        <v>8239</v>
      </c>
    </row>
    <row r="7049" spans="1:8">
      <c r="A7049" t="s">
        <v>8240</v>
      </c>
      <c r="B7049">
        <v>6.5382456547118801</v>
      </c>
      <c r="C7049">
        <v>-0.97174892651329803</v>
      </c>
      <c r="D7049">
        <v>0.350244900622731</v>
      </c>
      <c r="E7049">
        <v>-2.7744841531897801</v>
      </c>
      <c r="F7049">
        <v>5.5289327613069501E-3</v>
      </c>
      <c r="G7049">
        <v>1.9869946979507301E-2</v>
      </c>
      <c r="H7049" t="s">
        <v>8241</v>
      </c>
    </row>
    <row r="7050" spans="1:8">
      <c r="A7050" t="s">
        <v>8243</v>
      </c>
      <c r="B7050">
        <v>4.9324355100653703</v>
      </c>
      <c r="C7050">
        <v>1.43367887521143</v>
      </c>
      <c r="D7050">
        <v>0.35075541982153902</v>
      </c>
      <c r="E7050">
        <v>4.0874033420235598</v>
      </c>
      <c r="F7050" s="1">
        <v>4.3622832918072902E-5</v>
      </c>
      <c r="G7050" s="1">
        <v>3.1075335576257298E-4</v>
      </c>
      <c r="H7050" t="s">
        <v>8241</v>
      </c>
    </row>
    <row r="7051" spans="1:8">
      <c r="A7051" t="s">
        <v>8244</v>
      </c>
      <c r="B7051">
        <v>90.157274009101698</v>
      </c>
      <c r="C7051">
        <v>-0.69122221740011502</v>
      </c>
      <c r="D7051">
        <v>0.134979226710325</v>
      </c>
      <c r="E7051">
        <v>-5.1209525661569097</v>
      </c>
      <c r="F7051" s="1">
        <v>3.0399611337580602E-7</v>
      </c>
      <c r="G7051" s="1">
        <v>4.0098534954808698E-6</v>
      </c>
      <c r="H7051" t="s">
        <v>8241</v>
      </c>
    </row>
    <row r="7052" spans="1:8">
      <c r="A7052" t="s">
        <v>8245</v>
      </c>
      <c r="B7052">
        <v>37.205941938834897</v>
      </c>
      <c r="C7052">
        <v>-0.67509217414039102</v>
      </c>
      <c r="D7052">
        <v>0.208307371053712</v>
      </c>
      <c r="E7052">
        <v>-3.2408463067123798</v>
      </c>
      <c r="F7052">
        <v>1.1917541877642501E-3</v>
      </c>
      <c r="G7052">
        <v>5.4553052925496804E-3</v>
      </c>
      <c r="H7052" t="s">
        <v>19</v>
      </c>
    </row>
    <row r="7053" spans="1:8">
      <c r="A7053" t="s">
        <v>11245</v>
      </c>
      <c r="B7053">
        <v>53.477645036735602</v>
      </c>
      <c r="C7053">
        <v>-0.71546652620832596</v>
      </c>
      <c r="D7053">
        <v>0.128712627178451</v>
      </c>
      <c r="E7053">
        <v>-5.5586350919275498</v>
      </c>
      <c r="F7053" s="1">
        <v>2.7189247169008301E-8</v>
      </c>
      <c r="G7053" s="1">
        <v>4.8429585682901398E-7</v>
      </c>
      <c r="H7053" t="s">
        <v>19</v>
      </c>
    </row>
    <row r="7054" spans="1:8">
      <c r="A7054" t="s">
        <v>8248</v>
      </c>
      <c r="B7054">
        <v>45.573863105767103</v>
      </c>
      <c r="C7054">
        <v>0.64989893146177502</v>
      </c>
      <c r="D7054">
        <v>0.17533247210874101</v>
      </c>
      <c r="E7054">
        <v>3.7066661049454899</v>
      </c>
      <c r="F7054" s="1">
        <v>2.1000551871295001E-4</v>
      </c>
      <c r="G7054">
        <v>1.22400303137631E-3</v>
      </c>
      <c r="H7054" t="s">
        <v>8249</v>
      </c>
    </row>
    <row r="7055" spans="1:8">
      <c r="A7055" t="s">
        <v>14170</v>
      </c>
      <c r="B7055">
        <v>102.779151613461</v>
      </c>
      <c r="C7055">
        <v>0.32093884224832298</v>
      </c>
      <c r="D7055">
        <v>9.0582146726168794E-2</v>
      </c>
      <c r="E7055">
        <v>3.54306951035865</v>
      </c>
      <c r="F7055" s="1">
        <v>3.9549844193552001E-4</v>
      </c>
      <c r="G7055">
        <v>2.1188046953778401E-3</v>
      </c>
      <c r="H7055" t="s">
        <v>14171</v>
      </c>
    </row>
    <row r="7056" spans="1:8">
      <c r="A7056" t="s">
        <v>8250</v>
      </c>
      <c r="B7056">
        <v>4030.9795998162599</v>
      </c>
      <c r="C7056">
        <v>0.54646833264927597</v>
      </c>
      <c r="D7056">
        <v>6.7245798717308097E-2</v>
      </c>
      <c r="E7056">
        <v>8.1264308413757202</v>
      </c>
      <c r="F7056" s="1">
        <v>4.4211556399212501E-16</v>
      </c>
      <c r="G7056" s="1">
        <v>5.3068604864521401E-14</v>
      </c>
      <c r="H7056" t="s">
        <v>5138</v>
      </c>
    </row>
    <row r="7057" spans="1:8">
      <c r="A7057" t="s">
        <v>14172</v>
      </c>
      <c r="B7057">
        <v>20.566668821606399</v>
      </c>
      <c r="C7057">
        <v>-0.51256407984476304</v>
      </c>
      <c r="D7057">
        <v>0.222395594499984</v>
      </c>
      <c r="E7057">
        <v>-2.3047402579946201</v>
      </c>
      <c r="F7057">
        <v>2.11811247733917E-2</v>
      </c>
      <c r="G7057">
        <v>6.0049781111914599E-2</v>
      </c>
      <c r="H7057" t="s">
        <v>14173</v>
      </c>
    </row>
    <row r="7058" spans="1:8">
      <c r="A7058" t="s">
        <v>8251</v>
      </c>
      <c r="B7058">
        <v>139.38235929310699</v>
      </c>
      <c r="C7058">
        <v>0.56632336863625499</v>
      </c>
      <c r="D7058">
        <v>9.4860019954881705E-2</v>
      </c>
      <c r="E7058">
        <v>5.9700953985210496</v>
      </c>
      <c r="F7058" s="1">
        <v>2.3711490050600798E-9</v>
      </c>
      <c r="G7058" s="1">
        <v>5.6236054229778498E-8</v>
      </c>
      <c r="H7058" t="s">
        <v>8252</v>
      </c>
    </row>
    <row r="7059" spans="1:8">
      <c r="A7059" t="s">
        <v>14174</v>
      </c>
      <c r="B7059">
        <v>240.508084946515</v>
      </c>
      <c r="C7059">
        <v>-0.15377966201707399</v>
      </c>
      <c r="D7059">
        <v>7.3937440155758302E-2</v>
      </c>
      <c r="E7059">
        <v>-2.07986186285485</v>
      </c>
      <c r="F7059">
        <v>3.75382049265479E-2</v>
      </c>
      <c r="G7059">
        <v>9.5059828368846105E-2</v>
      </c>
      <c r="H7059" t="s">
        <v>547</v>
      </c>
    </row>
    <row r="7060" spans="1:8">
      <c r="A7060" t="s">
        <v>14175</v>
      </c>
      <c r="B7060">
        <v>23.0648723786956</v>
      </c>
      <c r="C7060">
        <v>-0.48926489551247399</v>
      </c>
      <c r="D7060">
        <v>0.20991030845456199</v>
      </c>
      <c r="E7060">
        <v>-2.3308283386110098</v>
      </c>
      <c r="F7060">
        <v>1.9762413188063901E-2</v>
      </c>
      <c r="G7060">
        <v>5.6795251309032901E-2</v>
      </c>
      <c r="H7060" t="s">
        <v>19</v>
      </c>
    </row>
    <row r="7061" spans="1:8">
      <c r="A7061" t="s">
        <v>14176</v>
      </c>
      <c r="B7061">
        <v>6.5532767877575999</v>
      </c>
      <c r="C7061">
        <v>1.3617550274500601</v>
      </c>
      <c r="D7061">
        <v>0.372148444670579</v>
      </c>
      <c r="E7061">
        <v>3.6591716207640501</v>
      </c>
      <c r="F7061" s="1">
        <v>2.5303184975825603E-4</v>
      </c>
      <c r="G7061">
        <v>1.43755091924188E-3</v>
      </c>
      <c r="H7061" t="s">
        <v>14177</v>
      </c>
    </row>
    <row r="7062" spans="1:8">
      <c r="A7062" t="s">
        <v>14178</v>
      </c>
      <c r="B7062">
        <v>25.400057451583699</v>
      </c>
      <c r="C7062">
        <v>-0.50039927993055999</v>
      </c>
      <c r="D7062">
        <v>0.175824160635457</v>
      </c>
      <c r="E7062">
        <v>-2.84602115046098</v>
      </c>
      <c r="F7062">
        <v>4.4269254415632902E-3</v>
      </c>
      <c r="G7062">
        <v>1.65395384904749E-2</v>
      </c>
      <c r="H7062" t="s">
        <v>1718</v>
      </c>
    </row>
    <row r="7063" spans="1:8">
      <c r="A7063" t="s">
        <v>14179</v>
      </c>
      <c r="B7063">
        <v>4.1933002617046196</v>
      </c>
      <c r="C7063">
        <v>0.79040512254319995</v>
      </c>
      <c r="D7063">
        <v>0.35085794095202</v>
      </c>
      <c r="E7063">
        <v>2.2527782053286498</v>
      </c>
      <c r="F7063">
        <v>2.4273137054712901E-2</v>
      </c>
      <c r="G7063">
        <v>6.6782312172453603E-2</v>
      </c>
      <c r="H7063" t="s">
        <v>19</v>
      </c>
    </row>
    <row r="7064" spans="1:8">
      <c r="A7064" t="s">
        <v>14180</v>
      </c>
      <c r="B7064">
        <v>5.4321024002566896</v>
      </c>
      <c r="C7064">
        <v>1.46978104755827</v>
      </c>
      <c r="D7064">
        <v>0.42844419837783998</v>
      </c>
      <c r="E7064">
        <v>3.4305075272885199</v>
      </c>
      <c r="F7064" s="1">
        <v>6.0245325750997198E-4</v>
      </c>
      <c r="G7064">
        <v>3.04268468484349E-3</v>
      </c>
      <c r="H7064" t="s">
        <v>19</v>
      </c>
    </row>
    <row r="7065" spans="1:8">
      <c r="A7065" t="s">
        <v>14181</v>
      </c>
      <c r="B7065">
        <v>137.95505841992801</v>
      </c>
      <c r="C7065">
        <v>-0.393494035073639</v>
      </c>
      <c r="D7065">
        <v>9.7513362533383802E-2</v>
      </c>
      <c r="E7065">
        <v>-4.0352832150457996</v>
      </c>
      <c r="F7065" s="1">
        <v>5.4536473442565297E-5</v>
      </c>
      <c r="G7065" s="1">
        <v>3.7802856759706899E-4</v>
      </c>
      <c r="H7065" t="s">
        <v>8294</v>
      </c>
    </row>
    <row r="7066" spans="1:8">
      <c r="A7066" t="s">
        <v>14182</v>
      </c>
      <c r="B7066">
        <v>25.987168361367502</v>
      </c>
      <c r="C7066">
        <v>0.66000014235596605</v>
      </c>
      <c r="D7066">
        <v>0.301423451185653</v>
      </c>
      <c r="E7066">
        <v>2.1896111260084301</v>
      </c>
      <c r="F7066">
        <v>2.85524514285867E-2</v>
      </c>
      <c r="G7066">
        <v>7.6292884685387599E-2</v>
      </c>
      <c r="H7066" t="s">
        <v>19</v>
      </c>
    </row>
    <row r="7067" spans="1:8">
      <c r="A7067" t="s">
        <v>8258</v>
      </c>
      <c r="B7067">
        <v>167.286937198294</v>
      </c>
      <c r="C7067">
        <v>0.86235612206311296</v>
      </c>
      <c r="D7067">
        <v>0.21128825605221399</v>
      </c>
      <c r="E7067">
        <v>4.0814200380829702</v>
      </c>
      <c r="F7067" s="1">
        <v>4.4761377547523803E-5</v>
      </c>
      <c r="G7067" s="1">
        <v>3.1802509809003598E-4</v>
      </c>
      <c r="H7067" t="s">
        <v>19</v>
      </c>
    </row>
    <row r="7068" spans="1:8">
      <c r="A7068" t="s">
        <v>11246</v>
      </c>
      <c r="B7068">
        <v>24.874732074441201</v>
      </c>
      <c r="C7068">
        <v>-0.82713164156653896</v>
      </c>
      <c r="D7068">
        <v>0.206568144844166</v>
      </c>
      <c r="E7068">
        <v>-4.0041587350775698</v>
      </c>
      <c r="F7068" s="1">
        <v>6.2238565217952001E-5</v>
      </c>
      <c r="G7068" s="1">
        <v>4.2473987368890398E-4</v>
      </c>
      <c r="H7068" t="s">
        <v>19</v>
      </c>
    </row>
    <row r="7069" spans="1:8">
      <c r="A7069" t="s">
        <v>14183</v>
      </c>
      <c r="B7069">
        <v>10.9932331058332</v>
      </c>
      <c r="C7069">
        <v>0.54989582405428905</v>
      </c>
      <c r="D7069">
        <v>0.21401548355747299</v>
      </c>
      <c r="E7069">
        <v>2.5694207489740601</v>
      </c>
      <c r="F7069">
        <v>1.01868689423254E-2</v>
      </c>
      <c r="G7069">
        <v>3.2909313751178601E-2</v>
      </c>
      <c r="H7069" t="s">
        <v>19</v>
      </c>
    </row>
    <row r="7070" spans="1:8">
      <c r="A7070" t="s">
        <v>8260</v>
      </c>
      <c r="B7070">
        <v>2.5599568641720198</v>
      </c>
      <c r="C7070">
        <v>1.4609965236347899</v>
      </c>
      <c r="D7070">
        <v>0.47984997989706202</v>
      </c>
      <c r="E7070">
        <v>3.0446943520727299</v>
      </c>
      <c r="F7070">
        <v>2.3291688498471999E-3</v>
      </c>
      <c r="G7070">
        <v>9.7075660049766102E-3</v>
      </c>
      <c r="H7070" t="s">
        <v>19</v>
      </c>
    </row>
    <row r="7071" spans="1:8">
      <c r="A7071" t="s">
        <v>14184</v>
      </c>
      <c r="B7071">
        <v>2.4799303558252599</v>
      </c>
      <c r="C7071">
        <v>-1.52950191804508</v>
      </c>
      <c r="D7071">
        <v>0.58534880418444302</v>
      </c>
      <c r="E7071">
        <v>-2.6129752159929902</v>
      </c>
      <c r="F7071">
        <v>8.9757810934647606E-3</v>
      </c>
      <c r="G7071">
        <v>2.9612265430661099E-2</v>
      </c>
      <c r="H7071" t="s">
        <v>19</v>
      </c>
    </row>
    <row r="7072" spans="1:8">
      <c r="A7072" t="s">
        <v>8261</v>
      </c>
      <c r="B7072">
        <v>15.046162856821701</v>
      </c>
      <c r="C7072">
        <v>-0.77436195338929203</v>
      </c>
      <c r="D7072">
        <v>0.24811473777943899</v>
      </c>
      <c r="E7072">
        <v>-3.1209833011921102</v>
      </c>
      <c r="F7072">
        <v>1.8024825496072399E-3</v>
      </c>
      <c r="G7072">
        <v>7.8060609274031301E-3</v>
      </c>
      <c r="H7072" t="s">
        <v>19</v>
      </c>
    </row>
    <row r="7073" spans="1:8">
      <c r="A7073" t="s">
        <v>8262</v>
      </c>
      <c r="B7073">
        <v>18.914213481219001</v>
      </c>
      <c r="C7073">
        <v>1.7596349870455801</v>
      </c>
      <c r="D7073">
        <v>0.23558199530669699</v>
      </c>
      <c r="E7073">
        <v>7.4693101429706497</v>
      </c>
      <c r="F7073" s="1">
        <v>8.0616330202397001E-14</v>
      </c>
      <c r="G7073" s="1">
        <v>5.6736040076644603E-12</v>
      </c>
      <c r="H7073" t="s">
        <v>19</v>
      </c>
    </row>
    <row r="7074" spans="1:8">
      <c r="A7074" t="s">
        <v>8263</v>
      </c>
      <c r="B7074">
        <v>47.3083895659882</v>
      </c>
      <c r="C7074">
        <v>0.59935135338587298</v>
      </c>
      <c r="D7074">
        <v>0.13912001737492399</v>
      </c>
      <c r="E7074">
        <v>4.3081604264801001</v>
      </c>
      <c r="F7074" s="1">
        <v>1.6461796996478902E-5</v>
      </c>
      <c r="G7074" s="1">
        <v>1.3177976506332801E-4</v>
      </c>
      <c r="H7074" t="s">
        <v>8264</v>
      </c>
    </row>
    <row r="7075" spans="1:8">
      <c r="A7075" t="s">
        <v>14185</v>
      </c>
      <c r="B7075">
        <v>0.89519408865353101</v>
      </c>
      <c r="C7075">
        <v>1.7778967757297299</v>
      </c>
      <c r="D7075">
        <v>0.80811475268821498</v>
      </c>
      <c r="E7075">
        <v>2.2000548434680902</v>
      </c>
      <c r="F7075">
        <v>2.7803004162329201E-2</v>
      </c>
      <c r="G7075">
        <v>7.4613303680447995E-2</v>
      </c>
      <c r="H7075" t="s">
        <v>19</v>
      </c>
    </row>
    <row r="7076" spans="1:8">
      <c r="A7076" t="s">
        <v>8266</v>
      </c>
      <c r="B7076">
        <v>6.7010265274797201</v>
      </c>
      <c r="C7076">
        <v>-2.48755440224476</v>
      </c>
      <c r="D7076">
        <v>0.51627555930616298</v>
      </c>
      <c r="E7076">
        <v>-4.8182687663693802</v>
      </c>
      <c r="F7076" s="1">
        <v>1.44809221127045E-6</v>
      </c>
      <c r="G7076" s="1">
        <v>1.5833745099549201E-5</v>
      </c>
      <c r="H7076" t="s">
        <v>19</v>
      </c>
    </row>
    <row r="7077" spans="1:8">
      <c r="A7077" t="s">
        <v>8268</v>
      </c>
      <c r="B7077">
        <v>290.90233796226403</v>
      </c>
      <c r="C7077">
        <v>-0.46107361208828501</v>
      </c>
      <c r="D7077">
        <v>7.6446375927881102E-2</v>
      </c>
      <c r="E7077">
        <v>-6.03133381395683</v>
      </c>
      <c r="F7077" s="1">
        <v>1.6261189370776199E-9</v>
      </c>
      <c r="G7077" s="1">
        <v>4.0516813377058002E-8</v>
      </c>
      <c r="H7077" t="s">
        <v>8269</v>
      </c>
    </row>
    <row r="7078" spans="1:8">
      <c r="A7078" t="s">
        <v>14186</v>
      </c>
      <c r="B7078">
        <v>49.907158886987297</v>
      </c>
      <c r="C7078">
        <v>0.32139100441931201</v>
      </c>
      <c r="D7078">
        <v>0.11704030581562</v>
      </c>
      <c r="E7078">
        <v>2.7459856856971498</v>
      </c>
      <c r="F7078">
        <v>6.0329395809939901E-3</v>
      </c>
      <c r="G7078">
        <v>2.1349636332359301E-2</v>
      </c>
      <c r="H7078" t="s">
        <v>14187</v>
      </c>
    </row>
    <row r="7079" spans="1:8">
      <c r="A7079" t="s">
        <v>14188</v>
      </c>
      <c r="B7079">
        <v>58.213715493128902</v>
      </c>
      <c r="C7079">
        <v>-0.30217743173651501</v>
      </c>
      <c r="D7079">
        <v>0.117414190773852</v>
      </c>
      <c r="E7079">
        <v>-2.57360230262565</v>
      </c>
      <c r="F7079">
        <v>1.00645887443215E-2</v>
      </c>
      <c r="G7079">
        <v>3.2606913241837197E-2</v>
      </c>
      <c r="H7079" t="s">
        <v>14189</v>
      </c>
    </row>
    <row r="7080" spans="1:8">
      <c r="A7080" t="s">
        <v>8270</v>
      </c>
      <c r="B7080">
        <v>1.3225989364602999</v>
      </c>
      <c r="C7080">
        <v>1.5754074434459699</v>
      </c>
      <c r="D7080">
        <v>0.64641922668180496</v>
      </c>
      <c r="E7080">
        <v>2.4371296187040201</v>
      </c>
      <c r="F7080">
        <v>1.48043716381129E-2</v>
      </c>
      <c r="G7080">
        <v>4.4899389895152797E-2</v>
      </c>
      <c r="H7080" t="s">
        <v>2589</v>
      </c>
    </row>
    <row r="7081" spans="1:8">
      <c r="A7081" t="s">
        <v>8271</v>
      </c>
      <c r="B7081">
        <v>42.2200571034017</v>
      </c>
      <c r="C7081">
        <v>-0.83598292971519705</v>
      </c>
      <c r="D7081">
        <v>0.150686818674721</v>
      </c>
      <c r="E7081">
        <v>-5.5478172348955299</v>
      </c>
      <c r="F7081" s="1">
        <v>2.8925800806516899E-8</v>
      </c>
      <c r="G7081" s="1">
        <v>5.13956292948689E-7</v>
      </c>
      <c r="H7081" t="s">
        <v>19</v>
      </c>
    </row>
    <row r="7082" spans="1:8">
      <c r="A7082" t="s">
        <v>8272</v>
      </c>
      <c r="B7082">
        <v>9.5932565865663193</v>
      </c>
      <c r="C7082">
        <v>2.04925551742117</v>
      </c>
      <c r="D7082">
        <v>0.38040765676486399</v>
      </c>
      <c r="E7082">
        <v>5.3869986078851504</v>
      </c>
      <c r="F7082" s="1">
        <v>7.1643988884681999E-8</v>
      </c>
      <c r="G7082" s="1">
        <v>1.12413945086596E-6</v>
      </c>
      <c r="H7082" t="s">
        <v>19</v>
      </c>
    </row>
    <row r="7083" spans="1:8">
      <c r="A7083" t="s">
        <v>8273</v>
      </c>
      <c r="B7083">
        <v>158.013339748558</v>
      </c>
      <c r="C7083">
        <v>-0.72229296159919598</v>
      </c>
      <c r="D7083">
        <v>0.12246412895269</v>
      </c>
      <c r="E7083">
        <v>-5.8979961542716399</v>
      </c>
      <c r="F7083" s="1">
        <v>3.6794254824364499E-9</v>
      </c>
      <c r="G7083" s="1">
        <v>8.2982950911818395E-8</v>
      </c>
      <c r="H7083" t="s">
        <v>19</v>
      </c>
    </row>
    <row r="7084" spans="1:8">
      <c r="A7084" t="s">
        <v>14190</v>
      </c>
      <c r="B7084">
        <v>17.167665319904099</v>
      </c>
      <c r="C7084">
        <v>0.61213737435378301</v>
      </c>
      <c r="D7084">
        <v>0.24099055860681101</v>
      </c>
      <c r="E7084">
        <v>2.5400886154735902</v>
      </c>
      <c r="F7084">
        <v>1.1082438520797299E-2</v>
      </c>
      <c r="G7084">
        <v>3.5321900970695999E-2</v>
      </c>
      <c r="H7084" t="s">
        <v>14191</v>
      </c>
    </row>
    <row r="7085" spans="1:8">
      <c r="A7085" t="s">
        <v>14192</v>
      </c>
      <c r="B7085">
        <v>72.615372455660605</v>
      </c>
      <c r="C7085">
        <v>-0.38582225557116401</v>
      </c>
      <c r="D7085">
        <v>0.13594671957750201</v>
      </c>
      <c r="E7085">
        <v>-2.8380402025898701</v>
      </c>
      <c r="F7085">
        <v>4.5391465054766397E-3</v>
      </c>
      <c r="G7085">
        <v>1.6903274628977599E-2</v>
      </c>
      <c r="H7085" t="s">
        <v>6367</v>
      </c>
    </row>
    <row r="7086" spans="1:8">
      <c r="A7086" t="s">
        <v>8274</v>
      </c>
      <c r="B7086">
        <v>52.445391142581101</v>
      </c>
      <c r="C7086">
        <v>-0.81989763230486401</v>
      </c>
      <c r="D7086">
        <v>0.16531931687187801</v>
      </c>
      <c r="E7086">
        <v>-4.9594787095586703</v>
      </c>
      <c r="F7086" s="1">
        <v>7.0682593522692098E-7</v>
      </c>
      <c r="G7086" s="1">
        <v>8.4855518756169396E-6</v>
      </c>
      <c r="H7086" t="s">
        <v>19</v>
      </c>
    </row>
    <row r="7087" spans="1:8">
      <c r="A7087" t="s">
        <v>8275</v>
      </c>
      <c r="B7087">
        <v>150.66215978350101</v>
      </c>
      <c r="C7087">
        <v>-0.70219721104163102</v>
      </c>
      <c r="D7087">
        <v>0.11287728020007801</v>
      </c>
      <c r="E7087">
        <v>-6.2208905972660196</v>
      </c>
      <c r="F7087" s="1">
        <v>4.9434078044076302E-10</v>
      </c>
      <c r="G7087" s="1">
        <v>1.3728440748333001E-8</v>
      </c>
      <c r="H7087" t="s">
        <v>19</v>
      </c>
    </row>
    <row r="7088" spans="1:8">
      <c r="A7088" t="s">
        <v>8276</v>
      </c>
      <c r="B7088">
        <v>18.820551697399701</v>
      </c>
      <c r="C7088">
        <v>-0.64698927877284296</v>
      </c>
      <c r="D7088">
        <v>0.202824859057262</v>
      </c>
      <c r="E7088">
        <v>-3.1898914254400301</v>
      </c>
      <c r="F7088">
        <v>1.42326254019238E-3</v>
      </c>
      <c r="G7088">
        <v>6.3640336182526199E-3</v>
      </c>
      <c r="H7088" t="s">
        <v>19</v>
      </c>
    </row>
    <row r="7089" spans="1:8">
      <c r="A7089" t="s">
        <v>14193</v>
      </c>
      <c r="B7089">
        <v>1.6831065274001</v>
      </c>
      <c r="C7089">
        <v>-1.9781554940067201</v>
      </c>
      <c r="D7089">
        <v>0.81922978825572002</v>
      </c>
      <c r="E7089">
        <v>-2.4146527901756998</v>
      </c>
      <c r="F7089">
        <v>1.5750215607846799E-2</v>
      </c>
      <c r="G7089">
        <v>4.7303191329321599E-2</v>
      </c>
      <c r="H7089" t="s">
        <v>19</v>
      </c>
    </row>
    <row r="7090" spans="1:8">
      <c r="A7090" t="s">
        <v>8277</v>
      </c>
      <c r="B7090">
        <v>1790.83532663909</v>
      </c>
      <c r="C7090">
        <v>-0.63844720707198799</v>
      </c>
      <c r="D7090">
        <v>7.6509635390997796E-2</v>
      </c>
      <c r="E7090">
        <v>-8.34466409112059</v>
      </c>
      <c r="F7090" s="1">
        <v>7.1416582141433996E-17</v>
      </c>
      <c r="G7090" s="1">
        <v>1.05686758475878E-14</v>
      </c>
      <c r="H7090" t="s">
        <v>19</v>
      </c>
    </row>
    <row r="7091" spans="1:8">
      <c r="A7091" t="s">
        <v>8278</v>
      </c>
      <c r="B7091">
        <v>29.039086396961601</v>
      </c>
      <c r="C7091">
        <v>0.79674932000825005</v>
      </c>
      <c r="D7091">
        <v>0.17593931719748901</v>
      </c>
      <c r="E7091">
        <v>4.5285461640953804</v>
      </c>
      <c r="F7091" s="1">
        <v>5.93909067127204E-6</v>
      </c>
      <c r="G7091" s="1">
        <v>5.4234992833264498E-5</v>
      </c>
      <c r="H7091" t="s">
        <v>19</v>
      </c>
    </row>
    <row r="7092" spans="1:8">
      <c r="A7092" t="s">
        <v>8279</v>
      </c>
      <c r="B7092">
        <v>33.351100036750601</v>
      </c>
      <c r="C7092">
        <v>1.62924080103161</v>
      </c>
      <c r="D7092">
        <v>0.237047585711084</v>
      </c>
      <c r="E7092">
        <v>6.8730537632108204</v>
      </c>
      <c r="F7092" s="1">
        <v>6.28418679820946E-12</v>
      </c>
      <c r="G7092" s="1">
        <v>2.9074119906234201E-10</v>
      </c>
      <c r="H7092" t="s">
        <v>8280</v>
      </c>
    </row>
    <row r="7093" spans="1:8">
      <c r="A7093" t="s">
        <v>8281</v>
      </c>
      <c r="B7093">
        <v>15.3187345034959</v>
      </c>
      <c r="C7093">
        <v>-0.86414983608215201</v>
      </c>
      <c r="D7093">
        <v>0.21846885073223299</v>
      </c>
      <c r="E7093">
        <v>-3.9554830502646601</v>
      </c>
      <c r="F7093" s="1">
        <v>7.6380163676226703E-5</v>
      </c>
      <c r="G7093" s="1">
        <v>5.07931614770254E-4</v>
      </c>
      <c r="H7093" t="s">
        <v>561</v>
      </c>
    </row>
    <row r="7094" spans="1:8">
      <c r="A7094" t="s">
        <v>14194</v>
      </c>
      <c r="B7094">
        <v>1.5485615575715901</v>
      </c>
      <c r="C7094">
        <v>1.08451322943441</v>
      </c>
      <c r="D7094">
        <v>0.51600447518489401</v>
      </c>
      <c r="E7094">
        <v>2.10175159633221</v>
      </c>
      <c r="F7094">
        <v>3.5575041232066E-2</v>
      </c>
      <c r="G7094">
        <v>9.1038060033165794E-2</v>
      </c>
      <c r="H7094" t="s">
        <v>561</v>
      </c>
    </row>
    <row r="7095" spans="1:8">
      <c r="A7095" t="s">
        <v>8282</v>
      </c>
      <c r="B7095">
        <v>24.742186630183099</v>
      </c>
      <c r="C7095">
        <v>-1.0381528622360601</v>
      </c>
      <c r="D7095">
        <v>0.19912445569107701</v>
      </c>
      <c r="E7095">
        <v>-5.2135879474626501</v>
      </c>
      <c r="F7095" s="1">
        <v>1.8522265337014501E-7</v>
      </c>
      <c r="G7095" s="1">
        <v>2.5868911756401799E-6</v>
      </c>
      <c r="H7095" t="s">
        <v>19</v>
      </c>
    </row>
    <row r="7096" spans="1:8">
      <c r="A7096" t="s">
        <v>14195</v>
      </c>
      <c r="B7096">
        <v>1.3220835804865401</v>
      </c>
      <c r="C7096">
        <v>1.5250768073426899</v>
      </c>
      <c r="D7096">
        <v>0.637277685026025</v>
      </c>
      <c r="E7096">
        <v>2.3931118932564099</v>
      </c>
      <c r="F7096">
        <v>1.6706145394759599E-2</v>
      </c>
      <c r="G7096">
        <v>4.9670149635224502E-2</v>
      </c>
      <c r="H7096" t="s">
        <v>19</v>
      </c>
    </row>
    <row r="7097" spans="1:8">
      <c r="A7097" t="s">
        <v>14196</v>
      </c>
      <c r="B7097">
        <v>3.5879709626320602</v>
      </c>
      <c r="C7097">
        <v>-1.0650719284650501</v>
      </c>
      <c r="D7097">
        <v>0.458119572667262</v>
      </c>
      <c r="E7097">
        <v>-2.32487759093984</v>
      </c>
      <c r="F7097">
        <v>2.0078506545275501E-2</v>
      </c>
      <c r="G7097">
        <v>5.7550572090371899E-2</v>
      </c>
      <c r="H7097" t="s">
        <v>19</v>
      </c>
    </row>
    <row r="7098" spans="1:8">
      <c r="A7098" t="s">
        <v>14197</v>
      </c>
      <c r="B7098">
        <v>0.87368540542726003</v>
      </c>
      <c r="C7098">
        <v>2.0471692250817601</v>
      </c>
      <c r="D7098">
        <v>0.77910456145709095</v>
      </c>
      <c r="E7098">
        <v>2.6275924007595601</v>
      </c>
      <c r="F7098">
        <v>8.5991484078098805E-3</v>
      </c>
      <c r="G7098">
        <v>2.8618792436712899E-2</v>
      </c>
      <c r="H7098" t="s">
        <v>19</v>
      </c>
    </row>
    <row r="7099" spans="1:8">
      <c r="A7099" t="s">
        <v>8285</v>
      </c>
      <c r="B7099">
        <v>4.4666128524994804</v>
      </c>
      <c r="C7099">
        <v>1.60984592062225</v>
      </c>
      <c r="D7099">
        <v>0.43647827263959998</v>
      </c>
      <c r="E7099">
        <v>3.6882612985217298</v>
      </c>
      <c r="F7099" s="1">
        <v>2.2579171168534499E-4</v>
      </c>
      <c r="G7099">
        <v>1.3047487891611599E-3</v>
      </c>
      <c r="H7099" t="s">
        <v>19</v>
      </c>
    </row>
    <row r="7100" spans="1:8">
      <c r="A7100" t="s">
        <v>8286</v>
      </c>
      <c r="B7100">
        <v>4.3055635520529298</v>
      </c>
      <c r="C7100">
        <v>-1.3411032379239001</v>
      </c>
      <c r="D7100">
        <v>0.43693215531889401</v>
      </c>
      <c r="E7100">
        <v>-3.0693626495516102</v>
      </c>
      <c r="F7100">
        <v>2.1451601939464402E-3</v>
      </c>
      <c r="G7100">
        <v>9.0630291651167295E-3</v>
      </c>
      <c r="H7100" t="s">
        <v>19</v>
      </c>
    </row>
    <row r="7101" spans="1:8">
      <c r="A7101" t="s">
        <v>8287</v>
      </c>
      <c r="B7101">
        <v>16.733106381751199</v>
      </c>
      <c r="C7101">
        <v>0.90110227904755102</v>
      </c>
      <c r="D7101">
        <v>0.23900119401766401</v>
      </c>
      <c r="E7101">
        <v>3.7702835868717499</v>
      </c>
      <c r="F7101" s="1">
        <v>1.6306215069649701E-4</v>
      </c>
      <c r="G7101" s="1">
        <v>9.8603997423692396E-4</v>
      </c>
      <c r="H7101" t="s">
        <v>19</v>
      </c>
    </row>
    <row r="7102" spans="1:8">
      <c r="A7102" t="s">
        <v>14198</v>
      </c>
      <c r="B7102">
        <v>1.6792565121757199</v>
      </c>
      <c r="C7102">
        <v>-1.6690350232303399</v>
      </c>
      <c r="D7102">
        <v>0.74271219979157099</v>
      </c>
      <c r="E7102">
        <v>-2.2472163830063998</v>
      </c>
      <c r="F7102">
        <v>2.4626201661056599E-2</v>
      </c>
      <c r="G7102">
        <v>6.7625027082967706E-2</v>
      </c>
      <c r="H7102" t="s">
        <v>19</v>
      </c>
    </row>
    <row r="7103" spans="1:8">
      <c r="A7103" t="s">
        <v>14199</v>
      </c>
      <c r="B7103">
        <v>3.0576941214062701</v>
      </c>
      <c r="C7103">
        <v>1.28729005172094</v>
      </c>
      <c r="D7103">
        <v>0.37541563423081198</v>
      </c>
      <c r="E7103">
        <v>3.4289729418394299</v>
      </c>
      <c r="F7103" s="1">
        <v>6.0586992693068497E-4</v>
      </c>
      <c r="G7103">
        <v>3.05779622547638E-3</v>
      </c>
      <c r="H7103" t="s">
        <v>19</v>
      </c>
    </row>
    <row r="7104" spans="1:8">
      <c r="A7104" t="s">
        <v>14200</v>
      </c>
      <c r="B7104">
        <v>20.7858398158852</v>
      </c>
      <c r="C7104">
        <v>0.69245497193503802</v>
      </c>
      <c r="D7104">
        <v>0.198369063023459</v>
      </c>
      <c r="E7104">
        <v>3.4907407505027499</v>
      </c>
      <c r="F7104" s="1">
        <v>4.8168341103303601E-4</v>
      </c>
      <c r="G7104">
        <v>2.5107965690662898E-3</v>
      </c>
      <c r="H7104" t="s">
        <v>19</v>
      </c>
    </row>
    <row r="7105" spans="1:8">
      <c r="A7105" t="s">
        <v>14201</v>
      </c>
      <c r="B7105">
        <v>2.0752099455028099</v>
      </c>
      <c r="C7105">
        <v>1.7537170196668299</v>
      </c>
      <c r="D7105">
        <v>0.52314398586182198</v>
      </c>
      <c r="E7105">
        <v>3.35226451428621</v>
      </c>
      <c r="F7105" s="1">
        <v>8.0153397196754096E-4</v>
      </c>
      <c r="G7105">
        <v>3.8794675175472001E-3</v>
      </c>
      <c r="H7105" t="s">
        <v>19</v>
      </c>
    </row>
    <row r="7106" spans="1:8">
      <c r="A7106" t="s">
        <v>8289</v>
      </c>
      <c r="B7106">
        <v>21.1462313494829</v>
      </c>
      <c r="C7106">
        <v>-0.68521251509510595</v>
      </c>
      <c r="D7106">
        <v>0.19739391390627301</v>
      </c>
      <c r="E7106">
        <v>-3.4712950441848802</v>
      </c>
      <c r="F7106" s="1">
        <v>5.1795455778614002E-4</v>
      </c>
      <c r="G7106">
        <v>2.6708282152085902E-3</v>
      </c>
      <c r="H7106" t="s">
        <v>3299</v>
      </c>
    </row>
    <row r="7107" spans="1:8">
      <c r="A7107" t="s">
        <v>8290</v>
      </c>
      <c r="B7107">
        <v>9.0469286798290405</v>
      </c>
      <c r="C7107">
        <v>1.4845695301880999</v>
      </c>
      <c r="D7107">
        <v>0.35334727470403998</v>
      </c>
      <c r="E7107">
        <v>4.2014461026523104</v>
      </c>
      <c r="F7107" s="1">
        <v>2.65215392937119E-5</v>
      </c>
      <c r="G7107" s="1">
        <v>2.00498382778145E-4</v>
      </c>
      <c r="H7107" t="s">
        <v>19</v>
      </c>
    </row>
    <row r="7108" spans="1:8">
      <c r="A7108" t="s">
        <v>8291</v>
      </c>
      <c r="B7108">
        <v>9.4738271872383404</v>
      </c>
      <c r="C7108">
        <v>2.42079278929815</v>
      </c>
      <c r="D7108">
        <v>0.34750132383529297</v>
      </c>
      <c r="E7108">
        <v>6.9662836462906297</v>
      </c>
      <c r="F7108" s="1">
        <v>3.25422718654731E-12</v>
      </c>
      <c r="G7108" s="1">
        <v>1.5979734680123E-10</v>
      </c>
      <c r="H7108" t="s">
        <v>19</v>
      </c>
    </row>
    <row r="7109" spans="1:8">
      <c r="A7109" t="s">
        <v>14202</v>
      </c>
      <c r="B7109">
        <v>1.71740765507964</v>
      </c>
      <c r="C7109">
        <v>1.17424449901003</v>
      </c>
      <c r="D7109">
        <v>0.55896130491379203</v>
      </c>
      <c r="E7109">
        <v>2.1007616961806201</v>
      </c>
      <c r="F7109">
        <v>3.5661890418150398E-2</v>
      </c>
      <c r="G7109">
        <v>9.1187205757703504E-2</v>
      </c>
      <c r="H7109" t="s">
        <v>19</v>
      </c>
    </row>
    <row r="7110" spans="1:8">
      <c r="A7110" t="s">
        <v>8292</v>
      </c>
      <c r="B7110">
        <v>5.6472854240460197</v>
      </c>
      <c r="C7110">
        <v>1.2026050353724</v>
      </c>
      <c r="D7110">
        <v>0.39935222604485898</v>
      </c>
      <c r="E7110">
        <v>3.0113893373848701</v>
      </c>
      <c r="F7110">
        <v>2.6005517392208399E-3</v>
      </c>
      <c r="G7110">
        <v>1.06254767166424E-2</v>
      </c>
      <c r="H7110" t="s">
        <v>19</v>
      </c>
    </row>
    <row r="7111" spans="1:8">
      <c r="A7111" t="s">
        <v>14203</v>
      </c>
      <c r="B7111">
        <v>95.5491895498144</v>
      </c>
      <c r="C7111">
        <v>-0.45490785652031701</v>
      </c>
      <c r="D7111">
        <v>0.1273359774651</v>
      </c>
      <c r="E7111">
        <v>-3.5725006049056098</v>
      </c>
      <c r="F7111" s="1">
        <v>3.5358866613534898E-4</v>
      </c>
      <c r="G7111">
        <v>1.92579700542484E-3</v>
      </c>
      <c r="H7111" t="s">
        <v>19</v>
      </c>
    </row>
    <row r="7112" spans="1:8">
      <c r="A7112" t="s">
        <v>8293</v>
      </c>
      <c r="B7112">
        <v>85.053845989380306</v>
      </c>
      <c r="C7112">
        <v>-0.84827803825813197</v>
      </c>
      <c r="D7112">
        <v>0.12684307771182701</v>
      </c>
      <c r="E7112">
        <v>-6.6876179099447803</v>
      </c>
      <c r="F7112" s="1">
        <v>2.2683243637226599E-11</v>
      </c>
      <c r="G7112" s="1">
        <v>8.7205366908526399E-10</v>
      </c>
      <c r="H7112" t="s">
        <v>8294</v>
      </c>
    </row>
    <row r="7113" spans="1:8">
      <c r="A7113" t="s">
        <v>8295</v>
      </c>
      <c r="B7113">
        <v>18.078023333313102</v>
      </c>
      <c r="C7113">
        <v>1.0223918032819801</v>
      </c>
      <c r="D7113">
        <v>0.234878857455106</v>
      </c>
      <c r="E7113">
        <v>4.3528473118419999</v>
      </c>
      <c r="F7113" s="1">
        <v>1.34380745119464E-5</v>
      </c>
      <c r="G7113" s="1">
        <v>1.10817953398898E-4</v>
      </c>
      <c r="H7113" t="s">
        <v>19</v>
      </c>
    </row>
    <row r="7114" spans="1:8">
      <c r="A7114" t="s">
        <v>14204</v>
      </c>
      <c r="B7114">
        <v>1.3313534421309301</v>
      </c>
      <c r="C7114">
        <v>-2.1322461947683902</v>
      </c>
      <c r="D7114">
        <v>0.80721979284188095</v>
      </c>
      <c r="E7114">
        <v>-2.6414691682195302</v>
      </c>
      <c r="F7114">
        <v>8.2547320045300993E-3</v>
      </c>
      <c r="G7114">
        <v>2.77029729248023E-2</v>
      </c>
      <c r="H7114" t="s">
        <v>14205</v>
      </c>
    </row>
    <row r="7115" spans="1:8">
      <c r="A7115" t="s">
        <v>8299</v>
      </c>
      <c r="B7115">
        <v>181.174044768453</v>
      </c>
      <c r="C7115">
        <v>-0.693806346979015</v>
      </c>
      <c r="D7115">
        <v>0.112393864700253</v>
      </c>
      <c r="E7115">
        <v>-6.1729912823030704</v>
      </c>
      <c r="F7115" s="1">
        <v>6.7009908211674498E-10</v>
      </c>
      <c r="G7115" s="1">
        <v>1.80525695364269E-8</v>
      </c>
      <c r="H7115" t="s">
        <v>19</v>
      </c>
    </row>
    <row r="7116" spans="1:8">
      <c r="A7116" t="s">
        <v>11247</v>
      </c>
      <c r="B7116">
        <v>37.7268843292333</v>
      </c>
      <c r="C7116">
        <v>-0.60725577130271802</v>
      </c>
      <c r="D7116">
        <v>0.15411296980849301</v>
      </c>
      <c r="E7116">
        <v>-3.9403287864565502</v>
      </c>
      <c r="F7116" s="1">
        <v>8.1370008705207401E-5</v>
      </c>
      <c r="G7116" s="1">
        <v>5.3616358892488898E-4</v>
      </c>
      <c r="H7116" t="s">
        <v>19</v>
      </c>
    </row>
    <row r="7117" spans="1:8">
      <c r="A7117" t="s">
        <v>11248</v>
      </c>
      <c r="B7117">
        <v>34.988455529178303</v>
      </c>
      <c r="C7117">
        <v>0.56575487350662501</v>
      </c>
      <c r="D7117">
        <v>0.13021659141684899</v>
      </c>
      <c r="E7117">
        <v>4.3447218772263101</v>
      </c>
      <c r="F7117" s="1">
        <v>1.39452230689528E-5</v>
      </c>
      <c r="G7117" s="1">
        <v>1.1434553686064201E-4</v>
      </c>
      <c r="H7117" t="s">
        <v>11249</v>
      </c>
    </row>
    <row r="7118" spans="1:8">
      <c r="A7118" t="s">
        <v>8300</v>
      </c>
      <c r="B7118">
        <v>55.832149255040598</v>
      </c>
      <c r="C7118">
        <v>0.78633367239615704</v>
      </c>
      <c r="D7118">
        <v>0.175680107843281</v>
      </c>
      <c r="E7118">
        <v>4.4759402874320902</v>
      </c>
      <c r="F7118" s="1">
        <v>7.6075746657362797E-6</v>
      </c>
      <c r="G7118" s="1">
        <v>6.7419712152542205E-5</v>
      </c>
      <c r="H7118" t="s">
        <v>287</v>
      </c>
    </row>
    <row r="7119" spans="1:8">
      <c r="A7119" t="s">
        <v>14206</v>
      </c>
      <c r="B7119">
        <v>42.476692066267297</v>
      </c>
      <c r="C7119">
        <v>-0.39875251175704501</v>
      </c>
      <c r="D7119">
        <v>0.12567627791866001</v>
      </c>
      <c r="E7119">
        <v>-3.1728542439419098</v>
      </c>
      <c r="F7119">
        <v>1.509482851752E-3</v>
      </c>
      <c r="G7119">
        <v>6.6914005939585196E-3</v>
      </c>
      <c r="H7119" t="s">
        <v>8303</v>
      </c>
    </row>
    <row r="7120" spans="1:8">
      <c r="A7120" t="s">
        <v>8301</v>
      </c>
      <c r="B7120">
        <v>12.2945412762604</v>
      </c>
      <c r="C7120">
        <v>0.63015795442159805</v>
      </c>
      <c r="D7120">
        <v>0.25255316761973401</v>
      </c>
      <c r="E7120">
        <v>2.49514967624724</v>
      </c>
      <c r="F7120">
        <v>1.2590400934000399E-2</v>
      </c>
      <c r="G7120">
        <v>3.93161154184151E-2</v>
      </c>
      <c r="H7120" t="s">
        <v>19</v>
      </c>
    </row>
    <row r="7121" spans="1:8">
      <c r="A7121" t="s">
        <v>8306</v>
      </c>
      <c r="B7121">
        <v>7.9563427749813602</v>
      </c>
      <c r="C7121">
        <v>1.09254761848257</v>
      </c>
      <c r="D7121">
        <v>0.33298286609253802</v>
      </c>
      <c r="E7121">
        <v>3.2810926018606201</v>
      </c>
      <c r="F7121">
        <v>1.0340578857394799E-3</v>
      </c>
      <c r="G7121">
        <v>4.8192093786210604E-3</v>
      </c>
      <c r="H7121" t="s">
        <v>19</v>
      </c>
    </row>
    <row r="7122" spans="1:8">
      <c r="A7122" t="s">
        <v>14207</v>
      </c>
      <c r="B7122">
        <v>1.2407631270011701</v>
      </c>
      <c r="C7122">
        <v>2.8656767925637801</v>
      </c>
      <c r="D7122">
        <v>0.64973790605331505</v>
      </c>
      <c r="E7122">
        <v>4.41051194006931</v>
      </c>
      <c r="F7122" s="1">
        <v>1.03126519156965E-5</v>
      </c>
      <c r="G7122" s="1">
        <v>8.7895525558398597E-5</v>
      </c>
      <c r="H7122" t="s">
        <v>19</v>
      </c>
    </row>
    <row r="7123" spans="1:8">
      <c r="A7123" t="s">
        <v>11252</v>
      </c>
      <c r="B7123">
        <v>38.099651736910701</v>
      </c>
      <c r="C7123">
        <v>-0.37007534654021601</v>
      </c>
      <c r="D7123">
        <v>0.146575573896047</v>
      </c>
      <c r="E7123">
        <v>-2.5248091254459402</v>
      </c>
      <c r="F7123">
        <v>1.15761144809634E-2</v>
      </c>
      <c r="G7123">
        <v>3.6635935180268801E-2</v>
      </c>
      <c r="H7123" t="s">
        <v>11253</v>
      </c>
    </row>
    <row r="7124" spans="1:8">
      <c r="A7124" t="s">
        <v>8307</v>
      </c>
      <c r="B7124">
        <v>134.96367427839999</v>
      </c>
      <c r="C7124">
        <v>-0.320305480105671</v>
      </c>
      <c r="D7124">
        <v>9.1966431005809507E-2</v>
      </c>
      <c r="E7124">
        <v>-3.4828521298759201</v>
      </c>
      <c r="F7124" s="1">
        <v>4.9610230523316004E-4</v>
      </c>
      <c r="G7124">
        <v>2.57292040491302E-3</v>
      </c>
      <c r="H7124" t="s">
        <v>6518</v>
      </c>
    </row>
    <row r="7125" spans="1:8">
      <c r="A7125" t="s">
        <v>14208</v>
      </c>
      <c r="B7125">
        <v>6.8158999387201904</v>
      </c>
      <c r="C7125">
        <v>-0.82035602461234503</v>
      </c>
      <c r="D7125">
        <v>0.36230408642349898</v>
      </c>
      <c r="E7125">
        <v>-2.2642748325323199</v>
      </c>
      <c r="F7125">
        <v>2.35572165040288E-2</v>
      </c>
      <c r="G7125">
        <v>6.5253489716159796E-2</v>
      </c>
      <c r="H7125" t="s">
        <v>19</v>
      </c>
    </row>
    <row r="7126" spans="1:8">
      <c r="A7126" t="s">
        <v>14209</v>
      </c>
      <c r="B7126">
        <v>4.0103569579575398</v>
      </c>
      <c r="C7126">
        <v>-1.16788868325769</v>
      </c>
      <c r="D7126">
        <v>0.53899070477342303</v>
      </c>
      <c r="E7126">
        <v>-2.1668067239650002</v>
      </c>
      <c r="F7126">
        <v>3.0249594535138299E-2</v>
      </c>
      <c r="G7126">
        <v>7.9918407865761598E-2</v>
      </c>
      <c r="H7126" t="s">
        <v>2908</v>
      </c>
    </row>
    <row r="7127" spans="1:8">
      <c r="A7127" t="s">
        <v>8310</v>
      </c>
      <c r="B7127">
        <v>466.32460386310299</v>
      </c>
      <c r="C7127">
        <v>-0.79067387495875896</v>
      </c>
      <c r="D7127">
        <v>9.8685890816212901E-2</v>
      </c>
      <c r="E7127">
        <v>-8.0120255126567699</v>
      </c>
      <c r="F7127" s="1">
        <v>1.12834451651175E-15</v>
      </c>
      <c r="G7127" s="1">
        <v>1.23126321332085E-13</v>
      </c>
      <c r="H7127" t="s">
        <v>8311</v>
      </c>
    </row>
    <row r="7128" spans="1:8">
      <c r="A7128" t="s">
        <v>8312</v>
      </c>
      <c r="B7128">
        <v>794.57539117034196</v>
      </c>
      <c r="C7128">
        <v>0.97658027139757797</v>
      </c>
      <c r="D7128">
        <v>0.108898455860142</v>
      </c>
      <c r="E7128">
        <v>8.96780641822685</v>
      </c>
      <c r="F7128" s="1">
        <v>3.0247806746929301E-19</v>
      </c>
      <c r="G7128" s="1">
        <v>8.1691764071769503E-17</v>
      </c>
      <c r="H7128" t="s">
        <v>8313</v>
      </c>
    </row>
    <row r="7129" spans="1:8">
      <c r="A7129" t="s">
        <v>14210</v>
      </c>
      <c r="B7129">
        <v>18.185238927196899</v>
      </c>
      <c r="C7129">
        <v>0.452338133931876</v>
      </c>
      <c r="D7129">
        <v>0.195863177713785</v>
      </c>
      <c r="E7129">
        <v>2.3094597933710501</v>
      </c>
      <c r="F7129">
        <v>2.0918080322822202E-2</v>
      </c>
      <c r="G7129">
        <v>5.94935890802024E-2</v>
      </c>
      <c r="H7129" t="s">
        <v>14211</v>
      </c>
    </row>
    <row r="7130" spans="1:8">
      <c r="A7130" t="s">
        <v>11254</v>
      </c>
      <c r="B7130">
        <v>10.039633420054701</v>
      </c>
      <c r="C7130">
        <v>-1.0523227214890201</v>
      </c>
      <c r="D7130">
        <v>0.32019966073653899</v>
      </c>
      <c r="E7130">
        <v>-3.2864579527299198</v>
      </c>
      <c r="F7130">
        <v>1.0145591935026099E-3</v>
      </c>
      <c r="G7130">
        <v>4.7406068198134598E-3</v>
      </c>
      <c r="H7130" t="s">
        <v>19</v>
      </c>
    </row>
    <row r="7131" spans="1:8">
      <c r="A7131" t="s">
        <v>14212</v>
      </c>
      <c r="B7131">
        <v>17.2080228473551</v>
      </c>
      <c r="C7131">
        <v>-0.47113962425092198</v>
      </c>
      <c r="D7131">
        <v>0.20541969320237399</v>
      </c>
      <c r="E7131">
        <v>-2.29354652860262</v>
      </c>
      <c r="F7131">
        <v>2.1816559820035799E-2</v>
      </c>
      <c r="G7131">
        <v>6.1416103123347901E-2</v>
      </c>
      <c r="H7131" t="s">
        <v>19</v>
      </c>
    </row>
    <row r="7132" spans="1:8">
      <c r="A7132" t="s">
        <v>14213</v>
      </c>
      <c r="B7132">
        <v>169.533350018026</v>
      </c>
      <c r="C7132">
        <v>0.20649346612984501</v>
      </c>
      <c r="D7132">
        <v>7.8072958758287903E-2</v>
      </c>
      <c r="E7132">
        <v>2.6448781936027901</v>
      </c>
      <c r="F7132">
        <v>8.1720328225598597E-3</v>
      </c>
      <c r="G7132">
        <v>2.7493762249179099E-2</v>
      </c>
      <c r="H7132" t="s">
        <v>14214</v>
      </c>
    </row>
    <row r="7133" spans="1:8">
      <c r="A7133" t="s">
        <v>8314</v>
      </c>
      <c r="B7133">
        <v>218.879416160293</v>
      </c>
      <c r="C7133">
        <v>-0.98585015919605801</v>
      </c>
      <c r="D7133">
        <v>0.114687230000777</v>
      </c>
      <c r="E7133">
        <v>-8.5959889273581496</v>
      </c>
      <c r="F7133" s="1">
        <v>8.2550762996726496E-18</v>
      </c>
      <c r="G7133" s="1">
        <v>1.5645541976379599E-15</v>
      </c>
      <c r="H7133" t="s">
        <v>19</v>
      </c>
    </row>
    <row r="7134" spans="1:8">
      <c r="A7134" t="s">
        <v>8315</v>
      </c>
      <c r="B7134">
        <v>8.4244807782687605</v>
      </c>
      <c r="C7134">
        <v>-1.1130268015676901</v>
      </c>
      <c r="D7134">
        <v>0.33058395028884102</v>
      </c>
      <c r="E7134">
        <v>-3.3668506913151899</v>
      </c>
      <c r="F7134" s="1">
        <v>7.6031841541705195E-4</v>
      </c>
      <c r="G7134">
        <v>3.7099005608628799E-3</v>
      </c>
      <c r="H7134" t="s">
        <v>19</v>
      </c>
    </row>
    <row r="7135" spans="1:8">
      <c r="A7135" t="s">
        <v>8316</v>
      </c>
      <c r="B7135">
        <v>2973.3237506207702</v>
      </c>
      <c r="C7135">
        <v>0.939295321981786</v>
      </c>
      <c r="D7135">
        <v>0.101402950315801</v>
      </c>
      <c r="E7135">
        <v>9.2629979606759001</v>
      </c>
      <c r="F7135" s="1">
        <v>1.98771171094942E-20</v>
      </c>
      <c r="G7135" s="1">
        <v>6.8169046391703398E-18</v>
      </c>
      <c r="H7135" t="s">
        <v>8317</v>
      </c>
    </row>
    <row r="7136" spans="1:8">
      <c r="A7136" t="s">
        <v>8318</v>
      </c>
      <c r="B7136">
        <v>21.663149614874701</v>
      </c>
      <c r="C7136">
        <v>0.66123240500882496</v>
      </c>
      <c r="D7136">
        <v>0.19787224221194499</v>
      </c>
      <c r="E7136">
        <v>3.3417138129994202</v>
      </c>
      <c r="F7136" s="1">
        <v>8.3262860851171104E-4</v>
      </c>
      <c r="G7136">
        <v>4.0012841893914599E-3</v>
      </c>
      <c r="H7136" t="s">
        <v>8319</v>
      </c>
    </row>
    <row r="7137" spans="1:8">
      <c r="A7137" t="s">
        <v>8320</v>
      </c>
      <c r="B7137">
        <v>151.308408123894</v>
      </c>
      <c r="C7137">
        <v>0.32565689264749897</v>
      </c>
      <c r="D7137">
        <v>7.2306628392010297E-2</v>
      </c>
      <c r="E7137">
        <v>4.5038318047682999</v>
      </c>
      <c r="F7137" s="1">
        <v>6.6739034327515701E-6</v>
      </c>
      <c r="G7137" s="1">
        <v>6.0157011918243797E-5</v>
      </c>
      <c r="H7137" t="s">
        <v>4275</v>
      </c>
    </row>
    <row r="7138" spans="1:8">
      <c r="A7138" t="s">
        <v>8321</v>
      </c>
      <c r="B7138">
        <v>111.072688907546</v>
      </c>
      <c r="C7138">
        <v>0.79732544569825403</v>
      </c>
      <c r="D7138">
        <v>0.13453376399143499</v>
      </c>
      <c r="E7138">
        <v>5.9265824581330602</v>
      </c>
      <c r="F7138" s="1">
        <v>3.0930410475435699E-9</v>
      </c>
      <c r="G7138" s="1">
        <v>7.1093877524709003E-8</v>
      </c>
      <c r="H7138" t="s">
        <v>8322</v>
      </c>
    </row>
    <row r="7139" spans="1:8">
      <c r="A7139" t="s">
        <v>8324</v>
      </c>
      <c r="B7139">
        <v>5.28626377565128</v>
      </c>
      <c r="C7139">
        <v>1.5012385032264901</v>
      </c>
      <c r="D7139">
        <v>0.361370252084245</v>
      </c>
      <c r="E7139">
        <v>4.1542946453614302</v>
      </c>
      <c r="F7139" s="1">
        <v>3.2629250214367199E-5</v>
      </c>
      <c r="G7139" s="1">
        <v>2.40774446766263E-4</v>
      </c>
      <c r="H7139" t="s">
        <v>8325</v>
      </c>
    </row>
    <row r="7140" spans="1:8">
      <c r="A7140" t="s">
        <v>11255</v>
      </c>
      <c r="B7140">
        <v>129.51916823607399</v>
      </c>
      <c r="C7140">
        <v>-0.235468209562014</v>
      </c>
      <c r="D7140">
        <v>9.6122244256022296E-2</v>
      </c>
      <c r="E7140">
        <v>-2.4496744888190798</v>
      </c>
      <c r="F7140">
        <v>1.4298541182689299E-2</v>
      </c>
      <c r="G7140">
        <v>4.3715053175772602E-2</v>
      </c>
      <c r="H7140" t="s">
        <v>11256</v>
      </c>
    </row>
    <row r="7141" spans="1:8">
      <c r="A7141" t="s">
        <v>8326</v>
      </c>
      <c r="B7141">
        <v>6.5501698521668503</v>
      </c>
      <c r="C7141">
        <v>-0.93808137576968498</v>
      </c>
      <c r="D7141">
        <v>0.31766870451451701</v>
      </c>
      <c r="E7141">
        <v>-2.9530179159553098</v>
      </c>
      <c r="F7141">
        <v>3.14683698899418E-3</v>
      </c>
      <c r="G7141">
        <v>1.2429718461464E-2</v>
      </c>
      <c r="H7141" t="s">
        <v>19</v>
      </c>
    </row>
    <row r="7142" spans="1:8">
      <c r="A7142" t="s">
        <v>8327</v>
      </c>
      <c r="B7142">
        <v>58.700946698597001</v>
      </c>
      <c r="C7142">
        <v>-0.43713816669454197</v>
      </c>
      <c r="D7142">
        <v>0.13398997092328799</v>
      </c>
      <c r="E7142">
        <v>-3.2624693003688501</v>
      </c>
      <c r="F7142">
        <v>1.10446134721637E-3</v>
      </c>
      <c r="G7142">
        <v>5.1043832872635399E-3</v>
      </c>
      <c r="H7142" t="s">
        <v>19</v>
      </c>
    </row>
    <row r="7143" spans="1:8">
      <c r="A7143" t="s">
        <v>8328</v>
      </c>
      <c r="B7143">
        <v>387.79357942152302</v>
      </c>
      <c r="C7143">
        <v>-0.22625945423568999</v>
      </c>
      <c r="D7143">
        <v>0.108752451537463</v>
      </c>
      <c r="E7143">
        <v>-2.0804998051721899</v>
      </c>
      <c r="F7143">
        <v>3.7479713486460703E-2</v>
      </c>
      <c r="G7143">
        <v>9.4967361274594903E-2</v>
      </c>
      <c r="H7143" t="s">
        <v>19</v>
      </c>
    </row>
    <row r="7144" spans="1:8">
      <c r="A7144" t="s">
        <v>14215</v>
      </c>
      <c r="B7144">
        <v>4.2942270536959697</v>
      </c>
      <c r="C7144">
        <v>1.06180682920924</v>
      </c>
      <c r="D7144">
        <v>0.435993497995801</v>
      </c>
      <c r="E7144">
        <v>2.4353730826037898</v>
      </c>
      <c r="F7144">
        <v>1.48764423671028E-2</v>
      </c>
      <c r="G7144">
        <v>4.5080001933187001E-2</v>
      </c>
      <c r="H7144" t="s">
        <v>19</v>
      </c>
    </row>
    <row r="7145" spans="1:8">
      <c r="A7145" t="s">
        <v>8329</v>
      </c>
      <c r="B7145">
        <v>40.756666690323698</v>
      </c>
      <c r="C7145">
        <v>1.37112742723643</v>
      </c>
      <c r="D7145">
        <v>0.30957476403831502</v>
      </c>
      <c r="E7145">
        <v>4.4290671802522201</v>
      </c>
      <c r="F7145" s="1">
        <v>9.4641541611523694E-6</v>
      </c>
      <c r="G7145" s="1">
        <v>8.1629746429484303E-5</v>
      </c>
      <c r="H7145" t="s">
        <v>5955</v>
      </c>
    </row>
    <row r="7146" spans="1:8">
      <c r="A7146" t="s">
        <v>8331</v>
      </c>
      <c r="B7146">
        <v>24.752546745314401</v>
      </c>
      <c r="C7146">
        <v>1.1021961569260701</v>
      </c>
      <c r="D7146">
        <v>0.20661752822169299</v>
      </c>
      <c r="E7146">
        <v>5.3344755714212999</v>
      </c>
      <c r="F7146" s="1">
        <v>9.5821086215586696E-8</v>
      </c>
      <c r="G7146" s="1">
        <v>1.45081316662506E-6</v>
      </c>
      <c r="H7146" t="s">
        <v>5955</v>
      </c>
    </row>
    <row r="7147" spans="1:8">
      <c r="A7147" t="s">
        <v>8332</v>
      </c>
      <c r="B7147">
        <v>15.255784919896399</v>
      </c>
      <c r="C7147">
        <v>0.90432026140477295</v>
      </c>
      <c r="D7147">
        <v>0.24534053528421901</v>
      </c>
      <c r="E7147">
        <v>3.6859798172248501</v>
      </c>
      <c r="F7147" s="1">
        <v>2.2782440684512501E-4</v>
      </c>
      <c r="G7147">
        <v>1.3147366811687401E-3</v>
      </c>
      <c r="H7147" t="s">
        <v>5955</v>
      </c>
    </row>
    <row r="7148" spans="1:8">
      <c r="A7148" t="s">
        <v>8333</v>
      </c>
      <c r="B7148">
        <v>13.003393771768801</v>
      </c>
      <c r="C7148">
        <v>1.14949709215867</v>
      </c>
      <c r="D7148">
        <v>0.3329497335721</v>
      </c>
      <c r="E7148">
        <v>3.4524643699999999</v>
      </c>
      <c r="F7148" s="1">
        <v>5.5549083304648895E-4</v>
      </c>
      <c r="G7148">
        <v>2.8359959685261E-3</v>
      </c>
      <c r="H7148" t="s">
        <v>19</v>
      </c>
    </row>
    <row r="7149" spans="1:8">
      <c r="A7149" t="s">
        <v>8335</v>
      </c>
      <c r="B7149">
        <v>4.2472253810450802</v>
      </c>
      <c r="C7149">
        <v>0.98937454696885596</v>
      </c>
      <c r="D7149">
        <v>0.46204047334958998</v>
      </c>
      <c r="E7149">
        <v>2.1413157591938301</v>
      </c>
      <c r="F7149">
        <v>3.2248583115929E-2</v>
      </c>
      <c r="G7149">
        <v>8.4089172918508606E-2</v>
      </c>
      <c r="H7149" t="s">
        <v>19</v>
      </c>
    </row>
    <row r="7150" spans="1:8">
      <c r="A7150" t="s">
        <v>14216</v>
      </c>
      <c r="B7150">
        <v>3.54839544254911</v>
      </c>
      <c r="C7150">
        <v>-1.3858592744760601</v>
      </c>
      <c r="D7150">
        <v>0.56079337297994503</v>
      </c>
      <c r="E7150">
        <v>-2.4712475953698898</v>
      </c>
      <c r="F7150">
        <v>1.3464256135934299E-2</v>
      </c>
      <c r="G7150">
        <v>4.1552452231538001E-2</v>
      </c>
      <c r="H7150" t="s">
        <v>19</v>
      </c>
    </row>
    <row r="7151" spans="1:8">
      <c r="A7151" t="s">
        <v>14217</v>
      </c>
      <c r="B7151">
        <v>1.415397047268</v>
      </c>
      <c r="C7151">
        <v>-2.1462608934734799</v>
      </c>
      <c r="D7151">
        <v>0.76108520727628604</v>
      </c>
      <c r="E7151">
        <v>-2.8200008001132502</v>
      </c>
      <c r="F7151">
        <v>4.8023529741010604E-3</v>
      </c>
      <c r="G7151">
        <v>1.7721543699133601E-2</v>
      </c>
      <c r="H7151" t="s">
        <v>19</v>
      </c>
    </row>
    <row r="7152" spans="1:8">
      <c r="A7152" t="s">
        <v>8336</v>
      </c>
      <c r="B7152">
        <v>116.88638641404199</v>
      </c>
      <c r="C7152">
        <v>-0.27812531595853002</v>
      </c>
      <c r="D7152">
        <v>0.12216549637641499</v>
      </c>
      <c r="E7152">
        <v>-2.27662739650787</v>
      </c>
      <c r="F7152">
        <v>2.2808485438324401E-2</v>
      </c>
      <c r="G7152">
        <v>6.3590810498681705E-2</v>
      </c>
      <c r="H7152" t="s">
        <v>8337</v>
      </c>
    </row>
    <row r="7153" spans="1:8">
      <c r="A7153" t="s">
        <v>8338</v>
      </c>
      <c r="B7153">
        <v>183.754989926587</v>
      </c>
      <c r="C7153">
        <v>-0.69432061125456002</v>
      </c>
      <c r="D7153">
        <v>0.139755438710256</v>
      </c>
      <c r="E7153">
        <v>-4.9681115644740004</v>
      </c>
      <c r="F7153" s="1">
        <v>6.7608064583173105E-7</v>
      </c>
      <c r="G7153" s="1">
        <v>8.1651193034323004E-6</v>
      </c>
      <c r="H7153" t="s">
        <v>8339</v>
      </c>
    </row>
    <row r="7154" spans="1:8">
      <c r="A7154" t="s">
        <v>14218</v>
      </c>
      <c r="B7154">
        <v>91.711310927760394</v>
      </c>
      <c r="C7154">
        <v>0.36480936449757101</v>
      </c>
      <c r="D7154">
        <v>9.2548748356800895E-2</v>
      </c>
      <c r="E7154">
        <v>3.9418076524506902</v>
      </c>
      <c r="F7154" s="1">
        <v>8.0869819344428297E-5</v>
      </c>
      <c r="G7154" s="1">
        <v>5.3374742825518695E-4</v>
      </c>
      <c r="H7154" t="s">
        <v>14219</v>
      </c>
    </row>
    <row r="7155" spans="1:8">
      <c r="A7155" t="s">
        <v>14220</v>
      </c>
      <c r="B7155">
        <v>35.042595261795</v>
      </c>
      <c r="C7155">
        <v>0.54976711779654897</v>
      </c>
      <c r="D7155">
        <v>0.186614781953094</v>
      </c>
      <c r="E7155">
        <v>2.9459998401130498</v>
      </c>
      <c r="F7155">
        <v>3.2191256656416102E-3</v>
      </c>
      <c r="G7155">
        <v>1.2678167905915499E-2</v>
      </c>
      <c r="H7155" t="s">
        <v>19</v>
      </c>
    </row>
    <row r="7156" spans="1:8">
      <c r="A7156" t="s">
        <v>14221</v>
      </c>
      <c r="B7156">
        <v>48.716694518963799</v>
      </c>
      <c r="C7156">
        <v>0.35843867733997098</v>
      </c>
      <c r="D7156">
        <v>0.12286580934274299</v>
      </c>
      <c r="E7156">
        <v>2.9173183268591898</v>
      </c>
      <c r="F7156">
        <v>3.5305525231248899E-3</v>
      </c>
      <c r="G7156">
        <v>1.3692535956675E-2</v>
      </c>
      <c r="H7156" t="s">
        <v>3007</v>
      </c>
    </row>
    <row r="7157" spans="1:8">
      <c r="A7157" t="s">
        <v>14222</v>
      </c>
      <c r="B7157">
        <v>3.8556683506757099</v>
      </c>
      <c r="C7157">
        <v>-1.3894598787006101</v>
      </c>
      <c r="D7157">
        <v>0.50106300217280197</v>
      </c>
      <c r="E7157">
        <v>-2.7730242956981099</v>
      </c>
      <c r="F7157">
        <v>5.55379741076935E-3</v>
      </c>
      <c r="G7157">
        <v>1.9932781869947201E-2</v>
      </c>
      <c r="H7157" t="s">
        <v>19</v>
      </c>
    </row>
    <row r="7158" spans="1:8">
      <c r="A7158" t="s">
        <v>14223</v>
      </c>
      <c r="B7158">
        <v>128.83854757710401</v>
      </c>
      <c r="C7158">
        <v>0.285509352262243</v>
      </c>
      <c r="D7158">
        <v>9.7054940989085098E-2</v>
      </c>
      <c r="E7158">
        <v>2.94172918300317</v>
      </c>
      <c r="F7158">
        <v>3.2638522622170001E-3</v>
      </c>
      <c r="G7158">
        <v>1.28239301650228E-2</v>
      </c>
      <c r="H7158" t="s">
        <v>14224</v>
      </c>
    </row>
    <row r="7159" spans="1:8">
      <c r="A7159" t="s">
        <v>8341</v>
      </c>
      <c r="B7159">
        <v>387.54556112222599</v>
      </c>
      <c r="C7159">
        <v>-0.50714391763733702</v>
      </c>
      <c r="D7159">
        <v>0.17820264498825</v>
      </c>
      <c r="E7159">
        <v>-2.8458832228375401</v>
      </c>
      <c r="F7159">
        <v>4.4288433127392703E-3</v>
      </c>
      <c r="G7159">
        <v>1.6543843121549901E-2</v>
      </c>
      <c r="H7159" t="s">
        <v>4700</v>
      </c>
    </row>
    <row r="7160" spans="1:8">
      <c r="A7160" t="s">
        <v>8342</v>
      </c>
      <c r="B7160">
        <v>40.628597475635402</v>
      </c>
      <c r="C7160">
        <v>0.67731124881532401</v>
      </c>
      <c r="D7160">
        <v>0.12958873313930699</v>
      </c>
      <c r="E7160">
        <v>5.2266214230770798</v>
      </c>
      <c r="F7160" s="1">
        <v>1.7263546346572399E-7</v>
      </c>
      <c r="G7160" s="1">
        <v>2.4331127355775898E-6</v>
      </c>
      <c r="H7160" t="s">
        <v>8343</v>
      </c>
    </row>
    <row r="7161" spans="1:8">
      <c r="A7161" t="s">
        <v>14225</v>
      </c>
      <c r="B7161">
        <v>6.6758297102993103</v>
      </c>
      <c r="C7161">
        <v>0.92055334471461503</v>
      </c>
      <c r="D7161">
        <v>0.30884492082694598</v>
      </c>
      <c r="E7161">
        <v>2.9806329411207102</v>
      </c>
      <c r="F7161">
        <v>2.8765335262919398E-3</v>
      </c>
      <c r="G7161">
        <v>1.15542635004766E-2</v>
      </c>
      <c r="H7161" t="s">
        <v>14226</v>
      </c>
    </row>
    <row r="7162" spans="1:8">
      <c r="A7162" t="s">
        <v>8347</v>
      </c>
      <c r="B7162">
        <v>19.097908278708001</v>
      </c>
      <c r="C7162">
        <v>0.90277104254746399</v>
      </c>
      <c r="D7162">
        <v>0.24011107331977699</v>
      </c>
      <c r="E7162">
        <v>3.7598059517445201</v>
      </c>
      <c r="F7162" s="1">
        <v>1.7004520313388299E-4</v>
      </c>
      <c r="G7162">
        <v>1.02396785365403E-3</v>
      </c>
      <c r="H7162" t="s">
        <v>1204</v>
      </c>
    </row>
    <row r="7163" spans="1:8">
      <c r="A7163" t="s">
        <v>8348</v>
      </c>
      <c r="B7163">
        <v>17.096434578460102</v>
      </c>
      <c r="C7163">
        <v>1.6875591106088601</v>
      </c>
      <c r="D7163">
        <v>0.348399056253481</v>
      </c>
      <c r="E7163">
        <v>4.8437533923199201</v>
      </c>
      <c r="F7163" s="1">
        <v>1.27409052977E-6</v>
      </c>
      <c r="G7163" s="1">
        <v>1.4145940383458701E-5</v>
      </c>
      <c r="H7163" t="s">
        <v>577</v>
      </c>
    </row>
    <row r="7164" spans="1:8">
      <c r="A7164" t="s">
        <v>8349</v>
      </c>
      <c r="B7164">
        <v>130.519095902229</v>
      </c>
      <c r="C7164">
        <v>-0.90376199873920904</v>
      </c>
      <c r="D7164">
        <v>0.12343672921592901</v>
      </c>
      <c r="E7164">
        <v>-7.3216619111662</v>
      </c>
      <c r="F7164" s="1">
        <v>2.4491857721583598E-13</v>
      </c>
      <c r="G7164" s="1">
        <v>1.5472838536038999E-11</v>
      </c>
      <c r="H7164" t="s">
        <v>2038</v>
      </c>
    </row>
    <row r="7165" spans="1:8">
      <c r="A7165" t="s">
        <v>8350</v>
      </c>
      <c r="B7165">
        <v>219.36596624151099</v>
      </c>
      <c r="C7165">
        <v>-0.35678051848887699</v>
      </c>
      <c r="D7165">
        <v>0.105354974224798</v>
      </c>
      <c r="E7165">
        <v>-3.3864610675866502</v>
      </c>
      <c r="F7165" s="1">
        <v>7.0800321563652797E-4</v>
      </c>
      <c r="G7165">
        <v>3.4882495629636602E-3</v>
      </c>
      <c r="H7165" t="s">
        <v>8351</v>
      </c>
    </row>
    <row r="7166" spans="1:8">
      <c r="A7166" t="s">
        <v>11257</v>
      </c>
      <c r="B7166">
        <v>78.209419076180396</v>
      </c>
      <c r="C7166">
        <v>0.78878679612373503</v>
      </c>
      <c r="D7166">
        <v>0.16551296151123401</v>
      </c>
      <c r="E7166">
        <v>4.7657101227700096</v>
      </c>
      <c r="F7166" s="1">
        <v>1.8818965893287E-6</v>
      </c>
      <c r="G7166" s="1">
        <v>1.9814940404013599E-5</v>
      </c>
      <c r="H7166" t="s">
        <v>8384</v>
      </c>
    </row>
    <row r="7167" spans="1:8">
      <c r="A7167" t="s">
        <v>8354</v>
      </c>
      <c r="B7167">
        <v>3.58032043244335</v>
      </c>
      <c r="C7167">
        <v>1.2744718143026901</v>
      </c>
      <c r="D7167">
        <v>0.465690766996671</v>
      </c>
      <c r="E7167">
        <v>2.7367341262142801</v>
      </c>
      <c r="F7167">
        <v>6.2052421793551398E-3</v>
      </c>
      <c r="G7167">
        <v>2.18284699653447E-2</v>
      </c>
      <c r="H7167" t="s">
        <v>19</v>
      </c>
    </row>
    <row r="7168" spans="1:8">
      <c r="A7168" t="s">
        <v>14227</v>
      </c>
      <c r="B7168">
        <v>2.1216104930175002</v>
      </c>
      <c r="C7168">
        <v>1.2310683783475</v>
      </c>
      <c r="D7168">
        <v>0.50127878645448198</v>
      </c>
      <c r="E7168">
        <v>2.4558557266202801</v>
      </c>
      <c r="F7168">
        <v>1.4054957117988201E-2</v>
      </c>
      <c r="G7168">
        <v>4.3092295088868103E-2</v>
      </c>
      <c r="H7168" t="s">
        <v>14228</v>
      </c>
    </row>
    <row r="7169" spans="1:8">
      <c r="A7169" t="s">
        <v>11258</v>
      </c>
      <c r="B7169">
        <v>6.8567190556368702</v>
      </c>
      <c r="C7169">
        <v>0.87798457398512897</v>
      </c>
      <c r="D7169">
        <v>0.26348200304764602</v>
      </c>
      <c r="E7169">
        <v>3.3322373590212799</v>
      </c>
      <c r="F7169" s="1">
        <v>8.6150744464337699E-4</v>
      </c>
      <c r="G7169">
        <v>4.1162604708015896E-3</v>
      </c>
      <c r="H7169" t="s">
        <v>19</v>
      </c>
    </row>
    <row r="7170" spans="1:8">
      <c r="A7170" t="s">
        <v>11259</v>
      </c>
      <c r="B7170">
        <v>48.947303641189897</v>
      </c>
      <c r="C7170">
        <v>0.347675867949571</v>
      </c>
      <c r="D7170">
        <v>0.12479415894239</v>
      </c>
      <c r="E7170">
        <v>2.7859947203944802</v>
      </c>
      <c r="F7170">
        <v>5.3363740857305603E-3</v>
      </c>
      <c r="G7170">
        <v>1.9296685940802399E-2</v>
      </c>
      <c r="H7170" t="s">
        <v>19</v>
      </c>
    </row>
    <row r="7171" spans="1:8">
      <c r="A7171" t="s">
        <v>8355</v>
      </c>
      <c r="B7171">
        <v>1.7754968744242201</v>
      </c>
      <c r="C7171">
        <v>-1.4518387996503499</v>
      </c>
      <c r="D7171">
        <v>0.60380135125855705</v>
      </c>
      <c r="E7171">
        <v>-2.40449743384004</v>
      </c>
      <c r="F7171">
        <v>1.61947199183303E-2</v>
      </c>
      <c r="G7171">
        <v>4.84160949986778E-2</v>
      </c>
      <c r="H7171" t="s">
        <v>19</v>
      </c>
    </row>
    <row r="7172" spans="1:8">
      <c r="A7172" t="s">
        <v>8356</v>
      </c>
      <c r="B7172">
        <v>33.1678492671277</v>
      </c>
      <c r="C7172">
        <v>0.86490038513191303</v>
      </c>
      <c r="D7172">
        <v>0.14689154747026401</v>
      </c>
      <c r="E7172">
        <v>5.8880201075354499</v>
      </c>
      <c r="F7172" s="1">
        <v>3.9084957533740203E-9</v>
      </c>
      <c r="G7172" s="1">
        <v>8.7691546466665903E-8</v>
      </c>
      <c r="H7172" t="s">
        <v>8357</v>
      </c>
    </row>
    <row r="7173" spans="1:8">
      <c r="A7173" t="s">
        <v>8358</v>
      </c>
      <c r="B7173">
        <v>2130.24319448905</v>
      </c>
      <c r="C7173">
        <v>-1.34648973234275</v>
      </c>
      <c r="D7173">
        <v>0.26711639148480398</v>
      </c>
      <c r="E7173">
        <v>-5.0408352885351002</v>
      </c>
      <c r="F7173" s="1">
        <v>4.6350427851808097E-7</v>
      </c>
      <c r="G7173" s="1">
        <v>5.8359402340685702E-6</v>
      </c>
      <c r="H7173" t="s">
        <v>19</v>
      </c>
    </row>
    <row r="7174" spans="1:8">
      <c r="A7174" t="s">
        <v>14229</v>
      </c>
      <c r="B7174">
        <v>148.61501366953399</v>
      </c>
      <c r="C7174">
        <v>-0.28685211495393498</v>
      </c>
      <c r="D7174">
        <v>8.3043750944221797E-2</v>
      </c>
      <c r="E7174">
        <v>-3.4542287853375702</v>
      </c>
      <c r="F7174" s="1">
        <v>5.51868988523486E-4</v>
      </c>
      <c r="G7174">
        <v>2.8188372023731502E-3</v>
      </c>
      <c r="H7174" t="s">
        <v>3433</v>
      </c>
    </row>
    <row r="7175" spans="1:8">
      <c r="A7175" t="s">
        <v>8360</v>
      </c>
      <c r="B7175">
        <v>16.0737406926931</v>
      </c>
      <c r="C7175">
        <v>0.51087162255340002</v>
      </c>
      <c r="D7175">
        <v>0.218251791603158</v>
      </c>
      <c r="E7175">
        <v>2.3407442330750898</v>
      </c>
      <c r="F7175">
        <v>1.9245346236640499E-2</v>
      </c>
      <c r="G7175">
        <v>5.5575374336922702E-2</v>
      </c>
      <c r="H7175" t="s">
        <v>8361</v>
      </c>
    </row>
    <row r="7176" spans="1:8">
      <c r="A7176" t="s">
        <v>14230</v>
      </c>
      <c r="B7176">
        <v>10.2409024236298</v>
      </c>
      <c r="C7176">
        <v>0.75758054874647096</v>
      </c>
      <c r="D7176">
        <v>0.286095171371887</v>
      </c>
      <c r="E7176">
        <v>2.6480018698453001</v>
      </c>
      <c r="F7176">
        <v>8.0969077365723105E-3</v>
      </c>
      <c r="G7176">
        <v>2.72920106952232E-2</v>
      </c>
      <c r="H7176" t="s">
        <v>14231</v>
      </c>
    </row>
    <row r="7177" spans="1:8">
      <c r="A7177" t="s">
        <v>14232</v>
      </c>
      <c r="B7177">
        <v>137.93213798944399</v>
      </c>
      <c r="C7177">
        <v>0.37358439305635899</v>
      </c>
      <c r="D7177">
        <v>0.118321949767856</v>
      </c>
      <c r="E7177">
        <v>3.1573549437726398</v>
      </c>
      <c r="F7177">
        <v>1.59207424818768E-3</v>
      </c>
      <c r="G7177">
        <v>7.0029226804444499E-3</v>
      </c>
      <c r="H7177" t="s">
        <v>14231</v>
      </c>
    </row>
    <row r="7178" spans="1:8">
      <c r="A7178" t="s">
        <v>11260</v>
      </c>
      <c r="B7178">
        <v>65.309249113004995</v>
      </c>
      <c r="C7178">
        <v>0.77088947814578301</v>
      </c>
      <c r="D7178">
        <v>0.123655332134235</v>
      </c>
      <c r="E7178">
        <v>6.2341790268205504</v>
      </c>
      <c r="F7178" s="1">
        <v>4.5415347208551602E-10</v>
      </c>
      <c r="G7178" s="1">
        <v>1.2759999893211501E-8</v>
      </c>
      <c r="H7178" t="s">
        <v>1204</v>
      </c>
    </row>
    <row r="7179" spans="1:8">
      <c r="A7179" t="s">
        <v>8363</v>
      </c>
      <c r="B7179">
        <v>82.912965723244994</v>
      </c>
      <c r="C7179">
        <v>0.41939075789587299</v>
      </c>
      <c r="D7179">
        <v>0.13722961490687699</v>
      </c>
      <c r="E7179">
        <v>3.0561242788626002</v>
      </c>
      <c r="F7179">
        <v>2.2421829782220399E-3</v>
      </c>
      <c r="G7179">
        <v>9.4140313695036098E-3</v>
      </c>
      <c r="H7179" t="s">
        <v>6884</v>
      </c>
    </row>
    <row r="7180" spans="1:8">
      <c r="A7180" t="s">
        <v>8364</v>
      </c>
      <c r="B7180">
        <v>212.38014805292701</v>
      </c>
      <c r="C7180">
        <v>0.28109482405793101</v>
      </c>
      <c r="D7180">
        <v>7.4683482823138206E-2</v>
      </c>
      <c r="E7180">
        <v>3.7638151493765499</v>
      </c>
      <c r="F7180" s="1">
        <v>1.6734060170725201E-4</v>
      </c>
      <c r="G7180">
        <v>1.01021543461494E-3</v>
      </c>
      <c r="H7180" t="s">
        <v>8365</v>
      </c>
    </row>
    <row r="7181" spans="1:8">
      <c r="A7181" t="s">
        <v>8369</v>
      </c>
      <c r="B7181">
        <v>1266.9019981230799</v>
      </c>
      <c r="C7181">
        <v>0.13893782582191799</v>
      </c>
      <c r="D7181">
        <v>4.80893244423935E-2</v>
      </c>
      <c r="E7181">
        <v>2.8891615224986702</v>
      </c>
      <c r="F7181">
        <v>3.8627060581663398E-3</v>
      </c>
      <c r="G7181">
        <v>1.4749141688042399E-2</v>
      </c>
      <c r="H7181" t="s">
        <v>8370</v>
      </c>
    </row>
    <row r="7182" spans="1:8">
      <c r="A7182" t="s">
        <v>8371</v>
      </c>
      <c r="B7182">
        <v>368.26293955247002</v>
      </c>
      <c r="C7182">
        <v>0.64725682057531797</v>
      </c>
      <c r="D7182">
        <v>9.1838048734157907E-2</v>
      </c>
      <c r="E7182">
        <v>7.0478067587098003</v>
      </c>
      <c r="F7182" s="1">
        <v>1.8175981238817299E-12</v>
      </c>
      <c r="G7182" s="1">
        <v>9.4401502559107706E-11</v>
      </c>
      <c r="H7182" t="s">
        <v>8372</v>
      </c>
    </row>
    <row r="7183" spans="1:8">
      <c r="A7183" t="s">
        <v>14233</v>
      </c>
      <c r="B7183">
        <v>3.4534423794342102</v>
      </c>
      <c r="C7183">
        <v>-1.0897988203832301</v>
      </c>
      <c r="D7183">
        <v>0.48681282575449503</v>
      </c>
      <c r="E7183">
        <v>-2.2386403207314598</v>
      </c>
      <c r="F7183">
        <v>2.5179328504531698E-2</v>
      </c>
      <c r="G7183">
        <v>6.8832986289911302E-2</v>
      </c>
      <c r="H7183" t="s">
        <v>9338</v>
      </c>
    </row>
    <row r="7184" spans="1:8">
      <c r="A7184" t="s">
        <v>8375</v>
      </c>
      <c r="B7184">
        <v>14.8498912984999</v>
      </c>
      <c r="C7184">
        <v>3.0501882880620501</v>
      </c>
      <c r="D7184">
        <v>0.35001673867389999</v>
      </c>
      <c r="E7184">
        <v>8.7144069155613302</v>
      </c>
      <c r="F7184" s="1">
        <v>2.9228475386913801E-18</v>
      </c>
      <c r="G7184" s="1">
        <v>5.9019667215856001E-16</v>
      </c>
      <c r="H7184" t="s">
        <v>19</v>
      </c>
    </row>
    <row r="7185" spans="1:8">
      <c r="A7185" t="s">
        <v>8376</v>
      </c>
      <c r="B7185">
        <v>18.969735487245401</v>
      </c>
      <c r="C7185">
        <v>1.61943739139911</v>
      </c>
      <c r="D7185">
        <v>0.38844955443117901</v>
      </c>
      <c r="E7185">
        <v>4.1689773431984403</v>
      </c>
      <c r="F7185" s="1">
        <v>3.0596939929971403E-5</v>
      </c>
      <c r="G7185" s="1">
        <v>2.2739535768936901E-4</v>
      </c>
      <c r="H7185" t="s">
        <v>19</v>
      </c>
    </row>
    <row r="7186" spans="1:8">
      <c r="A7186" t="s">
        <v>8377</v>
      </c>
      <c r="B7186">
        <v>14.1350744653975</v>
      </c>
      <c r="C7186">
        <v>1.8701336251505301</v>
      </c>
      <c r="D7186">
        <v>0.42841260226217198</v>
      </c>
      <c r="E7186">
        <v>4.36526286872878</v>
      </c>
      <c r="F7186" s="1">
        <v>1.2696997570987301E-5</v>
      </c>
      <c r="G7186" s="1">
        <v>1.05417331931477E-4</v>
      </c>
      <c r="H7186" t="s">
        <v>19</v>
      </c>
    </row>
    <row r="7187" spans="1:8">
      <c r="A7187" t="s">
        <v>14234</v>
      </c>
      <c r="B7187">
        <v>51.005039630028399</v>
      </c>
      <c r="C7187">
        <v>0.41711662096296798</v>
      </c>
      <c r="D7187">
        <v>0.132012186454361</v>
      </c>
      <c r="E7187">
        <v>3.1596826941970999</v>
      </c>
      <c r="F7187">
        <v>1.57941044595354E-3</v>
      </c>
      <c r="G7187">
        <v>6.96139169630199E-3</v>
      </c>
      <c r="H7187" t="s">
        <v>19</v>
      </c>
    </row>
    <row r="7188" spans="1:8">
      <c r="A7188" t="s">
        <v>14235</v>
      </c>
      <c r="B7188">
        <v>23.4618454207083</v>
      </c>
      <c r="C7188">
        <v>0.60293338925960605</v>
      </c>
      <c r="D7188">
        <v>0.207947824083212</v>
      </c>
      <c r="E7188">
        <v>2.8994455311940799</v>
      </c>
      <c r="F7188">
        <v>3.73823289742105E-3</v>
      </c>
      <c r="G7188">
        <v>1.43588017745207E-2</v>
      </c>
      <c r="H7188" t="s">
        <v>493</v>
      </c>
    </row>
    <row r="7189" spans="1:8">
      <c r="A7189" t="s">
        <v>14236</v>
      </c>
      <c r="B7189">
        <v>8.9907101682149992</v>
      </c>
      <c r="C7189">
        <v>-0.69044361127387599</v>
      </c>
      <c r="D7189">
        <v>0.29165672039262802</v>
      </c>
      <c r="E7189">
        <v>-2.3673159677047702</v>
      </c>
      <c r="F7189">
        <v>1.7917628567330202E-2</v>
      </c>
      <c r="G7189">
        <v>5.2470626568953203E-2</v>
      </c>
      <c r="H7189" t="s">
        <v>19</v>
      </c>
    </row>
    <row r="7190" spans="1:8">
      <c r="A7190" t="s">
        <v>14237</v>
      </c>
      <c r="B7190">
        <v>39.583238670412101</v>
      </c>
      <c r="C7190">
        <v>0.41734517593596798</v>
      </c>
      <c r="D7190">
        <v>0.173077384884958</v>
      </c>
      <c r="E7190">
        <v>2.4113212492398701</v>
      </c>
      <c r="F7190">
        <v>1.5894841147714799E-2</v>
      </c>
      <c r="G7190">
        <v>4.7684523443144597E-2</v>
      </c>
      <c r="H7190" t="s">
        <v>19</v>
      </c>
    </row>
    <row r="7191" spans="1:8">
      <c r="A7191" t="s">
        <v>8379</v>
      </c>
      <c r="B7191">
        <v>69.959205402674101</v>
      </c>
      <c r="C7191">
        <v>-0.32777026541533899</v>
      </c>
      <c r="D7191">
        <v>0.139425100520918</v>
      </c>
      <c r="E7191">
        <v>-2.35086985191854</v>
      </c>
      <c r="F7191">
        <v>1.8729583651469602E-2</v>
      </c>
      <c r="G7191">
        <v>5.43693919620655E-2</v>
      </c>
      <c r="H7191" t="s">
        <v>3409</v>
      </c>
    </row>
    <row r="7192" spans="1:8">
      <c r="A7192" t="s">
        <v>8381</v>
      </c>
      <c r="B7192">
        <v>33.606231703542598</v>
      </c>
      <c r="C7192">
        <v>-0.57036664953370297</v>
      </c>
      <c r="D7192">
        <v>0.15552597995190601</v>
      </c>
      <c r="E7192">
        <v>-3.66734001425406</v>
      </c>
      <c r="F7192" s="1">
        <v>2.4508679958188398E-4</v>
      </c>
      <c r="G7192">
        <v>1.3975575064043701E-3</v>
      </c>
      <c r="H7192" t="s">
        <v>954</v>
      </c>
    </row>
    <row r="7193" spans="1:8">
      <c r="A7193" t="s">
        <v>8382</v>
      </c>
      <c r="B7193">
        <v>4.1699799215434901</v>
      </c>
      <c r="C7193">
        <v>-0.90297222229563401</v>
      </c>
      <c r="D7193">
        <v>0.39077421662927803</v>
      </c>
      <c r="E7193">
        <v>-2.3107262042118499</v>
      </c>
      <c r="F7193">
        <v>2.0847982889807201E-2</v>
      </c>
      <c r="G7193">
        <v>5.9354528701696399E-2</v>
      </c>
      <c r="H7193" t="s">
        <v>19</v>
      </c>
    </row>
    <row r="7194" spans="1:8">
      <c r="A7194" t="s">
        <v>8383</v>
      </c>
      <c r="B7194">
        <v>84.439555014329997</v>
      </c>
      <c r="C7194">
        <v>-0.29227290432791703</v>
      </c>
      <c r="D7194">
        <v>0.108854805229724</v>
      </c>
      <c r="E7194">
        <v>-2.6849793512662301</v>
      </c>
      <c r="F7194">
        <v>7.25342872790667E-3</v>
      </c>
      <c r="G7194">
        <v>2.49113942290814E-2</v>
      </c>
      <c r="H7194" t="s">
        <v>8384</v>
      </c>
    </row>
    <row r="7195" spans="1:8">
      <c r="A7195" t="s">
        <v>8385</v>
      </c>
      <c r="B7195">
        <v>125.52915943071901</v>
      </c>
      <c r="C7195">
        <v>-0.34363912894832599</v>
      </c>
      <c r="D7195">
        <v>9.2541556012742499E-2</v>
      </c>
      <c r="E7195">
        <v>-3.7133493724809199</v>
      </c>
      <c r="F7195" s="1">
        <v>2.0453422012175199E-4</v>
      </c>
      <c r="G7195">
        <v>1.1972947347062E-3</v>
      </c>
      <c r="H7195" t="s">
        <v>8386</v>
      </c>
    </row>
    <row r="7196" spans="1:8">
      <c r="A7196" t="s">
        <v>8387</v>
      </c>
      <c r="B7196">
        <v>96.736294517348497</v>
      </c>
      <c r="C7196">
        <v>0.35714560473787899</v>
      </c>
      <c r="D7196">
        <v>0.105068152342947</v>
      </c>
      <c r="E7196">
        <v>3.3991804059915101</v>
      </c>
      <c r="F7196" s="1">
        <v>6.7588118689967697E-4</v>
      </c>
      <c r="G7196">
        <v>3.35703193658722E-3</v>
      </c>
      <c r="H7196" t="s">
        <v>8386</v>
      </c>
    </row>
    <row r="7197" spans="1:8">
      <c r="A7197" t="s">
        <v>14238</v>
      </c>
      <c r="B7197">
        <v>4.2899419508918601</v>
      </c>
      <c r="C7197">
        <v>-3.0022742833617699</v>
      </c>
      <c r="D7197">
        <v>1.0830321815102499</v>
      </c>
      <c r="E7197">
        <v>-2.7721007137342801</v>
      </c>
      <c r="F7197">
        <v>5.5695801519539496E-3</v>
      </c>
      <c r="G7197">
        <v>1.99794701582462E-2</v>
      </c>
      <c r="H7197" t="s">
        <v>1810</v>
      </c>
    </row>
    <row r="7198" spans="1:8">
      <c r="A7198" t="s">
        <v>14239</v>
      </c>
      <c r="B7198">
        <v>3.6236850027479299</v>
      </c>
      <c r="C7198">
        <v>-1.40388299241166</v>
      </c>
      <c r="D7198">
        <v>0.521782062270705</v>
      </c>
      <c r="E7198">
        <v>-2.6905543404504999</v>
      </c>
      <c r="F7198">
        <v>7.1333416588569504E-3</v>
      </c>
      <c r="G7198">
        <v>2.4557517508168099E-2</v>
      </c>
      <c r="H7198" t="s">
        <v>19</v>
      </c>
    </row>
    <row r="7199" spans="1:8">
      <c r="A7199" t="s">
        <v>8388</v>
      </c>
      <c r="B7199">
        <v>8.1637981599709093</v>
      </c>
      <c r="C7199">
        <v>-1.2326017676891099</v>
      </c>
      <c r="D7199">
        <v>0.325699340018206</v>
      </c>
      <c r="E7199">
        <v>-3.78447732691202</v>
      </c>
      <c r="F7199">
        <v>1.5403194839969599E-4</v>
      </c>
      <c r="G7199" s="1">
        <v>9.3694095639747601E-4</v>
      </c>
      <c r="H7199" t="s">
        <v>8389</v>
      </c>
    </row>
    <row r="7200" spans="1:8">
      <c r="A7200" t="s">
        <v>8390</v>
      </c>
      <c r="B7200">
        <v>104.486855238598</v>
      </c>
      <c r="C7200">
        <v>-0.33105314393399798</v>
      </c>
      <c r="D7200">
        <v>0.12652478299799799</v>
      </c>
      <c r="E7200">
        <v>-2.61650829260254</v>
      </c>
      <c r="F7200">
        <v>8.8834206493078396E-3</v>
      </c>
      <c r="G7200">
        <v>2.9361356363614002E-2</v>
      </c>
      <c r="H7200" t="s">
        <v>5127</v>
      </c>
    </row>
    <row r="7201" spans="1:8">
      <c r="A7201" t="s">
        <v>14240</v>
      </c>
      <c r="B7201">
        <v>9.9436749863953899</v>
      </c>
      <c r="C7201">
        <v>0.75661933009913696</v>
      </c>
      <c r="D7201">
        <v>0.24436372762749001</v>
      </c>
      <c r="E7201">
        <v>3.0962833045849201</v>
      </c>
      <c r="F7201">
        <v>1.95963034621251E-3</v>
      </c>
      <c r="G7201">
        <v>8.3924228464355797E-3</v>
      </c>
      <c r="H7201" t="s">
        <v>19</v>
      </c>
    </row>
    <row r="7202" spans="1:8">
      <c r="A7202" t="s">
        <v>14241</v>
      </c>
      <c r="B7202">
        <v>12.05425593238</v>
      </c>
      <c r="C7202">
        <v>-0.59270613518806603</v>
      </c>
      <c r="D7202">
        <v>0.23154116139994699</v>
      </c>
      <c r="E7202">
        <v>-2.5598305355490001</v>
      </c>
      <c r="F7202">
        <v>1.04723215736353E-2</v>
      </c>
      <c r="G7202">
        <v>3.3670383916661599E-2</v>
      </c>
      <c r="H7202" t="s">
        <v>19</v>
      </c>
    </row>
    <row r="7203" spans="1:8">
      <c r="A7203" t="s">
        <v>14242</v>
      </c>
      <c r="B7203">
        <v>25.156092836314901</v>
      </c>
      <c r="C7203">
        <v>-0.577447322533717</v>
      </c>
      <c r="D7203">
        <v>0.18203819509852801</v>
      </c>
      <c r="E7203">
        <v>-3.1721217748899999</v>
      </c>
      <c r="F7203">
        <v>1.5132953697210101E-3</v>
      </c>
      <c r="G7203">
        <v>6.7041746479786996E-3</v>
      </c>
      <c r="H7203" t="s">
        <v>3810</v>
      </c>
    </row>
    <row r="7204" spans="1:8">
      <c r="A7204" t="s">
        <v>8391</v>
      </c>
      <c r="B7204">
        <v>709.94020849567198</v>
      </c>
      <c r="C7204">
        <v>0.29547244235244602</v>
      </c>
      <c r="D7204">
        <v>9.51282472078189E-2</v>
      </c>
      <c r="E7204">
        <v>3.1060431683025902</v>
      </c>
      <c r="F7204">
        <v>1.8960903318608099E-3</v>
      </c>
      <c r="G7204">
        <v>8.1542451652437901E-3</v>
      </c>
      <c r="H7204" t="s">
        <v>5773</v>
      </c>
    </row>
    <row r="7205" spans="1:8">
      <c r="A7205" t="s">
        <v>14243</v>
      </c>
      <c r="B7205">
        <v>37.583868372839497</v>
      </c>
      <c r="C7205">
        <v>-0.30060976015979701</v>
      </c>
      <c r="D7205">
        <v>0.13708307295672201</v>
      </c>
      <c r="E7205">
        <v>-2.1929021116611498</v>
      </c>
      <c r="F7205">
        <v>2.8314432555904701E-2</v>
      </c>
      <c r="G7205">
        <v>7.5797500904829396E-2</v>
      </c>
      <c r="H7205" t="s">
        <v>882</v>
      </c>
    </row>
    <row r="7206" spans="1:8">
      <c r="A7206" t="s">
        <v>8392</v>
      </c>
      <c r="B7206">
        <v>6.7229027128349701</v>
      </c>
      <c r="C7206">
        <v>-0.73626951293132104</v>
      </c>
      <c r="D7206">
        <v>0.31600746988471301</v>
      </c>
      <c r="E7206">
        <v>-2.3299117365799198</v>
      </c>
      <c r="F7206">
        <v>1.9810816582022099E-2</v>
      </c>
      <c r="G7206">
        <v>5.6911647795661401E-2</v>
      </c>
      <c r="H7206" t="s">
        <v>3912</v>
      </c>
    </row>
    <row r="7207" spans="1:8">
      <c r="A7207" t="s">
        <v>14244</v>
      </c>
      <c r="B7207">
        <v>13.594795584152701</v>
      </c>
      <c r="C7207">
        <v>-0.72164351942145799</v>
      </c>
      <c r="D7207">
        <v>0.25584027425925598</v>
      </c>
      <c r="E7207">
        <v>-2.8206799008125598</v>
      </c>
      <c r="F7207">
        <v>4.7921994752889103E-3</v>
      </c>
      <c r="G7207">
        <v>1.7687096320992801E-2</v>
      </c>
      <c r="H7207" t="s">
        <v>19</v>
      </c>
    </row>
    <row r="7208" spans="1:8">
      <c r="A7208" t="s">
        <v>11261</v>
      </c>
      <c r="B7208">
        <v>39.375989245009698</v>
      </c>
      <c r="C7208">
        <v>0.73279008779307497</v>
      </c>
      <c r="D7208">
        <v>0.190181260434681</v>
      </c>
      <c r="E7208">
        <v>3.8531140561283399</v>
      </c>
      <c r="F7208" s="1">
        <v>1.16625030372126E-4</v>
      </c>
      <c r="G7208" s="1">
        <v>7.34207577569979E-4</v>
      </c>
      <c r="H7208" t="s">
        <v>19</v>
      </c>
    </row>
    <row r="7209" spans="1:8">
      <c r="A7209" t="s">
        <v>11262</v>
      </c>
      <c r="B7209">
        <v>295.15997274895602</v>
      </c>
      <c r="C7209">
        <v>0.72415059074500698</v>
      </c>
      <c r="D7209">
        <v>0.168804037176324</v>
      </c>
      <c r="E7209">
        <v>4.2898890503939402</v>
      </c>
      <c r="F7209" s="1">
        <v>1.7876240143618901E-5</v>
      </c>
      <c r="G7209" s="1">
        <v>1.4135262966326001E-4</v>
      </c>
      <c r="H7209" t="s">
        <v>8395</v>
      </c>
    </row>
    <row r="7210" spans="1:8">
      <c r="A7210" t="s">
        <v>8394</v>
      </c>
      <c r="B7210">
        <v>51.274817736198202</v>
      </c>
      <c r="C7210">
        <v>-0.40178894978105101</v>
      </c>
      <c r="D7210">
        <v>0.18183095535872501</v>
      </c>
      <c r="E7210">
        <v>-2.2096839836120301</v>
      </c>
      <c r="F7210">
        <v>2.71271020836906E-2</v>
      </c>
      <c r="G7210">
        <v>7.3183304591697002E-2</v>
      </c>
      <c r="H7210" t="s">
        <v>8395</v>
      </c>
    </row>
    <row r="7211" spans="1:8">
      <c r="A7211" t="s">
        <v>8398</v>
      </c>
      <c r="B7211">
        <v>11.260202566880301</v>
      </c>
      <c r="C7211">
        <v>-2.1485437576988402</v>
      </c>
      <c r="D7211">
        <v>0.36402969531845097</v>
      </c>
      <c r="E7211">
        <v>-5.9021112434778296</v>
      </c>
      <c r="F7211" s="1">
        <v>3.58879033961346E-9</v>
      </c>
      <c r="G7211" s="1">
        <v>8.1278201339296196E-8</v>
      </c>
      <c r="H7211" t="s">
        <v>19</v>
      </c>
    </row>
    <row r="7212" spans="1:8">
      <c r="A7212" t="s">
        <v>14245</v>
      </c>
      <c r="B7212">
        <v>6.7608376143576496</v>
      </c>
      <c r="C7212">
        <v>1.20147414068173</v>
      </c>
      <c r="D7212">
        <v>0.33693050148397202</v>
      </c>
      <c r="E7212">
        <v>3.5659405586314601</v>
      </c>
      <c r="F7212" s="1">
        <v>3.6255354730604998E-4</v>
      </c>
      <c r="G7212">
        <v>1.9657043771880798E-3</v>
      </c>
      <c r="H7212" t="s">
        <v>19</v>
      </c>
    </row>
    <row r="7213" spans="1:8">
      <c r="A7213" t="s">
        <v>8399</v>
      </c>
      <c r="B7213">
        <v>20.8289841881152</v>
      </c>
      <c r="C7213">
        <v>0.39219961705527401</v>
      </c>
      <c r="D7213">
        <v>0.18377797924376499</v>
      </c>
      <c r="E7213">
        <v>2.1340947303324902</v>
      </c>
      <c r="F7213">
        <v>3.2835027167451798E-2</v>
      </c>
      <c r="G7213">
        <v>8.5247968875266006E-2</v>
      </c>
      <c r="H7213" t="s">
        <v>8400</v>
      </c>
    </row>
    <row r="7214" spans="1:8">
      <c r="A7214" t="s">
        <v>8401</v>
      </c>
      <c r="B7214">
        <v>3.0520433781162</v>
      </c>
      <c r="C7214">
        <v>1.4057134251569201</v>
      </c>
      <c r="D7214">
        <v>0.50688116679481898</v>
      </c>
      <c r="E7214">
        <v>2.7732603167044498</v>
      </c>
      <c r="F7214">
        <v>5.5497706174829197E-3</v>
      </c>
      <c r="G7214">
        <v>1.9921638804009899E-2</v>
      </c>
      <c r="H7214" t="s">
        <v>19</v>
      </c>
    </row>
    <row r="7215" spans="1:8">
      <c r="A7215" t="s">
        <v>8403</v>
      </c>
      <c r="B7215">
        <v>53.596278109990401</v>
      </c>
      <c r="C7215">
        <v>0.91647617724480401</v>
      </c>
      <c r="D7215">
        <v>0.19443591008295999</v>
      </c>
      <c r="E7215">
        <v>4.7135129352071301</v>
      </c>
      <c r="F7215" s="1">
        <v>2.43482261064204E-6</v>
      </c>
      <c r="G7215" s="1">
        <v>2.4814517606382899E-5</v>
      </c>
      <c r="H7215" t="s">
        <v>19</v>
      </c>
    </row>
    <row r="7216" spans="1:8">
      <c r="A7216" t="s">
        <v>8404</v>
      </c>
      <c r="B7216">
        <v>31.577152539753602</v>
      </c>
      <c r="C7216">
        <v>1.3055338059516399</v>
      </c>
      <c r="D7216">
        <v>0.262498129337077</v>
      </c>
      <c r="E7216">
        <v>4.9734975607204603</v>
      </c>
      <c r="F7216" s="1">
        <v>6.5755601653652705E-7</v>
      </c>
      <c r="G7216" s="1">
        <v>7.9502827606537299E-6</v>
      </c>
      <c r="H7216" t="s">
        <v>19</v>
      </c>
    </row>
    <row r="7217" spans="1:8">
      <c r="A7217" t="s">
        <v>11263</v>
      </c>
      <c r="B7217">
        <v>17.608912106099201</v>
      </c>
      <c r="C7217">
        <v>-0.535987805129858</v>
      </c>
      <c r="D7217">
        <v>0.23283653059621301</v>
      </c>
      <c r="E7217">
        <v>-2.30199189000703</v>
      </c>
      <c r="F7217">
        <v>2.13356295360967E-2</v>
      </c>
      <c r="G7217">
        <v>6.03689905391444E-2</v>
      </c>
      <c r="H7217" t="s">
        <v>19</v>
      </c>
    </row>
    <row r="7218" spans="1:8">
      <c r="A7218" t="s">
        <v>11264</v>
      </c>
      <c r="B7218">
        <v>113.582625513165</v>
      </c>
      <c r="C7218">
        <v>-0.29526547213537602</v>
      </c>
      <c r="D7218">
        <v>8.1953760354788394E-2</v>
      </c>
      <c r="E7218">
        <v>-3.6028300697507101</v>
      </c>
      <c r="F7218" s="1">
        <v>3.1477131810248E-4</v>
      </c>
      <c r="G7218">
        <v>1.7358216178974401E-3</v>
      </c>
      <c r="H7218" t="s">
        <v>19</v>
      </c>
    </row>
    <row r="7219" spans="1:8">
      <c r="A7219" t="s">
        <v>11265</v>
      </c>
      <c r="B7219">
        <v>13.377137234308</v>
      </c>
      <c r="C7219">
        <v>-1.34220289395017</v>
      </c>
      <c r="D7219">
        <v>0.35205019588724701</v>
      </c>
      <c r="E7219">
        <v>-3.8125327286568198</v>
      </c>
      <c r="F7219" s="1">
        <v>1.37550008299196E-4</v>
      </c>
      <c r="G7219" s="1">
        <v>8.4501150961399998E-4</v>
      </c>
      <c r="H7219" t="s">
        <v>19</v>
      </c>
    </row>
    <row r="7220" spans="1:8">
      <c r="A7220" t="s">
        <v>8407</v>
      </c>
      <c r="B7220">
        <v>14.470374406389899</v>
      </c>
      <c r="C7220">
        <v>1.7784245879740399</v>
      </c>
      <c r="D7220">
        <v>0.35230876143434697</v>
      </c>
      <c r="E7220">
        <v>5.0479147346026103</v>
      </c>
      <c r="F7220" s="1">
        <v>4.4665839557990401E-7</v>
      </c>
      <c r="G7220" s="1">
        <v>5.6468702720300797E-6</v>
      </c>
      <c r="H7220" t="s">
        <v>19</v>
      </c>
    </row>
    <row r="7221" spans="1:8">
      <c r="A7221" t="s">
        <v>11266</v>
      </c>
      <c r="B7221">
        <v>111.939656279708</v>
      </c>
      <c r="C7221">
        <v>-0.477648163095658</v>
      </c>
      <c r="D7221">
        <v>0.121770687996549</v>
      </c>
      <c r="E7221">
        <v>-3.92252167540674</v>
      </c>
      <c r="F7221" s="1">
        <v>8.7627007313501401E-5</v>
      </c>
      <c r="G7221" s="1">
        <v>5.7198462840347801E-4</v>
      </c>
      <c r="H7221" t="s">
        <v>579</v>
      </c>
    </row>
    <row r="7222" spans="1:8">
      <c r="A7222" t="s">
        <v>8408</v>
      </c>
      <c r="B7222">
        <v>216.64451687548001</v>
      </c>
      <c r="C7222">
        <v>-0.41329699340217901</v>
      </c>
      <c r="D7222">
        <v>9.8261392980512896E-2</v>
      </c>
      <c r="E7222">
        <v>-4.2060974393487696</v>
      </c>
      <c r="F7222" s="1">
        <v>2.5981824779369301E-5</v>
      </c>
      <c r="G7222" s="1">
        <v>1.97246418195029E-4</v>
      </c>
      <c r="H7222" t="s">
        <v>19</v>
      </c>
    </row>
    <row r="7223" spans="1:8">
      <c r="A7223" t="s">
        <v>8409</v>
      </c>
      <c r="B7223">
        <v>229.13275340198501</v>
      </c>
      <c r="C7223">
        <v>-0.712188490546805</v>
      </c>
      <c r="D7223">
        <v>0.111438043911837</v>
      </c>
      <c r="E7223">
        <v>-6.3908918852724996</v>
      </c>
      <c r="F7223" s="1">
        <v>1.6492096175311999E-10</v>
      </c>
      <c r="G7223" s="1">
        <v>5.0831416542623604E-9</v>
      </c>
      <c r="H7223" t="s">
        <v>19</v>
      </c>
    </row>
    <row r="7224" spans="1:8">
      <c r="A7224" t="s">
        <v>11267</v>
      </c>
      <c r="B7224">
        <v>17.9797845502173</v>
      </c>
      <c r="C7224">
        <v>1.2529235618422701</v>
      </c>
      <c r="D7224">
        <v>0.28808950636949998</v>
      </c>
      <c r="E7224">
        <v>4.3490774017825098</v>
      </c>
      <c r="F7224" s="1">
        <v>1.36711457740164E-5</v>
      </c>
      <c r="G7224" s="1">
        <v>1.12525247845104E-4</v>
      </c>
      <c r="H7224" t="s">
        <v>19</v>
      </c>
    </row>
    <row r="7225" spans="1:8">
      <c r="A7225" t="s">
        <v>8410</v>
      </c>
      <c r="B7225">
        <v>85.723907060768795</v>
      </c>
      <c r="C7225">
        <v>-0.82662038552469697</v>
      </c>
      <c r="D7225">
        <v>0.123007461815014</v>
      </c>
      <c r="E7225">
        <v>-6.7200832642804897</v>
      </c>
      <c r="F7225" s="1">
        <v>1.81620747752862E-11</v>
      </c>
      <c r="G7225" s="1">
        <v>7.3074448341682296E-10</v>
      </c>
      <c r="H7225" t="s">
        <v>19</v>
      </c>
    </row>
    <row r="7226" spans="1:8">
      <c r="A7226" t="s">
        <v>8411</v>
      </c>
      <c r="B7226">
        <v>135.22097555083701</v>
      </c>
      <c r="C7226">
        <v>-0.441886227215536</v>
      </c>
      <c r="D7226">
        <v>9.7899067645283194E-2</v>
      </c>
      <c r="E7226">
        <v>-4.5136918853672601</v>
      </c>
      <c r="F7226" s="1">
        <v>6.37087544862544E-6</v>
      </c>
      <c r="G7226" s="1">
        <v>5.77872103035269E-5</v>
      </c>
      <c r="H7226" t="s">
        <v>19</v>
      </c>
    </row>
    <row r="7227" spans="1:8">
      <c r="A7227" t="s">
        <v>8412</v>
      </c>
      <c r="B7227">
        <v>222.73793752649601</v>
      </c>
      <c r="C7227">
        <v>-0.51366539535351696</v>
      </c>
      <c r="D7227">
        <v>7.6518067449165103E-2</v>
      </c>
      <c r="E7227">
        <v>-6.7129948844404703</v>
      </c>
      <c r="F7227" s="1">
        <v>1.9066980117511501E-11</v>
      </c>
      <c r="G7227" s="1">
        <v>7.5867619230010101E-10</v>
      </c>
      <c r="H7227" t="s">
        <v>19</v>
      </c>
    </row>
    <row r="7228" spans="1:8">
      <c r="A7228" t="s">
        <v>11268</v>
      </c>
      <c r="B7228">
        <v>87.104499733950306</v>
      </c>
      <c r="C7228">
        <v>-0.73227347698752998</v>
      </c>
      <c r="D7228">
        <v>0.12424500705257401</v>
      </c>
      <c r="E7228">
        <v>-5.8937859505103898</v>
      </c>
      <c r="F7228" s="1">
        <v>3.7744604415558896E-9</v>
      </c>
      <c r="G7228" s="1">
        <v>8.5037531074303202E-8</v>
      </c>
      <c r="H7228" t="s">
        <v>11269</v>
      </c>
    </row>
    <row r="7229" spans="1:8">
      <c r="A7229" t="s">
        <v>8413</v>
      </c>
      <c r="B7229">
        <v>15.397056131165501</v>
      </c>
      <c r="C7229">
        <v>0.96113657464486801</v>
      </c>
      <c r="D7229">
        <v>0.192111001945487</v>
      </c>
      <c r="E7229">
        <v>5.0030272337947403</v>
      </c>
      <c r="F7229" s="1">
        <v>5.6436964238855597E-7</v>
      </c>
      <c r="G7229" s="1">
        <v>6.9164892191986103E-6</v>
      </c>
      <c r="H7229" t="s">
        <v>19</v>
      </c>
    </row>
    <row r="7230" spans="1:8">
      <c r="A7230" t="s">
        <v>14246</v>
      </c>
      <c r="B7230">
        <v>8.2453487835374606</v>
      </c>
      <c r="C7230">
        <v>-0.80451032159108804</v>
      </c>
      <c r="D7230">
        <v>0.30687282286536699</v>
      </c>
      <c r="E7230">
        <v>-2.6216408285332098</v>
      </c>
      <c r="F7230">
        <v>8.7507599876787707E-3</v>
      </c>
      <c r="G7230">
        <v>2.90116495770734E-2</v>
      </c>
      <c r="H7230" t="s">
        <v>19</v>
      </c>
    </row>
    <row r="7231" spans="1:8">
      <c r="A7231" t="s">
        <v>8414</v>
      </c>
      <c r="B7231">
        <v>84.546402600517197</v>
      </c>
      <c r="C7231">
        <v>-0.66281714057954899</v>
      </c>
      <c r="D7231">
        <v>0.207679478623818</v>
      </c>
      <c r="E7231">
        <v>-3.1915389280235398</v>
      </c>
      <c r="F7231">
        <v>1.4151703950907499E-3</v>
      </c>
      <c r="G7231">
        <v>6.3357172723437103E-3</v>
      </c>
      <c r="H7231" t="s">
        <v>19</v>
      </c>
    </row>
    <row r="7232" spans="1:8">
      <c r="A7232" t="s">
        <v>11270</v>
      </c>
      <c r="B7232">
        <v>8.1529222539641104</v>
      </c>
      <c r="C7232">
        <v>0.65588353545047196</v>
      </c>
      <c r="D7232">
        <v>0.29873113204490198</v>
      </c>
      <c r="E7232">
        <v>2.1955647239065899</v>
      </c>
      <c r="F7232">
        <v>2.81231134787229E-2</v>
      </c>
      <c r="G7232">
        <v>7.5332009648064496E-2</v>
      </c>
      <c r="H7232" t="s">
        <v>19</v>
      </c>
    </row>
    <row r="7233" spans="1:8">
      <c r="A7233" t="s">
        <v>8415</v>
      </c>
      <c r="B7233">
        <v>2.5629688099908901</v>
      </c>
      <c r="C7233">
        <v>-2.75649445070803</v>
      </c>
      <c r="D7233">
        <v>0.70978223677603502</v>
      </c>
      <c r="E7233">
        <v>-3.8835776776107398</v>
      </c>
      <c r="F7233" s="1">
        <v>1.02930627955294E-4</v>
      </c>
      <c r="G7233" s="1">
        <v>6.5796424485269197E-4</v>
      </c>
      <c r="H7233" t="s">
        <v>19</v>
      </c>
    </row>
    <row r="7234" spans="1:8">
      <c r="A7234" t="s">
        <v>8416</v>
      </c>
      <c r="B7234">
        <v>12.708505152074</v>
      </c>
      <c r="C7234">
        <v>0.59640701854922196</v>
      </c>
      <c r="D7234">
        <v>0.226382876222329</v>
      </c>
      <c r="E7234">
        <v>2.6345058800449799</v>
      </c>
      <c r="F7234">
        <v>8.4259844364718804E-3</v>
      </c>
      <c r="G7234">
        <v>2.81334909186233E-2</v>
      </c>
      <c r="H7234" t="s">
        <v>19</v>
      </c>
    </row>
    <row r="7235" spans="1:8">
      <c r="A7235" t="s">
        <v>8420</v>
      </c>
      <c r="B7235">
        <v>24.562344415166599</v>
      </c>
      <c r="C7235">
        <v>-0.80136025928520904</v>
      </c>
      <c r="D7235">
        <v>0.19608714485918999</v>
      </c>
      <c r="E7235">
        <v>-4.0867557119089204</v>
      </c>
      <c r="F7235" s="1">
        <v>4.3744729670341401E-5</v>
      </c>
      <c r="G7235" s="1">
        <v>3.11518994481673E-4</v>
      </c>
      <c r="H7235" t="s">
        <v>19</v>
      </c>
    </row>
    <row r="7236" spans="1:8">
      <c r="A7236" t="s">
        <v>8421</v>
      </c>
      <c r="B7236">
        <v>710.53255055592899</v>
      </c>
      <c r="C7236">
        <v>-0.42512573775937101</v>
      </c>
      <c r="D7236">
        <v>0.11965126201272699</v>
      </c>
      <c r="E7236">
        <v>-3.5530401485790399</v>
      </c>
      <c r="F7236" s="1">
        <v>3.8080634114363198E-4</v>
      </c>
      <c r="G7236">
        <v>2.0502620998627701E-3</v>
      </c>
      <c r="H7236" t="s">
        <v>235</v>
      </c>
    </row>
    <row r="7237" spans="1:8">
      <c r="A7237" t="s">
        <v>14247</v>
      </c>
      <c r="B7237">
        <v>79.052825530864695</v>
      </c>
      <c r="C7237">
        <v>-0.45066469453296398</v>
      </c>
      <c r="D7237">
        <v>0.13498494161486199</v>
      </c>
      <c r="E7237">
        <v>-3.3386293992613898</v>
      </c>
      <c r="F7237" s="1">
        <v>8.4192806890520503E-4</v>
      </c>
      <c r="G7237">
        <v>4.0405814875090701E-3</v>
      </c>
      <c r="H7237" t="s">
        <v>19</v>
      </c>
    </row>
    <row r="7238" spans="1:8">
      <c r="A7238" t="s">
        <v>8422</v>
      </c>
      <c r="B7238">
        <v>200.07324447854501</v>
      </c>
      <c r="C7238">
        <v>-0.37367501618976601</v>
      </c>
      <c r="D7238">
        <v>0.10621333047973799</v>
      </c>
      <c r="E7238">
        <v>-3.5181555319089601</v>
      </c>
      <c r="F7238" s="1">
        <v>4.34557588030053E-4</v>
      </c>
      <c r="G7238">
        <v>2.2978588465436402E-3</v>
      </c>
      <c r="H7238" t="s">
        <v>8423</v>
      </c>
    </row>
    <row r="7239" spans="1:8">
      <c r="A7239" t="s">
        <v>8426</v>
      </c>
      <c r="B7239">
        <v>1078.0656701902301</v>
      </c>
      <c r="C7239">
        <v>0.469912968215424</v>
      </c>
      <c r="D7239">
        <v>5.7470338168767302E-2</v>
      </c>
      <c r="E7239">
        <v>8.1766174201982</v>
      </c>
      <c r="F7239" s="1">
        <v>2.9192303773188602E-16</v>
      </c>
      <c r="G7239" s="1">
        <v>3.5836870188836E-14</v>
      </c>
      <c r="H7239" t="s">
        <v>8427</v>
      </c>
    </row>
    <row r="7240" spans="1:8">
      <c r="A7240" t="s">
        <v>8428</v>
      </c>
      <c r="B7240">
        <v>9.5705844465010497</v>
      </c>
      <c r="C7240">
        <v>-1.0904369999837999</v>
      </c>
      <c r="D7240">
        <v>0.31230470771493102</v>
      </c>
      <c r="E7240">
        <v>-3.4915804118429898</v>
      </c>
      <c r="F7240" s="1">
        <v>4.8017190501244302E-4</v>
      </c>
      <c r="G7240">
        <v>2.5053354696205799E-3</v>
      </c>
      <c r="H7240" t="s">
        <v>1101</v>
      </c>
    </row>
    <row r="7241" spans="1:8">
      <c r="A7241" t="s">
        <v>14248</v>
      </c>
      <c r="B7241">
        <v>309.64279130478201</v>
      </c>
      <c r="C7241">
        <v>0.40606787002449901</v>
      </c>
      <c r="D7241">
        <v>9.8997875770392901E-2</v>
      </c>
      <c r="E7241">
        <v>4.1017836682304001</v>
      </c>
      <c r="F7241" s="1">
        <v>4.0997749128054898E-5</v>
      </c>
      <c r="G7241" s="1">
        <v>2.9360204430253702E-4</v>
      </c>
      <c r="H7241" t="s">
        <v>14249</v>
      </c>
    </row>
    <row r="7242" spans="1:8">
      <c r="A7242" t="s">
        <v>8430</v>
      </c>
      <c r="B7242">
        <v>8.0374928323690593</v>
      </c>
      <c r="C7242">
        <v>-1.1483749091762201</v>
      </c>
      <c r="D7242">
        <v>0.40977211156791998</v>
      </c>
      <c r="E7242">
        <v>-2.8024720979233302</v>
      </c>
      <c r="F7242">
        <v>5.0712602913489599E-3</v>
      </c>
      <c r="G7242">
        <v>1.8508386799811701E-2</v>
      </c>
      <c r="H7242" t="s">
        <v>3471</v>
      </c>
    </row>
    <row r="7243" spans="1:8">
      <c r="A7243" t="s">
        <v>14250</v>
      </c>
      <c r="B7243">
        <v>38.013903983107497</v>
      </c>
      <c r="C7243">
        <v>-0.86136132510855201</v>
      </c>
      <c r="D7243">
        <v>0.21591517845706601</v>
      </c>
      <c r="E7243">
        <v>-3.98935049987618</v>
      </c>
      <c r="F7243" s="1">
        <v>6.6254461109753793E-5</v>
      </c>
      <c r="G7243" s="1">
        <v>4.4888488138517999E-4</v>
      </c>
      <c r="H7243" t="s">
        <v>19</v>
      </c>
    </row>
    <row r="7244" spans="1:8">
      <c r="A7244" t="s">
        <v>8432</v>
      </c>
      <c r="B7244">
        <v>567.97181051216603</v>
      </c>
      <c r="C7244">
        <v>0.152583493106248</v>
      </c>
      <c r="D7244">
        <v>6.9777188258340894E-2</v>
      </c>
      <c r="E7244">
        <v>2.1867245859968998</v>
      </c>
      <c r="F7244">
        <v>2.8762635676161299E-2</v>
      </c>
      <c r="G7244">
        <v>7.6702728513841106E-2</v>
      </c>
      <c r="H7244" t="s">
        <v>19</v>
      </c>
    </row>
    <row r="7245" spans="1:8">
      <c r="A7245" t="s">
        <v>14251</v>
      </c>
      <c r="B7245">
        <v>2.81278540547676</v>
      </c>
      <c r="C7245">
        <v>-1.29911466315379</v>
      </c>
      <c r="D7245">
        <v>0.58997036834503003</v>
      </c>
      <c r="E7245">
        <v>-2.2019998509383298</v>
      </c>
      <c r="F7245">
        <v>2.76653189983142E-2</v>
      </c>
      <c r="G7245">
        <v>7.43176529003578E-2</v>
      </c>
      <c r="H7245" t="s">
        <v>19</v>
      </c>
    </row>
    <row r="7246" spans="1:8">
      <c r="A7246" t="s">
        <v>14252</v>
      </c>
      <c r="B7246">
        <v>13.915896227607799</v>
      </c>
      <c r="C7246">
        <v>0.69468019444030804</v>
      </c>
      <c r="D7246">
        <v>0.23025319910588199</v>
      </c>
      <c r="E7246">
        <v>3.0170273296435499</v>
      </c>
      <c r="F7246">
        <v>2.5526679644449499E-3</v>
      </c>
      <c r="G7246">
        <v>1.04753929800185E-2</v>
      </c>
      <c r="H7246" t="s">
        <v>19</v>
      </c>
    </row>
    <row r="7247" spans="1:8">
      <c r="A7247" t="s">
        <v>8435</v>
      </c>
      <c r="B7247">
        <v>4.6497123490553003</v>
      </c>
      <c r="C7247">
        <v>1.65518809144264</v>
      </c>
      <c r="D7247">
        <v>0.384724926744133</v>
      </c>
      <c r="E7247">
        <v>4.3022637120246898</v>
      </c>
      <c r="F7247" s="1">
        <v>1.6906192283695199E-5</v>
      </c>
      <c r="G7247" s="1">
        <v>1.34975403296576E-4</v>
      </c>
      <c r="H7247" t="s">
        <v>19</v>
      </c>
    </row>
    <row r="7248" spans="1:8">
      <c r="A7248" t="s">
        <v>14253</v>
      </c>
      <c r="B7248">
        <v>179.16792530070799</v>
      </c>
      <c r="C7248">
        <v>-0.373100932578253</v>
      </c>
      <c r="D7248">
        <v>0.10261534838056099</v>
      </c>
      <c r="E7248">
        <v>-3.6359174184602798</v>
      </c>
      <c r="F7248" s="1">
        <v>2.76993065046195E-4</v>
      </c>
      <c r="G7248">
        <v>1.5512473207330399E-3</v>
      </c>
      <c r="H7248" t="s">
        <v>19</v>
      </c>
    </row>
    <row r="7249" spans="1:8">
      <c r="A7249" t="s">
        <v>14254</v>
      </c>
      <c r="B7249">
        <v>31.232044731446798</v>
      </c>
      <c r="C7249">
        <v>0.51296601557951305</v>
      </c>
      <c r="D7249">
        <v>0.16038279606023401</v>
      </c>
      <c r="E7249">
        <v>3.1983855387261002</v>
      </c>
      <c r="F7249">
        <v>1.3819938280024301E-3</v>
      </c>
      <c r="G7249">
        <v>6.21034913640197E-3</v>
      </c>
      <c r="H7249" t="s">
        <v>2422</v>
      </c>
    </row>
    <row r="7250" spans="1:8">
      <c r="A7250" t="s">
        <v>8437</v>
      </c>
      <c r="B7250">
        <v>7.0004795529626396</v>
      </c>
      <c r="C7250">
        <v>-0.92850607694291898</v>
      </c>
      <c r="D7250">
        <v>0.35027195703393299</v>
      </c>
      <c r="E7250">
        <v>-2.6508147692022201</v>
      </c>
      <c r="F7250">
        <v>8.0297865701573507E-3</v>
      </c>
      <c r="G7250">
        <v>2.7125010730897299E-2</v>
      </c>
      <c r="H7250" t="s">
        <v>2602</v>
      </c>
    </row>
    <row r="7251" spans="1:8">
      <c r="A7251" t="s">
        <v>8438</v>
      </c>
      <c r="B7251">
        <v>2648.6445030241398</v>
      </c>
      <c r="C7251">
        <v>0.42230341875951599</v>
      </c>
      <c r="D7251">
        <v>7.1718384049096306E-2</v>
      </c>
      <c r="E7251">
        <v>5.8883565819109798</v>
      </c>
      <c r="F7251" s="1">
        <v>3.9005482298884802E-9</v>
      </c>
      <c r="G7251" s="1">
        <v>8.7604204838846698E-8</v>
      </c>
      <c r="H7251" t="s">
        <v>166</v>
      </c>
    </row>
    <row r="7252" spans="1:8">
      <c r="A7252" t="s">
        <v>14255</v>
      </c>
      <c r="B7252">
        <v>61.1929241948813</v>
      </c>
      <c r="C7252">
        <v>0.36971789192528198</v>
      </c>
      <c r="D7252">
        <v>0.105697427510564</v>
      </c>
      <c r="E7252">
        <v>3.4978892167298001</v>
      </c>
      <c r="F7252" s="1">
        <v>4.6895588550511402E-4</v>
      </c>
      <c r="G7252">
        <v>2.45511530463375E-3</v>
      </c>
      <c r="H7252" t="s">
        <v>975</v>
      </c>
    </row>
    <row r="7253" spans="1:8">
      <c r="A7253" t="s">
        <v>14256</v>
      </c>
      <c r="B7253">
        <v>1.7390447416338599</v>
      </c>
      <c r="C7253">
        <v>-2.48802246940024</v>
      </c>
      <c r="D7253">
        <v>0.81368531596835303</v>
      </c>
      <c r="E7253">
        <v>-3.0577207436013398</v>
      </c>
      <c r="F7253">
        <v>2.2302730918948598E-3</v>
      </c>
      <c r="G7253">
        <v>9.3731337139623394E-3</v>
      </c>
      <c r="H7253" t="s">
        <v>14257</v>
      </c>
    </row>
    <row r="7254" spans="1:8">
      <c r="A7254" t="s">
        <v>8439</v>
      </c>
      <c r="B7254">
        <v>76.0452545421509</v>
      </c>
      <c r="C7254">
        <v>0.307975080141007</v>
      </c>
      <c r="D7254">
        <v>0.146561098850986</v>
      </c>
      <c r="E7254">
        <v>2.1013425974250799</v>
      </c>
      <c r="F7254">
        <v>3.5610902974429703E-2</v>
      </c>
      <c r="G7254">
        <v>9.1108398684629693E-2</v>
      </c>
      <c r="H7254" t="s">
        <v>8440</v>
      </c>
    </row>
    <row r="7255" spans="1:8">
      <c r="A7255" t="s">
        <v>8441</v>
      </c>
      <c r="B7255">
        <v>139.67645180511099</v>
      </c>
      <c r="C7255">
        <v>-0.24484372042455099</v>
      </c>
      <c r="D7255">
        <v>0.111686507880584</v>
      </c>
      <c r="E7255">
        <v>-2.1922408093047201</v>
      </c>
      <c r="F7255">
        <v>2.8362123191987099E-2</v>
      </c>
      <c r="G7255">
        <v>7.5896957355223393E-2</v>
      </c>
      <c r="H7255" t="s">
        <v>4675</v>
      </c>
    </row>
    <row r="7256" spans="1:8">
      <c r="A7256" t="s">
        <v>14258</v>
      </c>
      <c r="B7256">
        <v>2.73389374442282</v>
      </c>
      <c r="C7256">
        <v>-1.5552418568658499</v>
      </c>
      <c r="D7256">
        <v>0.66828683352735496</v>
      </c>
      <c r="E7256">
        <v>-2.3272070895920098</v>
      </c>
      <c r="F7256">
        <v>1.9954245878212901E-2</v>
      </c>
      <c r="G7256">
        <v>5.7262775460840597E-2</v>
      </c>
      <c r="H7256" t="s">
        <v>19</v>
      </c>
    </row>
    <row r="7257" spans="1:8">
      <c r="A7257" t="s">
        <v>14259</v>
      </c>
      <c r="B7257">
        <v>2.2875355114476301</v>
      </c>
      <c r="C7257">
        <v>-1.69793166621178</v>
      </c>
      <c r="D7257">
        <v>0.69449096532196597</v>
      </c>
      <c r="E7257">
        <v>-2.44485781816415</v>
      </c>
      <c r="F7257">
        <v>1.44909256666125E-2</v>
      </c>
      <c r="G7257">
        <v>4.4190676069559703E-2</v>
      </c>
      <c r="H7257" t="s">
        <v>19</v>
      </c>
    </row>
    <row r="7258" spans="1:8">
      <c r="A7258" t="s">
        <v>8444</v>
      </c>
      <c r="B7258">
        <v>22.276669045215499</v>
      </c>
      <c r="C7258">
        <v>-0.44652415073693502</v>
      </c>
      <c r="D7258">
        <v>0.198553958411193</v>
      </c>
      <c r="E7258">
        <v>-2.24888062826837</v>
      </c>
      <c r="F7258">
        <v>2.4520091789983999E-2</v>
      </c>
      <c r="G7258">
        <v>6.7385029663494703E-2</v>
      </c>
      <c r="H7258" t="s">
        <v>4380</v>
      </c>
    </row>
    <row r="7259" spans="1:8">
      <c r="A7259" t="s">
        <v>8447</v>
      </c>
      <c r="B7259">
        <v>403.19010302241799</v>
      </c>
      <c r="C7259">
        <v>0.52783312443062602</v>
      </c>
      <c r="D7259">
        <v>0.105510379645331</v>
      </c>
      <c r="E7259">
        <v>5.00266538898744</v>
      </c>
      <c r="F7259" s="1">
        <v>5.6543035807959095E-7</v>
      </c>
      <c r="G7259" s="1">
        <v>6.9255602702197503E-6</v>
      </c>
      <c r="H7259" t="s">
        <v>8448</v>
      </c>
    </row>
    <row r="7260" spans="1:8">
      <c r="A7260" t="s">
        <v>8449</v>
      </c>
      <c r="B7260">
        <v>93.597604490279195</v>
      </c>
      <c r="C7260">
        <v>-0.31534864755786601</v>
      </c>
      <c r="D7260">
        <v>0.10473557140095199</v>
      </c>
      <c r="E7260">
        <v>-3.01090301355819</v>
      </c>
      <c r="F7260">
        <v>2.6047203498335298E-3</v>
      </c>
      <c r="G7260">
        <v>1.0639472242940399E-2</v>
      </c>
      <c r="H7260" t="s">
        <v>19</v>
      </c>
    </row>
    <row r="7261" spans="1:8">
      <c r="A7261" t="s">
        <v>8450</v>
      </c>
      <c r="B7261">
        <v>76.906589557042196</v>
      </c>
      <c r="C7261">
        <v>-0.49043411044049701</v>
      </c>
      <c r="D7261">
        <v>0.114513931145097</v>
      </c>
      <c r="E7261">
        <v>-4.2827462609687297</v>
      </c>
      <c r="F7261" s="1">
        <v>1.84600643895459E-5</v>
      </c>
      <c r="G7261" s="1">
        <v>1.4551191214904401E-4</v>
      </c>
      <c r="H7261" t="s">
        <v>19</v>
      </c>
    </row>
    <row r="7262" spans="1:8">
      <c r="A7262" t="s">
        <v>8451</v>
      </c>
      <c r="B7262">
        <v>40.276120142053102</v>
      </c>
      <c r="C7262">
        <v>-0.49505574054578799</v>
      </c>
      <c r="D7262">
        <v>0.20690574788430699</v>
      </c>
      <c r="E7262">
        <v>-2.39266306329296</v>
      </c>
      <c r="F7262">
        <v>1.6726593650002002E-2</v>
      </c>
      <c r="G7262">
        <v>4.9717262677389497E-2</v>
      </c>
      <c r="H7262" t="s">
        <v>8452</v>
      </c>
    </row>
    <row r="7263" spans="1:8">
      <c r="A7263" t="s">
        <v>11271</v>
      </c>
      <c r="B7263">
        <v>21.6667109067902</v>
      </c>
      <c r="C7263">
        <v>-0.44363265491904602</v>
      </c>
      <c r="D7263">
        <v>0.18350990654438501</v>
      </c>
      <c r="E7263">
        <v>-2.4174861361598801</v>
      </c>
      <c r="F7263">
        <v>1.5628129321630199E-2</v>
      </c>
      <c r="G7263">
        <v>4.6975704246402801E-2</v>
      </c>
      <c r="H7263" t="s">
        <v>11272</v>
      </c>
    </row>
    <row r="7264" spans="1:8">
      <c r="A7264" t="s">
        <v>8454</v>
      </c>
      <c r="B7264">
        <v>43.4823067427821</v>
      </c>
      <c r="C7264">
        <v>0.36723835307216801</v>
      </c>
      <c r="D7264">
        <v>0.14832145556318299</v>
      </c>
      <c r="E7264">
        <v>2.4759624403478702</v>
      </c>
      <c r="F7264">
        <v>1.32877556177298E-2</v>
      </c>
      <c r="G7264">
        <v>4.1113453798749901E-2</v>
      </c>
      <c r="H7264" t="s">
        <v>5052</v>
      </c>
    </row>
    <row r="7265" spans="1:8">
      <c r="A7265" t="s">
        <v>8455</v>
      </c>
      <c r="B7265">
        <v>12.7253415530587</v>
      </c>
      <c r="C7265">
        <v>0.92705945985404103</v>
      </c>
      <c r="D7265">
        <v>0.215298861550932</v>
      </c>
      <c r="E7265">
        <v>4.30591900568285</v>
      </c>
      <c r="F7265" s="1">
        <v>1.6629389803659301E-5</v>
      </c>
      <c r="G7265" s="1">
        <v>1.33022804923311E-4</v>
      </c>
      <c r="H7265" t="s">
        <v>8456</v>
      </c>
    </row>
    <row r="7266" spans="1:8">
      <c r="A7266" t="s">
        <v>14260</v>
      </c>
      <c r="B7266">
        <v>1.7405448424574199</v>
      </c>
      <c r="C7266">
        <v>-2.0106075989677499</v>
      </c>
      <c r="D7266">
        <v>0.81816416184105001</v>
      </c>
      <c r="E7266">
        <v>-2.4574623195954199</v>
      </c>
      <c r="F7266">
        <v>1.3992248840129199E-2</v>
      </c>
      <c r="G7266">
        <v>4.2973209444183598E-2</v>
      </c>
      <c r="H7266" t="s">
        <v>19</v>
      </c>
    </row>
    <row r="7267" spans="1:8">
      <c r="A7267" t="s">
        <v>8459</v>
      </c>
      <c r="B7267">
        <v>3.6364977502259501</v>
      </c>
      <c r="C7267">
        <v>-0.91363102336762103</v>
      </c>
      <c r="D7267">
        <v>0.43520710489463099</v>
      </c>
      <c r="E7267">
        <v>-2.0993017188651399</v>
      </c>
      <c r="F7267">
        <v>3.5790312010414098E-2</v>
      </c>
      <c r="G7267">
        <v>9.1469775407736903E-2</v>
      </c>
      <c r="H7267" t="s">
        <v>8460</v>
      </c>
    </row>
    <row r="7268" spans="1:8">
      <c r="A7268" t="s">
        <v>8462</v>
      </c>
      <c r="B7268">
        <v>958.41012533938999</v>
      </c>
      <c r="C7268">
        <v>0.29036688324929399</v>
      </c>
      <c r="D7268">
        <v>0.122223010343342</v>
      </c>
      <c r="E7268">
        <v>2.37571372553835</v>
      </c>
      <c r="F7268">
        <v>1.75150457127492E-2</v>
      </c>
      <c r="G7268">
        <v>5.1578646983920701E-2</v>
      </c>
      <c r="H7268" t="s">
        <v>1499</v>
      </c>
    </row>
    <row r="7269" spans="1:8">
      <c r="A7269" t="s">
        <v>8463</v>
      </c>
      <c r="B7269">
        <v>249.76966352465499</v>
      </c>
      <c r="C7269">
        <v>0.50894620436904903</v>
      </c>
      <c r="D7269">
        <v>0.101291695237282</v>
      </c>
      <c r="E7269">
        <v>5.0245600409471596</v>
      </c>
      <c r="F7269" s="1">
        <v>5.0458792719578504E-7</v>
      </c>
      <c r="G7269" s="1">
        <v>6.2846611706585602E-6</v>
      </c>
      <c r="H7269" t="s">
        <v>8464</v>
      </c>
    </row>
    <row r="7270" spans="1:8">
      <c r="A7270" t="s">
        <v>8465</v>
      </c>
      <c r="B7270">
        <v>14.945478361394199</v>
      </c>
      <c r="C7270">
        <v>0.61596481331858</v>
      </c>
      <c r="D7270">
        <v>0.23311542475594299</v>
      </c>
      <c r="E7270">
        <v>2.6423168435269999</v>
      </c>
      <c r="F7270">
        <v>8.2340986860846496E-3</v>
      </c>
      <c r="G7270">
        <v>2.76509070891428E-2</v>
      </c>
      <c r="H7270" t="s">
        <v>8466</v>
      </c>
    </row>
    <row r="7271" spans="1:8">
      <c r="A7271" t="s">
        <v>8467</v>
      </c>
      <c r="B7271">
        <v>19.940876993181501</v>
      </c>
      <c r="C7271">
        <v>-0.70457652351058897</v>
      </c>
      <c r="D7271">
        <v>0.19192440746439501</v>
      </c>
      <c r="E7271">
        <v>-3.6711147519957699</v>
      </c>
      <c r="F7271" s="1">
        <v>2.4149487756847199E-4</v>
      </c>
      <c r="G7271">
        <v>1.38170523772509E-3</v>
      </c>
      <c r="H7271" t="s">
        <v>8468</v>
      </c>
    </row>
    <row r="7272" spans="1:8">
      <c r="A7272" t="s">
        <v>8473</v>
      </c>
      <c r="B7272">
        <v>123.454017504867</v>
      </c>
      <c r="C7272">
        <v>0.99924466136381296</v>
      </c>
      <c r="D7272">
        <v>0.13420196635941001</v>
      </c>
      <c r="E7272">
        <v>7.4458272741526104</v>
      </c>
      <c r="F7272" s="1">
        <v>9.6338785290642201E-14</v>
      </c>
      <c r="G7272" s="1">
        <v>6.5455842609736297E-12</v>
      </c>
      <c r="H7272" t="s">
        <v>8474</v>
      </c>
    </row>
    <row r="7273" spans="1:8">
      <c r="A7273" t="s">
        <v>8475</v>
      </c>
      <c r="B7273">
        <v>224.79955227139999</v>
      </c>
      <c r="C7273">
        <v>0.30746942718327402</v>
      </c>
      <c r="D7273">
        <v>8.3427899650920706E-2</v>
      </c>
      <c r="E7273">
        <v>3.6854508919652602</v>
      </c>
      <c r="F7273" s="1">
        <v>2.2829810123712699E-4</v>
      </c>
      <c r="G7273">
        <v>1.3164154724658E-3</v>
      </c>
      <c r="H7273" t="s">
        <v>8476</v>
      </c>
    </row>
    <row r="7274" spans="1:8">
      <c r="A7274" t="s">
        <v>11273</v>
      </c>
      <c r="B7274">
        <v>80.917442139763807</v>
      </c>
      <c r="C7274">
        <v>-0.359526115307782</v>
      </c>
      <c r="D7274">
        <v>0.12972905695536299</v>
      </c>
      <c r="E7274">
        <v>-2.77136151102592</v>
      </c>
      <c r="F7274">
        <v>5.5822412519955797E-3</v>
      </c>
      <c r="G7274">
        <v>2.0014919430902198E-2</v>
      </c>
      <c r="H7274" t="s">
        <v>2053</v>
      </c>
    </row>
    <row r="7275" spans="1:8">
      <c r="A7275" t="s">
        <v>8478</v>
      </c>
      <c r="B7275">
        <v>156.33966245992599</v>
      </c>
      <c r="C7275">
        <v>0.38472143761718502</v>
      </c>
      <c r="D7275">
        <v>7.4022778849877194E-2</v>
      </c>
      <c r="E7275">
        <v>5.1973384895131298</v>
      </c>
      <c r="F7275" s="1">
        <v>2.02162052038349E-7</v>
      </c>
      <c r="G7275" s="1">
        <v>2.7909989113997301E-6</v>
      </c>
      <c r="H7275" t="s">
        <v>5745</v>
      </c>
    </row>
    <row r="7276" spans="1:8">
      <c r="A7276" t="s">
        <v>8479</v>
      </c>
      <c r="B7276">
        <v>73.118402286073902</v>
      </c>
      <c r="C7276">
        <v>0.25190470638618401</v>
      </c>
      <c r="D7276">
        <v>0.11867784705067699</v>
      </c>
      <c r="E7276">
        <v>2.1225924858462899</v>
      </c>
      <c r="F7276">
        <v>3.3788015172087599E-2</v>
      </c>
      <c r="G7276">
        <v>8.7229520349877701E-2</v>
      </c>
      <c r="H7276" t="s">
        <v>19</v>
      </c>
    </row>
    <row r="7277" spans="1:8">
      <c r="A7277" t="s">
        <v>14261</v>
      </c>
      <c r="B7277">
        <v>10.1292471288585</v>
      </c>
      <c r="C7277">
        <v>0.52262427846491899</v>
      </c>
      <c r="D7277">
        <v>0.213810101165293</v>
      </c>
      <c r="E7277">
        <v>2.4443385771605</v>
      </c>
      <c r="F7277">
        <v>1.4511800549617799E-2</v>
      </c>
      <c r="G7277">
        <v>4.4241846010306701E-2</v>
      </c>
      <c r="H7277" t="s">
        <v>19</v>
      </c>
    </row>
    <row r="7278" spans="1:8">
      <c r="A7278" t="s">
        <v>8481</v>
      </c>
      <c r="B7278">
        <v>7.0100162572699203</v>
      </c>
      <c r="C7278">
        <v>1.3708309346347201</v>
      </c>
      <c r="D7278">
        <v>0.29426321442021097</v>
      </c>
      <c r="E7278">
        <v>4.6585195412062603</v>
      </c>
      <c r="F7278" s="1">
        <v>3.1849157773263099E-6</v>
      </c>
      <c r="G7278" s="1">
        <v>3.1450315486705701E-5</v>
      </c>
      <c r="H7278" t="s">
        <v>1320</v>
      </c>
    </row>
    <row r="7279" spans="1:8">
      <c r="A7279" t="s">
        <v>11274</v>
      </c>
      <c r="B7279">
        <v>66.671272087938604</v>
      </c>
      <c r="C7279">
        <v>0.72779191004531396</v>
      </c>
      <c r="D7279">
        <v>0.14249916412854699</v>
      </c>
      <c r="E7279">
        <v>5.1073416079043001</v>
      </c>
      <c r="F7279" s="1">
        <v>3.2672276631683599E-7</v>
      </c>
      <c r="G7279" s="1">
        <v>4.2679395943419401E-6</v>
      </c>
      <c r="H7279" t="s">
        <v>11275</v>
      </c>
    </row>
    <row r="7280" spans="1:8">
      <c r="A7280" t="s">
        <v>8482</v>
      </c>
      <c r="B7280">
        <v>295.54546318768303</v>
      </c>
      <c r="C7280">
        <v>-0.43612774672465698</v>
      </c>
      <c r="D7280">
        <v>0.10786102591161199</v>
      </c>
      <c r="E7280">
        <v>-4.0434229420555097</v>
      </c>
      <c r="F7280" s="1">
        <v>5.2676473969063502E-5</v>
      </c>
      <c r="G7280" s="1">
        <v>3.6678307978588003E-4</v>
      </c>
      <c r="H7280" t="s">
        <v>8483</v>
      </c>
    </row>
    <row r="7281" spans="1:8">
      <c r="A7281" t="s">
        <v>8484</v>
      </c>
      <c r="B7281">
        <v>138.73989415479201</v>
      </c>
      <c r="C7281">
        <v>-0.346664830477805</v>
      </c>
      <c r="D7281">
        <v>9.9971260077743304E-2</v>
      </c>
      <c r="E7281">
        <v>-3.4676449032273799</v>
      </c>
      <c r="F7281" s="1">
        <v>5.2504058530312904E-4</v>
      </c>
      <c r="G7281">
        <v>2.69967322371713E-3</v>
      </c>
      <c r="H7281" t="s">
        <v>8485</v>
      </c>
    </row>
    <row r="7282" spans="1:8">
      <c r="A7282" t="s">
        <v>8486</v>
      </c>
      <c r="B7282">
        <v>42.805693304437199</v>
      </c>
      <c r="C7282">
        <v>-0.55937405714434196</v>
      </c>
      <c r="D7282">
        <v>0.15004173999630399</v>
      </c>
      <c r="E7282">
        <v>-3.72812296870271</v>
      </c>
      <c r="F7282" s="1">
        <v>1.92911248535727E-4</v>
      </c>
      <c r="G7282">
        <v>1.1397430778952501E-3</v>
      </c>
      <c r="H7282" t="s">
        <v>8485</v>
      </c>
    </row>
    <row r="7283" spans="1:8">
      <c r="A7283" t="s">
        <v>8487</v>
      </c>
      <c r="B7283">
        <v>197.21106013401601</v>
      </c>
      <c r="C7283">
        <v>0.590344687567393</v>
      </c>
      <c r="D7283">
        <v>8.2780319235050498E-2</v>
      </c>
      <c r="E7283">
        <v>7.1314618380624903</v>
      </c>
      <c r="F7283" s="1">
        <v>9.9308489407586195E-13</v>
      </c>
      <c r="G7283" s="1">
        <v>5.4876194939649797E-11</v>
      </c>
      <c r="H7283" t="s">
        <v>8488</v>
      </c>
    </row>
    <row r="7284" spans="1:8">
      <c r="A7284" t="s">
        <v>11276</v>
      </c>
      <c r="B7284">
        <v>52.149988853982997</v>
      </c>
      <c r="C7284">
        <v>0.47353927444417998</v>
      </c>
      <c r="D7284">
        <v>0.14076697670923</v>
      </c>
      <c r="E7284">
        <v>3.3639940667499402</v>
      </c>
      <c r="F7284" s="1">
        <v>7.6823194775777902E-4</v>
      </c>
      <c r="G7284">
        <v>3.7417537112837199E-3</v>
      </c>
      <c r="H7284" t="s">
        <v>11277</v>
      </c>
    </row>
    <row r="7285" spans="1:8">
      <c r="A7285" t="s">
        <v>14262</v>
      </c>
      <c r="B7285">
        <v>3.0189293907619001</v>
      </c>
      <c r="C7285">
        <v>1.4669301424058201</v>
      </c>
      <c r="D7285">
        <v>0.38125194709779903</v>
      </c>
      <c r="E7285">
        <v>3.84766596884953</v>
      </c>
      <c r="F7285" s="1">
        <v>1.1924849019489599E-4</v>
      </c>
      <c r="G7285" s="1">
        <v>7.4789053095818299E-4</v>
      </c>
      <c r="H7285" t="s">
        <v>19</v>
      </c>
    </row>
    <row r="7286" spans="1:8">
      <c r="A7286" t="s">
        <v>11278</v>
      </c>
      <c r="B7286">
        <v>59.552228297644596</v>
      </c>
      <c r="C7286">
        <v>-0.67283580629200002</v>
      </c>
      <c r="D7286">
        <v>0.15808410690856101</v>
      </c>
      <c r="E7286">
        <v>-4.2561888063876001</v>
      </c>
      <c r="F7286" s="1">
        <v>2.0794112453673399E-5</v>
      </c>
      <c r="G7286" s="1">
        <v>1.61901835558222E-4</v>
      </c>
      <c r="H7286" t="s">
        <v>19</v>
      </c>
    </row>
    <row r="7287" spans="1:8">
      <c r="A7287" t="s">
        <v>8491</v>
      </c>
      <c r="B7287">
        <v>39.517298292938897</v>
      </c>
      <c r="C7287">
        <v>0.55161292955001695</v>
      </c>
      <c r="D7287">
        <v>0.17429523826621099</v>
      </c>
      <c r="E7287">
        <v>3.1648192746809598</v>
      </c>
      <c r="F7287">
        <v>1.55179305286638E-3</v>
      </c>
      <c r="G7287">
        <v>6.8508460768759803E-3</v>
      </c>
      <c r="H7287" t="s">
        <v>8492</v>
      </c>
    </row>
    <row r="7288" spans="1:8">
      <c r="A7288" t="s">
        <v>14263</v>
      </c>
      <c r="B7288">
        <v>130.222662308781</v>
      </c>
      <c r="C7288">
        <v>-0.17919060575311499</v>
      </c>
      <c r="D7288">
        <v>8.5608579623803097E-2</v>
      </c>
      <c r="E7288">
        <v>-2.0931384043579202</v>
      </c>
      <c r="F7288">
        <v>3.63368013098734E-2</v>
      </c>
      <c r="G7288">
        <v>9.2559883176270397E-2</v>
      </c>
      <c r="H7288" t="s">
        <v>14264</v>
      </c>
    </row>
    <row r="7289" spans="1:8">
      <c r="A7289" t="s">
        <v>11279</v>
      </c>
      <c r="B7289">
        <v>70.635993727980093</v>
      </c>
      <c r="C7289">
        <v>0.61033128823577798</v>
      </c>
      <c r="D7289">
        <v>0.17640508007163799</v>
      </c>
      <c r="E7289">
        <v>3.4598282996607699</v>
      </c>
      <c r="F7289" s="1">
        <v>5.4051992845316E-4</v>
      </c>
      <c r="G7289">
        <v>2.76741079956374E-3</v>
      </c>
      <c r="H7289" t="s">
        <v>11280</v>
      </c>
    </row>
    <row r="7290" spans="1:8">
      <c r="A7290" t="s">
        <v>14265</v>
      </c>
      <c r="B7290">
        <v>61.930105948579097</v>
      </c>
      <c r="C7290">
        <v>-0.328048284422156</v>
      </c>
      <c r="D7290">
        <v>0.14061314638280201</v>
      </c>
      <c r="E7290">
        <v>-2.3329844531682999</v>
      </c>
      <c r="F7290">
        <v>1.9648961300134601E-2</v>
      </c>
      <c r="G7290">
        <v>5.6529355239774703E-2</v>
      </c>
      <c r="H7290" t="s">
        <v>14266</v>
      </c>
    </row>
    <row r="7291" spans="1:8">
      <c r="A7291" t="s">
        <v>11281</v>
      </c>
      <c r="B7291">
        <v>77.0967782590903</v>
      </c>
      <c r="C7291">
        <v>0.94928900061477794</v>
      </c>
      <c r="D7291">
        <v>0.125897750299233</v>
      </c>
      <c r="E7291">
        <v>7.5401585680325001</v>
      </c>
      <c r="F7291" s="1">
        <v>4.69400336655332E-14</v>
      </c>
      <c r="G7291" s="1">
        <v>3.4732409841695499E-12</v>
      </c>
      <c r="H7291" t="s">
        <v>11282</v>
      </c>
    </row>
    <row r="7292" spans="1:8">
      <c r="A7292" t="s">
        <v>8493</v>
      </c>
      <c r="B7292">
        <v>59.005010433646</v>
      </c>
      <c r="C7292">
        <v>-0.31660820430418501</v>
      </c>
      <c r="D7292">
        <v>0.13969884784210401</v>
      </c>
      <c r="E7292">
        <v>-2.2663623157582</v>
      </c>
      <c r="F7292">
        <v>2.3429208896300801E-2</v>
      </c>
      <c r="G7292">
        <v>6.4948869311454493E-2</v>
      </c>
      <c r="H7292" t="s">
        <v>19</v>
      </c>
    </row>
    <row r="7293" spans="1:8">
      <c r="A7293" t="s">
        <v>8494</v>
      </c>
      <c r="B7293">
        <v>32.793405607214503</v>
      </c>
      <c r="C7293">
        <v>0.58871799061377195</v>
      </c>
      <c r="D7293">
        <v>0.20668762173462499</v>
      </c>
      <c r="E7293">
        <v>2.84834662895125</v>
      </c>
      <c r="F7293">
        <v>4.3947029953572102E-3</v>
      </c>
      <c r="G7293">
        <v>1.6440838633980898E-2</v>
      </c>
      <c r="H7293" t="s">
        <v>19</v>
      </c>
    </row>
    <row r="7294" spans="1:8">
      <c r="A7294" t="s">
        <v>8495</v>
      </c>
      <c r="B7294">
        <v>93.916016669806694</v>
      </c>
      <c r="C7294">
        <v>0.20066519624266799</v>
      </c>
      <c r="D7294">
        <v>9.4166091828986095E-2</v>
      </c>
      <c r="E7294">
        <v>2.13097084465493</v>
      </c>
      <c r="F7294">
        <v>3.3091544172889897E-2</v>
      </c>
      <c r="G7294">
        <v>8.5728525587465298E-2</v>
      </c>
      <c r="H7294" t="s">
        <v>19</v>
      </c>
    </row>
    <row r="7295" spans="1:8">
      <c r="A7295" t="s">
        <v>8496</v>
      </c>
      <c r="B7295">
        <v>626.75923005721995</v>
      </c>
      <c r="C7295">
        <v>0.825465602003989</v>
      </c>
      <c r="D7295">
        <v>0.10190088598668399</v>
      </c>
      <c r="E7295">
        <v>8.1006714908431405</v>
      </c>
      <c r="F7295" s="1">
        <v>5.4656657393471597E-16</v>
      </c>
      <c r="G7295" s="1">
        <v>6.3833067007748496E-14</v>
      </c>
      <c r="H7295" t="s">
        <v>19</v>
      </c>
    </row>
    <row r="7296" spans="1:8">
      <c r="A7296" t="s">
        <v>8497</v>
      </c>
      <c r="B7296">
        <v>37.738332335230602</v>
      </c>
      <c r="C7296">
        <v>-0.579242400264944</v>
      </c>
      <c r="D7296">
        <v>0.14665402518695</v>
      </c>
      <c r="E7296">
        <v>-3.9497204357435298</v>
      </c>
      <c r="F7296" s="1">
        <v>7.82425249260107E-5</v>
      </c>
      <c r="G7296" s="1">
        <v>5.1808396982880398E-4</v>
      </c>
      <c r="H7296" t="s">
        <v>8498</v>
      </c>
    </row>
    <row r="7297" spans="1:8">
      <c r="A7297" t="s">
        <v>8499</v>
      </c>
      <c r="B7297">
        <v>57.910091083284698</v>
      </c>
      <c r="C7297">
        <v>1.16794970534598</v>
      </c>
      <c r="D7297">
        <v>0.14681572964550099</v>
      </c>
      <c r="E7297">
        <v>7.9552082611726496</v>
      </c>
      <c r="F7297" s="1">
        <v>1.7883043573968599E-15</v>
      </c>
      <c r="G7297" s="1">
        <v>1.88478555833739E-13</v>
      </c>
      <c r="H7297" t="s">
        <v>19</v>
      </c>
    </row>
    <row r="7298" spans="1:8">
      <c r="A7298" t="s">
        <v>8502</v>
      </c>
      <c r="B7298">
        <v>195.104434879558</v>
      </c>
      <c r="C7298">
        <v>0.55298462398016002</v>
      </c>
      <c r="D7298">
        <v>0.105961244048009</v>
      </c>
      <c r="E7298">
        <v>5.2187441639474201</v>
      </c>
      <c r="F7298" s="1">
        <v>1.80140387757613E-7</v>
      </c>
      <c r="G7298" s="1">
        <v>2.52570617643802E-6</v>
      </c>
      <c r="H7298" t="s">
        <v>5162</v>
      </c>
    </row>
    <row r="7299" spans="1:8">
      <c r="A7299" t="s">
        <v>8503</v>
      </c>
      <c r="B7299">
        <v>222.36240390526501</v>
      </c>
      <c r="C7299">
        <v>0.49609092289032403</v>
      </c>
      <c r="D7299">
        <v>9.7546785239737602E-2</v>
      </c>
      <c r="E7299">
        <v>5.0856716771454602</v>
      </c>
      <c r="F7299" s="1">
        <v>3.6632729364547701E-7</v>
      </c>
      <c r="G7299" s="1">
        <v>4.7309429208034596E-6</v>
      </c>
      <c r="H7299" t="s">
        <v>8504</v>
      </c>
    </row>
    <row r="7300" spans="1:8">
      <c r="A7300" t="s">
        <v>14267</v>
      </c>
      <c r="B7300">
        <v>11.527498200876201</v>
      </c>
      <c r="C7300">
        <v>0.596459537798807</v>
      </c>
      <c r="D7300">
        <v>0.24167119776853399</v>
      </c>
      <c r="E7300">
        <v>2.4680621576182902</v>
      </c>
      <c r="F7300">
        <v>1.35846728324876E-2</v>
      </c>
      <c r="G7300">
        <v>4.1894153756598301E-2</v>
      </c>
      <c r="H7300" t="s">
        <v>5044</v>
      </c>
    </row>
    <row r="7301" spans="1:8">
      <c r="A7301" t="s">
        <v>14268</v>
      </c>
      <c r="B7301">
        <v>5.8742336406665698</v>
      </c>
      <c r="C7301">
        <v>0.75017942663178205</v>
      </c>
      <c r="D7301">
        <v>0.35074197642052901</v>
      </c>
      <c r="E7301">
        <v>2.13883560299135</v>
      </c>
      <c r="F7301">
        <v>3.2448984931024098E-2</v>
      </c>
      <c r="G7301">
        <v>8.4506044621147094E-2</v>
      </c>
      <c r="H7301" t="s">
        <v>8508</v>
      </c>
    </row>
    <row r="7302" spans="1:8">
      <c r="A7302" t="s">
        <v>8507</v>
      </c>
      <c r="B7302">
        <v>137.46741563646299</v>
      </c>
      <c r="C7302">
        <v>1.0057789800480501</v>
      </c>
      <c r="D7302">
        <v>0.175206490229637</v>
      </c>
      <c r="E7302">
        <v>5.7405349466780899</v>
      </c>
      <c r="F7302" s="1">
        <v>9.4377941660035704E-9</v>
      </c>
      <c r="G7302" s="1">
        <v>1.8951020515861799E-7</v>
      </c>
      <c r="H7302" t="s">
        <v>8508</v>
      </c>
    </row>
    <row r="7303" spans="1:8">
      <c r="A7303" t="s">
        <v>8509</v>
      </c>
      <c r="B7303">
        <v>228.08806363271799</v>
      </c>
      <c r="C7303">
        <v>-1.1500993093252301</v>
      </c>
      <c r="D7303">
        <v>0.13113119098578899</v>
      </c>
      <c r="E7303">
        <v>-8.7706006532791001</v>
      </c>
      <c r="F7303" s="1">
        <v>1.7771568894017699E-18</v>
      </c>
      <c r="G7303" s="1">
        <v>3.7278885196519199E-16</v>
      </c>
      <c r="H7303" t="s">
        <v>19</v>
      </c>
    </row>
    <row r="7304" spans="1:8">
      <c r="A7304" t="s">
        <v>8510</v>
      </c>
      <c r="B7304">
        <v>445.64569648526901</v>
      </c>
      <c r="C7304">
        <v>-0.18394353204870001</v>
      </c>
      <c r="D7304">
        <v>6.7768918901826194E-2</v>
      </c>
      <c r="E7304">
        <v>-2.7142757333220899</v>
      </c>
      <c r="F7304">
        <v>6.6420856097263101E-3</v>
      </c>
      <c r="G7304">
        <v>2.3135402496170701E-2</v>
      </c>
      <c r="H7304" t="s">
        <v>8511</v>
      </c>
    </row>
    <row r="7305" spans="1:8">
      <c r="A7305" t="s">
        <v>8516</v>
      </c>
      <c r="B7305">
        <v>79.453869992223403</v>
      </c>
      <c r="C7305">
        <v>0.34267449692641599</v>
      </c>
      <c r="D7305">
        <v>9.4252284558773797E-2</v>
      </c>
      <c r="E7305">
        <v>3.63571555353368</v>
      </c>
      <c r="F7305" s="1">
        <v>2.77210083411061E-4</v>
      </c>
      <c r="G7305">
        <v>1.55206039444918E-3</v>
      </c>
      <c r="H7305" t="s">
        <v>8517</v>
      </c>
    </row>
    <row r="7306" spans="1:8">
      <c r="A7306" t="s">
        <v>8518</v>
      </c>
      <c r="B7306">
        <v>4.80802999968554</v>
      </c>
      <c r="C7306">
        <v>1.3664659442160401</v>
      </c>
      <c r="D7306">
        <v>0.35794944697457198</v>
      </c>
      <c r="E7306">
        <v>3.81748304338939</v>
      </c>
      <c r="F7306" s="1">
        <v>1.3482004998977099E-4</v>
      </c>
      <c r="G7306" s="1">
        <v>8.29655938501564E-4</v>
      </c>
      <c r="H7306" t="s">
        <v>19</v>
      </c>
    </row>
    <row r="7307" spans="1:8">
      <c r="A7307" t="s">
        <v>11283</v>
      </c>
      <c r="B7307">
        <v>287.39746010906799</v>
      </c>
      <c r="C7307">
        <v>-0.59325440959391995</v>
      </c>
      <c r="D7307">
        <v>0.14716939633393</v>
      </c>
      <c r="E7307">
        <v>-4.0310990217545903</v>
      </c>
      <c r="F7307" s="1">
        <v>5.55166463248385E-5</v>
      </c>
      <c r="G7307" s="1">
        <v>3.83837651358227E-4</v>
      </c>
      <c r="H7307" t="s">
        <v>11284</v>
      </c>
    </row>
    <row r="7308" spans="1:8">
      <c r="A7308" t="s">
        <v>8519</v>
      </c>
      <c r="B7308">
        <v>71.180120443625597</v>
      </c>
      <c r="C7308">
        <v>-0.60907694172993698</v>
      </c>
      <c r="D7308">
        <v>0.13878110184483999</v>
      </c>
      <c r="E7308">
        <v>-4.3887599509830499</v>
      </c>
      <c r="F7308" s="1">
        <v>1.1399881468762901E-5</v>
      </c>
      <c r="G7308" s="1">
        <v>9.5950852751886304E-5</v>
      </c>
      <c r="H7308" t="s">
        <v>1143</v>
      </c>
    </row>
    <row r="7309" spans="1:8">
      <c r="A7309" t="s">
        <v>8522</v>
      </c>
      <c r="B7309">
        <v>106.830721181062</v>
      </c>
      <c r="C7309">
        <v>0.77125157415909495</v>
      </c>
      <c r="D7309">
        <v>0.121006991448215</v>
      </c>
      <c r="E7309">
        <v>6.3736116808518997</v>
      </c>
      <c r="F7309" s="1">
        <v>1.8462771665648299E-10</v>
      </c>
      <c r="G7309" s="1">
        <v>5.61050133063288E-9</v>
      </c>
      <c r="H7309" t="s">
        <v>19</v>
      </c>
    </row>
    <row r="7310" spans="1:8">
      <c r="A7310" t="s">
        <v>8523</v>
      </c>
      <c r="B7310">
        <v>9.9782223456437293</v>
      </c>
      <c r="C7310">
        <v>-0.53942951384398596</v>
      </c>
      <c r="D7310">
        <v>0.25644815605877402</v>
      </c>
      <c r="E7310">
        <v>-2.1034641938324401</v>
      </c>
      <c r="F7310">
        <v>3.5425212090575302E-2</v>
      </c>
      <c r="G7310">
        <v>9.0766928174509307E-2</v>
      </c>
      <c r="H7310" t="s">
        <v>8524</v>
      </c>
    </row>
    <row r="7311" spans="1:8">
      <c r="A7311" t="s">
        <v>8525</v>
      </c>
      <c r="B7311">
        <v>289.38846052641901</v>
      </c>
      <c r="C7311">
        <v>0.94193134704262904</v>
      </c>
      <c r="D7311">
        <v>0.120252217103872</v>
      </c>
      <c r="E7311">
        <v>7.8329644951909598</v>
      </c>
      <c r="F7311" s="1">
        <v>4.7649890523147604E-15</v>
      </c>
      <c r="G7311" s="1">
        <v>4.4185559426743598E-13</v>
      </c>
      <c r="H7311" t="s">
        <v>4110</v>
      </c>
    </row>
    <row r="7312" spans="1:8">
      <c r="A7312" t="s">
        <v>8526</v>
      </c>
      <c r="B7312">
        <v>91.733943304441894</v>
      </c>
      <c r="C7312">
        <v>0.22661694210503699</v>
      </c>
      <c r="D7312">
        <v>9.4935204804073206E-2</v>
      </c>
      <c r="E7312">
        <v>2.3870696078733702</v>
      </c>
      <c r="F7312">
        <v>1.69832753398922E-2</v>
      </c>
      <c r="G7312">
        <v>5.0362427531390398E-2</v>
      </c>
      <c r="H7312" t="s">
        <v>8527</v>
      </c>
    </row>
    <row r="7313" spans="1:8">
      <c r="A7313" t="s">
        <v>14269</v>
      </c>
      <c r="B7313">
        <v>25.8146791775523</v>
      </c>
      <c r="C7313">
        <v>-0.49088840477119899</v>
      </c>
      <c r="D7313">
        <v>0.182890535436778</v>
      </c>
      <c r="E7313">
        <v>-2.6840558129422201</v>
      </c>
      <c r="F7313">
        <v>7.27349627305928E-3</v>
      </c>
      <c r="G7313">
        <v>2.4950077976868601E-2</v>
      </c>
      <c r="H7313" t="s">
        <v>14270</v>
      </c>
    </row>
    <row r="7314" spans="1:8">
      <c r="A7314" t="s">
        <v>8528</v>
      </c>
      <c r="B7314">
        <v>41.816366742484703</v>
      </c>
      <c r="C7314">
        <v>-1.1336709200366699</v>
      </c>
      <c r="D7314">
        <v>0.157623330576971</v>
      </c>
      <c r="E7314">
        <v>-7.1922786803636898</v>
      </c>
      <c r="F7314" s="1">
        <v>6.3718803717598503E-13</v>
      </c>
      <c r="G7314" s="1">
        <v>3.7108045097639699E-11</v>
      </c>
      <c r="H7314" t="s">
        <v>19</v>
      </c>
    </row>
    <row r="7315" spans="1:8">
      <c r="A7315" t="s">
        <v>14271</v>
      </c>
      <c r="B7315">
        <v>67.6058736360973</v>
      </c>
      <c r="C7315">
        <v>0.41347956272556502</v>
      </c>
      <c r="D7315">
        <v>0.13775612385271699</v>
      </c>
      <c r="E7315">
        <v>3.0015330800657298</v>
      </c>
      <c r="F7315">
        <v>2.6862385127817902E-3</v>
      </c>
      <c r="G7315">
        <v>1.0905462102060001E-2</v>
      </c>
      <c r="H7315" t="s">
        <v>9877</v>
      </c>
    </row>
    <row r="7316" spans="1:8">
      <c r="A7316" t="s">
        <v>8529</v>
      </c>
      <c r="B7316">
        <v>210.03921172338801</v>
      </c>
      <c r="C7316">
        <v>0.19421696554809401</v>
      </c>
      <c r="D7316">
        <v>8.1656529783399906E-2</v>
      </c>
      <c r="E7316">
        <v>2.3784621519340701</v>
      </c>
      <c r="F7316">
        <v>1.7385021539143401E-2</v>
      </c>
      <c r="G7316">
        <v>5.1265289391938397E-2</v>
      </c>
      <c r="H7316" t="s">
        <v>8530</v>
      </c>
    </row>
    <row r="7317" spans="1:8">
      <c r="A7317" t="s">
        <v>8533</v>
      </c>
      <c r="B7317">
        <v>207.785049930676</v>
      </c>
      <c r="C7317">
        <v>0.26789048314153002</v>
      </c>
      <c r="D7317">
        <v>7.2045952605078303E-2</v>
      </c>
      <c r="E7317">
        <v>3.7183280039335198</v>
      </c>
      <c r="F7317" s="1">
        <v>2.0054576639049501E-4</v>
      </c>
      <c r="G7317">
        <v>1.1780836945712401E-3</v>
      </c>
      <c r="H7317" t="s">
        <v>8534</v>
      </c>
    </row>
    <row r="7318" spans="1:8">
      <c r="A7318" t="s">
        <v>8535</v>
      </c>
      <c r="B7318">
        <v>20.4527601476243</v>
      </c>
      <c r="C7318">
        <v>0.73194846000628799</v>
      </c>
      <c r="D7318">
        <v>0.21256240285757799</v>
      </c>
      <c r="E7318">
        <v>3.4434521353087502</v>
      </c>
      <c r="F7318" s="1">
        <v>5.7433824829854099E-4</v>
      </c>
      <c r="G7318">
        <v>2.9198005159384098E-3</v>
      </c>
      <c r="H7318" t="s">
        <v>8536</v>
      </c>
    </row>
    <row r="7319" spans="1:8">
      <c r="A7319" t="s">
        <v>8537</v>
      </c>
      <c r="B7319">
        <v>31.2163299224488</v>
      </c>
      <c r="C7319">
        <v>-1.0179247438191401</v>
      </c>
      <c r="D7319">
        <v>0.22568862519285199</v>
      </c>
      <c r="E7319">
        <v>-4.5103059268021397</v>
      </c>
      <c r="F7319" s="1">
        <v>6.47342011107335E-6</v>
      </c>
      <c r="G7319" s="1">
        <v>5.8618908180993598E-5</v>
      </c>
      <c r="H7319" t="s">
        <v>19</v>
      </c>
    </row>
    <row r="7320" spans="1:8">
      <c r="A7320" t="s">
        <v>8538</v>
      </c>
      <c r="B7320">
        <v>64.321071415677196</v>
      </c>
      <c r="C7320">
        <v>-0.56368073477993696</v>
      </c>
      <c r="D7320">
        <v>0.15370814844744499</v>
      </c>
      <c r="E7320">
        <v>-3.66721439607129</v>
      </c>
      <c r="F7320" s="1">
        <v>2.4520719119785101E-4</v>
      </c>
      <c r="G7320">
        <v>1.3978750852297499E-3</v>
      </c>
      <c r="H7320" t="s">
        <v>351</v>
      </c>
    </row>
    <row r="7321" spans="1:8">
      <c r="A7321" t="s">
        <v>8539</v>
      </c>
      <c r="B7321">
        <v>71.245446823747301</v>
      </c>
      <c r="C7321">
        <v>0.48036878228401902</v>
      </c>
      <c r="D7321">
        <v>0.102836904751201</v>
      </c>
      <c r="E7321">
        <v>4.67117114664428</v>
      </c>
      <c r="F7321" s="1">
        <v>2.99487270593316E-6</v>
      </c>
      <c r="G7321" s="1">
        <v>2.9832743054122601E-5</v>
      </c>
      <c r="H7321" t="s">
        <v>1011</v>
      </c>
    </row>
    <row r="7322" spans="1:8">
      <c r="A7322" t="s">
        <v>8540</v>
      </c>
      <c r="B7322">
        <v>32.658923709704403</v>
      </c>
      <c r="C7322">
        <v>0.65470134940768598</v>
      </c>
      <c r="D7322">
        <v>0.16233805468429699</v>
      </c>
      <c r="E7322">
        <v>4.03295056529352</v>
      </c>
      <c r="F7322" s="1">
        <v>5.5080870018216698E-5</v>
      </c>
      <c r="G7322" s="1">
        <v>3.8119067188135399E-4</v>
      </c>
      <c r="H7322" t="s">
        <v>19</v>
      </c>
    </row>
    <row r="7323" spans="1:8">
      <c r="A7323" t="s">
        <v>8541</v>
      </c>
      <c r="B7323">
        <v>405.59439521780399</v>
      </c>
      <c r="C7323">
        <v>0.52522653006206999</v>
      </c>
      <c r="D7323">
        <v>9.9360593173073497E-2</v>
      </c>
      <c r="E7323">
        <v>5.2860647595691397</v>
      </c>
      <c r="F7323" s="1">
        <v>1.24975666403917E-7</v>
      </c>
      <c r="G7323" s="1">
        <v>1.83190247511739E-6</v>
      </c>
      <c r="H7323" t="s">
        <v>8542</v>
      </c>
    </row>
    <row r="7324" spans="1:8">
      <c r="A7324" t="s">
        <v>8543</v>
      </c>
      <c r="B7324">
        <v>56.029544910553597</v>
      </c>
      <c r="C7324">
        <v>0.99324771025533298</v>
      </c>
      <c r="D7324">
        <v>0.16953933888096401</v>
      </c>
      <c r="E7324">
        <v>5.8585088087001704</v>
      </c>
      <c r="F7324" s="1">
        <v>4.6704184639931903E-9</v>
      </c>
      <c r="G7324" s="1">
        <v>1.0244574754623E-7</v>
      </c>
      <c r="H7324" t="s">
        <v>8544</v>
      </c>
    </row>
    <row r="7325" spans="1:8">
      <c r="A7325" t="s">
        <v>8545</v>
      </c>
      <c r="B7325">
        <v>43.532396107973497</v>
      </c>
      <c r="C7325">
        <v>0.95373789546692</v>
      </c>
      <c r="D7325">
        <v>0.18834999170100999</v>
      </c>
      <c r="E7325">
        <v>5.0636471329443902</v>
      </c>
      <c r="F7325" s="1">
        <v>4.11310663578262E-7</v>
      </c>
      <c r="G7325" s="1">
        <v>5.2522329771110697E-6</v>
      </c>
      <c r="H7325" t="s">
        <v>8546</v>
      </c>
    </row>
    <row r="7326" spans="1:8">
      <c r="A7326" t="s">
        <v>8547</v>
      </c>
      <c r="B7326">
        <v>82.127704751832198</v>
      </c>
      <c r="C7326">
        <v>-0.36055848484307601</v>
      </c>
      <c r="D7326">
        <v>0.107762683686719</v>
      </c>
      <c r="E7326">
        <v>-3.3458565851168598</v>
      </c>
      <c r="F7326" s="1">
        <v>8.2028810728903298E-4</v>
      </c>
      <c r="G7326">
        <v>3.9507679104072296E-3</v>
      </c>
      <c r="H7326" t="s">
        <v>8548</v>
      </c>
    </row>
    <row r="7327" spans="1:8">
      <c r="A7327" t="s">
        <v>8549</v>
      </c>
      <c r="B7327">
        <v>7.6764801226083499</v>
      </c>
      <c r="C7327">
        <v>-0.74454575159489</v>
      </c>
      <c r="D7327">
        <v>0.35882457158749398</v>
      </c>
      <c r="E7327">
        <v>-2.0749575434617098</v>
      </c>
      <c r="F7327">
        <v>3.7990469811764599E-2</v>
      </c>
      <c r="G7327">
        <v>9.5968910411900601E-2</v>
      </c>
      <c r="H7327" t="s">
        <v>8550</v>
      </c>
    </row>
    <row r="7328" spans="1:8">
      <c r="A7328" t="s">
        <v>8551</v>
      </c>
      <c r="B7328">
        <v>132.09870774083799</v>
      </c>
      <c r="C7328">
        <v>0.169107278605727</v>
      </c>
      <c r="D7328">
        <v>7.91888643279237E-2</v>
      </c>
      <c r="E7328">
        <v>2.1354931661281098</v>
      </c>
      <c r="F7328">
        <v>3.2720747811842102E-2</v>
      </c>
      <c r="G7328">
        <v>8.5033013858872006E-2</v>
      </c>
      <c r="H7328" t="s">
        <v>914</v>
      </c>
    </row>
    <row r="7329" spans="1:8">
      <c r="A7329" t="s">
        <v>8552</v>
      </c>
      <c r="B7329">
        <v>6.6358457982828698</v>
      </c>
      <c r="C7329">
        <v>1.47301460296416</v>
      </c>
      <c r="D7329">
        <v>0.33379335967713097</v>
      </c>
      <c r="E7329">
        <v>4.4129535841844403</v>
      </c>
      <c r="F7329" s="1">
        <v>1.019698641168E-5</v>
      </c>
      <c r="G7329" s="1">
        <v>8.71503514283063E-5</v>
      </c>
      <c r="H7329" t="s">
        <v>19</v>
      </c>
    </row>
    <row r="7330" spans="1:8">
      <c r="A7330" t="s">
        <v>14272</v>
      </c>
      <c r="B7330">
        <v>80.753525846434002</v>
      </c>
      <c r="C7330">
        <v>0.32763502271913097</v>
      </c>
      <c r="D7330">
        <v>0.126234508977527</v>
      </c>
      <c r="E7330">
        <v>2.59544735724727</v>
      </c>
      <c r="F7330">
        <v>9.4467872991874698E-3</v>
      </c>
      <c r="G7330">
        <v>3.0928896287187601E-2</v>
      </c>
      <c r="H7330" t="s">
        <v>774</v>
      </c>
    </row>
    <row r="7331" spans="1:8">
      <c r="A7331" t="s">
        <v>11287</v>
      </c>
      <c r="B7331">
        <v>30.934132301322101</v>
      </c>
      <c r="C7331">
        <v>-0.38945539687091202</v>
      </c>
      <c r="D7331">
        <v>0.145030203274187</v>
      </c>
      <c r="E7331">
        <v>-2.6853399366380502</v>
      </c>
      <c r="F7331">
        <v>7.2456070721324704E-3</v>
      </c>
      <c r="G7331">
        <v>2.4888487504053099E-2</v>
      </c>
      <c r="H7331" t="s">
        <v>11288</v>
      </c>
    </row>
    <row r="7332" spans="1:8">
      <c r="A7332" t="s">
        <v>14273</v>
      </c>
      <c r="B7332">
        <v>23.144135185756902</v>
      </c>
      <c r="C7332">
        <v>-0.40580265549489503</v>
      </c>
      <c r="D7332">
        <v>0.191044211516082</v>
      </c>
      <c r="E7332">
        <v>-2.1241295523928101</v>
      </c>
      <c r="F7332">
        <v>3.36593119663419E-2</v>
      </c>
      <c r="G7332">
        <v>8.6969994540155901E-2</v>
      </c>
      <c r="H7332" t="s">
        <v>339</v>
      </c>
    </row>
    <row r="7333" spans="1:8">
      <c r="A7333" t="s">
        <v>11289</v>
      </c>
      <c r="B7333">
        <v>54.409430269263503</v>
      </c>
      <c r="C7333">
        <v>-0.46415414384915299</v>
      </c>
      <c r="D7333">
        <v>0.14408220746144501</v>
      </c>
      <c r="E7333">
        <v>-3.2214535856091402</v>
      </c>
      <c r="F7333">
        <v>1.2754211895266701E-3</v>
      </c>
      <c r="G7333">
        <v>5.7965398024638999E-3</v>
      </c>
      <c r="H7333" t="s">
        <v>1504</v>
      </c>
    </row>
    <row r="7334" spans="1:8">
      <c r="A7334" t="s">
        <v>8555</v>
      </c>
      <c r="B7334">
        <v>167.68682812889699</v>
      </c>
      <c r="C7334">
        <v>-0.660458211550639</v>
      </c>
      <c r="D7334">
        <v>0.13684014087954799</v>
      </c>
      <c r="E7334">
        <v>-4.8264946769676103</v>
      </c>
      <c r="F7334" s="1">
        <v>1.38957106182341E-6</v>
      </c>
      <c r="G7334" s="1">
        <v>1.52944841374206E-5</v>
      </c>
      <c r="H7334" t="s">
        <v>19</v>
      </c>
    </row>
    <row r="7335" spans="1:8">
      <c r="A7335" t="s">
        <v>8558</v>
      </c>
      <c r="B7335">
        <v>10.186609871042901</v>
      </c>
      <c r="C7335">
        <v>1.8745616549734001</v>
      </c>
      <c r="D7335">
        <v>0.30261241948970502</v>
      </c>
      <c r="E7335">
        <v>6.1945959063229097</v>
      </c>
      <c r="F7335" s="1">
        <v>5.8434751488949896E-10</v>
      </c>
      <c r="G7335" s="1">
        <v>1.5921074913874499E-8</v>
      </c>
      <c r="H7335" t="s">
        <v>1334</v>
      </c>
    </row>
    <row r="7336" spans="1:8">
      <c r="A7336" t="s">
        <v>8559</v>
      </c>
      <c r="B7336">
        <v>15.076760959060699</v>
      </c>
      <c r="C7336">
        <v>1.2481982812449799</v>
      </c>
      <c r="D7336">
        <v>0.29759572864947698</v>
      </c>
      <c r="E7336">
        <v>4.1942748537065704</v>
      </c>
      <c r="F7336" s="1">
        <v>2.73745894581487E-5</v>
      </c>
      <c r="G7336" s="1">
        <v>2.06153844486845E-4</v>
      </c>
      <c r="H7336" t="s">
        <v>19</v>
      </c>
    </row>
    <row r="7337" spans="1:8">
      <c r="A7337" t="s">
        <v>11290</v>
      </c>
      <c r="B7337">
        <v>23.696830720889501</v>
      </c>
      <c r="C7337">
        <v>-1.91996377694993</v>
      </c>
      <c r="D7337">
        <v>0.28995949201773502</v>
      </c>
      <c r="E7337">
        <v>-6.6214896556395297</v>
      </c>
      <c r="F7337" s="1">
        <v>3.5559691134030402E-11</v>
      </c>
      <c r="G7337" s="1">
        <v>1.30886317996909E-9</v>
      </c>
      <c r="H7337" t="s">
        <v>19</v>
      </c>
    </row>
    <row r="7338" spans="1:8">
      <c r="A7338" t="s">
        <v>8561</v>
      </c>
      <c r="B7338">
        <v>80.158918040033001</v>
      </c>
      <c r="C7338">
        <v>-1.4320488044572799</v>
      </c>
      <c r="D7338">
        <v>0.203110957626225</v>
      </c>
      <c r="E7338">
        <v>-7.0505738400022997</v>
      </c>
      <c r="F7338" s="1">
        <v>1.78181428231683E-12</v>
      </c>
      <c r="G7338" s="1">
        <v>9.2765974418644505E-11</v>
      </c>
      <c r="H7338" t="s">
        <v>19</v>
      </c>
    </row>
    <row r="7339" spans="1:8">
      <c r="A7339" t="s">
        <v>11291</v>
      </c>
      <c r="B7339">
        <v>100.05508324332</v>
      </c>
      <c r="C7339">
        <v>-0.64196758047102598</v>
      </c>
      <c r="D7339">
        <v>0.111299024774171</v>
      </c>
      <c r="E7339">
        <v>-5.7679533290933396</v>
      </c>
      <c r="F7339" s="1">
        <v>8.0240018368473793E-9</v>
      </c>
      <c r="G7339" s="1">
        <v>1.63707822178399E-7</v>
      </c>
      <c r="H7339" t="s">
        <v>8563</v>
      </c>
    </row>
    <row r="7340" spans="1:8">
      <c r="A7340" t="s">
        <v>8562</v>
      </c>
      <c r="B7340">
        <v>361.99273026163098</v>
      </c>
      <c r="C7340">
        <v>0.753702637839198</v>
      </c>
      <c r="D7340">
        <v>0.15685246522403801</v>
      </c>
      <c r="E7340">
        <v>4.80516921912991</v>
      </c>
      <c r="F7340" s="1">
        <v>1.54620673675107E-6</v>
      </c>
      <c r="G7340" s="1">
        <v>1.6737145668458801E-5</v>
      </c>
      <c r="H7340" t="s">
        <v>8563</v>
      </c>
    </row>
    <row r="7341" spans="1:8">
      <c r="A7341" t="s">
        <v>14274</v>
      </c>
      <c r="B7341">
        <v>96.919681550327695</v>
      </c>
      <c r="C7341">
        <v>-0.22945152742107999</v>
      </c>
      <c r="D7341">
        <v>0.10672129048387199</v>
      </c>
      <c r="E7341">
        <v>-2.1500070546444001</v>
      </c>
      <c r="F7341">
        <v>3.1554656763453898E-2</v>
      </c>
      <c r="G7341">
        <v>8.2678864180352502E-2</v>
      </c>
      <c r="H7341" t="s">
        <v>14275</v>
      </c>
    </row>
    <row r="7342" spans="1:8">
      <c r="A7342" t="s">
        <v>8564</v>
      </c>
      <c r="B7342">
        <v>41.417910631759</v>
      </c>
      <c r="C7342">
        <v>1.5546707786407601</v>
      </c>
      <c r="D7342">
        <v>0.230851034522494</v>
      </c>
      <c r="E7342">
        <v>6.7345194352563196</v>
      </c>
      <c r="F7342" s="1">
        <v>1.64472619136191E-11</v>
      </c>
      <c r="G7342" s="1">
        <v>6.6546730506676802E-10</v>
      </c>
      <c r="H7342" t="s">
        <v>19</v>
      </c>
    </row>
    <row r="7343" spans="1:8">
      <c r="A7343" t="s">
        <v>14276</v>
      </c>
      <c r="B7343">
        <v>1.6434651681991801</v>
      </c>
      <c r="C7343">
        <v>1.81962575126086</v>
      </c>
      <c r="D7343">
        <v>0.78042778019927095</v>
      </c>
      <c r="E7343">
        <v>2.3315748073399498</v>
      </c>
      <c r="F7343">
        <v>1.9723070423297299E-2</v>
      </c>
      <c r="G7343">
        <v>5.6719906770366403E-2</v>
      </c>
      <c r="H7343" t="s">
        <v>19</v>
      </c>
    </row>
    <row r="7344" spans="1:8">
      <c r="A7344" t="s">
        <v>14277</v>
      </c>
      <c r="B7344">
        <v>2.6709693657493698</v>
      </c>
      <c r="C7344">
        <v>2.1940392289221999</v>
      </c>
      <c r="D7344">
        <v>0.49088143067782197</v>
      </c>
      <c r="E7344">
        <v>4.4695910087546196</v>
      </c>
      <c r="F7344" s="1">
        <v>7.8369308236750497E-6</v>
      </c>
      <c r="G7344" s="1">
        <v>6.9112133622989096E-5</v>
      </c>
      <c r="H7344" t="s">
        <v>19</v>
      </c>
    </row>
    <row r="7345" spans="1:8">
      <c r="A7345" t="s">
        <v>8565</v>
      </c>
      <c r="B7345">
        <v>26.955524054686201</v>
      </c>
      <c r="C7345">
        <v>-0.83459778062170498</v>
      </c>
      <c r="D7345">
        <v>0.18190422693863001</v>
      </c>
      <c r="E7345">
        <v>-4.5881164757280599</v>
      </c>
      <c r="F7345" s="1">
        <v>4.4726308434661802E-6</v>
      </c>
      <c r="G7345" s="1">
        <v>4.2291318163645602E-5</v>
      </c>
      <c r="H7345" t="s">
        <v>8566</v>
      </c>
    </row>
    <row r="7346" spans="1:8">
      <c r="A7346" t="s">
        <v>8567</v>
      </c>
      <c r="B7346">
        <v>80.917584155693305</v>
      </c>
      <c r="C7346">
        <v>0.71877744843192104</v>
      </c>
      <c r="D7346">
        <v>0.13028707774902101</v>
      </c>
      <c r="E7346">
        <v>5.5168744349039702</v>
      </c>
      <c r="F7346" s="1">
        <v>3.4508180343340998E-8</v>
      </c>
      <c r="G7346" s="1">
        <v>6.0224858198564404E-7</v>
      </c>
      <c r="H7346" t="s">
        <v>8568</v>
      </c>
    </row>
    <row r="7347" spans="1:8">
      <c r="A7347" t="s">
        <v>8569</v>
      </c>
      <c r="B7347">
        <v>29.046457846170199</v>
      </c>
      <c r="C7347">
        <v>0.92034659808700703</v>
      </c>
      <c r="D7347">
        <v>0.16826056568942899</v>
      </c>
      <c r="E7347">
        <v>5.4697700219655596</v>
      </c>
      <c r="F7347" s="1">
        <v>4.5061990969902601E-8</v>
      </c>
      <c r="G7347" s="1">
        <v>7.6122703432034101E-7</v>
      </c>
      <c r="H7347" t="s">
        <v>7686</v>
      </c>
    </row>
    <row r="7348" spans="1:8">
      <c r="A7348" t="s">
        <v>11292</v>
      </c>
      <c r="B7348">
        <v>93.125234823039094</v>
      </c>
      <c r="C7348">
        <v>-0.52855277226251896</v>
      </c>
      <c r="D7348">
        <v>0.128341007553638</v>
      </c>
      <c r="E7348">
        <v>-4.1183467571081396</v>
      </c>
      <c r="F7348" s="1">
        <v>3.8160019765000299E-5</v>
      </c>
      <c r="G7348" s="1">
        <v>2.7593219111197997E-4</v>
      </c>
      <c r="H7348" t="s">
        <v>235</v>
      </c>
    </row>
    <row r="7349" spans="1:8">
      <c r="A7349" t="s">
        <v>8570</v>
      </c>
      <c r="B7349">
        <v>166.20851017410001</v>
      </c>
      <c r="C7349">
        <v>-0.48003232117577899</v>
      </c>
      <c r="D7349">
        <v>0.111017826776151</v>
      </c>
      <c r="E7349">
        <v>-4.3239210775011996</v>
      </c>
      <c r="F7349" s="1">
        <v>1.5328015079750701E-5</v>
      </c>
      <c r="G7349" s="1">
        <v>1.23989926549268E-4</v>
      </c>
      <c r="H7349" t="s">
        <v>4380</v>
      </c>
    </row>
    <row r="7350" spans="1:8">
      <c r="A7350" t="s">
        <v>14278</v>
      </c>
      <c r="B7350">
        <v>101.21328961170001</v>
      </c>
      <c r="C7350">
        <v>-0.23486076132443201</v>
      </c>
      <c r="D7350">
        <v>0.101865768591501</v>
      </c>
      <c r="E7350">
        <v>-2.3055906274684199</v>
      </c>
      <c r="F7350">
        <v>2.1133517485892199E-2</v>
      </c>
      <c r="G7350">
        <v>5.9976176184284101E-2</v>
      </c>
      <c r="H7350" t="s">
        <v>14279</v>
      </c>
    </row>
    <row r="7351" spans="1:8">
      <c r="A7351" t="s">
        <v>8571</v>
      </c>
      <c r="B7351">
        <v>4.0961113736398804</v>
      </c>
      <c r="C7351">
        <v>1.4632128874153001</v>
      </c>
      <c r="D7351">
        <v>0.40098806491524402</v>
      </c>
      <c r="E7351">
        <v>3.6490185505261401</v>
      </c>
      <c r="F7351" s="1">
        <v>2.63244096697392E-4</v>
      </c>
      <c r="G7351">
        <v>1.4858024956227399E-3</v>
      </c>
      <c r="H7351" t="s">
        <v>8572</v>
      </c>
    </row>
    <row r="7352" spans="1:8">
      <c r="A7352" t="s">
        <v>14280</v>
      </c>
      <c r="B7352">
        <v>211.7236636664</v>
      </c>
      <c r="C7352">
        <v>0.17907418283086701</v>
      </c>
      <c r="D7352">
        <v>7.7450765250759002E-2</v>
      </c>
      <c r="E7352">
        <v>2.3121034666485998</v>
      </c>
      <c r="F7352">
        <v>2.0771982171906601E-2</v>
      </c>
      <c r="G7352">
        <v>5.9200560190768303E-2</v>
      </c>
      <c r="H7352" t="s">
        <v>14281</v>
      </c>
    </row>
    <row r="7353" spans="1:8">
      <c r="A7353" t="s">
        <v>8573</v>
      </c>
      <c r="B7353">
        <v>45.622027803156598</v>
      </c>
      <c r="C7353">
        <v>1.30026705140732</v>
      </c>
      <c r="D7353">
        <v>0.21334377029523599</v>
      </c>
      <c r="E7353">
        <v>6.09470363070806</v>
      </c>
      <c r="F7353" s="1">
        <v>1.09640386601968E-9</v>
      </c>
      <c r="G7353" s="1">
        <v>2.82346864472244E-8</v>
      </c>
      <c r="H7353" t="s">
        <v>19</v>
      </c>
    </row>
    <row r="7354" spans="1:8">
      <c r="A7354" t="s">
        <v>8575</v>
      </c>
      <c r="B7354">
        <v>3.6808745409499899</v>
      </c>
      <c r="C7354">
        <v>1.3644713519776099</v>
      </c>
      <c r="D7354">
        <v>0.37193996472660901</v>
      </c>
      <c r="E7354">
        <v>3.6685257874360202</v>
      </c>
      <c r="F7354" s="1">
        <v>2.43953091431229E-4</v>
      </c>
      <c r="G7354">
        <v>1.39256287806159E-3</v>
      </c>
      <c r="H7354" t="s">
        <v>8576</v>
      </c>
    </row>
    <row r="7355" spans="1:8">
      <c r="A7355" t="s">
        <v>8577</v>
      </c>
      <c r="B7355">
        <v>173.619557367792</v>
      </c>
      <c r="C7355">
        <v>0.20880092989460899</v>
      </c>
      <c r="D7355">
        <v>8.8174903256103707E-2</v>
      </c>
      <c r="E7355">
        <v>2.3680312899028402</v>
      </c>
      <c r="F7355">
        <v>1.78830234141387E-2</v>
      </c>
      <c r="G7355">
        <v>5.2389057734021298E-2</v>
      </c>
      <c r="H7355" t="s">
        <v>8578</v>
      </c>
    </row>
    <row r="7356" spans="1:8">
      <c r="A7356" t="s">
        <v>8579</v>
      </c>
      <c r="B7356">
        <v>35.173693289749103</v>
      </c>
      <c r="C7356">
        <v>-1.0528278093160599</v>
      </c>
      <c r="D7356">
        <v>0.16715366264155601</v>
      </c>
      <c r="E7356">
        <v>-6.2985626080700401</v>
      </c>
      <c r="F7356" s="1">
        <v>3.0041838338558097E-10</v>
      </c>
      <c r="G7356" s="1">
        <v>8.8313075842150698E-9</v>
      </c>
      <c r="H7356" t="s">
        <v>19</v>
      </c>
    </row>
    <row r="7357" spans="1:8">
      <c r="A7357" t="s">
        <v>8580</v>
      </c>
      <c r="B7357">
        <v>42.595340418506503</v>
      </c>
      <c r="C7357">
        <v>2.6866007203039799</v>
      </c>
      <c r="D7357">
        <v>0.27658021596745902</v>
      </c>
      <c r="E7357">
        <v>9.7136402576967704</v>
      </c>
      <c r="F7357" s="1">
        <v>2.6374562328194198E-22</v>
      </c>
      <c r="G7357" s="1">
        <v>1.32095104698235E-19</v>
      </c>
      <c r="H7357" t="s">
        <v>6164</v>
      </c>
    </row>
    <row r="7358" spans="1:8">
      <c r="A7358" t="s">
        <v>8581</v>
      </c>
      <c r="B7358">
        <v>4.9653255089998396</v>
      </c>
      <c r="C7358">
        <v>0.81312848093819901</v>
      </c>
      <c r="D7358">
        <v>0.38736539836895501</v>
      </c>
      <c r="E7358">
        <v>2.09912522998173</v>
      </c>
      <c r="F7358">
        <v>3.5805862901429897E-2</v>
      </c>
      <c r="G7358">
        <v>9.1491061712191707E-2</v>
      </c>
      <c r="H7358" t="s">
        <v>19</v>
      </c>
    </row>
    <row r="7359" spans="1:8">
      <c r="A7359" t="s">
        <v>8582</v>
      </c>
      <c r="B7359">
        <v>79.433646228733295</v>
      </c>
      <c r="C7359">
        <v>0.60570137497037901</v>
      </c>
      <c r="D7359">
        <v>0.107072750158954</v>
      </c>
      <c r="E7359">
        <v>5.6569143322758597</v>
      </c>
      <c r="F7359" s="1">
        <v>1.5411863979134299E-8</v>
      </c>
      <c r="G7359" s="1">
        <v>2.9209537994138299E-7</v>
      </c>
      <c r="H7359" t="s">
        <v>8583</v>
      </c>
    </row>
    <row r="7360" spans="1:8">
      <c r="A7360" t="s">
        <v>14282</v>
      </c>
      <c r="B7360">
        <v>5.4779299786843998</v>
      </c>
      <c r="C7360">
        <v>0.73284231060822602</v>
      </c>
      <c r="D7360">
        <v>0.32360422993721899</v>
      </c>
      <c r="E7360">
        <v>2.2646252515005698</v>
      </c>
      <c r="F7360">
        <v>2.3535685990501098E-2</v>
      </c>
      <c r="G7360">
        <v>6.5207592380333607E-2</v>
      </c>
      <c r="H7360" t="s">
        <v>209</v>
      </c>
    </row>
    <row r="7361" spans="1:8">
      <c r="A7361" t="s">
        <v>14283</v>
      </c>
      <c r="B7361">
        <v>21.507753254000299</v>
      </c>
      <c r="C7361">
        <v>-0.63076454968391005</v>
      </c>
      <c r="D7361">
        <v>0.203982395120542</v>
      </c>
      <c r="E7361">
        <v>-3.0922499429971002</v>
      </c>
      <c r="F7361">
        <v>1.98645514903563E-3</v>
      </c>
      <c r="G7361">
        <v>8.4955025322895408E-3</v>
      </c>
      <c r="H7361" t="s">
        <v>14284</v>
      </c>
    </row>
    <row r="7362" spans="1:8">
      <c r="A7362" t="s">
        <v>8584</v>
      </c>
      <c r="B7362">
        <v>5.8146290450345797</v>
      </c>
      <c r="C7362">
        <v>1.5692682553750601</v>
      </c>
      <c r="D7362">
        <v>0.35091328775750902</v>
      </c>
      <c r="E7362">
        <v>4.4719544973727903</v>
      </c>
      <c r="F7362" s="1">
        <v>7.7507922022514204E-6</v>
      </c>
      <c r="G7362" s="1">
        <v>6.8436296004023003E-5</v>
      </c>
      <c r="H7362" t="s">
        <v>19</v>
      </c>
    </row>
    <row r="7363" spans="1:8">
      <c r="A7363" t="s">
        <v>8585</v>
      </c>
      <c r="B7363">
        <v>62.817013042280102</v>
      </c>
      <c r="C7363">
        <v>0.53060911940206201</v>
      </c>
      <c r="D7363">
        <v>0.118273951928758</v>
      </c>
      <c r="E7363">
        <v>4.4862720045210702</v>
      </c>
      <c r="F7363" s="1">
        <v>7.2480199325454898E-6</v>
      </c>
      <c r="G7363" s="1">
        <v>6.4711040769660201E-5</v>
      </c>
      <c r="H7363" t="s">
        <v>19</v>
      </c>
    </row>
    <row r="7364" spans="1:8">
      <c r="A7364" t="s">
        <v>8586</v>
      </c>
      <c r="B7364">
        <v>22.898756994101699</v>
      </c>
      <c r="C7364">
        <v>0.60815770823485404</v>
      </c>
      <c r="D7364">
        <v>0.205664071275907</v>
      </c>
      <c r="E7364">
        <v>2.9570440012294799</v>
      </c>
      <c r="F7364">
        <v>3.1060379032338899E-3</v>
      </c>
      <c r="G7364">
        <v>1.2302301546704199E-2</v>
      </c>
      <c r="H7364" t="s">
        <v>19</v>
      </c>
    </row>
    <row r="7365" spans="1:8">
      <c r="A7365" t="s">
        <v>8587</v>
      </c>
      <c r="B7365">
        <v>41.425924837891102</v>
      </c>
      <c r="C7365">
        <v>0.32039914327221403</v>
      </c>
      <c r="D7365">
        <v>0.12723780435889001</v>
      </c>
      <c r="E7365">
        <v>2.5181127958518301</v>
      </c>
      <c r="F7365">
        <v>1.17985530130256E-2</v>
      </c>
      <c r="G7365">
        <v>3.7203668476274501E-2</v>
      </c>
      <c r="H7365" t="s">
        <v>19</v>
      </c>
    </row>
    <row r="7366" spans="1:8">
      <c r="A7366" t="s">
        <v>11293</v>
      </c>
      <c r="B7366">
        <v>16.4476543400251</v>
      </c>
      <c r="C7366">
        <v>-1.15980297419864</v>
      </c>
      <c r="D7366">
        <v>0.264308159749571</v>
      </c>
      <c r="E7366">
        <v>-4.3880710126298696</v>
      </c>
      <c r="F7366" s="1">
        <v>1.1436043903336401E-5</v>
      </c>
      <c r="G7366" s="1">
        <v>9.6217743214753403E-5</v>
      </c>
      <c r="H7366" t="s">
        <v>19</v>
      </c>
    </row>
    <row r="7367" spans="1:8">
      <c r="A7367" t="s">
        <v>8589</v>
      </c>
      <c r="B7367">
        <v>108.00695407253799</v>
      </c>
      <c r="C7367">
        <v>-0.29823357809616902</v>
      </c>
      <c r="D7367">
        <v>9.3908559427990895E-2</v>
      </c>
      <c r="E7367">
        <v>-3.1757869560852301</v>
      </c>
      <c r="F7367">
        <v>1.49430648825847E-3</v>
      </c>
      <c r="G7367">
        <v>6.63228964365499E-3</v>
      </c>
      <c r="H7367" t="s">
        <v>8590</v>
      </c>
    </row>
    <row r="7368" spans="1:8">
      <c r="A7368" t="s">
        <v>8591</v>
      </c>
      <c r="B7368">
        <v>275.41423774791599</v>
      </c>
      <c r="C7368">
        <v>-0.49290455303458702</v>
      </c>
      <c r="D7368">
        <v>9.9299763712715997E-2</v>
      </c>
      <c r="E7368">
        <v>-4.9638038863879697</v>
      </c>
      <c r="F7368" s="1">
        <v>6.9125745371437402E-7</v>
      </c>
      <c r="G7368" s="1">
        <v>8.3205061531770307E-6</v>
      </c>
      <c r="H7368" t="s">
        <v>8592</v>
      </c>
    </row>
    <row r="7369" spans="1:8">
      <c r="A7369" t="s">
        <v>8594</v>
      </c>
      <c r="B7369">
        <v>317.610988871735</v>
      </c>
      <c r="C7369">
        <v>0.50023616445993901</v>
      </c>
      <c r="D7369">
        <v>9.9514482643510302E-2</v>
      </c>
      <c r="E7369">
        <v>5.0267674731519199</v>
      </c>
      <c r="F7369" s="1">
        <v>4.9881657748091702E-7</v>
      </c>
      <c r="G7369" s="1">
        <v>6.2225352038410504E-6</v>
      </c>
      <c r="H7369" t="s">
        <v>8595</v>
      </c>
    </row>
    <row r="7370" spans="1:8">
      <c r="A7370" t="s">
        <v>8596</v>
      </c>
      <c r="B7370">
        <v>46.107821068939998</v>
      </c>
      <c r="C7370">
        <v>-0.67847117061759599</v>
      </c>
      <c r="D7370">
        <v>0.15466033188112499</v>
      </c>
      <c r="E7370">
        <v>-4.3868467264061097</v>
      </c>
      <c r="F7370" s="1">
        <v>1.1500577158761E-5</v>
      </c>
      <c r="G7370" s="1">
        <v>9.6610213877213098E-5</v>
      </c>
      <c r="H7370" t="s">
        <v>19</v>
      </c>
    </row>
    <row r="7371" spans="1:8">
      <c r="A7371" t="s">
        <v>14285</v>
      </c>
      <c r="B7371">
        <v>6.6434401321013299</v>
      </c>
      <c r="C7371">
        <v>0.62235282930893998</v>
      </c>
      <c r="D7371">
        <v>0.27959741941689997</v>
      </c>
      <c r="E7371">
        <v>2.22588903219083</v>
      </c>
      <c r="F7371">
        <v>2.6021615196579799E-2</v>
      </c>
      <c r="G7371">
        <v>7.0714296987596806E-2</v>
      </c>
      <c r="H7371" t="s">
        <v>2038</v>
      </c>
    </row>
    <row r="7372" spans="1:8">
      <c r="A7372" t="s">
        <v>14286</v>
      </c>
      <c r="B7372">
        <v>35.611485125375602</v>
      </c>
      <c r="C7372">
        <v>-0.39630879461934498</v>
      </c>
      <c r="D7372">
        <v>0.17687006764824301</v>
      </c>
      <c r="E7372">
        <v>-2.2406775769856</v>
      </c>
      <c r="F7372">
        <v>2.5046967582865599E-2</v>
      </c>
      <c r="G7372">
        <v>6.8553937369571299E-2</v>
      </c>
      <c r="H7372" t="s">
        <v>14287</v>
      </c>
    </row>
    <row r="7373" spans="1:8">
      <c r="A7373" t="s">
        <v>8597</v>
      </c>
      <c r="B7373">
        <v>173.14772436458</v>
      </c>
      <c r="C7373">
        <v>-0.27159771450942999</v>
      </c>
      <c r="D7373">
        <v>9.79007552193326E-2</v>
      </c>
      <c r="E7373">
        <v>-2.7742147024397701</v>
      </c>
      <c r="F7373">
        <v>5.5335145383414103E-3</v>
      </c>
      <c r="G7373">
        <v>1.98797996533762E-2</v>
      </c>
      <c r="H7373" t="s">
        <v>8598</v>
      </c>
    </row>
    <row r="7374" spans="1:8">
      <c r="A7374" t="s">
        <v>14288</v>
      </c>
      <c r="B7374">
        <v>43.081815011806498</v>
      </c>
      <c r="C7374">
        <v>0.40167106055568103</v>
      </c>
      <c r="D7374">
        <v>0.132692012426049</v>
      </c>
      <c r="E7374">
        <v>3.0270929893352601</v>
      </c>
      <c r="F7374">
        <v>2.4691798687186501E-3</v>
      </c>
      <c r="G7374">
        <v>1.01966934716237E-2</v>
      </c>
      <c r="H7374" t="s">
        <v>19</v>
      </c>
    </row>
    <row r="7375" spans="1:8">
      <c r="A7375" t="s">
        <v>8601</v>
      </c>
      <c r="B7375">
        <v>57.844706695176001</v>
      </c>
      <c r="C7375">
        <v>-0.26763766133908501</v>
      </c>
      <c r="D7375">
        <v>0.124640725470404</v>
      </c>
      <c r="E7375">
        <v>-2.14727297461563</v>
      </c>
      <c r="F7375">
        <v>3.1771556045143999E-2</v>
      </c>
      <c r="G7375">
        <v>8.3136277087487304E-2</v>
      </c>
      <c r="H7375" t="s">
        <v>2226</v>
      </c>
    </row>
    <row r="7376" spans="1:8">
      <c r="A7376" t="s">
        <v>14289</v>
      </c>
      <c r="B7376">
        <v>53.812210414069199</v>
      </c>
      <c r="C7376">
        <v>0.48481312680778699</v>
      </c>
      <c r="D7376">
        <v>0.166397961699393</v>
      </c>
      <c r="E7376">
        <v>2.9135761150946502</v>
      </c>
      <c r="F7376">
        <v>3.5731471821705101E-3</v>
      </c>
      <c r="G7376">
        <v>1.38316880247005E-2</v>
      </c>
      <c r="H7376" t="s">
        <v>19</v>
      </c>
    </row>
    <row r="7377" spans="1:8">
      <c r="A7377" t="s">
        <v>14290</v>
      </c>
      <c r="B7377">
        <v>13.977591365826701</v>
      </c>
      <c r="C7377">
        <v>0.66955585280788699</v>
      </c>
      <c r="D7377">
        <v>0.22764536006647501</v>
      </c>
      <c r="E7377">
        <v>2.94122336871864</v>
      </c>
      <c r="F7377">
        <v>3.2691869852243399E-3</v>
      </c>
      <c r="G7377">
        <v>1.2837886950701E-2</v>
      </c>
      <c r="H7377" t="s">
        <v>19</v>
      </c>
    </row>
    <row r="7378" spans="1:8">
      <c r="A7378" t="s">
        <v>14291</v>
      </c>
      <c r="B7378">
        <v>19.953300326045699</v>
      </c>
      <c r="C7378">
        <v>-0.50039792237582204</v>
      </c>
      <c r="D7378">
        <v>0.23281955026849599</v>
      </c>
      <c r="E7378">
        <v>-2.1492951163196699</v>
      </c>
      <c r="F7378">
        <v>3.1611013406032298E-2</v>
      </c>
      <c r="G7378">
        <v>8.2796406309944698E-2</v>
      </c>
      <c r="H7378" t="s">
        <v>19</v>
      </c>
    </row>
    <row r="7379" spans="1:8">
      <c r="A7379" t="s">
        <v>11294</v>
      </c>
      <c r="B7379">
        <v>73.049872629394002</v>
      </c>
      <c r="C7379">
        <v>3.41899945544837</v>
      </c>
      <c r="D7379">
        <v>0.34336002271716498</v>
      </c>
      <c r="E7379">
        <v>9.9574767860051399</v>
      </c>
      <c r="F7379" s="1">
        <v>2.3392421261903899E-23</v>
      </c>
      <c r="G7379" s="1">
        <v>1.5794270430771701E-20</v>
      </c>
      <c r="H7379" t="s">
        <v>6164</v>
      </c>
    </row>
    <row r="7380" spans="1:8">
      <c r="A7380" t="s">
        <v>8602</v>
      </c>
      <c r="B7380">
        <v>29.1844290609754</v>
      </c>
      <c r="C7380">
        <v>-0.91884149252943803</v>
      </c>
      <c r="D7380">
        <v>0.22676203414667501</v>
      </c>
      <c r="E7380">
        <v>-4.0520076298800003</v>
      </c>
      <c r="F7380" s="1">
        <v>5.0780008682452E-5</v>
      </c>
      <c r="G7380" s="1">
        <v>3.5541071188631602E-4</v>
      </c>
      <c r="H7380" t="s">
        <v>1042</v>
      </c>
    </row>
    <row r="7381" spans="1:8">
      <c r="A7381" t="s">
        <v>14292</v>
      </c>
      <c r="B7381">
        <v>14.030911353824701</v>
      </c>
      <c r="C7381">
        <v>0.66126303279832199</v>
      </c>
      <c r="D7381">
        <v>0.22268082061418501</v>
      </c>
      <c r="E7381">
        <v>2.96955539760659</v>
      </c>
      <c r="F7381">
        <v>2.98231034206166E-3</v>
      </c>
      <c r="G7381">
        <v>1.19082974035454E-2</v>
      </c>
      <c r="H7381" t="s">
        <v>14293</v>
      </c>
    </row>
    <row r="7382" spans="1:8">
      <c r="A7382" t="s">
        <v>14294</v>
      </c>
      <c r="B7382">
        <v>169.159267745845</v>
      </c>
      <c r="C7382">
        <v>0.17277690577448299</v>
      </c>
      <c r="D7382">
        <v>7.9770773070610701E-2</v>
      </c>
      <c r="E7382">
        <v>2.1659174046307199</v>
      </c>
      <c r="F7382">
        <v>3.0317499072018399E-2</v>
      </c>
      <c r="G7382">
        <v>8.0058651301641498E-2</v>
      </c>
      <c r="H7382" t="s">
        <v>19</v>
      </c>
    </row>
    <row r="7383" spans="1:8">
      <c r="A7383" t="s">
        <v>8603</v>
      </c>
      <c r="B7383">
        <v>41.188688657461803</v>
      </c>
      <c r="C7383">
        <v>0.99470846447740702</v>
      </c>
      <c r="D7383">
        <v>0.16984644782102901</v>
      </c>
      <c r="E7383">
        <v>5.8565161487837001</v>
      </c>
      <c r="F7383" s="1">
        <v>4.7267764619350902E-9</v>
      </c>
      <c r="G7383" s="1">
        <v>1.03367137891264E-7</v>
      </c>
      <c r="H7383" t="s">
        <v>1021</v>
      </c>
    </row>
    <row r="7384" spans="1:8">
      <c r="A7384" t="s">
        <v>11295</v>
      </c>
      <c r="B7384">
        <v>274.90188327214003</v>
      </c>
      <c r="C7384">
        <v>1.7923915336723899</v>
      </c>
      <c r="D7384">
        <v>0.205281892156358</v>
      </c>
      <c r="E7384">
        <v>8.7313669746729392</v>
      </c>
      <c r="F7384" s="1">
        <v>2.5161283946774199E-18</v>
      </c>
      <c r="G7384" s="1">
        <v>5.1286292542830501E-16</v>
      </c>
      <c r="H7384" t="s">
        <v>11296</v>
      </c>
    </row>
    <row r="7385" spans="1:8">
      <c r="A7385" t="s">
        <v>8605</v>
      </c>
      <c r="B7385">
        <v>55.841636080220198</v>
      </c>
      <c r="C7385">
        <v>-0.51959154370123495</v>
      </c>
      <c r="D7385">
        <v>0.13431016583375299</v>
      </c>
      <c r="E7385">
        <v>-3.8685943128413198</v>
      </c>
      <c r="F7385" s="1">
        <v>1.09464595554971E-4</v>
      </c>
      <c r="G7385" s="1">
        <v>6.9459384774176402E-4</v>
      </c>
      <c r="H7385" t="s">
        <v>8606</v>
      </c>
    </row>
    <row r="7386" spans="1:8">
      <c r="A7386" t="s">
        <v>14295</v>
      </c>
      <c r="B7386">
        <v>4.5576306962778101</v>
      </c>
      <c r="C7386">
        <v>-1.50042700144089</v>
      </c>
      <c r="D7386">
        <v>0.46727717713218703</v>
      </c>
      <c r="E7386">
        <v>-3.2109999693317799</v>
      </c>
      <c r="F7386">
        <v>1.3227394890886601E-3</v>
      </c>
      <c r="G7386">
        <v>5.9826479801652899E-3</v>
      </c>
      <c r="H7386" t="s">
        <v>14296</v>
      </c>
    </row>
    <row r="7387" spans="1:8">
      <c r="A7387" t="s">
        <v>14297</v>
      </c>
      <c r="B7387">
        <v>92.7230766383922</v>
      </c>
      <c r="C7387">
        <v>0.30196049522649798</v>
      </c>
      <c r="D7387">
        <v>0.110630967478099</v>
      </c>
      <c r="E7387">
        <v>2.7294391625588399</v>
      </c>
      <c r="F7387">
        <v>6.3442153877217803E-3</v>
      </c>
      <c r="G7387">
        <v>2.2237689433341399E-2</v>
      </c>
      <c r="H7387" t="s">
        <v>14298</v>
      </c>
    </row>
    <row r="7388" spans="1:8">
      <c r="A7388" t="s">
        <v>8607</v>
      </c>
      <c r="B7388">
        <v>271.225758854481</v>
      </c>
      <c r="C7388">
        <v>0.27779315438490898</v>
      </c>
      <c r="D7388">
        <v>9.6688291386750405E-2</v>
      </c>
      <c r="E7388">
        <v>2.87307956734641</v>
      </c>
      <c r="F7388">
        <v>4.0649172484859197E-3</v>
      </c>
      <c r="G7388">
        <v>1.54000705016284E-2</v>
      </c>
      <c r="H7388" t="s">
        <v>1652</v>
      </c>
    </row>
    <row r="7389" spans="1:8">
      <c r="A7389" t="s">
        <v>14299</v>
      </c>
      <c r="B7389">
        <v>35.917296586289602</v>
      </c>
      <c r="C7389">
        <v>-0.36562087687699302</v>
      </c>
      <c r="D7389">
        <v>0.17038278821751199</v>
      </c>
      <c r="E7389">
        <v>-2.1458791741935701</v>
      </c>
      <c r="F7389">
        <v>3.1882619747256702E-2</v>
      </c>
      <c r="G7389">
        <v>8.3356229702229903E-2</v>
      </c>
      <c r="H7389" t="s">
        <v>19</v>
      </c>
    </row>
    <row r="7390" spans="1:8">
      <c r="A7390" t="s">
        <v>14300</v>
      </c>
      <c r="B7390">
        <v>386.53390075470799</v>
      </c>
      <c r="C7390">
        <v>0.33924987892014302</v>
      </c>
      <c r="D7390">
        <v>0.104640761626161</v>
      </c>
      <c r="E7390">
        <v>3.2420432883711401</v>
      </c>
      <c r="F7390">
        <v>1.18675994695747E-3</v>
      </c>
      <c r="G7390">
        <v>5.4347468024508599E-3</v>
      </c>
      <c r="H7390" t="s">
        <v>1011</v>
      </c>
    </row>
    <row r="7391" spans="1:8">
      <c r="A7391" t="s">
        <v>14301</v>
      </c>
      <c r="B7391">
        <v>3.7283890903977102</v>
      </c>
      <c r="C7391">
        <v>-1.50036356176887</v>
      </c>
      <c r="D7391">
        <v>0.53775520464417503</v>
      </c>
      <c r="E7391">
        <v>-2.7900493548205598</v>
      </c>
      <c r="F7391">
        <v>5.2700007334774797E-3</v>
      </c>
      <c r="G7391">
        <v>1.9098228085795799E-2</v>
      </c>
      <c r="H7391" t="s">
        <v>14302</v>
      </c>
    </row>
    <row r="7392" spans="1:8">
      <c r="A7392" t="s">
        <v>8608</v>
      </c>
      <c r="B7392">
        <v>52.530743766799603</v>
      </c>
      <c r="C7392">
        <v>0.371165810352239</v>
      </c>
      <c r="D7392">
        <v>0.121219727033981</v>
      </c>
      <c r="E7392">
        <v>3.0619258055926002</v>
      </c>
      <c r="F7392">
        <v>2.1991795579040302E-3</v>
      </c>
      <c r="G7392">
        <v>9.2550591211676397E-3</v>
      </c>
      <c r="H7392" t="s">
        <v>2343</v>
      </c>
    </row>
    <row r="7393" spans="1:8">
      <c r="A7393" t="s">
        <v>8609</v>
      </c>
      <c r="B7393">
        <v>39.336137054342203</v>
      </c>
      <c r="C7393">
        <v>0.77380411243601699</v>
      </c>
      <c r="D7393">
        <v>0.147426736053305</v>
      </c>
      <c r="E7393">
        <v>5.2487366481221498</v>
      </c>
      <c r="F7393" s="1">
        <v>1.5314581939851499E-7</v>
      </c>
      <c r="G7393" s="1">
        <v>2.1797553187907199E-6</v>
      </c>
      <c r="H7393" t="s">
        <v>19</v>
      </c>
    </row>
    <row r="7394" spans="1:8">
      <c r="A7394" t="s">
        <v>8610</v>
      </c>
      <c r="B7394">
        <v>24.6514281840034</v>
      </c>
      <c r="C7394">
        <v>1.00424937834082</v>
      </c>
      <c r="D7394">
        <v>0.23381387016857</v>
      </c>
      <c r="E7394">
        <v>4.2950804313567996</v>
      </c>
      <c r="F7394" s="1">
        <v>1.74630012375513E-5</v>
      </c>
      <c r="G7394" s="1">
        <v>1.3871529585975499E-4</v>
      </c>
      <c r="H7394" t="s">
        <v>19</v>
      </c>
    </row>
    <row r="7395" spans="1:8">
      <c r="A7395" t="s">
        <v>14303</v>
      </c>
      <c r="B7395">
        <v>10.138857530932301</v>
      </c>
      <c r="C7395">
        <v>0.69022797766079202</v>
      </c>
      <c r="D7395">
        <v>0.300567598484762</v>
      </c>
      <c r="E7395">
        <v>2.2964151197281599</v>
      </c>
      <c r="F7395">
        <v>2.16521572837713E-2</v>
      </c>
      <c r="G7395">
        <v>6.1040776392636102E-2</v>
      </c>
      <c r="H7395" t="s">
        <v>19</v>
      </c>
    </row>
    <row r="7396" spans="1:8">
      <c r="A7396" t="s">
        <v>14304</v>
      </c>
      <c r="B7396">
        <v>13.4412427597948</v>
      </c>
      <c r="C7396">
        <v>0.63527138535241001</v>
      </c>
      <c r="D7396">
        <v>0.25774796953214002</v>
      </c>
      <c r="E7396">
        <v>2.4646998636130499</v>
      </c>
      <c r="F7396">
        <v>1.3712806264245E-2</v>
      </c>
      <c r="G7396">
        <v>4.2230920240530601E-2</v>
      </c>
      <c r="H7396" t="s">
        <v>19</v>
      </c>
    </row>
    <row r="7397" spans="1:8">
      <c r="A7397" t="s">
        <v>8613</v>
      </c>
      <c r="B7397">
        <v>31.652399402187999</v>
      </c>
      <c r="C7397">
        <v>0.74718822609854896</v>
      </c>
      <c r="D7397">
        <v>0.151367746683467</v>
      </c>
      <c r="E7397">
        <v>4.9362446258847301</v>
      </c>
      <c r="F7397" s="1">
        <v>7.9641202631064003E-7</v>
      </c>
      <c r="G7397" s="1">
        <v>9.4338148248178101E-6</v>
      </c>
      <c r="H7397" t="s">
        <v>19</v>
      </c>
    </row>
    <row r="7398" spans="1:8">
      <c r="A7398" t="s">
        <v>8614</v>
      </c>
      <c r="B7398">
        <v>34.697306538931699</v>
      </c>
      <c r="C7398">
        <v>1.00959992236281</v>
      </c>
      <c r="D7398">
        <v>0.15993570136631799</v>
      </c>
      <c r="E7398">
        <v>6.3125363113918898</v>
      </c>
      <c r="F7398" s="1">
        <v>2.7449902681457001E-10</v>
      </c>
      <c r="G7398" s="1">
        <v>8.1133050251102793E-9</v>
      </c>
      <c r="H7398" t="s">
        <v>19</v>
      </c>
    </row>
    <row r="7399" spans="1:8">
      <c r="A7399" t="s">
        <v>8616</v>
      </c>
      <c r="B7399">
        <v>20.1767221228152</v>
      </c>
      <c r="C7399">
        <v>-1.1813608887159499</v>
      </c>
      <c r="D7399">
        <v>0.198596584799102</v>
      </c>
      <c r="E7399">
        <v>-5.9485458418683601</v>
      </c>
      <c r="F7399" s="1">
        <v>2.7053512414896899E-9</v>
      </c>
      <c r="G7399" s="1">
        <v>6.2986873840114603E-8</v>
      </c>
      <c r="H7399" t="s">
        <v>19</v>
      </c>
    </row>
    <row r="7400" spans="1:8">
      <c r="A7400" t="s">
        <v>8617</v>
      </c>
      <c r="B7400">
        <v>21.915285117225601</v>
      </c>
      <c r="C7400">
        <v>-1.5109256449361901</v>
      </c>
      <c r="D7400">
        <v>0.27839260998224002</v>
      </c>
      <c r="E7400">
        <v>-5.4273195148124804</v>
      </c>
      <c r="F7400" s="1">
        <v>5.7206666395825097E-8</v>
      </c>
      <c r="G7400" s="1">
        <v>9.30028016665311E-7</v>
      </c>
      <c r="H7400" t="s">
        <v>19</v>
      </c>
    </row>
    <row r="7401" spans="1:8">
      <c r="A7401" t="s">
        <v>14305</v>
      </c>
      <c r="B7401">
        <v>0.77822128897930998</v>
      </c>
      <c r="C7401">
        <v>-2.4105270447562099</v>
      </c>
      <c r="D7401">
        <v>0.83091921283980896</v>
      </c>
      <c r="E7401">
        <v>-2.90103659598606</v>
      </c>
      <c r="F7401">
        <v>3.7193043909017399E-3</v>
      </c>
      <c r="G7401">
        <v>1.4301350893365899E-2</v>
      </c>
      <c r="H7401" t="s">
        <v>19</v>
      </c>
    </row>
    <row r="7402" spans="1:8">
      <c r="A7402" t="s">
        <v>8618</v>
      </c>
      <c r="B7402">
        <v>80.014064435696</v>
      </c>
      <c r="C7402">
        <v>-0.63978273065183</v>
      </c>
      <c r="D7402">
        <v>0.13036958999620701</v>
      </c>
      <c r="E7402">
        <v>-4.9074537295886298</v>
      </c>
      <c r="F7402" s="1">
        <v>9.2266413237068098E-7</v>
      </c>
      <c r="G7402" s="1">
        <v>1.0723550965035399E-5</v>
      </c>
      <c r="H7402" t="s">
        <v>8619</v>
      </c>
    </row>
    <row r="7403" spans="1:8">
      <c r="A7403" t="s">
        <v>11299</v>
      </c>
      <c r="B7403">
        <v>109.986046942901</v>
      </c>
      <c r="C7403">
        <v>-0.17934486479223199</v>
      </c>
      <c r="D7403">
        <v>8.5764498219105603E-2</v>
      </c>
      <c r="E7403">
        <v>-2.09113174467661</v>
      </c>
      <c r="F7403">
        <v>3.6516255756681E-2</v>
      </c>
      <c r="G7403">
        <v>9.2929354756048299E-2</v>
      </c>
      <c r="H7403" t="s">
        <v>11300</v>
      </c>
    </row>
    <row r="7404" spans="1:8">
      <c r="A7404" t="s">
        <v>8620</v>
      </c>
      <c r="B7404">
        <v>18.186510629519798</v>
      </c>
      <c r="C7404">
        <v>2.5407720683479802</v>
      </c>
      <c r="D7404">
        <v>0.20803433857762499</v>
      </c>
      <c r="E7404">
        <v>12.2132340541459</v>
      </c>
      <c r="F7404" s="1">
        <v>2.6417548119262101E-34</v>
      </c>
      <c r="G7404" s="1">
        <v>1.90259181554926E-30</v>
      </c>
      <c r="H7404" t="s">
        <v>577</v>
      </c>
    </row>
    <row r="7405" spans="1:8">
      <c r="A7405" t="s">
        <v>14306</v>
      </c>
      <c r="B7405">
        <v>4.9548700192669601</v>
      </c>
      <c r="C7405">
        <v>-1.17035735663483</v>
      </c>
      <c r="D7405">
        <v>0.421924028690283</v>
      </c>
      <c r="E7405">
        <v>-2.7738580337976999</v>
      </c>
      <c r="F7405">
        <v>5.5395846498437701E-3</v>
      </c>
      <c r="G7405">
        <v>1.98916845511923E-2</v>
      </c>
      <c r="H7405" t="s">
        <v>19</v>
      </c>
    </row>
    <row r="7406" spans="1:8">
      <c r="A7406" t="s">
        <v>8623</v>
      </c>
      <c r="B7406">
        <v>970.000142003326</v>
      </c>
      <c r="C7406">
        <v>1.41780578675117</v>
      </c>
      <c r="D7406">
        <v>0.15094207374263</v>
      </c>
      <c r="E7406">
        <v>9.3930456339738395</v>
      </c>
      <c r="F7406" s="1">
        <v>5.8289873304709297E-21</v>
      </c>
      <c r="G7406" s="1">
        <v>2.2489482189670501E-18</v>
      </c>
      <c r="H7406" t="s">
        <v>6574</v>
      </c>
    </row>
    <row r="7407" spans="1:8">
      <c r="A7407" t="s">
        <v>8624</v>
      </c>
      <c r="B7407">
        <v>16.0546122351051</v>
      </c>
      <c r="C7407">
        <v>0.99854337565814999</v>
      </c>
      <c r="D7407">
        <v>0.29907160901861402</v>
      </c>
      <c r="E7407">
        <v>3.3388103235034801</v>
      </c>
      <c r="F7407" s="1">
        <v>8.4137993633428198E-4</v>
      </c>
      <c r="G7407">
        <v>4.0397455343196597E-3</v>
      </c>
      <c r="H7407" t="s">
        <v>19</v>
      </c>
    </row>
    <row r="7408" spans="1:8">
      <c r="A7408" t="s">
        <v>14307</v>
      </c>
      <c r="B7408">
        <v>1.0168396905792401</v>
      </c>
      <c r="C7408">
        <v>-2.0331508695695799</v>
      </c>
      <c r="D7408">
        <v>0.88671758851550397</v>
      </c>
      <c r="E7408">
        <v>-2.29289561400646</v>
      </c>
      <c r="F7408">
        <v>2.18540154011218E-2</v>
      </c>
      <c r="G7408">
        <v>6.1505517357905298E-2</v>
      </c>
      <c r="H7408" t="s">
        <v>19</v>
      </c>
    </row>
    <row r="7409" spans="1:8">
      <c r="A7409" t="s">
        <v>11301</v>
      </c>
      <c r="B7409">
        <v>200.218197496248</v>
      </c>
      <c r="C7409">
        <v>-0.27965102045067303</v>
      </c>
      <c r="D7409">
        <v>9.6701778248235407E-2</v>
      </c>
      <c r="E7409">
        <v>-2.8918911887308201</v>
      </c>
      <c r="F7409">
        <v>3.8293054454034601E-3</v>
      </c>
      <c r="G7409">
        <v>1.4640943807005299E-2</v>
      </c>
      <c r="H7409" t="s">
        <v>11302</v>
      </c>
    </row>
    <row r="7410" spans="1:8">
      <c r="A7410" t="s">
        <v>14308</v>
      </c>
      <c r="B7410">
        <v>183.14853061525699</v>
      </c>
      <c r="C7410">
        <v>0.208107584148717</v>
      </c>
      <c r="D7410">
        <v>7.9617058638721594E-2</v>
      </c>
      <c r="E7410">
        <v>2.61385672501476</v>
      </c>
      <c r="F7410">
        <v>8.9526570584131694E-3</v>
      </c>
      <c r="G7410">
        <v>2.9559597160548901E-2</v>
      </c>
      <c r="H7410" t="s">
        <v>10807</v>
      </c>
    </row>
    <row r="7411" spans="1:8">
      <c r="A7411" t="s">
        <v>14309</v>
      </c>
      <c r="B7411">
        <v>15.9569384341894</v>
      </c>
      <c r="C7411">
        <v>0.71791115768815095</v>
      </c>
      <c r="D7411">
        <v>0.20455127098970799</v>
      </c>
      <c r="E7411">
        <v>3.5096880807172801</v>
      </c>
      <c r="F7411" s="1">
        <v>4.4863264380983598E-4</v>
      </c>
      <c r="G7411">
        <v>2.36476138135041E-3</v>
      </c>
      <c r="H7411" t="s">
        <v>14310</v>
      </c>
    </row>
    <row r="7412" spans="1:8">
      <c r="A7412" t="s">
        <v>8626</v>
      </c>
      <c r="B7412">
        <v>59.0397025349328</v>
      </c>
      <c r="C7412">
        <v>-0.389499087091979</v>
      </c>
      <c r="D7412">
        <v>0.124658483062003</v>
      </c>
      <c r="E7412">
        <v>-3.1245293342631899</v>
      </c>
      <c r="F7412">
        <v>1.78089763796479E-3</v>
      </c>
      <c r="G7412">
        <v>7.7296252241597797E-3</v>
      </c>
      <c r="H7412" t="s">
        <v>19</v>
      </c>
    </row>
    <row r="7413" spans="1:8">
      <c r="A7413" t="s">
        <v>14311</v>
      </c>
      <c r="B7413">
        <v>40.150160316538901</v>
      </c>
      <c r="C7413">
        <v>0.37538342794843199</v>
      </c>
      <c r="D7413">
        <v>0.12803725245000899</v>
      </c>
      <c r="E7413">
        <v>2.9318297664579802</v>
      </c>
      <c r="F7413">
        <v>3.3697140165558801E-3</v>
      </c>
      <c r="G7413">
        <v>1.3156133184262E-2</v>
      </c>
      <c r="H7413" t="s">
        <v>14310</v>
      </c>
    </row>
    <row r="7414" spans="1:8">
      <c r="A7414" t="s">
        <v>14312</v>
      </c>
      <c r="B7414">
        <v>35.416651637125</v>
      </c>
      <c r="C7414">
        <v>0.40502193692458899</v>
      </c>
      <c r="D7414">
        <v>0.16233960936233599</v>
      </c>
      <c r="E7414">
        <v>2.4949052083807501</v>
      </c>
      <c r="F7414">
        <v>1.25990782439442E-2</v>
      </c>
      <c r="G7414">
        <v>3.9337526667436402E-2</v>
      </c>
      <c r="H7414" t="s">
        <v>19</v>
      </c>
    </row>
    <row r="7415" spans="1:8">
      <c r="A7415" t="s">
        <v>14313</v>
      </c>
      <c r="B7415">
        <v>11.375645418050199</v>
      </c>
      <c r="C7415">
        <v>-0.56882419858091204</v>
      </c>
      <c r="D7415">
        <v>0.261130330169486</v>
      </c>
      <c r="E7415">
        <v>-2.1783153194487799</v>
      </c>
      <c r="F7415">
        <v>2.9382569416160201E-2</v>
      </c>
      <c r="G7415">
        <v>7.8057272200363695E-2</v>
      </c>
      <c r="H7415" t="s">
        <v>19</v>
      </c>
    </row>
    <row r="7416" spans="1:8">
      <c r="A7416" t="s">
        <v>8628</v>
      </c>
      <c r="B7416">
        <v>22.989851334448499</v>
      </c>
      <c r="C7416">
        <v>1.12847558311553</v>
      </c>
      <c r="D7416">
        <v>0.26634738221271498</v>
      </c>
      <c r="E7416">
        <v>4.2368562954911697</v>
      </c>
      <c r="F7416" s="1">
        <v>2.2667110631121599E-5</v>
      </c>
      <c r="G7416" s="1">
        <v>1.74846694857555E-4</v>
      </c>
      <c r="H7416" t="s">
        <v>474</v>
      </c>
    </row>
    <row r="7417" spans="1:8">
      <c r="A7417" t="s">
        <v>14314</v>
      </c>
      <c r="B7417">
        <v>14.731653304156</v>
      </c>
      <c r="C7417">
        <v>-0.59767214465138396</v>
      </c>
      <c r="D7417">
        <v>0.25178658513341701</v>
      </c>
      <c r="E7417">
        <v>-2.3737251304897198</v>
      </c>
      <c r="F7417">
        <v>1.7609654172022E-2</v>
      </c>
      <c r="G7417">
        <v>5.1786332930544299E-2</v>
      </c>
      <c r="H7417" t="s">
        <v>19</v>
      </c>
    </row>
    <row r="7418" spans="1:8">
      <c r="A7418" t="s">
        <v>8629</v>
      </c>
      <c r="B7418">
        <v>56.381461577318198</v>
      </c>
      <c r="C7418">
        <v>0.69476708989028502</v>
      </c>
      <c r="D7418">
        <v>0.17509127936977101</v>
      </c>
      <c r="E7418">
        <v>3.96802794742861</v>
      </c>
      <c r="F7418" s="1">
        <v>7.2469836871915001E-5</v>
      </c>
      <c r="G7418" s="1">
        <v>4.8551420014095902E-4</v>
      </c>
      <c r="H7418" t="s">
        <v>19</v>
      </c>
    </row>
    <row r="7419" spans="1:8">
      <c r="A7419" t="s">
        <v>8630</v>
      </c>
      <c r="B7419">
        <v>33.5768438418377</v>
      </c>
      <c r="C7419">
        <v>0.87856744205037096</v>
      </c>
      <c r="D7419">
        <v>0.139116040043617</v>
      </c>
      <c r="E7419">
        <v>6.3153568903694604</v>
      </c>
      <c r="F7419" s="1">
        <v>2.6953871450962401E-10</v>
      </c>
      <c r="G7419" s="1">
        <v>7.9995239913392198E-9</v>
      </c>
      <c r="H7419" t="s">
        <v>19</v>
      </c>
    </row>
    <row r="7420" spans="1:8">
      <c r="A7420" t="s">
        <v>8631</v>
      </c>
      <c r="B7420">
        <v>2.674712168193</v>
      </c>
      <c r="C7420">
        <v>-1.75255997951217</v>
      </c>
      <c r="D7420">
        <v>0.72047714672636798</v>
      </c>
      <c r="E7420">
        <v>-2.43249905632022</v>
      </c>
      <c r="F7420">
        <v>1.4995030587418299E-2</v>
      </c>
      <c r="G7420">
        <v>4.53566611888227E-2</v>
      </c>
      <c r="H7420" t="s">
        <v>19</v>
      </c>
    </row>
    <row r="7421" spans="1:8">
      <c r="A7421" t="s">
        <v>14315</v>
      </c>
      <c r="B7421">
        <v>135.18009432918001</v>
      </c>
      <c r="C7421">
        <v>-0.21716949056708901</v>
      </c>
      <c r="D7421">
        <v>8.20611724433018E-2</v>
      </c>
      <c r="E7421">
        <v>-2.6464341673540801</v>
      </c>
      <c r="F7421">
        <v>8.13453369096785E-3</v>
      </c>
      <c r="G7421">
        <v>2.7393194346485499E-2</v>
      </c>
      <c r="H7421" t="s">
        <v>1106</v>
      </c>
    </row>
    <row r="7422" spans="1:8">
      <c r="A7422" t="s">
        <v>8633</v>
      </c>
      <c r="B7422">
        <v>179.47408782248399</v>
      </c>
      <c r="C7422">
        <v>-1.0527239570247999</v>
      </c>
      <c r="D7422">
        <v>0.119237273266253</v>
      </c>
      <c r="E7422">
        <v>-8.8288160923815795</v>
      </c>
      <c r="F7422" s="1">
        <v>1.0578950091556399E-18</v>
      </c>
      <c r="G7422" s="1">
        <v>2.38092495498091E-16</v>
      </c>
      <c r="H7422" t="s">
        <v>561</v>
      </c>
    </row>
    <row r="7423" spans="1:8">
      <c r="A7423" t="s">
        <v>8634</v>
      </c>
      <c r="B7423">
        <v>13.952044402174</v>
      </c>
      <c r="C7423">
        <v>-0.66224218094351806</v>
      </c>
      <c r="D7423">
        <v>0.223607552571848</v>
      </c>
      <c r="E7423">
        <v>-2.9616270708509602</v>
      </c>
      <c r="F7423">
        <v>3.0601818916176299E-3</v>
      </c>
      <c r="G7423">
        <v>1.21496306413617E-2</v>
      </c>
      <c r="H7423" t="s">
        <v>19</v>
      </c>
    </row>
    <row r="7424" spans="1:8">
      <c r="A7424" t="s">
        <v>11303</v>
      </c>
      <c r="B7424">
        <v>7.4736205554948496</v>
      </c>
      <c r="C7424">
        <v>-0.97396761929776599</v>
      </c>
      <c r="D7424">
        <v>0.33147841721921401</v>
      </c>
      <c r="E7424">
        <v>-2.9382534991822902</v>
      </c>
      <c r="F7424">
        <v>3.3006701744973201E-3</v>
      </c>
      <c r="G7424">
        <v>1.29356574986739E-2</v>
      </c>
      <c r="H7424" t="s">
        <v>19</v>
      </c>
    </row>
    <row r="7425" spans="1:8">
      <c r="A7425" t="s">
        <v>8635</v>
      </c>
      <c r="B7425">
        <v>7.1824879415560297</v>
      </c>
      <c r="C7425">
        <v>-0.95636166137829204</v>
      </c>
      <c r="D7425">
        <v>0.357498567876262</v>
      </c>
      <c r="E7425">
        <v>-2.6751482308295702</v>
      </c>
      <c r="F7425">
        <v>7.4696215645635297E-3</v>
      </c>
      <c r="G7425">
        <v>2.5524061920600902E-2</v>
      </c>
      <c r="H7425" t="s">
        <v>19</v>
      </c>
    </row>
    <row r="7426" spans="1:8">
      <c r="A7426" t="s">
        <v>8636</v>
      </c>
      <c r="B7426">
        <v>47.111708559628603</v>
      </c>
      <c r="C7426">
        <v>0.41385124352140001</v>
      </c>
      <c r="D7426">
        <v>0.125023580229427</v>
      </c>
      <c r="E7426">
        <v>3.3101855087012502</v>
      </c>
      <c r="F7426" s="1">
        <v>9.3234157608564495E-4</v>
      </c>
      <c r="G7426">
        <v>4.4040603613700099E-3</v>
      </c>
      <c r="H7426" t="s">
        <v>2492</v>
      </c>
    </row>
    <row r="7427" spans="1:8">
      <c r="A7427" t="s">
        <v>11304</v>
      </c>
      <c r="B7427">
        <v>65.4905643523538</v>
      </c>
      <c r="C7427">
        <v>-0.67581087246224703</v>
      </c>
      <c r="D7427">
        <v>0.14943546667959101</v>
      </c>
      <c r="E7427">
        <v>-4.5224262183439397</v>
      </c>
      <c r="F7427" s="1">
        <v>6.1134799795666501E-6</v>
      </c>
      <c r="G7427" s="1">
        <v>5.5615936184638799E-5</v>
      </c>
      <c r="H7427" t="s">
        <v>11305</v>
      </c>
    </row>
    <row r="7428" spans="1:8">
      <c r="A7428" t="s">
        <v>11306</v>
      </c>
      <c r="B7428">
        <v>49.246730351999602</v>
      </c>
      <c r="C7428">
        <v>0.50447929633577804</v>
      </c>
      <c r="D7428">
        <v>0.195083073219774</v>
      </c>
      <c r="E7428">
        <v>2.5859716479217401</v>
      </c>
      <c r="F7428">
        <v>9.7104917687742005E-3</v>
      </c>
      <c r="G7428">
        <v>3.1640006809853002E-2</v>
      </c>
      <c r="H7428" t="s">
        <v>19</v>
      </c>
    </row>
    <row r="7429" spans="1:8">
      <c r="A7429" t="s">
        <v>11307</v>
      </c>
      <c r="B7429">
        <v>90.410617381935793</v>
      </c>
      <c r="C7429">
        <v>0.29720785461648602</v>
      </c>
      <c r="D7429">
        <v>0.10479351240736</v>
      </c>
      <c r="E7429">
        <v>2.83612838036347</v>
      </c>
      <c r="F7429">
        <v>4.56640862550412E-3</v>
      </c>
      <c r="G7429">
        <v>1.6987228781446598E-2</v>
      </c>
      <c r="H7429" t="s">
        <v>446</v>
      </c>
    </row>
    <row r="7430" spans="1:8">
      <c r="A7430" t="s">
        <v>8641</v>
      </c>
      <c r="B7430">
        <v>24.493055998893801</v>
      </c>
      <c r="C7430">
        <v>-0.46142555819303599</v>
      </c>
      <c r="D7430">
        <v>0.16887530064106701</v>
      </c>
      <c r="E7430">
        <v>-2.7323448511500401</v>
      </c>
      <c r="F7430">
        <v>6.2885281486102203E-3</v>
      </c>
      <c r="G7430">
        <v>2.2074726105422E-2</v>
      </c>
      <c r="H7430" t="s">
        <v>4459</v>
      </c>
    </row>
    <row r="7431" spans="1:8">
      <c r="A7431" t="s">
        <v>11308</v>
      </c>
      <c r="B7431">
        <v>34.251047127784602</v>
      </c>
      <c r="C7431">
        <v>-1.23936191408343</v>
      </c>
      <c r="D7431">
        <v>0.20990395749418</v>
      </c>
      <c r="E7431">
        <v>-5.9044237606515599</v>
      </c>
      <c r="F7431" s="1">
        <v>3.5388147317885902E-9</v>
      </c>
      <c r="G7431" s="1">
        <v>8.0399191477417795E-8</v>
      </c>
      <c r="H7431" t="s">
        <v>19</v>
      </c>
    </row>
    <row r="7432" spans="1:8">
      <c r="A7432" t="s">
        <v>8642</v>
      </c>
      <c r="B7432">
        <v>31.139052381086799</v>
      </c>
      <c r="C7432">
        <v>0.37137905773137397</v>
      </c>
      <c r="D7432">
        <v>0.16695783155114199</v>
      </c>
      <c r="E7432">
        <v>2.2243883637025599</v>
      </c>
      <c r="F7432">
        <v>2.61223260780548E-2</v>
      </c>
      <c r="G7432">
        <v>7.0931126962731197E-2</v>
      </c>
      <c r="H7432" t="s">
        <v>8643</v>
      </c>
    </row>
    <row r="7433" spans="1:8">
      <c r="A7433" t="s">
        <v>14316</v>
      </c>
      <c r="B7433">
        <v>49.547710656918298</v>
      </c>
      <c r="C7433">
        <v>-0.286509573025791</v>
      </c>
      <c r="D7433">
        <v>0.136729931630128</v>
      </c>
      <c r="E7433">
        <v>-2.0954414999697</v>
      </c>
      <c r="F7433">
        <v>3.6131763662298401E-2</v>
      </c>
      <c r="G7433">
        <v>9.2124484976117596E-2</v>
      </c>
      <c r="H7433" t="s">
        <v>19</v>
      </c>
    </row>
    <row r="7434" spans="1:8">
      <c r="A7434" t="s">
        <v>11309</v>
      </c>
      <c r="B7434">
        <v>25.504941033217701</v>
      </c>
      <c r="C7434">
        <v>-0.71924308369404899</v>
      </c>
      <c r="D7434">
        <v>0.215161921359242</v>
      </c>
      <c r="E7434">
        <v>-3.3427991307679998</v>
      </c>
      <c r="F7434" s="1">
        <v>8.2937911844340405E-4</v>
      </c>
      <c r="G7434">
        <v>3.9892175496634404E-3</v>
      </c>
      <c r="H7434" t="s">
        <v>11310</v>
      </c>
    </row>
    <row r="7435" spans="1:8">
      <c r="A7435" t="s">
        <v>14317</v>
      </c>
      <c r="B7435">
        <v>2.60210797441332</v>
      </c>
      <c r="C7435">
        <v>-1.22902111737627</v>
      </c>
      <c r="D7435">
        <v>0.56066735486741703</v>
      </c>
      <c r="E7435">
        <v>-2.1920682677644101</v>
      </c>
      <c r="F7435">
        <v>2.83745776161285E-2</v>
      </c>
      <c r="G7435">
        <v>7.5911019500212895E-2</v>
      </c>
      <c r="H7435" t="s">
        <v>14318</v>
      </c>
    </row>
    <row r="7436" spans="1:8">
      <c r="A7436" t="s">
        <v>8647</v>
      </c>
      <c r="B7436">
        <v>208.01127410361599</v>
      </c>
      <c r="C7436">
        <v>-0.94063545628535306</v>
      </c>
      <c r="D7436">
        <v>0.119317241264214</v>
      </c>
      <c r="E7436">
        <v>-7.8834831103949599</v>
      </c>
      <c r="F7436" s="1">
        <v>3.1837921605475401E-15</v>
      </c>
      <c r="G7436" s="1">
        <v>3.11262504166472E-13</v>
      </c>
      <c r="H7436" t="s">
        <v>561</v>
      </c>
    </row>
    <row r="7437" spans="1:8">
      <c r="A7437" t="s">
        <v>8648</v>
      </c>
      <c r="B7437">
        <v>64.980388628949299</v>
      </c>
      <c r="C7437">
        <v>-0.58439021333864005</v>
      </c>
      <c r="D7437">
        <v>0.111803069945488</v>
      </c>
      <c r="E7437">
        <v>-5.2269603475429598</v>
      </c>
      <c r="F7437" s="1">
        <v>1.7231943726622401E-7</v>
      </c>
      <c r="G7437" s="1">
        <v>2.43024396969585E-6</v>
      </c>
      <c r="H7437" t="s">
        <v>19</v>
      </c>
    </row>
    <row r="7438" spans="1:8">
      <c r="A7438" t="s">
        <v>8649</v>
      </c>
      <c r="B7438">
        <v>3.1596094086770101</v>
      </c>
      <c r="C7438">
        <v>-1.21119050130299</v>
      </c>
      <c r="D7438">
        <v>0.48810544578300502</v>
      </c>
      <c r="E7438">
        <v>-2.4814115715509701</v>
      </c>
      <c r="F7438">
        <v>1.30863175783249E-2</v>
      </c>
      <c r="G7438">
        <v>4.0606488237439002E-2</v>
      </c>
      <c r="H7438" t="s">
        <v>19</v>
      </c>
    </row>
    <row r="7439" spans="1:8">
      <c r="A7439" t="s">
        <v>11311</v>
      </c>
      <c r="B7439">
        <v>10.4467530590439</v>
      </c>
      <c r="C7439">
        <v>-1.40126354724544</v>
      </c>
      <c r="D7439">
        <v>0.32534130693359498</v>
      </c>
      <c r="E7439">
        <v>-4.3070569810290102</v>
      </c>
      <c r="F7439" s="1">
        <v>1.6544100299145999E-5</v>
      </c>
      <c r="G7439" s="1">
        <v>1.3238956706049899E-4</v>
      </c>
      <c r="H7439" t="s">
        <v>19</v>
      </c>
    </row>
    <row r="7440" spans="1:8">
      <c r="A7440" t="s">
        <v>8650</v>
      </c>
      <c r="B7440">
        <v>37.268388876045798</v>
      </c>
      <c r="C7440">
        <v>-0.92253958278648496</v>
      </c>
      <c r="D7440">
        <v>0.168369738006374</v>
      </c>
      <c r="E7440">
        <v>-5.4792481933514399</v>
      </c>
      <c r="F7440" s="1">
        <v>4.2713685330535301E-8</v>
      </c>
      <c r="G7440" s="1">
        <v>7.2724340839365297E-7</v>
      </c>
      <c r="H7440" t="s">
        <v>19</v>
      </c>
    </row>
    <row r="7441" spans="1:8">
      <c r="A7441" t="s">
        <v>8651</v>
      </c>
      <c r="B7441">
        <v>70.986236410395605</v>
      </c>
      <c r="C7441">
        <v>-0.35485169445926501</v>
      </c>
      <c r="D7441">
        <v>0.111698375803489</v>
      </c>
      <c r="E7441">
        <v>-3.17687425539251</v>
      </c>
      <c r="F7441">
        <v>1.4887156835181701E-3</v>
      </c>
      <c r="G7441">
        <v>6.6125412440858899E-3</v>
      </c>
      <c r="H7441" t="s">
        <v>19</v>
      </c>
    </row>
    <row r="7442" spans="1:8">
      <c r="A7442" t="s">
        <v>14319</v>
      </c>
      <c r="B7442">
        <v>1.2243512041729201</v>
      </c>
      <c r="C7442">
        <v>1.7512112634336601</v>
      </c>
      <c r="D7442">
        <v>0.72019246601628495</v>
      </c>
      <c r="E7442">
        <v>2.4315878686157499</v>
      </c>
      <c r="F7442">
        <v>1.5032801527799299E-2</v>
      </c>
      <c r="G7442">
        <v>4.5464545046141003E-2</v>
      </c>
      <c r="H7442" t="s">
        <v>19</v>
      </c>
    </row>
    <row r="7443" spans="1:8">
      <c r="A7443" t="s">
        <v>14320</v>
      </c>
      <c r="B7443">
        <v>8.9544518164281293</v>
      </c>
      <c r="C7443">
        <v>-0.65437733987448898</v>
      </c>
      <c r="D7443">
        <v>0.30471421503118401</v>
      </c>
      <c r="E7443">
        <v>-2.1475116932353102</v>
      </c>
      <c r="F7443">
        <v>3.1752567284238899E-2</v>
      </c>
      <c r="G7443">
        <v>8.3109104136485701E-2</v>
      </c>
      <c r="H7443" t="s">
        <v>19</v>
      </c>
    </row>
    <row r="7444" spans="1:8">
      <c r="A7444" t="s">
        <v>8652</v>
      </c>
      <c r="B7444">
        <v>30.240187629184401</v>
      </c>
      <c r="C7444">
        <v>0.63132645166164703</v>
      </c>
      <c r="D7444">
        <v>0.18014029031957501</v>
      </c>
      <c r="E7444">
        <v>3.5046376939975499</v>
      </c>
      <c r="F7444" s="1">
        <v>4.5722905656762902E-4</v>
      </c>
      <c r="G7444">
        <v>2.4024540360408999E-3</v>
      </c>
      <c r="H7444" t="s">
        <v>19</v>
      </c>
    </row>
    <row r="7445" spans="1:8">
      <c r="A7445" t="s">
        <v>8653</v>
      </c>
      <c r="B7445">
        <v>174.113968087915</v>
      </c>
      <c r="C7445">
        <v>0.42938796443489502</v>
      </c>
      <c r="D7445">
        <v>0.11840914727931801</v>
      </c>
      <c r="E7445">
        <v>3.6263073782804902</v>
      </c>
      <c r="F7445" s="1">
        <v>2.8750310086677298E-4</v>
      </c>
      <c r="G7445">
        <v>1.59932852660337E-3</v>
      </c>
      <c r="H7445" t="s">
        <v>19</v>
      </c>
    </row>
    <row r="7446" spans="1:8">
      <c r="A7446" t="s">
        <v>14321</v>
      </c>
      <c r="B7446">
        <v>11.9113878646532</v>
      </c>
      <c r="C7446">
        <v>0.86838674640339097</v>
      </c>
      <c r="D7446">
        <v>0.34760980245631701</v>
      </c>
      <c r="E7446">
        <v>2.4981652999055401</v>
      </c>
      <c r="F7446">
        <v>1.24837966963714E-2</v>
      </c>
      <c r="G7446">
        <v>3.9050949966961103E-2</v>
      </c>
      <c r="H7446" t="s">
        <v>19</v>
      </c>
    </row>
    <row r="7447" spans="1:8">
      <c r="A7447" t="s">
        <v>14322</v>
      </c>
      <c r="B7447">
        <v>119.052903053411</v>
      </c>
      <c r="C7447">
        <v>0.30600004824731503</v>
      </c>
      <c r="D7447">
        <v>0.112472521594812</v>
      </c>
      <c r="E7447">
        <v>2.7206649580570001</v>
      </c>
      <c r="F7447">
        <v>6.5150756911381801E-3</v>
      </c>
      <c r="G7447">
        <v>2.2744340827715499E-2</v>
      </c>
      <c r="H7447" t="s">
        <v>14323</v>
      </c>
    </row>
    <row r="7448" spans="1:8">
      <c r="A7448" t="s">
        <v>14324</v>
      </c>
      <c r="B7448">
        <v>205.38036996718901</v>
      </c>
      <c r="C7448">
        <v>-0.33859686542756101</v>
      </c>
      <c r="D7448">
        <v>8.79385428179386E-2</v>
      </c>
      <c r="E7448">
        <v>-3.8503806701524099</v>
      </c>
      <c r="F7448" s="1">
        <v>1.1793437991763101E-4</v>
      </c>
      <c r="G7448" s="1">
        <v>7.4093928831065598E-4</v>
      </c>
      <c r="H7448" t="s">
        <v>14325</v>
      </c>
    </row>
    <row r="7449" spans="1:8">
      <c r="A7449" t="s">
        <v>14326</v>
      </c>
      <c r="B7449">
        <v>1673.5935714494201</v>
      </c>
      <c r="C7449">
        <v>0.28879917041578002</v>
      </c>
      <c r="D7449">
        <v>9.4525410294752907E-2</v>
      </c>
      <c r="E7449">
        <v>3.0552543439402702</v>
      </c>
      <c r="F7449">
        <v>2.2486973366740398E-3</v>
      </c>
      <c r="G7449">
        <v>9.4377145796774396E-3</v>
      </c>
      <c r="H7449" t="s">
        <v>884</v>
      </c>
    </row>
    <row r="7450" spans="1:8">
      <c r="A7450" t="s">
        <v>14327</v>
      </c>
      <c r="B7450">
        <v>33.391720767095102</v>
      </c>
      <c r="C7450">
        <v>-0.71709854233989301</v>
      </c>
      <c r="D7450">
        <v>0.18873497182967799</v>
      </c>
      <c r="E7450">
        <v>-3.7995000894006501</v>
      </c>
      <c r="F7450" s="1">
        <v>1.4498825998941699E-4</v>
      </c>
      <c r="G7450">
        <v>8.8642228221034102E-4</v>
      </c>
      <c r="H7450" t="s">
        <v>19</v>
      </c>
    </row>
    <row r="7451" spans="1:8">
      <c r="A7451" t="s">
        <v>8657</v>
      </c>
      <c r="B7451">
        <v>510.33620310756697</v>
      </c>
      <c r="C7451">
        <v>-0.66384003921881696</v>
      </c>
      <c r="D7451">
        <v>0.11533612324430099</v>
      </c>
      <c r="E7451">
        <v>-5.7556992600894796</v>
      </c>
      <c r="F7451" s="1">
        <v>8.6283877087261805E-9</v>
      </c>
      <c r="G7451" s="1">
        <v>1.74391903493674E-7</v>
      </c>
      <c r="H7451" t="s">
        <v>19</v>
      </c>
    </row>
    <row r="7452" spans="1:8">
      <c r="A7452" t="s">
        <v>8658</v>
      </c>
      <c r="B7452">
        <v>57.848654212855003</v>
      </c>
      <c r="C7452">
        <v>0.42044421507596302</v>
      </c>
      <c r="D7452">
        <v>0.11300526800703201</v>
      </c>
      <c r="E7452">
        <v>3.7205718148449298</v>
      </c>
      <c r="F7452" s="1">
        <v>1.9877220692533499E-4</v>
      </c>
      <c r="G7452">
        <v>1.1686183136949101E-3</v>
      </c>
      <c r="H7452" t="s">
        <v>8241</v>
      </c>
    </row>
    <row r="7453" spans="1:8">
      <c r="A7453" t="s">
        <v>8660</v>
      </c>
      <c r="B7453">
        <v>588.49796354050898</v>
      </c>
      <c r="C7453">
        <v>-0.252870810874748</v>
      </c>
      <c r="D7453">
        <v>8.1527593314010202E-2</v>
      </c>
      <c r="E7453">
        <v>-3.1016592124925801</v>
      </c>
      <c r="F7453">
        <v>1.9243935695473699E-3</v>
      </c>
      <c r="G7453">
        <v>8.2578843026098504E-3</v>
      </c>
      <c r="H7453" t="s">
        <v>8661</v>
      </c>
    </row>
    <row r="7454" spans="1:8">
      <c r="A7454" t="s">
        <v>8662</v>
      </c>
      <c r="B7454">
        <v>6.8443293955658202</v>
      </c>
      <c r="C7454">
        <v>1.4430232877218201</v>
      </c>
      <c r="D7454">
        <v>0.40695868479248098</v>
      </c>
      <c r="E7454">
        <v>3.5458717104358</v>
      </c>
      <c r="F7454" s="1">
        <v>3.91316663554311E-4</v>
      </c>
      <c r="G7454">
        <v>2.0979622413782699E-3</v>
      </c>
      <c r="H7454" t="s">
        <v>19</v>
      </c>
    </row>
    <row r="7455" spans="1:8">
      <c r="A7455" t="s">
        <v>11314</v>
      </c>
      <c r="B7455">
        <v>31.1286431355188</v>
      </c>
      <c r="C7455">
        <v>-0.39448743894185101</v>
      </c>
      <c r="D7455">
        <v>0.17929602067332701</v>
      </c>
      <c r="E7455">
        <v>-2.2002018642711301</v>
      </c>
      <c r="F7455">
        <v>2.77925761011996E-2</v>
      </c>
      <c r="G7455">
        <v>7.4595952637862797E-2</v>
      </c>
      <c r="H7455" t="s">
        <v>2592</v>
      </c>
    </row>
    <row r="7456" spans="1:8">
      <c r="A7456" t="s">
        <v>8663</v>
      </c>
      <c r="B7456">
        <v>104.496134939961</v>
      </c>
      <c r="C7456">
        <v>0.28699270240985503</v>
      </c>
      <c r="D7456">
        <v>8.8209409205053796E-2</v>
      </c>
      <c r="E7456">
        <v>3.2535384262999001</v>
      </c>
      <c r="F7456">
        <v>1.13977308988405E-3</v>
      </c>
      <c r="G7456">
        <v>5.2426597144981397E-3</v>
      </c>
      <c r="H7456" t="s">
        <v>8664</v>
      </c>
    </row>
    <row r="7457" spans="1:8">
      <c r="A7457" t="s">
        <v>14328</v>
      </c>
      <c r="B7457">
        <v>146.801929023691</v>
      </c>
      <c r="C7457">
        <v>-0.21253031759456401</v>
      </c>
      <c r="D7457">
        <v>9.1396034707863394E-2</v>
      </c>
      <c r="E7457">
        <v>-2.3253778818073698</v>
      </c>
      <c r="F7457">
        <v>2.0051763114560899E-2</v>
      </c>
      <c r="G7457">
        <v>5.7489171158864698E-2</v>
      </c>
      <c r="H7457" t="s">
        <v>14329</v>
      </c>
    </row>
    <row r="7458" spans="1:8">
      <c r="A7458" t="s">
        <v>8665</v>
      </c>
      <c r="B7458">
        <v>170.29229105285799</v>
      </c>
      <c r="C7458">
        <v>-0.35612716879303602</v>
      </c>
      <c r="D7458">
        <v>0.106222822896613</v>
      </c>
      <c r="E7458">
        <v>-3.3526426720899098</v>
      </c>
      <c r="F7458" s="1">
        <v>8.0043974544702996E-4</v>
      </c>
      <c r="G7458">
        <v>3.8750394667552098E-3</v>
      </c>
      <c r="H7458" t="s">
        <v>2592</v>
      </c>
    </row>
    <row r="7459" spans="1:8">
      <c r="A7459" t="s">
        <v>14330</v>
      </c>
      <c r="B7459">
        <v>4.6923752348186296</v>
      </c>
      <c r="C7459">
        <v>0.77405449684907801</v>
      </c>
      <c r="D7459">
        <v>0.338713245812303</v>
      </c>
      <c r="E7459">
        <v>2.28527967659705</v>
      </c>
      <c r="F7459">
        <v>2.22964338399473E-2</v>
      </c>
      <c r="G7459">
        <v>6.2417303646786999E-2</v>
      </c>
      <c r="H7459" t="s">
        <v>19</v>
      </c>
    </row>
    <row r="7460" spans="1:8">
      <c r="A7460" t="s">
        <v>8666</v>
      </c>
      <c r="B7460">
        <v>52.559779965606701</v>
      </c>
      <c r="C7460">
        <v>0.46713434337697601</v>
      </c>
      <c r="D7460">
        <v>0.13876100885587</v>
      </c>
      <c r="E7460">
        <v>3.3664669003825498</v>
      </c>
      <c r="F7460" s="1">
        <v>7.6137718868656197E-4</v>
      </c>
      <c r="G7460">
        <v>3.7142279383070298E-3</v>
      </c>
      <c r="H7460" t="s">
        <v>595</v>
      </c>
    </row>
    <row r="7461" spans="1:8">
      <c r="A7461" t="s">
        <v>8667</v>
      </c>
      <c r="B7461">
        <v>69.680781722899297</v>
      </c>
      <c r="C7461">
        <v>-0.74637173366739196</v>
      </c>
      <c r="D7461">
        <v>0.167106326115811</v>
      </c>
      <c r="E7461">
        <v>-4.4664481053226197</v>
      </c>
      <c r="F7461" s="1">
        <v>7.9528942280299294E-6</v>
      </c>
      <c r="G7461" s="1">
        <v>6.9963449792677002E-5</v>
      </c>
      <c r="H7461" t="s">
        <v>2592</v>
      </c>
    </row>
    <row r="7462" spans="1:8">
      <c r="A7462" t="s">
        <v>14331</v>
      </c>
      <c r="B7462">
        <v>18.5186147471859</v>
      </c>
      <c r="C7462">
        <v>0.68491860186893505</v>
      </c>
      <c r="D7462">
        <v>0.18202043867388101</v>
      </c>
      <c r="E7462">
        <v>3.7628664498280702</v>
      </c>
      <c r="F7462" s="1">
        <v>1.6797691407271999E-4</v>
      </c>
      <c r="G7462">
        <v>1.01320748337666E-3</v>
      </c>
      <c r="H7462" t="s">
        <v>19</v>
      </c>
    </row>
    <row r="7463" spans="1:8">
      <c r="A7463" t="s">
        <v>14332</v>
      </c>
      <c r="B7463">
        <v>1.0962529295732799</v>
      </c>
      <c r="C7463">
        <v>-1.8606852212459399</v>
      </c>
      <c r="D7463">
        <v>0.83289678537724499</v>
      </c>
      <c r="E7463">
        <v>-2.2339925593579801</v>
      </c>
      <c r="F7463">
        <v>2.5483562642675602E-2</v>
      </c>
      <c r="G7463">
        <v>6.9474915171434906E-2</v>
      </c>
      <c r="H7463" t="s">
        <v>821</v>
      </c>
    </row>
    <row r="7464" spans="1:8">
      <c r="A7464" t="s">
        <v>11315</v>
      </c>
      <c r="B7464">
        <v>67.809067049273807</v>
      </c>
      <c r="C7464">
        <v>-0.88396817167068997</v>
      </c>
      <c r="D7464">
        <v>0.16445831476792599</v>
      </c>
      <c r="E7464">
        <v>-5.3750287598294504</v>
      </c>
      <c r="F7464" s="1">
        <v>7.65704592496794E-8</v>
      </c>
      <c r="G7464" s="1">
        <v>1.1919173937669799E-6</v>
      </c>
      <c r="H7464" t="s">
        <v>1718</v>
      </c>
    </row>
    <row r="7465" spans="1:8">
      <c r="A7465" t="s">
        <v>8671</v>
      </c>
      <c r="B7465">
        <v>546.55311087469101</v>
      </c>
      <c r="C7465">
        <v>-0.91302944673068398</v>
      </c>
      <c r="D7465">
        <v>0.109728290730957</v>
      </c>
      <c r="E7465">
        <v>-8.3208208261380907</v>
      </c>
      <c r="F7465" s="1">
        <v>8.7356218575494101E-17</v>
      </c>
      <c r="G7465" s="1">
        <v>1.26672379767927E-14</v>
      </c>
      <c r="H7465" t="s">
        <v>1718</v>
      </c>
    </row>
    <row r="7466" spans="1:8">
      <c r="A7466" t="s">
        <v>8672</v>
      </c>
      <c r="B7466">
        <v>46.699259000166599</v>
      </c>
      <c r="C7466">
        <v>1.53684517643853</v>
      </c>
      <c r="D7466">
        <v>0.24145892340625699</v>
      </c>
      <c r="E7466">
        <v>6.3648307329391098</v>
      </c>
      <c r="F7466" s="1">
        <v>1.95505218131124E-10</v>
      </c>
      <c r="G7466" s="1">
        <v>5.9160864747073796E-9</v>
      </c>
      <c r="H7466" t="s">
        <v>493</v>
      </c>
    </row>
    <row r="7467" spans="1:8">
      <c r="A7467" t="s">
        <v>8673</v>
      </c>
      <c r="B7467">
        <v>19.2947543848565</v>
      </c>
      <c r="C7467">
        <v>0.78200453439754902</v>
      </c>
      <c r="D7467">
        <v>0.22031978046926901</v>
      </c>
      <c r="E7467">
        <v>3.5494068337028999</v>
      </c>
      <c r="F7467" s="1">
        <v>3.8610006315093598E-4</v>
      </c>
      <c r="G7467">
        <v>2.07524898771864E-3</v>
      </c>
      <c r="H7467" t="s">
        <v>129</v>
      </c>
    </row>
    <row r="7468" spans="1:8">
      <c r="A7468" t="s">
        <v>8675</v>
      </c>
      <c r="B7468">
        <v>484.24194776345399</v>
      </c>
      <c r="C7468">
        <v>0.74639771734945903</v>
      </c>
      <c r="D7468">
        <v>9.6382381576656503E-2</v>
      </c>
      <c r="E7468">
        <v>7.7441302563769998</v>
      </c>
      <c r="F7468" s="1">
        <v>9.6238312314017701E-15</v>
      </c>
      <c r="G7468" s="1">
        <v>8.3507027142837997E-13</v>
      </c>
      <c r="H7468" t="s">
        <v>821</v>
      </c>
    </row>
    <row r="7469" spans="1:8">
      <c r="A7469" t="s">
        <v>14333</v>
      </c>
      <c r="B7469">
        <v>4.4182231756405104</v>
      </c>
      <c r="C7469">
        <v>1.39772738921137</v>
      </c>
      <c r="D7469">
        <v>0.45773668966171099</v>
      </c>
      <c r="E7469">
        <v>3.0535620604159002</v>
      </c>
      <c r="F7469">
        <v>2.26141941585564E-3</v>
      </c>
      <c r="G7469">
        <v>9.4800597398092892E-3</v>
      </c>
      <c r="H7469" t="s">
        <v>19</v>
      </c>
    </row>
    <row r="7470" spans="1:8">
      <c r="A7470" t="s">
        <v>8676</v>
      </c>
      <c r="B7470">
        <v>13.638704568846901</v>
      </c>
      <c r="C7470">
        <v>-0.59442015018650696</v>
      </c>
      <c r="D7470">
        <v>0.242730087233579</v>
      </c>
      <c r="E7470">
        <v>-2.44889357129632</v>
      </c>
      <c r="F7470">
        <v>1.43295782491977E-2</v>
      </c>
      <c r="G7470">
        <v>4.3803744715926102E-2</v>
      </c>
      <c r="H7470" t="s">
        <v>19</v>
      </c>
    </row>
    <row r="7471" spans="1:8">
      <c r="A7471" t="s">
        <v>8677</v>
      </c>
      <c r="B7471">
        <v>67.615840328125898</v>
      </c>
      <c r="C7471">
        <v>1.0582294526454701</v>
      </c>
      <c r="D7471">
        <v>0.139537434637134</v>
      </c>
      <c r="E7471">
        <v>7.5838390995032201</v>
      </c>
      <c r="F7471" s="1">
        <v>3.3547715691788397E-14</v>
      </c>
      <c r="G7471" s="1">
        <v>2.59796396142215E-12</v>
      </c>
      <c r="H7471" t="s">
        <v>8678</v>
      </c>
    </row>
    <row r="7472" spans="1:8">
      <c r="A7472" t="s">
        <v>8679</v>
      </c>
      <c r="B7472">
        <v>60.4745224940974</v>
      </c>
      <c r="C7472">
        <v>-0.71303616094751299</v>
      </c>
      <c r="D7472">
        <v>0.13220439752840399</v>
      </c>
      <c r="E7472">
        <v>-5.3934375427588499</v>
      </c>
      <c r="F7472" s="1">
        <v>6.9122359300132606E-8</v>
      </c>
      <c r="G7472" s="1">
        <v>1.08949845784088E-6</v>
      </c>
      <c r="H7472" t="s">
        <v>8680</v>
      </c>
    </row>
    <row r="7473" spans="1:8">
      <c r="A7473" t="s">
        <v>8681</v>
      </c>
      <c r="B7473">
        <v>250.70863960349601</v>
      </c>
      <c r="C7473">
        <v>0.51615898596593501</v>
      </c>
      <c r="D7473">
        <v>0.15246862771837799</v>
      </c>
      <c r="E7473">
        <v>3.3853455211738401</v>
      </c>
      <c r="F7473" s="1">
        <v>7.1088710036902602E-4</v>
      </c>
      <c r="G7473">
        <v>3.4987304534335201E-3</v>
      </c>
      <c r="H7473" t="s">
        <v>8682</v>
      </c>
    </row>
    <row r="7474" spans="1:8">
      <c r="A7474" t="s">
        <v>11316</v>
      </c>
      <c r="B7474">
        <v>10.478780660541799</v>
      </c>
      <c r="C7474">
        <v>-0.93470846289286003</v>
      </c>
      <c r="D7474">
        <v>0.34494652212521698</v>
      </c>
      <c r="E7474">
        <v>-2.7097199216102101</v>
      </c>
      <c r="F7474">
        <v>6.7340045432511802E-3</v>
      </c>
      <c r="G7474">
        <v>2.3417817827375599E-2</v>
      </c>
      <c r="H7474" t="s">
        <v>11317</v>
      </c>
    </row>
    <row r="7475" spans="1:8">
      <c r="A7475" t="s">
        <v>8683</v>
      </c>
      <c r="B7475">
        <v>7.3251062189361704</v>
      </c>
      <c r="C7475">
        <v>1.7108050110991</v>
      </c>
      <c r="D7475">
        <v>0.40912653955001999</v>
      </c>
      <c r="E7475">
        <v>4.1816036011272599</v>
      </c>
      <c r="F7475" s="1">
        <v>2.89460303016675E-5</v>
      </c>
      <c r="G7475" s="1">
        <v>2.1692956319730399E-4</v>
      </c>
      <c r="H7475" t="s">
        <v>19</v>
      </c>
    </row>
    <row r="7476" spans="1:8">
      <c r="A7476" t="s">
        <v>8684</v>
      </c>
      <c r="B7476">
        <v>9.2384423888401699</v>
      </c>
      <c r="C7476">
        <v>1.2505619189789401</v>
      </c>
      <c r="D7476">
        <v>0.261987523802658</v>
      </c>
      <c r="E7476">
        <v>4.7733643985311396</v>
      </c>
      <c r="F7476" s="1">
        <v>1.81173550026088E-6</v>
      </c>
      <c r="G7476" s="1">
        <v>1.91790089263286E-5</v>
      </c>
      <c r="H7476" t="s">
        <v>19</v>
      </c>
    </row>
    <row r="7477" spans="1:8">
      <c r="A7477" t="s">
        <v>11318</v>
      </c>
      <c r="B7477">
        <v>22.6341416775971</v>
      </c>
      <c r="C7477">
        <v>-1.1836339376948699</v>
      </c>
      <c r="D7477">
        <v>0.23577928704988499</v>
      </c>
      <c r="E7477">
        <v>-5.0200929543248902</v>
      </c>
      <c r="F7477" s="1">
        <v>5.1646481197386998E-7</v>
      </c>
      <c r="G7477" s="1">
        <v>6.4130682341996798E-6</v>
      </c>
      <c r="H7477" t="s">
        <v>19</v>
      </c>
    </row>
    <row r="7478" spans="1:8">
      <c r="A7478" t="s">
        <v>8685</v>
      </c>
      <c r="B7478">
        <v>914.19479492543303</v>
      </c>
      <c r="C7478">
        <v>-0.41519171113387499</v>
      </c>
      <c r="D7478">
        <v>0.107565281659689</v>
      </c>
      <c r="E7478">
        <v>-3.8599044666423099</v>
      </c>
      <c r="F7478" s="1">
        <v>1.1343136225688199E-4</v>
      </c>
      <c r="G7478" s="1">
        <v>7.1765681198307301E-4</v>
      </c>
      <c r="H7478" t="s">
        <v>162</v>
      </c>
    </row>
    <row r="7479" spans="1:8">
      <c r="A7479" t="s">
        <v>8686</v>
      </c>
      <c r="B7479">
        <v>590.74039819784105</v>
      </c>
      <c r="C7479">
        <v>-0.48205726409514199</v>
      </c>
      <c r="D7479">
        <v>0.112462917489545</v>
      </c>
      <c r="E7479">
        <v>-4.2863663406202601</v>
      </c>
      <c r="F7479" s="1">
        <v>1.81619392396029E-5</v>
      </c>
      <c r="G7479" s="1">
        <v>1.4342355965309199E-4</v>
      </c>
      <c r="H7479" t="s">
        <v>4259</v>
      </c>
    </row>
    <row r="7480" spans="1:8">
      <c r="A7480" t="s">
        <v>8687</v>
      </c>
      <c r="B7480">
        <v>129.78384443559199</v>
      </c>
      <c r="C7480">
        <v>-0.48952069408577897</v>
      </c>
      <c r="D7480">
        <v>9.8405373149430903E-2</v>
      </c>
      <c r="E7480">
        <v>-4.9745321664745896</v>
      </c>
      <c r="F7480" s="1">
        <v>6.5405403566117903E-7</v>
      </c>
      <c r="G7480" s="1">
        <v>7.9123692578361897E-6</v>
      </c>
      <c r="H7480" t="s">
        <v>19</v>
      </c>
    </row>
    <row r="7481" spans="1:8">
      <c r="A7481" t="s">
        <v>11319</v>
      </c>
      <c r="B7481">
        <v>34.857341399224801</v>
      </c>
      <c r="C7481">
        <v>0.87277193473231396</v>
      </c>
      <c r="D7481">
        <v>0.19614256088124099</v>
      </c>
      <c r="E7481">
        <v>4.4496815520867603</v>
      </c>
      <c r="F7481" s="1">
        <v>8.5997706575831898E-6</v>
      </c>
      <c r="G7481" s="1">
        <v>7.5164500334847298E-5</v>
      </c>
      <c r="H7481" t="s">
        <v>19</v>
      </c>
    </row>
    <row r="7482" spans="1:8">
      <c r="A7482" t="s">
        <v>8688</v>
      </c>
      <c r="B7482">
        <v>125.52167730598001</v>
      </c>
      <c r="C7482">
        <v>-0.33939867852067501</v>
      </c>
      <c r="D7482">
        <v>8.8295974533730795E-2</v>
      </c>
      <c r="E7482">
        <v>-3.84387488006056</v>
      </c>
      <c r="F7482" s="1">
        <v>1.2110676840004399E-4</v>
      </c>
      <c r="G7482" s="1">
        <v>7.5734669697579001E-4</v>
      </c>
      <c r="H7482" t="s">
        <v>8689</v>
      </c>
    </row>
    <row r="7483" spans="1:8">
      <c r="A7483" t="s">
        <v>8690</v>
      </c>
      <c r="B7483">
        <v>48.564176839266899</v>
      </c>
      <c r="C7483">
        <v>0.60886693124509805</v>
      </c>
      <c r="D7483">
        <v>0.126117180804903</v>
      </c>
      <c r="E7483">
        <v>4.8277873590195499</v>
      </c>
      <c r="F7483" s="1">
        <v>1.38058392130479E-6</v>
      </c>
      <c r="G7483" s="1">
        <v>1.52188245937303E-5</v>
      </c>
      <c r="H7483" t="s">
        <v>893</v>
      </c>
    </row>
    <row r="7484" spans="1:8">
      <c r="A7484" t="s">
        <v>8693</v>
      </c>
      <c r="B7484">
        <v>131.52830737377101</v>
      </c>
      <c r="C7484">
        <v>-0.64811265201531199</v>
      </c>
      <c r="D7484">
        <v>9.4701157046748502E-2</v>
      </c>
      <c r="E7484">
        <v>-6.8437669847621496</v>
      </c>
      <c r="F7484" s="1">
        <v>7.7137356622666003E-12</v>
      </c>
      <c r="G7484" s="1">
        <v>3.4649266677532599E-10</v>
      </c>
      <c r="H7484" t="s">
        <v>19</v>
      </c>
    </row>
    <row r="7485" spans="1:8">
      <c r="A7485" t="s">
        <v>8696</v>
      </c>
      <c r="B7485">
        <v>102.529265093531</v>
      </c>
      <c r="C7485">
        <v>-0.47042728602877498</v>
      </c>
      <c r="D7485">
        <v>0.12072052085538799</v>
      </c>
      <c r="E7485">
        <v>-3.8968294925789699</v>
      </c>
      <c r="F7485" s="1">
        <v>9.7460183338006606E-5</v>
      </c>
      <c r="G7485" s="1">
        <v>6.28012144706522E-4</v>
      </c>
      <c r="H7485" t="s">
        <v>1515</v>
      </c>
    </row>
    <row r="7486" spans="1:8">
      <c r="A7486" t="s">
        <v>8697</v>
      </c>
      <c r="B7486">
        <v>728.33424383884005</v>
      </c>
      <c r="C7486">
        <v>-0.79536082336926095</v>
      </c>
      <c r="D7486">
        <v>0.120800536330282</v>
      </c>
      <c r="E7486">
        <v>-6.5840835440883598</v>
      </c>
      <c r="F7486" s="1">
        <v>4.5769972194181603E-11</v>
      </c>
      <c r="G7486" s="1">
        <v>1.63455540368179E-9</v>
      </c>
      <c r="H7486" t="s">
        <v>7912</v>
      </c>
    </row>
    <row r="7487" spans="1:8">
      <c r="A7487" t="s">
        <v>8698</v>
      </c>
      <c r="B7487">
        <v>30.994494402196899</v>
      </c>
      <c r="C7487">
        <v>-0.93382064897278005</v>
      </c>
      <c r="D7487">
        <v>0.24208082023424099</v>
      </c>
      <c r="E7487">
        <v>-3.8574747395072402</v>
      </c>
      <c r="F7487" s="1">
        <v>1.14564514763698E-4</v>
      </c>
      <c r="G7487" s="1">
        <v>7.2397803626337296E-4</v>
      </c>
      <c r="H7487" t="s">
        <v>19</v>
      </c>
    </row>
    <row r="7488" spans="1:8">
      <c r="A7488" t="s">
        <v>11320</v>
      </c>
      <c r="B7488">
        <v>3.7117994771137499</v>
      </c>
      <c r="C7488">
        <v>-1.2049271442067699</v>
      </c>
      <c r="D7488">
        <v>0.53190628260538697</v>
      </c>
      <c r="E7488">
        <v>-2.26529970337028</v>
      </c>
      <c r="F7488">
        <v>2.3494294242817699E-2</v>
      </c>
      <c r="G7488">
        <v>6.5104235143044906E-2</v>
      </c>
      <c r="H7488" t="s">
        <v>19</v>
      </c>
    </row>
    <row r="7489" spans="1:8">
      <c r="A7489" t="s">
        <v>14334</v>
      </c>
      <c r="B7489">
        <v>1.2162686586545199</v>
      </c>
      <c r="C7489">
        <v>-2.5000669570413701</v>
      </c>
      <c r="D7489">
        <v>0.83363541520350004</v>
      </c>
      <c r="E7489">
        <v>-2.99899321867351</v>
      </c>
      <c r="F7489">
        <v>2.70873335625277E-3</v>
      </c>
      <c r="G7489">
        <v>1.0978507430107099E-2</v>
      </c>
      <c r="H7489" t="s">
        <v>19</v>
      </c>
    </row>
    <row r="7490" spans="1:8">
      <c r="A7490" t="s">
        <v>8699</v>
      </c>
      <c r="B7490">
        <v>12.8643990673738</v>
      </c>
      <c r="C7490">
        <v>-1.6482683771637701</v>
      </c>
      <c r="D7490">
        <v>0.29372922588649097</v>
      </c>
      <c r="E7490">
        <v>-5.6115232394366297</v>
      </c>
      <c r="F7490" s="1">
        <v>2.0055334822458699E-8</v>
      </c>
      <c r="G7490" s="1">
        <v>3.69093325531552E-7</v>
      </c>
      <c r="H7490" t="s">
        <v>19</v>
      </c>
    </row>
    <row r="7491" spans="1:8">
      <c r="A7491" t="s">
        <v>8700</v>
      </c>
      <c r="B7491">
        <v>25.2881337267488</v>
      </c>
      <c r="C7491">
        <v>-1.0481995771461099</v>
      </c>
      <c r="D7491">
        <v>0.204656539578777</v>
      </c>
      <c r="E7491">
        <v>-5.12174973398609</v>
      </c>
      <c r="F7491" s="1">
        <v>3.02713485468457E-7</v>
      </c>
      <c r="G7491" s="1">
        <v>3.9965342278650201E-6</v>
      </c>
      <c r="H7491" t="s">
        <v>19</v>
      </c>
    </row>
    <row r="7492" spans="1:8">
      <c r="A7492" t="s">
        <v>8701</v>
      </c>
      <c r="B7492">
        <v>94.969574825371097</v>
      </c>
      <c r="C7492">
        <v>-1.20134040056957</v>
      </c>
      <c r="D7492">
        <v>0.157595826178346</v>
      </c>
      <c r="E7492">
        <v>-7.62292016039848</v>
      </c>
      <c r="F7492" s="1">
        <v>2.4800028421937099E-14</v>
      </c>
      <c r="G7492" s="1">
        <v>1.9993634853894499E-12</v>
      </c>
      <c r="H7492" t="s">
        <v>19</v>
      </c>
    </row>
    <row r="7493" spans="1:8">
      <c r="A7493" t="s">
        <v>14335</v>
      </c>
      <c r="B7493">
        <v>5.5889822740395898</v>
      </c>
      <c r="C7493">
        <v>-1.01591113038212</v>
      </c>
      <c r="D7493">
        <v>0.36511540433668699</v>
      </c>
      <c r="E7493">
        <v>-2.7824384244421201</v>
      </c>
      <c r="F7493">
        <v>5.3952102122996103E-3</v>
      </c>
      <c r="G7493">
        <v>1.9463835673225099E-2</v>
      </c>
      <c r="H7493" t="s">
        <v>19</v>
      </c>
    </row>
    <row r="7494" spans="1:8">
      <c r="A7494" t="s">
        <v>8703</v>
      </c>
      <c r="B7494">
        <v>9.01321008243462</v>
      </c>
      <c r="C7494">
        <v>1.5294060800807301</v>
      </c>
      <c r="D7494">
        <v>0.31460483595832001</v>
      </c>
      <c r="E7494">
        <v>4.8613559147048502</v>
      </c>
      <c r="F7494" s="1">
        <v>1.16584423325805E-6</v>
      </c>
      <c r="G7494" s="1">
        <v>1.3098923818915E-5</v>
      </c>
      <c r="H7494" t="s">
        <v>19</v>
      </c>
    </row>
    <row r="7495" spans="1:8">
      <c r="A7495" t="s">
        <v>8704</v>
      </c>
      <c r="B7495">
        <v>1.48931374708138</v>
      </c>
      <c r="C7495">
        <v>3.2980850335838201</v>
      </c>
      <c r="D7495">
        <v>0.64140045998723405</v>
      </c>
      <c r="E7495">
        <v>5.1420060310674902</v>
      </c>
      <c r="F7495" s="1">
        <v>2.7182038936550598E-7</v>
      </c>
      <c r="G7495" s="1">
        <v>3.6320045347131198E-6</v>
      </c>
      <c r="H7495" t="s">
        <v>19</v>
      </c>
    </row>
    <row r="7496" spans="1:8">
      <c r="A7496" t="s">
        <v>8705</v>
      </c>
      <c r="B7496">
        <v>77.734274201262394</v>
      </c>
      <c r="C7496">
        <v>-0.47071160169500997</v>
      </c>
      <c r="D7496">
        <v>0.115207936303415</v>
      </c>
      <c r="E7496">
        <v>-4.0857567351551696</v>
      </c>
      <c r="F7496" s="1">
        <v>4.3933390551861001E-5</v>
      </c>
      <c r="G7496" s="1">
        <v>3.1255345283619001E-4</v>
      </c>
      <c r="H7496" t="s">
        <v>561</v>
      </c>
    </row>
    <row r="7497" spans="1:8">
      <c r="A7497" t="s">
        <v>14336</v>
      </c>
      <c r="B7497">
        <v>33.249473222383003</v>
      </c>
      <c r="C7497">
        <v>-0.63179666801194401</v>
      </c>
      <c r="D7497">
        <v>0.211796655866651</v>
      </c>
      <c r="E7497">
        <v>-2.9830342005481301</v>
      </c>
      <c r="F7497">
        <v>2.85406100108136E-3</v>
      </c>
      <c r="G7497">
        <v>1.14789355899784E-2</v>
      </c>
      <c r="H7497" t="s">
        <v>19</v>
      </c>
    </row>
    <row r="7498" spans="1:8">
      <c r="A7498" t="s">
        <v>11321</v>
      </c>
      <c r="B7498">
        <v>4.38757369992382</v>
      </c>
      <c r="C7498">
        <v>1.920200551515</v>
      </c>
      <c r="D7498">
        <v>0.58497927193770904</v>
      </c>
      <c r="E7498">
        <v>3.2825104129834299</v>
      </c>
      <c r="F7498">
        <v>1.02887185612719E-3</v>
      </c>
      <c r="G7498">
        <v>4.79831083682296E-3</v>
      </c>
      <c r="H7498" t="s">
        <v>19</v>
      </c>
    </row>
    <row r="7499" spans="1:8">
      <c r="A7499" t="s">
        <v>8708</v>
      </c>
      <c r="B7499">
        <v>16.872903600098301</v>
      </c>
      <c r="C7499">
        <v>0.53918673016222896</v>
      </c>
      <c r="D7499">
        <v>0.20657410876370899</v>
      </c>
      <c r="E7499">
        <v>2.6101370272834101</v>
      </c>
      <c r="F7499">
        <v>9.0505961579810199E-3</v>
      </c>
      <c r="G7499">
        <v>2.9815472813003702E-2</v>
      </c>
      <c r="H7499" t="s">
        <v>19</v>
      </c>
    </row>
    <row r="7500" spans="1:8">
      <c r="A7500" t="s">
        <v>14337</v>
      </c>
      <c r="B7500">
        <v>3.01498823976591</v>
      </c>
      <c r="C7500">
        <v>1.8325600952941601</v>
      </c>
      <c r="D7500">
        <v>0.53603363336985599</v>
      </c>
      <c r="E7500">
        <v>3.4187408796972201</v>
      </c>
      <c r="F7500" s="1">
        <v>6.2911605925423995E-4</v>
      </c>
      <c r="G7500">
        <v>3.16108873866212E-3</v>
      </c>
      <c r="H7500" t="s">
        <v>19</v>
      </c>
    </row>
    <row r="7501" spans="1:8">
      <c r="A7501" t="s">
        <v>8710</v>
      </c>
      <c r="B7501">
        <v>62.254715607098198</v>
      </c>
      <c r="C7501">
        <v>0.50813403929274303</v>
      </c>
      <c r="D7501">
        <v>0.10321673156934801</v>
      </c>
      <c r="E7501">
        <v>4.9229812993191304</v>
      </c>
      <c r="F7501" s="1">
        <v>8.5235600647481105E-7</v>
      </c>
      <c r="G7501" s="1">
        <v>9.9924057926721495E-6</v>
      </c>
      <c r="H7501" t="s">
        <v>19</v>
      </c>
    </row>
    <row r="7502" spans="1:8">
      <c r="A7502" t="s">
        <v>11322</v>
      </c>
      <c r="B7502">
        <v>169.49705499080699</v>
      </c>
      <c r="C7502">
        <v>0.337429568355128</v>
      </c>
      <c r="D7502">
        <v>6.8392494492582501E-2</v>
      </c>
      <c r="E7502">
        <v>4.9337221994691802</v>
      </c>
      <c r="F7502" s="1">
        <v>8.0677165149007402E-7</v>
      </c>
      <c r="G7502" s="1">
        <v>9.5265829120730501E-6</v>
      </c>
      <c r="H7502" t="s">
        <v>11323</v>
      </c>
    </row>
    <row r="7503" spans="1:8">
      <c r="A7503" t="s">
        <v>8711</v>
      </c>
      <c r="B7503">
        <v>19.078468419088001</v>
      </c>
      <c r="C7503">
        <v>0.90781626847149399</v>
      </c>
      <c r="D7503">
        <v>0.21083487766699099</v>
      </c>
      <c r="E7503">
        <v>4.3058163740126796</v>
      </c>
      <c r="F7503" s="1">
        <v>1.6637102456559401E-5</v>
      </c>
      <c r="G7503" s="1">
        <v>1.33035246364331E-4</v>
      </c>
      <c r="H7503" t="s">
        <v>8712</v>
      </c>
    </row>
    <row r="7504" spans="1:8">
      <c r="A7504" t="s">
        <v>11324</v>
      </c>
      <c r="B7504">
        <v>28.829078285579602</v>
      </c>
      <c r="C7504">
        <v>-0.78174499471253101</v>
      </c>
      <c r="D7504">
        <v>0.203279327275801</v>
      </c>
      <c r="E7504">
        <v>-3.8456689383465301</v>
      </c>
      <c r="F7504" s="1">
        <v>1.2022399743054901E-4</v>
      </c>
      <c r="G7504" s="1">
        <v>7.5299818950566599E-4</v>
      </c>
      <c r="H7504" t="s">
        <v>723</v>
      </c>
    </row>
    <row r="7505" spans="1:8">
      <c r="A7505" t="s">
        <v>8713</v>
      </c>
      <c r="B7505">
        <v>3.30118319659586</v>
      </c>
      <c r="C7505">
        <v>1.8306028376289201</v>
      </c>
      <c r="D7505">
        <v>0.469921247731035</v>
      </c>
      <c r="E7505">
        <v>3.8955523855705501</v>
      </c>
      <c r="F7505" s="1">
        <v>9.7975182679699299E-5</v>
      </c>
      <c r="G7505" s="1">
        <v>6.3095433590986099E-4</v>
      </c>
      <c r="H7505" t="s">
        <v>5020</v>
      </c>
    </row>
    <row r="7506" spans="1:8">
      <c r="A7506" t="s">
        <v>8714</v>
      </c>
      <c r="B7506">
        <v>4.76086350816602</v>
      </c>
      <c r="C7506">
        <v>-1.2752478891853201</v>
      </c>
      <c r="D7506">
        <v>0.51262802016433096</v>
      </c>
      <c r="E7506">
        <v>-2.4876671563456898</v>
      </c>
      <c r="F7506">
        <v>1.28584011390762E-2</v>
      </c>
      <c r="G7506">
        <v>3.9991163813283701E-2</v>
      </c>
      <c r="H7506" t="s">
        <v>19</v>
      </c>
    </row>
    <row r="7507" spans="1:8">
      <c r="A7507" t="s">
        <v>8715</v>
      </c>
      <c r="B7507">
        <v>47.529094042776698</v>
      </c>
      <c r="C7507">
        <v>-0.69939762420069196</v>
      </c>
      <c r="D7507">
        <v>0.32934632226251298</v>
      </c>
      <c r="E7507">
        <v>-2.12359324189817</v>
      </c>
      <c r="F7507">
        <v>3.3704171150686801E-2</v>
      </c>
      <c r="G7507">
        <v>8.7059760642403006E-2</v>
      </c>
      <c r="H7507" t="s">
        <v>19</v>
      </c>
    </row>
    <row r="7508" spans="1:8">
      <c r="A7508" t="s">
        <v>8716</v>
      </c>
      <c r="B7508">
        <v>88.555981291658298</v>
      </c>
      <c r="C7508">
        <v>-0.62059386338656297</v>
      </c>
      <c r="D7508">
        <v>0.26268111463432497</v>
      </c>
      <c r="E7508">
        <v>-2.3625370413494702</v>
      </c>
      <c r="F7508">
        <v>1.8150327508560798E-2</v>
      </c>
      <c r="G7508">
        <v>5.2991575055979699E-2</v>
      </c>
      <c r="H7508" t="s">
        <v>474</v>
      </c>
    </row>
    <row r="7509" spans="1:8">
      <c r="A7509" t="s">
        <v>8717</v>
      </c>
      <c r="B7509">
        <v>302.07200538346098</v>
      </c>
      <c r="C7509">
        <v>1.4122403458873201</v>
      </c>
      <c r="D7509">
        <v>0.21343855217259999</v>
      </c>
      <c r="E7509">
        <v>6.6166132196459797</v>
      </c>
      <c r="F7509" s="1">
        <v>3.6752141784179503E-11</v>
      </c>
      <c r="G7509" s="1">
        <v>1.3481609089795899E-9</v>
      </c>
      <c r="H7509" t="s">
        <v>8718</v>
      </c>
    </row>
    <row r="7510" spans="1:8">
      <c r="A7510" t="s">
        <v>14338</v>
      </c>
      <c r="B7510">
        <v>59.699380887141203</v>
      </c>
      <c r="C7510">
        <v>0.244662875768073</v>
      </c>
      <c r="D7510">
        <v>0.10758081121627799</v>
      </c>
      <c r="E7510">
        <v>2.2742241204726401</v>
      </c>
      <c r="F7510">
        <v>2.2952514711050899E-2</v>
      </c>
      <c r="G7510">
        <v>6.3922664713452704E-2</v>
      </c>
      <c r="H7510" t="s">
        <v>84</v>
      </c>
    </row>
    <row r="7511" spans="1:8">
      <c r="A7511" t="s">
        <v>8719</v>
      </c>
      <c r="B7511">
        <v>97.975895513681493</v>
      </c>
      <c r="C7511">
        <v>0.86733580897241902</v>
      </c>
      <c r="D7511">
        <v>0.14485245497551499</v>
      </c>
      <c r="E7511">
        <v>5.9877190836636398</v>
      </c>
      <c r="F7511" s="1">
        <v>2.1280419354035E-9</v>
      </c>
      <c r="G7511" s="1">
        <v>5.1430060465691499E-8</v>
      </c>
      <c r="H7511" t="s">
        <v>19</v>
      </c>
    </row>
    <row r="7512" spans="1:8">
      <c r="A7512" t="s">
        <v>8720</v>
      </c>
      <c r="B7512">
        <v>61.412762963218199</v>
      </c>
      <c r="C7512">
        <v>-0.54908671108181195</v>
      </c>
      <c r="D7512">
        <v>0.129993913827536</v>
      </c>
      <c r="E7512">
        <v>-4.2239416824566698</v>
      </c>
      <c r="F7512" s="1">
        <v>2.40066194629464E-5</v>
      </c>
      <c r="G7512" s="1">
        <v>1.8386636657795799E-4</v>
      </c>
      <c r="H7512" t="s">
        <v>19</v>
      </c>
    </row>
    <row r="7513" spans="1:8">
      <c r="A7513" t="s">
        <v>14339</v>
      </c>
      <c r="B7513">
        <v>124.55323681905701</v>
      </c>
      <c r="C7513">
        <v>0.33965459478021698</v>
      </c>
      <c r="D7513">
        <v>0.104023833435851</v>
      </c>
      <c r="E7513">
        <v>3.2651612958454499</v>
      </c>
      <c r="F7513">
        <v>1.0940175898122701E-3</v>
      </c>
      <c r="G7513">
        <v>5.0680411761329404E-3</v>
      </c>
      <c r="H7513" t="s">
        <v>19</v>
      </c>
    </row>
    <row r="7514" spans="1:8">
      <c r="A7514" t="s">
        <v>14340</v>
      </c>
      <c r="B7514">
        <v>1.31358677358854</v>
      </c>
      <c r="C7514">
        <v>1.48711048497567</v>
      </c>
      <c r="D7514">
        <v>0.57479566880928101</v>
      </c>
      <c r="E7514">
        <v>2.5871984875186902</v>
      </c>
      <c r="F7514">
        <v>9.6759836523070703E-3</v>
      </c>
      <c r="G7514">
        <v>3.1544294823021998E-2</v>
      </c>
      <c r="H7514" t="s">
        <v>19</v>
      </c>
    </row>
    <row r="7515" spans="1:8">
      <c r="A7515" t="s">
        <v>14341</v>
      </c>
      <c r="B7515">
        <v>1.4698122832907401</v>
      </c>
      <c r="C7515">
        <v>1.9915508073901</v>
      </c>
      <c r="D7515">
        <v>0.69344748586860805</v>
      </c>
      <c r="E7515">
        <v>2.8719562014065101</v>
      </c>
      <c r="F7515">
        <v>4.07939501735545E-3</v>
      </c>
      <c r="G7515">
        <v>1.54413820506275E-2</v>
      </c>
      <c r="H7515" t="s">
        <v>19</v>
      </c>
    </row>
    <row r="7516" spans="1:8">
      <c r="A7516" t="s">
        <v>8723</v>
      </c>
      <c r="B7516">
        <v>94.821947530859006</v>
      </c>
      <c r="C7516">
        <v>1.9525712735916401</v>
      </c>
      <c r="D7516">
        <v>0.198403272421629</v>
      </c>
      <c r="E7516">
        <v>9.8414267555134494</v>
      </c>
      <c r="F7516" s="1">
        <v>7.4644652483935005E-23</v>
      </c>
      <c r="G7516" s="1">
        <v>4.4799232265774899E-20</v>
      </c>
      <c r="H7516" t="s">
        <v>5487</v>
      </c>
    </row>
    <row r="7517" spans="1:8">
      <c r="A7517" t="s">
        <v>11325</v>
      </c>
      <c r="B7517">
        <v>123.094650068169</v>
      </c>
      <c r="C7517">
        <v>-0.55858532203481104</v>
      </c>
      <c r="D7517">
        <v>0.110337716214729</v>
      </c>
      <c r="E7517">
        <v>-5.0625057432559304</v>
      </c>
      <c r="F7517" s="1">
        <v>4.1378159600098601E-7</v>
      </c>
      <c r="G7517" s="1">
        <v>5.2744337246001802E-6</v>
      </c>
      <c r="H7517" t="s">
        <v>11326</v>
      </c>
    </row>
    <row r="7518" spans="1:8">
      <c r="A7518" t="s">
        <v>8726</v>
      </c>
      <c r="B7518">
        <v>21.722800562796301</v>
      </c>
      <c r="C7518">
        <v>1.59471071278881</v>
      </c>
      <c r="D7518">
        <v>0.322969001110542</v>
      </c>
      <c r="E7518">
        <v>4.9376587452831</v>
      </c>
      <c r="F7518" s="1">
        <v>7.90660402688558E-7</v>
      </c>
      <c r="G7518" s="1">
        <v>9.3713492936249794E-6</v>
      </c>
      <c r="H7518" t="s">
        <v>19</v>
      </c>
    </row>
    <row r="7519" spans="1:8">
      <c r="A7519" t="s">
        <v>8727</v>
      </c>
      <c r="B7519">
        <v>2.6170886825859498</v>
      </c>
      <c r="C7519">
        <v>1.70991682053134</v>
      </c>
      <c r="D7519">
        <v>0.49456417847123901</v>
      </c>
      <c r="E7519">
        <v>3.4574214934387402</v>
      </c>
      <c r="F7519" s="1">
        <v>5.4537111893115096E-4</v>
      </c>
      <c r="G7519">
        <v>2.78894399896484E-3</v>
      </c>
      <c r="H7519" t="s">
        <v>19</v>
      </c>
    </row>
    <row r="7520" spans="1:8">
      <c r="A7520" t="s">
        <v>14342</v>
      </c>
      <c r="B7520">
        <v>2.29385260256459</v>
      </c>
      <c r="C7520">
        <v>1.4183840348410399</v>
      </c>
      <c r="D7520">
        <v>0.53845646329907704</v>
      </c>
      <c r="E7520">
        <v>2.6341666068055298</v>
      </c>
      <c r="F7520">
        <v>8.4344089922895899E-3</v>
      </c>
      <c r="G7520">
        <v>2.8144892160490601E-2</v>
      </c>
      <c r="H7520" t="s">
        <v>19</v>
      </c>
    </row>
    <row r="7521" spans="1:8">
      <c r="A7521" t="s">
        <v>8729</v>
      </c>
      <c r="B7521">
        <v>9.4451381872670392</v>
      </c>
      <c r="C7521">
        <v>1.0432431468997601</v>
      </c>
      <c r="D7521">
        <v>0.28239798606607402</v>
      </c>
      <c r="E7521">
        <v>3.6942301233538801</v>
      </c>
      <c r="F7521" s="1">
        <v>2.2055399696505599E-4</v>
      </c>
      <c r="G7521">
        <v>1.2782429341274099E-3</v>
      </c>
      <c r="H7521" t="s">
        <v>19</v>
      </c>
    </row>
    <row r="7522" spans="1:8">
      <c r="A7522" t="s">
        <v>14343</v>
      </c>
      <c r="B7522">
        <v>2.3228915166295598</v>
      </c>
      <c r="C7522">
        <v>1.12702667857925</v>
      </c>
      <c r="D7522">
        <v>0.49340089367838302</v>
      </c>
      <c r="E7522">
        <v>2.2842007240341302</v>
      </c>
      <c r="F7522">
        <v>2.2359737045020998E-2</v>
      </c>
      <c r="G7522">
        <v>6.25539917900719E-2</v>
      </c>
      <c r="H7522" t="s">
        <v>19</v>
      </c>
    </row>
    <row r="7523" spans="1:8">
      <c r="A7523" t="s">
        <v>8731</v>
      </c>
      <c r="B7523">
        <v>10.690305362075</v>
      </c>
      <c r="C7523">
        <v>1.50077697738386</v>
      </c>
      <c r="D7523">
        <v>0.32759142616220999</v>
      </c>
      <c r="E7523">
        <v>4.5812462034361703</v>
      </c>
      <c r="F7523" s="1">
        <v>4.6221330009948703E-6</v>
      </c>
      <c r="G7523" s="1">
        <v>4.34766241269026E-5</v>
      </c>
      <c r="H7523" t="s">
        <v>19</v>
      </c>
    </row>
    <row r="7524" spans="1:8">
      <c r="A7524" t="s">
        <v>14344</v>
      </c>
      <c r="B7524">
        <v>14.929268490246599</v>
      </c>
      <c r="C7524">
        <v>0.71735556862775196</v>
      </c>
      <c r="D7524">
        <v>0.26099245985137798</v>
      </c>
      <c r="E7524">
        <v>2.7485681733343799</v>
      </c>
      <c r="F7524">
        <v>5.9856186072410403E-3</v>
      </c>
      <c r="G7524">
        <v>2.12147761857037E-2</v>
      </c>
      <c r="H7524" t="s">
        <v>1810</v>
      </c>
    </row>
    <row r="7525" spans="1:8">
      <c r="A7525" t="s">
        <v>8735</v>
      </c>
      <c r="B7525">
        <v>300.08594928557301</v>
      </c>
      <c r="C7525">
        <v>0.40196095946849802</v>
      </c>
      <c r="D7525">
        <v>7.8535625711752696E-2</v>
      </c>
      <c r="E7525">
        <v>5.1181989807250696</v>
      </c>
      <c r="F7525" s="1">
        <v>3.08467072593522E-7</v>
      </c>
      <c r="G7525" s="1">
        <v>4.0613891349516402E-6</v>
      </c>
      <c r="H7525" t="s">
        <v>8736</v>
      </c>
    </row>
    <row r="7526" spans="1:8">
      <c r="A7526" t="s">
        <v>11327</v>
      </c>
      <c r="B7526">
        <v>145.588128438778</v>
      </c>
      <c r="C7526">
        <v>0.80501390824104002</v>
      </c>
      <c r="D7526">
        <v>0.154982307379329</v>
      </c>
      <c r="E7526">
        <v>5.1942310180652704</v>
      </c>
      <c r="F7526" s="1">
        <v>2.05567748355757E-7</v>
      </c>
      <c r="G7526" s="1">
        <v>2.8271780846432101E-6</v>
      </c>
      <c r="H7526" t="s">
        <v>2159</v>
      </c>
    </row>
    <row r="7527" spans="1:8">
      <c r="A7527" t="s">
        <v>8738</v>
      </c>
      <c r="B7527">
        <v>11.512394170517901</v>
      </c>
      <c r="C7527">
        <v>1.17076301311602</v>
      </c>
      <c r="D7527">
        <v>0.298038789978119</v>
      </c>
      <c r="E7527">
        <v>3.9282236154628598</v>
      </c>
      <c r="F7527" s="1">
        <v>8.55756232464945E-5</v>
      </c>
      <c r="G7527" s="1">
        <v>5.6045677958889396E-4</v>
      </c>
      <c r="H7527" t="s">
        <v>8739</v>
      </c>
    </row>
    <row r="7528" spans="1:8">
      <c r="A7528" t="s">
        <v>8740</v>
      </c>
      <c r="B7528">
        <v>367.77426589004301</v>
      </c>
      <c r="C7528">
        <v>1.0516139868710599</v>
      </c>
      <c r="D7528">
        <v>0.14870703170190799</v>
      </c>
      <c r="E7528">
        <v>7.07171661511663</v>
      </c>
      <c r="F7528" s="1">
        <v>1.5302868879491499E-12</v>
      </c>
      <c r="G7528" s="1">
        <v>8.0642386587876796E-11</v>
      </c>
      <c r="H7528" t="s">
        <v>8741</v>
      </c>
    </row>
    <row r="7529" spans="1:8">
      <c r="A7529" t="s">
        <v>8744</v>
      </c>
      <c r="B7529">
        <v>6.8626927939939497</v>
      </c>
      <c r="C7529">
        <v>1.16786474036084</v>
      </c>
      <c r="D7529">
        <v>0.32355622454015398</v>
      </c>
      <c r="E7529">
        <v>3.60946460548129</v>
      </c>
      <c r="F7529" s="1">
        <v>3.0682963425012399E-4</v>
      </c>
      <c r="G7529">
        <v>1.6972250582714199E-3</v>
      </c>
      <c r="H7529" t="s">
        <v>19</v>
      </c>
    </row>
    <row r="7530" spans="1:8">
      <c r="A7530" t="s">
        <v>14345</v>
      </c>
      <c r="B7530">
        <v>2.61816345694068</v>
      </c>
      <c r="C7530">
        <v>1.9482736953411399</v>
      </c>
      <c r="D7530">
        <v>0.58933694979235096</v>
      </c>
      <c r="E7530">
        <v>3.3058739928450098</v>
      </c>
      <c r="F7530" s="1">
        <v>9.4680655905080696E-4</v>
      </c>
      <c r="G7530">
        <v>4.4636051745257999E-3</v>
      </c>
      <c r="H7530" t="s">
        <v>19</v>
      </c>
    </row>
    <row r="7531" spans="1:8">
      <c r="A7531" t="s">
        <v>8747</v>
      </c>
      <c r="B7531">
        <v>38.9328554805642</v>
      </c>
      <c r="C7531">
        <v>1.6577895413805499</v>
      </c>
      <c r="D7531">
        <v>0.19392483967792701</v>
      </c>
      <c r="E7531">
        <v>8.5486188573564394</v>
      </c>
      <c r="F7531" s="1">
        <v>1.2457013935385701E-17</v>
      </c>
      <c r="G7531" s="1">
        <v>2.2617331351928098E-15</v>
      </c>
      <c r="H7531" t="s">
        <v>19</v>
      </c>
    </row>
    <row r="7532" spans="1:8">
      <c r="A7532" t="s">
        <v>14346</v>
      </c>
      <c r="B7532">
        <v>2.3403224982647499</v>
      </c>
      <c r="C7532">
        <v>-1.4165390159867099</v>
      </c>
      <c r="D7532">
        <v>0.668589085261726</v>
      </c>
      <c r="E7532">
        <v>-2.1186989844923798</v>
      </c>
      <c r="F7532">
        <v>3.4115914230406497E-2</v>
      </c>
      <c r="G7532">
        <v>8.7897500937534498E-2</v>
      </c>
      <c r="H7532" t="s">
        <v>19</v>
      </c>
    </row>
    <row r="7533" spans="1:8">
      <c r="A7533" t="s">
        <v>14347</v>
      </c>
      <c r="B7533">
        <v>23.759477636411098</v>
      </c>
      <c r="C7533">
        <v>0.744345378994134</v>
      </c>
      <c r="D7533">
        <v>0.20043281526415799</v>
      </c>
      <c r="E7533">
        <v>3.71369018597643</v>
      </c>
      <c r="F7533" s="1">
        <v>2.0425883107687501E-4</v>
      </c>
      <c r="G7533">
        <v>1.19664216492596E-3</v>
      </c>
      <c r="H7533" t="s">
        <v>19</v>
      </c>
    </row>
    <row r="7534" spans="1:8">
      <c r="A7534" t="s">
        <v>8748</v>
      </c>
      <c r="B7534">
        <v>23.1972633277882</v>
      </c>
      <c r="C7534">
        <v>0.69416829498034005</v>
      </c>
      <c r="D7534">
        <v>0.21990668406171701</v>
      </c>
      <c r="E7534">
        <v>3.1566493667173798</v>
      </c>
      <c r="F7534">
        <v>1.5959312629836601E-3</v>
      </c>
      <c r="G7534">
        <v>7.01417633605066E-3</v>
      </c>
      <c r="H7534" t="s">
        <v>19</v>
      </c>
    </row>
    <row r="7535" spans="1:8">
      <c r="A7535" t="s">
        <v>14348</v>
      </c>
      <c r="B7535">
        <v>4.2985456139223404</v>
      </c>
      <c r="C7535">
        <v>0.79854775905666198</v>
      </c>
      <c r="D7535">
        <v>0.35753401416938002</v>
      </c>
      <c r="E7535">
        <v>2.2334875212134402</v>
      </c>
      <c r="F7535">
        <v>2.5516812330094701E-2</v>
      </c>
      <c r="G7535">
        <v>6.9540394450558193E-2</v>
      </c>
      <c r="H7535" t="s">
        <v>19</v>
      </c>
    </row>
    <row r="7536" spans="1:8">
      <c r="A7536" t="s">
        <v>8749</v>
      </c>
      <c r="B7536">
        <v>40.818898454487403</v>
      </c>
      <c r="C7536">
        <v>0.30808863639557199</v>
      </c>
      <c r="D7536">
        <v>0.12361854881034801</v>
      </c>
      <c r="E7536">
        <v>2.49225249253031</v>
      </c>
      <c r="F7536">
        <v>1.26935765282611E-2</v>
      </c>
      <c r="G7536">
        <v>3.9575384483349199E-2</v>
      </c>
      <c r="H7536" t="s">
        <v>8750</v>
      </c>
    </row>
    <row r="7537" spans="1:8">
      <c r="A7537" t="s">
        <v>11328</v>
      </c>
      <c r="B7537">
        <v>82.853170108207493</v>
      </c>
      <c r="C7537">
        <v>0.58991659394142903</v>
      </c>
      <c r="D7537">
        <v>0.17333037467908299</v>
      </c>
      <c r="E7537">
        <v>3.4034230586165002</v>
      </c>
      <c r="F7537" s="1">
        <v>6.6547153119415902E-4</v>
      </c>
      <c r="G7537">
        <v>3.3144716235548599E-3</v>
      </c>
      <c r="H7537" t="s">
        <v>11329</v>
      </c>
    </row>
    <row r="7538" spans="1:8">
      <c r="A7538" t="s">
        <v>8751</v>
      </c>
      <c r="B7538">
        <v>159.34418537937501</v>
      </c>
      <c r="C7538">
        <v>-0.30678817903275801</v>
      </c>
      <c r="D7538">
        <v>9.8709105117500501E-2</v>
      </c>
      <c r="E7538">
        <v>-3.10800283993626</v>
      </c>
      <c r="F7538">
        <v>1.8835625808764601E-3</v>
      </c>
      <c r="G7538">
        <v>8.1116709432762502E-3</v>
      </c>
      <c r="H7538" t="s">
        <v>19</v>
      </c>
    </row>
    <row r="7539" spans="1:8">
      <c r="A7539" t="s">
        <v>8752</v>
      </c>
      <c r="B7539">
        <v>27.3300606033321</v>
      </c>
      <c r="C7539">
        <v>0.77634666310934497</v>
      </c>
      <c r="D7539">
        <v>0.162208175851596</v>
      </c>
      <c r="E7539">
        <v>4.7861130244114403</v>
      </c>
      <c r="F7539" s="1">
        <v>1.7004232234026E-6</v>
      </c>
      <c r="G7539" s="1">
        <v>1.8178794737672699E-5</v>
      </c>
      <c r="H7539" t="s">
        <v>997</v>
      </c>
    </row>
    <row r="7540" spans="1:8">
      <c r="A7540" t="s">
        <v>8753</v>
      </c>
      <c r="B7540">
        <v>8.5129466798968192</v>
      </c>
      <c r="C7540">
        <v>-0.76646657007401997</v>
      </c>
      <c r="D7540">
        <v>0.32332357860104799</v>
      </c>
      <c r="E7540">
        <v>-2.37058668405921</v>
      </c>
      <c r="F7540">
        <v>1.7759878832672299E-2</v>
      </c>
      <c r="G7540">
        <v>5.2114619320754903E-2</v>
      </c>
      <c r="H7540" t="s">
        <v>19</v>
      </c>
    </row>
    <row r="7541" spans="1:8">
      <c r="A7541" t="s">
        <v>8754</v>
      </c>
      <c r="B7541">
        <v>12.741129168369101</v>
      </c>
      <c r="C7541">
        <v>-1.2473476585741401</v>
      </c>
      <c r="D7541">
        <v>0.26469169765036799</v>
      </c>
      <c r="E7541">
        <v>-4.7124547904096703</v>
      </c>
      <c r="F7541" s="1">
        <v>2.4475039165471402E-6</v>
      </c>
      <c r="G7541" s="1">
        <v>2.4920249585729198E-5</v>
      </c>
      <c r="H7541" t="s">
        <v>19</v>
      </c>
    </row>
    <row r="7542" spans="1:8">
      <c r="A7542" t="s">
        <v>8755</v>
      </c>
      <c r="B7542">
        <v>6.50692661879288</v>
      </c>
      <c r="C7542">
        <v>0.93244152118562496</v>
      </c>
      <c r="D7542">
        <v>0.38179287002273299</v>
      </c>
      <c r="E7542">
        <v>2.4422706509163001</v>
      </c>
      <c r="F7542">
        <v>1.45952000554512E-2</v>
      </c>
      <c r="G7542">
        <v>4.4452197969844801E-2</v>
      </c>
      <c r="H7542" t="s">
        <v>8756</v>
      </c>
    </row>
    <row r="7543" spans="1:8">
      <c r="A7543" t="s">
        <v>8757</v>
      </c>
      <c r="B7543">
        <v>18.265432520891</v>
      </c>
      <c r="C7543">
        <v>0.550540594821742</v>
      </c>
      <c r="D7543">
        <v>0.21817224779470301</v>
      </c>
      <c r="E7543">
        <v>2.5234217476633001</v>
      </c>
      <c r="F7543">
        <v>1.1621892336322701E-2</v>
      </c>
      <c r="G7543">
        <v>3.6748515413228398E-2</v>
      </c>
      <c r="H7543" t="s">
        <v>19</v>
      </c>
    </row>
    <row r="7544" spans="1:8">
      <c r="A7544" t="s">
        <v>14349</v>
      </c>
      <c r="B7544">
        <v>2.8212687898884101</v>
      </c>
      <c r="C7544">
        <v>-1.4236402855488699</v>
      </c>
      <c r="D7544">
        <v>0.66437776697065098</v>
      </c>
      <c r="E7544">
        <v>-2.14281746970584</v>
      </c>
      <c r="F7544">
        <v>3.21277579763549E-2</v>
      </c>
      <c r="G7544">
        <v>8.3844949732712296E-2</v>
      </c>
      <c r="H7544" t="s">
        <v>19</v>
      </c>
    </row>
    <row r="7545" spans="1:8">
      <c r="A7545" t="s">
        <v>8760</v>
      </c>
      <c r="B7545">
        <v>257.97456144246399</v>
      </c>
      <c r="C7545">
        <v>0.31535633768475202</v>
      </c>
      <c r="D7545">
        <v>8.2671774880732296E-2</v>
      </c>
      <c r="E7545">
        <v>3.81455869478676</v>
      </c>
      <c r="F7545" s="1">
        <v>1.3642650979326301E-4</v>
      </c>
      <c r="G7545" s="1">
        <v>8.3880072142759898E-4</v>
      </c>
      <c r="H7545" t="s">
        <v>19</v>
      </c>
    </row>
    <row r="7546" spans="1:8">
      <c r="A7546" t="s">
        <v>8761</v>
      </c>
      <c r="B7546">
        <v>1.90762351922128</v>
      </c>
      <c r="C7546">
        <v>-1.7521018562389901</v>
      </c>
      <c r="D7546">
        <v>0.77659745147158998</v>
      </c>
      <c r="E7546">
        <v>-2.2561261988677699</v>
      </c>
      <c r="F7546">
        <v>2.4062728804917999E-2</v>
      </c>
      <c r="G7546">
        <v>6.6353135871763502E-2</v>
      </c>
      <c r="H7546" t="s">
        <v>1501</v>
      </c>
    </row>
    <row r="7547" spans="1:8">
      <c r="A7547" t="s">
        <v>14350</v>
      </c>
      <c r="B7547">
        <v>4.4559380394801096</v>
      </c>
      <c r="C7547">
        <v>1.0744014867663001</v>
      </c>
      <c r="D7547">
        <v>0.463911685373944</v>
      </c>
      <c r="E7547">
        <v>2.3159612500389102</v>
      </c>
      <c r="F7547">
        <v>2.0560384538358099E-2</v>
      </c>
      <c r="G7547">
        <v>5.8698159135275603E-2</v>
      </c>
      <c r="H7547" t="s">
        <v>19</v>
      </c>
    </row>
    <row r="7548" spans="1:8">
      <c r="A7548" t="s">
        <v>14351</v>
      </c>
      <c r="B7548">
        <v>4.7831298448823096</v>
      </c>
      <c r="C7548">
        <v>-0.78547764299761302</v>
      </c>
      <c r="D7548">
        <v>0.38195880732961002</v>
      </c>
      <c r="E7548">
        <v>-2.0564459515651001</v>
      </c>
      <c r="F7548">
        <v>3.9739550912916401E-2</v>
      </c>
      <c r="G7548">
        <v>9.9514689038534193E-2</v>
      </c>
      <c r="H7548" t="s">
        <v>19</v>
      </c>
    </row>
    <row r="7549" spans="1:8">
      <c r="A7549" t="s">
        <v>14352</v>
      </c>
      <c r="B7549">
        <v>8.2592345211029894</v>
      </c>
      <c r="C7549">
        <v>-0.69915647640387202</v>
      </c>
      <c r="D7549">
        <v>0.304696792828201</v>
      </c>
      <c r="E7549">
        <v>-2.2945974255727699</v>
      </c>
      <c r="F7549">
        <v>2.175620595065E-2</v>
      </c>
      <c r="G7549">
        <v>6.1286125915220903E-2</v>
      </c>
      <c r="H7549" t="s">
        <v>19</v>
      </c>
    </row>
    <row r="7550" spans="1:8">
      <c r="A7550" t="s">
        <v>14353</v>
      </c>
      <c r="B7550">
        <v>11.842956948372899</v>
      </c>
      <c r="C7550">
        <v>-0.63126411787224701</v>
      </c>
      <c r="D7550">
        <v>0.25488292708523702</v>
      </c>
      <c r="E7550">
        <v>-2.4766826287315</v>
      </c>
      <c r="F7550">
        <v>1.3260976164245101E-2</v>
      </c>
      <c r="G7550">
        <v>4.1054112480968699E-2</v>
      </c>
      <c r="H7550" t="s">
        <v>19</v>
      </c>
    </row>
    <row r="7551" spans="1:8">
      <c r="A7551" t="s">
        <v>8764</v>
      </c>
      <c r="B7551">
        <v>27.8756979383821</v>
      </c>
      <c r="C7551">
        <v>-0.71084641741186705</v>
      </c>
      <c r="D7551">
        <v>0.16617490010286201</v>
      </c>
      <c r="E7551">
        <v>-4.2777002842899403</v>
      </c>
      <c r="F7551" s="1">
        <v>1.8883403347523399E-5</v>
      </c>
      <c r="G7551" s="1">
        <v>1.4841571943491799E-4</v>
      </c>
      <c r="H7551" t="s">
        <v>19</v>
      </c>
    </row>
    <row r="7552" spans="1:8">
      <c r="A7552" t="s">
        <v>8765</v>
      </c>
      <c r="B7552">
        <v>10.7231996612377</v>
      </c>
      <c r="C7552">
        <v>1.9770432097838999</v>
      </c>
      <c r="D7552">
        <v>0.341612107515811</v>
      </c>
      <c r="E7552">
        <v>5.7873920926306601</v>
      </c>
      <c r="F7552" s="1">
        <v>7.1487580458676603E-9</v>
      </c>
      <c r="G7552" s="1">
        <v>1.4766354334513999E-7</v>
      </c>
      <c r="H7552" t="s">
        <v>19</v>
      </c>
    </row>
    <row r="7553" spans="1:8">
      <c r="A7553" t="s">
        <v>14354</v>
      </c>
      <c r="B7553">
        <v>14.5275219620725</v>
      </c>
      <c r="C7553">
        <v>0.84811695259895703</v>
      </c>
      <c r="D7553">
        <v>0.28200224025224702</v>
      </c>
      <c r="E7553">
        <v>3.00748303219267</v>
      </c>
      <c r="F7553">
        <v>2.6342082976104301E-3</v>
      </c>
      <c r="G7553">
        <v>1.0730524977030699E-2</v>
      </c>
      <c r="H7553" t="s">
        <v>14355</v>
      </c>
    </row>
    <row r="7554" spans="1:8">
      <c r="A7554" t="s">
        <v>14356</v>
      </c>
      <c r="B7554">
        <v>34.020899624899201</v>
      </c>
      <c r="C7554">
        <v>-0.33983970310968697</v>
      </c>
      <c r="D7554">
        <v>0.144703066289396</v>
      </c>
      <c r="E7554">
        <v>-2.3485314570323599</v>
      </c>
      <c r="F7554">
        <v>1.8847607076445901E-2</v>
      </c>
      <c r="G7554">
        <v>5.4653254394536499E-2</v>
      </c>
      <c r="H7554" t="s">
        <v>19</v>
      </c>
    </row>
    <row r="7555" spans="1:8">
      <c r="A7555" t="s">
        <v>8768</v>
      </c>
      <c r="B7555">
        <v>120.07801586071599</v>
      </c>
      <c r="C7555">
        <v>1.3474544528149699</v>
      </c>
      <c r="D7555">
        <v>0.30713445411828899</v>
      </c>
      <c r="E7555">
        <v>4.3871810366674602</v>
      </c>
      <c r="F7555" s="1">
        <v>1.1482920939261199E-5</v>
      </c>
      <c r="G7555" s="1">
        <v>9.6554068116030297E-5</v>
      </c>
      <c r="H7555" t="s">
        <v>19</v>
      </c>
    </row>
    <row r="7556" spans="1:8">
      <c r="A7556" t="s">
        <v>8770</v>
      </c>
      <c r="B7556">
        <v>133.47277847244001</v>
      </c>
      <c r="C7556">
        <v>1.5103863338710599</v>
      </c>
      <c r="D7556">
        <v>0.211265706396358</v>
      </c>
      <c r="E7556">
        <v>7.1492262498931396</v>
      </c>
      <c r="F7556" s="1">
        <v>8.7268393522281401E-13</v>
      </c>
      <c r="G7556" s="1">
        <v>4.9102107042771098E-11</v>
      </c>
      <c r="H7556" t="s">
        <v>19</v>
      </c>
    </row>
    <row r="7557" spans="1:8">
      <c r="A7557" t="s">
        <v>14357</v>
      </c>
      <c r="B7557">
        <v>1.5943240047996301</v>
      </c>
      <c r="C7557">
        <v>1.4199099389263601</v>
      </c>
      <c r="D7557">
        <v>0.51378006022420297</v>
      </c>
      <c r="E7557">
        <v>2.7636532610992002</v>
      </c>
      <c r="F7557">
        <v>5.7158242537516798E-3</v>
      </c>
      <c r="G7557">
        <v>2.04159528561016E-2</v>
      </c>
      <c r="H7557" t="s">
        <v>19</v>
      </c>
    </row>
    <row r="7558" spans="1:8">
      <c r="A7558" t="s">
        <v>8772</v>
      </c>
      <c r="B7558">
        <v>4.7311397597187899</v>
      </c>
      <c r="C7558">
        <v>-1.49327378260001</v>
      </c>
      <c r="D7558">
        <v>0.43511771616311201</v>
      </c>
      <c r="E7558">
        <v>-3.4318845846309598</v>
      </c>
      <c r="F7558" s="1">
        <v>5.9940258990901895E-4</v>
      </c>
      <c r="G7558">
        <v>3.0286932548115701E-3</v>
      </c>
      <c r="H7558" t="s">
        <v>19</v>
      </c>
    </row>
    <row r="7559" spans="1:8">
      <c r="A7559" t="s">
        <v>8773</v>
      </c>
      <c r="B7559">
        <v>1.93899620487832</v>
      </c>
      <c r="C7559">
        <v>1.9839792900944899</v>
      </c>
      <c r="D7559">
        <v>0.77059830109082395</v>
      </c>
      <c r="E7559">
        <v>2.5745959824801798</v>
      </c>
      <c r="F7559">
        <v>1.00357237163427E-2</v>
      </c>
      <c r="G7559">
        <v>3.2528029795274797E-2</v>
      </c>
      <c r="H7559" t="s">
        <v>19</v>
      </c>
    </row>
    <row r="7560" spans="1:8">
      <c r="A7560" t="s">
        <v>8774</v>
      </c>
      <c r="B7560">
        <v>1.20346002366024</v>
      </c>
      <c r="C7560">
        <v>1.74122690236721</v>
      </c>
      <c r="D7560">
        <v>0.79775290305357005</v>
      </c>
      <c r="E7560">
        <v>2.18266445123834</v>
      </c>
      <c r="F7560">
        <v>2.9060529644658401E-2</v>
      </c>
      <c r="G7560">
        <v>7.7344395602671798E-2</v>
      </c>
      <c r="H7560" t="s">
        <v>19</v>
      </c>
    </row>
    <row r="7561" spans="1:8">
      <c r="A7561" t="s">
        <v>8775</v>
      </c>
      <c r="B7561">
        <v>197.81942683491201</v>
      </c>
      <c r="C7561">
        <v>-0.44286654267596298</v>
      </c>
      <c r="D7561">
        <v>8.2680912338588403E-2</v>
      </c>
      <c r="E7561">
        <v>-5.3563335254740601</v>
      </c>
      <c r="F7561" s="1">
        <v>8.4927676111819394E-8</v>
      </c>
      <c r="G7561" s="1">
        <v>1.3068608290786E-6</v>
      </c>
      <c r="H7561" t="s">
        <v>1940</v>
      </c>
    </row>
    <row r="7562" spans="1:8">
      <c r="A7562" t="s">
        <v>8776</v>
      </c>
      <c r="B7562">
        <v>117.20704655665</v>
      </c>
      <c r="C7562">
        <v>0.377998866646863</v>
      </c>
      <c r="D7562">
        <v>9.8432744966966898E-2</v>
      </c>
      <c r="E7562">
        <v>3.8401739865500701</v>
      </c>
      <c r="F7562" s="1">
        <v>1.2294714492987199E-4</v>
      </c>
      <c r="G7562" s="1">
        <v>7.6641546836550296E-4</v>
      </c>
      <c r="H7562" t="s">
        <v>8777</v>
      </c>
    </row>
    <row r="7563" spans="1:8">
      <c r="A7563" t="s">
        <v>14358</v>
      </c>
      <c r="B7563">
        <v>61.831060716487698</v>
      </c>
      <c r="C7563">
        <v>0.47597798814095499</v>
      </c>
      <c r="D7563">
        <v>0.20281130532025199</v>
      </c>
      <c r="E7563">
        <v>2.3469006690201701</v>
      </c>
      <c r="F7563">
        <v>1.8930300692998701E-2</v>
      </c>
      <c r="G7563">
        <v>5.4834170367734497E-2</v>
      </c>
      <c r="H7563" t="s">
        <v>8779</v>
      </c>
    </row>
    <row r="7564" spans="1:8">
      <c r="A7564" t="s">
        <v>14359</v>
      </c>
      <c r="B7564">
        <v>34.526224844188</v>
      </c>
      <c r="C7564">
        <v>-0.39132097544600902</v>
      </c>
      <c r="D7564">
        <v>0.15313673442672801</v>
      </c>
      <c r="E7564">
        <v>-2.5553697283080399</v>
      </c>
      <c r="F7564">
        <v>1.06075058758101E-2</v>
      </c>
      <c r="G7564">
        <v>3.4029067847476398E-2</v>
      </c>
      <c r="H7564" t="s">
        <v>19</v>
      </c>
    </row>
    <row r="7565" spans="1:8">
      <c r="A7565" t="s">
        <v>14360</v>
      </c>
      <c r="B7565">
        <v>3.1669401620889501</v>
      </c>
      <c r="C7565">
        <v>1.0304019307665899</v>
      </c>
      <c r="D7565">
        <v>0.46697725669880902</v>
      </c>
      <c r="E7565">
        <v>2.2065355774514201</v>
      </c>
      <c r="F7565">
        <v>2.73465220328496E-2</v>
      </c>
      <c r="G7565">
        <v>7.3653572057061606E-2</v>
      </c>
      <c r="H7565" t="s">
        <v>19</v>
      </c>
    </row>
    <row r="7566" spans="1:8">
      <c r="A7566" t="s">
        <v>8780</v>
      </c>
      <c r="B7566">
        <v>42.855580764057898</v>
      </c>
      <c r="C7566">
        <v>-0.295754475582722</v>
      </c>
      <c r="D7566">
        <v>0.135884460304556</v>
      </c>
      <c r="E7566">
        <v>-2.1765143337203501</v>
      </c>
      <c r="F7566">
        <v>2.95168230647158E-2</v>
      </c>
      <c r="G7566">
        <v>7.8356122267631306E-2</v>
      </c>
      <c r="H7566" t="s">
        <v>19</v>
      </c>
    </row>
    <row r="7567" spans="1:8">
      <c r="A7567" t="s">
        <v>14361</v>
      </c>
      <c r="B7567">
        <v>19.584218157737801</v>
      </c>
      <c r="C7567">
        <v>0.96188793900341996</v>
      </c>
      <c r="D7567">
        <v>0.26786537968629798</v>
      </c>
      <c r="E7567">
        <v>3.5909378812965702</v>
      </c>
      <c r="F7567" s="1">
        <v>3.2949016617809E-4</v>
      </c>
      <c r="G7567">
        <v>1.80868001281601E-3</v>
      </c>
      <c r="H7567" t="s">
        <v>19</v>
      </c>
    </row>
    <row r="7568" spans="1:8">
      <c r="A7568" t="s">
        <v>14362</v>
      </c>
      <c r="B7568">
        <v>29.5173244037362</v>
      </c>
      <c r="C7568">
        <v>-0.45320178689517099</v>
      </c>
      <c r="D7568">
        <v>0.186202246346334</v>
      </c>
      <c r="E7568">
        <v>-2.4339222312722302</v>
      </c>
      <c r="F7568">
        <v>1.49362037846467E-2</v>
      </c>
      <c r="G7568">
        <v>4.5229378972820901E-2</v>
      </c>
      <c r="H7568" t="s">
        <v>8797</v>
      </c>
    </row>
    <row r="7569" spans="1:8">
      <c r="A7569" t="s">
        <v>8781</v>
      </c>
      <c r="B7569">
        <v>2.5532212662665401</v>
      </c>
      <c r="C7569">
        <v>2.3226583579496598</v>
      </c>
      <c r="D7569">
        <v>0.50203194902676496</v>
      </c>
      <c r="E7569">
        <v>4.6265150304723504</v>
      </c>
      <c r="F7569" s="1">
        <v>3.7186989207148399E-6</v>
      </c>
      <c r="G7569" s="1">
        <v>3.6126892482448201E-5</v>
      </c>
      <c r="H7569" t="s">
        <v>19</v>
      </c>
    </row>
    <row r="7570" spans="1:8">
      <c r="A7570" t="s">
        <v>14363</v>
      </c>
      <c r="B7570">
        <v>0.89471706378869997</v>
      </c>
      <c r="C7570">
        <v>2.6045479303384198</v>
      </c>
      <c r="D7570">
        <v>0.78671301529586302</v>
      </c>
      <c r="E7570">
        <v>3.3106709558617302</v>
      </c>
      <c r="F7570" s="1">
        <v>9.3072580604055904E-4</v>
      </c>
      <c r="G7570">
        <v>4.3993134467977101E-3</v>
      </c>
      <c r="H7570" t="s">
        <v>19</v>
      </c>
    </row>
    <row r="7571" spans="1:8">
      <c r="A7571" t="s">
        <v>8783</v>
      </c>
      <c r="B7571">
        <v>14.861208269721301</v>
      </c>
      <c r="C7571">
        <v>1.76761867098821</v>
      </c>
      <c r="D7571">
        <v>0.27678227620102203</v>
      </c>
      <c r="E7571">
        <v>6.3863145258059104</v>
      </c>
      <c r="F7571" s="1">
        <v>1.6993131328911899E-10</v>
      </c>
      <c r="G7571" s="1">
        <v>5.2226684991816604E-9</v>
      </c>
      <c r="H7571" t="s">
        <v>8784</v>
      </c>
    </row>
    <row r="7572" spans="1:8">
      <c r="A7572" t="s">
        <v>8786</v>
      </c>
      <c r="B7572">
        <v>4.1172765859162404</v>
      </c>
      <c r="C7572">
        <v>1.52076000138307</v>
      </c>
      <c r="D7572">
        <v>0.40995781215834298</v>
      </c>
      <c r="E7572">
        <v>3.7095524375461602</v>
      </c>
      <c r="F7572" s="1">
        <v>2.0762595330724599E-4</v>
      </c>
      <c r="G7572">
        <v>1.21296581523022E-3</v>
      </c>
      <c r="H7572" t="s">
        <v>19</v>
      </c>
    </row>
    <row r="7573" spans="1:8">
      <c r="A7573" t="s">
        <v>14364</v>
      </c>
      <c r="B7573">
        <v>0.79876513771676905</v>
      </c>
      <c r="C7573">
        <v>1.72745020148135</v>
      </c>
      <c r="D7573">
        <v>0.76968252195581399</v>
      </c>
      <c r="E7573">
        <v>2.2443671932315499</v>
      </c>
      <c r="F7573">
        <v>2.48087855222019E-2</v>
      </c>
      <c r="G7573">
        <v>6.8014036288884E-2</v>
      </c>
      <c r="H7573" t="s">
        <v>577</v>
      </c>
    </row>
    <row r="7574" spans="1:8">
      <c r="A7574" t="s">
        <v>8787</v>
      </c>
      <c r="B7574">
        <v>6.6898437046018202</v>
      </c>
      <c r="C7574">
        <v>0.63230309664311601</v>
      </c>
      <c r="D7574">
        <v>0.29276452500747302</v>
      </c>
      <c r="E7574">
        <v>2.1597667839946499</v>
      </c>
      <c r="F7574">
        <v>3.0790728232540501E-2</v>
      </c>
      <c r="G7574">
        <v>8.1070494052189898E-2</v>
      </c>
      <c r="H7574" t="s">
        <v>19</v>
      </c>
    </row>
    <row r="7575" spans="1:8">
      <c r="A7575" t="s">
        <v>8788</v>
      </c>
      <c r="B7575">
        <v>47.180325877437703</v>
      </c>
      <c r="C7575">
        <v>-1.0441977172521999</v>
      </c>
      <c r="D7575">
        <v>0.167284807110089</v>
      </c>
      <c r="E7575">
        <v>-6.2420355756815296</v>
      </c>
      <c r="F7575" s="1">
        <v>4.3191268019057399E-10</v>
      </c>
      <c r="G7575" s="1">
        <v>1.2262687737447399E-8</v>
      </c>
      <c r="H7575" t="s">
        <v>19</v>
      </c>
    </row>
    <row r="7576" spans="1:8">
      <c r="A7576" t="s">
        <v>8789</v>
      </c>
      <c r="B7576">
        <v>6.4601289764646701</v>
      </c>
      <c r="C7576">
        <v>1.7501149490527801</v>
      </c>
      <c r="D7576">
        <v>0.371594794900384</v>
      </c>
      <c r="E7576">
        <v>4.70974021453112</v>
      </c>
      <c r="F7576" s="1">
        <v>2.4803273140945898E-6</v>
      </c>
      <c r="G7576" s="1">
        <v>2.5242558619089801E-5</v>
      </c>
      <c r="H7576" t="s">
        <v>19</v>
      </c>
    </row>
    <row r="7577" spans="1:8">
      <c r="A7577" t="s">
        <v>8793</v>
      </c>
      <c r="B7577">
        <v>16.729831984629602</v>
      </c>
      <c r="C7577">
        <v>1.5974238028895</v>
      </c>
      <c r="D7577">
        <v>0.30363227475038201</v>
      </c>
      <c r="E7577">
        <v>5.2610474436643999</v>
      </c>
      <c r="F7577" s="1">
        <v>1.43237065316686E-7</v>
      </c>
      <c r="G7577" s="1">
        <v>2.06181214738996E-6</v>
      </c>
      <c r="H7577" t="s">
        <v>19</v>
      </c>
    </row>
    <row r="7578" spans="1:8">
      <c r="A7578" t="s">
        <v>14365</v>
      </c>
      <c r="B7578">
        <v>5.6887936406610899</v>
      </c>
      <c r="C7578">
        <v>1.1756446406381</v>
      </c>
      <c r="D7578">
        <v>0.39720340979797503</v>
      </c>
      <c r="E7578">
        <v>2.9598050057930299</v>
      </c>
      <c r="F7578">
        <v>3.0783381583545E-3</v>
      </c>
      <c r="G7578">
        <v>1.2201536277638401E-2</v>
      </c>
      <c r="H7578" t="s">
        <v>19</v>
      </c>
    </row>
    <row r="7579" spans="1:8">
      <c r="A7579" t="s">
        <v>14366</v>
      </c>
      <c r="B7579">
        <v>28.367126705878999</v>
      </c>
      <c r="C7579">
        <v>0.55102699417555401</v>
      </c>
      <c r="D7579">
        <v>0.18822695159156899</v>
      </c>
      <c r="E7579">
        <v>2.92746065064697</v>
      </c>
      <c r="F7579">
        <v>3.4174230180484201E-3</v>
      </c>
      <c r="G7579">
        <v>1.33183336450134E-2</v>
      </c>
      <c r="H7579" t="s">
        <v>19</v>
      </c>
    </row>
    <row r="7580" spans="1:8">
      <c r="A7580" t="s">
        <v>14367</v>
      </c>
      <c r="B7580">
        <v>47.573214304374801</v>
      </c>
      <c r="C7580">
        <v>0.45033025840604901</v>
      </c>
      <c r="D7580">
        <v>0.12378506719516499</v>
      </c>
      <c r="E7580">
        <v>3.6380014860438501</v>
      </c>
      <c r="F7580" s="1">
        <v>2.7476184026572998E-4</v>
      </c>
      <c r="G7580">
        <v>1.54114857756525E-3</v>
      </c>
      <c r="H7580" t="s">
        <v>19</v>
      </c>
    </row>
    <row r="7581" spans="1:8">
      <c r="A7581" t="s">
        <v>8795</v>
      </c>
      <c r="B7581">
        <v>94.801274839234694</v>
      </c>
      <c r="C7581">
        <v>-0.61076202791363798</v>
      </c>
      <c r="D7581">
        <v>0.13546321988934401</v>
      </c>
      <c r="E7581">
        <v>-4.50869267992117</v>
      </c>
      <c r="F7581" s="1">
        <v>6.5228313626521701E-6</v>
      </c>
      <c r="G7581" s="1">
        <v>5.90168737108303E-5</v>
      </c>
      <c r="H7581" t="s">
        <v>19</v>
      </c>
    </row>
    <row r="7582" spans="1:8">
      <c r="A7582" t="s">
        <v>14368</v>
      </c>
      <c r="B7582">
        <v>9.8456896562087799</v>
      </c>
      <c r="C7582">
        <v>-0.86386298260999195</v>
      </c>
      <c r="D7582">
        <v>0.29478817731607898</v>
      </c>
      <c r="E7582">
        <v>-2.93045328505062</v>
      </c>
      <c r="F7582">
        <v>3.38467880107161E-3</v>
      </c>
      <c r="G7582">
        <v>1.3207399345485499E-2</v>
      </c>
      <c r="H7582" t="s">
        <v>19</v>
      </c>
    </row>
    <row r="7583" spans="1:8">
      <c r="A7583" t="s">
        <v>14369</v>
      </c>
      <c r="B7583">
        <v>7.4298995417298697</v>
      </c>
      <c r="C7583">
        <v>-0.92989202731071297</v>
      </c>
      <c r="D7583">
        <v>0.34026054238062098</v>
      </c>
      <c r="E7583">
        <v>-2.73288234011723</v>
      </c>
      <c r="F7583">
        <v>6.2782755783902496E-3</v>
      </c>
      <c r="G7583">
        <v>2.2053068142854799E-2</v>
      </c>
      <c r="H7583" t="s">
        <v>14370</v>
      </c>
    </row>
    <row r="7584" spans="1:8">
      <c r="A7584" t="s">
        <v>14371</v>
      </c>
      <c r="B7584">
        <v>17.0973471159149</v>
      </c>
      <c r="C7584">
        <v>1.2492685490908799</v>
      </c>
      <c r="D7584">
        <v>0.29658827549537897</v>
      </c>
      <c r="E7584">
        <v>4.2121305941857701</v>
      </c>
      <c r="F7584" s="1">
        <v>2.52973209637332E-5</v>
      </c>
      <c r="G7584" s="1">
        <v>1.9238786228173801E-4</v>
      </c>
      <c r="H7584" t="s">
        <v>19</v>
      </c>
    </row>
    <row r="7585" spans="1:8">
      <c r="A7585" t="s">
        <v>14372</v>
      </c>
      <c r="B7585">
        <v>639.86299541166102</v>
      </c>
      <c r="C7585">
        <v>-0.289828676026197</v>
      </c>
      <c r="D7585">
        <v>7.81792773372494E-2</v>
      </c>
      <c r="E7585">
        <v>-3.70723145439085</v>
      </c>
      <c r="F7585" s="1">
        <v>2.0953742266955201E-4</v>
      </c>
      <c r="G7585">
        <v>1.22160430496447E-3</v>
      </c>
      <c r="H7585" t="s">
        <v>14373</v>
      </c>
    </row>
    <row r="7586" spans="1:8">
      <c r="A7586" t="s">
        <v>8799</v>
      </c>
      <c r="B7586">
        <v>39.636355925064599</v>
      </c>
      <c r="C7586">
        <v>0.84239237295050295</v>
      </c>
      <c r="D7586">
        <v>0.19495046303407601</v>
      </c>
      <c r="E7586">
        <v>4.3210585901673699</v>
      </c>
      <c r="F7586" s="1">
        <v>1.55282431373638E-5</v>
      </c>
      <c r="G7586" s="1">
        <v>1.25281262593683E-4</v>
      </c>
      <c r="H7586" t="s">
        <v>8800</v>
      </c>
    </row>
    <row r="7587" spans="1:8">
      <c r="A7587" t="s">
        <v>8801</v>
      </c>
      <c r="B7587">
        <v>426.28708214744103</v>
      </c>
      <c r="C7587">
        <v>-0.67965809868525895</v>
      </c>
      <c r="D7587">
        <v>8.9241299777508901E-2</v>
      </c>
      <c r="E7587">
        <v>-7.6159592070010298</v>
      </c>
      <c r="F7587" s="1">
        <v>2.6174034825119101E-14</v>
      </c>
      <c r="G7587" s="1">
        <v>2.0945044312278599E-12</v>
      </c>
      <c r="H7587" t="s">
        <v>19</v>
      </c>
    </row>
    <row r="7588" spans="1:8">
      <c r="A7588" t="s">
        <v>14374</v>
      </c>
      <c r="B7588">
        <v>2.1920427651523502</v>
      </c>
      <c r="C7588">
        <v>1.69577652806712</v>
      </c>
      <c r="D7588">
        <v>0.59799909524886796</v>
      </c>
      <c r="E7588">
        <v>2.8357509928361901</v>
      </c>
      <c r="F7588">
        <v>4.5718075745821603E-3</v>
      </c>
      <c r="G7588">
        <v>1.7001458598351501E-2</v>
      </c>
      <c r="H7588" t="s">
        <v>19</v>
      </c>
    </row>
    <row r="7589" spans="1:8">
      <c r="A7589" t="s">
        <v>8803</v>
      </c>
      <c r="B7589">
        <v>46.864071130663497</v>
      </c>
      <c r="C7589">
        <v>1.1060951543436399</v>
      </c>
      <c r="D7589">
        <v>0.26677850948064202</v>
      </c>
      <c r="E7589">
        <v>4.1461179031885402</v>
      </c>
      <c r="F7589" s="1">
        <v>3.3815974567875802E-5</v>
      </c>
      <c r="G7589" s="1">
        <v>2.4796702499419701E-4</v>
      </c>
      <c r="H7589" t="s">
        <v>5643</v>
      </c>
    </row>
    <row r="7590" spans="1:8">
      <c r="A7590" t="s">
        <v>8804</v>
      </c>
      <c r="B7590">
        <v>1.22341291534862</v>
      </c>
      <c r="C7590">
        <v>2.6336314911745702</v>
      </c>
      <c r="D7590">
        <v>0.76004999662600004</v>
      </c>
      <c r="E7590">
        <v>3.4650766434652098</v>
      </c>
      <c r="F7590" s="1">
        <v>5.3008038824503101E-4</v>
      </c>
      <c r="G7590">
        <v>2.7229949758493001E-3</v>
      </c>
      <c r="H7590" t="s">
        <v>3299</v>
      </c>
    </row>
    <row r="7591" spans="1:8">
      <c r="A7591" t="s">
        <v>14375</v>
      </c>
      <c r="B7591">
        <v>15.2105380154184</v>
      </c>
      <c r="C7591">
        <v>-0.57441285217876903</v>
      </c>
      <c r="D7591">
        <v>0.21045593938269799</v>
      </c>
      <c r="E7591">
        <v>-2.7293734444540498</v>
      </c>
      <c r="F7591">
        <v>6.3454799850056198E-3</v>
      </c>
      <c r="G7591">
        <v>2.2238514283216701E-2</v>
      </c>
      <c r="H7591" t="s">
        <v>2556</v>
      </c>
    </row>
    <row r="7592" spans="1:8">
      <c r="A7592" t="s">
        <v>14376</v>
      </c>
      <c r="B7592">
        <v>140.155446023839</v>
      </c>
      <c r="C7592">
        <v>0.25042972064229202</v>
      </c>
      <c r="D7592">
        <v>7.9795869456594698E-2</v>
      </c>
      <c r="E7592">
        <v>3.1383794969301602</v>
      </c>
      <c r="F7592">
        <v>1.6988477125753701E-3</v>
      </c>
      <c r="G7592">
        <v>7.4272164463584801E-3</v>
      </c>
      <c r="H7592" t="s">
        <v>14377</v>
      </c>
    </row>
    <row r="7593" spans="1:8">
      <c r="A7593" t="s">
        <v>14378</v>
      </c>
      <c r="B7593">
        <v>125.828552591617</v>
      </c>
      <c r="C7593">
        <v>-0.23593481222329199</v>
      </c>
      <c r="D7593">
        <v>0.10462075311319501</v>
      </c>
      <c r="E7593">
        <v>-2.2551435083631999</v>
      </c>
      <c r="F7593">
        <v>2.4124322452290198E-2</v>
      </c>
      <c r="G7593">
        <v>6.6455464884736595E-2</v>
      </c>
      <c r="H7593" t="s">
        <v>91</v>
      </c>
    </row>
    <row r="7594" spans="1:8">
      <c r="A7594" t="s">
        <v>8805</v>
      </c>
      <c r="B7594">
        <v>55.2486287733499</v>
      </c>
      <c r="C7594">
        <v>0.65030048899291104</v>
      </c>
      <c r="D7594">
        <v>0.133901202006214</v>
      </c>
      <c r="E7594">
        <v>4.8565694650204003</v>
      </c>
      <c r="F7594" s="1">
        <v>1.1943689373086701E-6</v>
      </c>
      <c r="G7594" s="1">
        <v>1.33638193990114E-5</v>
      </c>
      <c r="H7594" t="s">
        <v>3694</v>
      </c>
    </row>
    <row r="7595" spans="1:8">
      <c r="A7595" t="s">
        <v>11330</v>
      </c>
      <c r="B7595">
        <v>15.0401618531852</v>
      </c>
      <c r="C7595">
        <v>-0.82279271323169201</v>
      </c>
      <c r="D7595">
        <v>0.224661766320049</v>
      </c>
      <c r="E7595">
        <v>-3.6623619884638199</v>
      </c>
      <c r="F7595" s="1">
        <v>2.4990039221991399E-4</v>
      </c>
      <c r="G7595">
        <v>1.42078244212739E-3</v>
      </c>
      <c r="H7595" t="s">
        <v>173</v>
      </c>
    </row>
    <row r="7596" spans="1:8">
      <c r="A7596" t="s">
        <v>11331</v>
      </c>
      <c r="B7596">
        <v>651.47982643838702</v>
      </c>
      <c r="C7596">
        <v>-0.29867426138108699</v>
      </c>
      <c r="D7596">
        <v>7.9443728761414104E-2</v>
      </c>
      <c r="E7596">
        <v>-3.7595700256979101</v>
      </c>
      <c r="F7596" s="1">
        <v>1.70205632773601E-4</v>
      </c>
      <c r="G7596">
        <v>1.0246483426320501E-3</v>
      </c>
      <c r="H7596" t="s">
        <v>11332</v>
      </c>
    </row>
    <row r="7597" spans="1:8">
      <c r="A7597" t="s">
        <v>8806</v>
      </c>
      <c r="B7597">
        <v>20.5390902434048</v>
      </c>
      <c r="C7597">
        <v>0.56403717978878998</v>
      </c>
      <c r="D7597">
        <v>0.184207938385825</v>
      </c>
      <c r="E7597">
        <v>3.0619591355906</v>
      </c>
      <c r="F7597">
        <v>2.19893470052552E-3</v>
      </c>
      <c r="G7597">
        <v>9.2550591211676397E-3</v>
      </c>
      <c r="H7597" t="s">
        <v>8807</v>
      </c>
    </row>
    <row r="7598" spans="1:8">
      <c r="A7598" t="s">
        <v>11333</v>
      </c>
      <c r="B7598">
        <v>11.599773418902901</v>
      </c>
      <c r="C7598">
        <v>-1.3292906546722101</v>
      </c>
      <c r="D7598">
        <v>0.30912348359592801</v>
      </c>
      <c r="E7598">
        <v>-4.3001930465101896</v>
      </c>
      <c r="F7598" s="1">
        <v>1.7064938945051099E-5</v>
      </c>
      <c r="G7598" s="1">
        <v>1.35931592038486E-4</v>
      </c>
      <c r="H7598" t="s">
        <v>8807</v>
      </c>
    </row>
    <row r="7599" spans="1:8">
      <c r="A7599" t="s">
        <v>11334</v>
      </c>
      <c r="B7599">
        <v>80.270151298668495</v>
      </c>
      <c r="C7599">
        <v>-0.48733664650483299</v>
      </c>
      <c r="D7599">
        <v>0.11160058332228499</v>
      </c>
      <c r="E7599">
        <v>-4.3667930040963903</v>
      </c>
      <c r="F7599" s="1">
        <v>1.26084112722683E-5</v>
      </c>
      <c r="G7599" s="1">
        <v>1.04816211600088E-4</v>
      </c>
      <c r="H7599" t="s">
        <v>1376</v>
      </c>
    </row>
    <row r="7600" spans="1:8">
      <c r="A7600" t="s">
        <v>8809</v>
      </c>
      <c r="B7600">
        <v>71.437202293188307</v>
      </c>
      <c r="C7600">
        <v>-0.60393127429451599</v>
      </c>
      <c r="D7600">
        <v>0.12962551092810201</v>
      </c>
      <c r="E7600">
        <v>-4.6590464328390597</v>
      </c>
      <c r="F7600" s="1">
        <v>3.1767754564186801E-6</v>
      </c>
      <c r="G7600" s="1">
        <v>3.13842754967453E-5</v>
      </c>
      <c r="H7600" t="s">
        <v>561</v>
      </c>
    </row>
    <row r="7601" spans="1:8">
      <c r="A7601" t="s">
        <v>14379</v>
      </c>
      <c r="B7601">
        <v>4.4752252848587002</v>
      </c>
      <c r="C7601">
        <v>1.01493826998777</v>
      </c>
      <c r="D7601">
        <v>0.42151649272942698</v>
      </c>
      <c r="E7601">
        <v>2.40782576125501</v>
      </c>
      <c r="F7601">
        <v>1.6047837965770001E-2</v>
      </c>
      <c r="G7601">
        <v>4.8030140890487197E-2</v>
      </c>
      <c r="H7601" t="s">
        <v>19</v>
      </c>
    </row>
    <row r="7602" spans="1:8">
      <c r="A7602" t="s">
        <v>8810</v>
      </c>
      <c r="B7602">
        <v>36.062281375111802</v>
      </c>
      <c r="C7602">
        <v>-0.485399479192755</v>
      </c>
      <c r="D7602">
        <v>0.13739431080098399</v>
      </c>
      <c r="E7602">
        <v>-3.5328935846248801</v>
      </c>
      <c r="F7602" s="1">
        <v>4.1103788663889398E-4</v>
      </c>
      <c r="G7602">
        <v>2.1890275027655701E-3</v>
      </c>
      <c r="H7602" t="s">
        <v>561</v>
      </c>
    </row>
    <row r="7603" spans="1:8">
      <c r="A7603" t="s">
        <v>14380</v>
      </c>
      <c r="B7603">
        <v>29.584113894600801</v>
      </c>
      <c r="C7603">
        <v>-0.51517041964326604</v>
      </c>
      <c r="D7603">
        <v>0.20524920356700799</v>
      </c>
      <c r="E7603">
        <v>-2.5099752432173399</v>
      </c>
      <c r="F7603">
        <v>1.2073962605206099E-2</v>
      </c>
      <c r="G7603">
        <v>3.7906137176414299E-2</v>
      </c>
      <c r="H7603" t="s">
        <v>19</v>
      </c>
    </row>
    <row r="7604" spans="1:8">
      <c r="A7604" t="s">
        <v>8811</v>
      </c>
      <c r="B7604">
        <v>26.285158127648401</v>
      </c>
      <c r="C7604">
        <v>-0.52044778581459405</v>
      </c>
      <c r="D7604">
        <v>0.17539323853056399</v>
      </c>
      <c r="E7604">
        <v>-2.9673195510549899</v>
      </c>
      <c r="F7604">
        <v>3.0040856128971801E-3</v>
      </c>
      <c r="G7604">
        <v>1.1975327260563899E-2</v>
      </c>
      <c r="H7604" t="s">
        <v>561</v>
      </c>
    </row>
    <row r="7605" spans="1:8">
      <c r="A7605" t="s">
        <v>14381</v>
      </c>
      <c r="B7605">
        <v>34.691082402378903</v>
      </c>
      <c r="C7605">
        <v>-0.44437820147084001</v>
      </c>
      <c r="D7605">
        <v>0.17421432206479801</v>
      </c>
      <c r="E7605">
        <v>-2.5507558517809699</v>
      </c>
      <c r="F7605">
        <v>1.0748959570117801E-2</v>
      </c>
      <c r="G7605">
        <v>3.4431730240469298E-2</v>
      </c>
      <c r="H7605" t="s">
        <v>14382</v>
      </c>
    </row>
    <row r="7606" spans="1:8">
      <c r="A7606" t="s">
        <v>8813</v>
      </c>
      <c r="B7606">
        <v>29.793795582142199</v>
      </c>
      <c r="C7606">
        <v>1.66593761357689</v>
      </c>
      <c r="D7606">
        <v>0.24548240405592101</v>
      </c>
      <c r="E7606">
        <v>6.7863829995627203</v>
      </c>
      <c r="F7606" s="1">
        <v>1.14979666694547E-11</v>
      </c>
      <c r="G7606" s="1">
        <v>4.8902572413432902E-10</v>
      </c>
      <c r="H7606" t="s">
        <v>19</v>
      </c>
    </row>
    <row r="7607" spans="1:8">
      <c r="A7607" t="s">
        <v>8815</v>
      </c>
      <c r="B7607">
        <v>266.08509019933399</v>
      </c>
      <c r="C7607">
        <v>-0.74488579790868803</v>
      </c>
      <c r="D7607">
        <v>0.111187995050035</v>
      </c>
      <c r="E7607">
        <v>-6.6993365387467101</v>
      </c>
      <c r="F7607" s="1">
        <v>2.0936791796796898E-11</v>
      </c>
      <c r="G7607" s="1">
        <v>8.1213702614289698E-10</v>
      </c>
      <c r="H7607" t="s">
        <v>19</v>
      </c>
    </row>
    <row r="7608" spans="1:8">
      <c r="A7608" t="s">
        <v>8816</v>
      </c>
      <c r="B7608">
        <v>28.637427158042598</v>
      </c>
      <c r="C7608">
        <v>-1.0456373757116599</v>
      </c>
      <c r="D7608">
        <v>0.240634492812804</v>
      </c>
      <c r="E7608">
        <v>-4.3453345507083903</v>
      </c>
      <c r="F7608" s="1">
        <v>1.39063554590191E-5</v>
      </c>
      <c r="G7608" s="1">
        <v>1.14128543308942E-4</v>
      </c>
      <c r="H7608" t="s">
        <v>19</v>
      </c>
    </row>
    <row r="7609" spans="1:8">
      <c r="A7609" t="s">
        <v>8817</v>
      </c>
      <c r="B7609">
        <v>40.410581909166801</v>
      </c>
      <c r="C7609">
        <v>-0.38731468575529099</v>
      </c>
      <c r="D7609">
        <v>0.14914774997570501</v>
      </c>
      <c r="E7609">
        <v>-2.5968523549190698</v>
      </c>
      <c r="F7609">
        <v>9.4082354908983108E-3</v>
      </c>
      <c r="G7609">
        <v>3.08303014302851E-2</v>
      </c>
      <c r="H7609" t="s">
        <v>19</v>
      </c>
    </row>
    <row r="7610" spans="1:8">
      <c r="A7610" t="s">
        <v>8818</v>
      </c>
      <c r="B7610">
        <v>6.3623378180781502</v>
      </c>
      <c r="C7610">
        <v>0.938189249856069</v>
      </c>
      <c r="D7610">
        <v>0.32663414374522098</v>
      </c>
      <c r="E7610">
        <v>2.87229387319615</v>
      </c>
      <c r="F7610">
        <v>4.0750382430122904E-3</v>
      </c>
      <c r="G7610">
        <v>1.5430297279797301E-2</v>
      </c>
      <c r="H7610" t="s">
        <v>19</v>
      </c>
    </row>
    <row r="7611" spans="1:8">
      <c r="A7611" t="s">
        <v>14383</v>
      </c>
      <c r="B7611">
        <v>1.00298241092789</v>
      </c>
      <c r="C7611">
        <v>-1.7641795866088099</v>
      </c>
      <c r="D7611">
        <v>0.83837850319349505</v>
      </c>
      <c r="E7611">
        <v>-2.1042757893825002</v>
      </c>
      <c r="F7611">
        <v>3.5354396697342E-2</v>
      </c>
      <c r="G7611">
        <v>9.0623691427544395E-2</v>
      </c>
      <c r="H7611" t="s">
        <v>11559</v>
      </c>
    </row>
    <row r="7612" spans="1:8">
      <c r="A7612" t="s">
        <v>8821</v>
      </c>
      <c r="B7612">
        <v>19.271414571889</v>
      </c>
      <c r="C7612">
        <v>0.74044659373809196</v>
      </c>
      <c r="D7612">
        <v>0.208793333644895</v>
      </c>
      <c r="E7612">
        <v>3.5463133846859498</v>
      </c>
      <c r="F7612" s="1">
        <v>3.9066132599393301E-4</v>
      </c>
      <c r="G7612">
        <v>2.0951175937618601E-3</v>
      </c>
      <c r="H7612" t="s">
        <v>19</v>
      </c>
    </row>
    <row r="7613" spans="1:8">
      <c r="A7613" t="s">
        <v>8825</v>
      </c>
      <c r="B7613">
        <v>26.077325392109199</v>
      </c>
      <c r="C7613">
        <v>-0.49511814792234399</v>
      </c>
      <c r="D7613">
        <v>0.166853283644607</v>
      </c>
      <c r="E7613">
        <v>-2.96738629955244</v>
      </c>
      <c r="F7613">
        <v>3.0034334437065899E-3</v>
      </c>
      <c r="G7613">
        <v>1.1974936885906E-2</v>
      </c>
      <c r="H7613" t="s">
        <v>8826</v>
      </c>
    </row>
    <row r="7614" spans="1:8">
      <c r="A7614" t="s">
        <v>11335</v>
      </c>
      <c r="B7614">
        <v>806.34653572579703</v>
      </c>
      <c r="C7614">
        <v>-3.1956969207313599</v>
      </c>
      <c r="D7614">
        <v>0.43446154609190701</v>
      </c>
      <c r="E7614">
        <v>-7.3555345679668704</v>
      </c>
      <c r="F7614" s="1">
        <v>1.9016453474402599E-13</v>
      </c>
      <c r="G7614" s="1">
        <v>1.2375587161684999E-11</v>
      </c>
      <c r="H7614" t="s">
        <v>11336</v>
      </c>
    </row>
    <row r="7615" spans="1:8">
      <c r="A7615" t="s">
        <v>14384</v>
      </c>
      <c r="B7615">
        <v>23.285624452789399</v>
      </c>
      <c r="C7615">
        <v>-0.37326087079126502</v>
      </c>
      <c r="D7615">
        <v>0.174518435299334</v>
      </c>
      <c r="E7615">
        <v>-2.13880482111272</v>
      </c>
      <c r="F7615">
        <v>3.2451478858726998E-2</v>
      </c>
      <c r="G7615">
        <v>8.4506044621147094E-2</v>
      </c>
      <c r="H7615" t="s">
        <v>19</v>
      </c>
    </row>
    <row r="7616" spans="1:8">
      <c r="A7616" t="s">
        <v>8827</v>
      </c>
      <c r="B7616">
        <v>5.5102461444664002</v>
      </c>
      <c r="C7616">
        <v>1.9562524858489501</v>
      </c>
      <c r="D7616">
        <v>0.419593536895073</v>
      </c>
      <c r="E7616">
        <v>4.6622560021417696</v>
      </c>
      <c r="F7616" s="1">
        <v>3.12761792990141E-6</v>
      </c>
      <c r="G7616" s="1">
        <v>3.0983637319326001E-5</v>
      </c>
      <c r="H7616" t="s">
        <v>19</v>
      </c>
    </row>
    <row r="7617" spans="1:8">
      <c r="A7617" t="s">
        <v>8828</v>
      </c>
      <c r="B7617">
        <v>32.087587502476303</v>
      </c>
      <c r="C7617">
        <v>-1.3127462464891899</v>
      </c>
      <c r="D7617">
        <v>0.238211567176393</v>
      </c>
      <c r="E7617">
        <v>-5.5108417364011597</v>
      </c>
      <c r="F7617" s="1">
        <v>3.5712172364581699E-8</v>
      </c>
      <c r="G7617" s="1">
        <v>6.2025498079513902E-7</v>
      </c>
      <c r="H7617" t="s">
        <v>19</v>
      </c>
    </row>
    <row r="7618" spans="1:8">
      <c r="A7618" t="s">
        <v>14385</v>
      </c>
      <c r="B7618">
        <v>2.0803770630025502</v>
      </c>
      <c r="C7618">
        <v>1.2977890232810201</v>
      </c>
      <c r="D7618">
        <v>0.60822035234583904</v>
      </c>
      <c r="E7618">
        <v>2.1337481034227102</v>
      </c>
      <c r="F7618">
        <v>3.2863406108905598E-2</v>
      </c>
      <c r="G7618">
        <v>8.5291695417843802E-2</v>
      </c>
      <c r="H7618" t="s">
        <v>19</v>
      </c>
    </row>
    <row r="7619" spans="1:8">
      <c r="A7619" t="s">
        <v>8829</v>
      </c>
      <c r="B7619">
        <v>5.9349719770371596</v>
      </c>
      <c r="C7619">
        <v>-1.0856399370774601</v>
      </c>
      <c r="D7619">
        <v>0.36327008181736498</v>
      </c>
      <c r="E7619">
        <v>-2.9885200885419101</v>
      </c>
      <c r="F7619">
        <v>2.8033207121589501E-3</v>
      </c>
      <c r="G7619">
        <v>1.1302210730902399E-2</v>
      </c>
      <c r="H7619" t="s">
        <v>19</v>
      </c>
    </row>
    <row r="7620" spans="1:8">
      <c r="A7620" t="s">
        <v>11337</v>
      </c>
      <c r="B7620">
        <v>162.36940064983301</v>
      </c>
      <c r="C7620">
        <v>0.188210781071592</v>
      </c>
      <c r="D7620">
        <v>7.5537175090498995E-2</v>
      </c>
      <c r="E7620">
        <v>2.4916311848583401</v>
      </c>
      <c r="F7620">
        <v>1.27157999790389E-2</v>
      </c>
      <c r="G7620">
        <v>3.9616088586461998E-2</v>
      </c>
      <c r="H7620" t="s">
        <v>1528</v>
      </c>
    </row>
    <row r="7621" spans="1:8">
      <c r="A7621" t="s">
        <v>14386</v>
      </c>
      <c r="B7621">
        <v>1.3352707669024499</v>
      </c>
      <c r="C7621">
        <v>-2.3512164266738398</v>
      </c>
      <c r="D7621">
        <v>0.82008986351477897</v>
      </c>
      <c r="E7621">
        <v>-2.8670229096563702</v>
      </c>
      <c r="F7621">
        <v>4.1435301670217596E-3</v>
      </c>
      <c r="G7621">
        <v>1.56348433092337E-2</v>
      </c>
      <c r="H7621" t="s">
        <v>821</v>
      </c>
    </row>
    <row r="7622" spans="1:8">
      <c r="A7622" t="s">
        <v>14387</v>
      </c>
      <c r="B7622">
        <v>23.082044587757402</v>
      </c>
      <c r="C7622">
        <v>0.438432495306255</v>
      </c>
      <c r="D7622">
        <v>0.195427491195477</v>
      </c>
      <c r="E7622">
        <v>2.24345353166157</v>
      </c>
      <c r="F7622">
        <v>2.4867583188170402E-2</v>
      </c>
      <c r="G7622">
        <v>6.8140647097477594E-2</v>
      </c>
      <c r="H7622" t="s">
        <v>295</v>
      </c>
    </row>
    <row r="7623" spans="1:8">
      <c r="A7623" t="s">
        <v>8836</v>
      </c>
      <c r="B7623">
        <v>22.915575473397698</v>
      </c>
      <c r="C7623">
        <v>0.71938637664583005</v>
      </c>
      <c r="D7623">
        <v>0.17233779870114199</v>
      </c>
      <c r="E7623">
        <v>4.1742808720293798</v>
      </c>
      <c r="F7623" s="1">
        <v>2.98928781281729E-5</v>
      </c>
      <c r="G7623" s="1">
        <v>2.2286595059948399E-4</v>
      </c>
      <c r="H7623" t="s">
        <v>19</v>
      </c>
    </row>
    <row r="7624" spans="1:8">
      <c r="A7624" t="s">
        <v>14388</v>
      </c>
      <c r="B7624">
        <v>69.031415926617896</v>
      </c>
      <c r="C7624">
        <v>0.41964057488766598</v>
      </c>
      <c r="D7624">
        <v>0.177664116021473</v>
      </c>
      <c r="E7624">
        <v>2.36198836481389</v>
      </c>
      <c r="F7624">
        <v>1.8177212689628099E-2</v>
      </c>
      <c r="G7624">
        <v>5.3043875928161302E-2</v>
      </c>
      <c r="H7624" t="s">
        <v>19</v>
      </c>
    </row>
    <row r="7625" spans="1:8">
      <c r="A7625" t="s">
        <v>8837</v>
      </c>
      <c r="B7625">
        <v>85.726449405253305</v>
      </c>
      <c r="C7625">
        <v>0.78199561332494305</v>
      </c>
      <c r="D7625">
        <v>0.11028049904899299</v>
      </c>
      <c r="E7625">
        <v>7.0909691202751102</v>
      </c>
      <c r="F7625" s="1">
        <v>1.3317606192873999E-12</v>
      </c>
      <c r="G7625" s="1">
        <v>7.1935049850809095E-11</v>
      </c>
      <c r="H7625" t="s">
        <v>8838</v>
      </c>
    </row>
    <row r="7626" spans="1:8">
      <c r="A7626" t="s">
        <v>8843</v>
      </c>
      <c r="B7626">
        <v>41.156608842355197</v>
      </c>
      <c r="C7626">
        <v>0.72023558496472595</v>
      </c>
      <c r="D7626">
        <v>0.152629258897925</v>
      </c>
      <c r="E7626">
        <v>4.7188565951591404</v>
      </c>
      <c r="F7626" s="1">
        <v>2.3717393209578401E-6</v>
      </c>
      <c r="G7626" s="1">
        <v>2.4286161027779599E-5</v>
      </c>
      <c r="H7626" t="s">
        <v>8844</v>
      </c>
    </row>
    <row r="7627" spans="1:8">
      <c r="A7627" t="s">
        <v>14389</v>
      </c>
      <c r="B7627">
        <v>320.00190016594797</v>
      </c>
      <c r="C7627">
        <v>-0.15870577781091699</v>
      </c>
      <c r="D7627">
        <v>7.6934785314462503E-2</v>
      </c>
      <c r="E7627">
        <v>-2.0628611253313398</v>
      </c>
      <c r="F7627">
        <v>3.9125824515596798E-2</v>
      </c>
      <c r="G7627">
        <v>9.8285381291010804E-2</v>
      </c>
      <c r="H7627" t="s">
        <v>4675</v>
      </c>
    </row>
    <row r="7628" spans="1:8">
      <c r="A7628" t="s">
        <v>8846</v>
      </c>
      <c r="B7628">
        <v>374.39356779909798</v>
      </c>
      <c r="C7628">
        <v>0.35336426028453999</v>
      </c>
      <c r="D7628">
        <v>9.5690992170383599E-2</v>
      </c>
      <c r="E7628">
        <v>3.6927640969105302</v>
      </c>
      <c r="F7628" s="1">
        <v>2.21829780144239E-4</v>
      </c>
      <c r="G7628">
        <v>1.28494751469073E-3</v>
      </c>
      <c r="H7628" t="s">
        <v>19</v>
      </c>
    </row>
    <row r="7629" spans="1:8">
      <c r="A7629" t="s">
        <v>14390</v>
      </c>
      <c r="B7629">
        <v>25.2662088899297</v>
      </c>
      <c r="C7629">
        <v>0.54647838504628599</v>
      </c>
      <c r="D7629">
        <v>0.202729954130354</v>
      </c>
      <c r="E7629">
        <v>2.69559763573419</v>
      </c>
      <c r="F7629">
        <v>7.0262482848136004E-3</v>
      </c>
      <c r="G7629">
        <v>2.4254532743518499E-2</v>
      </c>
      <c r="H7629" t="s">
        <v>2895</v>
      </c>
    </row>
    <row r="7630" spans="1:8">
      <c r="A7630" t="s">
        <v>8847</v>
      </c>
      <c r="B7630">
        <v>41.901668519849899</v>
      </c>
      <c r="C7630">
        <v>0.30661504985619997</v>
      </c>
      <c r="D7630">
        <v>0.14259603785503799</v>
      </c>
      <c r="E7630">
        <v>2.1502354095413398</v>
      </c>
      <c r="F7630">
        <v>3.1536598579563403E-2</v>
      </c>
      <c r="G7630">
        <v>8.2653080122689404E-2</v>
      </c>
      <c r="H7630" t="s">
        <v>19</v>
      </c>
    </row>
    <row r="7631" spans="1:8">
      <c r="A7631" t="s">
        <v>11341</v>
      </c>
      <c r="B7631">
        <v>22.2196660624614</v>
      </c>
      <c r="C7631">
        <v>-0.44418211677660902</v>
      </c>
      <c r="D7631">
        <v>0.18247511120004001</v>
      </c>
      <c r="E7631">
        <v>-2.43420658223175</v>
      </c>
      <c r="F7631">
        <v>1.49244745648844E-2</v>
      </c>
      <c r="G7631">
        <v>4.5206532657913003E-2</v>
      </c>
      <c r="H7631" t="s">
        <v>2895</v>
      </c>
    </row>
    <row r="7632" spans="1:8">
      <c r="A7632" t="s">
        <v>8848</v>
      </c>
      <c r="B7632">
        <v>44.7503723030148</v>
      </c>
      <c r="C7632">
        <v>-0.63522169500876002</v>
      </c>
      <c r="D7632">
        <v>0.15951340785642701</v>
      </c>
      <c r="E7632">
        <v>-3.9822464051454598</v>
      </c>
      <c r="F7632" s="1">
        <v>6.8266949413721306E-5</v>
      </c>
      <c r="G7632" s="1">
        <v>4.6064200781788299E-4</v>
      </c>
      <c r="H7632" t="s">
        <v>8849</v>
      </c>
    </row>
    <row r="7633" spans="1:8">
      <c r="A7633" t="s">
        <v>11342</v>
      </c>
      <c r="B7633">
        <v>6.7548952094764099</v>
      </c>
      <c r="C7633">
        <v>-0.82409568051534599</v>
      </c>
      <c r="D7633">
        <v>0.36911805673075898</v>
      </c>
      <c r="E7633">
        <v>-2.2326073338548502</v>
      </c>
      <c r="F7633">
        <v>2.55748500511126E-2</v>
      </c>
      <c r="G7633">
        <v>6.9680984893359305E-2</v>
      </c>
      <c r="H7633" t="s">
        <v>19</v>
      </c>
    </row>
    <row r="7634" spans="1:8">
      <c r="A7634" t="s">
        <v>8851</v>
      </c>
      <c r="B7634">
        <v>25.392699998539602</v>
      </c>
      <c r="C7634">
        <v>-0.39723650764528601</v>
      </c>
      <c r="D7634">
        <v>0.15974302449393801</v>
      </c>
      <c r="E7634">
        <v>-2.4867220894541102</v>
      </c>
      <c r="F7634">
        <v>1.2892606965881801E-2</v>
      </c>
      <c r="G7634">
        <v>4.0080239727315399E-2</v>
      </c>
      <c r="H7634" t="s">
        <v>2508</v>
      </c>
    </row>
    <row r="7635" spans="1:8">
      <c r="A7635" t="s">
        <v>14391</v>
      </c>
      <c r="B7635">
        <v>12.654879046257401</v>
      </c>
      <c r="C7635">
        <v>-0.72421799493692895</v>
      </c>
      <c r="D7635">
        <v>0.25612784662535099</v>
      </c>
      <c r="E7635">
        <v>-2.82756445454473</v>
      </c>
      <c r="F7635">
        <v>4.6903572323853896E-3</v>
      </c>
      <c r="G7635">
        <v>1.7379498947507899E-2</v>
      </c>
      <c r="H7635" t="s">
        <v>2019</v>
      </c>
    </row>
    <row r="7636" spans="1:8">
      <c r="A7636" t="s">
        <v>8852</v>
      </c>
      <c r="B7636">
        <v>47.538186888023901</v>
      </c>
      <c r="C7636">
        <v>0.44770423576389601</v>
      </c>
      <c r="D7636">
        <v>0.134195748843595</v>
      </c>
      <c r="E7636">
        <v>3.3362028202971898</v>
      </c>
      <c r="F7636" s="1">
        <v>8.4931177505284704E-4</v>
      </c>
      <c r="G7636">
        <v>4.0660824754690499E-3</v>
      </c>
      <c r="H7636" t="s">
        <v>8853</v>
      </c>
    </row>
    <row r="7637" spans="1:8">
      <c r="A7637" t="s">
        <v>14392</v>
      </c>
      <c r="B7637">
        <v>3.2543599754439199</v>
      </c>
      <c r="C7637">
        <v>2.1395732384342701</v>
      </c>
      <c r="D7637">
        <v>0.44976734503089599</v>
      </c>
      <c r="E7637">
        <v>4.7570666525096401</v>
      </c>
      <c r="F7637" s="1">
        <v>1.9642632809199102E-6</v>
      </c>
      <c r="G7637" s="1">
        <v>2.05420486193396E-5</v>
      </c>
      <c r="H7637" t="s">
        <v>12375</v>
      </c>
    </row>
    <row r="7638" spans="1:8">
      <c r="A7638" t="s">
        <v>8854</v>
      </c>
      <c r="B7638">
        <v>104.58631967189299</v>
      </c>
      <c r="C7638">
        <v>0.71452722345333797</v>
      </c>
      <c r="D7638">
        <v>0.14208287047976401</v>
      </c>
      <c r="E7638">
        <v>5.0289469873505901</v>
      </c>
      <c r="F7638" s="1">
        <v>4.9318070564053403E-7</v>
      </c>
      <c r="G7638" s="1">
        <v>6.1593423850111999E-6</v>
      </c>
      <c r="H7638" t="s">
        <v>8855</v>
      </c>
    </row>
    <row r="7639" spans="1:8">
      <c r="A7639" t="s">
        <v>8856</v>
      </c>
      <c r="B7639">
        <v>11.408301678324699</v>
      </c>
      <c r="C7639">
        <v>-0.771936823637138</v>
      </c>
      <c r="D7639">
        <v>0.24652713759179401</v>
      </c>
      <c r="E7639">
        <v>-3.13124482431353</v>
      </c>
      <c r="F7639">
        <v>1.7406698320148E-3</v>
      </c>
      <c r="G7639">
        <v>7.5793858102603303E-3</v>
      </c>
      <c r="H7639" t="s">
        <v>19</v>
      </c>
    </row>
    <row r="7640" spans="1:8">
      <c r="A7640" t="s">
        <v>8863</v>
      </c>
      <c r="B7640">
        <v>309.37046948151902</v>
      </c>
      <c r="C7640">
        <v>-0.49499803560330602</v>
      </c>
      <c r="D7640">
        <v>8.4138589783658804E-2</v>
      </c>
      <c r="E7640">
        <v>-5.8831273126405899</v>
      </c>
      <c r="F7640" s="1">
        <v>4.0258600547213997E-9</v>
      </c>
      <c r="G7640" s="1">
        <v>8.9951119278500996E-8</v>
      </c>
      <c r="H7640" t="s">
        <v>8864</v>
      </c>
    </row>
    <row r="7641" spans="1:8">
      <c r="A7641" t="s">
        <v>8865</v>
      </c>
      <c r="B7641">
        <v>19.219038967258399</v>
      </c>
      <c r="C7641">
        <v>-0.47735397375542199</v>
      </c>
      <c r="D7641">
        <v>0.22857542771786299</v>
      </c>
      <c r="E7641">
        <v>-2.0883870962045501</v>
      </c>
      <c r="F7641">
        <v>3.6762930532299301E-2</v>
      </c>
      <c r="G7641">
        <v>9.3458039425915906E-2</v>
      </c>
      <c r="H7641" t="s">
        <v>1670</v>
      </c>
    </row>
    <row r="7642" spans="1:8">
      <c r="A7642" t="s">
        <v>8866</v>
      </c>
      <c r="B7642">
        <v>344.78871229908202</v>
      </c>
      <c r="C7642">
        <v>0.26988112130666297</v>
      </c>
      <c r="D7642">
        <v>7.62609005161132E-2</v>
      </c>
      <c r="E7642">
        <v>3.5389186264544499</v>
      </c>
      <c r="F7642" s="1">
        <v>4.0176968138405699E-4</v>
      </c>
      <c r="G7642">
        <v>2.1486722118772101E-3</v>
      </c>
      <c r="H7642" t="s">
        <v>5773</v>
      </c>
    </row>
    <row r="7643" spans="1:8">
      <c r="A7643" t="s">
        <v>8867</v>
      </c>
      <c r="B7643">
        <v>145.67238575732401</v>
      </c>
      <c r="C7643">
        <v>0.452627972173479</v>
      </c>
      <c r="D7643">
        <v>7.9667919408647397E-2</v>
      </c>
      <c r="E7643">
        <v>5.6814333238925903</v>
      </c>
      <c r="F7643" s="1">
        <v>1.33570586375131E-8</v>
      </c>
      <c r="G7643" s="1">
        <v>2.5767197225188299E-7</v>
      </c>
      <c r="H7643" t="s">
        <v>8868</v>
      </c>
    </row>
    <row r="7644" spans="1:8">
      <c r="A7644" t="s">
        <v>14393</v>
      </c>
      <c r="B7644">
        <v>34.119092881100201</v>
      </c>
      <c r="C7644">
        <v>-0.47722225082622399</v>
      </c>
      <c r="D7644">
        <v>0.156321100819624</v>
      </c>
      <c r="E7644">
        <v>-3.0528332280418198</v>
      </c>
      <c r="F7644">
        <v>2.26691884706394E-3</v>
      </c>
      <c r="G7644">
        <v>9.4960674937396208E-3</v>
      </c>
      <c r="H7644" t="s">
        <v>554</v>
      </c>
    </row>
    <row r="7645" spans="1:8">
      <c r="A7645" t="s">
        <v>14394</v>
      </c>
      <c r="B7645">
        <v>3.08828313773108</v>
      </c>
      <c r="C7645">
        <v>-1.1227585791361401</v>
      </c>
      <c r="D7645">
        <v>0.53270995043404001</v>
      </c>
      <c r="E7645">
        <v>-2.1076358311335102</v>
      </c>
      <c r="F7645">
        <v>3.5062501739351902E-2</v>
      </c>
      <c r="G7645">
        <v>9.0003613232795404E-2</v>
      </c>
      <c r="H7645" t="s">
        <v>19</v>
      </c>
    </row>
    <row r="7646" spans="1:8">
      <c r="A7646" t="s">
        <v>11343</v>
      </c>
      <c r="B7646">
        <v>19.492911408886101</v>
      </c>
      <c r="C7646">
        <v>-0.47462606503739901</v>
      </c>
      <c r="D7646">
        <v>0.228794438282416</v>
      </c>
      <c r="E7646">
        <v>-2.0744650464428398</v>
      </c>
      <c r="F7646">
        <v>3.8036141729140702E-2</v>
      </c>
      <c r="G7646">
        <v>9.6073050993665393E-2</v>
      </c>
      <c r="H7646" t="s">
        <v>19</v>
      </c>
    </row>
    <row r="7647" spans="1:8">
      <c r="A7647" t="s">
        <v>8873</v>
      </c>
      <c r="B7647">
        <v>127.066296184149</v>
      </c>
      <c r="C7647">
        <v>-0.57609710267873904</v>
      </c>
      <c r="D7647">
        <v>0.113783743607171</v>
      </c>
      <c r="E7647">
        <v>-5.0630879633180799</v>
      </c>
      <c r="F7647" s="1">
        <v>4.1251939531287101E-7</v>
      </c>
      <c r="G7647" s="1">
        <v>5.2614486748110403E-6</v>
      </c>
      <c r="H7647" t="s">
        <v>8874</v>
      </c>
    </row>
    <row r="7648" spans="1:8">
      <c r="A7648" t="s">
        <v>8876</v>
      </c>
      <c r="B7648">
        <v>21.808127231729401</v>
      </c>
      <c r="C7648">
        <v>-0.645855397099805</v>
      </c>
      <c r="D7648">
        <v>0.214911855288061</v>
      </c>
      <c r="E7648">
        <v>-3.0052106536148</v>
      </c>
      <c r="F7648">
        <v>2.65396972844619E-3</v>
      </c>
      <c r="G7648">
        <v>1.0798913859887901E-2</v>
      </c>
      <c r="H7648" t="s">
        <v>1501</v>
      </c>
    </row>
    <row r="7649" spans="1:8">
      <c r="A7649" t="s">
        <v>14395</v>
      </c>
      <c r="B7649">
        <v>2.7266799630382201</v>
      </c>
      <c r="C7649">
        <v>0.94707841707961904</v>
      </c>
      <c r="D7649">
        <v>0.44307149287742098</v>
      </c>
      <c r="E7649">
        <v>2.1375295687137199</v>
      </c>
      <c r="F7649">
        <v>3.2554943384797898E-2</v>
      </c>
      <c r="G7649">
        <v>8.4714212546301904E-2</v>
      </c>
      <c r="H7649" t="s">
        <v>19</v>
      </c>
    </row>
    <row r="7650" spans="1:8">
      <c r="A7650" t="s">
        <v>8879</v>
      </c>
      <c r="B7650">
        <v>202.06296935866001</v>
      </c>
      <c r="C7650">
        <v>0.38381286605655901</v>
      </c>
      <c r="D7650">
        <v>8.8615362124412803E-2</v>
      </c>
      <c r="E7650">
        <v>4.3312226780464904</v>
      </c>
      <c r="F7650" s="1">
        <v>1.48283625163471E-5</v>
      </c>
      <c r="G7650" s="1">
        <v>1.20489507532228E-4</v>
      </c>
      <c r="H7650" t="s">
        <v>19</v>
      </c>
    </row>
    <row r="7651" spans="1:8">
      <c r="A7651" t="s">
        <v>8880</v>
      </c>
      <c r="B7651">
        <v>543.47142377300702</v>
      </c>
      <c r="C7651">
        <v>-0.63064956609947198</v>
      </c>
      <c r="D7651">
        <v>8.6888207783917204E-2</v>
      </c>
      <c r="E7651">
        <v>-7.2581721062521796</v>
      </c>
      <c r="F7651" s="1">
        <v>3.9235613972732001E-13</v>
      </c>
      <c r="G7651" s="1">
        <v>2.3679460209353301E-11</v>
      </c>
      <c r="H7651" t="s">
        <v>19</v>
      </c>
    </row>
    <row r="7652" spans="1:8">
      <c r="A7652" t="s">
        <v>11344</v>
      </c>
      <c r="B7652">
        <v>55.305167265173203</v>
      </c>
      <c r="C7652">
        <v>-1.04510231724004</v>
      </c>
      <c r="D7652">
        <v>0.18594037682564399</v>
      </c>
      <c r="E7652">
        <v>-5.6206313823921699</v>
      </c>
      <c r="F7652" s="1">
        <v>1.9026083742681401E-8</v>
      </c>
      <c r="G7652" s="1">
        <v>3.52497597096761E-7</v>
      </c>
      <c r="H7652" t="s">
        <v>4222</v>
      </c>
    </row>
    <row r="7653" spans="1:8">
      <c r="A7653" t="s">
        <v>8881</v>
      </c>
      <c r="B7653">
        <v>90.849158086735301</v>
      </c>
      <c r="C7653">
        <v>-1.41092091214515</v>
      </c>
      <c r="D7653">
        <v>0.18415773442166</v>
      </c>
      <c r="E7653">
        <v>-7.6614806137580498</v>
      </c>
      <c r="F7653" s="1">
        <v>1.8380162652293699E-14</v>
      </c>
      <c r="G7653" s="1">
        <v>1.53328878094771E-12</v>
      </c>
      <c r="H7653" t="s">
        <v>8882</v>
      </c>
    </row>
    <row r="7654" spans="1:8">
      <c r="A7654" t="s">
        <v>8883</v>
      </c>
      <c r="B7654">
        <v>158.638341685645</v>
      </c>
      <c r="C7654">
        <v>-0.20206305484708301</v>
      </c>
      <c r="D7654">
        <v>9.2864578210385199E-2</v>
      </c>
      <c r="E7654">
        <v>-2.1758894375130602</v>
      </c>
      <c r="F7654">
        <v>2.9563528799248898E-2</v>
      </c>
      <c r="G7654">
        <v>7.8441557563130607E-2</v>
      </c>
      <c r="H7654" t="s">
        <v>8882</v>
      </c>
    </row>
    <row r="7655" spans="1:8">
      <c r="A7655" t="s">
        <v>11345</v>
      </c>
      <c r="B7655">
        <v>18.1241882678457</v>
      </c>
      <c r="C7655">
        <v>-1.23118050389543</v>
      </c>
      <c r="D7655">
        <v>0.269069299948407</v>
      </c>
      <c r="E7655">
        <v>-4.5757004018351601</v>
      </c>
      <c r="F7655" s="1">
        <v>4.74629374747335E-6</v>
      </c>
      <c r="G7655" s="1">
        <v>4.4489554320134099E-5</v>
      </c>
      <c r="H7655" t="s">
        <v>2357</v>
      </c>
    </row>
    <row r="7656" spans="1:8">
      <c r="A7656" t="s">
        <v>11346</v>
      </c>
      <c r="B7656">
        <v>4.9219349784843498</v>
      </c>
      <c r="C7656">
        <v>-1.81446468901119</v>
      </c>
      <c r="D7656">
        <v>0.44644093985604899</v>
      </c>
      <c r="E7656">
        <v>-4.0642883011496398</v>
      </c>
      <c r="F7656" s="1">
        <v>4.8179244658293598E-5</v>
      </c>
      <c r="G7656" s="1">
        <v>3.39185650077254E-4</v>
      </c>
      <c r="H7656" t="s">
        <v>2357</v>
      </c>
    </row>
    <row r="7657" spans="1:8">
      <c r="A7657" t="s">
        <v>11347</v>
      </c>
      <c r="B7657">
        <v>26.3206429668376</v>
      </c>
      <c r="C7657">
        <v>-0.83959530081424705</v>
      </c>
      <c r="D7657">
        <v>0.182293243637212</v>
      </c>
      <c r="E7657">
        <v>-4.6057400925135301</v>
      </c>
      <c r="F7657" s="1">
        <v>4.11001472135397E-6</v>
      </c>
      <c r="G7657" s="1">
        <v>3.9223046850518501E-5</v>
      </c>
      <c r="H7657" t="s">
        <v>2357</v>
      </c>
    </row>
    <row r="7658" spans="1:8">
      <c r="A7658" t="s">
        <v>8886</v>
      </c>
      <c r="B7658">
        <v>101.567486089347</v>
      </c>
      <c r="C7658">
        <v>-0.24352462098161501</v>
      </c>
      <c r="D7658">
        <v>9.2427655290994101E-2</v>
      </c>
      <c r="E7658">
        <v>-2.6347592635009098</v>
      </c>
      <c r="F7658">
        <v>8.4196975355723992E-3</v>
      </c>
      <c r="G7658">
        <v>2.8123112863187399E-2</v>
      </c>
      <c r="H7658" t="s">
        <v>17</v>
      </c>
    </row>
    <row r="7659" spans="1:8">
      <c r="A7659" t="s">
        <v>8887</v>
      </c>
      <c r="B7659">
        <v>21.459052892570799</v>
      </c>
      <c r="C7659">
        <v>-0.49089148876732702</v>
      </c>
      <c r="D7659">
        <v>0.17964442723971299</v>
      </c>
      <c r="E7659">
        <v>-2.7325728735926398</v>
      </c>
      <c r="F7659">
        <v>6.2841767948729997E-3</v>
      </c>
      <c r="G7659">
        <v>2.2066621782874399E-2</v>
      </c>
      <c r="H7659" t="s">
        <v>2508</v>
      </c>
    </row>
    <row r="7660" spans="1:8">
      <c r="A7660" t="s">
        <v>8888</v>
      </c>
      <c r="B7660">
        <v>12.4671259778472</v>
      </c>
      <c r="C7660">
        <v>-1.4683984212058601</v>
      </c>
      <c r="D7660">
        <v>0.28241975319354101</v>
      </c>
      <c r="E7660">
        <v>-5.1993474415352701</v>
      </c>
      <c r="F7660" s="1">
        <v>1.9998939254128301E-7</v>
      </c>
      <c r="G7660" s="1">
        <v>2.7680786772882498E-6</v>
      </c>
      <c r="H7660" t="s">
        <v>2508</v>
      </c>
    </row>
    <row r="7661" spans="1:8">
      <c r="A7661" t="s">
        <v>8889</v>
      </c>
      <c r="B7661">
        <v>311.25470416841102</v>
      </c>
      <c r="C7661">
        <v>0.71445370010536802</v>
      </c>
      <c r="D7661">
        <v>0.10841277088988099</v>
      </c>
      <c r="E7661">
        <v>6.5901248924913496</v>
      </c>
      <c r="F7661" s="1">
        <v>4.39456743156521E-11</v>
      </c>
      <c r="G7661" s="1">
        <v>1.5746106787130599E-9</v>
      </c>
      <c r="H7661" t="s">
        <v>8890</v>
      </c>
    </row>
    <row r="7662" spans="1:8">
      <c r="A7662" t="s">
        <v>11348</v>
      </c>
      <c r="B7662">
        <v>5.8014362055123003</v>
      </c>
      <c r="C7662">
        <v>-1.2042165957098201</v>
      </c>
      <c r="D7662">
        <v>0.41721942169232901</v>
      </c>
      <c r="E7662">
        <v>-2.8862908414600299</v>
      </c>
      <c r="F7662">
        <v>3.8981174826132098E-3</v>
      </c>
      <c r="G7662">
        <v>1.48487356590921E-2</v>
      </c>
      <c r="H7662" t="s">
        <v>19</v>
      </c>
    </row>
    <row r="7663" spans="1:8">
      <c r="A7663" t="s">
        <v>11349</v>
      </c>
      <c r="B7663">
        <v>18.9917957885995</v>
      </c>
      <c r="C7663">
        <v>0.96959852491163101</v>
      </c>
      <c r="D7663">
        <v>0.21604791935661799</v>
      </c>
      <c r="E7663">
        <v>4.4878864272289798</v>
      </c>
      <c r="F7663" s="1">
        <v>7.1933256721670596E-6</v>
      </c>
      <c r="G7663" s="1">
        <v>6.4275845522266897E-5</v>
      </c>
      <c r="H7663" t="s">
        <v>19</v>
      </c>
    </row>
    <row r="7664" spans="1:8">
      <c r="A7664" t="s">
        <v>14396</v>
      </c>
      <c r="B7664">
        <v>9.0729239558240202</v>
      </c>
      <c r="C7664">
        <v>0.80654216086908503</v>
      </c>
      <c r="D7664">
        <v>0.30286177794026098</v>
      </c>
      <c r="E7664">
        <v>2.6630701515203099</v>
      </c>
      <c r="F7664">
        <v>7.74312697268902E-3</v>
      </c>
      <c r="G7664">
        <v>2.62716710697108E-2</v>
      </c>
      <c r="H7664" t="s">
        <v>19</v>
      </c>
    </row>
    <row r="7665" spans="1:8">
      <c r="A7665" t="s">
        <v>8892</v>
      </c>
      <c r="B7665">
        <v>7.6109656874512703</v>
      </c>
      <c r="C7665">
        <v>-0.84236817160267097</v>
      </c>
      <c r="D7665">
        <v>0.38705935242322898</v>
      </c>
      <c r="E7665">
        <v>-2.1763281686101301</v>
      </c>
      <c r="F7665">
        <v>2.9530730698615702E-2</v>
      </c>
      <c r="G7665">
        <v>7.8383411237627904E-2</v>
      </c>
      <c r="H7665" t="s">
        <v>19</v>
      </c>
    </row>
    <row r="7666" spans="1:8">
      <c r="A7666" t="s">
        <v>14397</v>
      </c>
      <c r="B7666">
        <v>71.197967715772805</v>
      </c>
      <c r="C7666">
        <v>0.386345189951672</v>
      </c>
      <c r="D7666">
        <v>0.14321672644587199</v>
      </c>
      <c r="E7666">
        <v>2.6976261749544199</v>
      </c>
      <c r="F7666">
        <v>6.9835814013796604E-3</v>
      </c>
      <c r="G7666">
        <v>2.4130378979403299E-2</v>
      </c>
      <c r="H7666" t="s">
        <v>19</v>
      </c>
    </row>
    <row r="7667" spans="1:8">
      <c r="A7667" t="s">
        <v>14398</v>
      </c>
      <c r="B7667">
        <v>72.454122282333103</v>
      </c>
      <c r="C7667">
        <v>0.247240631373669</v>
      </c>
      <c r="D7667">
        <v>0.10155415707295599</v>
      </c>
      <c r="E7667">
        <v>2.43456928302848</v>
      </c>
      <c r="F7667">
        <v>1.49095252628208E-2</v>
      </c>
      <c r="G7667">
        <v>4.5167583122336902E-2</v>
      </c>
      <c r="H7667" t="s">
        <v>19</v>
      </c>
    </row>
    <row r="7668" spans="1:8">
      <c r="A7668" t="s">
        <v>14399</v>
      </c>
      <c r="B7668">
        <v>0.84517345299897495</v>
      </c>
      <c r="C7668">
        <v>-2.33907353795585</v>
      </c>
      <c r="D7668">
        <v>1.0532755503245199</v>
      </c>
      <c r="E7668">
        <v>-2.2207612597056601</v>
      </c>
      <c r="F7668">
        <v>2.6367135789812701E-2</v>
      </c>
      <c r="G7668">
        <v>7.1515752991289705E-2</v>
      </c>
      <c r="H7668" t="s">
        <v>723</v>
      </c>
    </row>
    <row r="7669" spans="1:8">
      <c r="A7669" t="s">
        <v>8895</v>
      </c>
      <c r="B7669">
        <v>6.5905848302405499</v>
      </c>
      <c r="C7669">
        <v>-1.7664462298231201</v>
      </c>
      <c r="D7669">
        <v>0.44543044039039398</v>
      </c>
      <c r="E7669">
        <v>-3.96570613421691</v>
      </c>
      <c r="F7669" s="1">
        <v>7.31789775274743E-5</v>
      </c>
      <c r="G7669" s="1">
        <v>4.8963993235069398E-4</v>
      </c>
      <c r="H7669" t="s">
        <v>723</v>
      </c>
    </row>
    <row r="7670" spans="1:8">
      <c r="A7670" t="s">
        <v>14400</v>
      </c>
      <c r="B7670">
        <v>5.3029673516772302</v>
      </c>
      <c r="C7670">
        <v>-0.856471502529496</v>
      </c>
      <c r="D7670">
        <v>0.40111094532410102</v>
      </c>
      <c r="E7670">
        <v>-2.1352483957710402</v>
      </c>
      <c r="F7670">
        <v>3.27407256770905E-2</v>
      </c>
      <c r="G7670">
        <v>8.5064468371719201E-2</v>
      </c>
      <c r="H7670" t="s">
        <v>19</v>
      </c>
    </row>
    <row r="7671" spans="1:8">
      <c r="A7671" t="s">
        <v>14401</v>
      </c>
      <c r="B7671">
        <v>8.6854196730274307</v>
      </c>
      <c r="C7671">
        <v>0.70878915650441299</v>
      </c>
      <c r="D7671">
        <v>0.29704420180874902</v>
      </c>
      <c r="E7671">
        <v>2.3861403528110698</v>
      </c>
      <c r="F7671">
        <v>1.7026251708918302E-2</v>
      </c>
      <c r="G7671">
        <v>5.0455245429006798E-2</v>
      </c>
      <c r="H7671" t="s">
        <v>19</v>
      </c>
    </row>
    <row r="7672" spans="1:8">
      <c r="A7672" t="s">
        <v>8896</v>
      </c>
      <c r="B7672">
        <v>221.992268585826</v>
      </c>
      <c r="C7672">
        <v>0.57973674535921305</v>
      </c>
      <c r="D7672">
        <v>0.13931031877900299</v>
      </c>
      <c r="E7672">
        <v>4.1614774156025298</v>
      </c>
      <c r="F7672" s="1">
        <v>3.1619527296174697E-5</v>
      </c>
      <c r="G7672" s="1">
        <v>2.33962844781216E-4</v>
      </c>
      <c r="H7672" t="s">
        <v>8897</v>
      </c>
    </row>
    <row r="7673" spans="1:8">
      <c r="A7673" t="s">
        <v>14402</v>
      </c>
      <c r="B7673">
        <v>2.0063242412421798</v>
      </c>
      <c r="C7673">
        <v>1.5518162686138099</v>
      </c>
      <c r="D7673">
        <v>0.54255676341717096</v>
      </c>
      <c r="E7673">
        <v>2.8601915472217998</v>
      </c>
      <c r="F7673">
        <v>4.2338519697760098E-3</v>
      </c>
      <c r="G7673">
        <v>1.5925592907204099E-2</v>
      </c>
      <c r="H7673" t="s">
        <v>19</v>
      </c>
    </row>
    <row r="7674" spans="1:8">
      <c r="A7674" t="s">
        <v>14403</v>
      </c>
      <c r="B7674">
        <v>199.12156191644701</v>
      </c>
      <c r="C7674">
        <v>0.26484572861490102</v>
      </c>
      <c r="D7674">
        <v>0.12868621733396601</v>
      </c>
      <c r="E7674">
        <v>2.0580737712382402</v>
      </c>
      <c r="F7674">
        <v>3.9583052368340498E-2</v>
      </c>
      <c r="G7674">
        <v>9.9191768669724595E-2</v>
      </c>
      <c r="H7674" t="s">
        <v>19</v>
      </c>
    </row>
    <row r="7675" spans="1:8">
      <c r="A7675" t="s">
        <v>8898</v>
      </c>
      <c r="B7675">
        <v>146.96990924088999</v>
      </c>
      <c r="C7675">
        <v>0.643469650265584</v>
      </c>
      <c r="D7675">
        <v>0.10494008291318301</v>
      </c>
      <c r="E7675">
        <v>6.1317814166196802</v>
      </c>
      <c r="F7675" s="1">
        <v>8.6900448485225502E-10</v>
      </c>
      <c r="G7675" s="1">
        <v>2.2925165933721401E-8</v>
      </c>
      <c r="H7675" t="s">
        <v>19</v>
      </c>
    </row>
    <row r="7676" spans="1:8">
      <c r="A7676" t="s">
        <v>8899</v>
      </c>
      <c r="B7676">
        <v>47.725715741766003</v>
      </c>
      <c r="C7676">
        <v>-0.40203160741404997</v>
      </c>
      <c r="D7676">
        <v>0.12799613001420301</v>
      </c>
      <c r="E7676">
        <v>-3.14096689774478</v>
      </c>
      <c r="F7676">
        <v>1.68391063829251E-3</v>
      </c>
      <c r="G7676">
        <v>7.3634028032681601E-3</v>
      </c>
      <c r="H7676" t="s">
        <v>19</v>
      </c>
    </row>
    <row r="7677" spans="1:8">
      <c r="A7677" t="s">
        <v>8900</v>
      </c>
      <c r="B7677">
        <v>67.087445388948694</v>
      </c>
      <c r="C7677">
        <v>-0.32827662006536201</v>
      </c>
      <c r="D7677">
        <v>0.124729198665606</v>
      </c>
      <c r="E7677">
        <v>-2.6319147687740498</v>
      </c>
      <c r="F7677">
        <v>8.4905159783616006E-3</v>
      </c>
      <c r="G7677">
        <v>2.83095815167408E-2</v>
      </c>
      <c r="H7677" t="s">
        <v>8901</v>
      </c>
    </row>
    <row r="7678" spans="1:8">
      <c r="A7678" t="s">
        <v>8902</v>
      </c>
      <c r="B7678">
        <v>12.142114570070101</v>
      </c>
      <c r="C7678">
        <v>0.85245566716264898</v>
      </c>
      <c r="D7678">
        <v>0.24214610673032699</v>
      </c>
      <c r="E7678">
        <v>3.5204186376286</v>
      </c>
      <c r="F7678" s="1">
        <v>4.3086615903123601E-4</v>
      </c>
      <c r="G7678">
        <v>2.2805718353818899E-3</v>
      </c>
      <c r="H7678" t="s">
        <v>8903</v>
      </c>
    </row>
    <row r="7679" spans="1:8">
      <c r="A7679" t="s">
        <v>8904</v>
      </c>
      <c r="B7679">
        <v>9.8621884199424699</v>
      </c>
      <c r="C7679">
        <v>-1.2442133035987899</v>
      </c>
      <c r="D7679">
        <v>0.30514593121362699</v>
      </c>
      <c r="E7679">
        <v>-4.0774369779413604</v>
      </c>
      <c r="F7679" s="1">
        <v>4.5534866565939403E-5</v>
      </c>
      <c r="G7679" s="1">
        <v>3.2256600886022499E-4</v>
      </c>
      <c r="H7679" t="s">
        <v>8905</v>
      </c>
    </row>
    <row r="7680" spans="1:8">
      <c r="A7680" t="s">
        <v>14404</v>
      </c>
      <c r="B7680">
        <v>8.3119348358703302</v>
      </c>
      <c r="C7680">
        <v>-1.0831561186074401</v>
      </c>
      <c r="D7680">
        <v>0.32868813554758303</v>
      </c>
      <c r="E7680">
        <v>-3.29539159301549</v>
      </c>
      <c r="F7680" s="1">
        <v>9.8284616330558401E-4</v>
      </c>
      <c r="G7680">
        <v>4.6083711381033898E-3</v>
      </c>
      <c r="H7680" t="s">
        <v>8905</v>
      </c>
    </row>
    <row r="7681" spans="1:8">
      <c r="A7681" t="s">
        <v>14405</v>
      </c>
      <c r="B7681">
        <v>2.8026048085450901</v>
      </c>
      <c r="C7681">
        <v>1.09454096988748</v>
      </c>
      <c r="D7681">
        <v>0.47350464204257398</v>
      </c>
      <c r="E7681">
        <v>2.3115738953812901</v>
      </c>
      <c r="F7681">
        <v>2.0801176586332501E-2</v>
      </c>
      <c r="G7681">
        <v>5.92496590375651E-2</v>
      </c>
      <c r="H7681" t="s">
        <v>723</v>
      </c>
    </row>
    <row r="7682" spans="1:8">
      <c r="A7682" t="s">
        <v>14406</v>
      </c>
      <c r="B7682">
        <v>2.8180115185355099</v>
      </c>
      <c r="C7682">
        <v>1.5255207102800299</v>
      </c>
      <c r="D7682">
        <v>0.42852297627098601</v>
      </c>
      <c r="E7682">
        <v>3.5599507955329202</v>
      </c>
      <c r="F7682" s="1">
        <v>3.70924287554313E-4</v>
      </c>
      <c r="G7682">
        <v>2.0050513277204102E-3</v>
      </c>
      <c r="H7682" t="s">
        <v>19</v>
      </c>
    </row>
    <row r="7683" spans="1:8">
      <c r="A7683" t="s">
        <v>14407</v>
      </c>
      <c r="B7683">
        <v>12.170512168275099</v>
      </c>
      <c r="C7683">
        <v>0.61351262069749302</v>
      </c>
      <c r="D7683">
        <v>0.210283682155473</v>
      </c>
      <c r="E7683">
        <v>2.9175474502291201</v>
      </c>
      <c r="F7683">
        <v>3.5279596620554198E-3</v>
      </c>
      <c r="G7683">
        <v>1.3684936527534899E-2</v>
      </c>
      <c r="H7683" t="s">
        <v>827</v>
      </c>
    </row>
    <row r="7684" spans="1:8">
      <c r="A7684" t="s">
        <v>14408</v>
      </c>
      <c r="B7684">
        <v>174.22619545394201</v>
      </c>
      <c r="C7684">
        <v>0.24057996692980499</v>
      </c>
      <c r="D7684">
        <v>9.3956933620023594E-2</v>
      </c>
      <c r="E7684">
        <v>2.5605344668095298</v>
      </c>
      <c r="F7684">
        <v>1.04511296054128E-2</v>
      </c>
      <c r="G7684">
        <v>3.3627268243417802E-2</v>
      </c>
      <c r="H7684" t="s">
        <v>731</v>
      </c>
    </row>
    <row r="7685" spans="1:8">
      <c r="A7685" t="s">
        <v>8914</v>
      </c>
      <c r="B7685">
        <v>452.61971766800599</v>
      </c>
      <c r="C7685">
        <v>0.58317144779349805</v>
      </c>
      <c r="D7685">
        <v>9.7643718772057297E-2</v>
      </c>
      <c r="E7685">
        <v>5.9724420078148803</v>
      </c>
      <c r="F7685" s="1">
        <v>2.3372824176701499E-9</v>
      </c>
      <c r="G7685" s="1">
        <v>5.5615995502402301E-8</v>
      </c>
      <c r="H7685" t="s">
        <v>8915</v>
      </c>
    </row>
    <row r="7686" spans="1:8">
      <c r="A7686" t="s">
        <v>8916</v>
      </c>
      <c r="B7686">
        <v>8.6395213727666</v>
      </c>
      <c r="C7686">
        <v>-1.08203384510532</v>
      </c>
      <c r="D7686">
        <v>0.371246038716601</v>
      </c>
      <c r="E7686">
        <v>-2.9146003788913499</v>
      </c>
      <c r="F7686">
        <v>3.5614425672041501E-3</v>
      </c>
      <c r="G7686">
        <v>1.37950032461478E-2</v>
      </c>
      <c r="H7686" t="s">
        <v>7922</v>
      </c>
    </row>
    <row r="7687" spans="1:8">
      <c r="A7687" t="s">
        <v>14409</v>
      </c>
      <c r="B7687">
        <v>36.717142960774098</v>
      </c>
      <c r="C7687">
        <v>-0.42236150506551501</v>
      </c>
      <c r="D7687">
        <v>0.161193405246778</v>
      </c>
      <c r="E7687">
        <v>-2.62021578624078</v>
      </c>
      <c r="F7687">
        <v>8.7874143819318008E-3</v>
      </c>
      <c r="G7687">
        <v>2.9110836420732599E-2</v>
      </c>
      <c r="H7687" t="s">
        <v>19</v>
      </c>
    </row>
    <row r="7688" spans="1:8">
      <c r="A7688" t="s">
        <v>14410</v>
      </c>
      <c r="B7688">
        <v>14.059578158498701</v>
      </c>
      <c r="C7688">
        <v>-0.70351046543462203</v>
      </c>
      <c r="D7688">
        <v>0.22791855562646701</v>
      </c>
      <c r="E7688">
        <v>-3.0866748146105101</v>
      </c>
      <c r="F7688">
        <v>2.0240889061629501E-3</v>
      </c>
      <c r="G7688">
        <v>8.6342477604258398E-3</v>
      </c>
      <c r="H7688" t="s">
        <v>7096</v>
      </c>
    </row>
    <row r="7689" spans="1:8">
      <c r="A7689" t="s">
        <v>8917</v>
      </c>
      <c r="B7689">
        <v>6.0051681136054604</v>
      </c>
      <c r="C7689">
        <v>1.63865812941249</v>
      </c>
      <c r="D7689">
        <v>0.316953089092814</v>
      </c>
      <c r="E7689">
        <v>5.17003362895964</v>
      </c>
      <c r="F7689" s="1">
        <v>2.3405187275807E-7</v>
      </c>
      <c r="G7689" s="1">
        <v>3.1586038493509499E-6</v>
      </c>
      <c r="H7689" t="s">
        <v>19</v>
      </c>
    </row>
    <row r="7690" spans="1:8">
      <c r="A7690" t="s">
        <v>14411</v>
      </c>
      <c r="B7690">
        <v>4.9757816873538703</v>
      </c>
      <c r="C7690">
        <v>-0.94594533798983305</v>
      </c>
      <c r="D7690">
        <v>0.40709496212836899</v>
      </c>
      <c r="E7690">
        <v>-2.32364786104021</v>
      </c>
      <c r="F7690">
        <v>2.0144375033103599E-2</v>
      </c>
      <c r="G7690">
        <v>5.7693447370789699E-2</v>
      </c>
      <c r="H7690" t="s">
        <v>14412</v>
      </c>
    </row>
    <row r="7691" spans="1:8">
      <c r="A7691" t="s">
        <v>14413</v>
      </c>
      <c r="B7691">
        <v>18.2500488677526</v>
      </c>
      <c r="C7691">
        <v>-0.54618579094299302</v>
      </c>
      <c r="D7691">
        <v>0.225801160056674</v>
      </c>
      <c r="E7691">
        <v>-2.4188794725673901</v>
      </c>
      <c r="F7691">
        <v>1.5568397706612299E-2</v>
      </c>
      <c r="G7691">
        <v>4.6822216153823301E-2</v>
      </c>
      <c r="H7691" t="s">
        <v>19</v>
      </c>
    </row>
    <row r="7692" spans="1:8">
      <c r="A7692" t="s">
        <v>8918</v>
      </c>
      <c r="B7692">
        <v>688.65692069276599</v>
      </c>
      <c r="C7692">
        <v>0.56354672085463198</v>
      </c>
      <c r="D7692">
        <v>0.120145790115159</v>
      </c>
      <c r="E7692">
        <v>4.6905240734150802</v>
      </c>
      <c r="F7692" s="1">
        <v>2.7250616326579601E-6</v>
      </c>
      <c r="G7692" s="1">
        <v>2.7372236929431801E-5</v>
      </c>
      <c r="H7692" t="s">
        <v>8919</v>
      </c>
    </row>
    <row r="7693" spans="1:8">
      <c r="A7693" t="s">
        <v>8924</v>
      </c>
      <c r="B7693">
        <v>15.880515906811301</v>
      </c>
      <c r="C7693">
        <v>-0.88569182039321004</v>
      </c>
      <c r="D7693">
        <v>0.340100590243618</v>
      </c>
      <c r="E7693">
        <v>-2.6042054786167101</v>
      </c>
      <c r="F7693">
        <v>9.2087529334383793E-3</v>
      </c>
      <c r="G7693">
        <v>3.0260732453212098E-2</v>
      </c>
      <c r="H7693" t="s">
        <v>19</v>
      </c>
    </row>
    <row r="7694" spans="1:8">
      <c r="A7694" t="s">
        <v>14414</v>
      </c>
      <c r="B7694">
        <v>6.7349455566022902</v>
      </c>
      <c r="C7694">
        <v>0.91133741263089196</v>
      </c>
      <c r="D7694">
        <v>0.37637444827379002</v>
      </c>
      <c r="E7694">
        <v>2.4213583488747998</v>
      </c>
      <c r="F7694">
        <v>1.54626260323464E-2</v>
      </c>
      <c r="G7694">
        <v>4.65364950626658E-2</v>
      </c>
      <c r="H7694" t="s">
        <v>19</v>
      </c>
    </row>
    <row r="7695" spans="1:8">
      <c r="A7695" t="s">
        <v>8925</v>
      </c>
      <c r="B7695">
        <v>46.4377462581188</v>
      </c>
      <c r="C7695">
        <v>-0.61323774111977103</v>
      </c>
      <c r="D7695">
        <v>0.136393503749969</v>
      </c>
      <c r="E7695">
        <v>-4.4960920004220304</v>
      </c>
      <c r="F7695" s="1">
        <v>6.9213798018181799E-6</v>
      </c>
      <c r="G7695" s="1">
        <v>6.2102712623788805E-5</v>
      </c>
      <c r="H7695" t="s">
        <v>8926</v>
      </c>
    </row>
    <row r="7696" spans="1:8">
      <c r="A7696" t="s">
        <v>8927</v>
      </c>
      <c r="B7696">
        <v>19.359016340287699</v>
      </c>
      <c r="C7696">
        <v>-1.00364102434305</v>
      </c>
      <c r="D7696">
        <v>0.21647733928184601</v>
      </c>
      <c r="E7696">
        <v>-4.6362405768316801</v>
      </c>
      <c r="F7696" s="1">
        <v>3.5480299756256801E-6</v>
      </c>
      <c r="G7696" s="1">
        <v>3.4608910001520703E-5</v>
      </c>
      <c r="H7696" t="s">
        <v>19</v>
      </c>
    </row>
    <row r="7697" spans="1:8">
      <c r="A7697" t="s">
        <v>8928</v>
      </c>
      <c r="B7697">
        <v>231.89357667129701</v>
      </c>
      <c r="C7697">
        <v>-0.26830606324901102</v>
      </c>
      <c r="D7697">
        <v>7.4507644468217005E-2</v>
      </c>
      <c r="E7697">
        <v>-3.6010541624821202</v>
      </c>
      <c r="F7697" s="1">
        <v>3.1692953727718799E-4</v>
      </c>
      <c r="G7697">
        <v>1.74638601948761E-3</v>
      </c>
      <c r="H7697" t="s">
        <v>8929</v>
      </c>
    </row>
    <row r="7698" spans="1:8">
      <c r="A7698" t="s">
        <v>8931</v>
      </c>
      <c r="B7698">
        <v>329.74054898256998</v>
      </c>
      <c r="C7698">
        <v>-1.1928185643812901</v>
      </c>
      <c r="D7698">
        <v>0.144516895563093</v>
      </c>
      <c r="E7698">
        <v>-8.2538346795619706</v>
      </c>
      <c r="F7698" s="1">
        <v>1.5339150427099999E-16</v>
      </c>
      <c r="G7698" s="1">
        <v>2.08438795049008E-14</v>
      </c>
      <c r="H7698" t="s">
        <v>8010</v>
      </c>
    </row>
    <row r="7699" spans="1:8">
      <c r="A7699" t="s">
        <v>8932</v>
      </c>
      <c r="B7699">
        <v>69.890915000115797</v>
      </c>
      <c r="C7699">
        <v>-0.24877520157744301</v>
      </c>
      <c r="D7699">
        <v>0.119772028217452</v>
      </c>
      <c r="E7699">
        <v>-2.0770726293937201</v>
      </c>
      <c r="F7699">
        <v>3.7794856332970701E-2</v>
      </c>
      <c r="G7699">
        <v>9.5564150489194297E-2</v>
      </c>
      <c r="H7699" t="s">
        <v>8933</v>
      </c>
    </row>
    <row r="7700" spans="1:8">
      <c r="A7700" t="s">
        <v>11350</v>
      </c>
      <c r="B7700">
        <v>539.89092336389399</v>
      </c>
      <c r="C7700">
        <v>0.59108863210181795</v>
      </c>
      <c r="D7700">
        <v>0.113339581187286</v>
      </c>
      <c r="E7700">
        <v>5.2152004260989804</v>
      </c>
      <c r="F7700" s="1">
        <v>1.8361858810774501E-7</v>
      </c>
      <c r="G7700" s="1">
        <v>2.5694709939481499E-6</v>
      </c>
      <c r="H7700" t="s">
        <v>11351</v>
      </c>
    </row>
    <row r="7701" spans="1:8">
      <c r="A7701" t="s">
        <v>8936</v>
      </c>
      <c r="B7701">
        <v>513.78285972244805</v>
      </c>
      <c r="C7701">
        <v>-0.53624001410519395</v>
      </c>
      <c r="D7701">
        <v>8.9240086885714096E-2</v>
      </c>
      <c r="E7701">
        <v>-6.0089588974956198</v>
      </c>
      <c r="F7701" s="1">
        <v>1.8671845050864998E-9</v>
      </c>
      <c r="G7701" s="1">
        <v>4.5791587306355301E-8</v>
      </c>
      <c r="H7701" t="s">
        <v>884</v>
      </c>
    </row>
    <row r="7702" spans="1:8">
      <c r="A7702" t="s">
        <v>14415</v>
      </c>
      <c r="B7702">
        <v>164.59932702161299</v>
      </c>
      <c r="C7702">
        <v>0.25167534499439298</v>
      </c>
      <c r="D7702">
        <v>0.106004195078322</v>
      </c>
      <c r="E7702">
        <v>2.3742017455859998</v>
      </c>
      <c r="F7702">
        <v>1.7586938235496001E-2</v>
      </c>
      <c r="G7702">
        <v>5.1733613004237997E-2</v>
      </c>
      <c r="H7702" t="s">
        <v>14416</v>
      </c>
    </row>
    <row r="7703" spans="1:8">
      <c r="A7703" t="s">
        <v>8938</v>
      </c>
      <c r="B7703">
        <v>568.32267378651102</v>
      </c>
      <c r="C7703">
        <v>0.338376220549165</v>
      </c>
      <c r="D7703">
        <v>8.4487072751733103E-2</v>
      </c>
      <c r="E7703">
        <v>4.0050650298121901</v>
      </c>
      <c r="F7703" s="1">
        <v>6.2000422334601403E-5</v>
      </c>
      <c r="G7703" s="1">
        <v>4.2351600536244001E-4</v>
      </c>
      <c r="H7703" t="s">
        <v>8939</v>
      </c>
    </row>
    <row r="7704" spans="1:8">
      <c r="A7704" t="s">
        <v>8940</v>
      </c>
      <c r="B7704">
        <v>1434.73493532819</v>
      </c>
      <c r="C7704">
        <v>0.509544814262889</v>
      </c>
      <c r="D7704">
        <v>8.3560880683358596E-2</v>
      </c>
      <c r="E7704">
        <v>6.0978870746196696</v>
      </c>
      <c r="F7704" s="1">
        <v>1.074796271658E-9</v>
      </c>
      <c r="G7704" s="1">
        <v>2.7777569671582199E-8</v>
      </c>
      <c r="H7704" t="s">
        <v>8941</v>
      </c>
    </row>
    <row r="7705" spans="1:8">
      <c r="A7705" t="s">
        <v>14417</v>
      </c>
      <c r="B7705">
        <v>14.5832223915945</v>
      </c>
      <c r="C7705">
        <v>-0.487476708301322</v>
      </c>
      <c r="D7705">
        <v>0.21121485969494699</v>
      </c>
      <c r="E7705">
        <v>-2.3079659688971299</v>
      </c>
      <c r="F7705">
        <v>2.1001029354057298E-2</v>
      </c>
      <c r="G7705">
        <v>5.9680157861865403E-2</v>
      </c>
      <c r="H7705" t="s">
        <v>19</v>
      </c>
    </row>
    <row r="7706" spans="1:8">
      <c r="A7706" t="s">
        <v>8942</v>
      </c>
      <c r="B7706">
        <v>111.33503390472001</v>
      </c>
      <c r="C7706">
        <v>-0.55892248883081297</v>
      </c>
      <c r="D7706">
        <v>0.14978817017866</v>
      </c>
      <c r="E7706">
        <v>-3.7314194316156901</v>
      </c>
      <c r="F7706" s="1">
        <v>1.9040390655918399E-4</v>
      </c>
      <c r="G7706">
        <v>1.12646955233234E-3</v>
      </c>
      <c r="H7706" t="s">
        <v>2923</v>
      </c>
    </row>
    <row r="7707" spans="1:8">
      <c r="A7707" t="s">
        <v>8943</v>
      </c>
      <c r="B7707">
        <v>4.5550444762559996</v>
      </c>
      <c r="C7707">
        <v>1.18690488996098</v>
      </c>
      <c r="D7707">
        <v>0.35455503106689001</v>
      </c>
      <c r="E7707">
        <v>3.3475900381091002</v>
      </c>
      <c r="F7707" s="1">
        <v>8.1517502653547197E-4</v>
      </c>
      <c r="G7707">
        <v>3.9305225671335403E-3</v>
      </c>
      <c r="H7707" t="s">
        <v>1992</v>
      </c>
    </row>
    <row r="7708" spans="1:8">
      <c r="A7708" t="s">
        <v>8944</v>
      </c>
      <c r="B7708">
        <v>145.09236150095501</v>
      </c>
      <c r="C7708">
        <v>-0.632699810633786</v>
      </c>
      <c r="D7708">
        <v>0.117741592484107</v>
      </c>
      <c r="E7708">
        <v>-5.3736304842249103</v>
      </c>
      <c r="F7708" s="1">
        <v>7.7166916206361993E-8</v>
      </c>
      <c r="G7708" s="1">
        <v>1.2003372149421499E-6</v>
      </c>
      <c r="H7708" t="s">
        <v>8945</v>
      </c>
    </row>
    <row r="7709" spans="1:8">
      <c r="A7709" t="s">
        <v>8946</v>
      </c>
      <c r="B7709">
        <v>31.518069506240199</v>
      </c>
      <c r="C7709">
        <v>-0.41253415914126401</v>
      </c>
      <c r="D7709">
        <v>0.16752476702160601</v>
      </c>
      <c r="E7709">
        <v>-2.46252638625104</v>
      </c>
      <c r="F7709">
        <v>1.37962021073649E-2</v>
      </c>
      <c r="G7709">
        <v>4.2443506013345698E-2</v>
      </c>
      <c r="H7709" t="s">
        <v>8947</v>
      </c>
    </row>
    <row r="7710" spans="1:8">
      <c r="A7710" t="s">
        <v>11352</v>
      </c>
      <c r="B7710">
        <v>21.155856665974099</v>
      </c>
      <c r="C7710">
        <v>-0.72554308290807901</v>
      </c>
      <c r="D7710">
        <v>0.21088741945214901</v>
      </c>
      <c r="E7710">
        <v>-3.44042847502672</v>
      </c>
      <c r="F7710" s="1">
        <v>5.8079392361266402E-4</v>
      </c>
      <c r="G7710">
        <v>2.9484571225505702E-3</v>
      </c>
      <c r="H7710" t="s">
        <v>11353</v>
      </c>
    </row>
    <row r="7711" spans="1:8">
      <c r="A7711" t="s">
        <v>8949</v>
      </c>
      <c r="B7711">
        <v>9.9081781121618508</v>
      </c>
      <c r="C7711">
        <v>-1.2169200351618801</v>
      </c>
      <c r="D7711">
        <v>0.30684348212302598</v>
      </c>
      <c r="E7711">
        <v>-3.9659308607179802</v>
      </c>
      <c r="F7711" s="1">
        <v>7.3110054530747495E-5</v>
      </c>
      <c r="G7711" s="1">
        <v>4.8934815309520797E-4</v>
      </c>
      <c r="H7711" t="s">
        <v>19</v>
      </c>
    </row>
    <row r="7712" spans="1:8">
      <c r="A7712" t="s">
        <v>11354</v>
      </c>
      <c r="B7712">
        <v>30.591149817975101</v>
      </c>
      <c r="C7712">
        <v>-0.58584164705240804</v>
      </c>
      <c r="D7712">
        <v>0.18405455194977499</v>
      </c>
      <c r="E7712">
        <v>-3.1829783118445798</v>
      </c>
      <c r="F7712">
        <v>1.45768532507051E-3</v>
      </c>
      <c r="G7712">
        <v>6.4924240637958004E-3</v>
      </c>
      <c r="H7712" t="s">
        <v>19</v>
      </c>
    </row>
    <row r="7713" spans="1:8">
      <c r="A7713" t="s">
        <v>14418</v>
      </c>
      <c r="B7713">
        <v>8.7404514565200504</v>
      </c>
      <c r="C7713">
        <v>-0.72964253397962398</v>
      </c>
      <c r="D7713">
        <v>0.32246384878357798</v>
      </c>
      <c r="E7713">
        <v>-2.2627111123682</v>
      </c>
      <c r="F7713">
        <v>2.3653503361169E-2</v>
      </c>
      <c r="G7713">
        <v>6.5469842892828395E-2</v>
      </c>
      <c r="H7713" t="s">
        <v>6291</v>
      </c>
    </row>
    <row r="7714" spans="1:8">
      <c r="A7714" t="s">
        <v>14419</v>
      </c>
      <c r="B7714">
        <v>2.8456659836801799</v>
      </c>
      <c r="C7714">
        <v>1.6403766141656</v>
      </c>
      <c r="D7714">
        <v>0.42533254482756899</v>
      </c>
      <c r="E7714">
        <v>3.8566919792855501</v>
      </c>
      <c r="F7714" s="1">
        <v>1.14931838905627E-4</v>
      </c>
      <c r="G7714" s="1">
        <v>7.2587468909529195E-4</v>
      </c>
      <c r="H7714" t="s">
        <v>19</v>
      </c>
    </row>
    <row r="7715" spans="1:8">
      <c r="A7715" t="s">
        <v>8951</v>
      </c>
      <c r="B7715">
        <v>19.8068681955668</v>
      </c>
      <c r="C7715">
        <v>1.19057225303974</v>
      </c>
      <c r="D7715">
        <v>0.23481251122143401</v>
      </c>
      <c r="E7715">
        <v>5.0703101246466602</v>
      </c>
      <c r="F7715" s="1">
        <v>3.97167982903859E-7</v>
      </c>
      <c r="G7715" s="1">
        <v>5.0927070852348803E-6</v>
      </c>
      <c r="H7715" t="s">
        <v>19</v>
      </c>
    </row>
    <row r="7716" spans="1:8">
      <c r="A7716" t="s">
        <v>11355</v>
      </c>
      <c r="B7716">
        <v>27.4913391976227</v>
      </c>
      <c r="C7716">
        <v>0.57342153283977504</v>
      </c>
      <c r="D7716">
        <v>0.181721396220306</v>
      </c>
      <c r="E7716">
        <v>3.1554981678910199</v>
      </c>
      <c r="F7716">
        <v>1.6022427257440101E-3</v>
      </c>
      <c r="G7716">
        <v>7.04048328908381E-3</v>
      </c>
      <c r="H7716" t="s">
        <v>11356</v>
      </c>
    </row>
    <row r="7717" spans="1:8">
      <c r="A7717" t="s">
        <v>8952</v>
      </c>
      <c r="B7717">
        <v>83.096424476418306</v>
      </c>
      <c r="C7717">
        <v>0.60024286948172501</v>
      </c>
      <c r="D7717">
        <v>0.109615539492239</v>
      </c>
      <c r="E7717">
        <v>5.4758921249867303</v>
      </c>
      <c r="F7717" s="1">
        <v>4.35312833774966E-8</v>
      </c>
      <c r="G7717" s="1">
        <v>7.3899112999062202E-7</v>
      </c>
      <c r="H7717" t="s">
        <v>8953</v>
      </c>
    </row>
    <row r="7718" spans="1:8">
      <c r="A7718" t="s">
        <v>11357</v>
      </c>
      <c r="B7718">
        <v>63.8247443064636</v>
      </c>
      <c r="C7718">
        <v>0.54885182562693702</v>
      </c>
      <c r="D7718">
        <v>0.145902236309332</v>
      </c>
      <c r="E7718">
        <v>3.7617780200661</v>
      </c>
      <c r="F7718" s="1">
        <v>1.68709749844329E-4</v>
      </c>
      <c r="G7718">
        <v>1.01677624968942E-3</v>
      </c>
      <c r="H7718" t="s">
        <v>577</v>
      </c>
    </row>
    <row r="7719" spans="1:8">
      <c r="A7719" t="s">
        <v>8954</v>
      </c>
      <c r="B7719">
        <v>35.780738221449703</v>
      </c>
      <c r="C7719">
        <v>0.94834085815024405</v>
      </c>
      <c r="D7719">
        <v>0.17381084950067499</v>
      </c>
      <c r="E7719">
        <v>5.4561660614089504</v>
      </c>
      <c r="F7719" s="1">
        <v>4.8652495282079997E-8</v>
      </c>
      <c r="G7719" s="1">
        <v>8.1047479804519701E-7</v>
      </c>
      <c r="H7719" t="s">
        <v>8955</v>
      </c>
    </row>
    <row r="7720" spans="1:8">
      <c r="A7720" t="s">
        <v>8956</v>
      </c>
      <c r="B7720">
        <v>46.127526383545003</v>
      </c>
      <c r="C7720">
        <v>-0.44970669081932302</v>
      </c>
      <c r="D7720">
        <v>0.175316841401009</v>
      </c>
      <c r="E7720">
        <v>-2.5651083331503299</v>
      </c>
      <c r="F7720">
        <v>1.03143595771641E-2</v>
      </c>
      <c r="G7720">
        <v>3.3271432222186897E-2</v>
      </c>
      <c r="H7720" t="s">
        <v>19</v>
      </c>
    </row>
    <row r="7721" spans="1:8">
      <c r="A7721" t="s">
        <v>14420</v>
      </c>
      <c r="B7721">
        <v>17.979706189491701</v>
      </c>
      <c r="C7721">
        <v>0.47780611435352599</v>
      </c>
      <c r="D7721">
        <v>0.16498492951100799</v>
      </c>
      <c r="E7721">
        <v>2.89605914776382</v>
      </c>
      <c r="F7721">
        <v>3.7788116935536099E-3</v>
      </c>
      <c r="G7721">
        <v>1.44874593128456E-2</v>
      </c>
      <c r="H7721" t="s">
        <v>19</v>
      </c>
    </row>
    <row r="7722" spans="1:8">
      <c r="A7722" t="s">
        <v>14421</v>
      </c>
      <c r="B7722">
        <v>48.9223111377568</v>
      </c>
      <c r="C7722">
        <v>-0.394931828974452</v>
      </c>
      <c r="D7722">
        <v>0.167091959943833</v>
      </c>
      <c r="E7722">
        <v>-2.3635597374476101</v>
      </c>
      <c r="F7722">
        <v>1.8100308272415402E-2</v>
      </c>
      <c r="G7722">
        <v>5.2898046873232497E-2</v>
      </c>
      <c r="H7722" t="s">
        <v>14422</v>
      </c>
    </row>
    <row r="7723" spans="1:8">
      <c r="A7723" t="s">
        <v>14423</v>
      </c>
      <c r="B7723">
        <v>9.4097516414814795</v>
      </c>
      <c r="C7723">
        <v>0.52836888537772497</v>
      </c>
      <c r="D7723">
        <v>0.23585078013117</v>
      </c>
      <c r="E7723">
        <v>2.2402677026714399</v>
      </c>
      <c r="F7723">
        <v>2.5073548682215001E-2</v>
      </c>
      <c r="G7723">
        <v>6.8600619580592506E-2</v>
      </c>
      <c r="H7723" t="s">
        <v>19</v>
      </c>
    </row>
    <row r="7724" spans="1:8">
      <c r="A7724" t="s">
        <v>14424</v>
      </c>
      <c r="B7724">
        <v>24.4703917270608</v>
      </c>
      <c r="C7724">
        <v>0.34850122090520302</v>
      </c>
      <c r="D7724">
        <v>0.169257009310749</v>
      </c>
      <c r="E7724">
        <v>2.0590061370242401</v>
      </c>
      <c r="F7724">
        <v>3.94936505872059E-2</v>
      </c>
      <c r="G7724">
        <v>9.9071149957874305E-2</v>
      </c>
      <c r="H7724" t="s">
        <v>6840</v>
      </c>
    </row>
    <row r="7725" spans="1:8">
      <c r="A7725" t="s">
        <v>8957</v>
      </c>
      <c r="B7725">
        <v>629.04450954669903</v>
      </c>
      <c r="C7725">
        <v>-0.44173952651002701</v>
      </c>
      <c r="D7725">
        <v>0.100457395811831</v>
      </c>
      <c r="E7725">
        <v>-4.3972822801166096</v>
      </c>
      <c r="F7725" s="1">
        <v>1.0961474778591E-5</v>
      </c>
      <c r="G7725" s="1">
        <v>9.2694177716727094E-5</v>
      </c>
      <c r="H7725" t="s">
        <v>2578</v>
      </c>
    </row>
    <row r="7726" spans="1:8">
      <c r="A7726" t="s">
        <v>8958</v>
      </c>
      <c r="B7726">
        <v>99.868492933735695</v>
      </c>
      <c r="C7726">
        <v>0.38827388651691802</v>
      </c>
      <c r="D7726">
        <v>0.11004940844703</v>
      </c>
      <c r="E7726">
        <v>3.52817786116317</v>
      </c>
      <c r="F7726" s="1">
        <v>4.1843090172105998E-4</v>
      </c>
      <c r="G7726">
        <v>2.2229205956688499E-3</v>
      </c>
      <c r="H7726" t="s">
        <v>351</v>
      </c>
    </row>
    <row r="7727" spans="1:8">
      <c r="A7727" t="s">
        <v>11358</v>
      </c>
      <c r="B7727">
        <v>105.13587375372499</v>
      </c>
      <c r="C7727">
        <v>-0.22517900842518901</v>
      </c>
      <c r="D7727">
        <v>9.5098517493533097E-2</v>
      </c>
      <c r="E7727">
        <v>-2.3678498294203401</v>
      </c>
      <c r="F7727">
        <v>1.7891796383312401E-2</v>
      </c>
      <c r="G7727">
        <v>5.2402081151938298E-2</v>
      </c>
      <c r="H7727" t="s">
        <v>11359</v>
      </c>
    </row>
    <row r="7728" spans="1:8">
      <c r="A7728" t="s">
        <v>8959</v>
      </c>
      <c r="B7728">
        <v>171.94796177204799</v>
      </c>
      <c r="C7728">
        <v>0.40447039044272198</v>
      </c>
      <c r="D7728">
        <v>9.3384057084277203E-2</v>
      </c>
      <c r="E7728">
        <v>4.3312574230705803</v>
      </c>
      <c r="F7728" s="1">
        <v>1.48260224480645E-5</v>
      </c>
      <c r="G7728" s="1">
        <v>1.20489507532228E-4</v>
      </c>
      <c r="H7728" t="s">
        <v>8960</v>
      </c>
    </row>
    <row r="7729" spans="1:8">
      <c r="A7729" t="s">
        <v>8961</v>
      </c>
      <c r="B7729">
        <v>15.080311254531001</v>
      </c>
      <c r="C7729">
        <v>0.58799666170264797</v>
      </c>
      <c r="D7729">
        <v>0.212725220771499</v>
      </c>
      <c r="E7729">
        <v>2.7641135337414902</v>
      </c>
      <c r="F7729">
        <v>5.7077675701888196E-3</v>
      </c>
      <c r="G7729">
        <v>2.03991139446657E-2</v>
      </c>
      <c r="H7729" t="s">
        <v>8962</v>
      </c>
    </row>
    <row r="7730" spans="1:8">
      <c r="A7730" t="s">
        <v>8963</v>
      </c>
      <c r="B7730">
        <v>53.779940068082396</v>
      </c>
      <c r="C7730">
        <v>-0.356431153830716</v>
      </c>
      <c r="D7730">
        <v>0.128560363759222</v>
      </c>
      <c r="E7730">
        <v>-2.7724809063100202</v>
      </c>
      <c r="F7730">
        <v>5.5630782910907704E-3</v>
      </c>
      <c r="G7730">
        <v>1.9959460238676001E-2</v>
      </c>
      <c r="H7730" t="s">
        <v>8964</v>
      </c>
    </row>
    <row r="7731" spans="1:8">
      <c r="A7731" t="s">
        <v>8965</v>
      </c>
      <c r="B7731">
        <v>536.08407442053101</v>
      </c>
      <c r="C7731">
        <v>-0.54522959629219803</v>
      </c>
      <c r="D7731">
        <v>7.7781794462136303E-2</v>
      </c>
      <c r="E7731">
        <v>-7.0097328052467596</v>
      </c>
      <c r="F7731" s="1">
        <v>2.3877367643447301E-12</v>
      </c>
      <c r="G7731" s="1">
        <v>1.2014094801908299E-10</v>
      </c>
      <c r="H7731" t="s">
        <v>19</v>
      </c>
    </row>
    <row r="7732" spans="1:8">
      <c r="A7732" t="s">
        <v>11360</v>
      </c>
      <c r="B7732">
        <v>26.439322313859599</v>
      </c>
      <c r="C7732">
        <v>-0.65071943464680104</v>
      </c>
      <c r="D7732">
        <v>0.17551510205038001</v>
      </c>
      <c r="E7732">
        <v>-3.7074840116038401</v>
      </c>
      <c r="F7732" s="1">
        <v>2.0932862804960399E-4</v>
      </c>
      <c r="G7732">
        <v>1.2207164204155901E-3</v>
      </c>
      <c r="H7732" t="s">
        <v>19</v>
      </c>
    </row>
    <row r="7733" spans="1:8">
      <c r="A7733" t="s">
        <v>14425</v>
      </c>
      <c r="B7733">
        <v>17.6392427289456</v>
      </c>
      <c r="C7733">
        <v>-0.84222220597575304</v>
      </c>
      <c r="D7733">
        <v>0.25738441680389501</v>
      </c>
      <c r="E7733">
        <v>-3.2722346458816598</v>
      </c>
      <c r="F7733">
        <v>1.06700980614124E-3</v>
      </c>
      <c r="G7733">
        <v>4.9588758596445697E-3</v>
      </c>
      <c r="H7733" t="s">
        <v>5401</v>
      </c>
    </row>
    <row r="7734" spans="1:8">
      <c r="A7734" t="s">
        <v>14426</v>
      </c>
      <c r="B7734">
        <v>1.8711110924043599</v>
      </c>
      <c r="C7734">
        <v>1.5039614528834</v>
      </c>
      <c r="D7734">
        <v>0.53286100819779703</v>
      </c>
      <c r="E7734">
        <v>2.82242729294454</v>
      </c>
      <c r="F7734">
        <v>4.7661627792749397E-3</v>
      </c>
      <c r="G7734">
        <v>1.7597011792381101E-2</v>
      </c>
      <c r="H7734" t="s">
        <v>4055</v>
      </c>
    </row>
    <row r="7735" spans="1:8">
      <c r="A7735" t="s">
        <v>11361</v>
      </c>
      <c r="B7735">
        <v>4.0795610296426403</v>
      </c>
      <c r="C7735">
        <v>-1.5623674042011799</v>
      </c>
      <c r="D7735">
        <v>0.50910770800511496</v>
      </c>
      <c r="E7735">
        <v>-3.0688347075379299</v>
      </c>
      <c r="F7735">
        <v>2.1489545391379901E-3</v>
      </c>
      <c r="G7735">
        <v>9.0737369108101294E-3</v>
      </c>
      <c r="H7735" t="s">
        <v>19</v>
      </c>
    </row>
    <row r="7736" spans="1:8">
      <c r="A7736" t="s">
        <v>14427</v>
      </c>
      <c r="B7736">
        <v>9.9498262898813703</v>
      </c>
      <c r="C7736">
        <v>-0.55918344053466396</v>
      </c>
      <c r="D7736">
        <v>0.27193087898836099</v>
      </c>
      <c r="E7736">
        <v>-2.0563440335093301</v>
      </c>
      <c r="F7736">
        <v>3.9749366754628E-2</v>
      </c>
      <c r="G7736">
        <v>9.9527734163923201E-2</v>
      </c>
      <c r="H7736" t="s">
        <v>19</v>
      </c>
    </row>
    <row r="7737" spans="1:8">
      <c r="A7737" t="s">
        <v>8971</v>
      </c>
      <c r="B7737">
        <v>243.46876261269301</v>
      </c>
      <c r="C7737">
        <v>0.26579109958960401</v>
      </c>
      <c r="D7737">
        <v>0.11881527111330099</v>
      </c>
      <c r="E7737">
        <v>2.2370112620973401</v>
      </c>
      <c r="F7737">
        <v>2.52856039808377E-2</v>
      </c>
      <c r="G7737">
        <v>6.9040914900793504E-2</v>
      </c>
      <c r="H7737" t="s">
        <v>8972</v>
      </c>
    </row>
    <row r="7738" spans="1:8">
      <c r="A7738" t="s">
        <v>8973</v>
      </c>
      <c r="B7738">
        <v>77.171008274182597</v>
      </c>
      <c r="C7738">
        <v>0.64487794428737599</v>
      </c>
      <c r="D7738">
        <v>0.108275588589811</v>
      </c>
      <c r="E7738">
        <v>5.9558941464674398</v>
      </c>
      <c r="F7738" s="1">
        <v>2.58653713577705E-9</v>
      </c>
      <c r="G7738" s="1">
        <v>6.0678307660802402E-8</v>
      </c>
      <c r="H7738" t="s">
        <v>8974</v>
      </c>
    </row>
    <row r="7739" spans="1:8">
      <c r="A7739" t="s">
        <v>8975</v>
      </c>
      <c r="B7739">
        <v>15.120682547792899</v>
      </c>
      <c r="C7739">
        <v>-1.2681422236424</v>
      </c>
      <c r="D7739">
        <v>0.31319928208495901</v>
      </c>
      <c r="E7739">
        <v>-4.0489946694654497</v>
      </c>
      <c r="F7739" s="1">
        <v>5.1438116235791403E-5</v>
      </c>
      <c r="G7739" s="1">
        <v>3.5955093477531801E-4</v>
      </c>
      <c r="H7739" t="s">
        <v>19</v>
      </c>
    </row>
    <row r="7740" spans="1:8">
      <c r="A7740" t="s">
        <v>8976</v>
      </c>
      <c r="B7740">
        <v>516.26785472313702</v>
      </c>
      <c r="C7740">
        <v>-1.65969109533968</v>
      </c>
      <c r="D7740">
        <v>0.29733253621446298</v>
      </c>
      <c r="E7740">
        <v>-5.5819356888092502</v>
      </c>
      <c r="F7740" s="1">
        <v>2.37856335743173E-8</v>
      </c>
      <c r="G7740" s="1">
        <v>4.3113456292508301E-7</v>
      </c>
      <c r="H7740" t="s">
        <v>19</v>
      </c>
    </row>
    <row r="7741" spans="1:8">
      <c r="A7741" t="s">
        <v>14428</v>
      </c>
      <c r="B7741">
        <v>91.607939789763705</v>
      </c>
      <c r="C7741">
        <v>0.28614387108445899</v>
      </c>
      <c r="D7741">
        <v>0.112515815482299</v>
      </c>
      <c r="E7741">
        <v>2.5431435559339102</v>
      </c>
      <c r="F7741">
        <v>1.09860082669409E-2</v>
      </c>
      <c r="G7741">
        <v>3.5076650600786997E-2</v>
      </c>
      <c r="H7741" t="s">
        <v>19</v>
      </c>
    </row>
    <row r="7742" spans="1:8">
      <c r="A7742" t="s">
        <v>8977</v>
      </c>
      <c r="B7742">
        <v>110.44916073356499</v>
      </c>
      <c r="C7742">
        <v>-0.29784790275654699</v>
      </c>
      <c r="D7742">
        <v>0.13630322370925299</v>
      </c>
      <c r="E7742">
        <v>-2.1851860480708898</v>
      </c>
      <c r="F7742">
        <v>2.8875208072955599E-2</v>
      </c>
      <c r="G7742">
        <v>7.6964932842867095E-2</v>
      </c>
      <c r="H7742" t="s">
        <v>19</v>
      </c>
    </row>
    <row r="7743" spans="1:8">
      <c r="A7743" t="s">
        <v>8978</v>
      </c>
      <c r="B7743">
        <v>4.8593799614192497</v>
      </c>
      <c r="C7743">
        <v>-1.3376107721933901</v>
      </c>
      <c r="D7743">
        <v>0.43734438772114098</v>
      </c>
      <c r="E7743">
        <v>-3.0584839082153099</v>
      </c>
      <c r="F7743">
        <v>2.2246002643086099E-3</v>
      </c>
      <c r="G7743">
        <v>9.3511115390373205E-3</v>
      </c>
      <c r="H7743" t="s">
        <v>19</v>
      </c>
    </row>
    <row r="7744" spans="1:8">
      <c r="A7744" t="s">
        <v>14429</v>
      </c>
      <c r="B7744">
        <v>117.32232805021999</v>
      </c>
      <c r="C7744">
        <v>0.22878023922767099</v>
      </c>
      <c r="D7744">
        <v>8.6569585342007593E-2</v>
      </c>
      <c r="E7744">
        <v>2.6427322982296402</v>
      </c>
      <c r="F7744">
        <v>8.2240029392873105E-3</v>
      </c>
      <c r="G7744">
        <v>2.7625591963035E-2</v>
      </c>
      <c r="H7744" t="s">
        <v>2126</v>
      </c>
    </row>
    <row r="7745" spans="1:8">
      <c r="A7745" t="s">
        <v>14430</v>
      </c>
      <c r="B7745">
        <v>721.698894377633</v>
      </c>
      <c r="C7745">
        <v>0.45273627601118599</v>
      </c>
      <c r="D7745">
        <v>0.12293739612393</v>
      </c>
      <c r="E7745">
        <v>3.6826571107362001</v>
      </c>
      <c r="F7745" s="1">
        <v>2.3081552743644301E-4</v>
      </c>
      <c r="G7745">
        <v>1.3280959482800999E-3</v>
      </c>
      <c r="H7745" t="s">
        <v>12878</v>
      </c>
    </row>
    <row r="7746" spans="1:8">
      <c r="A7746" t="s">
        <v>11362</v>
      </c>
      <c r="B7746">
        <v>20.1915740855999</v>
      </c>
      <c r="C7746">
        <v>-0.41708960735696299</v>
      </c>
      <c r="D7746">
        <v>0.185443155544325</v>
      </c>
      <c r="E7746">
        <v>-2.24915072294091</v>
      </c>
      <c r="F7746">
        <v>2.4502908361799799E-2</v>
      </c>
      <c r="G7746">
        <v>6.7346372988811506E-2</v>
      </c>
      <c r="H7746" t="s">
        <v>11363</v>
      </c>
    </row>
    <row r="7747" spans="1:8">
      <c r="A7747" t="s">
        <v>8981</v>
      </c>
      <c r="B7747">
        <v>170.31018921538001</v>
      </c>
      <c r="C7747">
        <v>-0.553038308273615</v>
      </c>
      <c r="D7747">
        <v>0.11968687616823701</v>
      </c>
      <c r="E7747">
        <v>-4.62070968830567</v>
      </c>
      <c r="F7747" s="1">
        <v>3.8242960042153796E-6</v>
      </c>
      <c r="G7747" s="1">
        <v>3.6835153792869901E-5</v>
      </c>
      <c r="H7747" t="s">
        <v>8982</v>
      </c>
    </row>
    <row r="7748" spans="1:8">
      <c r="A7748" t="s">
        <v>11364</v>
      </c>
      <c r="B7748">
        <v>96.255179418548806</v>
      </c>
      <c r="C7748">
        <v>-0.35299862789681302</v>
      </c>
      <c r="D7748">
        <v>0.111482490805085</v>
      </c>
      <c r="E7748">
        <v>-3.1664042070426199</v>
      </c>
      <c r="F7748">
        <v>1.54336169566218E-3</v>
      </c>
      <c r="G7748">
        <v>6.8192383414991103E-3</v>
      </c>
      <c r="H7748" t="s">
        <v>19</v>
      </c>
    </row>
    <row r="7749" spans="1:8">
      <c r="A7749" t="s">
        <v>8983</v>
      </c>
      <c r="B7749">
        <v>53.228359178681799</v>
      </c>
      <c r="C7749">
        <v>-0.50405286141261996</v>
      </c>
      <c r="D7749">
        <v>0.121887392774867</v>
      </c>
      <c r="E7749">
        <v>-4.1353978449898801</v>
      </c>
      <c r="F7749" s="1">
        <v>3.5434021678795898E-5</v>
      </c>
      <c r="G7749" s="1">
        <v>2.5881929425019E-4</v>
      </c>
      <c r="H7749" t="s">
        <v>8984</v>
      </c>
    </row>
    <row r="7750" spans="1:8">
      <c r="A7750" t="s">
        <v>11365</v>
      </c>
      <c r="B7750">
        <v>14.063367901363399</v>
      </c>
      <c r="C7750">
        <v>-0.490203083372443</v>
      </c>
      <c r="D7750">
        <v>0.23648973904299</v>
      </c>
      <c r="E7750">
        <v>-2.0728302435283701</v>
      </c>
      <c r="F7750">
        <v>3.8188080751477199E-2</v>
      </c>
      <c r="G7750">
        <v>9.6400475840217006E-2</v>
      </c>
      <c r="H7750" t="s">
        <v>11284</v>
      </c>
    </row>
    <row r="7751" spans="1:8">
      <c r="A7751" t="s">
        <v>11366</v>
      </c>
      <c r="B7751">
        <v>195.18169402242799</v>
      </c>
      <c r="C7751">
        <v>-0.37044816207443898</v>
      </c>
      <c r="D7751">
        <v>8.5863983850631598E-2</v>
      </c>
      <c r="E7751">
        <v>-4.3143602877647496</v>
      </c>
      <c r="F7751" s="1">
        <v>1.60065721990567E-5</v>
      </c>
      <c r="G7751" s="1">
        <v>1.28516536206919E-4</v>
      </c>
      <c r="H7751" t="s">
        <v>11367</v>
      </c>
    </row>
    <row r="7752" spans="1:8">
      <c r="A7752" t="s">
        <v>8987</v>
      </c>
      <c r="B7752">
        <v>366.29209703715799</v>
      </c>
      <c r="C7752">
        <v>-0.71677234195054995</v>
      </c>
      <c r="D7752">
        <v>9.42847018179232E-2</v>
      </c>
      <c r="E7752">
        <v>-7.6022125342744999</v>
      </c>
      <c r="F7752" s="1">
        <v>2.9111011297204302E-14</v>
      </c>
      <c r="G7752" s="1">
        <v>2.28717276395417E-12</v>
      </c>
      <c r="H7752" t="s">
        <v>8988</v>
      </c>
    </row>
    <row r="7753" spans="1:8">
      <c r="A7753" t="s">
        <v>11368</v>
      </c>
      <c r="B7753">
        <v>10.047099526891101</v>
      </c>
      <c r="C7753">
        <v>-1.2773315811125201</v>
      </c>
      <c r="D7753">
        <v>0.350594759717203</v>
      </c>
      <c r="E7753">
        <v>-3.6433276474036398</v>
      </c>
      <c r="F7753" s="1">
        <v>2.6913588954475398E-4</v>
      </c>
      <c r="G7753">
        <v>1.51470435777649E-3</v>
      </c>
      <c r="H7753" t="s">
        <v>11369</v>
      </c>
    </row>
    <row r="7754" spans="1:8">
      <c r="A7754" t="s">
        <v>14431</v>
      </c>
      <c r="B7754">
        <v>5.4923885309641998</v>
      </c>
      <c r="C7754">
        <v>-1.3823340167582401</v>
      </c>
      <c r="D7754">
        <v>0.46561054621807602</v>
      </c>
      <c r="E7754">
        <v>-2.9688632012016498</v>
      </c>
      <c r="F7754">
        <v>2.9890363151292799E-3</v>
      </c>
      <c r="G7754">
        <v>1.1928540566066299E-2</v>
      </c>
      <c r="H7754" t="s">
        <v>14432</v>
      </c>
    </row>
    <row r="7755" spans="1:8">
      <c r="A7755" t="s">
        <v>8989</v>
      </c>
      <c r="B7755">
        <v>3635.1641285051001</v>
      </c>
      <c r="C7755">
        <v>0.854768017120906</v>
      </c>
      <c r="D7755">
        <v>0.100227554879984</v>
      </c>
      <c r="E7755">
        <v>8.5282736682983806</v>
      </c>
      <c r="F7755" s="1">
        <v>1.4854778889230698E-17</v>
      </c>
      <c r="G7755" s="1">
        <v>2.6746029390059899E-15</v>
      </c>
      <c r="H7755" t="s">
        <v>19</v>
      </c>
    </row>
    <row r="7756" spans="1:8">
      <c r="A7756" t="s">
        <v>14433</v>
      </c>
      <c r="B7756">
        <v>0.79408663244049005</v>
      </c>
      <c r="C7756">
        <v>-1.88419648172154</v>
      </c>
      <c r="D7756">
        <v>0.90936107893884399</v>
      </c>
      <c r="E7756">
        <v>-2.07200035866969</v>
      </c>
      <c r="F7756">
        <v>3.8265407746480497E-2</v>
      </c>
      <c r="G7756">
        <v>9.6573110591105904E-2</v>
      </c>
      <c r="H7756" t="s">
        <v>6251</v>
      </c>
    </row>
    <row r="7757" spans="1:8">
      <c r="A7757" t="s">
        <v>8990</v>
      </c>
      <c r="B7757">
        <v>61.879414700797298</v>
      </c>
      <c r="C7757">
        <v>-0.41672388229637197</v>
      </c>
      <c r="D7757">
        <v>0.12811637331518</v>
      </c>
      <c r="E7757">
        <v>-3.2526980862249801</v>
      </c>
      <c r="F7757">
        <v>1.1431488698401E-3</v>
      </c>
      <c r="G7757">
        <v>5.2561980169749303E-3</v>
      </c>
      <c r="H7757" t="s">
        <v>2141</v>
      </c>
    </row>
    <row r="7758" spans="1:8">
      <c r="A7758" t="s">
        <v>8991</v>
      </c>
      <c r="B7758">
        <v>32.711760720166701</v>
      </c>
      <c r="C7758">
        <v>-1.3659185284428099</v>
      </c>
      <c r="D7758">
        <v>0.19298287721773899</v>
      </c>
      <c r="E7758">
        <v>-7.07792602191161</v>
      </c>
      <c r="F7758" s="1">
        <v>1.46327797832868E-12</v>
      </c>
      <c r="G7758" s="1">
        <v>7.7870896551156696E-11</v>
      </c>
      <c r="H7758" t="s">
        <v>1701</v>
      </c>
    </row>
    <row r="7759" spans="1:8">
      <c r="A7759" t="s">
        <v>11370</v>
      </c>
      <c r="B7759">
        <v>214.53307637501399</v>
      </c>
      <c r="C7759">
        <v>0.36071263159857803</v>
      </c>
      <c r="D7759">
        <v>0.10003876939892099</v>
      </c>
      <c r="E7759">
        <v>3.6057283967596101</v>
      </c>
      <c r="F7759" s="1">
        <v>3.1127857504212498E-4</v>
      </c>
      <c r="G7759">
        <v>1.7200728624961999E-3</v>
      </c>
      <c r="H7759" t="s">
        <v>11371</v>
      </c>
    </row>
    <row r="7760" spans="1:8">
      <c r="A7760" t="s">
        <v>14434</v>
      </c>
      <c r="B7760">
        <v>4.8904369290695398</v>
      </c>
      <c r="C7760">
        <v>-1.0608864507333</v>
      </c>
      <c r="D7760">
        <v>0.43428943341156301</v>
      </c>
      <c r="E7760">
        <v>-2.4428097234590802</v>
      </c>
      <c r="F7760">
        <v>1.4573418629760901E-2</v>
      </c>
      <c r="G7760">
        <v>4.44171650323903E-2</v>
      </c>
      <c r="H7760" t="s">
        <v>19</v>
      </c>
    </row>
    <row r="7761" spans="1:8">
      <c r="A7761" t="s">
        <v>8993</v>
      </c>
      <c r="B7761">
        <v>159.79935828523199</v>
      </c>
      <c r="C7761">
        <v>-1.6319157094988199</v>
      </c>
      <c r="D7761">
        <v>0.25801994737374001</v>
      </c>
      <c r="E7761">
        <v>-6.3247656861777504</v>
      </c>
      <c r="F7761" s="1">
        <v>2.5361712918672102E-10</v>
      </c>
      <c r="G7761" s="1">
        <v>7.5747554744953299E-9</v>
      </c>
      <c r="H7761" t="s">
        <v>8994</v>
      </c>
    </row>
    <row r="7762" spans="1:8">
      <c r="A7762" t="s">
        <v>9000</v>
      </c>
      <c r="B7762">
        <v>17.781498872562299</v>
      </c>
      <c r="C7762">
        <v>0.74380911661151405</v>
      </c>
      <c r="D7762">
        <v>0.205805998836049</v>
      </c>
      <c r="E7762">
        <v>3.6141274832520902</v>
      </c>
      <c r="F7762" s="1">
        <v>3.0136076262875802E-4</v>
      </c>
      <c r="G7762">
        <v>1.66953862496332E-3</v>
      </c>
      <c r="H7762" t="s">
        <v>9001</v>
      </c>
    </row>
    <row r="7763" spans="1:8">
      <c r="A7763" t="s">
        <v>14435</v>
      </c>
      <c r="B7763">
        <v>16.481639283840401</v>
      </c>
      <c r="C7763">
        <v>-0.71311721938350503</v>
      </c>
      <c r="D7763">
        <v>0.221308362170405</v>
      </c>
      <c r="E7763">
        <v>-3.2222786901943201</v>
      </c>
      <c r="F7763">
        <v>1.2717536964019899E-3</v>
      </c>
      <c r="G7763">
        <v>5.7835214406359503E-3</v>
      </c>
      <c r="H7763" t="s">
        <v>9190</v>
      </c>
    </row>
    <row r="7764" spans="1:8">
      <c r="A7764" t="s">
        <v>14436</v>
      </c>
      <c r="B7764">
        <v>19.974711169814601</v>
      </c>
      <c r="C7764">
        <v>-0.663346190619715</v>
      </c>
      <c r="D7764">
        <v>0.19748886562988899</v>
      </c>
      <c r="E7764">
        <v>-3.3589042526725601</v>
      </c>
      <c r="F7764" s="1">
        <v>7.8252174952713903E-4</v>
      </c>
      <c r="G7764">
        <v>3.79765609170785E-3</v>
      </c>
      <c r="H7764" t="s">
        <v>8595</v>
      </c>
    </row>
    <row r="7765" spans="1:8">
      <c r="A7765" t="s">
        <v>9003</v>
      </c>
      <c r="B7765">
        <v>4.75016107248985</v>
      </c>
      <c r="C7765">
        <v>-0.87671944019565995</v>
      </c>
      <c r="D7765">
        <v>0.39554377402127</v>
      </c>
      <c r="E7765">
        <v>-2.2164915687650599</v>
      </c>
      <c r="F7765">
        <v>2.6657854674450501E-2</v>
      </c>
      <c r="G7765">
        <v>7.2176642618568806E-2</v>
      </c>
      <c r="H7765" t="s">
        <v>2433</v>
      </c>
    </row>
    <row r="7766" spans="1:8">
      <c r="A7766" t="s">
        <v>14437</v>
      </c>
      <c r="B7766">
        <v>33.621360786694602</v>
      </c>
      <c r="C7766">
        <v>-0.48760298738040497</v>
      </c>
      <c r="D7766">
        <v>0.16068777625399699</v>
      </c>
      <c r="E7766">
        <v>-3.0344746734789299</v>
      </c>
      <c r="F7766">
        <v>2.4095498563375299E-3</v>
      </c>
      <c r="G7766">
        <v>9.9809689792999794E-3</v>
      </c>
      <c r="H7766" t="s">
        <v>1101</v>
      </c>
    </row>
    <row r="7767" spans="1:8">
      <c r="A7767" t="s">
        <v>9005</v>
      </c>
      <c r="B7767">
        <v>29.190409789641102</v>
      </c>
      <c r="C7767">
        <v>-0.89792427612149495</v>
      </c>
      <c r="D7767">
        <v>0.16102934434819699</v>
      </c>
      <c r="E7767">
        <v>-5.5761530903329799</v>
      </c>
      <c r="F7767" s="1">
        <v>2.4589554932946401E-8</v>
      </c>
      <c r="G7767" s="1">
        <v>4.4458738400103701E-7</v>
      </c>
      <c r="H7767" t="s">
        <v>1101</v>
      </c>
    </row>
    <row r="7768" spans="1:8">
      <c r="A7768" t="s">
        <v>9006</v>
      </c>
      <c r="B7768">
        <v>7.4091490518419203</v>
      </c>
      <c r="C7768">
        <v>-1.44777878983543</v>
      </c>
      <c r="D7768">
        <v>0.36367259814083702</v>
      </c>
      <c r="E7768">
        <v>-3.9809949862506899</v>
      </c>
      <c r="F7768" s="1">
        <v>6.8627396986042799E-5</v>
      </c>
      <c r="G7768" s="1">
        <v>4.6292960951621598E-4</v>
      </c>
      <c r="H7768" t="s">
        <v>1101</v>
      </c>
    </row>
    <row r="7769" spans="1:8">
      <c r="A7769" t="s">
        <v>9007</v>
      </c>
      <c r="B7769">
        <v>18.3468179544513</v>
      </c>
      <c r="C7769">
        <v>1.65563156939516</v>
      </c>
      <c r="D7769">
        <v>0.25848208177843401</v>
      </c>
      <c r="E7769">
        <v>6.4052082759621802</v>
      </c>
      <c r="F7769" s="1">
        <v>1.50164247731829E-10</v>
      </c>
      <c r="G7769" s="1">
        <v>4.6482073588737798E-9</v>
      </c>
      <c r="H7769" t="s">
        <v>1101</v>
      </c>
    </row>
    <row r="7770" spans="1:8">
      <c r="A7770" t="s">
        <v>9008</v>
      </c>
      <c r="B7770">
        <v>128.52251583690401</v>
      </c>
      <c r="C7770">
        <v>1.2534241380044799</v>
      </c>
      <c r="D7770">
        <v>0.114420087184403</v>
      </c>
      <c r="E7770">
        <v>10.9545812177578</v>
      </c>
      <c r="F7770" s="1">
        <v>6.3169873176164201E-28</v>
      </c>
      <c r="G7770" s="1">
        <v>1.04988329218785E-24</v>
      </c>
      <c r="H7770" t="s">
        <v>9009</v>
      </c>
    </row>
    <row r="7771" spans="1:8">
      <c r="A7771" t="s">
        <v>9010</v>
      </c>
      <c r="B7771">
        <v>12.2621612650379</v>
      </c>
      <c r="C7771">
        <v>1.0829065466357699</v>
      </c>
      <c r="D7771">
        <v>0.27596995518300899</v>
      </c>
      <c r="E7771">
        <v>3.9240016034268699</v>
      </c>
      <c r="F7771" s="1">
        <v>8.7090155005735401E-5</v>
      </c>
      <c r="G7771" s="1">
        <v>5.6899603539580304E-4</v>
      </c>
      <c r="H7771" t="s">
        <v>19</v>
      </c>
    </row>
    <row r="7772" spans="1:8">
      <c r="A7772" t="s">
        <v>9011</v>
      </c>
      <c r="B7772">
        <v>22.944910670188499</v>
      </c>
      <c r="C7772">
        <v>1.6192667122139399</v>
      </c>
      <c r="D7772">
        <v>0.27579057238532401</v>
      </c>
      <c r="E7772">
        <v>5.8713635430277202</v>
      </c>
      <c r="F7772" s="1">
        <v>4.3222527975727701E-9</v>
      </c>
      <c r="G7772" s="1">
        <v>9.5688173453807293E-8</v>
      </c>
      <c r="H7772" t="s">
        <v>474</v>
      </c>
    </row>
    <row r="7773" spans="1:8">
      <c r="A7773" t="s">
        <v>14438</v>
      </c>
      <c r="B7773">
        <v>29.4251049867209</v>
      </c>
      <c r="C7773">
        <v>-0.34017616302932502</v>
      </c>
      <c r="D7773">
        <v>0.15202437580921899</v>
      </c>
      <c r="E7773">
        <v>-2.2376422282188702</v>
      </c>
      <c r="F7773">
        <v>2.52443954455337E-2</v>
      </c>
      <c r="G7773">
        <v>6.8963258059957205E-2</v>
      </c>
      <c r="H7773" t="s">
        <v>19</v>
      </c>
    </row>
    <row r="7774" spans="1:8">
      <c r="A7774" t="s">
        <v>9012</v>
      </c>
      <c r="B7774">
        <v>254.67857004724701</v>
      </c>
      <c r="C7774">
        <v>-0.38781021362912899</v>
      </c>
      <c r="D7774">
        <v>9.9627411494453005E-2</v>
      </c>
      <c r="E7774">
        <v>-3.89260553708877</v>
      </c>
      <c r="F7774" s="1">
        <v>9.9173334069795502E-5</v>
      </c>
      <c r="G7774" s="1">
        <v>6.3771995711666698E-4</v>
      </c>
      <c r="H7774" t="s">
        <v>8524</v>
      </c>
    </row>
    <row r="7775" spans="1:8">
      <c r="A7775" t="s">
        <v>14439</v>
      </c>
      <c r="B7775">
        <v>31.942325913148199</v>
      </c>
      <c r="C7775">
        <v>-0.42657223308251202</v>
      </c>
      <c r="D7775">
        <v>0.16373092687315</v>
      </c>
      <c r="E7775">
        <v>-2.6053247314296102</v>
      </c>
      <c r="F7775">
        <v>9.1787220910414299E-3</v>
      </c>
      <c r="G7775">
        <v>3.01758170266343E-2</v>
      </c>
      <c r="H7775" t="s">
        <v>19</v>
      </c>
    </row>
    <row r="7776" spans="1:8">
      <c r="A7776" t="s">
        <v>9015</v>
      </c>
      <c r="B7776">
        <v>81.358273238084493</v>
      </c>
      <c r="C7776">
        <v>0.28301331295997501</v>
      </c>
      <c r="D7776">
        <v>0.11902532188996</v>
      </c>
      <c r="E7776">
        <v>2.37775717356701</v>
      </c>
      <c r="F7776">
        <v>1.7418292104306302E-2</v>
      </c>
      <c r="G7776">
        <v>5.1342376426417903E-2</v>
      </c>
      <c r="H7776" t="s">
        <v>9016</v>
      </c>
    </row>
    <row r="7777" spans="1:8">
      <c r="A7777" t="s">
        <v>11374</v>
      </c>
      <c r="B7777">
        <v>212.03893170765099</v>
      </c>
      <c r="C7777">
        <v>5.3124684143067302</v>
      </c>
      <c r="D7777">
        <v>0.65491685908834896</v>
      </c>
      <c r="E7777">
        <v>8.1116684363595901</v>
      </c>
      <c r="F7777" s="1">
        <v>4.9929387692562304E-16</v>
      </c>
      <c r="G7777" s="1">
        <v>5.8949418059316996E-14</v>
      </c>
      <c r="H7777" t="s">
        <v>19</v>
      </c>
    </row>
    <row r="7778" spans="1:8">
      <c r="A7778" t="s">
        <v>14440</v>
      </c>
      <c r="B7778">
        <v>124.34669220828999</v>
      </c>
      <c r="C7778">
        <v>1.1371292211039301</v>
      </c>
      <c r="D7778">
        <v>0.33177010976344601</v>
      </c>
      <c r="E7778">
        <v>3.4274613283116699</v>
      </c>
      <c r="F7778" s="1">
        <v>6.0925307355106902E-4</v>
      </c>
      <c r="G7778">
        <v>3.0705672748179099E-3</v>
      </c>
      <c r="H7778" t="s">
        <v>19</v>
      </c>
    </row>
    <row r="7779" spans="1:8">
      <c r="A7779" t="s">
        <v>9017</v>
      </c>
      <c r="B7779">
        <v>158.057835302341</v>
      </c>
      <c r="C7779">
        <v>0.48869883477840698</v>
      </c>
      <c r="D7779">
        <v>0.20536254464311901</v>
      </c>
      <c r="E7779">
        <v>2.3796882514660598</v>
      </c>
      <c r="F7779">
        <v>1.7327290046223801E-2</v>
      </c>
      <c r="G7779">
        <v>5.1136925111147799E-2</v>
      </c>
      <c r="H7779" t="s">
        <v>1701</v>
      </c>
    </row>
    <row r="7780" spans="1:8">
      <c r="A7780" t="s">
        <v>9019</v>
      </c>
      <c r="B7780">
        <v>130.11455179016099</v>
      </c>
      <c r="C7780">
        <v>0.79106689950577802</v>
      </c>
      <c r="D7780">
        <v>0.161980966211413</v>
      </c>
      <c r="E7780">
        <v>4.8837028078551903</v>
      </c>
      <c r="F7780" s="1">
        <v>1.04111958909709E-6</v>
      </c>
      <c r="G7780" s="1">
        <v>1.1845408026346399E-5</v>
      </c>
      <c r="H7780" t="s">
        <v>9020</v>
      </c>
    </row>
    <row r="7781" spans="1:8">
      <c r="A7781" t="s">
        <v>9021</v>
      </c>
      <c r="B7781">
        <v>135.316825392314</v>
      </c>
      <c r="C7781">
        <v>0.39118850680591799</v>
      </c>
      <c r="D7781">
        <v>0.1168940813493</v>
      </c>
      <c r="E7781">
        <v>3.3465210752371202</v>
      </c>
      <c r="F7781" s="1">
        <v>8.1832458685587796E-4</v>
      </c>
      <c r="G7781">
        <v>3.94218974885353E-3</v>
      </c>
      <c r="H7781" t="s">
        <v>9022</v>
      </c>
    </row>
    <row r="7782" spans="1:8">
      <c r="A7782" t="s">
        <v>9025</v>
      </c>
      <c r="B7782">
        <v>303.94722625715701</v>
      </c>
      <c r="C7782">
        <v>-0.34466236261181599</v>
      </c>
      <c r="D7782">
        <v>6.7734523257036106E-2</v>
      </c>
      <c r="E7782">
        <v>-5.0884297406789996</v>
      </c>
      <c r="F7782" s="1">
        <v>3.6104049205782201E-7</v>
      </c>
      <c r="G7782" s="1">
        <v>4.6738411452374501E-6</v>
      </c>
      <c r="H7782" t="s">
        <v>9026</v>
      </c>
    </row>
    <row r="7783" spans="1:8">
      <c r="A7783" t="s">
        <v>9028</v>
      </c>
      <c r="B7783">
        <v>21.5321169509109</v>
      </c>
      <c r="C7783">
        <v>0.74334198368568005</v>
      </c>
      <c r="D7783">
        <v>0.22861896221849201</v>
      </c>
      <c r="E7783">
        <v>3.251445009077</v>
      </c>
      <c r="F7783">
        <v>1.1481998490223101E-3</v>
      </c>
      <c r="G7783">
        <v>5.2749321577665398E-3</v>
      </c>
      <c r="H7783" t="s">
        <v>19</v>
      </c>
    </row>
    <row r="7784" spans="1:8">
      <c r="A7784" t="s">
        <v>9029</v>
      </c>
      <c r="B7784">
        <v>26.982352599581699</v>
      </c>
      <c r="C7784">
        <v>-0.85885874105250903</v>
      </c>
      <c r="D7784">
        <v>0.29074545099235</v>
      </c>
      <c r="E7784">
        <v>-2.9539885770219798</v>
      </c>
      <c r="F7784">
        <v>3.1369561681624698E-3</v>
      </c>
      <c r="G7784">
        <v>1.23974894767364E-2</v>
      </c>
      <c r="H7784" t="s">
        <v>9030</v>
      </c>
    </row>
    <row r="7785" spans="1:8">
      <c r="A7785" t="s">
        <v>11375</v>
      </c>
      <c r="B7785">
        <v>168.450419514526</v>
      </c>
      <c r="C7785">
        <v>-0.35625950723407201</v>
      </c>
      <c r="D7785">
        <v>0.112277872235826</v>
      </c>
      <c r="E7785">
        <v>-3.1730161975798099</v>
      </c>
      <c r="F7785">
        <v>1.5086410747911E-3</v>
      </c>
      <c r="G7785">
        <v>6.68904146561393E-3</v>
      </c>
      <c r="H7785" t="s">
        <v>11376</v>
      </c>
    </row>
    <row r="7786" spans="1:8">
      <c r="A7786" t="s">
        <v>14441</v>
      </c>
      <c r="B7786">
        <v>12.773630659189401</v>
      </c>
      <c r="C7786">
        <v>-0.65592444984801701</v>
      </c>
      <c r="D7786">
        <v>0.24829686129148601</v>
      </c>
      <c r="E7786">
        <v>-2.6416944879460198</v>
      </c>
      <c r="F7786">
        <v>8.2492429732792596E-3</v>
      </c>
      <c r="G7786">
        <v>2.7689309807462301E-2</v>
      </c>
      <c r="H7786" t="s">
        <v>19</v>
      </c>
    </row>
    <row r="7787" spans="1:8">
      <c r="A7787" t="s">
        <v>14442</v>
      </c>
      <c r="B7787">
        <v>1.09474791729706</v>
      </c>
      <c r="C7787">
        <v>1.4262600473371601</v>
      </c>
      <c r="D7787">
        <v>0.69421820952009905</v>
      </c>
      <c r="E7787">
        <v>2.05448377437853</v>
      </c>
      <c r="F7787">
        <v>3.99288922132622E-2</v>
      </c>
      <c r="G7787">
        <v>9.9873077698511503E-2</v>
      </c>
      <c r="H7787" t="s">
        <v>19</v>
      </c>
    </row>
    <row r="7788" spans="1:8">
      <c r="A7788" t="s">
        <v>14443</v>
      </c>
      <c r="B7788">
        <v>2.31892389825</v>
      </c>
      <c r="C7788">
        <v>1.2755052379146199</v>
      </c>
      <c r="D7788">
        <v>0.58940084449051799</v>
      </c>
      <c r="E7788">
        <v>2.1640709371856701</v>
      </c>
      <c r="F7788">
        <v>3.0458905596531E-2</v>
      </c>
      <c r="G7788">
        <v>8.0330220731891694E-2</v>
      </c>
      <c r="H7788" t="s">
        <v>19</v>
      </c>
    </row>
    <row r="7789" spans="1:8">
      <c r="A7789" t="s">
        <v>11379</v>
      </c>
      <c r="B7789">
        <v>74.760837523726394</v>
      </c>
      <c r="C7789">
        <v>-0.25921105811955703</v>
      </c>
      <c r="D7789">
        <v>9.2298548012730894E-2</v>
      </c>
      <c r="E7789">
        <v>-2.8083980051755999</v>
      </c>
      <c r="F7789">
        <v>4.9788651067226497E-3</v>
      </c>
      <c r="G7789">
        <v>1.8251333474015901E-2</v>
      </c>
      <c r="H7789" t="s">
        <v>11380</v>
      </c>
    </row>
    <row r="7790" spans="1:8">
      <c r="A7790" t="s">
        <v>9034</v>
      </c>
      <c r="B7790">
        <v>33.952437651887003</v>
      </c>
      <c r="C7790">
        <v>-0.92666977402367301</v>
      </c>
      <c r="D7790">
        <v>0.213498271607623</v>
      </c>
      <c r="E7790">
        <v>-4.3404087866657299</v>
      </c>
      <c r="F7790" s="1">
        <v>1.42217894672449E-5</v>
      </c>
      <c r="G7790" s="1">
        <v>1.1626030390816999E-4</v>
      </c>
      <c r="H7790" t="s">
        <v>8485</v>
      </c>
    </row>
    <row r="7791" spans="1:8">
      <c r="A7791" t="s">
        <v>11381</v>
      </c>
      <c r="B7791">
        <v>143.366423109452</v>
      </c>
      <c r="C7791">
        <v>-0.42482999433489299</v>
      </c>
      <c r="D7791">
        <v>8.5659606021327994E-2</v>
      </c>
      <c r="E7791">
        <v>-4.9595137552829396</v>
      </c>
      <c r="F7791" s="1">
        <v>7.0669844096192005E-7</v>
      </c>
      <c r="G7791" s="1">
        <v>8.4855518756169396E-6</v>
      </c>
      <c r="H7791" t="s">
        <v>8485</v>
      </c>
    </row>
    <row r="7792" spans="1:8">
      <c r="A7792" t="s">
        <v>9035</v>
      </c>
      <c r="B7792">
        <v>144.414937541131</v>
      </c>
      <c r="C7792">
        <v>-0.42777126334512999</v>
      </c>
      <c r="D7792">
        <v>0.10238138299367</v>
      </c>
      <c r="E7792">
        <v>-4.1782133707998002</v>
      </c>
      <c r="F7792" s="1">
        <v>2.9380796095182099E-5</v>
      </c>
      <c r="G7792" s="1">
        <v>2.19730522821912E-4</v>
      </c>
      <c r="H7792" t="s">
        <v>9036</v>
      </c>
    </row>
    <row r="7793" spans="1:8">
      <c r="A7793" t="s">
        <v>9037</v>
      </c>
      <c r="B7793">
        <v>510.33388053790901</v>
      </c>
      <c r="C7793">
        <v>-0.42107443365992497</v>
      </c>
      <c r="D7793">
        <v>0.10922180375916</v>
      </c>
      <c r="E7793">
        <v>-3.8552232170456899</v>
      </c>
      <c r="F7793" s="1">
        <v>1.15624081168267E-4</v>
      </c>
      <c r="G7793" s="1">
        <v>7.2901284899373503E-4</v>
      </c>
      <c r="H7793" t="s">
        <v>9038</v>
      </c>
    </row>
    <row r="7794" spans="1:8">
      <c r="A7794" t="s">
        <v>14444</v>
      </c>
      <c r="B7794">
        <v>3.9801762270906398</v>
      </c>
      <c r="C7794">
        <v>-1.34743817219575</v>
      </c>
      <c r="D7794">
        <v>0.521357566866675</v>
      </c>
      <c r="E7794">
        <v>-2.5844799382001198</v>
      </c>
      <c r="F7794">
        <v>9.7525978079612292E-3</v>
      </c>
      <c r="G7794">
        <v>3.1754471967926003E-2</v>
      </c>
      <c r="H7794" t="s">
        <v>19</v>
      </c>
    </row>
    <row r="7795" spans="1:8">
      <c r="A7795" t="s">
        <v>11384</v>
      </c>
      <c r="B7795">
        <v>4.7011701951499498</v>
      </c>
      <c r="C7795">
        <v>-0.90976336723167905</v>
      </c>
      <c r="D7795">
        <v>0.39289249274469301</v>
      </c>
      <c r="E7795">
        <v>-2.31555294140693</v>
      </c>
      <c r="F7795">
        <v>2.05826907804522E-2</v>
      </c>
      <c r="G7795">
        <v>5.8754078081972701E-2</v>
      </c>
      <c r="H7795" t="s">
        <v>19</v>
      </c>
    </row>
    <row r="7796" spans="1:8">
      <c r="A7796" t="s">
        <v>14445</v>
      </c>
      <c r="B7796">
        <v>19.162009319512599</v>
      </c>
      <c r="C7796">
        <v>0.43516803051911401</v>
      </c>
      <c r="D7796">
        <v>0.19746472603836901</v>
      </c>
      <c r="E7796">
        <v>2.20377603255863</v>
      </c>
      <c r="F7796">
        <v>2.7540098935261399E-2</v>
      </c>
      <c r="G7796">
        <v>7.4073369550013604E-2</v>
      </c>
      <c r="H7796" t="s">
        <v>19</v>
      </c>
    </row>
    <row r="7797" spans="1:8">
      <c r="A7797" t="s">
        <v>11385</v>
      </c>
      <c r="B7797">
        <v>539.74374894789696</v>
      </c>
      <c r="C7797">
        <v>0.61632198207076905</v>
      </c>
      <c r="D7797">
        <v>0.109791062251149</v>
      </c>
      <c r="E7797">
        <v>5.61358975342565</v>
      </c>
      <c r="F7797" s="1">
        <v>1.9817173606326801E-8</v>
      </c>
      <c r="G7797" s="1">
        <v>3.6533263902585102E-7</v>
      </c>
      <c r="H7797" t="s">
        <v>11386</v>
      </c>
    </row>
    <row r="7798" spans="1:8">
      <c r="A7798" t="s">
        <v>14446</v>
      </c>
      <c r="B7798">
        <v>79.003535992768093</v>
      </c>
      <c r="C7798">
        <v>0.280364712974145</v>
      </c>
      <c r="D7798">
        <v>9.0648273803572904E-2</v>
      </c>
      <c r="E7798">
        <v>3.0928852940064999</v>
      </c>
      <c r="F7798">
        <v>1.9822073576632598E-3</v>
      </c>
      <c r="G7798">
        <v>8.4790283448173704E-3</v>
      </c>
      <c r="H7798" t="s">
        <v>11388</v>
      </c>
    </row>
    <row r="7799" spans="1:8">
      <c r="A7799" t="s">
        <v>14447</v>
      </c>
      <c r="B7799">
        <v>2.65464595683361</v>
      </c>
      <c r="C7799">
        <v>1.00886736041036</v>
      </c>
      <c r="D7799">
        <v>0.444080292316829</v>
      </c>
      <c r="E7799">
        <v>2.2718129533444502</v>
      </c>
      <c r="F7799">
        <v>2.3097810155435401E-2</v>
      </c>
      <c r="G7799">
        <v>6.4186660606860194E-2</v>
      </c>
      <c r="H7799" t="s">
        <v>14448</v>
      </c>
    </row>
    <row r="7800" spans="1:8">
      <c r="A7800" t="s">
        <v>9042</v>
      </c>
      <c r="B7800">
        <v>126.17373387053</v>
      </c>
      <c r="C7800">
        <v>-0.53633876946977799</v>
      </c>
      <c r="D7800">
        <v>0.120650785349864</v>
      </c>
      <c r="E7800">
        <v>-4.4453815026110002</v>
      </c>
      <c r="F7800" s="1">
        <v>8.7736030998328295E-6</v>
      </c>
      <c r="G7800" s="1">
        <v>7.6559963075520303E-5</v>
      </c>
      <c r="H7800" t="s">
        <v>19</v>
      </c>
    </row>
    <row r="7801" spans="1:8">
      <c r="A7801" t="s">
        <v>9043</v>
      </c>
      <c r="B7801">
        <v>387.22957679490202</v>
      </c>
      <c r="C7801">
        <v>-0.398833482163018</v>
      </c>
      <c r="D7801">
        <v>0.103960986438869</v>
      </c>
      <c r="E7801">
        <v>-3.8363764699129699</v>
      </c>
      <c r="F7801" s="1">
        <v>1.2486295615759201E-4</v>
      </c>
      <c r="G7801" s="1">
        <v>7.7567252177715201E-4</v>
      </c>
      <c r="H7801" t="s">
        <v>19</v>
      </c>
    </row>
    <row r="7802" spans="1:8">
      <c r="A7802" t="s">
        <v>9044</v>
      </c>
      <c r="B7802">
        <v>1322.44085786298</v>
      </c>
      <c r="C7802">
        <v>0.54376922998233801</v>
      </c>
      <c r="D7802">
        <v>9.9191333498388698E-2</v>
      </c>
      <c r="E7802">
        <v>5.4820235881915202</v>
      </c>
      <c r="F7802" s="1">
        <v>4.2048815058469201E-8</v>
      </c>
      <c r="G7802" s="1">
        <v>7.1705343184947498E-7</v>
      </c>
      <c r="H7802" t="s">
        <v>19</v>
      </c>
    </row>
    <row r="7803" spans="1:8">
      <c r="A7803" t="s">
        <v>9045</v>
      </c>
      <c r="B7803">
        <v>56.323397208900502</v>
      </c>
      <c r="C7803">
        <v>0.49823180044363302</v>
      </c>
      <c r="D7803">
        <v>0.12353342292663499</v>
      </c>
      <c r="E7803">
        <v>4.0331740887607799</v>
      </c>
      <c r="F7803" s="1">
        <v>5.50284816545743E-5</v>
      </c>
      <c r="G7803" s="1">
        <v>3.8095013605534501E-4</v>
      </c>
      <c r="H7803" t="s">
        <v>9046</v>
      </c>
    </row>
    <row r="7804" spans="1:8">
      <c r="A7804" t="s">
        <v>9047</v>
      </c>
      <c r="B7804">
        <v>32.031494246970503</v>
      </c>
      <c r="C7804">
        <v>0.90835576511913196</v>
      </c>
      <c r="D7804">
        <v>0.15872644995854099</v>
      </c>
      <c r="E7804">
        <v>5.7227750343839103</v>
      </c>
      <c r="F7804" s="1">
        <v>1.0479799542772101E-8</v>
      </c>
      <c r="G7804" s="1">
        <v>2.0888058018554801E-7</v>
      </c>
      <c r="H7804" t="s">
        <v>19</v>
      </c>
    </row>
    <row r="7805" spans="1:8">
      <c r="A7805" t="s">
        <v>9048</v>
      </c>
      <c r="B7805">
        <v>97.843772164644804</v>
      </c>
      <c r="C7805">
        <v>0.86165080633176605</v>
      </c>
      <c r="D7805">
        <v>0.146427442798403</v>
      </c>
      <c r="E7805">
        <v>5.8844898870361302</v>
      </c>
      <c r="F7805" s="1">
        <v>3.9928355083775498E-9</v>
      </c>
      <c r="G7805" s="1">
        <v>8.9305594196693003E-8</v>
      </c>
      <c r="H7805" t="s">
        <v>9049</v>
      </c>
    </row>
    <row r="7806" spans="1:8">
      <c r="A7806" t="s">
        <v>9050</v>
      </c>
      <c r="B7806">
        <v>539.40935253651799</v>
      </c>
      <c r="C7806">
        <v>0.56596161284975</v>
      </c>
      <c r="D7806">
        <v>0.11545728341049399</v>
      </c>
      <c r="E7806">
        <v>4.9019134707815804</v>
      </c>
      <c r="F7806" s="1">
        <v>9.49076418852542E-7</v>
      </c>
      <c r="G7806" s="1">
        <v>1.09715062095923E-5</v>
      </c>
      <c r="H7806" t="s">
        <v>9051</v>
      </c>
    </row>
    <row r="7807" spans="1:8">
      <c r="A7807" t="s">
        <v>9054</v>
      </c>
      <c r="B7807">
        <v>156.85988942481401</v>
      </c>
      <c r="C7807">
        <v>0.77399806181916797</v>
      </c>
      <c r="D7807">
        <v>0.113224195887328</v>
      </c>
      <c r="E7807">
        <v>6.8359775554457496</v>
      </c>
      <c r="F7807" s="1">
        <v>8.1447695750653004E-12</v>
      </c>
      <c r="G7807" s="1">
        <v>3.61346799669118E-10</v>
      </c>
      <c r="H7807" t="s">
        <v>9055</v>
      </c>
    </row>
    <row r="7808" spans="1:8">
      <c r="A7808" t="s">
        <v>9056</v>
      </c>
      <c r="B7808">
        <v>184.50288106731099</v>
      </c>
      <c r="C7808">
        <v>0.44835616620713398</v>
      </c>
      <c r="D7808">
        <v>0.101195289998104</v>
      </c>
      <c r="E7808">
        <v>4.4306031062861999</v>
      </c>
      <c r="F7808" s="1">
        <v>9.3969903339963305E-6</v>
      </c>
      <c r="G7808" s="1">
        <v>8.1147631157603802E-5</v>
      </c>
      <c r="H7808" t="s">
        <v>9057</v>
      </c>
    </row>
    <row r="7809" spans="1:8">
      <c r="A7809" t="s">
        <v>14449</v>
      </c>
      <c r="B7809">
        <v>16.627099821275099</v>
      </c>
      <c r="C7809">
        <v>0.540739348097104</v>
      </c>
      <c r="D7809">
        <v>0.24060366743254999</v>
      </c>
      <c r="E7809">
        <v>2.2474277049359199</v>
      </c>
      <c r="F7809">
        <v>2.4612706068251399E-2</v>
      </c>
      <c r="G7809">
        <v>6.7613747909807995E-2</v>
      </c>
      <c r="H7809" t="s">
        <v>19</v>
      </c>
    </row>
    <row r="7810" spans="1:8">
      <c r="A7810" t="s">
        <v>9058</v>
      </c>
      <c r="B7810">
        <v>281.70474040298899</v>
      </c>
      <c r="C7810">
        <v>0.15201306027087899</v>
      </c>
      <c r="D7810">
        <v>6.8607367133620603E-2</v>
      </c>
      <c r="E7810">
        <v>2.21569587380925</v>
      </c>
      <c r="F7810">
        <v>2.6712337686677499E-2</v>
      </c>
      <c r="G7810">
        <v>7.2278868886456502E-2</v>
      </c>
      <c r="H7810" t="s">
        <v>4927</v>
      </c>
    </row>
    <row r="7811" spans="1:8">
      <c r="A7811" t="s">
        <v>9059</v>
      </c>
      <c r="B7811">
        <v>14.939959968448701</v>
      </c>
      <c r="C7811">
        <v>0.79652370440313502</v>
      </c>
      <c r="D7811">
        <v>0.201360109428836</v>
      </c>
      <c r="E7811">
        <v>3.9557174788119398</v>
      </c>
      <c r="F7811" s="1">
        <v>7.6305295563208005E-5</v>
      </c>
      <c r="G7811" s="1">
        <v>5.0758996796141395E-4</v>
      </c>
      <c r="H7811" t="s">
        <v>9060</v>
      </c>
    </row>
    <row r="7812" spans="1:8">
      <c r="A7812" t="s">
        <v>9061</v>
      </c>
      <c r="B7812">
        <v>52.699578026400701</v>
      </c>
      <c r="C7812">
        <v>0.75370282665702104</v>
      </c>
      <c r="D7812">
        <v>0.12659259547974699</v>
      </c>
      <c r="E7812">
        <v>5.95376707303231</v>
      </c>
      <c r="F7812" s="1">
        <v>2.6203967927553702E-9</v>
      </c>
      <c r="G7812" s="1">
        <v>6.1339429148724399E-8</v>
      </c>
      <c r="H7812" t="s">
        <v>19</v>
      </c>
    </row>
    <row r="7813" spans="1:8">
      <c r="A7813" t="s">
        <v>9062</v>
      </c>
      <c r="B7813">
        <v>159.29755652897299</v>
      </c>
      <c r="C7813">
        <v>-0.45496399941683102</v>
      </c>
      <c r="D7813">
        <v>9.9341452585330697E-2</v>
      </c>
      <c r="E7813">
        <v>-4.5798001496508602</v>
      </c>
      <c r="F7813" s="1">
        <v>4.6542043468752202E-6</v>
      </c>
      <c r="G7813" s="1">
        <v>4.3759242436286398E-5</v>
      </c>
      <c r="H7813" t="s">
        <v>9063</v>
      </c>
    </row>
    <row r="7814" spans="1:8">
      <c r="A7814" t="s">
        <v>9064</v>
      </c>
      <c r="B7814">
        <v>14.9660330870138</v>
      </c>
      <c r="C7814">
        <v>-1.00762345359943</v>
      </c>
      <c r="D7814">
        <v>0.32513819563331797</v>
      </c>
      <c r="E7814">
        <v>-3.0990620823146999</v>
      </c>
      <c r="F7814">
        <v>1.9413433576504599E-3</v>
      </c>
      <c r="G7814">
        <v>8.3190528729464308E-3</v>
      </c>
      <c r="H7814" t="s">
        <v>691</v>
      </c>
    </row>
    <row r="7815" spans="1:8">
      <c r="A7815" t="s">
        <v>9065</v>
      </c>
      <c r="B7815">
        <v>8.0935486436413893</v>
      </c>
      <c r="C7815">
        <v>1.52651402053485</v>
      </c>
      <c r="D7815">
        <v>0.26782477250550701</v>
      </c>
      <c r="E7815">
        <v>5.6996744784072098</v>
      </c>
      <c r="F7815" s="1">
        <v>1.20036414042117E-8</v>
      </c>
      <c r="G7815" s="1">
        <v>2.3555919725649301E-7</v>
      </c>
      <c r="H7815" t="s">
        <v>9066</v>
      </c>
    </row>
    <row r="7816" spans="1:8">
      <c r="A7816" t="s">
        <v>9067</v>
      </c>
      <c r="B7816">
        <v>176.11311212630699</v>
      </c>
      <c r="C7816">
        <v>0.39680957054701899</v>
      </c>
      <c r="D7816">
        <v>9.3495231745953006E-2</v>
      </c>
      <c r="E7816">
        <v>4.2441690676294304</v>
      </c>
      <c r="F7816" s="1">
        <v>2.1940489232205E-5</v>
      </c>
      <c r="G7816" s="1">
        <v>1.6990903596810801E-4</v>
      </c>
      <c r="H7816" t="s">
        <v>9068</v>
      </c>
    </row>
    <row r="7817" spans="1:8">
      <c r="A7817" t="s">
        <v>9069</v>
      </c>
      <c r="B7817">
        <v>175.153626073965</v>
      </c>
      <c r="C7817">
        <v>-0.43576386403884998</v>
      </c>
      <c r="D7817">
        <v>0.107547338673184</v>
      </c>
      <c r="E7817">
        <v>-4.0518330756937697</v>
      </c>
      <c r="F7817" s="1">
        <v>5.0817916975022801E-5</v>
      </c>
      <c r="G7817" s="1">
        <v>3.5552331160024903E-4</v>
      </c>
      <c r="H7817" t="s">
        <v>9070</v>
      </c>
    </row>
    <row r="7818" spans="1:8">
      <c r="A7818" t="s">
        <v>9071</v>
      </c>
      <c r="B7818">
        <v>70.276610841748706</v>
      </c>
      <c r="C7818">
        <v>0.42321785380927901</v>
      </c>
      <c r="D7818">
        <v>0.12881956047138299</v>
      </c>
      <c r="E7818">
        <v>3.2853539653497998</v>
      </c>
      <c r="F7818">
        <v>1.0185432636816E-3</v>
      </c>
      <c r="G7818">
        <v>4.7571651005414396E-3</v>
      </c>
      <c r="H7818" t="s">
        <v>9072</v>
      </c>
    </row>
    <row r="7819" spans="1:8">
      <c r="A7819" t="s">
        <v>9073</v>
      </c>
      <c r="B7819">
        <v>3.6495286644364802</v>
      </c>
      <c r="C7819">
        <v>-2.7014493454410098</v>
      </c>
      <c r="D7819">
        <v>0.62266789637277298</v>
      </c>
      <c r="E7819">
        <v>-4.3385075112716898</v>
      </c>
      <c r="F7819" s="1">
        <v>1.4345358293526E-5</v>
      </c>
      <c r="G7819" s="1">
        <v>1.17049022390454E-4</v>
      </c>
      <c r="H7819" t="s">
        <v>9074</v>
      </c>
    </row>
    <row r="7820" spans="1:8">
      <c r="A7820" t="s">
        <v>14450</v>
      </c>
      <c r="B7820">
        <v>32.247250802285201</v>
      </c>
      <c r="C7820">
        <v>-0.55386944939374505</v>
      </c>
      <c r="D7820">
        <v>0.17411109380971501</v>
      </c>
      <c r="E7820">
        <v>-3.1811267006286501</v>
      </c>
      <c r="F7820">
        <v>1.46703453968469E-3</v>
      </c>
      <c r="G7820">
        <v>6.5273369572544501E-3</v>
      </c>
      <c r="H7820" t="s">
        <v>19</v>
      </c>
    </row>
    <row r="7821" spans="1:8">
      <c r="A7821" t="s">
        <v>14451</v>
      </c>
      <c r="B7821">
        <v>152.46420352646399</v>
      </c>
      <c r="C7821">
        <v>-0.238344754504729</v>
      </c>
      <c r="D7821">
        <v>7.5004755889579694E-2</v>
      </c>
      <c r="E7821">
        <v>-3.1777285543814702</v>
      </c>
      <c r="F7821">
        <v>1.4843364747923E-3</v>
      </c>
      <c r="G7821">
        <v>6.5948126412425498E-3</v>
      </c>
      <c r="H7821" t="s">
        <v>9309</v>
      </c>
    </row>
    <row r="7822" spans="1:8">
      <c r="A7822" t="s">
        <v>9077</v>
      </c>
      <c r="B7822">
        <v>46.3823204390428</v>
      </c>
      <c r="C7822">
        <v>-0.42309202572689603</v>
      </c>
      <c r="D7822">
        <v>0.12887327649279101</v>
      </c>
      <c r="E7822">
        <v>-3.28300821738293</v>
      </c>
      <c r="F7822">
        <v>1.02705671791395E-3</v>
      </c>
      <c r="G7822">
        <v>4.79278346592846E-3</v>
      </c>
      <c r="H7822" t="s">
        <v>19</v>
      </c>
    </row>
    <row r="7823" spans="1:8">
      <c r="A7823" t="s">
        <v>9078</v>
      </c>
      <c r="B7823">
        <v>304.70912170324198</v>
      </c>
      <c r="C7823">
        <v>-0.16717745050052299</v>
      </c>
      <c r="D7823">
        <v>6.9781524105837101E-2</v>
      </c>
      <c r="E7823">
        <v>-2.3957265571753101</v>
      </c>
      <c r="F7823">
        <v>1.65874596582338E-2</v>
      </c>
      <c r="G7823">
        <v>4.9378431162275999E-2</v>
      </c>
      <c r="H7823" t="s">
        <v>19</v>
      </c>
    </row>
    <row r="7824" spans="1:8">
      <c r="A7824" t="s">
        <v>11387</v>
      </c>
      <c r="B7824">
        <v>9.4963657760098101</v>
      </c>
      <c r="C7824">
        <v>-1.10534738499795</v>
      </c>
      <c r="D7824">
        <v>0.35221943072390999</v>
      </c>
      <c r="E7824">
        <v>-3.1382351130548298</v>
      </c>
      <c r="F7824">
        <v>1.69968482059452E-3</v>
      </c>
      <c r="G7824">
        <v>7.4293728977878302E-3</v>
      </c>
      <c r="H7824" t="s">
        <v>11388</v>
      </c>
    </row>
    <row r="7825" spans="1:8">
      <c r="A7825" t="s">
        <v>9079</v>
      </c>
      <c r="B7825">
        <v>8.3945614755790903</v>
      </c>
      <c r="C7825">
        <v>1.2618219868996501</v>
      </c>
      <c r="D7825">
        <v>0.34793213635945203</v>
      </c>
      <c r="E7825">
        <v>3.62663248098489</v>
      </c>
      <c r="F7825" s="1">
        <v>2.8714152819474498E-4</v>
      </c>
      <c r="G7825">
        <v>1.5977285238670299E-3</v>
      </c>
      <c r="H7825" t="s">
        <v>9080</v>
      </c>
    </row>
    <row r="7826" spans="1:8">
      <c r="A7826" t="s">
        <v>9082</v>
      </c>
      <c r="B7826">
        <v>212.442681860194</v>
      </c>
      <c r="C7826">
        <v>0.52142944571507099</v>
      </c>
      <c r="D7826">
        <v>0.106719445795218</v>
      </c>
      <c r="E7826">
        <v>4.8859834478116602</v>
      </c>
      <c r="F7826" s="1">
        <v>1.0291384454110899E-6</v>
      </c>
      <c r="G7826" s="1">
        <v>1.17214366112557E-5</v>
      </c>
      <c r="H7826" t="s">
        <v>119</v>
      </c>
    </row>
    <row r="7827" spans="1:8">
      <c r="A7827" t="s">
        <v>14452</v>
      </c>
      <c r="B7827">
        <v>33.261837188445803</v>
      </c>
      <c r="C7827">
        <v>0.52394919529232897</v>
      </c>
      <c r="D7827">
        <v>0.19170734120734201</v>
      </c>
      <c r="E7827">
        <v>2.7330679774315398</v>
      </c>
      <c r="F7827">
        <v>6.2747380549313496E-3</v>
      </c>
      <c r="G7827">
        <v>2.20442260837149E-2</v>
      </c>
      <c r="H7827" t="s">
        <v>19</v>
      </c>
    </row>
    <row r="7828" spans="1:8">
      <c r="A7828" t="s">
        <v>9083</v>
      </c>
      <c r="B7828">
        <v>20.7591170981561</v>
      </c>
      <c r="C7828">
        <v>1.9122583474860699</v>
      </c>
      <c r="D7828">
        <v>0.31574094557915899</v>
      </c>
      <c r="E7828">
        <v>6.0564154705321496</v>
      </c>
      <c r="F7828" s="1">
        <v>1.39188227654922E-9</v>
      </c>
      <c r="G7828" s="1">
        <v>3.5132019237292597E-8</v>
      </c>
      <c r="H7828" t="s">
        <v>9084</v>
      </c>
    </row>
    <row r="7829" spans="1:8">
      <c r="A7829" t="s">
        <v>11389</v>
      </c>
      <c r="B7829">
        <v>244.170049300128</v>
      </c>
      <c r="C7829">
        <v>0.51039859912333896</v>
      </c>
      <c r="D7829">
        <v>0.123496902993025</v>
      </c>
      <c r="E7829">
        <v>4.1328858194295304</v>
      </c>
      <c r="F7829" s="1">
        <v>3.58236715288861E-5</v>
      </c>
      <c r="G7829" s="1">
        <v>2.6140028606994698E-4</v>
      </c>
      <c r="H7829" t="s">
        <v>11390</v>
      </c>
    </row>
    <row r="7830" spans="1:8">
      <c r="A7830" t="s">
        <v>9085</v>
      </c>
      <c r="B7830">
        <v>538.93308744703495</v>
      </c>
      <c r="C7830">
        <v>0.22830044536230101</v>
      </c>
      <c r="D7830">
        <v>8.9840894106085298E-2</v>
      </c>
      <c r="E7830">
        <v>2.54116399479196</v>
      </c>
      <c r="F7830">
        <v>1.10484083798062E-2</v>
      </c>
      <c r="G7830">
        <v>3.5244634793162997E-2</v>
      </c>
      <c r="H7830" t="s">
        <v>9086</v>
      </c>
    </row>
    <row r="7831" spans="1:8">
      <c r="A7831" t="s">
        <v>9087</v>
      </c>
      <c r="B7831">
        <v>75.346408459218907</v>
      </c>
      <c r="C7831">
        <v>0.86723288269660304</v>
      </c>
      <c r="D7831">
        <v>0.14029127681108799</v>
      </c>
      <c r="E7831">
        <v>6.1816593476755601</v>
      </c>
      <c r="F7831" s="1">
        <v>6.3431287956449402E-10</v>
      </c>
      <c r="G7831" s="1">
        <v>1.7132654828029999E-8</v>
      </c>
      <c r="H7831" t="s">
        <v>9088</v>
      </c>
    </row>
    <row r="7832" spans="1:8">
      <c r="A7832" t="s">
        <v>9090</v>
      </c>
      <c r="B7832">
        <v>218.928093386211</v>
      </c>
      <c r="C7832">
        <v>0.70628246237215497</v>
      </c>
      <c r="D7832">
        <v>0.1217409491079</v>
      </c>
      <c r="E7832">
        <v>5.8015192714340396</v>
      </c>
      <c r="F7832" s="1">
        <v>6.5716742120848097E-9</v>
      </c>
      <c r="G7832" s="1">
        <v>1.3745168734395399E-7</v>
      </c>
      <c r="H7832" t="s">
        <v>351</v>
      </c>
    </row>
    <row r="7833" spans="1:8">
      <c r="A7833" t="s">
        <v>9091</v>
      </c>
      <c r="B7833">
        <v>46.4823310772532</v>
      </c>
      <c r="C7833">
        <v>-0.42537352467920297</v>
      </c>
      <c r="D7833">
        <v>0.13572826355821299</v>
      </c>
      <c r="E7833">
        <v>-3.1340084484081001</v>
      </c>
      <c r="F7833">
        <v>1.72435891228216E-3</v>
      </c>
      <c r="G7833">
        <v>7.51442086703678E-3</v>
      </c>
      <c r="H7833" t="s">
        <v>19</v>
      </c>
    </row>
    <row r="7834" spans="1:8">
      <c r="A7834" t="s">
        <v>11391</v>
      </c>
      <c r="B7834">
        <v>22.853315464045</v>
      </c>
      <c r="C7834">
        <v>0.45569225451987699</v>
      </c>
      <c r="D7834">
        <v>0.168300323687121</v>
      </c>
      <c r="E7834">
        <v>2.7076136547843599</v>
      </c>
      <c r="F7834">
        <v>6.7768862070194799E-3</v>
      </c>
      <c r="G7834">
        <v>2.3529070125158699E-2</v>
      </c>
      <c r="H7834" t="s">
        <v>1086</v>
      </c>
    </row>
    <row r="7835" spans="1:8">
      <c r="A7835" t="s">
        <v>9092</v>
      </c>
      <c r="B7835">
        <v>32.908303352110202</v>
      </c>
      <c r="C7835">
        <v>2.0338270200526898</v>
      </c>
      <c r="D7835">
        <v>0.32013043245880801</v>
      </c>
      <c r="E7835">
        <v>6.3531198968857296</v>
      </c>
      <c r="F7835" s="1">
        <v>2.1099113264154701E-10</v>
      </c>
      <c r="G7835" s="1">
        <v>6.3579838380101398E-9</v>
      </c>
      <c r="H7835" t="s">
        <v>19</v>
      </c>
    </row>
    <row r="7836" spans="1:8">
      <c r="A7836" t="s">
        <v>11392</v>
      </c>
      <c r="B7836">
        <v>14.45975347401</v>
      </c>
      <c r="C7836">
        <v>0.64487958439632198</v>
      </c>
      <c r="D7836">
        <v>0.197059390663302</v>
      </c>
      <c r="E7836">
        <v>3.2725138458292</v>
      </c>
      <c r="F7836">
        <v>1.06595651439218E-3</v>
      </c>
      <c r="G7836">
        <v>4.95504656840739E-3</v>
      </c>
      <c r="H7836" t="s">
        <v>19</v>
      </c>
    </row>
    <row r="7837" spans="1:8">
      <c r="A7837" t="s">
        <v>14453</v>
      </c>
      <c r="B7837">
        <v>10.1029966377529</v>
      </c>
      <c r="C7837">
        <v>0.56243837220553705</v>
      </c>
      <c r="D7837">
        <v>0.24263808608561899</v>
      </c>
      <c r="E7837">
        <v>2.3180135537628201</v>
      </c>
      <c r="F7837">
        <v>2.0448584454291201E-2</v>
      </c>
      <c r="G7837">
        <v>5.8425299619071197E-2</v>
      </c>
      <c r="H7837" t="s">
        <v>19</v>
      </c>
    </row>
    <row r="7838" spans="1:8">
      <c r="A7838" t="s">
        <v>9094</v>
      </c>
      <c r="B7838">
        <v>1.9887921829819899</v>
      </c>
      <c r="C7838">
        <v>-2.53684852830659</v>
      </c>
      <c r="D7838">
        <v>0.78491681892187803</v>
      </c>
      <c r="E7838">
        <v>-3.23199664875454</v>
      </c>
      <c r="F7838">
        <v>1.22928497771702E-3</v>
      </c>
      <c r="G7838">
        <v>5.6104628704169799E-3</v>
      </c>
      <c r="H7838" t="s">
        <v>4918</v>
      </c>
    </row>
    <row r="7839" spans="1:8">
      <c r="A7839" t="s">
        <v>14454</v>
      </c>
      <c r="B7839">
        <v>47.311327021178798</v>
      </c>
      <c r="C7839">
        <v>-0.67238415697547305</v>
      </c>
      <c r="D7839">
        <v>0.22095604120375301</v>
      </c>
      <c r="E7839">
        <v>-3.0430675410021402</v>
      </c>
      <c r="F7839">
        <v>2.3417976625971699E-3</v>
      </c>
      <c r="G7839">
        <v>9.7526754622348499E-3</v>
      </c>
      <c r="H7839" t="s">
        <v>19</v>
      </c>
    </row>
    <row r="7840" spans="1:8">
      <c r="A7840" t="s">
        <v>9096</v>
      </c>
      <c r="B7840">
        <v>13.392821330409101</v>
      </c>
      <c r="C7840">
        <v>-1.3470168366141499</v>
      </c>
      <c r="D7840">
        <v>0.31391206648074199</v>
      </c>
      <c r="E7840">
        <v>-4.2910642197208801</v>
      </c>
      <c r="F7840" s="1">
        <v>1.7781887661947599E-5</v>
      </c>
      <c r="G7840" s="1">
        <v>1.4081279782277001E-4</v>
      </c>
      <c r="H7840" t="s">
        <v>4918</v>
      </c>
    </row>
    <row r="7841" spans="1:8">
      <c r="A7841" t="s">
        <v>9097</v>
      </c>
      <c r="B7841">
        <v>11.4864490330928</v>
      </c>
      <c r="C7841">
        <v>1.12021610514429</v>
      </c>
      <c r="D7841">
        <v>0.30488077748536901</v>
      </c>
      <c r="E7841">
        <v>3.6742759395450801</v>
      </c>
      <c r="F7841" s="1">
        <v>2.3852484969230799E-4</v>
      </c>
      <c r="G7841">
        <v>1.3677197193343899E-3</v>
      </c>
      <c r="H7841" t="s">
        <v>19</v>
      </c>
    </row>
    <row r="7842" spans="1:8">
      <c r="A7842" t="s">
        <v>9098</v>
      </c>
      <c r="B7842">
        <v>127.736668460925</v>
      </c>
      <c r="C7842">
        <v>0.38640465789168599</v>
      </c>
      <c r="D7842">
        <v>0.13667180869412299</v>
      </c>
      <c r="E7842">
        <v>2.82724478137605</v>
      </c>
      <c r="F7842">
        <v>4.69504238910411E-3</v>
      </c>
      <c r="G7842">
        <v>1.7393876176094499E-2</v>
      </c>
      <c r="H7842" t="s">
        <v>19</v>
      </c>
    </row>
    <row r="7843" spans="1:8">
      <c r="A7843" t="s">
        <v>14455</v>
      </c>
      <c r="B7843">
        <v>5.6044644783698896</v>
      </c>
      <c r="C7843">
        <v>-1.2638338503854001</v>
      </c>
      <c r="D7843">
        <v>0.40963850766397197</v>
      </c>
      <c r="E7843">
        <v>-3.08524180891248</v>
      </c>
      <c r="F7843">
        <v>2.0338672431735299E-3</v>
      </c>
      <c r="G7843">
        <v>8.6703198092541595E-3</v>
      </c>
      <c r="H7843" t="s">
        <v>19</v>
      </c>
    </row>
    <row r="7844" spans="1:8">
      <c r="A7844" t="s">
        <v>11393</v>
      </c>
      <c r="B7844">
        <v>390.60510589169297</v>
      </c>
      <c r="C7844">
        <v>0.438318741091206</v>
      </c>
      <c r="D7844">
        <v>0.116740291075414</v>
      </c>
      <c r="E7844">
        <v>3.75464834851278</v>
      </c>
      <c r="F7844" s="1">
        <v>1.7358501123611799E-4</v>
      </c>
      <c r="G7844">
        <v>1.04035443904787E-3</v>
      </c>
      <c r="H7844" t="s">
        <v>19</v>
      </c>
    </row>
    <row r="7845" spans="1:8">
      <c r="A7845" t="s">
        <v>14456</v>
      </c>
      <c r="B7845">
        <v>22.7293606487383</v>
      </c>
      <c r="C7845">
        <v>0.50732282269016804</v>
      </c>
      <c r="D7845">
        <v>0.206987855580926</v>
      </c>
      <c r="E7845">
        <v>2.4509786879347502</v>
      </c>
      <c r="F7845">
        <v>1.42468388327397E-2</v>
      </c>
      <c r="G7845">
        <v>4.35816508311163E-2</v>
      </c>
      <c r="H7845" t="s">
        <v>19</v>
      </c>
    </row>
    <row r="7846" spans="1:8">
      <c r="A7846" t="s">
        <v>9099</v>
      </c>
      <c r="B7846">
        <v>36.969418275786403</v>
      </c>
      <c r="C7846">
        <v>0.60545091859192701</v>
      </c>
      <c r="D7846">
        <v>0.12955074041508799</v>
      </c>
      <c r="E7846">
        <v>4.6734655213240996</v>
      </c>
      <c r="F7846" s="1">
        <v>2.9615944302248399E-6</v>
      </c>
      <c r="G7846" s="1">
        <v>2.95557548542438E-5</v>
      </c>
      <c r="H7846" t="s">
        <v>9100</v>
      </c>
    </row>
    <row r="7847" spans="1:8">
      <c r="A7847" t="s">
        <v>11394</v>
      </c>
      <c r="B7847">
        <v>105.442274699004</v>
      </c>
      <c r="C7847">
        <v>-0.55528722070641201</v>
      </c>
      <c r="D7847">
        <v>0.115869940535811</v>
      </c>
      <c r="E7847">
        <v>-4.7923319727154698</v>
      </c>
      <c r="F7847" s="1">
        <v>1.6485382460575E-6</v>
      </c>
      <c r="G7847" s="1">
        <v>1.76853611441502E-5</v>
      </c>
      <c r="H7847" t="s">
        <v>19</v>
      </c>
    </row>
    <row r="7848" spans="1:8">
      <c r="A7848" t="s">
        <v>9101</v>
      </c>
      <c r="B7848">
        <v>191.91338540910201</v>
      </c>
      <c r="C7848">
        <v>-0.33547915793176297</v>
      </c>
      <c r="D7848">
        <v>9.2354011608224207E-2</v>
      </c>
      <c r="E7848">
        <v>-3.6325347658410601</v>
      </c>
      <c r="F7848" s="1">
        <v>2.8065074956591901E-4</v>
      </c>
      <c r="G7848">
        <v>1.5660485782854399E-3</v>
      </c>
      <c r="H7848" t="s">
        <v>19</v>
      </c>
    </row>
    <row r="7849" spans="1:8">
      <c r="A7849" t="s">
        <v>11395</v>
      </c>
      <c r="B7849">
        <v>118.370608057534</v>
      </c>
      <c r="C7849">
        <v>-0.394189583803987</v>
      </c>
      <c r="D7849">
        <v>9.0036063413512099E-2</v>
      </c>
      <c r="E7849">
        <v>-4.3781299277110399</v>
      </c>
      <c r="F7849" s="1">
        <v>1.19701985991522E-5</v>
      </c>
      <c r="G7849" s="1">
        <v>1.00127027074441E-4</v>
      </c>
      <c r="H7849" t="s">
        <v>19</v>
      </c>
    </row>
    <row r="7850" spans="1:8">
      <c r="A7850" t="s">
        <v>14457</v>
      </c>
      <c r="B7850">
        <v>91.071507482651896</v>
      </c>
      <c r="C7850">
        <v>-0.53871597021513096</v>
      </c>
      <c r="D7850">
        <v>0.13207614715098301</v>
      </c>
      <c r="E7850">
        <v>-4.0788286290581697</v>
      </c>
      <c r="F7850" s="1">
        <v>4.5263185784018097E-5</v>
      </c>
      <c r="G7850" s="1">
        <v>3.2085183466190798E-4</v>
      </c>
      <c r="H7850" t="s">
        <v>19</v>
      </c>
    </row>
    <row r="7851" spans="1:8">
      <c r="A7851" t="s">
        <v>9103</v>
      </c>
      <c r="B7851">
        <v>20.197763882500201</v>
      </c>
      <c r="C7851">
        <v>1.4821164743494799</v>
      </c>
      <c r="D7851">
        <v>0.25010716568337799</v>
      </c>
      <c r="E7851">
        <v>5.9259256738999602</v>
      </c>
      <c r="F7851" s="1">
        <v>3.1054303295350101E-9</v>
      </c>
      <c r="G7851" s="1">
        <v>7.1302792454764697E-8</v>
      </c>
      <c r="H7851" t="s">
        <v>665</v>
      </c>
    </row>
    <row r="7852" spans="1:8">
      <c r="A7852" t="s">
        <v>9104</v>
      </c>
      <c r="B7852">
        <v>25.919411023025202</v>
      </c>
      <c r="C7852">
        <v>-0.33995582160056598</v>
      </c>
      <c r="D7852">
        <v>0.16348060326519501</v>
      </c>
      <c r="E7852">
        <v>-2.0794871979343998</v>
      </c>
      <c r="F7852">
        <v>3.7572593270614199E-2</v>
      </c>
      <c r="G7852">
        <v>9.5124613335468802E-2</v>
      </c>
      <c r="H7852" t="s">
        <v>19</v>
      </c>
    </row>
    <row r="7853" spans="1:8">
      <c r="A7853" t="s">
        <v>9106</v>
      </c>
      <c r="B7853">
        <v>23.397913742113399</v>
      </c>
      <c r="C7853">
        <v>0.46633696973233701</v>
      </c>
      <c r="D7853">
        <v>0.19907621195493999</v>
      </c>
      <c r="E7853">
        <v>2.3425047380241</v>
      </c>
      <c r="F7853">
        <v>1.9154790769423599E-2</v>
      </c>
      <c r="G7853">
        <v>5.5350863897842197E-2</v>
      </c>
      <c r="H7853" t="s">
        <v>19</v>
      </c>
    </row>
    <row r="7854" spans="1:8">
      <c r="A7854" t="s">
        <v>14458</v>
      </c>
      <c r="B7854">
        <v>62.343605353922896</v>
      </c>
      <c r="C7854">
        <v>-0.40171224244787701</v>
      </c>
      <c r="D7854">
        <v>0.11148758107752101</v>
      </c>
      <c r="E7854">
        <v>-3.60320170700047</v>
      </c>
      <c r="F7854" s="1">
        <v>3.1432142028136098E-4</v>
      </c>
      <c r="G7854">
        <v>1.7342258954543099E-3</v>
      </c>
      <c r="H7854" t="s">
        <v>14459</v>
      </c>
    </row>
    <row r="7855" spans="1:8">
      <c r="A7855" t="s">
        <v>14460</v>
      </c>
      <c r="B7855">
        <v>6.6309109129652999</v>
      </c>
      <c r="C7855">
        <v>0.91331603031459396</v>
      </c>
      <c r="D7855">
        <v>0.27822920075191598</v>
      </c>
      <c r="E7855">
        <v>3.2826030763354401</v>
      </c>
      <c r="F7855">
        <v>1.0285337541378499E-3</v>
      </c>
      <c r="G7855">
        <v>4.79831083682296E-3</v>
      </c>
      <c r="H7855" t="s">
        <v>19</v>
      </c>
    </row>
    <row r="7856" spans="1:8">
      <c r="A7856" t="s">
        <v>9108</v>
      </c>
      <c r="B7856">
        <v>13.943112708615899</v>
      </c>
      <c r="C7856">
        <v>-1.04022729434072</v>
      </c>
      <c r="D7856">
        <v>0.284942058245027</v>
      </c>
      <c r="E7856">
        <v>-3.6506625267871602</v>
      </c>
      <c r="F7856" s="1">
        <v>2.6156473262770697E-4</v>
      </c>
      <c r="G7856">
        <v>1.47709556015531E-3</v>
      </c>
      <c r="H7856" t="s">
        <v>19</v>
      </c>
    </row>
    <row r="7857" spans="1:8">
      <c r="A7857" t="s">
        <v>14461</v>
      </c>
      <c r="B7857">
        <v>14.009851053128999</v>
      </c>
      <c r="C7857">
        <v>-0.76807184707182596</v>
      </c>
      <c r="D7857">
        <v>0.26376716856750898</v>
      </c>
      <c r="E7857">
        <v>-2.9119311976662501</v>
      </c>
      <c r="F7857">
        <v>3.5920174589349099E-3</v>
      </c>
      <c r="G7857">
        <v>1.3881081956313299E-2</v>
      </c>
      <c r="H7857" t="s">
        <v>19</v>
      </c>
    </row>
    <row r="7858" spans="1:8">
      <c r="A7858" t="s">
        <v>14462</v>
      </c>
      <c r="B7858">
        <v>21.977133500399901</v>
      </c>
      <c r="C7858">
        <v>-0.766469555915679</v>
      </c>
      <c r="D7858">
        <v>0.228649841453891</v>
      </c>
      <c r="E7858">
        <v>-3.35215432926613</v>
      </c>
      <c r="F7858" s="1">
        <v>8.0185306122938695E-4</v>
      </c>
      <c r="G7858">
        <v>3.8801427191315001E-3</v>
      </c>
      <c r="H7858" t="s">
        <v>2710</v>
      </c>
    </row>
    <row r="7859" spans="1:8">
      <c r="A7859" t="s">
        <v>9109</v>
      </c>
      <c r="B7859">
        <v>56.984359317061198</v>
      </c>
      <c r="C7859">
        <v>-0.28913181591046999</v>
      </c>
      <c r="D7859">
        <v>0.121324291334868</v>
      </c>
      <c r="E7859">
        <v>-2.38313212242414</v>
      </c>
      <c r="F7859">
        <v>1.7166032119460099E-2</v>
      </c>
      <c r="G7859">
        <v>5.0775173159023898E-2</v>
      </c>
      <c r="H7859" t="s">
        <v>19</v>
      </c>
    </row>
    <row r="7860" spans="1:8">
      <c r="A7860" t="s">
        <v>14463</v>
      </c>
      <c r="B7860">
        <v>9.90906980155059</v>
      </c>
      <c r="C7860">
        <v>-0.831594642501989</v>
      </c>
      <c r="D7860">
        <v>0.31401959657367401</v>
      </c>
      <c r="E7860">
        <v>-2.64822530687788</v>
      </c>
      <c r="F7860">
        <v>8.0915577956817801E-3</v>
      </c>
      <c r="G7860">
        <v>2.7287212864970101E-2</v>
      </c>
      <c r="H7860" t="s">
        <v>235</v>
      </c>
    </row>
    <row r="7861" spans="1:8">
      <c r="A7861" t="s">
        <v>9110</v>
      </c>
      <c r="B7861">
        <v>95.452174097666799</v>
      </c>
      <c r="C7861">
        <v>0.28114902326213798</v>
      </c>
      <c r="D7861">
        <v>0.121392039175066</v>
      </c>
      <c r="E7861">
        <v>2.3160416875168801</v>
      </c>
      <c r="F7861">
        <v>2.0555992658020501E-2</v>
      </c>
      <c r="G7861">
        <v>5.8698159135275603E-2</v>
      </c>
      <c r="H7861" t="s">
        <v>19</v>
      </c>
    </row>
    <row r="7862" spans="1:8">
      <c r="A7862" t="s">
        <v>9111</v>
      </c>
      <c r="B7862">
        <v>1004.27334643182</v>
      </c>
      <c r="C7862">
        <v>-0.50577088668703496</v>
      </c>
      <c r="D7862">
        <v>0.10521354529464599</v>
      </c>
      <c r="E7862">
        <v>-4.8070890993231297</v>
      </c>
      <c r="F7862" s="1">
        <v>1.5314374967975001E-6</v>
      </c>
      <c r="G7862" s="1">
        <v>1.6618904347467001E-5</v>
      </c>
      <c r="H7862" t="s">
        <v>9112</v>
      </c>
    </row>
    <row r="7863" spans="1:8">
      <c r="A7863" t="s">
        <v>14464</v>
      </c>
      <c r="B7863">
        <v>50.068968605243001</v>
      </c>
      <c r="C7863">
        <v>-0.33818492174770298</v>
      </c>
      <c r="D7863">
        <v>0.13505166220668299</v>
      </c>
      <c r="E7863">
        <v>-2.5041152120744998</v>
      </c>
      <c r="F7863">
        <v>1.22758052726685E-2</v>
      </c>
      <c r="G7863">
        <v>3.8467157174949501E-2</v>
      </c>
      <c r="H7863" t="s">
        <v>19</v>
      </c>
    </row>
    <row r="7864" spans="1:8">
      <c r="A7864" t="s">
        <v>14465</v>
      </c>
      <c r="B7864">
        <v>5.11886985351844</v>
      </c>
      <c r="C7864">
        <v>-1.30590598957973</v>
      </c>
      <c r="D7864">
        <v>0.401527973435096</v>
      </c>
      <c r="E7864">
        <v>-3.2523412463834802</v>
      </c>
      <c r="F7864">
        <v>1.14458514585946E-3</v>
      </c>
      <c r="G7864">
        <v>5.2594442070266999E-3</v>
      </c>
      <c r="H7864" t="s">
        <v>19</v>
      </c>
    </row>
    <row r="7865" spans="1:8">
      <c r="A7865" t="s">
        <v>14466</v>
      </c>
      <c r="B7865">
        <v>16.155050106321099</v>
      </c>
      <c r="C7865">
        <v>0.50330449018482604</v>
      </c>
      <c r="D7865">
        <v>0.19560539714499101</v>
      </c>
      <c r="E7865">
        <v>2.5730603425617802</v>
      </c>
      <c r="F7865">
        <v>1.00803630750914E-2</v>
      </c>
      <c r="G7865">
        <v>3.2646012656729499E-2</v>
      </c>
      <c r="H7865" t="s">
        <v>19</v>
      </c>
    </row>
    <row r="7866" spans="1:8">
      <c r="A7866" t="s">
        <v>9114</v>
      </c>
      <c r="B7866">
        <v>19.873674947980302</v>
      </c>
      <c r="C7866">
        <v>-0.37520944866622902</v>
      </c>
      <c r="D7866">
        <v>0.18047676237951801</v>
      </c>
      <c r="E7866">
        <v>-2.07899035709214</v>
      </c>
      <c r="F7866">
        <v>3.7618236782632798E-2</v>
      </c>
      <c r="G7866">
        <v>9.5206703048561006E-2</v>
      </c>
      <c r="H7866" t="s">
        <v>19</v>
      </c>
    </row>
    <row r="7867" spans="1:8">
      <c r="A7867" t="s">
        <v>14467</v>
      </c>
      <c r="B7867">
        <v>2.5109969167220201</v>
      </c>
      <c r="C7867">
        <v>-2.2073639807932199</v>
      </c>
      <c r="D7867">
        <v>0.67024485537956102</v>
      </c>
      <c r="E7867">
        <v>-3.2933695246988202</v>
      </c>
      <c r="F7867" s="1">
        <v>9.8994275679263003E-4</v>
      </c>
      <c r="G7867">
        <v>4.63761994866902E-3</v>
      </c>
      <c r="H7867" t="s">
        <v>19</v>
      </c>
    </row>
    <row r="7868" spans="1:8">
      <c r="A7868" t="s">
        <v>14468</v>
      </c>
      <c r="B7868">
        <v>23.952095076633402</v>
      </c>
      <c r="C7868">
        <v>-0.384418928979677</v>
      </c>
      <c r="D7868">
        <v>0.16817811336218699</v>
      </c>
      <c r="E7868">
        <v>-2.2857845250754698</v>
      </c>
      <c r="F7868">
        <v>2.2266867441120299E-2</v>
      </c>
      <c r="G7868">
        <v>6.2377139506731898E-2</v>
      </c>
      <c r="H7868" t="s">
        <v>19</v>
      </c>
    </row>
    <row r="7869" spans="1:8">
      <c r="A7869" t="s">
        <v>9115</v>
      </c>
      <c r="B7869">
        <v>0.92532886299627004</v>
      </c>
      <c r="C7869">
        <v>-2.34460194482187</v>
      </c>
      <c r="D7869">
        <v>0.84140040635301505</v>
      </c>
      <c r="E7869">
        <v>-2.7865471981221899</v>
      </c>
      <c r="F7869">
        <v>5.3272859579257198E-3</v>
      </c>
      <c r="G7869">
        <v>1.9273499733245599E-2</v>
      </c>
      <c r="H7869" t="s">
        <v>19</v>
      </c>
    </row>
    <row r="7870" spans="1:8">
      <c r="A7870" t="s">
        <v>11396</v>
      </c>
      <c r="B7870">
        <v>8.8687413728251094</v>
      </c>
      <c r="C7870">
        <v>1.0004260621257599</v>
      </c>
      <c r="D7870">
        <v>0.23637430434265999</v>
      </c>
      <c r="E7870">
        <v>4.2323807780539902</v>
      </c>
      <c r="F7870" s="1">
        <v>2.3123049268852499E-5</v>
      </c>
      <c r="G7870" s="1">
        <v>1.78172825428968E-4</v>
      </c>
      <c r="H7870" t="s">
        <v>19</v>
      </c>
    </row>
    <row r="7871" spans="1:8">
      <c r="A7871" t="s">
        <v>9118</v>
      </c>
      <c r="B7871">
        <v>12.6381330876359</v>
      </c>
      <c r="C7871">
        <v>-0.56684931769017599</v>
      </c>
      <c r="D7871">
        <v>0.24035628946225501</v>
      </c>
      <c r="E7871">
        <v>-2.35837106221924</v>
      </c>
      <c r="F7871">
        <v>1.83553350775458E-2</v>
      </c>
      <c r="G7871">
        <v>5.3469781540441498E-2</v>
      </c>
      <c r="H7871" t="s">
        <v>19</v>
      </c>
    </row>
    <row r="7872" spans="1:8">
      <c r="A7872" t="s">
        <v>14469</v>
      </c>
      <c r="B7872">
        <v>119.58688639141999</v>
      </c>
      <c r="C7872">
        <v>-0.26794359085908198</v>
      </c>
      <c r="D7872">
        <v>9.6723693614061204E-2</v>
      </c>
      <c r="E7872">
        <v>-2.7701960176190998</v>
      </c>
      <c r="F7872">
        <v>5.6022566393682197E-3</v>
      </c>
      <c r="G7872">
        <v>2.00733593615572E-2</v>
      </c>
      <c r="H7872" t="s">
        <v>14470</v>
      </c>
    </row>
    <row r="7873" spans="1:8">
      <c r="A7873" t="s">
        <v>14471</v>
      </c>
      <c r="B7873">
        <v>59.853849282372799</v>
      </c>
      <c r="C7873">
        <v>0.54737261407863902</v>
      </c>
      <c r="D7873">
        <v>0.19515849276635799</v>
      </c>
      <c r="E7873">
        <v>2.8047593846399899</v>
      </c>
      <c r="F7873">
        <v>5.0354153989806503E-3</v>
      </c>
      <c r="G7873">
        <v>1.84086607631769E-2</v>
      </c>
      <c r="H7873" t="s">
        <v>14472</v>
      </c>
    </row>
    <row r="7874" spans="1:8">
      <c r="A7874" t="s">
        <v>9119</v>
      </c>
      <c r="B7874">
        <v>25.522426069350399</v>
      </c>
      <c r="C7874">
        <v>-0.82893179143287798</v>
      </c>
      <c r="D7874">
        <v>0.21559327805954501</v>
      </c>
      <c r="E7874">
        <v>-3.8448869969124502</v>
      </c>
      <c r="F7874" s="1">
        <v>1.20608005205118E-4</v>
      </c>
      <c r="G7874" s="1">
        <v>7.5488312875486205E-4</v>
      </c>
      <c r="H7874" t="s">
        <v>19</v>
      </c>
    </row>
    <row r="7875" spans="1:8">
      <c r="A7875" t="s">
        <v>9121</v>
      </c>
      <c r="B7875">
        <v>52.363025992188703</v>
      </c>
      <c r="C7875">
        <v>0.55465318355429905</v>
      </c>
      <c r="D7875">
        <v>0.12642698196820701</v>
      </c>
      <c r="E7875">
        <v>4.3871424827160403</v>
      </c>
      <c r="F7875" s="1">
        <v>1.14849558020086E-5</v>
      </c>
      <c r="G7875" s="1">
        <v>9.6554068116030297E-5</v>
      </c>
      <c r="H7875" t="s">
        <v>577</v>
      </c>
    </row>
    <row r="7876" spans="1:8">
      <c r="A7876" t="s">
        <v>14473</v>
      </c>
      <c r="B7876">
        <v>1.1292380948854801</v>
      </c>
      <c r="C7876">
        <v>-1.88336702411634</v>
      </c>
      <c r="D7876">
        <v>0.78751722648173295</v>
      </c>
      <c r="E7876">
        <v>-2.3915248591200502</v>
      </c>
      <c r="F7876">
        <v>1.6778547673035299E-2</v>
      </c>
      <c r="G7876">
        <v>4.9851114002145397E-2</v>
      </c>
      <c r="H7876" t="s">
        <v>19</v>
      </c>
    </row>
    <row r="7877" spans="1:8">
      <c r="A7877" t="s">
        <v>14474</v>
      </c>
      <c r="B7877">
        <v>0.951351457159758</v>
      </c>
      <c r="C7877">
        <v>1.57526776283667</v>
      </c>
      <c r="D7877">
        <v>0.72565025024605301</v>
      </c>
      <c r="E7877">
        <v>2.1708361050003502</v>
      </c>
      <c r="F7877">
        <v>2.99435636456515E-2</v>
      </c>
      <c r="G7877">
        <v>7.9236805827668205E-2</v>
      </c>
      <c r="H7877" t="s">
        <v>1710</v>
      </c>
    </row>
    <row r="7878" spans="1:8">
      <c r="A7878" t="s">
        <v>9123</v>
      </c>
      <c r="B7878">
        <v>19.847610028827098</v>
      </c>
      <c r="C7878">
        <v>1.0758012068551399</v>
      </c>
      <c r="D7878">
        <v>0.277623471084472</v>
      </c>
      <c r="E7878">
        <v>3.8750369435724399</v>
      </c>
      <c r="F7878" s="1">
        <v>1.06608524426365E-4</v>
      </c>
      <c r="G7878" s="1">
        <v>6.7826377466314702E-4</v>
      </c>
      <c r="H7878" t="s">
        <v>19</v>
      </c>
    </row>
    <row r="7879" spans="1:8">
      <c r="A7879" t="s">
        <v>14475</v>
      </c>
      <c r="B7879">
        <v>4.2262740936747401</v>
      </c>
      <c r="C7879">
        <v>0.78428454384506596</v>
      </c>
      <c r="D7879">
        <v>0.34711930784978301</v>
      </c>
      <c r="E7879">
        <v>2.2594091602201098</v>
      </c>
      <c r="F7879">
        <v>2.3857945128411499E-2</v>
      </c>
      <c r="G7879">
        <v>6.5892210462029893E-2</v>
      </c>
      <c r="H7879" t="s">
        <v>1876</v>
      </c>
    </row>
    <row r="7880" spans="1:8">
      <c r="A7880" t="s">
        <v>11397</v>
      </c>
      <c r="B7880">
        <v>7.1432712711820496</v>
      </c>
      <c r="C7880">
        <v>1.06010285442577</v>
      </c>
      <c r="D7880">
        <v>0.268313375130392</v>
      </c>
      <c r="E7880">
        <v>3.95098773555585</v>
      </c>
      <c r="F7880" s="1">
        <v>7.7829313253173905E-5</v>
      </c>
      <c r="G7880" s="1">
        <v>5.1582212949327405E-4</v>
      </c>
      <c r="H7880" t="s">
        <v>19</v>
      </c>
    </row>
    <row r="7881" spans="1:8">
      <c r="A7881" t="s">
        <v>9125</v>
      </c>
      <c r="B7881">
        <v>494.10338760660801</v>
      </c>
      <c r="C7881">
        <v>-0.36015162098173298</v>
      </c>
      <c r="D7881">
        <v>7.2072632764559996E-2</v>
      </c>
      <c r="E7881">
        <v>-4.9970648659143801</v>
      </c>
      <c r="F7881" s="1">
        <v>5.8209492830046305E-7</v>
      </c>
      <c r="G7881" s="1">
        <v>7.1175682064854603E-6</v>
      </c>
      <c r="H7881" t="s">
        <v>9126</v>
      </c>
    </row>
    <row r="7882" spans="1:8">
      <c r="A7882" t="s">
        <v>14476</v>
      </c>
      <c r="B7882">
        <v>3.3081111609045699</v>
      </c>
      <c r="C7882">
        <v>-1.0082536163423901</v>
      </c>
      <c r="D7882">
        <v>0.48262649857995998</v>
      </c>
      <c r="E7882">
        <v>-2.08909709539155</v>
      </c>
      <c r="F7882">
        <v>3.6698983778091603E-2</v>
      </c>
      <c r="G7882">
        <v>9.3339404768622403E-2</v>
      </c>
      <c r="H7882" t="s">
        <v>14477</v>
      </c>
    </row>
    <row r="7883" spans="1:8">
      <c r="A7883" t="s">
        <v>14478</v>
      </c>
      <c r="B7883">
        <v>171.312752422009</v>
      </c>
      <c r="C7883">
        <v>-0.28662638091217002</v>
      </c>
      <c r="D7883">
        <v>8.4140588776674102E-2</v>
      </c>
      <c r="E7883">
        <v>-3.4065174142402799</v>
      </c>
      <c r="F7883" s="1">
        <v>6.5797352846185995E-4</v>
      </c>
      <c r="G7883">
        <v>3.2815318761086E-3</v>
      </c>
      <c r="H7883" t="s">
        <v>14479</v>
      </c>
    </row>
    <row r="7884" spans="1:8">
      <c r="A7884" t="s">
        <v>9130</v>
      </c>
      <c r="B7884">
        <v>1790.94185247064</v>
      </c>
      <c r="C7884">
        <v>-0.39232852498757997</v>
      </c>
      <c r="D7884">
        <v>8.2159861072115301E-2</v>
      </c>
      <c r="E7884">
        <v>-4.7751848636065297</v>
      </c>
      <c r="F7884" s="1">
        <v>1.7954224552902901E-6</v>
      </c>
      <c r="G7884" s="1">
        <v>1.9054926425581801E-5</v>
      </c>
      <c r="H7884" t="s">
        <v>19</v>
      </c>
    </row>
    <row r="7885" spans="1:8">
      <c r="A7885" t="s">
        <v>14480</v>
      </c>
      <c r="B7885">
        <v>18.4760971389363</v>
      </c>
      <c r="C7885">
        <v>-0.48062568451575599</v>
      </c>
      <c r="D7885">
        <v>0.225865669351796</v>
      </c>
      <c r="E7885">
        <v>-2.1279271254240899</v>
      </c>
      <c r="F7885">
        <v>3.33431261777863E-2</v>
      </c>
      <c r="G7885">
        <v>8.6246610423972095E-2</v>
      </c>
      <c r="H7885" t="s">
        <v>3471</v>
      </c>
    </row>
    <row r="7886" spans="1:8">
      <c r="A7886" t="s">
        <v>9132</v>
      </c>
      <c r="B7886">
        <v>63.174335016933</v>
      </c>
      <c r="C7886">
        <v>-0.42083646616820503</v>
      </c>
      <c r="D7886">
        <v>0.115317650896979</v>
      </c>
      <c r="E7886">
        <v>-3.64936731623302</v>
      </c>
      <c r="F7886" s="1">
        <v>2.6288698099485402E-4</v>
      </c>
      <c r="G7886">
        <v>1.4841745783576699E-3</v>
      </c>
      <c r="H7886" t="s">
        <v>19</v>
      </c>
    </row>
    <row r="7887" spans="1:8">
      <c r="A7887" t="s">
        <v>9133</v>
      </c>
      <c r="B7887">
        <v>11.1184063292659</v>
      </c>
      <c r="C7887">
        <v>2.3784183514264599</v>
      </c>
      <c r="D7887">
        <v>0.31895919762564601</v>
      </c>
      <c r="E7887">
        <v>7.4568106802737599</v>
      </c>
      <c r="F7887" s="1">
        <v>8.8641927628839096E-14</v>
      </c>
      <c r="G7887" s="1">
        <v>6.1188418158105299E-12</v>
      </c>
      <c r="H7887" t="s">
        <v>19</v>
      </c>
    </row>
    <row r="7888" spans="1:8">
      <c r="A7888" t="s">
        <v>14481</v>
      </c>
      <c r="B7888">
        <v>6.0521666399441401</v>
      </c>
      <c r="C7888">
        <v>0.69262332871486998</v>
      </c>
      <c r="D7888">
        <v>0.31725872856954002</v>
      </c>
      <c r="E7888">
        <v>2.18314979650135</v>
      </c>
      <c r="F7888">
        <v>2.9024780460478201E-2</v>
      </c>
      <c r="G7888">
        <v>7.7268285686187002E-2</v>
      </c>
      <c r="H7888" t="s">
        <v>2049</v>
      </c>
    </row>
    <row r="7889" spans="1:8">
      <c r="A7889" t="s">
        <v>9135</v>
      </c>
      <c r="B7889">
        <v>5.7292526815546596</v>
      </c>
      <c r="C7889">
        <v>1.6710199656728799</v>
      </c>
      <c r="D7889">
        <v>0.36027699652637601</v>
      </c>
      <c r="E7889">
        <v>4.6381533702792099</v>
      </c>
      <c r="F7889" s="1">
        <v>3.5153589324151998E-6</v>
      </c>
      <c r="G7889" s="1">
        <v>3.4352259201159098E-5</v>
      </c>
      <c r="H7889" t="s">
        <v>19</v>
      </c>
    </row>
    <row r="7890" spans="1:8">
      <c r="A7890" t="s">
        <v>9136</v>
      </c>
      <c r="B7890">
        <v>104.458113474331</v>
      </c>
      <c r="C7890">
        <v>0.369959569157155</v>
      </c>
      <c r="D7890">
        <v>0.10378105079863301</v>
      </c>
      <c r="E7890">
        <v>3.56480847235773</v>
      </c>
      <c r="F7890" s="1">
        <v>3.6412198343123398E-4</v>
      </c>
      <c r="G7890">
        <v>1.97321785152125E-3</v>
      </c>
      <c r="H7890" t="s">
        <v>131</v>
      </c>
    </row>
    <row r="7891" spans="1:8">
      <c r="A7891" t="s">
        <v>9137</v>
      </c>
      <c r="B7891">
        <v>11.952871622605301</v>
      </c>
      <c r="C7891">
        <v>-1.04429169409246</v>
      </c>
      <c r="D7891">
        <v>0.29637181986712802</v>
      </c>
      <c r="E7891">
        <v>-3.5235863334126898</v>
      </c>
      <c r="F7891" s="1">
        <v>4.2574837068506401E-4</v>
      </c>
      <c r="G7891">
        <v>2.2573544287169301E-3</v>
      </c>
      <c r="H7891" t="s">
        <v>9138</v>
      </c>
    </row>
    <row r="7892" spans="1:8">
      <c r="A7892" t="s">
        <v>11398</v>
      </c>
      <c r="B7892">
        <v>9.92902641173227</v>
      </c>
      <c r="C7892">
        <v>-1.2251996320665</v>
      </c>
      <c r="D7892">
        <v>0.32084915453802598</v>
      </c>
      <c r="E7892">
        <v>-3.8186157411902801</v>
      </c>
      <c r="F7892" s="1">
        <v>1.3420261636534601E-4</v>
      </c>
      <c r="G7892" s="1">
        <v>8.2656263659911205E-4</v>
      </c>
      <c r="H7892" t="s">
        <v>19</v>
      </c>
    </row>
    <row r="7893" spans="1:8">
      <c r="A7893" t="s">
        <v>9139</v>
      </c>
      <c r="B7893">
        <v>5.5083826839631804</v>
      </c>
      <c r="C7893">
        <v>-1.4081895554611501</v>
      </c>
      <c r="D7893">
        <v>0.42068171215406402</v>
      </c>
      <c r="E7893">
        <v>-3.3473990306130501</v>
      </c>
      <c r="F7893" s="1">
        <v>8.1573697873196598E-4</v>
      </c>
      <c r="G7893">
        <v>3.93235456548033E-3</v>
      </c>
      <c r="H7893" t="s">
        <v>19</v>
      </c>
    </row>
    <row r="7894" spans="1:8">
      <c r="A7894" t="s">
        <v>14482</v>
      </c>
      <c r="B7894">
        <v>2.5136452310749302</v>
      </c>
      <c r="C7894">
        <v>-1.31686887601896</v>
      </c>
      <c r="D7894">
        <v>0.62970948522802905</v>
      </c>
      <c r="E7894">
        <v>-2.09123239670132</v>
      </c>
      <c r="F7894">
        <v>3.6507236547190298E-2</v>
      </c>
      <c r="G7894">
        <v>9.2917346311532006E-2</v>
      </c>
      <c r="H7894" t="s">
        <v>19</v>
      </c>
    </row>
    <row r="7895" spans="1:8">
      <c r="A7895" t="s">
        <v>14483</v>
      </c>
      <c r="B7895">
        <v>7.9521857370012903</v>
      </c>
      <c r="C7895">
        <v>-0.766695954943864</v>
      </c>
      <c r="D7895">
        <v>0.298505171278929</v>
      </c>
      <c r="E7895">
        <v>-2.56845116504681</v>
      </c>
      <c r="F7895">
        <v>1.0215410464048001E-2</v>
      </c>
      <c r="G7895">
        <v>3.29867222367691E-2</v>
      </c>
      <c r="H7895" t="s">
        <v>486</v>
      </c>
    </row>
    <row r="7896" spans="1:8">
      <c r="A7896" t="s">
        <v>14484</v>
      </c>
      <c r="B7896">
        <v>2.9942092580088202</v>
      </c>
      <c r="C7896">
        <v>-1.24005040799738</v>
      </c>
      <c r="D7896">
        <v>0.50886416221643405</v>
      </c>
      <c r="E7896">
        <v>-2.4368986854883898</v>
      </c>
      <c r="F7896">
        <v>1.48138292341158E-2</v>
      </c>
      <c r="G7896">
        <v>4.4921767639622003E-2</v>
      </c>
      <c r="H7896" t="s">
        <v>19</v>
      </c>
    </row>
    <row r="7897" spans="1:8">
      <c r="A7897" t="s">
        <v>14485</v>
      </c>
      <c r="B7897">
        <v>8.0643860976114805</v>
      </c>
      <c r="C7897">
        <v>0.70731065402657201</v>
      </c>
      <c r="D7897">
        <v>0.30941826375460502</v>
      </c>
      <c r="E7897">
        <v>2.28593698847566</v>
      </c>
      <c r="F7897">
        <v>2.2257945143267201E-2</v>
      </c>
      <c r="G7897">
        <v>6.2366121484299403E-2</v>
      </c>
      <c r="H7897" t="s">
        <v>19</v>
      </c>
    </row>
    <row r="7898" spans="1:8">
      <c r="A7898" t="s">
        <v>14486</v>
      </c>
      <c r="B7898">
        <v>3.3131086381902901</v>
      </c>
      <c r="C7898">
        <v>-1.33687988603695</v>
      </c>
      <c r="D7898">
        <v>0.53212482796459204</v>
      </c>
      <c r="E7898">
        <v>-2.5123426229717398</v>
      </c>
      <c r="F7898">
        <v>1.19932585094846E-2</v>
      </c>
      <c r="G7898">
        <v>3.7691104488134598E-2</v>
      </c>
      <c r="H7898" t="s">
        <v>19</v>
      </c>
    </row>
    <row r="7899" spans="1:8">
      <c r="A7899" t="s">
        <v>14487</v>
      </c>
      <c r="B7899">
        <v>22.552405123254399</v>
      </c>
      <c r="C7899">
        <v>-0.466386042369141</v>
      </c>
      <c r="D7899">
        <v>0.204461025007907</v>
      </c>
      <c r="E7899">
        <v>-2.2810510822348902</v>
      </c>
      <c r="F7899">
        <v>2.2545424310769099E-2</v>
      </c>
      <c r="G7899">
        <v>6.2967481600113506E-2</v>
      </c>
      <c r="H7899" t="s">
        <v>19</v>
      </c>
    </row>
    <row r="7900" spans="1:8">
      <c r="A7900" t="s">
        <v>14488</v>
      </c>
      <c r="B7900">
        <v>38.240750838951499</v>
      </c>
      <c r="C7900">
        <v>0.53199022940654705</v>
      </c>
      <c r="D7900">
        <v>0.14389112864081799</v>
      </c>
      <c r="E7900">
        <v>3.6971718439605898</v>
      </c>
      <c r="F7900" s="1">
        <v>2.18014768551316E-4</v>
      </c>
      <c r="G7900">
        <v>1.26488375115997E-3</v>
      </c>
      <c r="H7900" t="s">
        <v>351</v>
      </c>
    </row>
    <row r="7901" spans="1:8">
      <c r="A7901" t="s">
        <v>14489</v>
      </c>
      <c r="B7901">
        <v>4.1366289942679604</v>
      </c>
      <c r="C7901">
        <v>-1.09385936694429</v>
      </c>
      <c r="D7901">
        <v>0.48314647885052803</v>
      </c>
      <c r="E7901">
        <v>-2.2640325756833399</v>
      </c>
      <c r="F7901">
        <v>2.3572111289484301E-2</v>
      </c>
      <c r="G7901">
        <v>6.5286378223381597E-2</v>
      </c>
      <c r="H7901" t="s">
        <v>19</v>
      </c>
    </row>
    <row r="7902" spans="1:8">
      <c r="A7902" t="s">
        <v>9144</v>
      </c>
      <c r="B7902">
        <v>65.439093912327706</v>
      </c>
      <c r="C7902">
        <v>-0.57600645307513498</v>
      </c>
      <c r="D7902">
        <v>0.135325530903012</v>
      </c>
      <c r="E7902">
        <v>-4.2564507172557002</v>
      </c>
      <c r="F7902" s="1">
        <v>2.0769779312253398E-5</v>
      </c>
      <c r="G7902" s="1">
        <v>1.6177067477308801E-4</v>
      </c>
      <c r="H7902" t="s">
        <v>19</v>
      </c>
    </row>
    <row r="7903" spans="1:8">
      <c r="A7903" t="s">
        <v>14490</v>
      </c>
      <c r="B7903">
        <v>1.0136284344661399</v>
      </c>
      <c r="C7903">
        <v>-1.85252418532959</v>
      </c>
      <c r="D7903">
        <v>0.79193140496771397</v>
      </c>
      <c r="E7903">
        <v>-2.33924829058284</v>
      </c>
      <c r="F7903">
        <v>1.93225871690266E-2</v>
      </c>
      <c r="G7903">
        <v>5.5776061239010001E-2</v>
      </c>
      <c r="H7903" t="s">
        <v>19</v>
      </c>
    </row>
    <row r="7904" spans="1:8">
      <c r="A7904" t="s">
        <v>14491</v>
      </c>
      <c r="B7904">
        <v>11.3285337819462</v>
      </c>
      <c r="C7904">
        <v>-0.61749817892398295</v>
      </c>
      <c r="D7904">
        <v>0.26093803992590398</v>
      </c>
      <c r="E7904">
        <v>-2.3664551902793698</v>
      </c>
      <c r="F7904">
        <v>1.79593481689563E-2</v>
      </c>
      <c r="G7904">
        <v>5.2578546956432402E-2</v>
      </c>
      <c r="H7904" t="s">
        <v>3204</v>
      </c>
    </row>
    <row r="7905" spans="1:8">
      <c r="A7905" t="s">
        <v>9146</v>
      </c>
      <c r="B7905">
        <v>141.56304373461799</v>
      </c>
      <c r="C7905">
        <v>-1.50469092601295</v>
      </c>
      <c r="D7905">
        <v>0.25302134485363098</v>
      </c>
      <c r="E7905">
        <v>-5.9468932428739896</v>
      </c>
      <c r="F7905" s="1">
        <v>2.7327951358479898E-9</v>
      </c>
      <c r="G7905" s="1">
        <v>6.3557343062574498E-8</v>
      </c>
      <c r="H7905" t="s">
        <v>1270</v>
      </c>
    </row>
    <row r="7906" spans="1:8">
      <c r="A7906" t="s">
        <v>14492</v>
      </c>
      <c r="B7906">
        <v>4.4138327311487098</v>
      </c>
      <c r="C7906">
        <v>-1.0402439972950099</v>
      </c>
      <c r="D7906">
        <v>0.45294693960881899</v>
      </c>
      <c r="E7906">
        <v>-2.2966133697545201</v>
      </c>
      <c r="F7906">
        <v>2.1640835271610599E-2</v>
      </c>
      <c r="G7906">
        <v>6.1025328820764502E-2</v>
      </c>
      <c r="H7906" t="s">
        <v>19</v>
      </c>
    </row>
    <row r="7907" spans="1:8">
      <c r="A7907" t="s">
        <v>11399</v>
      </c>
      <c r="B7907">
        <v>9.9313822097392706</v>
      </c>
      <c r="C7907">
        <v>0.61970806030036696</v>
      </c>
      <c r="D7907">
        <v>0.24350151501978601</v>
      </c>
      <c r="E7907">
        <v>2.5449864665113502</v>
      </c>
      <c r="F7907">
        <v>1.09281973595261E-2</v>
      </c>
      <c r="G7907">
        <v>3.4924616992875697E-2</v>
      </c>
      <c r="H7907" t="s">
        <v>1374</v>
      </c>
    </row>
    <row r="7908" spans="1:8">
      <c r="A7908" t="s">
        <v>9152</v>
      </c>
      <c r="B7908">
        <v>433.82467533863201</v>
      </c>
      <c r="C7908">
        <v>-0.63128956777371903</v>
      </c>
      <c r="D7908">
        <v>9.2928793892386105E-2</v>
      </c>
      <c r="E7908">
        <v>-6.7932611769907201</v>
      </c>
      <c r="F7908" s="1">
        <v>1.0962665040844E-11</v>
      </c>
      <c r="G7908" s="1">
        <v>4.6902839776728101E-10</v>
      </c>
      <c r="H7908" t="s">
        <v>19</v>
      </c>
    </row>
    <row r="7909" spans="1:8">
      <c r="A7909" t="s">
        <v>9153</v>
      </c>
      <c r="B7909">
        <v>16.603009738551101</v>
      </c>
      <c r="C7909">
        <v>-0.79438012512488898</v>
      </c>
      <c r="D7909">
        <v>0.228288059566084</v>
      </c>
      <c r="E7909">
        <v>-3.4797270020814799</v>
      </c>
      <c r="F7909" s="1">
        <v>5.01924953032723E-4</v>
      </c>
      <c r="G7909">
        <v>2.6006212314688298E-3</v>
      </c>
      <c r="H7909" t="s">
        <v>19</v>
      </c>
    </row>
    <row r="7910" spans="1:8">
      <c r="A7910" t="s">
        <v>9154</v>
      </c>
      <c r="B7910">
        <v>47.909602443655302</v>
      </c>
      <c r="C7910">
        <v>0.90069885100098501</v>
      </c>
      <c r="D7910">
        <v>0.24624999897462799</v>
      </c>
      <c r="E7910">
        <v>3.6576603238637402</v>
      </c>
      <c r="F7910" s="1">
        <v>2.5452805123616501E-4</v>
      </c>
      <c r="G7910">
        <v>1.4433945078762599E-3</v>
      </c>
      <c r="H7910" t="s">
        <v>19</v>
      </c>
    </row>
    <row r="7911" spans="1:8">
      <c r="A7911" t="s">
        <v>9155</v>
      </c>
      <c r="B7911">
        <v>2.1128864166761701</v>
      </c>
      <c r="C7911">
        <v>-2.2054927172163699</v>
      </c>
      <c r="D7911">
        <v>0.72739856373555201</v>
      </c>
      <c r="E7911">
        <v>-3.0320278691369298</v>
      </c>
      <c r="F7911">
        <v>2.4291677512904199E-3</v>
      </c>
      <c r="G7911">
        <v>1.0044899221891E-2</v>
      </c>
      <c r="H7911" t="s">
        <v>19</v>
      </c>
    </row>
    <row r="7912" spans="1:8">
      <c r="A7912" t="s">
        <v>9156</v>
      </c>
      <c r="B7912">
        <v>5.4112630862665902</v>
      </c>
      <c r="C7912">
        <v>-1.4170304865797401</v>
      </c>
      <c r="D7912">
        <v>0.39152220113788999</v>
      </c>
      <c r="E7912">
        <v>-3.61928514516263</v>
      </c>
      <c r="F7912" s="1">
        <v>2.9541797457011999E-4</v>
      </c>
      <c r="G7912">
        <v>1.6382958825877901E-3</v>
      </c>
      <c r="H7912" t="s">
        <v>19</v>
      </c>
    </row>
    <row r="7913" spans="1:8">
      <c r="A7913" t="s">
        <v>9159</v>
      </c>
      <c r="B7913">
        <v>152.300900097951</v>
      </c>
      <c r="C7913">
        <v>0.51768960105761197</v>
      </c>
      <c r="D7913">
        <v>0.148347765514667</v>
      </c>
      <c r="E7913">
        <v>3.4897027215851502</v>
      </c>
      <c r="F7913" s="1">
        <v>4.83558140169225E-4</v>
      </c>
      <c r="G7913">
        <v>2.5175318497581401E-3</v>
      </c>
      <c r="H7913" t="s">
        <v>19</v>
      </c>
    </row>
    <row r="7914" spans="1:8">
      <c r="A7914" t="s">
        <v>14493</v>
      </c>
      <c r="B7914">
        <v>1.67282968318868</v>
      </c>
      <c r="C7914">
        <v>-1.4916183726468399</v>
      </c>
      <c r="D7914">
        <v>0.71755749218859899</v>
      </c>
      <c r="E7914">
        <v>-2.0787440572842502</v>
      </c>
      <c r="F7914">
        <v>3.7640881209071601E-2</v>
      </c>
      <c r="G7914">
        <v>9.5252855399765898E-2</v>
      </c>
      <c r="H7914" t="s">
        <v>19</v>
      </c>
    </row>
    <row r="7915" spans="1:8">
      <c r="A7915" t="s">
        <v>9160</v>
      </c>
      <c r="B7915">
        <v>5.8241995006519298</v>
      </c>
      <c r="C7915">
        <v>1.81163401213953</v>
      </c>
      <c r="D7915">
        <v>0.41598864949386599</v>
      </c>
      <c r="E7915">
        <v>4.3550082780954504</v>
      </c>
      <c r="F7915" s="1">
        <v>1.33061889569982E-5</v>
      </c>
      <c r="G7915" s="1">
        <v>1.09856140085939E-4</v>
      </c>
      <c r="H7915" t="s">
        <v>19</v>
      </c>
    </row>
    <row r="7916" spans="1:8">
      <c r="A7916" t="s">
        <v>11400</v>
      </c>
      <c r="B7916">
        <v>188.390042241749</v>
      </c>
      <c r="C7916">
        <v>-0.875909124767696</v>
      </c>
      <c r="D7916">
        <v>0.14458193306558201</v>
      </c>
      <c r="E7916">
        <v>-6.0582197664377899</v>
      </c>
      <c r="F7916" s="1">
        <v>1.37636271295047E-9</v>
      </c>
      <c r="G7916" s="1">
        <v>3.4780927223401001E-8</v>
      </c>
      <c r="H7916" t="s">
        <v>19</v>
      </c>
    </row>
    <row r="7917" spans="1:8">
      <c r="A7917" t="s">
        <v>14494</v>
      </c>
      <c r="B7917">
        <v>2.9281402227984898</v>
      </c>
      <c r="C7917">
        <v>-1.64339485598305</v>
      </c>
      <c r="D7917">
        <v>0.58543714025100102</v>
      </c>
      <c r="E7917">
        <v>-2.8071243571572202</v>
      </c>
      <c r="F7917">
        <v>4.9985940785126498E-3</v>
      </c>
      <c r="G7917">
        <v>1.8311228155365199E-2</v>
      </c>
      <c r="H7917" t="s">
        <v>19</v>
      </c>
    </row>
    <row r="7918" spans="1:8">
      <c r="A7918" t="s">
        <v>9162</v>
      </c>
      <c r="B7918">
        <v>8.0363295478155496</v>
      </c>
      <c r="C7918">
        <v>2.3725634250840701</v>
      </c>
      <c r="D7918">
        <v>0.286975498997462</v>
      </c>
      <c r="E7918">
        <v>8.2674773051097592</v>
      </c>
      <c r="F7918" s="1">
        <v>1.3682327716647E-16</v>
      </c>
      <c r="G7918" s="1">
        <v>1.8829323098463399E-14</v>
      </c>
      <c r="H7918" t="s">
        <v>19</v>
      </c>
    </row>
    <row r="7919" spans="1:8">
      <c r="A7919" t="s">
        <v>14495</v>
      </c>
      <c r="B7919">
        <v>4.2024133586921897</v>
      </c>
      <c r="C7919">
        <v>0.99613010849154704</v>
      </c>
      <c r="D7919">
        <v>0.35595649786128097</v>
      </c>
      <c r="E7919">
        <v>2.7984602457790899</v>
      </c>
      <c r="F7919">
        <v>5.1346889723800897E-3</v>
      </c>
      <c r="G7919">
        <v>1.8698818462370499E-2</v>
      </c>
      <c r="H7919" t="s">
        <v>1501</v>
      </c>
    </row>
    <row r="7920" spans="1:8">
      <c r="A7920" t="s">
        <v>11401</v>
      </c>
      <c r="B7920">
        <v>429.30463585147203</v>
      </c>
      <c r="C7920">
        <v>0.26534938691365401</v>
      </c>
      <c r="D7920">
        <v>8.8227099334814998E-2</v>
      </c>
      <c r="E7920">
        <v>3.0075723775829202</v>
      </c>
      <c r="F7920">
        <v>2.6334340729198499E-3</v>
      </c>
      <c r="G7920">
        <v>1.0730524977030699E-2</v>
      </c>
      <c r="H7920" t="s">
        <v>2978</v>
      </c>
    </row>
    <row r="7921" spans="1:8">
      <c r="A7921" t="s">
        <v>14496</v>
      </c>
      <c r="B7921">
        <v>1.20107878374843</v>
      </c>
      <c r="C7921">
        <v>1.3645633097835701</v>
      </c>
      <c r="D7921">
        <v>0.65980091641195904</v>
      </c>
      <c r="E7921">
        <v>2.0681440050192101</v>
      </c>
      <c r="F7921">
        <v>3.8626483806908703E-2</v>
      </c>
      <c r="G7921">
        <v>9.7302531086868302E-2</v>
      </c>
      <c r="H7921" t="s">
        <v>893</v>
      </c>
    </row>
    <row r="7922" spans="1:8">
      <c r="A7922" t="s">
        <v>9164</v>
      </c>
      <c r="B7922">
        <v>5.3680319885634198</v>
      </c>
      <c r="C7922">
        <v>-1.2549408555263</v>
      </c>
      <c r="D7922">
        <v>0.37895503672832498</v>
      </c>
      <c r="E7922">
        <v>-3.3115824673046301</v>
      </c>
      <c r="F7922" s="1">
        <v>9.2769892390925804E-4</v>
      </c>
      <c r="G7922">
        <v>4.3864825090842302E-3</v>
      </c>
      <c r="H7922" t="s">
        <v>7530</v>
      </c>
    </row>
    <row r="7923" spans="1:8">
      <c r="A7923" t="s">
        <v>9165</v>
      </c>
      <c r="B7923">
        <v>24.546998155631499</v>
      </c>
      <c r="C7923">
        <v>1.0371957636223299</v>
      </c>
      <c r="D7923">
        <v>0.1770808843103</v>
      </c>
      <c r="E7923">
        <v>5.8571864922746002</v>
      </c>
      <c r="F7923" s="1">
        <v>4.70774380314112E-9</v>
      </c>
      <c r="G7923" s="1">
        <v>1.03159749098039E-7</v>
      </c>
      <c r="H7923" t="s">
        <v>3471</v>
      </c>
    </row>
    <row r="7924" spans="1:8">
      <c r="A7924" t="s">
        <v>9167</v>
      </c>
      <c r="B7924">
        <v>151.609193266463</v>
      </c>
      <c r="C7924">
        <v>0.55388662987975501</v>
      </c>
      <c r="D7924">
        <v>0.13410298418956601</v>
      </c>
      <c r="E7924">
        <v>4.1303080108701202</v>
      </c>
      <c r="F7924" s="1">
        <v>3.6227753098499398E-5</v>
      </c>
      <c r="G7924" s="1">
        <v>2.6409418850143498E-4</v>
      </c>
      <c r="H7924" t="s">
        <v>9168</v>
      </c>
    </row>
    <row r="7925" spans="1:8">
      <c r="A7925" t="s">
        <v>14497</v>
      </c>
      <c r="B7925">
        <v>33.131047024259203</v>
      </c>
      <c r="C7925">
        <v>-0.46444232128462698</v>
      </c>
      <c r="D7925">
        <v>0.217288362236111</v>
      </c>
      <c r="E7925">
        <v>-2.13744683104543</v>
      </c>
      <c r="F7925">
        <v>3.2561665855329103E-2</v>
      </c>
      <c r="G7925">
        <v>8.4721501983410705E-2</v>
      </c>
      <c r="H7925" t="s">
        <v>14498</v>
      </c>
    </row>
    <row r="7926" spans="1:8">
      <c r="A7926" t="s">
        <v>14499</v>
      </c>
      <c r="B7926">
        <v>9.2830179505477997</v>
      </c>
      <c r="C7926">
        <v>0.67816133108526999</v>
      </c>
      <c r="D7926">
        <v>0.285553511548999</v>
      </c>
      <c r="E7926">
        <v>2.3749010383607199</v>
      </c>
      <c r="F7926">
        <v>1.7553655756980601E-2</v>
      </c>
      <c r="G7926">
        <v>5.1656808265502903E-2</v>
      </c>
      <c r="H7926" t="s">
        <v>3273</v>
      </c>
    </row>
    <row r="7927" spans="1:8">
      <c r="A7927" t="s">
        <v>14500</v>
      </c>
      <c r="B7927">
        <v>19.403873186965701</v>
      </c>
      <c r="C7927">
        <v>-0.83945091142136197</v>
      </c>
      <c r="D7927">
        <v>0.298437290130382</v>
      </c>
      <c r="E7927">
        <v>-2.81282178595918</v>
      </c>
      <c r="F7927">
        <v>4.9108860090266403E-3</v>
      </c>
      <c r="G7927">
        <v>1.80596462109293E-2</v>
      </c>
      <c r="H7927" t="s">
        <v>19</v>
      </c>
    </row>
    <row r="7928" spans="1:8">
      <c r="A7928" t="s">
        <v>9170</v>
      </c>
      <c r="B7928">
        <v>651.61015677550301</v>
      </c>
      <c r="C7928">
        <v>0.43446482453049201</v>
      </c>
      <c r="D7928">
        <v>0.145341466949862</v>
      </c>
      <c r="E7928">
        <v>2.9892695708126098</v>
      </c>
      <c r="F7928">
        <v>2.7964529017063498E-3</v>
      </c>
      <c r="G7928">
        <v>1.1278730893086999E-2</v>
      </c>
      <c r="H7928" t="s">
        <v>19</v>
      </c>
    </row>
    <row r="7929" spans="1:8">
      <c r="A7929" t="s">
        <v>9171</v>
      </c>
      <c r="B7929">
        <v>453.69402353561998</v>
      </c>
      <c r="C7929">
        <v>-0.42933812112847802</v>
      </c>
      <c r="D7929">
        <v>0.118046360515723</v>
      </c>
      <c r="E7929">
        <v>-3.6370297165687901</v>
      </c>
      <c r="F7929">
        <v>2.7580012272295E-4</v>
      </c>
      <c r="G7929">
        <v>1.5461695515184299E-3</v>
      </c>
      <c r="H7929" t="s">
        <v>5911</v>
      </c>
    </row>
    <row r="7930" spans="1:8">
      <c r="A7930" t="s">
        <v>14501</v>
      </c>
      <c r="B7930">
        <v>0.75561737632134196</v>
      </c>
      <c r="C7930">
        <v>1.84116717101881</v>
      </c>
      <c r="D7930">
        <v>0.77524223925865499</v>
      </c>
      <c r="E7930">
        <v>2.3749572427574002</v>
      </c>
      <c r="F7930">
        <v>1.75509831365568E-2</v>
      </c>
      <c r="G7930">
        <v>5.1655978974042803E-2</v>
      </c>
      <c r="H7930" t="s">
        <v>19</v>
      </c>
    </row>
    <row r="7931" spans="1:8">
      <c r="A7931" t="s">
        <v>14502</v>
      </c>
      <c r="B7931">
        <v>2.06529427403337</v>
      </c>
      <c r="C7931">
        <v>1.2636652007240801</v>
      </c>
      <c r="D7931">
        <v>0.48754798890296103</v>
      </c>
      <c r="E7931">
        <v>2.59187860371956</v>
      </c>
      <c r="F7931">
        <v>9.5453447386791793E-3</v>
      </c>
      <c r="G7931">
        <v>3.1191276228660299E-2</v>
      </c>
      <c r="H7931" t="s">
        <v>1718</v>
      </c>
    </row>
    <row r="7932" spans="1:8">
      <c r="A7932" t="s">
        <v>9172</v>
      </c>
      <c r="B7932">
        <v>9.9097747440476596</v>
      </c>
      <c r="C7932">
        <v>0.94211273086215697</v>
      </c>
      <c r="D7932">
        <v>0.26847511141326702</v>
      </c>
      <c r="E7932">
        <v>3.5091250205757301</v>
      </c>
      <c r="F7932" s="1">
        <v>4.49583519512939E-4</v>
      </c>
      <c r="G7932">
        <v>2.3686177816621698E-3</v>
      </c>
      <c r="H7932" t="s">
        <v>19</v>
      </c>
    </row>
    <row r="7933" spans="1:8">
      <c r="A7933" t="s">
        <v>14503</v>
      </c>
      <c r="B7933">
        <v>1.0548621290384701</v>
      </c>
      <c r="C7933">
        <v>1.9628013035930101</v>
      </c>
      <c r="D7933">
        <v>0.71525456679031696</v>
      </c>
      <c r="E7933">
        <v>2.7441996104981499</v>
      </c>
      <c r="F7933">
        <v>6.0658641302655603E-3</v>
      </c>
      <c r="G7933">
        <v>2.14358947331563E-2</v>
      </c>
      <c r="H7933" t="s">
        <v>19</v>
      </c>
    </row>
    <row r="7934" spans="1:8">
      <c r="A7934" t="s">
        <v>11402</v>
      </c>
      <c r="B7934">
        <v>4.7375793983675498</v>
      </c>
      <c r="C7934">
        <v>2.2182002429057799</v>
      </c>
      <c r="D7934">
        <v>0.39478281566756601</v>
      </c>
      <c r="E7934">
        <v>5.6187862157953203</v>
      </c>
      <c r="F7934" s="1">
        <v>1.92303623734506E-8</v>
      </c>
      <c r="G7934" s="1">
        <v>3.5542447343094401E-7</v>
      </c>
      <c r="H7934" t="s">
        <v>19</v>
      </c>
    </row>
    <row r="7935" spans="1:8">
      <c r="A7935" t="s">
        <v>9173</v>
      </c>
      <c r="B7935">
        <v>53.566984472689299</v>
      </c>
      <c r="C7935">
        <v>1.3655695182738601</v>
      </c>
      <c r="D7935">
        <v>0.36692477436849202</v>
      </c>
      <c r="E7935">
        <v>3.7216607153989898</v>
      </c>
      <c r="F7935" s="1">
        <v>1.9791683597753499E-4</v>
      </c>
      <c r="G7935">
        <v>1.16434250951421E-3</v>
      </c>
      <c r="H7935" t="s">
        <v>484</v>
      </c>
    </row>
    <row r="7936" spans="1:8">
      <c r="A7936" t="s">
        <v>11403</v>
      </c>
      <c r="B7936">
        <v>10.6988155290667</v>
      </c>
      <c r="C7936">
        <v>-0.76181608697476999</v>
      </c>
      <c r="D7936">
        <v>0.285918172600098</v>
      </c>
      <c r="E7936">
        <v>-2.6644549384424399</v>
      </c>
      <c r="F7936">
        <v>7.7113196910374698E-3</v>
      </c>
      <c r="G7936">
        <v>2.6188427105400099E-2</v>
      </c>
      <c r="H7936" t="s">
        <v>19</v>
      </c>
    </row>
    <row r="7937" spans="1:8">
      <c r="A7937" t="s">
        <v>14504</v>
      </c>
      <c r="B7937">
        <v>7.6907817220417698</v>
      </c>
      <c r="C7937">
        <v>0.93920959393876402</v>
      </c>
      <c r="D7937">
        <v>0.32828673510692202</v>
      </c>
      <c r="E7937">
        <v>2.8609428694487602</v>
      </c>
      <c r="F7937">
        <v>4.2238315893339496E-3</v>
      </c>
      <c r="G7937">
        <v>1.5901743390686399E-2</v>
      </c>
      <c r="H7937" t="s">
        <v>1501</v>
      </c>
    </row>
    <row r="7938" spans="1:8">
      <c r="A7938" t="s">
        <v>14505</v>
      </c>
      <c r="B7938">
        <v>7.5536955337135696</v>
      </c>
      <c r="C7938">
        <v>-0.70552091041354104</v>
      </c>
      <c r="D7938">
        <v>0.311755237214626</v>
      </c>
      <c r="E7938">
        <v>-2.2630603312938899</v>
      </c>
      <c r="F7938">
        <v>2.3631970465584101E-2</v>
      </c>
      <c r="G7938">
        <v>6.54270058789609E-2</v>
      </c>
      <c r="H7938" t="s">
        <v>19</v>
      </c>
    </row>
    <row r="7939" spans="1:8">
      <c r="A7939" t="s">
        <v>14506</v>
      </c>
      <c r="B7939">
        <v>1.1828365936744401</v>
      </c>
      <c r="C7939">
        <v>2.29562427149496</v>
      </c>
      <c r="D7939">
        <v>0.59656409059669901</v>
      </c>
      <c r="E7939">
        <v>3.8480765230083098</v>
      </c>
      <c r="F7939" s="1">
        <v>1.19048870243745E-4</v>
      </c>
      <c r="G7939" s="1">
        <v>7.4707228884297405E-4</v>
      </c>
      <c r="H7939" t="s">
        <v>19</v>
      </c>
    </row>
    <row r="7940" spans="1:8">
      <c r="A7940" t="s">
        <v>14507</v>
      </c>
      <c r="B7940">
        <v>7.5489037555761103</v>
      </c>
      <c r="C7940">
        <v>1.05612259783915</v>
      </c>
      <c r="D7940">
        <v>0.31203888871128999</v>
      </c>
      <c r="E7940">
        <v>3.38458646036363</v>
      </c>
      <c r="F7940" s="1">
        <v>7.1285564285114404E-4</v>
      </c>
      <c r="G7940">
        <v>3.50682127036471E-3</v>
      </c>
      <c r="H7940" t="s">
        <v>19</v>
      </c>
    </row>
    <row r="7941" spans="1:8">
      <c r="A7941" t="s">
        <v>14508</v>
      </c>
      <c r="B7941">
        <v>18.717520978747501</v>
      </c>
      <c r="C7941">
        <v>-0.63207815172721604</v>
      </c>
      <c r="D7941">
        <v>0.241561902315892</v>
      </c>
      <c r="E7941">
        <v>-2.6166301294508001</v>
      </c>
      <c r="F7941">
        <v>8.8802508309898404E-3</v>
      </c>
      <c r="G7941">
        <v>2.9355370173556699E-2</v>
      </c>
      <c r="H7941" t="s">
        <v>19</v>
      </c>
    </row>
    <row r="7942" spans="1:8">
      <c r="A7942" t="s">
        <v>11404</v>
      </c>
      <c r="B7942">
        <v>5.56126427376309</v>
      </c>
      <c r="C7942">
        <v>2.5167723731112002</v>
      </c>
      <c r="D7942">
        <v>0.61863043705657395</v>
      </c>
      <c r="E7942">
        <v>4.0682970354416002</v>
      </c>
      <c r="F7942" s="1">
        <v>4.7357986808156403E-5</v>
      </c>
      <c r="G7942" s="1">
        <v>3.33839041754331E-4</v>
      </c>
      <c r="H7942" t="s">
        <v>19</v>
      </c>
    </row>
    <row r="7943" spans="1:8">
      <c r="A7943" t="s">
        <v>9174</v>
      </c>
      <c r="B7943">
        <v>1.7597249430650901</v>
      </c>
      <c r="C7943">
        <v>1.4137359188895799</v>
      </c>
      <c r="D7943">
        <v>0.68535726826035803</v>
      </c>
      <c r="E7943">
        <v>2.0627721983281302</v>
      </c>
      <c r="F7943">
        <v>3.91342766432487E-2</v>
      </c>
      <c r="G7943">
        <v>9.8295184974893299E-2</v>
      </c>
      <c r="H7943" t="s">
        <v>19</v>
      </c>
    </row>
    <row r="7944" spans="1:8">
      <c r="A7944" t="s">
        <v>11405</v>
      </c>
      <c r="B7944">
        <v>174.48924900914</v>
      </c>
      <c r="C7944">
        <v>6.6218375280852602</v>
      </c>
      <c r="D7944">
        <v>1.27220298556268</v>
      </c>
      <c r="E7944">
        <v>5.2050164975493001</v>
      </c>
      <c r="F7944" s="1">
        <v>1.93979372403262E-7</v>
      </c>
      <c r="G7944" s="1">
        <v>2.6952529389999199E-6</v>
      </c>
      <c r="H7944" t="s">
        <v>19</v>
      </c>
    </row>
    <row r="7945" spans="1:8">
      <c r="A7945" t="s">
        <v>14509</v>
      </c>
      <c r="B7945">
        <v>6.5519066125176604</v>
      </c>
      <c r="C7945">
        <v>-1.0907944225300501</v>
      </c>
      <c r="D7945">
        <v>0.38280340731275397</v>
      </c>
      <c r="E7945">
        <v>-2.84948984698786</v>
      </c>
      <c r="F7945">
        <v>4.3789403349876899E-3</v>
      </c>
      <c r="G7945">
        <v>1.63936751913797E-2</v>
      </c>
      <c r="H7945" t="s">
        <v>2102</v>
      </c>
    </row>
    <row r="7946" spans="1:8">
      <c r="A7946" t="s">
        <v>14510</v>
      </c>
      <c r="B7946">
        <v>9.9001708171277194</v>
      </c>
      <c r="C7946">
        <v>0.74902189550535303</v>
      </c>
      <c r="D7946">
        <v>0.31557566796401199</v>
      </c>
      <c r="E7946">
        <v>2.3735096572488898</v>
      </c>
      <c r="F7946">
        <v>1.76199322740919E-2</v>
      </c>
      <c r="G7946">
        <v>5.18095069017461E-2</v>
      </c>
      <c r="H7946" t="s">
        <v>19</v>
      </c>
    </row>
    <row r="7947" spans="1:8">
      <c r="A7947" t="s">
        <v>9175</v>
      </c>
      <c r="B7947">
        <v>4.5393660667494702</v>
      </c>
      <c r="C7947">
        <v>1.48476328354382</v>
      </c>
      <c r="D7947">
        <v>0.33361356165919698</v>
      </c>
      <c r="E7947">
        <v>4.4505483414987301</v>
      </c>
      <c r="F7947" s="1">
        <v>8.5651310051606297E-6</v>
      </c>
      <c r="G7947" s="1">
        <v>7.4922356476720903E-5</v>
      </c>
      <c r="H7947" t="s">
        <v>9176</v>
      </c>
    </row>
    <row r="7948" spans="1:8">
      <c r="A7948" t="s">
        <v>9177</v>
      </c>
      <c r="B7948">
        <v>171.14714551109199</v>
      </c>
      <c r="C7948">
        <v>0.74569804751999802</v>
      </c>
      <c r="D7948">
        <v>0.12862759116082401</v>
      </c>
      <c r="E7948">
        <v>5.7973413074932099</v>
      </c>
      <c r="F7948" s="1">
        <v>6.7374483770160704E-9</v>
      </c>
      <c r="G7948" s="1">
        <v>1.40240182691531E-7</v>
      </c>
      <c r="H7948" t="s">
        <v>9178</v>
      </c>
    </row>
    <row r="7949" spans="1:8">
      <c r="A7949" t="s">
        <v>9181</v>
      </c>
      <c r="B7949">
        <v>5.7180735501235702</v>
      </c>
      <c r="C7949">
        <v>-1.54155006390491</v>
      </c>
      <c r="D7949">
        <v>0.43647724236636498</v>
      </c>
      <c r="E7949">
        <v>-3.53179940275324</v>
      </c>
      <c r="F7949" s="1">
        <v>4.12742324844012E-4</v>
      </c>
      <c r="G7949">
        <v>2.1959395889139901E-3</v>
      </c>
      <c r="H7949" t="s">
        <v>19</v>
      </c>
    </row>
    <row r="7950" spans="1:8">
      <c r="A7950" t="s">
        <v>9182</v>
      </c>
      <c r="B7950">
        <v>486.57634510451402</v>
      </c>
      <c r="C7950">
        <v>-0.56797575525761901</v>
      </c>
      <c r="D7950">
        <v>0.128261589751549</v>
      </c>
      <c r="E7950">
        <v>-4.4282606847289196</v>
      </c>
      <c r="F7950" s="1">
        <v>9.4996044238771104E-6</v>
      </c>
      <c r="G7950" s="1">
        <v>8.1870144867287193E-5</v>
      </c>
      <c r="H7950" t="s">
        <v>9183</v>
      </c>
    </row>
    <row r="7951" spans="1:8">
      <c r="A7951" t="s">
        <v>14511</v>
      </c>
      <c r="B7951">
        <v>151.94002566499901</v>
      </c>
      <c r="C7951">
        <v>-0.181627804151512</v>
      </c>
      <c r="D7951">
        <v>8.1708133314850898E-2</v>
      </c>
      <c r="E7951">
        <v>-2.2228852475632301</v>
      </c>
      <c r="F7951">
        <v>2.6223538789431799E-2</v>
      </c>
      <c r="G7951">
        <v>7.11701769984254E-2</v>
      </c>
      <c r="H7951" t="s">
        <v>14512</v>
      </c>
    </row>
    <row r="7952" spans="1:8">
      <c r="A7952" t="s">
        <v>11406</v>
      </c>
      <c r="B7952">
        <v>103.496622313074</v>
      </c>
      <c r="C7952">
        <v>-0.25620088653692602</v>
      </c>
      <c r="D7952">
        <v>9.6141575413447602E-2</v>
      </c>
      <c r="E7952">
        <v>-2.6648292940401501</v>
      </c>
      <c r="F7952">
        <v>7.7027412172204204E-3</v>
      </c>
      <c r="G7952">
        <v>2.61757512958893E-2</v>
      </c>
      <c r="H7952" t="s">
        <v>1009</v>
      </c>
    </row>
    <row r="7953" spans="1:8">
      <c r="A7953" t="s">
        <v>9184</v>
      </c>
      <c r="B7953">
        <v>411.256073585134</v>
      </c>
      <c r="C7953">
        <v>1.28215872537299</v>
      </c>
      <c r="D7953">
        <v>0.36049845982177198</v>
      </c>
      <c r="E7953">
        <v>3.5566274707716699</v>
      </c>
      <c r="F7953" s="1">
        <v>3.7564624879857998E-4</v>
      </c>
      <c r="G7953">
        <v>2.02736480638082E-3</v>
      </c>
      <c r="H7953" t="s">
        <v>19</v>
      </c>
    </row>
    <row r="7954" spans="1:8">
      <c r="A7954" t="s">
        <v>11407</v>
      </c>
      <c r="B7954">
        <v>261.18696100446101</v>
      </c>
      <c r="C7954">
        <v>1.1261386514910801</v>
      </c>
      <c r="D7954">
        <v>0.296346187532812</v>
      </c>
      <c r="E7954">
        <v>3.8000780805266698</v>
      </c>
      <c r="F7954" s="1">
        <v>1.4465050387368699E-4</v>
      </c>
      <c r="G7954" s="1">
        <v>8.8485809362822397E-4</v>
      </c>
      <c r="H7954" t="s">
        <v>19</v>
      </c>
    </row>
    <row r="7955" spans="1:8">
      <c r="A7955" t="s">
        <v>9187</v>
      </c>
      <c r="B7955">
        <v>40.076764375909001</v>
      </c>
      <c r="C7955">
        <v>0.48460244189796797</v>
      </c>
      <c r="D7955">
        <v>0.13722398333738101</v>
      </c>
      <c r="E7955">
        <v>3.5314704478918602</v>
      </c>
      <c r="F7955" s="1">
        <v>4.1325603638163498E-4</v>
      </c>
      <c r="G7955">
        <v>2.1981314431466299E-3</v>
      </c>
      <c r="H7955" t="s">
        <v>9188</v>
      </c>
    </row>
    <row r="7956" spans="1:8">
      <c r="A7956" t="s">
        <v>9189</v>
      </c>
      <c r="B7956">
        <v>150.87278095997701</v>
      </c>
      <c r="C7956">
        <v>0.22685443144932499</v>
      </c>
      <c r="D7956">
        <v>9.9341317153181105E-2</v>
      </c>
      <c r="E7956">
        <v>2.28358590312954</v>
      </c>
      <c r="F7956">
        <v>2.2395879036680201E-2</v>
      </c>
      <c r="G7956">
        <v>6.2630774329085398E-2</v>
      </c>
      <c r="H7956" t="s">
        <v>9190</v>
      </c>
    </row>
    <row r="7957" spans="1:8">
      <c r="A7957" t="s">
        <v>14513</v>
      </c>
      <c r="B7957">
        <v>4.2041737128963597</v>
      </c>
      <c r="C7957">
        <v>-1.0146582878638899</v>
      </c>
      <c r="D7957">
        <v>0.46508004952474202</v>
      </c>
      <c r="E7957">
        <v>-2.1816852580555901</v>
      </c>
      <c r="F7957">
        <v>2.9132769665613699E-2</v>
      </c>
      <c r="G7957">
        <v>7.75080188887146E-2</v>
      </c>
      <c r="H7957" t="s">
        <v>19</v>
      </c>
    </row>
    <row r="7958" spans="1:8">
      <c r="A7958" t="s">
        <v>11408</v>
      </c>
      <c r="B7958">
        <v>5.7760382949650104</v>
      </c>
      <c r="C7958">
        <v>2.6926602613135899</v>
      </c>
      <c r="D7958">
        <v>0.54337972709219295</v>
      </c>
      <c r="E7958">
        <v>4.95539330427897</v>
      </c>
      <c r="F7958" s="1">
        <v>7.2184124984440697E-7</v>
      </c>
      <c r="G7958" s="1">
        <v>8.6500843284183397E-6</v>
      </c>
      <c r="H7958" t="s">
        <v>19</v>
      </c>
    </row>
    <row r="7959" spans="1:8">
      <c r="A7959" t="s">
        <v>9194</v>
      </c>
      <c r="B7959">
        <v>131.38039364401101</v>
      </c>
      <c r="C7959">
        <v>-0.31433901617769799</v>
      </c>
      <c r="D7959">
        <v>0.117675017433228</v>
      </c>
      <c r="E7959">
        <v>-2.6712468205586801</v>
      </c>
      <c r="F7959">
        <v>7.5570056707027298E-3</v>
      </c>
      <c r="G7959">
        <v>2.5768400717899799E-2</v>
      </c>
      <c r="H7959" t="s">
        <v>9195</v>
      </c>
    </row>
    <row r="7960" spans="1:8">
      <c r="A7960" t="s">
        <v>9196</v>
      </c>
      <c r="B7960">
        <v>25.168891382450401</v>
      </c>
      <c r="C7960">
        <v>-0.69801928195324203</v>
      </c>
      <c r="D7960">
        <v>0.191520745195771</v>
      </c>
      <c r="E7960">
        <v>-3.6446144841371102</v>
      </c>
      <c r="F7960" s="1">
        <v>2.6779291189981498E-4</v>
      </c>
      <c r="G7960">
        <v>1.50871803246607E-3</v>
      </c>
      <c r="H7960" t="s">
        <v>9197</v>
      </c>
    </row>
    <row r="7961" spans="1:8">
      <c r="A7961" t="s">
        <v>11409</v>
      </c>
      <c r="B7961">
        <v>44.341014407449997</v>
      </c>
      <c r="C7961">
        <v>-0.64008361819888804</v>
      </c>
      <c r="D7961">
        <v>0.156631005168957</v>
      </c>
      <c r="E7961">
        <v>-4.0865703281954397</v>
      </c>
      <c r="F7961" s="1">
        <v>4.3779681975871902E-5</v>
      </c>
      <c r="G7961" s="1">
        <v>3.1166517587172601E-4</v>
      </c>
      <c r="H7961" t="s">
        <v>19</v>
      </c>
    </row>
    <row r="7962" spans="1:8">
      <c r="A7962" t="s">
        <v>14514</v>
      </c>
      <c r="B7962">
        <v>1.2956809894727901</v>
      </c>
      <c r="C7962">
        <v>-1.7111373631079001</v>
      </c>
      <c r="D7962">
        <v>0.81608570729579599</v>
      </c>
      <c r="E7962">
        <v>-2.0967618325016</v>
      </c>
      <c r="F7962">
        <v>3.6014663846424197E-2</v>
      </c>
      <c r="G7962">
        <v>9.1912689235275402E-2</v>
      </c>
      <c r="H7962" t="s">
        <v>4688</v>
      </c>
    </row>
    <row r="7963" spans="1:8">
      <c r="A7963" t="s">
        <v>14515</v>
      </c>
      <c r="B7963">
        <v>1.9140041388145399</v>
      </c>
      <c r="C7963">
        <v>-1.2492221898214</v>
      </c>
      <c r="D7963">
        <v>0.60326153163512397</v>
      </c>
      <c r="E7963">
        <v>-2.0707804564223098</v>
      </c>
      <c r="F7963">
        <v>3.8379317414737997E-2</v>
      </c>
      <c r="G7963">
        <v>9.6792754997411995E-2</v>
      </c>
      <c r="H7963" t="s">
        <v>19</v>
      </c>
    </row>
    <row r="7964" spans="1:8">
      <c r="A7964" t="s">
        <v>11410</v>
      </c>
      <c r="B7964">
        <v>96.199436789463107</v>
      </c>
      <c r="C7964">
        <v>0.31986422255448699</v>
      </c>
      <c r="D7964">
        <v>9.7795478319175594E-2</v>
      </c>
      <c r="E7964">
        <v>3.2707465421923101</v>
      </c>
      <c r="F7964">
        <v>1.0726399899282099E-3</v>
      </c>
      <c r="G7964">
        <v>4.9807564200277099E-3</v>
      </c>
      <c r="H7964" t="s">
        <v>11411</v>
      </c>
    </row>
    <row r="7965" spans="1:8">
      <c r="A7965" t="s">
        <v>14516</v>
      </c>
      <c r="B7965">
        <v>9.8537821638404495</v>
      </c>
      <c r="C7965">
        <v>0.69478828875655196</v>
      </c>
      <c r="D7965">
        <v>0.24598820930502199</v>
      </c>
      <c r="E7965">
        <v>2.8244780134767402</v>
      </c>
      <c r="F7965">
        <v>4.7357697307275999E-3</v>
      </c>
      <c r="G7965">
        <v>1.7508733881262901E-2</v>
      </c>
      <c r="H7965" t="s">
        <v>19</v>
      </c>
    </row>
    <row r="7966" spans="1:8">
      <c r="A7966" t="s">
        <v>9203</v>
      </c>
      <c r="B7966">
        <v>25.7608152810202</v>
      </c>
      <c r="C7966">
        <v>-0.76979036010680202</v>
      </c>
      <c r="D7966">
        <v>0.24205363998863</v>
      </c>
      <c r="E7966">
        <v>-3.18024699047269</v>
      </c>
      <c r="F7966">
        <v>1.47149573626497E-3</v>
      </c>
      <c r="G7966">
        <v>6.5421563745873797E-3</v>
      </c>
      <c r="H7966" t="s">
        <v>4224</v>
      </c>
    </row>
    <row r="7967" spans="1:8">
      <c r="A7967" t="s">
        <v>9204</v>
      </c>
      <c r="B7967">
        <v>72.102378758281006</v>
      </c>
      <c r="C7967">
        <v>-0.69649744637768196</v>
      </c>
      <c r="D7967">
        <v>0.169080557301689</v>
      </c>
      <c r="E7967">
        <v>-4.1193231054646198</v>
      </c>
      <c r="F7967" s="1">
        <v>3.7998700823224599E-5</v>
      </c>
      <c r="G7967" s="1">
        <v>2.7513402479443399E-4</v>
      </c>
      <c r="H7967" t="s">
        <v>19</v>
      </c>
    </row>
    <row r="7968" spans="1:8">
      <c r="A7968" t="s">
        <v>9205</v>
      </c>
      <c r="B7968">
        <v>4.9741537977343997</v>
      </c>
      <c r="C7968">
        <v>-1.4209639334497399</v>
      </c>
      <c r="D7968">
        <v>0.46599195315365199</v>
      </c>
      <c r="E7968">
        <v>-3.04933148272886</v>
      </c>
      <c r="F7968">
        <v>2.2935126417752802E-3</v>
      </c>
      <c r="G7968">
        <v>9.5848421930748093E-3</v>
      </c>
      <c r="H7968" t="s">
        <v>8849</v>
      </c>
    </row>
    <row r="7969" spans="1:8">
      <c r="A7969" t="s">
        <v>14517</v>
      </c>
      <c r="B7969">
        <v>19.5556438468588</v>
      </c>
      <c r="C7969">
        <v>-0.63551124310379903</v>
      </c>
      <c r="D7969">
        <v>0.228607100357749</v>
      </c>
      <c r="E7969">
        <v>-2.7799278417392999</v>
      </c>
      <c r="F7969">
        <v>5.4370978509841903E-3</v>
      </c>
      <c r="G7969">
        <v>1.95920507285464E-2</v>
      </c>
      <c r="H7969" t="s">
        <v>1810</v>
      </c>
    </row>
    <row r="7970" spans="1:8">
      <c r="A7970" t="s">
        <v>9206</v>
      </c>
      <c r="B7970">
        <v>102.818966937063</v>
      </c>
      <c r="C7970">
        <v>0.60598871411835797</v>
      </c>
      <c r="D7970">
        <v>0.11353391129830601</v>
      </c>
      <c r="E7970">
        <v>5.3375128821744102</v>
      </c>
      <c r="F7970" s="1">
        <v>9.4230209791529507E-8</v>
      </c>
      <c r="G7970" s="1">
        <v>1.4277264465328101E-6</v>
      </c>
      <c r="H7970" t="s">
        <v>577</v>
      </c>
    </row>
    <row r="7971" spans="1:8">
      <c r="A7971" t="s">
        <v>9207</v>
      </c>
      <c r="B7971">
        <v>169.905732560545</v>
      </c>
      <c r="C7971">
        <v>1.02749054350215</v>
      </c>
      <c r="D7971">
        <v>0.15632570971043799</v>
      </c>
      <c r="E7971">
        <v>6.5727547017401502</v>
      </c>
      <c r="F7971" s="1">
        <v>4.93927944897448E-11</v>
      </c>
      <c r="G7971" s="1">
        <v>1.73807934486225E-9</v>
      </c>
      <c r="H7971" t="s">
        <v>119</v>
      </c>
    </row>
    <row r="7972" spans="1:8">
      <c r="A7972" t="s">
        <v>9208</v>
      </c>
      <c r="B7972">
        <v>79.320763149006098</v>
      </c>
      <c r="C7972">
        <v>-0.59929156403074502</v>
      </c>
      <c r="D7972">
        <v>0.115761316475397</v>
      </c>
      <c r="E7972">
        <v>-5.1769587827563397</v>
      </c>
      <c r="F7972" s="1">
        <v>2.25532016631378E-7</v>
      </c>
      <c r="G7972" s="1">
        <v>3.0569916884175399E-6</v>
      </c>
      <c r="H7972" t="s">
        <v>9209</v>
      </c>
    </row>
    <row r="7973" spans="1:8">
      <c r="A7973" t="s">
        <v>11412</v>
      </c>
      <c r="B7973">
        <v>135.81736225953401</v>
      </c>
      <c r="C7973">
        <v>0.30078504245971799</v>
      </c>
      <c r="D7973">
        <v>8.58213905903015E-2</v>
      </c>
      <c r="E7973">
        <v>3.5047794074512399</v>
      </c>
      <c r="F7973" s="1">
        <v>4.5698576027542701E-4</v>
      </c>
      <c r="G7973">
        <v>2.4017597510364599E-3</v>
      </c>
      <c r="H7973" t="s">
        <v>19</v>
      </c>
    </row>
    <row r="7974" spans="1:8">
      <c r="A7974" t="s">
        <v>14518</v>
      </c>
      <c r="B7974">
        <v>131.08062661961</v>
      </c>
      <c r="C7974">
        <v>-0.18469840509371699</v>
      </c>
      <c r="D7974">
        <v>7.4954458060261395E-2</v>
      </c>
      <c r="E7974">
        <v>-2.4641416918153798</v>
      </c>
      <c r="F7974">
        <v>1.3734180593288001E-2</v>
      </c>
      <c r="G7974">
        <v>4.2276778159079903E-2</v>
      </c>
      <c r="H7974" t="s">
        <v>19</v>
      </c>
    </row>
    <row r="7975" spans="1:8">
      <c r="A7975" t="s">
        <v>9210</v>
      </c>
      <c r="B7975">
        <v>284.18850041635602</v>
      </c>
      <c r="C7975">
        <v>0.30318605448035502</v>
      </c>
      <c r="D7975">
        <v>7.06581085325102E-2</v>
      </c>
      <c r="E7975">
        <v>4.2908883463935004</v>
      </c>
      <c r="F7975" s="1">
        <v>1.7795977998661702E-5</v>
      </c>
      <c r="G7975" s="1">
        <v>1.4081279782277001E-4</v>
      </c>
      <c r="H7975" t="s">
        <v>9211</v>
      </c>
    </row>
    <row r="7976" spans="1:8">
      <c r="A7976" t="s">
        <v>9212</v>
      </c>
      <c r="B7976">
        <v>11.1444193984271</v>
      </c>
      <c r="C7976">
        <v>-0.749601484464544</v>
      </c>
      <c r="D7976">
        <v>0.32638115679884999</v>
      </c>
      <c r="E7976">
        <v>-2.2967057651754201</v>
      </c>
      <c r="F7976">
        <v>2.1635560351762801E-2</v>
      </c>
      <c r="G7976">
        <v>6.1025328820764502E-2</v>
      </c>
      <c r="H7976" t="s">
        <v>19</v>
      </c>
    </row>
    <row r="7977" spans="1:8">
      <c r="A7977" t="s">
        <v>9213</v>
      </c>
      <c r="B7977">
        <v>108.049300447848</v>
      </c>
      <c r="C7977">
        <v>-0.61171303690564605</v>
      </c>
      <c r="D7977">
        <v>0.277711830625753</v>
      </c>
      <c r="E7977">
        <v>-2.2026898729063999</v>
      </c>
      <c r="F7977">
        <v>2.7616614533142101E-2</v>
      </c>
      <c r="G7977">
        <v>7.4242201518361306E-2</v>
      </c>
      <c r="H7977" t="s">
        <v>19</v>
      </c>
    </row>
    <row r="7978" spans="1:8">
      <c r="A7978" t="s">
        <v>9216</v>
      </c>
      <c r="B7978">
        <v>84.921562579635804</v>
      </c>
      <c r="C7978">
        <v>0.369059371237066</v>
      </c>
      <c r="D7978">
        <v>0.113039327226805</v>
      </c>
      <c r="E7978">
        <v>3.2648758648091998</v>
      </c>
      <c r="F7978">
        <v>1.0951205922615601E-3</v>
      </c>
      <c r="G7978">
        <v>5.0720633475677202E-3</v>
      </c>
      <c r="H7978" t="s">
        <v>9217</v>
      </c>
    </row>
    <row r="7979" spans="1:8">
      <c r="A7979" t="s">
        <v>9218</v>
      </c>
      <c r="B7979">
        <v>39.314056455087602</v>
      </c>
      <c r="C7979">
        <v>-0.943239836078827</v>
      </c>
      <c r="D7979">
        <v>0.223431513186612</v>
      </c>
      <c r="E7979">
        <v>-4.2216060869221304</v>
      </c>
      <c r="F7979" s="1">
        <v>2.42567743554339E-5</v>
      </c>
      <c r="G7979" s="1">
        <v>1.8545359756670399E-4</v>
      </c>
      <c r="H7979" t="s">
        <v>9219</v>
      </c>
    </row>
    <row r="7980" spans="1:8">
      <c r="A7980" t="s">
        <v>14519</v>
      </c>
      <c r="B7980">
        <v>155.645789065033</v>
      </c>
      <c r="C7980">
        <v>0.39131443164310398</v>
      </c>
      <c r="D7980">
        <v>9.0774431341383202E-2</v>
      </c>
      <c r="E7980">
        <v>4.3108442086676897</v>
      </c>
      <c r="F7980" s="1">
        <v>1.6263245909949199E-5</v>
      </c>
      <c r="G7980" s="1">
        <v>1.3048039031948101E-4</v>
      </c>
      <c r="H7980" t="s">
        <v>14520</v>
      </c>
    </row>
    <row r="7981" spans="1:8">
      <c r="A7981" t="s">
        <v>9220</v>
      </c>
      <c r="B7981">
        <v>92.742957400880599</v>
      </c>
      <c r="C7981">
        <v>-0.630722990462533</v>
      </c>
      <c r="D7981">
        <v>0.145178542178765</v>
      </c>
      <c r="E7981">
        <v>-4.3444642782395002</v>
      </c>
      <c r="F7981" s="1">
        <v>1.39615959034978E-5</v>
      </c>
      <c r="G7981" s="1">
        <v>1.14436358532236E-4</v>
      </c>
      <c r="H7981" t="s">
        <v>9221</v>
      </c>
    </row>
    <row r="7982" spans="1:8">
      <c r="A7982" t="s">
        <v>14521</v>
      </c>
      <c r="B7982">
        <v>1.3786986039272</v>
      </c>
      <c r="C7982">
        <v>-2.3057998468704599</v>
      </c>
      <c r="D7982">
        <v>0.77091512474600499</v>
      </c>
      <c r="E7982">
        <v>-2.9909905420913399</v>
      </c>
      <c r="F7982">
        <v>2.7807410571631199E-3</v>
      </c>
      <c r="G7982">
        <v>1.1225146441076399E-2</v>
      </c>
      <c r="H7982" t="s">
        <v>19</v>
      </c>
    </row>
    <row r="7983" spans="1:8">
      <c r="A7983" t="s">
        <v>14522</v>
      </c>
      <c r="B7983">
        <v>19.525310712304002</v>
      </c>
      <c r="C7983">
        <v>-0.69132095394450999</v>
      </c>
      <c r="D7983">
        <v>0.20988741659256899</v>
      </c>
      <c r="E7983">
        <v>-3.29377037064824</v>
      </c>
      <c r="F7983" s="1">
        <v>9.8853220016107291E-4</v>
      </c>
      <c r="G7983">
        <v>4.63302097975708E-3</v>
      </c>
      <c r="H7983" t="s">
        <v>19</v>
      </c>
    </row>
    <row r="7984" spans="1:8">
      <c r="A7984" t="s">
        <v>14523</v>
      </c>
      <c r="B7984">
        <v>5.89959433314454</v>
      </c>
      <c r="C7984">
        <v>-0.90334343007824902</v>
      </c>
      <c r="D7984">
        <v>0.36833691152557302</v>
      </c>
      <c r="E7984">
        <v>-2.4524922749033999</v>
      </c>
      <c r="F7984">
        <v>1.41870425630634E-2</v>
      </c>
      <c r="G7984">
        <v>4.3447943531899298E-2</v>
      </c>
      <c r="H7984" t="s">
        <v>14524</v>
      </c>
    </row>
    <row r="7985" spans="1:8">
      <c r="A7985" t="s">
        <v>14525</v>
      </c>
      <c r="B7985">
        <v>110.020731772163</v>
      </c>
      <c r="C7985">
        <v>0.27627508961747299</v>
      </c>
      <c r="D7985">
        <v>8.8080479904908499E-2</v>
      </c>
      <c r="E7985">
        <v>3.1366210755860799</v>
      </c>
      <c r="F7985">
        <v>1.70906853941476E-3</v>
      </c>
      <c r="G7985">
        <v>7.4586950047092603E-3</v>
      </c>
      <c r="H7985" t="s">
        <v>6327</v>
      </c>
    </row>
    <row r="7986" spans="1:8">
      <c r="A7986" t="s">
        <v>9223</v>
      </c>
      <c r="B7986">
        <v>81.618213718833104</v>
      </c>
      <c r="C7986">
        <v>0.963422666124788</v>
      </c>
      <c r="D7986">
        <v>0.143820486707881</v>
      </c>
      <c r="E7986">
        <v>6.6987860226173899</v>
      </c>
      <c r="F7986" s="1">
        <v>2.1015805419141901E-11</v>
      </c>
      <c r="G7986" s="1">
        <v>8.1374102488526999E-10</v>
      </c>
      <c r="H7986" t="s">
        <v>4647</v>
      </c>
    </row>
    <row r="7987" spans="1:8">
      <c r="A7987" t="s">
        <v>14526</v>
      </c>
      <c r="B7987">
        <v>9.5532554878972498</v>
      </c>
      <c r="C7987">
        <v>0.83193616333284004</v>
      </c>
      <c r="D7987">
        <v>0.29526356128189801</v>
      </c>
      <c r="E7987">
        <v>2.81760525992763</v>
      </c>
      <c r="F7987">
        <v>4.8383252698168599E-3</v>
      </c>
      <c r="G7987">
        <v>1.7832967550266601E-2</v>
      </c>
      <c r="H7987" t="s">
        <v>1849</v>
      </c>
    </row>
    <row r="7988" spans="1:8">
      <c r="A7988" t="s">
        <v>9226</v>
      </c>
      <c r="B7988">
        <v>15.6282884088229</v>
      </c>
      <c r="C7988">
        <v>0.92641612928261197</v>
      </c>
      <c r="D7988">
        <v>0.25549369339490202</v>
      </c>
      <c r="E7988">
        <v>3.62598433242225</v>
      </c>
      <c r="F7988" s="1">
        <v>2.87862808433305E-4</v>
      </c>
      <c r="G7988">
        <v>1.6005053625861999E-3</v>
      </c>
      <c r="H7988" t="s">
        <v>6743</v>
      </c>
    </row>
    <row r="7989" spans="1:8">
      <c r="A7989" t="s">
        <v>9227</v>
      </c>
      <c r="B7989">
        <v>16.525229253434599</v>
      </c>
      <c r="C7989">
        <v>0.97075666021401796</v>
      </c>
      <c r="D7989">
        <v>0.24488634118703401</v>
      </c>
      <c r="E7989">
        <v>3.9641110872434999</v>
      </c>
      <c r="F7989" s="1">
        <v>7.3669943000830501E-5</v>
      </c>
      <c r="G7989" s="1">
        <v>4.9202868268189901E-4</v>
      </c>
      <c r="H7989" t="s">
        <v>19</v>
      </c>
    </row>
    <row r="7990" spans="1:8">
      <c r="A7990" t="s">
        <v>9228</v>
      </c>
      <c r="B7990">
        <v>1.4310944600256701</v>
      </c>
      <c r="C7990">
        <v>-1.8194077051780799</v>
      </c>
      <c r="D7990">
        <v>0.73583780601117399</v>
      </c>
      <c r="E7990">
        <v>-2.4725662235822199</v>
      </c>
      <c r="F7990">
        <v>1.3414685711458299E-2</v>
      </c>
      <c r="G7990">
        <v>4.14337545101124E-2</v>
      </c>
      <c r="H7990" t="s">
        <v>19</v>
      </c>
    </row>
    <row r="7991" spans="1:8">
      <c r="A7991" t="s">
        <v>14527</v>
      </c>
      <c r="B7991">
        <v>93.736374778498401</v>
      </c>
      <c r="C7991">
        <v>-0.26545682897679101</v>
      </c>
      <c r="D7991">
        <v>0.108732642290441</v>
      </c>
      <c r="E7991">
        <v>-2.4413720055447201</v>
      </c>
      <c r="F7991">
        <v>1.4631573959711101E-2</v>
      </c>
      <c r="G7991">
        <v>4.4525322108946302E-2</v>
      </c>
      <c r="H7991" t="s">
        <v>1849</v>
      </c>
    </row>
    <row r="7992" spans="1:8">
      <c r="A7992" t="s">
        <v>9229</v>
      </c>
      <c r="B7992">
        <v>147.760471662111</v>
      </c>
      <c r="C7992">
        <v>0.64336610075691403</v>
      </c>
      <c r="D7992">
        <v>8.9073163178218798E-2</v>
      </c>
      <c r="E7992">
        <v>7.2228949528788897</v>
      </c>
      <c r="F7992" s="1">
        <v>5.0892327663028998E-13</v>
      </c>
      <c r="G7992" s="1">
        <v>3.0043159330256902E-11</v>
      </c>
      <c r="H7992" t="s">
        <v>9230</v>
      </c>
    </row>
    <row r="7993" spans="1:8">
      <c r="A7993" t="s">
        <v>11413</v>
      </c>
      <c r="B7993">
        <v>63.285982807972502</v>
      </c>
      <c r="C7993">
        <v>0.43702378160533101</v>
      </c>
      <c r="D7993">
        <v>0.111087778570544</v>
      </c>
      <c r="E7993">
        <v>3.9340401548114898</v>
      </c>
      <c r="F7993" s="1">
        <v>8.3529819334152302E-5</v>
      </c>
      <c r="G7993" s="1">
        <v>5.4905545376747597E-4</v>
      </c>
      <c r="H7993" t="s">
        <v>11414</v>
      </c>
    </row>
    <row r="7994" spans="1:8">
      <c r="A7994" t="s">
        <v>14528</v>
      </c>
      <c r="B7994">
        <v>52.2806034461073</v>
      </c>
      <c r="C7994">
        <v>0.31389123895712101</v>
      </c>
      <c r="D7994">
        <v>0.123905622839318</v>
      </c>
      <c r="E7994">
        <v>2.5333090764103199</v>
      </c>
      <c r="F7994">
        <v>1.1299127474433599E-2</v>
      </c>
      <c r="G7994">
        <v>3.5911878230746402E-2</v>
      </c>
      <c r="H7994" t="s">
        <v>14529</v>
      </c>
    </row>
    <row r="7995" spans="1:8">
      <c r="A7995" t="s">
        <v>9232</v>
      </c>
      <c r="B7995">
        <v>42.937588995173698</v>
      </c>
      <c r="C7995">
        <v>-0.35117443554112798</v>
      </c>
      <c r="D7995">
        <v>0.12650331088695799</v>
      </c>
      <c r="E7995">
        <v>-2.7760098378368299</v>
      </c>
      <c r="F7995">
        <v>5.5030543290215698E-3</v>
      </c>
      <c r="G7995">
        <v>1.9790111823042598E-2</v>
      </c>
      <c r="H7995" t="s">
        <v>821</v>
      </c>
    </row>
    <row r="7996" spans="1:8">
      <c r="A7996" t="s">
        <v>14530</v>
      </c>
      <c r="B7996">
        <v>3.5050368305489399</v>
      </c>
      <c r="C7996">
        <v>-1.0678148863316399</v>
      </c>
      <c r="D7996">
        <v>0.50905042422446101</v>
      </c>
      <c r="E7996">
        <v>-2.0976603407382601</v>
      </c>
      <c r="F7996">
        <v>3.59351606311894E-2</v>
      </c>
      <c r="G7996">
        <v>9.1774832221924105E-2</v>
      </c>
      <c r="H7996" t="s">
        <v>19</v>
      </c>
    </row>
    <row r="7997" spans="1:8">
      <c r="A7997" t="s">
        <v>11415</v>
      </c>
      <c r="B7997">
        <v>2378.6255937270998</v>
      </c>
      <c r="C7997">
        <v>0.36350149180531099</v>
      </c>
      <c r="D7997">
        <v>0.13392163151551401</v>
      </c>
      <c r="E7997">
        <v>2.7142851210202101</v>
      </c>
      <c r="F7997">
        <v>6.6418973721387598E-3</v>
      </c>
      <c r="G7997">
        <v>2.3135402496170701E-2</v>
      </c>
      <c r="H7997" t="s">
        <v>19</v>
      </c>
    </row>
    <row r="7998" spans="1:8">
      <c r="A7998" t="s">
        <v>14531</v>
      </c>
      <c r="B7998">
        <v>10.3151284718833</v>
      </c>
      <c r="C7998">
        <v>-0.71347507464513205</v>
      </c>
      <c r="D7998">
        <v>0.25943693712464899</v>
      </c>
      <c r="E7998">
        <v>-2.7500905713450301</v>
      </c>
      <c r="F7998">
        <v>5.9578794428595799E-3</v>
      </c>
      <c r="G7998">
        <v>2.11372649002338E-2</v>
      </c>
      <c r="H7998" t="s">
        <v>295</v>
      </c>
    </row>
    <row r="7999" spans="1:8">
      <c r="A7999" t="s">
        <v>9233</v>
      </c>
      <c r="B7999">
        <v>109.635008381661</v>
      </c>
      <c r="C7999">
        <v>0.27274311746713897</v>
      </c>
      <c r="D7999">
        <v>0.112094005524152</v>
      </c>
      <c r="E7999">
        <v>2.4331641660211099</v>
      </c>
      <c r="F7999">
        <v>1.4967512984537501E-2</v>
      </c>
      <c r="G7999">
        <v>4.5298793324543903E-2</v>
      </c>
      <c r="H7999" t="s">
        <v>9234</v>
      </c>
    </row>
    <row r="8000" spans="1:8">
      <c r="A8000" t="s">
        <v>11416</v>
      </c>
      <c r="B8000">
        <v>499.11562053868897</v>
      </c>
      <c r="C8000">
        <v>0.75390617295401097</v>
      </c>
      <c r="D8000">
        <v>0.126160913904137</v>
      </c>
      <c r="E8000">
        <v>5.9757507267810599</v>
      </c>
      <c r="F8000" s="1">
        <v>2.29032985907422E-9</v>
      </c>
      <c r="G8000" s="1">
        <v>5.4861271546737997E-8</v>
      </c>
      <c r="H8000" t="s">
        <v>11417</v>
      </c>
    </row>
    <row r="8001" spans="1:8">
      <c r="A8001" t="s">
        <v>9235</v>
      </c>
      <c r="B8001">
        <v>129.92747309178799</v>
      </c>
      <c r="C8001">
        <v>-0.67926111254553601</v>
      </c>
      <c r="D8001">
        <v>0.13052509067780199</v>
      </c>
      <c r="E8001">
        <v>-5.2040654330765701</v>
      </c>
      <c r="F8001" s="1">
        <v>1.9497530413580699E-7</v>
      </c>
      <c r="G8001" s="1">
        <v>2.7056110604741499E-6</v>
      </c>
      <c r="H8001" t="s">
        <v>9236</v>
      </c>
    </row>
    <row r="8002" spans="1:8">
      <c r="A8002" t="s">
        <v>9237</v>
      </c>
      <c r="B8002">
        <v>84.795053429148993</v>
      </c>
      <c r="C8002">
        <v>0.397542456751872</v>
      </c>
      <c r="D8002">
        <v>0.105129834309896</v>
      </c>
      <c r="E8002">
        <v>3.78144281650837</v>
      </c>
      <c r="F8002" s="1">
        <v>1.5592204072272799E-4</v>
      </c>
      <c r="G8002" s="1">
        <v>9.4710475452776497E-4</v>
      </c>
      <c r="H8002" t="s">
        <v>9238</v>
      </c>
    </row>
    <row r="8003" spans="1:8">
      <c r="A8003" t="s">
        <v>14532</v>
      </c>
      <c r="B8003">
        <v>1.16146749031269</v>
      </c>
      <c r="C8003">
        <v>-2.5077613588304701</v>
      </c>
      <c r="D8003">
        <v>0.82393846248160996</v>
      </c>
      <c r="E8003">
        <v>-3.0436270098101499</v>
      </c>
      <c r="F8003">
        <v>2.3374474913470098E-3</v>
      </c>
      <c r="G8003">
        <v>9.7383128611730797E-3</v>
      </c>
      <c r="H8003" t="s">
        <v>19</v>
      </c>
    </row>
    <row r="8004" spans="1:8">
      <c r="A8004" t="s">
        <v>9239</v>
      </c>
      <c r="B8004">
        <v>134.13347950422099</v>
      </c>
      <c r="C8004">
        <v>0.282450595115744</v>
      </c>
      <c r="D8004">
        <v>9.2564381444996402E-2</v>
      </c>
      <c r="E8004">
        <v>3.05139612782463</v>
      </c>
      <c r="F8004">
        <v>2.27779845258483E-3</v>
      </c>
      <c r="G8004">
        <v>9.5302310934445803E-3</v>
      </c>
      <c r="H8004" t="s">
        <v>9240</v>
      </c>
    </row>
    <row r="8005" spans="1:8">
      <c r="A8005" t="s">
        <v>9241</v>
      </c>
      <c r="B8005">
        <v>84.837018960287494</v>
      </c>
      <c r="C8005">
        <v>0.49941160493534098</v>
      </c>
      <c r="D8005">
        <v>0.12714200303343501</v>
      </c>
      <c r="E8005">
        <v>3.92798283037909</v>
      </c>
      <c r="F8005" s="1">
        <v>8.5661324826617703E-5</v>
      </c>
      <c r="G8005" s="1">
        <v>5.60678153348653E-4</v>
      </c>
      <c r="H8005" t="s">
        <v>9242</v>
      </c>
    </row>
    <row r="8006" spans="1:8">
      <c r="A8006" t="s">
        <v>9243</v>
      </c>
      <c r="B8006">
        <v>77.063256629593894</v>
      </c>
      <c r="C8006">
        <v>0.55341414228506702</v>
      </c>
      <c r="D8006">
        <v>0.159925397359546</v>
      </c>
      <c r="E8006">
        <v>3.46045188207896</v>
      </c>
      <c r="F8006" s="1">
        <v>5.3926960154500098E-4</v>
      </c>
      <c r="G8006">
        <v>2.7623183999481498E-3</v>
      </c>
      <c r="H8006" t="s">
        <v>9244</v>
      </c>
    </row>
    <row r="8007" spans="1:8">
      <c r="A8007" t="s">
        <v>9247</v>
      </c>
      <c r="B8007">
        <v>9.4461889969662298</v>
      </c>
      <c r="C8007">
        <v>-1.2463179558397699</v>
      </c>
      <c r="D8007">
        <v>0.33982323156071198</v>
      </c>
      <c r="E8007">
        <v>-3.66754783101729</v>
      </c>
      <c r="F8007" s="1">
        <v>2.4488775113808001E-4</v>
      </c>
      <c r="G8007">
        <v>1.39679111697185E-3</v>
      </c>
      <c r="H8007" t="s">
        <v>9248</v>
      </c>
    </row>
    <row r="8008" spans="1:8">
      <c r="A8008" t="s">
        <v>9249</v>
      </c>
      <c r="B8008">
        <v>117.573140089448</v>
      </c>
      <c r="C8008">
        <v>-0.72104052240736805</v>
      </c>
      <c r="D8008">
        <v>0.13328381003217801</v>
      </c>
      <c r="E8008">
        <v>-5.4098132566385004</v>
      </c>
      <c r="F8008" s="1">
        <v>6.3090502320931902E-8</v>
      </c>
      <c r="G8008" s="1">
        <v>1.00823475824412E-6</v>
      </c>
      <c r="H8008" t="s">
        <v>4108</v>
      </c>
    </row>
    <row r="8009" spans="1:8">
      <c r="A8009" t="s">
        <v>11418</v>
      </c>
      <c r="B8009">
        <v>28.419508532663301</v>
      </c>
      <c r="C8009">
        <v>-0.56958285951499898</v>
      </c>
      <c r="D8009">
        <v>0.187853129149753</v>
      </c>
      <c r="E8009">
        <v>-3.03206479494379</v>
      </c>
      <c r="F8009">
        <v>2.4288706057283699E-3</v>
      </c>
      <c r="G8009">
        <v>1.0044899221891E-2</v>
      </c>
      <c r="H8009" t="s">
        <v>19</v>
      </c>
    </row>
    <row r="8010" spans="1:8">
      <c r="A8010" t="s">
        <v>14533</v>
      </c>
      <c r="B8010">
        <v>4.22004082950063</v>
      </c>
      <c r="C8010">
        <v>-0.95067790604242697</v>
      </c>
      <c r="D8010">
        <v>0.44283964103526402</v>
      </c>
      <c r="E8010">
        <v>-2.1467768870463901</v>
      </c>
      <c r="F8010">
        <v>3.1811048242598901E-2</v>
      </c>
      <c r="G8010">
        <v>8.3209383575011203E-2</v>
      </c>
      <c r="H8010" t="s">
        <v>5515</v>
      </c>
    </row>
    <row r="8011" spans="1:8">
      <c r="A8011" t="s">
        <v>9250</v>
      </c>
      <c r="B8011">
        <v>54.1173092929237</v>
      </c>
      <c r="C8011">
        <v>0.79649252259287395</v>
      </c>
      <c r="D8011">
        <v>0.150703320338334</v>
      </c>
      <c r="E8011">
        <v>5.2851690381122403</v>
      </c>
      <c r="F8011" s="1">
        <v>1.25588734855259E-7</v>
      </c>
      <c r="G8011" s="1">
        <v>1.8371497666098401E-6</v>
      </c>
      <c r="H8011" t="s">
        <v>1003</v>
      </c>
    </row>
    <row r="8012" spans="1:8">
      <c r="A8012" t="s">
        <v>9251</v>
      </c>
      <c r="B8012">
        <v>9.1787041310433306</v>
      </c>
      <c r="C8012">
        <v>-2.2620410531082</v>
      </c>
      <c r="D8012">
        <v>0.44566225262344999</v>
      </c>
      <c r="E8012">
        <v>-5.0756846463715304</v>
      </c>
      <c r="F8012" s="1">
        <v>3.86103200284643E-7</v>
      </c>
      <c r="G8012" s="1">
        <v>4.9655629436607097E-6</v>
      </c>
      <c r="H8012" t="s">
        <v>19</v>
      </c>
    </row>
    <row r="8013" spans="1:8">
      <c r="A8013" t="s">
        <v>14534</v>
      </c>
      <c r="B8013">
        <v>41.7918505324566</v>
      </c>
      <c r="C8013">
        <v>0.63945913098071505</v>
      </c>
      <c r="D8013">
        <v>0.208596388063892</v>
      </c>
      <c r="E8013">
        <v>3.0655330943930301</v>
      </c>
      <c r="F8013">
        <v>2.1728232966011902E-3</v>
      </c>
      <c r="G8013">
        <v>9.1601990529493593E-3</v>
      </c>
      <c r="H8013" t="s">
        <v>19</v>
      </c>
    </row>
    <row r="8014" spans="1:8">
      <c r="A8014" t="s">
        <v>14535</v>
      </c>
      <c r="B8014">
        <v>10.0377155287738</v>
      </c>
      <c r="C8014">
        <v>-0.75633013220881096</v>
      </c>
      <c r="D8014">
        <v>0.265178191461303</v>
      </c>
      <c r="E8014">
        <v>-2.85215812069967</v>
      </c>
      <c r="F8014">
        <v>4.3423494538310297E-3</v>
      </c>
      <c r="G8014">
        <v>1.6282680024205701E-2</v>
      </c>
      <c r="H8014" t="s">
        <v>19</v>
      </c>
    </row>
    <row r="8015" spans="1:8">
      <c r="A8015" t="s">
        <v>9253</v>
      </c>
      <c r="B8015">
        <v>84.863706787888006</v>
      </c>
      <c r="C8015">
        <v>-0.41806264740296201</v>
      </c>
      <c r="D8015">
        <v>0.109720696863446</v>
      </c>
      <c r="E8015">
        <v>-3.8102441868671799</v>
      </c>
      <c r="F8015" s="1">
        <v>1.3882959960151599E-4</v>
      </c>
      <c r="G8015" s="1">
        <v>8.5141990604325102E-4</v>
      </c>
      <c r="H8015" t="s">
        <v>9254</v>
      </c>
    </row>
    <row r="8016" spans="1:8">
      <c r="A8016" t="s">
        <v>9255</v>
      </c>
      <c r="B8016">
        <v>108.47657986226</v>
      </c>
      <c r="C8016">
        <v>-0.78953716597580803</v>
      </c>
      <c r="D8016">
        <v>0.12939057765860501</v>
      </c>
      <c r="E8016">
        <v>-6.1019680123771103</v>
      </c>
      <c r="F8016" s="1">
        <v>1.04770346117405E-9</v>
      </c>
      <c r="G8016" s="1">
        <v>2.7174887133405301E-8</v>
      </c>
      <c r="H8016" t="s">
        <v>242</v>
      </c>
    </row>
    <row r="8017" spans="1:8">
      <c r="A8017" t="s">
        <v>9256</v>
      </c>
      <c r="B8017">
        <v>46.728188012673101</v>
      </c>
      <c r="C8017">
        <v>-1.0137275758923401</v>
      </c>
      <c r="D8017">
        <v>0.195230190311309</v>
      </c>
      <c r="E8017">
        <v>-5.1924734298311002</v>
      </c>
      <c r="F8017" s="1">
        <v>2.0751849351969101E-7</v>
      </c>
      <c r="G8017" s="1">
        <v>2.848567071783E-6</v>
      </c>
      <c r="H8017" t="s">
        <v>821</v>
      </c>
    </row>
    <row r="8018" spans="1:8">
      <c r="A8018" t="s">
        <v>11419</v>
      </c>
      <c r="B8018">
        <v>4.6824415611886501</v>
      </c>
      <c r="C8018">
        <v>0.96622255573028304</v>
      </c>
      <c r="D8018">
        <v>0.37476288579747002</v>
      </c>
      <c r="E8018">
        <v>2.5782237045011098</v>
      </c>
      <c r="F8018">
        <v>9.9309683187411395E-3</v>
      </c>
      <c r="G8018">
        <v>3.22465436571567E-2</v>
      </c>
      <c r="H8018" t="s">
        <v>19</v>
      </c>
    </row>
    <row r="8019" spans="1:8">
      <c r="A8019" t="s">
        <v>14536</v>
      </c>
      <c r="B8019">
        <v>2.3420039642474002</v>
      </c>
      <c r="C8019">
        <v>-2.2168662579851701</v>
      </c>
      <c r="D8019">
        <v>0.72540306676428001</v>
      </c>
      <c r="E8019">
        <v>-3.0560475404021701</v>
      </c>
      <c r="F8019">
        <v>2.24275692484888E-3</v>
      </c>
      <c r="G8019">
        <v>9.4146116413998202E-3</v>
      </c>
      <c r="H8019" t="s">
        <v>19</v>
      </c>
    </row>
    <row r="8020" spans="1:8">
      <c r="A8020" t="s">
        <v>14537</v>
      </c>
      <c r="B8020">
        <v>11.7898915026684</v>
      </c>
      <c r="C8020">
        <v>-0.51614485242464603</v>
      </c>
      <c r="D8020">
        <v>0.239600127754272</v>
      </c>
      <c r="E8020">
        <v>-2.1541927262826399</v>
      </c>
      <c r="F8020">
        <v>3.1225061052138899E-2</v>
      </c>
      <c r="G8020">
        <v>8.1994247580519403E-2</v>
      </c>
      <c r="H8020" t="s">
        <v>14538</v>
      </c>
    </row>
    <row r="8021" spans="1:8">
      <c r="A8021" t="s">
        <v>9258</v>
      </c>
      <c r="B8021">
        <v>58.849906757718898</v>
      </c>
      <c r="C8021">
        <v>1.37682991043682</v>
      </c>
      <c r="D8021">
        <v>0.194896782560218</v>
      </c>
      <c r="E8021">
        <v>7.0644055399499202</v>
      </c>
      <c r="F8021" s="1">
        <v>1.6130502472917499E-12</v>
      </c>
      <c r="G8021" s="1">
        <v>8.4386352646454205E-11</v>
      </c>
      <c r="H8021" t="s">
        <v>9259</v>
      </c>
    </row>
    <row r="8022" spans="1:8">
      <c r="A8022" t="s">
        <v>14539</v>
      </c>
      <c r="B8022">
        <v>0.85273218366810499</v>
      </c>
      <c r="C8022">
        <v>-1.9593799798056399</v>
      </c>
      <c r="D8022">
        <v>0.82595674006335296</v>
      </c>
      <c r="E8022">
        <v>-2.3722549678029701</v>
      </c>
      <c r="F8022">
        <v>1.76798856435301E-2</v>
      </c>
      <c r="G8022">
        <v>5.1938296912210503E-2</v>
      </c>
      <c r="H8022" t="s">
        <v>14540</v>
      </c>
    </row>
    <row r="8023" spans="1:8">
      <c r="A8023" t="s">
        <v>9263</v>
      </c>
      <c r="B8023">
        <v>44.353780487222402</v>
      </c>
      <c r="C8023">
        <v>-0.41241078419125599</v>
      </c>
      <c r="D8023">
        <v>0.145738002400676</v>
      </c>
      <c r="E8023">
        <v>-2.8298095033402402</v>
      </c>
      <c r="F8023">
        <v>4.6575726734478101E-3</v>
      </c>
      <c r="G8023">
        <v>1.7275796597856399E-2</v>
      </c>
      <c r="H8023" t="s">
        <v>9264</v>
      </c>
    </row>
    <row r="8024" spans="1:8">
      <c r="A8024" t="s">
        <v>9265</v>
      </c>
      <c r="B8024">
        <v>86.881379230515705</v>
      </c>
      <c r="C8024">
        <v>-0.43862850688076299</v>
      </c>
      <c r="D8024">
        <v>0.104289351771178</v>
      </c>
      <c r="E8024">
        <v>-4.2058800772216598</v>
      </c>
      <c r="F8024" s="1">
        <v>2.6006811836922901E-5</v>
      </c>
      <c r="G8024" s="1">
        <v>1.9727562191195299E-4</v>
      </c>
      <c r="H8024" t="s">
        <v>19</v>
      </c>
    </row>
    <row r="8025" spans="1:8">
      <c r="A8025" t="s">
        <v>14541</v>
      </c>
      <c r="B8025">
        <v>5.2864561741841998</v>
      </c>
      <c r="C8025">
        <v>0.74608535178656399</v>
      </c>
      <c r="D8025">
        <v>0.320612637550726</v>
      </c>
      <c r="E8025">
        <v>2.3270615827441299</v>
      </c>
      <c r="F8025">
        <v>1.9961987836714198E-2</v>
      </c>
      <c r="G8025">
        <v>5.7277385019926803E-2</v>
      </c>
      <c r="H8025" t="s">
        <v>14542</v>
      </c>
    </row>
    <row r="8026" spans="1:8">
      <c r="A8026" t="s">
        <v>9268</v>
      </c>
      <c r="B8026">
        <v>75.988017970028295</v>
      </c>
      <c r="C8026">
        <v>0.77236755424230996</v>
      </c>
      <c r="D8026">
        <v>0.11593258541077001</v>
      </c>
      <c r="E8026">
        <v>6.6622127981159904</v>
      </c>
      <c r="F8026" s="1">
        <v>2.6973508092823799E-11</v>
      </c>
      <c r="G8026" s="1">
        <v>1.01886296477893E-9</v>
      </c>
      <c r="H8026" t="s">
        <v>9269</v>
      </c>
    </row>
    <row r="8027" spans="1:8">
      <c r="A8027" t="s">
        <v>9270</v>
      </c>
      <c r="B8027">
        <v>33.664578288238097</v>
      </c>
      <c r="C8027">
        <v>-1.0009917614871799</v>
      </c>
      <c r="D8027">
        <v>0.19262442572877</v>
      </c>
      <c r="E8027">
        <v>-5.1965982906895603</v>
      </c>
      <c r="F8027" s="1">
        <v>2.0296830569688301E-7</v>
      </c>
      <c r="G8027" s="1">
        <v>2.7985534223911001E-6</v>
      </c>
      <c r="H8027" t="s">
        <v>8849</v>
      </c>
    </row>
    <row r="8028" spans="1:8">
      <c r="A8028" t="s">
        <v>9274</v>
      </c>
      <c r="B8028">
        <v>436.81225974644002</v>
      </c>
      <c r="C8028">
        <v>0.46404993901788399</v>
      </c>
      <c r="D8028">
        <v>7.2704222617827594E-2</v>
      </c>
      <c r="E8028">
        <v>6.3827095911220901</v>
      </c>
      <c r="F8028" s="1">
        <v>1.7398166028155401E-10</v>
      </c>
      <c r="G8028" s="1">
        <v>5.3319826270117298E-9</v>
      </c>
      <c r="H8028" t="s">
        <v>9275</v>
      </c>
    </row>
    <row r="8029" spans="1:8">
      <c r="A8029" t="s">
        <v>9276</v>
      </c>
      <c r="B8029">
        <v>35.365195850848799</v>
      </c>
      <c r="C8029">
        <v>-0.53405344569824797</v>
      </c>
      <c r="D8029">
        <v>0.16214958323759801</v>
      </c>
      <c r="E8029">
        <v>-3.2935850653140299</v>
      </c>
      <c r="F8029" s="1">
        <v>9.8918404881248806E-4</v>
      </c>
      <c r="G8029">
        <v>4.63507060478044E-3</v>
      </c>
      <c r="H8029" t="s">
        <v>9277</v>
      </c>
    </row>
    <row r="8030" spans="1:8">
      <c r="A8030" t="s">
        <v>9278</v>
      </c>
      <c r="B8030">
        <v>111.763541264286</v>
      </c>
      <c r="C8030">
        <v>-0.22238563846234399</v>
      </c>
      <c r="D8030">
        <v>0.100251214995544</v>
      </c>
      <c r="E8030">
        <v>-2.21828372326687</v>
      </c>
      <c r="F8030">
        <v>2.6535493270577502E-2</v>
      </c>
      <c r="G8030">
        <v>7.1908424382804106E-2</v>
      </c>
      <c r="H8030" t="s">
        <v>9279</v>
      </c>
    </row>
    <row r="8031" spans="1:8">
      <c r="A8031" t="s">
        <v>14543</v>
      </c>
      <c r="B8031">
        <v>4.2162196302190598</v>
      </c>
      <c r="C8031">
        <v>0.88900403278722395</v>
      </c>
      <c r="D8031">
        <v>0.35147155436988903</v>
      </c>
      <c r="E8031">
        <v>2.5293769061368501</v>
      </c>
      <c r="F8031">
        <v>1.1426524735777301E-2</v>
      </c>
      <c r="G8031">
        <v>3.62581132972839E-2</v>
      </c>
      <c r="H8031" t="s">
        <v>351</v>
      </c>
    </row>
    <row r="8032" spans="1:8">
      <c r="A8032" t="s">
        <v>11421</v>
      </c>
      <c r="B8032">
        <v>54.935650772279999</v>
      </c>
      <c r="C8032">
        <v>-0.38165681574064297</v>
      </c>
      <c r="D8032">
        <v>0.131202812125949</v>
      </c>
      <c r="E8032">
        <v>-2.9089072829800999</v>
      </c>
      <c r="F8032">
        <v>3.62694406677691E-3</v>
      </c>
      <c r="G8032">
        <v>1.3988531507815399E-2</v>
      </c>
      <c r="H8032" t="s">
        <v>11422</v>
      </c>
    </row>
    <row r="8033" spans="1:8">
      <c r="A8033" t="s">
        <v>9283</v>
      </c>
      <c r="B8033">
        <v>25.250794432763399</v>
      </c>
      <c r="C8033">
        <v>-0.790997913674786</v>
      </c>
      <c r="D8033">
        <v>0.25443464747949301</v>
      </c>
      <c r="E8033">
        <v>-3.1088451258924401</v>
      </c>
      <c r="F8033">
        <v>1.8782014301134201E-3</v>
      </c>
      <c r="G8033">
        <v>8.0918085940240494E-3</v>
      </c>
      <c r="H8033" t="s">
        <v>19</v>
      </c>
    </row>
    <row r="8034" spans="1:8">
      <c r="A8034" t="s">
        <v>14544</v>
      </c>
      <c r="B8034">
        <v>86.1263900799825</v>
      </c>
      <c r="C8034">
        <v>-0.43983872015678799</v>
      </c>
      <c r="D8034">
        <v>0.15211699119243599</v>
      </c>
      <c r="E8034">
        <v>-2.8914503022240701</v>
      </c>
      <c r="F8034">
        <v>3.8346823687657999E-3</v>
      </c>
      <c r="G8034">
        <v>1.46563147460735E-2</v>
      </c>
      <c r="H8034" t="s">
        <v>19</v>
      </c>
    </row>
    <row r="8035" spans="1:8">
      <c r="A8035" t="s">
        <v>9284</v>
      </c>
      <c r="B8035">
        <v>81.492868545571298</v>
      </c>
      <c r="C8035">
        <v>-1.9399536595269999</v>
      </c>
      <c r="D8035">
        <v>0.193624553935479</v>
      </c>
      <c r="E8035">
        <v>-10.019151084389</v>
      </c>
      <c r="F8035" s="1">
        <v>1.2557689338109601E-23</v>
      </c>
      <c r="G8035" s="1">
        <v>9.6900512799713393E-21</v>
      </c>
      <c r="H8035" t="s">
        <v>19</v>
      </c>
    </row>
    <row r="8036" spans="1:8">
      <c r="A8036" t="s">
        <v>9285</v>
      </c>
      <c r="B8036">
        <v>163.04686454721599</v>
      </c>
      <c r="C8036">
        <v>-0.87485907642410898</v>
      </c>
      <c r="D8036">
        <v>0.17070905341166601</v>
      </c>
      <c r="E8036">
        <v>-5.1248545928866296</v>
      </c>
      <c r="F8036" s="1">
        <v>2.9776745618567601E-7</v>
      </c>
      <c r="G8036" s="1">
        <v>3.9421345945758103E-6</v>
      </c>
      <c r="H8036" t="s">
        <v>19</v>
      </c>
    </row>
    <row r="8037" spans="1:8">
      <c r="A8037" t="s">
        <v>9287</v>
      </c>
      <c r="B8037">
        <v>29.752343380372899</v>
      </c>
      <c r="C8037">
        <v>-0.52133394321793003</v>
      </c>
      <c r="D8037">
        <v>0.153039031066144</v>
      </c>
      <c r="E8037">
        <v>-3.4065423675650899</v>
      </c>
      <c r="F8037" s="1">
        <v>6.5791338407913404E-4</v>
      </c>
      <c r="G8037">
        <v>3.2815318761086E-3</v>
      </c>
      <c r="H8037" t="s">
        <v>741</v>
      </c>
    </row>
    <row r="8038" spans="1:8">
      <c r="A8038" t="s">
        <v>9288</v>
      </c>
      <c r="B8038">
        <v>186.684581435533</v>
      </c>
      <c r="C8038">
        <v>0.24709506625900801</v>
      </c>
      <c r="D8038">
        <v>9.0114691714276496E-2</v>
      </c>
      <c r="E8038">
        <v>2.74200645375854</v>
      </c>
      <c r="F8038">
        <v>6.1065141796595402E-3</v>
      </c>
      <c r="G8038">
        <v>2.15583897656411E-2</v>
      </c>
      <c r="H8038" t="s">
        <v>9289</v>
      </c>
    </row>
    <row r="8039" spans="1:8">
      <c r="A8039" t="s">
        <v>14545</v>
      </c>
      <c r="B8039">
        <v>40.480333645184302</v>
      </c>
      <c r="C8039">
        <v>-0.60302392827836404</v>
      </c>
      <c r="D8039">
        <v>0.18106179171508499</v>
      </c>
      <c r="E8039">
        <v>-3.3304869159102801</v>
      </c>
      <c r="F8039" s="1">
        <v>8.6694237840016797E-4</v>
      </c>
      <c r="G8039">
        <v>4.1367396262619299E-3</v>
      </c>
      <c r="H8039" t="s">
        <v>14546</v>
      </c>
    </row>
    <row r="8040" spans="1:8">
      <c r="A8040" t="s">
        <v>11423</v>
      </c>
      <c r="B8040">
        <v>101.679016414938</v>
      </c>
      <c r="C8040">
        <v>-0.67202686377669696</v>
      </c>
      <c r="D8040">
        <v>0.155769520843582</v>
      </c>
      <c r="E8040">
        <v>-4.3142384988878497</v>
      </c>
      <c r="F8040" s="1">
        <v>1.60153978586198E-5</v>
      </c>
      <c r="G8040" s="1">
        <v>1.2853963080733299E-4</v>
      </c>
      <c r="H8040" t="s">
        <v>11424</v>
      </c>
    </row>
    <row r="8041" spans="1:8">
      <c r="A8041" t="s">
        <v>14547</v>
      </c>
      <c r="B8041">
        <v>1.1435445171449501</v>
      </c>
      <c r="C8041">
        <v>-2.1394092460708301</v>
      </c>
      <c r="D8041">
        <v>0.79272840542424095</v>
      </c>
      <c r="E8041">
        <v>-2.6987922110926399</v>
      </c>
      <c r="F8041">
        <v>6.9591612678125796E-3</v>
      </c>
      <c r="G8041">
        <v>2.40551299990934E-2</v>
      </c>
      <c r="H8041" t="s">
        <v>3028</v>
      </c>
    </row>
    <row r="8042" spans="1:8">
      <c r="A8042" t="s">
        <v>9294</v>
      </c>
      <c r="B8042">
        <v>135.63029474168701</v>
      </c>
      <c r="C8042">
        <v>0.35454451379224999</v>
      </c>
      <c r="D8042">
        <v>0.131786951449022</v>
      </c>
      <c r="E8042">
        <v>2.6902854181993399</v>
      </c>
      <c r="F8042">
        <v>7.1390931054887002E-3</v>
      </c>
      <c r="G8042">
        <v>2.4573402204427101E-2</v>
      </c>
      <c r="H8042" t="s">
        <v>9295</v>
      </c>
    </row>
    <row r="8043" spans="1:8">
      <c r="A8043" t="s">
        <v>11425</v>
      </c>
      <c r="B8043">
        <v>92.774215283062404</v>
      </c>
      <c r="C8043">
        <v>-0.36540810662902201</v>
      </c>
      <c r="D8043">
        <v>0.111784931095224</v>
      </c>
      <c r="E8043">
        <v>-3.2688494151125398</v>
      </c>
      <c r="F8043">
        <v>1.0798575477775801E-3</v>
      </c>
      <c r="G8043">
        <v>5.0088884021645503E-3</v>
      </c>
      <c r="H8043" t="s">
        <v>11426</v>
      </c>
    </row>
    <row r="8044" spans="1:8">
      <c r="A8044" t="s">
        <v>9296</v>
      </c>
      <c r="B8044">
        <v>152.117918385846</v>
      </c>
      <c r="C8044">
        <v>0.284407349829566</v>
      </c>
      <c r="D8044">
        <v>7.7670624105065006E-2</v>
      </c>
      <c r="E8044">
        <v>3.6617106287809502</v>
      </c>
      <c r="F8044" s="1">
        <v>2.5053675650889398E-4</v>
      </c>
      <c r="G8044">
        <v>1.4237499108709E-3</v>
      </c>
      <c r="H8044" t="s">
        <v>9297</v>
      </c>
    </row>
    <row r="8045" spans="1:8">
      <c r="A8045" t="s">
        <v>11427</v>
      </c>
      <c r="B8045">
        <v>12.2775929346134</v>
      </c>
      <c r="C8045">
        <v>-0.823068767704909</v>
      </c>
      <c r="D8045">
        <v>0.24506355817401801</v>
      </c>
      <c r="E8045">
        <v>-3.3585930680091201</v>
      </c>
      <c r="F8045" s="1">
        <v>7.8340336341848802E-4</v>
      </c>
      <c r="G8045">
        <v>3.80022745173324E-3</v>
      </c>
      <c r="H8045" t="s">
        <v>19</v>
      </c>
    </row>
    <row r="8046" spans="1:8">
      <c r="A8046" t="s">
        <v>11428</v>
      </c>
      <c r="B8046">
        <v>26.805982198194702</v>
      </c>
      <c r="C8046">
        <v>0.66577485546266302</v>
      </c>
      <c r="D8046">
        <v>0.15699976892669801</v>
      </c>
      <c r="E8046">
        <v>4.2406104162707701</v>
      </c>
      <c r="F8046" s="1">
        <v>2.2291274566951901E-5</v>
      </c>
      <c r="G8046" s="1">
        <v>1.7250189050629E-4</v>
      </c>
      <c r="H8046" t="s">
        <v>11429</v>
      </c>
    </row>
    <row r="8047" spans="1:8">
      <c r="A8047" t="s">
        <v>9298</v>
      </c>
      <c r="B8047">
        <v>140.17413957236101</v>
      </c>
      <c r="C8047">
        <v>-0.55286758510966005</v>
      </c>
      <c r="D8047">
        <v>0.15494067839753001</v>
      </c>
      <c r="E8047">
        <v>-3.5682532878239401</v>
      </c>
      <c r="F8047" s="1">
        <v>3.5936901764452799E-4</v>
      </c>
      <c r="G8047">
        <v>1.9533401245855802E-3</v>
      </c>
      <c r="H8047" t="s">
        <v>9299</v>
      </c>
    </row>
    <row r="8048" spans="1:8">
      <c r="A8048" t="s">
        <v>9300</v>
      </c>
      <c r="B8048">
        <v>60.778262116011398</v>
      </c>
      <c r="C8048">
        <v>-1.2776451741122701</v>
      </c>
      <c r="D8048">
        <v>0.21170267623477201</v>
      </c>
      <c r="E8048">
        <v>-6.0350922191243299</v>
      </c>
      <c r="F8048" s="1">
        <v>1.5887193232973501E-9</v>
      </c>
      <c r="G8048" s="1">
        <v>3.9755327403300698E-8</v>
      </c>
      <c r="H8048" t="s">
        <v>2643</v>
      </c>
    </row>
    <row r="8049" spans="1:8">
      <c r="A8049" t="s">
        <v>14548</v>
      </c>
      <c r="B8049">
        <v>22.190042231840501</v>
      </c>
      <c r="C8049">
        <v>-0.68218501987503599</v>
      </c>
      <c r="D8049">
        <v>0.24975029289689701</v>
      </c>
      <c r="E8049">
        <v>-2.7314683476934198</v>
      </c>
      <c r="F8049">
        <v>6.3052797300527097E-3</v>
      </c>
      <c r="G8049">
        <v>2.2122746646235598E-2</v>
      </c>
      <c r="H8049" t="s">
        <v>2643</v>
      </c>
    </row>
    <row r="8050" spans="1:8">
      <c r="A8050" t="s">
        <v>11430</v>
      </c>
      <c r="B8050">
        <v>5.9348907786519396</v>
      </c>
      <c r="C8050">
        <v>-1.8852501042363301</v>
      </c>
      <c r="D8050">
        <v>0.48025455388755001</v>
      </c>
      <c r="E8050">
        <v>-3.9255225983297</v>
      </c>
      <c r="F8050" s="1">
        <v>8.6541644473419601E-5</v>
      </c>
      <c r="G8050" s="1">
        <v>5.6579413433923201E-4</v>
      </c>
      <c r="H8050" t="s">
        <v>10668</v>
      </c>
    </row>
    <row r="8051" spans="1:8">
      <c r="A8051" t="s">
        <v>11431</v>
      </c>
      <c r="B8051">
        <v>70.383183753465104</v>
      </c>
      <c r="C8051">
        <v>-0.406392237274949</v>
      </c>
      <c r="D8051">
        <v>0.16199525136815601</v>
      </c>
      <c r="E8051">
        <v>-2.5086675926775501</v>
      </c>
      <c r="F8051">
        <v>1.21187465347868E-2</v>
      </c>
      <c r="G8051">
        <v>3.80246351482144E-2</v>
      </c>
      <c r="H8051" t="s">
        <v>10668</v>
      </c>
    </row>
    <row r="8052" spans="1:8">
      <c r="A8052" t="s">
        <v>9301</v>
      </c>
      <c r="B8052">
        <v>67.867507909450296</v>
      </c>
      <c r="C8052">
        <v>0.71990168397649101</v>
      </c>
      <c r="D8052">
        <v>0.15050985893962501</v>
      </c>
      <c r="E8052">
        <v>4.7830865635537299</v>
      </c>
      <c r="F8052" s="1">
        <v>1.7262374012303899E-6</v>
      </c>
      <c r="G8052" s="1">
        <v>1.84084622197275E-5</v>
      </c>
      <c r="H8052" t="s">
        <v>19</v>
      </c>
    </row>
    <row r="8053" spans="1:8">
      <c r="A8053" t="s">
        <v>9302</v>
      </c>
      <c r="B8053">
        <v>60.448304752795202</v>
      </c>
      <c r="C8053">
        <v>0.98698453105816197</v>
      </c>
      <c r="D8053">
        <v>0.168171359390338</v>
      </c>
      <c r="E8053">
        <v>5.8689216441861403</v>
      </c>
      <c r="F8053" s="1">
        <v>4.3863866095593404E-9</v>
      </c>
      <c r="G8053" s="1">
        <v>9.6904160619774104E-8</v>
      </c>
      <c r="H8053" t="s">
        <v>9303</v>
      </c>
    </row>
    <row r="8054" spans="1:8">
      <c r="A8054" t="s">
        <v>9306</v>
      </c>
      <c r="B8054">
        <v>2078.1069797621599</v>
      </c>
      <c r="C8054">
        <v>-1.2423789245071399</v>
      </c>
      <c r="D8054">
        <v>0.13744139701154501</v>
      </c>
      <c r="E8054">
        <v>-9.0393356843046107</v>
      </c>
      <c r="F8054" s="1">
        <v>1.5762680838903801E-19</v>
      </c>
      <c r="G8054" s="1">
        <v>4.4811642395441499E-17</v>
      </c>
      <c r="H8054" t="s">
        <v>19</v>
      </c>
    </row>
    <row r="8055" spans="1:8">
      <c r="A8055" t="s">
        <v>9307</v>
      </c>
      <c r="B8055">
        <v>120.219112966531</v>
      </c>
      <c r="C8055">
        <v>-2.61658751543114</v>
      </c>
      <c r="D8055">
        <v>0.21633610608728601</v>
      </c>
      <c r="E8055">
        <v>-12.0950106884859</v>
      </c>
      <c r="F8055" s="1">
        <v>1.12227648873229E-33</v>
      </c>
      <c r="G8055" s="1">
        <v>6.0619764538874797E-30</v>
      </c>
      <c r="H8055" t="s">
        <v>19</v>
      </c>
    </row>
    <row r="8056" spans="1:8">
      <c r="A8056" t="s">
        <v>9308</v>
      </c>
      <c r="B8056">
        <v>1104.3696884114599</v>
      </c>
      <c r="C8056">
        <v>-0.91995975693843002</v>
      </c>
      <c r="D8056">
        <v>0.107931322811194</v>
      </c>
      <c r="E8056">
        <v>-8.5235660323345197</v>
      </c>
      <c r="F8056" s="1">
        <v>1.54714511724408E-17</v>
      </c>
      <c r="G8056" s="1">
        <v>2.7626130085269099E-15</v>
      </c>
      <c r="H8056" t="s">
        <v>9309</v>
      </c>
    </row>
    <row r="8057" spans="1:8">
      <c r="A8057" t="s">
        <v>14549</v>
      </c>
      <c r="B8057">
        <v>89.507605754088601</v>
      </c>
      <c r="C8057">
        <v>-0.24442777178048899</v>
      </c>
      <c r="D8057">
        <v>0.116497236573333</v>
      </c>
      <c r="E8057">
        <v>-2.0981422304092501</v>
      </c>
      <c r="F8057">
        <v>3.5892583002476698E-2</v>
      </c>
      <c r="G8057">
        <v>9.1676929702271301E-2</v>
      </c>
      <c r="H8057" t="s">
        <v>19</v>
      </c>
    </row>
    <row r="8058" spans="1:8">
      <c r="A8058" t="s">
        <v>9312</v>
      </c>
      <c r="B8058">
        <v>23.7659834663502</v>
      </c>
      <c r="C8058">
        <v>-0.65472763569632397</v>
      </c>
      <c r="D8058">
        <v>0.19115820289270799</v>
      </c>
      <c r="E8058">
        <v>-3.42505644952</v>
      </c>
      <c r="F8058" s="1">
        <v>6.1467169279590702E-4</v>
      </c>
      <c r="G8058">
        <v>3.0949887193074698E-3</v>
      </c>
      <c r="H8058" t="s">
        <v>19</v>
      </c>
    </row>
    <row r="8059" spans="1:8">
      <c r="A8059" t="s">
        <v>14550</v>
      </c>
      <c r="B8059">
        <v>134.467431412834</v>
      </c>
      <c r="C8059">
        <v>-0.24382955617837901</v>
      </c>
      <c r="D8059">
        <v>0.103854127553697</v>
      </c>
      <c r="E8059">
        <v>-2.3478080450130299</v>
      </c>
      <c r="F8059">
        <v>1.8884250614230901E-2</v>
      </c>
      <c r="G8059">
        <v>5.4730129949171598E-2</v>
      </c>
      <c r="H8059" t="s">
        <v>19</v>
      </c>
    </row>
    <row r="8060" spans="1:8">
      <c r="A8060" t="s">
        <v>9313</v>
      </c>
      <c r="B8060">
        <v>43.527098680511699</v>
      </c>
      <c r="C8060">
        <v>1.2887562781105799</v>
      </c>
      <c r="D8060">
        <v>0.175288306435882</v>
      </c>
      <c r="E8060">
        <v>7.3522090795143198</v>
      </c>
      <c r="F8060" s="1">
        <v>1.94957529316389E-13</v>
      </c>
      <c r="G8060" s="1">
        <v>1.2611534067095499E-11</v>
      </c>
      <c r="H8060" t="s">
        <v>9314</v>
      </c>
    </row>
    <row r="8061" spans="1:8">
      <c r="A8061" t="s">
        <v>9315</v>
      </c>
      <c r="B8061">
        <v>1377.68723412191</v>
      </c>
      <c r="C8061">
        <v>0.80150613581666996</v>
      </c>
      <c r="D8061">
        <v>0.121934731357977</v>
      </c>
      <c r="E8061">
        <v>6.5732390344437599</v>
      </c>
      <c r="F8061" s="1">
        <v>4.9232325123868699E-11</v>
      </c>
      <c r="G8061" s="1">
        <v>1.73525875469218E-9</v>
      </c>
      <c r="H8061" t="s">
        <v>9316</v>
      </c>
    </row>
    <row r="8062" spans="1:8">
      <c r="A8062" t="s">
        <v>9317</v>
      </c>
      <c r="B8062">
        <v>311.50051784263599</v>
      </c>
      <c r="C8062">
        <v>0.53462256832355504</v>
      </c>
      <c r="D8062">
        <v>0.14565682792721199</v>
      </c>
      <c r="E8062">
        <v>3.6704257255328798</v>
      </c>
      <c r="F8062" s="1">
        <v>2.42146826855434E-4</v>
      </c>
      <c r="G8062">
        <v>1.3837144514780499E-3</v>
      </c>
      <c r="H8062" t="s">
        <v>9318</v>
      </c>
    </row>
    <row r="8063" spans="1:8">
      <c r="A8063" t="s">
        <v>11432</v>
      </c>
      <c r="B8063">
        <v>36.821362454098299</v>
      </c>
      <c r="C8063">
        <v>-0.66582122432915103</v>
      </c>
      <c r="D8063">
        <v>0.151203467540443</v>
      </c>
      <c r="E8063">
        <v>-4.4034785389498898</v>
      </c>
      <c r="F8063" s="1">
        <v>1.06528826591244E-5</v>
      </c>
      <c r="G8063" s="1">
        <v>9.0545311854068402E-5</v>
      </c>
      <c r="H8063" t="s">
        <v>19</v>
      </c>
    </row>
    <row r="8064" spans="1:8">
      <c r="A8064" t="s">
        <v>11433</v>
      </c>
      <c r="B8064">
        <v>35.809892551486897</v>
      </c>
      <c r="C8064">
        <v>-0.31649788120981798</v>
      </c>
      <c r="D8064">
        <v>0.14004124166623599</v>
      </c>
      <c r="E8064">
        <v>-2.2600333833381399</v>
      </c>
      <c r="F8064">
        <v>2.3819179016278402E-2</v>
      </c>
      <c r="G8064">
        <v>6.5819370217240297E-2</v>
      </c>
      <c r="H8064" t="s">
        <v>8298</v>
      </c>
    </row>
    <row r="8065" spans="1:8">
      <c r="A8065" t="s">
        <v>9321</v>
      </c>
      <c r="B8065">
        <v>6.70117581074188</v>
      </c>
      <c r="C8065">
        <v>0.74788250418313795</v>
      </c>
      <c r="D8065">
        <v>0.33325605097816702</v>
      </c>
      <c r="E8065">
        <v>2.2441678162720899</v>
      </c>
      <c r="F8065">
        <v>2.48216059220332E-2</v>
      </c>
      <c r="G8065">
        <v>6.8031919009444303E-2</v>
      </c>
      <c r="H8065" t="s">
        <v>9322</v>
      </c>
    </row>
    <row r="8066" spans="1:8">
      <c r="A8066" t="s">
        <v>11434</v>
      </c>
      <c r="B8066">
        <v>34.5931862319933</v>
      </c>
      <c r="C8066">
        <v>-0.69924407495575802</v>
      </c>
      <c r="D8066">
        <v>0.15901643594279999</v>
      </c>
      <c r="E8066">
        <v>-4.3973069249727104</v>
      </c>
      <c r="F8066" s="1">
        <v>1.09602306539071E-5</v>
      </c>
      <c r="G8066" s="1">
        <v>9.2694177716727094E-5</v>
      </c>
      <c r="H8066" t="s">
        <v>11435</v>
      </c>
    </row>
    <row r="8067" spans="1:8">
      <c r="A8067" t="s">
        <v>9323</v>
      </c>
      <c r="B8067">
        <v>66.558268538184905</v>
      </c>
      <c r="C8067">
        <v>-0.48406768964334101</v>
      </c>
      <c r="D8067">
        <v>0.15344205205643</v>
      </c>
      <c r="E8067">
        <v>-3.15472638143107</v>
      </c>
      <c r="F8067">
        <v>1.60648691172638E-3</v>
      </c>
      <c r="G8067">
        <v>7.0562626986705301E-3</v>
      </c>
      <c r="H8067" t="s">
        <v>1616</v>
      </c>
    </row>
    <row r="8068" spans="1:8">
      <c r="A8068" t="s">
        <v>11436</v>
      </c>
      <c r="B8068">
        <v>143.00279540883099</v>
      </c>
      <c r="C8068">
        <v>-0.61250523842517401</v>
      </c>
      <c r="D8068">
        <v>0.16852183521446801</v>
      </c>
      <c r="E8068">
        <v>-3.6345749359166</v>
      </c>
      <c r="F8068" s="1">
        <v>2.7843932083724301E-4</v>
      </c>
      <c r="G8068">
        <v>1.5561200119010501E-3</v>
      </c>
      <c r="H8068" t="s">
        <v>19</v>
      </c>
    </row>
    <row r="8069" spans="1:8">
      <c r="A8069" t="s">
        <v>9324</v>
      </c>
      <c r="B8069">
        <v>202.58230769673901</v>
      </c>
      <c r="C8069">
        <v>0.53624229560243697</v>
      </c>
      <c r="D8069">
        <v>8.5450176508282405E-2</v>
      </c>
      <c r="E8069">
        <v>6.2754966404365504</v>
      </c>
      <c r="F8069" s="1">
        <v>3.4852000585669599E-10</v>
      </c>
      <c r="G8069" s="1">
        <v>1.01211333958867E-8</v>
      </c>
      <c r="H8069" t="s">
        <v>19</v>
      </c>
    </row>
    <row r="8070" spans="1:8">
      <c r="A8070" t="s">
        <v>14551</v>
      </c>
      <c r="B8070">
        <v>44.649443765943197</v>
      </c>
      <c r="C8070">
        <v>0.30644164566184801</v>
      </c>
      <c r="D8070">
        <v>0.132945989767152</v>
      </c>
      <c r="E8070">
        <v>2.30500856925857</v>
      </c>
      <c r="F8070">
        <v>2.1166093493315701E-2</v>
      </c>
      <c r="G8070">
        <v>6.0015041471991999E-2</v>
      </c>
      <c r="H8070" t="s">
        <v>14552</v>
      </c>
    </row>
    <row r="8071" spans="1:8">
      <c r="A8071" t="s">
        <v>9325</v>
      </c>
      <c r="B8071">
        <v>105.499386815275</v>
      </c>
      <c r="C8071">
        <v>0.98181791155614395</v>
      </c>
      <c r="D8071">
        <v>0.17008375188609201</v>
      </c>
      <c r="E8071">
        <v>5.7725555831675397</v>
      </c>
      <c r="F8071" s="1">
        <v>7.8078176110156197E-9</v>
      </c>
      <c r="G8071" s="1">
        <v>1.5959858779905701E-7</v>
      </c>
      <c r="H8071" t="s">
        <v>9326</v>
      </c>
    </row>
    <row r="8072" spans="1:8">
      <c r="A8072" t="s">
        <v>9328</v>
      </c>
      <c r="B8072">
        <v>169.54969024196501</v>
      </c>
      <c r="C8072">
        <v>0.60241681099702504</v>
      </c>
      <c r="D8072">
        <v>0.114669050784536</v>
      </c>
      <c r="E8072">
        <v>5.25352574975933</v>
      </c>
      <c r="F8072" s="1">
        <v>1.4921480302842399E-7</v>
      </c>
      <c r="G8072" s="1">
        <v>2.1364711956475402E-6</v>
      </c>
      <c r="H8072" t="s">
        <v>19</v>
      </c>
    </row>
    <row r="8073" spans="1:8">
      <c r="A8073" t="s">
        <v>9329</v>
      </c>
      <c r="B8073">
        <v>34.132762433177703</v>
      </c>
      <c r="C8073">
        <v>0.53581248769267098</v>
      </c>
      <c r="D8073">
        <v>0.15399435834115899</v>
      </c>
      <c r="E8073">
        <v>3.4794293340645002</v>
      </c>
      <c r="F8073" s="1">
        <v>5.0248287029840903E-4</v>
      </c>
      <c r="G8073">
        <v>2.6028877716776301E-3</v>
      </c>
      <c r="H8073" t="s">
        <v>9330</v>
      </c>
    </row>
    <row r="8074" spans="1:8">
      <c r="A8074" t="s">
        <v>14553</v>
      </c>
      <c r="B8074">
        <v>10.3324517989171</v>
      </c>
      <c r="C8074">
        <v>0.71886357638939202</v>
      </c>
      <c r="D8074">
        <v>0.245230327078309</v>
      </c>
      <c r="E8074">
        <v>2.9313812241494701</v>
      </c>
      <c r="F8074">
        <v>3.3745838334194502E-3</v>
      </c>
      <c r="G8074">
        <v>1.3172765728068799E-2</v>
      </c>
      <c r="H8074" t="s">
        <v>14554</v>
      </c>
    </row>
    <row r="8075" spans="1:8">
      <c r="A8075" t="s">
        <v>9331</v>
      </c>
      <c r="B8075">
        <v>47.638874454990997</v>
      </c>
      <c r="C8075">
        <v>0.41258826835422602</v>
      </c>
      <c r="D8075">
        <v>0.14532901455250699</v>
      </c>
      <c r="E8075">
        <v>2.8389944679983801</v>
      </c>
      <c r="F8075">
        <v>4.5255941492635E-3</v>
      </c>
      <c r="G8075">
        <v>1.68644338028608E-2</v>
      </c>
      <c r="H8075" t="s">
        <v>9332</v>
      </c>
    </row>
    <row r="8076" spans="1:8">
      <c r="A8076" t="s">
        <v>14555</v>
      </c>
      <c r="B8076">
        <v>12.593391017397501</v>
      </c>
      <c r="C8076">
        <v>0.56504379816888795</v>
      </c>
      <c r="D8076">
        <v>0.26225718793737901</v>
      </c>
      <c r="E8076">
        <v>2.1545407491511899</v>
      </c>
      <c r="F8076">
        <v>3.11977899165807E-2</v>
      </c>
      <c r="G8076">
        <v>8.1942553967620096E-2</v>
      </c>
      <c r="H8076" t="s">
        <v>14556</v>
      </c>
    </row>
    <row r="8077" spans="1:8">
      <c r="A8077" t="s">
        <v>14557</v>
      </c>
      <c r="B8077">
        <v>195.79897282443901</v>
      </c>
      <c r="C8077">
        <v>-0.22517474913476701</v>
      </c>
      <c r="D8077">
        <v>9.9017380081060494E-2</v>
      </c>
      <c r="E8077">
        <v>-2.2740931839484002</v>
      </c>
      <c r="F8077">
        <v>2.2960384431341799E-2</v>
      </c>
      <c r="G8077">
        <v>6.3936340510835493E-2</v>
      </c>
      <c r="H8077" t="s">
        <v>14558</v>
      </c>
    </row>
    <row r="8078" spans="1:8">
      <c r="A8078" t="s">
        <v>9335</v>
      </c>
      <c r="B8078">
        <v>107.45587031235399</v>
      </c>
      <c r="C8078">
        <v>0.58551484945556098</v>
      </c>
      <c r="D8078">
        <v>0.119583005948096</v>
      </c>
      <c r="E8078">
        <v>4.8963048287119904</v>
      </c>
      <c r="F8078" s="1">
        <v>9.76555437556548E-7</v>
      </c>
      <c r="G8078" s="1">
        <v>1.1223115310556701E-5</v>
      </c>
      <c r="H8078" t="s">
        <v>9336</v>
      </c>
    </row>
    <row r="8079" spans="1:8">
      <c r="A8079" t="s">
        <v>11438</v>
      </c>
      <c r="B8079">
        <v>14.2298742181906</v>
      </c>
      <c r="C8079">
        <v>-0.948087407489136</v>
      </c>
      <c r="D8079">
        <v>0.25121839795468498</v>
      </c>
      <c r="E8079">
        <v>-3.77395690446266</v>
      </c>
      <c r="F8079" s="1">
        <v>1.60678529078261E-4</v>
      </c>
      <c r="G8079" s="1">
        <v>9.7353345464523699E-4</v>
      </c>
      <c r="H8079" t="s">
        <v>11439</v>
      </c>
    </row>
    <row r="8080" spans="1:8">
      <c r="A8080" t="s">
        <v>14559</v>
      </c>
      <c r="B8080">
        <v>34.193467291487998</v>
      </c>
      <c r="C8080">
        <v>-0.60945822377957004</v>
      </c>
      <c r="D8080">
        <v>0.17765472941863</v>
      </c>
      <c r="E8080">
        <v>-3.43057697238909</v>
      </c>
      <c r="F8080" s="1">
        <v>6.0229906677340195E-4</v>
      </c>
      <c r="G8080">
        <v>3.04261717014405E-3</v>
      </c>
      <c r="H8080" t="s">
        <v>19</v>
      </c>
    </row>
    <row r="8081" spans="1:8">
      <c r="A8081" t="s">
        <v>9337</v>
      </c>
      <c r="B8081">
        <v>23.604871279819001</v>
      </c>
      <c r="C8081">
        <v>-1.0243170770994401</v>
      </c>
      <c r="D8081">
        <v>0.19143254819939001</v>
      </c>
      <c r="E8081">
        <v>-5.3507989458122402</v>
      </c>
      <c r="F8081" s="1">
        <v>8.7566766770805505E-8</v>
      </c>
      <c r="G8081" s="1">
        <v>1.3370795497173301E-6</v>
      </c>
      <c r="H8081" t="s">
        <v>9338</v>
      </c>
    </row>
    <row r="8082" spans="1:8">
      <c r="A8082" t="s">
        <v>9339</v>
      </c>
      <c r="B8082">
        <v>103.500861549253</v>
      </c>
      <c r="C8082">
        <v>-0.38222554194084601</v>
      </c>
      <c r="D8082">
        <v>0.110062903064996</v>
      </c>
      <c r="E8082">
        <v>-3.4727917517778599</v>
      </c>
      <c r="F8082" s="1">
        <v>5.1507484651178105E-4</v>
      </c>
      <c r="G8082">
        <v>2.6604607061280301E-3</v>
      </c>
      <c r="H8082" t="s">
        <v>1412</v>
      </c>
    </row>
    <row r="8083" spans="1:8">
      <c r="A8083" t="s">
        <v>9340</v>
      </c>
      <c r="B8083">
        <v>23.616804740309199</v>
      </c>
      <c r="C8083">
        <v>-1.0724820617753901</v>
      </c>
      <c r="D8083">
        <v>0.20421083491891401</v>
      </c>
      <c r="E8083">
        <v>-5.2518372112882297</v>
      </c>
      <c r="F8083" s="1">
        <v>1.5058952889448001E-7</v>
      </c>
      <c r="G8083" s="1">
        <v>2.1490339242365601E-6</v>
      </c>
      <c r="H8083" t="s">
        <v>2978</v>
      </c>
    </row>
    <row r="8084" spans="1:8">
      <c r="A8084" t="s">
        <v>9342</v>
      </c>
      <c r="B8084">
        <v>694.67603768065703</v>
      </c>
      <c r="C8084">
        <v>-0.34421364088099399</v>
      </c>
      <c r="D8084">
        <v>7.0105375105238496E-2</v>
      </c>
      <c r="E8084">
        <v>-4.90994649646019</v>
      </c>
      <c r="F8084" s="1">
        <v>9.1101245590695504E-7</v>
      </c>
      <c r="G8084" s="1">
        <v>1.0616685610747399E-5</v>
      </c>
      <c r="H8084" t="s">
        <v>9195</v>
      </c>
    </row>
    <row r="8085" spans="1:8">
      <c r="A8085" t="s">
        <v>14560</v>
      </c>
      <c r="B8085">
        <v>18.279405131746401</v>
      </c>
      <c r="C8085">
        <v>-0.59025549646372899</v>
      </c>
      <c r="D8085">
        <v>0.23134705458372101</v>
      </c>
      <c r="E8085">
        <v>-2.5513853959619901</v>
      </c>
      <c r="F8085">
        <v>1.07295605198491E-2</v>
      </c>
      <c r="G8085">
        <v>3.4384883505170702E-2</v>
      </c>
      <c r="H8085" t="s">
        <v>247</v>
      </c>
    </row>
    <row r="8086" spans="1:8">
      <c r="A8086" t="s">
        <v>14561</v>
      </c>
      <c r="B8086">
        <v>33.63753964787</v>
      </c>
      <c r="C8086">
        <v>-0.37297076647926702</v>
      </c>
      <c r="D8086">
        <v>0.173733607072386</v>
      </c>
      <c r="E8086">
        <v>-2.14679688497958</v>
      </c>
      <c r="F8086">
        <v>3.18094554471628E-2</v>
      </c>
      <c r="G8086">
        <v>8.3209383575011203E-2</v>
      </c>
      <c r="H8086" t="s">
        <v>9954</v>
      </c>
    </row>
    <row r="8087" spans="1:8">
      <c r="A8087" t="s">
        <v>14562</v>
      </c>
      <c r="B8087">
        <v>23.0747232233749</v>
      </c>
      <c r="C8087">
        <v>-0.68435367877420905</v>
      </c>
      <c r="D8087">
        <v>0.19676847629309399</v>
      </c>
      <c r="E8087">
        <v>-3.4779640096152198</v>
      </c>
      <c r="F8087" s="1">
        <v>5.0523775705540899E-4</v>
      </c>
      <c r="G8087">
        <v>2.6152771870961099E-3</v>
      </c>
      <c r="H8087" t="s">
        <v>19</v>
      </c>
    </row>
    <row r="8088" spans="1:8">
      <c r="A8088" t="s">
        <v>9344</v>
      </c>
      <c r="B8088">
        <v>227.24085357854699</v>
      </c>
      <c r="C8088">
        <v>0.428774537146624</v>
      </c>
      <c r="D8088">
        <v>0.13674124363757401</v>
      </c>
      <c r="E8088">
        <v>3.1356635769897601</v>
      </c>
      <c r="F8088">
        <v>1.7146577546752299E-3</v>
      </c>
      <c r="G8088">
        <v>7.4781498285856297E-3</v>
      </c>
      <c r="H8088" t="s">
        <v>2978</v>
      </c>
    </row>
    <row r="8089" spans="1:8">
      <c r="A8089" t="s">
        <v>14563</v>
      </c>
      <c r="B8089">
        <v>1.9698409935590999</v>
      </c>
      <c r="C8089">
        <v>-1.6578265335095701</v>
      </c>
      <c r="D8089">
        <v>0.731460367579852</v>
      </c>
      <c r="E8089">
        <v>-2.26646118776707</v>
      </c>
      <c r="F8089">
        <v>2.3423160920070199E-2</v>
      </c>
      <c r="G8089">
        <v>6.4948769871539705E-2</v>
      </c>
      <c r="H8089" t="s">
        <v>14564</v>
      </c>
    </row>
    <row r="8090" spans="1:8">
      <c r="A8090" t="s">
        <v>14565</v>
      </c>
      <c r="B8090">
        <v>9.7982925212351901</v>
      </c>
      <c r="C8090">
        <v>-1.22286224816105</v>
      </c>
      <c r="D8090">
        <v>0.31553731089092102</v>
      </c>
      <c r="E8090">
        <v>-3.8754917594635598</v>
      </c>
      <c r="F8090" s="1">
        <v>1.06409581127809E-4</v>
      </c>
      <c r="G8090" s="1">
        <v>6.77396997597951E-4</v>
      </c>
      <c r="H8090" t="s">
        <v>14566</v>
      </c>
    </row>
    <row r="8091" spans="1:8">
      <c r="A8091" t="s">
        <v>9348</v>
      </c>
      <c r="B8091">
        <v>8.3625807433711099</v>
      </c>
      <c r="C8091">
        <v>1.6056351562942299</v>
      </c>
      <c r="D8091">
        <v>0.280049825917078</v>
      </c>
      <c r="E8091">
        <v>5.7333910172458102</v>
      </c>
      <c r="F8091" s="1">
        <v>9.84423289226314E-9</v>
      </c>
      <c r="G8091" s="1">
        <v>1.9712186827640099E-7</v>
      </c>
      <c r="H8091" t="s">
        <v>9349</v>
      </c>
    </row>
    <row r="8092" spans="1:8">
      <c r="A8092" t="s">
        <v>9350</v>
      </c>
      <c r="B8092">
        <v>79.095516878328496</v>
      </c>
      <c r="C8092">
        <v>0.51434568904293598</v>
      </c>
      <c r="D8092">
        <v>0.103114987799278</v>
      </c>
      <c r="E8092">
        <v>4.9880788430499701</v>
      </c>
      <c r="F8092" s="1">
        <v>6.0982682334867896E-7</v>
      </c>
      <c r="G8092" s="1">
        <v>7.4356198336746904E-6</v>
      </c>
      <c r="H8092" t="s">
        <v>9351</v>
      </c>
    </row>
    <row r="8093" spans="1:8">
      <c r="A8093" t="s">
        <v>9352</v>
      </c>
      <c r="B8093">
        <v>29.340703817385599</v>
      </c>
      <c r="C8093">
        <v>0.58624617634101495</v>
      </c>
      <c r="D8093">
        <v>0.15167360627999801</v>
      </c>
      <c r="E8093">
        <v>3.8651825503428001</v>
      </c>
      <c r="F8093" s="1">
        <v>1.11006142838877E-4</v>
      </c>
      <c r="G8093" s="1">
        <v>7.0354905314660998E-4</v>
      </c>
      <c r="H8093" t="s">
        <v>9353</v>
      </c>
    </row>
    <row r="8094" spans="1:8">
      <c r="A8094" t="s">
        <v>9354</v>
      </c>
      <c r="B8094">
        <v>97.560391944990798</v>
      </c>
      <c r="C8094">
        <v>0.254606879312061</v>
      </c>
      <c r="D8094">
        <v>0.10088923323214</v>
      </c>
      <c r="E8094">
        <v>2.5236278555732801</v>
      </c>
      <c r="F8094">
        <v>1.16150814666916E-2</v>
      </c>
      <c r="G8094">
        <v>3.67323551184629E-2</v>
      </c>
      <c r="H8094" t="s">
        <v>9355</v>
      </c>
    </row>
    <row r="8095" spans="1:8">
      <c r="A8095" t="s">
        <v>9356</v>
      </c>
      <c r="B8095">
        <v>6.8224265881686597</v>
      </c>
      <c r="C8095">
        <v>0.66500615260834495</v>
      </c>
      <c r="D8095">
        <v>0.28039142555478103</v>
      </c>
      <c r="E8095">
        <v>2.3717064503401502</v>
      </c>
      <c r="F8095">
        <v>1.77061518077644E-2</v>
      </c>
      <c r="G8095">
        <v>5.1999336136816399E-2</v>
      </c>
      <c r="H8095" t="s">
        <v>9357</v>
      </c>
    </row>
    <row r="8096" spans="1:8">
      <c r="A8096" t="s">
        <v>9358</v>
      </c>
      <c r="B8096">
        <v>18.11599266204</v>
      </c>
      <c r="C8096">
        <v>-0.64159023521380298</v>
      </c>
      <c r="D8096">
        <v>0.21423329822814899</v>
      </c>
      <c r="E8096">
        <v>-2.9948203221449501</v>
      </c>
      <c r="F8096">
        <v>2.7460655115580201E-3</v>
      </c>
      <c r="G8096">
        <v>1.11128472453123E-2</v>
      </c>
      <c r="H8096" t="s">
        <v>19</v>
      </c>
    </row>
    <row r="8097" spans="1:8">
      <c r="A8097" t="s">
        <v>14567</v>
      </c>
      <c r="B8097">
        <v>53.063361711157498</v>
      </c>
      <c r="C8097">
        <v>-0.37338766286616198</v>
      </c>
      <c r="D8097">
        <v>0.120216817274038</v>
      </c>
      <c r="E8097">
        <v>-3.10595199018629</v>
      </c>
      <c r="F8097">
        <v>1.89667507248046E-3</v>
      </c>
      <c r="G8097">
        <v>8.1551366400025704E-3</v>
      </c>
      <c r="H8097" t="s">
        <v>11323</v>
      </c>
    </row>
    <row r="8098" spans="1:8">
      <c r="A8098" t="s">
        <v>14568</v>
      </c>
      <c r="B8098">
        <v>2.05730311525478</v>
      </c>
      <c r="C8098">
        <v>-1.5601260305306299</v>
      </c>
      <c r="D8098">
        <v>0.72070146922321798</v>
      </c>
      <c r="E8098">
        <v>-2.1647326905163</v>
      </c>
      <c r="F8098">
        <v>3.0408162073597599E-2</v>
      </c>
      <c r="G8098">
        <v>8.0268631614190705E-2</v>
      </c>
      <c r="H8098" t="s">
        <v>477</v>
      </c>
    </row>
    <row r="8099" spans="1:8">
      <c r="A8099" t="s">
        <v>9359</v>
      </c>
      <c r="B8099">
        <v>48.361382740900702</v>
      </c>
      <c r="C8099">
        <v>-0.55857340563058799</v>
      </c>
      <c r="D8099">
        <v>0.27190120936116002</v>
      </c>
      <c r="E8099">
        <v>-2.0543248297533201</v>
      </c>
      <c r="F8099">
        <v>3.9944263111625897E-2</v>
      </c>
      <c r="G8099">
        <v>9.9899959345964795E-2</v>
      </c>
      <c r="H8099" t="s">
        <v>19</v>
      </c>
    </row>
    <row r="8100" spans="1:8">
      <c r="A8100" t="s">
        <v>14569</v>
      </c>
      <c r="B8100">
        <v>82.334505366888493</v>
      </c>
      <c r="C8100">
        <v>-0.38592083128733201</v>
      </c>
      <c r="D8100">
        <v>0.106202049574109</v>
      </c>
      <c r="E8100">
        <v>-3.6338360025531502</v>
      </c>
      <c r="F8100" s="1">
        <v>2.7923838980001498E-4</v>
      </c>
      <c r="G8100">
        <v>1.55977886505148E-3</v>
      </c>
      <c r="H8100" t="s">
        <v>2427</v>
      </c>
    </row>
    <row r="8101" spans="1:8">
      <c r="A8101" t="s">
        <v>11442</v>
      </c>
      <c r="B8101">
        <v>34.030231553610697</v>
      </c>
      <c r="C8101">
        <v>-0.46013107766570599</v>
      </c>
      <c r="D8101">
        <v>0.16520092660632699</v>
      </c>
      <c r="E8101">
        <v>-2.7852814576651501</v>
      </c>
      <c r="F8101">
        <v>5.3481277946794102E-3</v>
      </c>
      <c r="G8101">
        <v>1.9329056186925701E-2</v>
      </c>
      <c r="H8101" t="s">
        <v>4916</v>
      </c>
    </row>
    <row r="8102" spans="1:8">
      <c r="A8102" t="s">
        <v>14570</v>
      </c>
      <c r="B8102">
        <v>26.260395172552698</v>
      </c>
      <c r="C8102">
        <v>0.68499781443387697</v>
      </c>
      <c r="D8102">
        <v>0.25105098082910998</v>
      </c>
      <c r="E8102">
        <v>2.7285207656693098</v>
      </c>
      <c r="F8102">
        <v>6.3619084515807002E-3</v>
      </c>
      <c r="G8102">
        <v>2.2288859089484699E-2</v>
      </c>
      <c r="H8102" t="s">
        <v>6414</v>
      </c>
    </row>
    <row r="8103" spans="1:8">
      <c r="A8103" t="s">
        <v>9365</v>
      </c>
      <c r="B8103">
        <v>30.4525247582011</v>
      </c>
      <c r="C8103">
        <v>0.90278097144825697</v>
      </c>
      <c r="D8103">
        <v>0.18805787254916501</v>
      </c>
      <c r="E8103">
        <v>4.80054867797271</v>
      </c>
      <c r="F8103" s="1">
        <v>1.58231506822629E-6</v>
      </c>
      <c r="G8103" s="1">
        <v>1.7076673009039601E-5</v>
      </c>
      <c r="H8103" t="s">
        <v>19</v>
      </c>
    </row>
    <row r="8104" spans="1:8">
      <c r="A8104" t="s">
        <v>9367</v>
      </c>
      <c r="B8104">
        <v>191.72259740383399</v>
      </c>
      <c r="C8104">
        <v>-0.20314096111674301</v>
      </c>
      <c r="D8104">
        <v>6.8825648958639504E-2</v>
      </c>
      <c r="E8104">
        <v>-2.9515299047716899</v>
      </c>
      <c r="F8104">
        <v>3.16203925459663E-3</v>
      </c>
      <c r="G8104">
        <v>1.24783598419753E-2</v>
      </c>
      <c r="H8104" t="s">
        <v>9368</v>
      </c>
    </row>
    <row r="8105" spans="1:8">
      <c r="A8105" t="s">
        <v>9369</v>
      </c>
      <c r="B8105">
        <v>2835.38240550606</v>
      </c>
      <c r="C8105">
        <v>0.40616654321783602</v>
      </c>
      <c r="D8105">
        <v>8.7583805445697993E-2</v>
      </c>
      <c r="E8105">
        <v>4.6374616991226603</v>
      </c>
      <c r="F8105" s="1">
        <v>3.5271394322257101E-6</v>
      </c>
      <c r="G8105" s="1">
        <v>3.4451796823087099E-5</v>
      </c>
      <c r="H8105" t="s">
        <v>9370</v>
      </c>
    </row>
    <row r="8106" spans="1:8">
      <c r="A8106" t="s">
        <v>9371</v>
      </c>
      <c r="B8106">
        <v>132.947518741821</v>
      </c>
      <c r="C8106">
        <v>-0.676560221158787</v>
      </c>
      <c r="D8106">
        <v>0.10796049102823201</v>
      </c>
      <c r="E8106">
        <v>-6.2667390145702697</v>
      </c>
      <c r="F8106" s="1">
        <v>3.6868730434887101E-10</v>
      </c>
      <c r="G8106" s="1">
        <v>1.06780936967315E-8</v>
      </c>
      <c r="H8106" t="s">
        <v>9372</v>
      </c>
    </row>
    <row r="8107" spans="1:8">
      <c r="A8107" t="s">
        <v>9373</v>
      </c>
      <c r="B8107">
        <v>360.68810467254599</v>
      </c>
      <c r="C8107">
        <v>0.42449683513917402</v>
      </c>
      <c r="D8107">
        <v>8.9627236129210794E-2</v>
      </c>
      <c r="E8107">
        <v>4.7362481927614004</v>
      </c>
      <c r="F8107" s="1">
        <v>2.1771094556737198E-6</v>
      </c>
      <c r="G8107" s="1">
        <v>2.2525265491233898E-5</v>
      </c>
      <c r="H8107" t="s">
        <v>3179</v>
      </c>
    </row>
    <row r="8108" spans="1:8">
      <c r="A8108" t="s">
        <v>14571</v>
      </c>
      <c r="B8108">
        <v>179.201040462718</v>
      </c>
      <c r="C8108">
        <v>-0.31039477110071301</v>
      </c>
      <c r="D8108">
        <v>9.1028231784076596E-2</v>
      </c>
      <c r="E8108">
        <v>-3.4098736734443502</v>
      </c>
      <c r="F8108" s="1">
        <v>6.4992976152467605E-4</v>
      </c>
      <c r="G8108">
        <v>3.2490472992832398E-3</v>
      </c>
      <c r="H8108" t="s">
        <v>19</v>
      </c>
    </row>
    <row r="8109" spans="1:8">
      <c r="A8109" t="s">
        <v>9375</v>
      </c>
      <c r="B8109">
        <v>272.38209714409101</v>
      </c>
      <c r="C8109">
        <v>-0.32129867832671299</v>
      </c>
      <c r="D8109">
        <v>6.2045756720218198E-2</v>
      </c>
      <c r="E8109">
        <v>-5.1784150167680201</v>
      </c>
      <c r="F8109" s="1">
        <v>2.23778971538421E-7</v>
      </c>
      <c r="G8109" s="1">
        <v>3.0389493771584698E-6</v>
      </c>
      <c r="H8109" t="s">
        <v>9376</v>
      </c>
    </row>
    <row r="8110" spans="1:8">
      <c r="A8110" t="s">
        <v>9377</v>
      </c>
      <c r="B8110">
        <v>63.482103362932001</v>
      </c>
      <c r="C8110">
        <v>0.25349484138692902</v>
      </c>
      <c r="D8110">
        <v>0.113237201310473</v>
      </c>
      <c r="E8110">
        <v>2.2386180376526301</v>
      </c>
      <c r="F8110">
        <v>2.5180779581387501E-2</v>
      </c>
      <c r="G8110">
        <v>6.8832986289911302E-2</v>
      </c>
      <c r="H8110" t="s">
        <v>5162</v>
      </c>
    </row>
    <row r="8111" spans="1:8">
      <c r="A8111" t="s">
        <v>9378</v>
      </c>
      <c r="B8111">
        <v>50.730617478712198</v>
      </c>
      <c r="C8111">
        <v>-0.37109348356647698</v>
      </c>
      <c r="D8111">
        <v>0.154433575393989</v>
      </c>
      <c r="E8111">
        <v>-2.4029326694000699</v>
      </c>
      <c r="F8111">
        <v>1.6264181699088099E-2</v>
      </c>
      <c r="G8111">
        <v>4.8569994442363401E-2</v>
      </c>
      <c r="H8111" t="s">
        <v>1603</v>
      </c>
    </row>
    <row r="8112" spans="1:8">
      <c r="A8112" t="s">
        <v>9381</v>
      </c>
      <c r="B8112">
        <v>21.8880527457117</v>
      </c>
      <c r="C8112">
        <v>0.52253615129786102</v>
      </c>
      <c r="D8112">
        <v>0.19024572303905399</v>
      </c>
      <c r="E8112">
        <v>2.7466381001931501</v>
      </c>
      <c r="F8112">
        <v>6.0209531609411301E-3</v>
      </c>
      <c r="G8112">
        <v>2.1315535637439601E-2</v>
      </c>
      <c r="H8112" t="s">
        <v>9382</v>
      </c>
    </row>
    <row r="8113" spans="1:8">
      <c r="A8113" t="s">
        <v>9383</v>
      </c>
      <c r="B8113">
        <v>49.004553381128098</v>
      </c>
      <c r="C8113">
        <v>-0.39463370092995398</v>
      </c>
      <c r="D8113">
        <v>0.14898493336680901</v>
      </c>
      <c r="E8113">
        <v>-2.64881617229269</v>
      </c>
      <c r="F8113">
        <v>8.0774254534245801E-3</v>
      </c>
      <c r="G8113">
        <v>2.72551374364043E-2</v>
      </c>
      <c r="H8113" t="s">
        <v>9384</v>
      </c>
    </row>
    <row r="8114" spans="1:8">
      <c r="A8114" t="s">
        <v>9385</v>
      </c>
      <c r="B8114">
        <v>7.8392472587016604</v>
      </c>
      <c r="C8114">
        <v>-0.60806167218123897</v>
      </c>
      <c r="D8114">
        <v>0.28823562438157901</v>
      </c>
      <c r="E8114">
        <v>-2.1095993026047899</v>
      </c>
      <c r="F8114">
        <v>3.4892884473138798E-2</v>
      </c>
      <c r="G8114">
        <v>8.9621452915672598E-2</v>
      </c>
      <c r="H8114" t="s">
        <v>19</v>
      </c>
    </row>
    <row r="8115" spans="1:8">
      <c r="A8115" t="s">
        <v>9386</v>
      </c>
      <c r="B8115">
        <v>20.193420740575</v>
      </c>
      <c r="C8115">
        <v>0.50668266383183502</v>
      </c>
      <c r="D8115">
        <v>0.180657724342913</v>
      </c>
      <c r="E8115">
        <v>2.8046554094198699</v>
      </c>
      <c r="F8115">
        <v>5.0370398492482604E-3</v>
      </c>
      <c r="G8115">
        <v>1.8411484179133401E-2</v>
      </c>
      <c r="H8115" t="s">
        <v>9219</v>
      </c>
    </row>
    <row r="8116" spans="1:8">
      <c r="A8116" t="s">
        <v>9387</v>
      </c>
      <c r="B8116">
        <v>63.016354419968799</v>
      </c>
      <c r="C8116">
        <v>0.47069588788144001</v>
      </c>
      <c r="D8116">
        <v>0.15573135430544</v>
      </c>
      <c r="E8116">
        <v>3.0224863193461302</v>
      </c>
      <c r="F8116">
        <v>2.50707414793668E-3</v>
      </c>
      <c r="G8116">
        <v>1.0311792126464801E-2</v>
      </c>
      <c r="H8116" t="s">
        <v>19</v>
      </c>
    </row>
    <row r="8117" spans="1:8">
      <c r="A8117" t="s">
        <v>9390</v>
      </c>
      <c r="B8117">
        <v>111.239580524903</v>
      </c>
      <c r="C8117">
        <v>0.48559328097754201</v>
      </c>
      <c r="D8117">
        <v>9.8423879428454805E-2</v>
      </c>
      <c r="E8117">
        <v>4.9336937722570102</v>
      </c>
      <c r="F8117" s="1">
        <v>8.0688913862323799E-7</v>
      </c>
      <c r="G8117" s="1">
        <v>9.5265829120730501E-6</v>
      </c>
      <c r="H8117" t="s">
        <v>575</v>
      </c>
    </row>
    <row r="8118" spans="1:8">
      <c r="A8118" t="s">
        <v>14572</v>
      </c>
      <c r="B8118">
        <v>22.130613371133698</v>
      </c>
      <c r="C8118">
        <v>-0.53736217586519197</v>
      </c>
      <c r="D8118">
        <v>0.232929633904671</v>
      </c>
      <c r="E8118">
        <v>-2.30697213942778</v>
      </c>
      <c r="F8118">
        <v>2.1056373325671299E-2</v>
      </c>
      <c r="G8118">
        <v>5.9821696525240602E-2</v>
      </c>
      <c r="H8118" t="s">
        <v>14573</v>
      </c>
    </row>
    <row r="8119" spans="1:8">
      <c r="A8119" t="s">
        <v>9391</v>
      </c>
      <c r="B8119">
        <v>377.50658622527601</v>
      </c>
      <c r="C8119">
        <v>-0.55044701428867804</v>
      </c>
      <c r="D8119">
        <v>0.117472726439121</v>
      </c>
      <c r="E8119">
        <v>-4.6857430739375996</v>
      </c>
      <c r="F8119" s="1">
        <v>2.78946014957342E-6</v>
      </c>
      <c r="G8119" s="1">
        <v>2.7941157158870301E-5</v>
      </c>
      <c r="H8119" t="s">
        <v>19</v>
      </c>
    </row>
    <row r="8120" spans="1:8">
      <c r="A8120" t="s">
        <v>9392</v>
      </c>
      <c r="B8120">
        <v>25.108553803970501</v>
      </c>
      <c r="C8120">
        <v>-0.90396588978418602</v>
      </c>
      <c r="D8120">
        <v>0.21841774576682799</v>
      </c>
      <c r="E8120">
        <v>-4.1387016728449</v>
      </c>
      <c r="F8120" s="1">
        <v>3.49276768419216E-5</v>
      </c>
      <c r="G8120" s="1">
        <v>2.55293432289093E-4</v>
      </c>
      <c r="H8120" t="s">
        <v>19</v>
      </c>
    </row>
    <row r="8121" spans="1:8">
      <c r="A8121" t="s">
        <v>9393</v>
      </c>
      <c r="B8121">
        <v>479.19733949913399</v>
      </c>
      <c r="C8121">
        <v>-0.355168846289315</v>
      </c>
      <c r="D8121">
        <v>7.7119349605523593E-2</v>
      </c>
      <c r="E8121">
        <v>-4.6054440047284304</v>
      </c>
      <c r="F8121" s="1">
        <v>4.1158672915976096E-6</v>
      </c>
      <c r="G8121" s="1">
        <v>3.9261557925941702E-5</v>
      </c>
      <c r="H8121" t="s">
        <v>9394</v>
      </c>
    </row>
    <row r="8122" spans="1:8">
      <c r="A8122" t="s">
        <v>14574</v>
      </c>
      <c r="B8122">
        <v>39.652867717599797</v>
      </c>
      <c r="C8122">
        <v>0.48204765640468999</v>
      </c>
      <c r="D8122">
        <v>0.166483253504593</v>
      </c>
      <c r="E8122">
        <v>2.8954723448589199</v>
      </c>
      <c r="F8122">
        <v>3.7858838689122701E-3</v>
      </c>
      <c r="G8122">
        <v>1.45083020347141E-2</v>
      </c>
      <c r="H8122" t="s">
        <v>14575</v>
      </c>
    </row>
    <row r="8123" spans="1:8">
      <c r="A8123" t="s">
        <v>9395</v>
      </c>
      <c r="B8123">
        <v>62.488515257839801</v>
      </c>
      <c r="C8123">
        <v>-0.34972680508746201</v>
      </c>
      <c r="D8123">
        <v>0.156581293505026</v>
      </c>
      <c r="E8123">
        <v>-2.2335158770178101</v>
      </c>
      <c r="F8123">
        <v>2.5514944503555698E-2</v>
      </c>
      <c r="G8123">
        <v>6.9540394450558193E-2</v>
      </c>
      <c r="H8123" t="s">
        <v>9396</v>
      </c>
    </row>
    <row r="8124" spans="1:8">
      <c r="A8124" t="s">
        <v>14576</v>
      </c>
      <c r="B8124">
        <v>59.863098099123</v>
      </c>
      <c r="C8124">
        <v>-0.302138882825777</v>
      </c>
      <c r="D8124">
        <v>0.126849632680472</v>
      </c>
      <c r="E8124">
        <v>-2.3818664385639199</v>
      </c>
      <c r="F8124">
        <v>1.7225143614366799E-2</v>
      </c>
      <c r="G8124">
        <v>5.08980378736337E-2</v>
      </c>
      <c r="H8124" t="s">
        <v>19</v>
      </c>
    </row>
    <row r="8125" spans="1:8">
      <c r="A8125" t="s">
        <v>11444</v>
      </c>
      <c r="B8125">
        <v>9.8994717381103197</v>
      </c>
      <c r="C8125">
        <v>-1.91860775444864</v>
      </c>
      <c r="D8125">
        <v>0.349552390554009</v>
      </c>
      <c r="E8125">
        <v>-5.48875592413434</v>
      </c>
      <c r="F8125" s="1">
        <v>4.0477448076806297E-8</v>
      </c>
      <c r="G8125" s="1">
        <v>6.9325640858085099E-7</v>
      </c>
      <c r="H8125" t="s">
        <v>19</v>
      </c>
    </row>
    <row r="8126" spans="1:8">
      <c r="A8126" t="s">
        <v>9399</v>
      </c>
      <c r="B8126">
        <v>9.3346009819433107</v>
      </c>
      <c r="C8126">
        <v>-0.762503334266597</v>
      </c>
      <c r="D8126">
        <v>0.27003257434088002</v>
      </c>
      <c r="E8126">
        <v>-2.8237457504072698</v>
      </c>
      <c r="F8126">
        <v>4.7466021635840204E-3</v>
      </c>
      <c r="G8126">
        <v>1.7545780384327799E-2</v>
      </c>
      <c r="H8126" t="s">
        <v>19</v>
      </c>
    </row>
    <row r="8127" spans="1:8">
      <c r="A8127" t="s">
        <v>14577</v>
      </c>
      <c r="B8127">
        <v>2.6816065550455002</v>
      </c>
      <c r="C8127">
        <v>1.4473378276234501</v>
      </c>
      <c r="D8127">
        <v>0.50575328237354999</v>
      </c>
      <c r="E8127">
        <v>2.8617467806258201</v>
      </c>
      <c r="F8127">
        <v>4.2131336565633002E-3</v>
      </c>
      <c r="G8127">
        <v>1.5869763909293299E-2</v>
      </c>
      <c r="H8127" t="s">
        <v>1649</v>
      </c>
    </row>
    <row r="8128" spans="1:8">
      <c r="A8128" t="s">
        <v>14578</v>
      </c>
      <c r="B8128">
        <v>22.630003244176699</v>
      </c>
      <c r="C8128">
        <v>-0.55969635945271601</v>
      </c>
      <c r="D8128">
        <v>0.19391899259453399</v>
      </c>
      <c r="E8128">
        <v>-2.88623796959891</v>
      </c>
      <c r="F8128">
        <v>3.8987724425636199E-3</v>
      </c>
      <c r="G8128">
        <v>1.48487356590921E-2</v>
      </c>
      <c r="H8128" t="s">
        <v>14579</v>
      </c>
    </row>
    <row r="8129" spans="1:8">
      <c r="A8129" t="s">
        <v>14580</v>
      </c>
      <c r="B8129">
        <v>3.4298414590037898</v>
      </c>
      <c r="C8129">
        <v>-1.3597318984329301</v>
      </c>
      <c r="D8129">
        <v>0.51297469351607305</v>
      </c>
      <c r="E8129">
        <v>-2.6506802686755302</v>
      </c>
      <c r="F8129">
        <v>8.0329846339512092E-3</v>
      </c>
      <c r="G8129">
        <v>2.7131571987048499E-2</v>
      </c>
      <c r="H8129" t="s">
        <v>19</v>
      </c>
    </row>
    <row r="8130" spans="1:8">
      <c r="A8130" t="s">
        <v>14581</v>
      </c>
      <c r="B8130">
        <v>76.997568187215805</v>
      </c>
      <c r="C8130">
        <v>-0.406177307468989</v>
      </c>
      <c r="D8130">
        <v>0.13356211828005901</v>
      </c>
      <c r="E8130">
        <v>-3.0411116018487898</v>
      </c>
      <c r="F8130">
        <v>2.3570644731192901E-3</v>
      </c>
      <c r="G8130">
        <v>9.8086931830153098E-3</v>
      </c>
      <c r="H8130" t="s">
        <v>19</v>
      </c>
    </row>
    <row r="8131" spans="1:8">
      <c r="A8131" t="s">
        <v>14582</v>
      </c>
      <c r="B8131">
        <v>4.5362314240755897</v>
      </c>
      <c r="C8131">
        <v>0.83294225455413395</v>
      </c>
      <c r="D8131">
        <v>0.36655756608610102</v>
      </c>
      <c r="E8131">
        <v>2.27233682132885</v>
      </c>
      <c r="F8131">
        <v>2.3066174454398101E-2</v>
      </c>
      <c r="G8131">
        <v>6.41317417657606E-2</v>
      </c>
      <c r="H8131" t="s">
        <v>19</v>
      </c>
    </row>
    <row r="8132" spans="1:8">
      <c r="A8132" t="s">
        <v>9402</v>
      </c>
      <c r="B8132">
        <v>1315.94787836405</v>
      </c>
      <c r="C8132">
        <v>0.20030258824689301</v>
      </c>
      <c r="D8132">
        <v>5.9216276948536199E-2</v>
      </c>
      <c r="E8132">
        <v>3.38255963678656</v>
      </c>
      <c r="F8132" s="1">
        <v>7.1813683709387205E-4</v>
      </c>
      <c r="G8132">
        <v>3.53039010290107E-3</v>
      </c>
      <c r="H8132" t="s">
        <v>1831</v>
      </c>
    </row>
    <row r="8133" spans="1:8">
      <c r="A8133" t="s">
        <v>14583</v>
      </c>
      <c r="B8133">
        <v>16.714749621073</v>
      </c>
      <c r="C8133">
        <v>0.51726611918243803</v>
      </c>
      <c r="D8133">
        <v>0.18649909708697099</v>
      </c>
      <c r="E8133">
        <v>2.77355830275798</v>
      </c>
      <c r="F8133">
        <v>5.54469039143792E-3</v>
      </c>
      <c r="G8133">
        <v>1.99067099696589E-2</v>
      </c>
      <c r="H8133" t="s">
        <v>19</v>
      </c>
    </row>
    <row r="8134" spans="1:8">
      <c r="A8134" t="s">
        <v>9403</v>
      </c>
      <c r="B8134">
        <v>86.048507808036703</v>
      </c>
      <c r="C8134">
        <v>0.56658548929513597</v>
      </c>
      <c r="D8134">
        <v>0.117605612808849</v>
      </c>
      <c r="E8134">
        <v>4.8176738827596202</v>
      </c>
      <c r="F8134" s="1">
        <v>1.45241502356375E-6</v>
      </c>
      <c r="G8134" s="1">
        <v>1.5864953993487501E-5</v>
      </c>
      <c r="H8134" t="s">
        <v>3793</v>
      </c>
    </row>
    <row r="8135" spans="1:8">
      <c r="A8135" t="s">
        <v>9404</v>
      </c>
      <c r="B8135">
        <v>188.08546099116199</v>
      </c>
      <c r="C8135">
        <v>-0.25813226159745101</v>
      </c>
      <c r="D8135">
        <v>7.1741602414056596E-2</v>
      </c>
      <c r="E8135">
        <v>-3.5980833005044999</v>
      </c>
      <c r="F8135" s="1">
        <v>3.2057095443874701E-4</v>
      </c>
      <c r="G8135">
        <v>1.76510092803352E-3</v>
      </c>
      <c r="H8135" t="s">
        <v>9405</v>
      </c>
    </row>
    <row r="8136" spans="1:8">
      <c r="A8136" t="s">
        <v>9406</v>
      </c>
      <c r="B8136">
        <v>36.063465740191397</v>
      </c>
      <c r="C8136">
        <v>2.0841755145196998</v>
      </c>
      <c r="D8136">
        <v>0.51575507841575596</v>
      </c>
      <c r="E8136">
        <v>4.0410179206022701</v>
      </c>
      <c r="F8136" s="1">
        <v>5.3219690885683902E-5</v>
      </c>
      <c r="G8136" s="1">
        <v>3.70012004994818E-4</v>
      </c>
      <c r="H8136" t="s">
        <v>19</v>
      </c>
    </row>
    <row r="8137" spans="1:8">
      <c r="A8137" t="s">
        <v>11445</v>
      </c>
      <c r="B8137">
        <v>5.3872403749812401</v>
      </c>
      <c r="C8137">
        <v>-1.26043292553968</v>
      </c>
      <c r="D8137">
        <v>0.42545825702565498</v>
      </c>
      <c r="E8137">
        <v>-2.9625301771113199</v>
      </c>
      <c r="F8137">
        <v>3.0512189879411699E-3</v>
      </c>
      <c r="G8137">
        <v>1.21184995318854E-2</v>
      </c>
      <c r="H8137" t="s">
        <v>19</v>
      </c>
    </row>
    <row r="8138" spans="1:8">
      <c r="A8138" t="s">
        <v>14584</v>
      </c>
      <c r="B8138">
        <v>5.6188822965292697</v>
      </c>
      <c r="C8138">
        <v>-1.23417021789083</v>
      </c>
      <c r="D8138">
        <v>0.431440490387134</v>
      </c>
      <c r="E8138">
        <v>-2.8605804169733902</v>
      </c>
      <c r="F8138">
        <v>4.2286629273938E-3</v>
      </c>
      <c r="G8138">
        <v>1.5912272304904201E-2</v>
      </c>
      <c r="H8138" t="s">
        <v>19</v>
      </c>
    </row>
    <row r="8139" spans="1:8">
      <c r="A8139" t="s">
        <v>14585</v>
      </c>
      <c r="B8139">
        <v>3.2348843357792898</v>
      </c>
      <c r="C8139">
        <v>-1.3526361762443799</v>
      </c>
      <c r="D8139">
        <v>0.57062839721200298</v>
      </c>
      <c r="E8139">
        <v>-2.37043263681432</v>
      </c>
      <c r="F8139">
        <v>1.7767281274831001E-2</v>
      </c>
      <c r="G8139">
        <v>5.2129261165670598E-2</v>
      </c>
      <c r="H8139" t="s">
        <v>19</v>
      </c>
    </row>
    <row r="8140" spans="1:8">
      <c r="A8140" t="s">
        <v>14586</v>
      </c>
      <c r="B8140">
        <v>339.46754280605398</v>
      </c>
      <c r="C8140">
        <v>0.25139390719842802</v>
      </c>
      <c r="D8140">
        <v>8.6337860361883206E-2</v>
      </c>
      <c r="E8140">
        <v>2.9117458568548802</v>
      </c>
      <c r="F8140">
        <v>3.5941493367775E-3</v>
      </c>
      <c r="G8140">
        <v>1.3884358702129E-2</v>
      </c>
      <c r="H8140" t="s">
        <v>606</v>
      </c>
    </row>
    <row r="8141" spans="1:8">
      <c r="A8141" t="s">
        <v>9408</v>
      </c>
      <c r="B8141">
        <v>476.03766695873497</v>
      </c>
      <c r="C8141">
        <v>0.74889089432019995</v>
      </c>
      <c r="D8141">
        <v>0.116838673316426</v>
      </c>
      <c r="E8141">
        <v>6.4096148395319901</v>
      </c>
      <c r="F8141" s="1">
        <v>1.45887723406547E-10</v>
      </c>
      <c r="G8141" s="1">
        <v>4.5418590085329404E-9</v>
      </c>
      <c r="H8141" t="s">
        <v>9409</v>
      </c>
    </row>
    <row r="8142" spans="1:8">
      <c r="A8142" t="s">
        <v>9410</v>
      </c>
      <c r="B8142">
        <v>3.6985974191042401</v>
      </c>
      <c r="C8142">
        <v>2.0962404186153099</v>
      </c>
      <c r="D8142">
        <v>0.45347164729547601</v>
      </c>
      <c r="E8142">
        <v>4.6226493566188296</v>
      </c>
      <c r="F8142" s="1">
        <v>3.7886983914419399E-6</v>
      </c>
      <c r="G8142" s="1">
        <v>3.6591733907956403E-5</v>
      </c>
      <c r="H8142" t="s">
        <v>19</v>
      </c>
    </row>
    <row r="8143" spans="1:8">
      <c r="A8143" t="s">
        <v>9411</v>
      </c>
      <c r="B8143">
        <v>42.680499027440902</v>
      </c>
      <c r="C8143">
        <v>-0.52095274473152797</v>
      </c>
      <c r="D8143">
        <v>0.16194529408463801</v>
      </c>
      <c r="E8143">
        <v>-3.2168439822602002</v>
      </c>
      <c r="F8143">
        <v>1.29609059439232E-3</v>
      </c>
      <c r="G8143">
        <v>5.8793477603276299E-3</v>
      </c>
      <c r="H8143" t="s">
        <v>19</v>
      </c>
    </row>
    <row r="8144" spans="1:8">
      <c r="A8144" t="s">
        <v>9412</v>
      </c>
      <c r="B8144">
        <v>2.1981463641681001</v>
      </c>
      <c r="C8144">
        <v>2.3771115555278</v>
      </c>
      <c r="D8144">
        <v>0.53409945389215996</v>
      </c>
      <c r="E8144">
        <v>4.4506908558040896</v>
      </c>
      <c r="F8144" s="1">
        <v>8.5594484617303695E-6</v>
      </c>
      <c r="G8144" s="1">
        <v>7.4902974266563904E-5</v>
      </c>
      <c r="H8144" t="s">
        <v>1718</v>
      </c>
    </row>
    <row r="8145" spans="1:8">
      <c r="A8145" t="s">
        <v>9413</v>
      </c>
      <c r="B8145">
        <v>8.8576501963476506</v>
      </c>
      <c r="C8145">
        <v>2.1571756377258899</v>
      </c>
      <c r="D8145">
        <v>0.40388088982784398</v>
      </c>
      <c r="E8145">
        <v>5.3411183644895903</v>
      </c>
      <c r="F8145" s="1">
        <v>9.2374914269109604E-8</v>
      </c>
      <c r="G8145" s="1">
        <v>1.4025666884739101E-6</v>
      </c>
      <c r="H8145" t="s">
        <v>131</v>
      </c>
    </row>
    <row r="8146" spans="1:8">
      <c r="A8146" t="s">
        <v>9414</v>
      </c>
      <c r="B8146">
        <v>9.7413641737930305</v>
      </c>
      <c r="C8146">
        <v>-0.73921464004176296</v>
      </c>
      <c r="D8146">
        <v>0.29195503260307198</v>
      </c>
      <c r="E8146">
        <v>-2.5319469010378799</v>
      </c>
      <c r="F8146">
        <v>1.13431167136482E-2</v>
      </c>
      <c r="G8146">
        <v>3.6025191785254297E-2</v>
      </c>
      <c r="H8146" t="s">
        <v>19</v>
      </c>
    </row>
    <row r="8147" spans="1:8">
      <c r="A8147" t="s">
        <v>11446</v>
      </c>
      <c r="B8147">
        <v>14.267618574802899</v>
      </c>
      <c r="C8147">
        <v>-0.87251232975364801</v>
      </c>
      <c r="D8147">
        <v>0.28345600072755001</v>
      </c>
      <c r="E8147">
        <v>-3.0781226275476898</v>
      </c>
      <c r="F8147">
        <v>2.0830917676567802E-3</v>
      </c>
      <c r="G8147">
        <v>8.8318839740958496E-3</v>
      </c>
      <c r="H8147" t="s">
        <v>19</v>
      </c>
    </row>
    <row r="8148" spans="1:8">
      <c r="A8148" t="s">
        <v>9417</v>
      </c>
      <c r="B8148">
        <v>578.25319745158595</v>
      </c>
      <c r="C8148">
        <v>0.68448940104015099</v>
      </c>
      <c r="D8148">
        <v>0.12028458766158601</v>
      </c>
      <c r="E8148">
        <v>5.6905827616579003</v>
      </c>
      <c r="F8148" s="1">
        <v>1.2660652888707E-8</v>
      </c>
      <c r="G8148" s="1">
        <v>2.4599466395090398E-7</v>
      </c>
      <c r="H8148" t="s">
        <v>9416</v>
      </c>
    </row>
    <row r="8149" spans="1:8">
      <c r="A8149" t="s">
        <v>14587</v>
      </c>
      <c r="B8149">
        <v>10.579371420942</v>
      </c>
      <c r="C8149">
        <v>-0.57900699414652901</v>
      </c>
      <c r="D8149">
        <v>0.259164976192862</v>
      </c>
      <c r="E8149">
        <v>-2.2341251609386101</v>
      </c>
      <c r="F8149">
        <v>2.5474838901734399E-2</v>
      </c>
      <c r="G8149">
        <v>6.9461051149782294E-2</v>
      </c>
      <c r="H8149" t="s">
        <v>19</v>
      </c>
    </row>
    <row r="8150" spans="1:8">
      <c r="A8150" t="s">
        <v>9419</v>
      </c>
      <c r="B8150">
        <v>7.4286604334733299</v>
      </c>
      <c r="C8150">
        <v>1.1504367191671001</v>
      </c>
      <c r="D8150">
        <v>0.32758895957980999</v>
      </c>
      <c r="E8150">
        <v>3.5118299488564499</v>
      </c>
      <c r="F8150" s="1">
        <v>4.4503265739538503E-4</v>
      </c>
      <c r="G8150">
        <v>2.3480770685432701E-3</v>
      </c>
      <c r="H8150" t="s">
        <v>19</v>
      </c>
    </row>
    <row r="8151" spans="1:8">
      <c r="A8151" t="s">
        <v>9420</v>
      </c>
      <c r="B8151">
        <v>91.605483222074398</v>
      </c>
      <c r="C8151">
        <v>1.6887167847462901</v>
      </c>
      <c r="D8151">
        <v>0.33803568921257399</v>
      </c>
      <c r="E8151">
        <v>4.9956760148019104</v>
      </c>
      <c r="F8151" s="1">
        <v>5.8630020128457003E-7</v>
      </c>
      <c r="G8151" s="1">
        <v>7.1649333421687999E-6</v>
      </c>
      <c r="H8151" t="s">
        <v>19</v>
      </c>
    </row>
    <row r="8152" spans="1:8">
      <c r="A8152" t="s">
        <v>9421</v>
      </c>
      <c r="B8152">
        <v>9.4596525914477407</v>
      </c>
      <c r="C8152">
        <v>1.3221112887489399</v>
      </c>
      <c r="D8152">
        <v>0.37483041768680297</v>
      </c>
      <c r="E8152">
        <v>3.5272251833458599</v>
      </c>
      <c r="F8152" s="1">
        <v>4.1993944857564303E-4</v>
      </c>
      <c r="G8152">
        <v>2.22983822214926E-3</v>
      </c>
      <c r="H8152" t="s">
        <v>19</v>
      </c>
    </row>
    <row r="8153" spans="1:8">
      <c r="A8153" t="s">
        <v>9422</v>
      </c>
      <c r="B8153">
        <v>18.3765993348193</v>
      </c>
      <c r="C8153">
        <v>1.7044597774783601</v>
      </c>
      <c r="D8153">
        <v>0.329469948624738</v>
      </c>
      <c r="E8153">
        <v>5.1733391303002199</v>
      </c>
      <c r="F8153" s="1">
        <v>2.29947105371597E-7</v>
      </c>
      <c r="G8153" s="1">
        <v>3.1090345173083399E-6</v>
      </c>
      <c r="H8153" t="s">
        <v>19</v>
      </c>
    </row>
    <row r="8154" spans="1:8">
      <c r="A8154" t="s">
        <v>11447</v>
      </c>
      <c r="B8154">
        <v>65.863991273982705</v>
      </c>
      <c r="C8154">
        <v>0.50715188307477999</v>
      </c>
      <c r="D8154">
        <v>0.122239791182601</v>
      </c>
      <c r="E8154">
        <v>4.1488281202738602</v>
      </c>
      <c r="F8154" s="1">
        <v>3.3418159712603302E-5</v>
      </c>
      <c r="G8154" s="1">
        <v>2.4567293594777398E-4</v>
      </c>
      <c r="H8154" t="s">
        <v>7239</v>
      </c>
    </row>
    <row r="8155" spans="1:8">
      <c r="A8155" t="s">
        <v>9423</v>
      </c>
      <c r="B8155">
        <v>27.7405209013906</v>
      </c>
      <c r="C8155">
        <v>0.86042566514650498</v>
      </c>
      <c r="D8155">
        <v>0.227073619818558</v>
      </c>
      <c r="E8155">
        <v>3.7891925351523601</v>
      </c>
      <c r="F8155" s="1">
        <v>1.5113774483057699E-4</v>
      </c>
      <c r="G8155" s="1">
        <v>9.2167149726487402E-4</v>
      </c>
      <c r="H8155" t="s">
        <v>4651</v>
      </c>
    </row>
    <row r="8156" spans="1:8">
      <c r="A8156" t="s">
        <v>9424</v>
      </c>
      <c r="B8156">
        <v>65.533767013049996</v>
      </c>
      <c r="C8156">
        <v>2.1280363306596999</v>
      </c>
      <c r="D8156">
        <v>0.2849006143419</v>
      </c>
      <c r="E8156">
        <v>7.4693988834503298</v>
      </c>
      <c r="F8156" s="1">
        <v>8.0561987109998097E-14</v>
      </c>
      <c r="G8156" s="1">
        <v>5.6736040076644603E-12</v>
      </c>
      <c r="H8156" t="s">
        <v>19</v>
      </c>
    </row>
    <row r="8157" spans="1:8">
      <c r="A8157" t="s">
        <v>9425</v>
      </c>
      <c r="B8157">
        <v>37.167774662968696</v>
      </c>
      <c r="C8157">
        <v>0.82837055552551797</v>
      </c>
      <c r="D8157">
        <v>0.18170775413291099</v>
      </c>
      <c r="E8157">
        <v>4.55880685707886</v>
      </c>
      <c r="F8157" s="1">
        <v>5.1445055672264204E-6</v>
      </c>
      <c r="G8157" s="1">
        <v>4.7889783406072403E-5</v>
      </c>
      <c r="H8157" t="s">
        <v>19</v>
      </c>
    </row>
    <row r="8158" spans="1:8">
      <c r="A8158" t="s">
        <v>14588</v>
      </c>
      <c r="B8158">
        <v>5.2900797132916004</v>
      </c>
      <c r="C8158">
        <v>1.1546190745343801</v>
      </c>
      <c r="D8158">
        <v>0.39153513047105298</v>
      </c>
      <c r="E8158">
        <v>2.9489539626885102</v>
      </c>
      <c r="F8158">
        <v>3.1885146982101099E-3</v>
      </c>
      <c r="G8158">
        <v>1.25690656029059E-2</v>
      </c>
      <c r="H8158" t="s">
        <v>14589</v>
      </c>
    </row>
    <row r="8159" spans="1:8">
      <c r="A8159" t="s">
        <v>9427</v>
      </c>
      <c r="B8159">
        <v>24.005041981342899</v>
      </c>
      <c r="C8159">
        <v>-0.37719947673281901</v>
      </c>
      <c r="D8159">
        <v>0.17661251990138499</v>
      </c>
      <c r="E8159">
        <v>-2.1357459649148001</v>
      </c>
      <c r="F8159">
        <v>3.2700125634735698E-2</v>
      </c>
      <c r="G8159">
        <v>8.49896444681945E-2</v>
      </c>
      <c r="H8159" t="s">
        <v>984</v>
      </c>
    </row>
    <row r="8160" spans="1:8">
      <c r="A8160" t="s">
        <v>11448</v>
      </c>
      <c r="B8160">
        <v>80.764203612515999</v>
      </c>
      <c r="C8160">
        <v>-0.48137737489558002</v>
      </c>
      <c r="D8160">
        <v>0.114571210017214</v>
      </c>
      <c r="E8160">
        <v>-4.2015561747427697</v>
      </c>
      <c r="F8160" s="1">
        <v>2.65086448880911E-5</v>
      </c>
      <c r="G8160" s="1">
        <v>2.0047489434558399E-4</v>
      </c>
      <c r="H8160" t="s">
        <v>19</v>
      </c>
    </row>
    <row r="8161" spans="1:8">
      <c r="A8161" t="s">
        <v>9428</v>
      </c>
      <c r="B8161">
        <v>58.588071369212997</v>
      </c>
      <c r="C8161">
        <v>-0.63636437934753098</v>
      </c>
      <c r="D8161">
        <v>0.14476019557123801</v>
      </c>
      <c r="E8161">
        <v>-4.3959900498640003</v>
      </c>
      <c r="F8161" s="1">
        <v>1.10268985258588E-5</v>
      </c>
      <c r="G8161" s="1">
        <v>9.3210942703328306E-5</v>
      </c>
      <c r="H8161" t="s">
        <v>19</v>
      </c>
    </row>
    <row r="8162" spans="1:8">
      <c r="A8162" t="s">
        <v>9430</v>
      </c>
      <c r="B8162">
        <v>4.7660761451152602</v>
      </c>
      <c r="C8162">
        <v>1.7811948484723801</v>
      </c>
      <c r="D8162">
        <v>0.482656074481909</v>
      </c>
      <c r="E8162">
        <v>3.6904018050209899</v>
      </c>
      <c r="F8162" s="1">
        <v>2.23900107645664E-4</v>
      </c>
      <c r="G8162">
        <v>1.2958975959796899E-3</v>
      </c>
      <c r="H8162" t="s">
        <v>19</v>
      </c>
    </row>
    <row r="8163" spans="1:8">
      <c r="A8163" t="s">
        <v>9431</v>
      </c>
      <c r="B8163">
        <v>4.9867770596039396</v>
      </c>
      <c r="C8163">
        <v>2.0265075995228501</v>
      </c>
      <c r="D8163">
        <v>0.414138309809153</v>
      </c>
      <c r="E8163">
        <v>4.8933111270404499</v>
      </c>
      <c r="F8163" s="1">
        <v>9.9153468662148606E-7</v>
      </c>
      <c r="G8163" s="1">
        <v>1.1373836351357199E-5</v>
      </c>
      <c r="H8163" t="s">
        <v>19</v>
      </c>
    </row>
    <row r="8164" spans="1:8">
      <c r="A8164" t="s">
        <v>14590</v>
      </c>
      <c r="B8164">
        <v>1.3869534287979199</v>
      </c>
      <c r="C8164">
        <v>-1.83759462178428</v>
      </c>
      <c r="D8164">
        <v>0.70634987753575895</v>
      </c>
      <c r="E8164">
        <v>-2.6015359812832299</v>
      </c>
      <c r="F8164">
        <v>9.2807328981732006E-3</v>
      </c>
      <c r="G8164">
        <v>3.0451063962689699E-2</v>
      </c>
      <c r="H8164" t="s">
        <v>19</v>
      </c>
    </row>
    <row r="8165" spans="1:8">
      <c r="A8165" t="s">
        <v>14591</v>
      </c>
      <c r="B8165">
        <v>13.563266221102699</v>
      </c>
      <c r="C8165">
        <v>-0.64570193298282397</v>
      </c>
      <c r="D8165">
        <v>0.23680837118746201</v>
      </c>
      <c r="E8165">
        <v>-2.7266854197129402</v>
      </c>
      <c r="F8165">
        <v>6.3973997840323501E-3</v>
      </c>
      <c r="G8165">
        <v>2.23914174200231E-2</v>
      </c>
      <c r="H8165" t="s">
        <v>8191</v>
      </c>
    </row>
    <row r="8166" spans="1:8">
      <c r="A8166" t="s">
        <v>14592</v>
      </c>
      <c r="B8166">
        <v>12.022913922734</v>
      </c>
      <c r="C8166">
        <v>-0.76291717956553196</v>
      </c>
      <c r="D8166">
        <v>0.26265281943894497</v>
      </c>
      <c r="E8166">
        <v>-2.9046601563052001</v>
      </c>
      <c r="F8166">
        <v>3.6765205407722598E-3</v>
      </c>
      <c r="G8166">
        <v>1.4156995687742899E-2</v>
      </c>
      <c r="H8166" t="s">
        <v>1501</v>
      </c>
    </row>
    <row r="8167" spans="1:8">
      <c r="A8167" t="s">
        <v>9432</v>
      </c>
      <c r="B8167">
        <v>24.745790711291001</v>
      </c>
      <c r="C8167">
        <v>-1.1689981076930001</v>
      </c>
      <c r="D8167">
        <v>0.215212864360071</v>
      </c>
      <c r="E8167">
        <v>-5.4318226336933302</v>
      </c>
      <c r="F8167" s="1">
        <v>5.5781351904752099E-8</v>
      </c>
      <c r="G8167" s="1">
        <v>9.1028088312241299E-7</v>
      </c>
      <c r="H8167" t="s">
        <v>19</v>
      </c>
    </row>
    <row r="8168" spans="1:8">
      <c r="A8168" t="s">
        <v>11449</v>
      </c>
      <c r="B8168">
        <v>33.874213649287498</v>
      </c>
      <c r="C8168">
        <v>-0.44193097876419901</v>
      </c>
      <c r="D8168">
        <v>0.14790954931237801</v>
      </c>
      <c r="E8168">
        <v>-2.98784615880925</v>
      </c>
      <c r="F8168">
        <v>2.8095093528088802E-3</v>
      </c>
      <c r="G8168">
        <v>1.13219677717927E-2</v>
      </c>
      <c r="H8168" t="s">
        <v>19</v>
      </c>
    </row>
    <row r="8169" spans="1:8">
      <c r="A8169" t="s">
        <v>9433</v>
      </c>
      <c r="B8169">
        <v>35.346406425561803</v>
      </c>
      <c r="C8169">
        <v>-1.08422036832896</v>
      </c>
      <c r="D8169">
        <v>0.198756671775567</v>
      </c>
      <c r="E8169">
        <v>-5.4550137041601001</v>
      </c>
      <c r="F8169" s="1">
        <v>4.8969068710901301E-8</v>
      </c>
      <c r="G8169" s="1">
        <v>8.1408148423173003E-7</v>
      </c>
      <c r="H8169" t="s">
        <v>19</v>
      </c>
    </row>
    <row r="8170" spans="1:8">
      <c r="A8170" t="s">
        <v>9434</v>
      </c>
      <c r="B8170">
        <v>74.415443204584406</v>
      </c>
      <c r="C8170">
        <v>-0.67736998245050395</v>
      </c>
      <c r="D8170">
        <v>0.14965801288251501</v>
      </c>
      <c r="E8170">
        <v>-4.5261190457089198</v>
      </c>
      <c r="F8170" s="1">
        <v>6.0076746140916199E-6</v>
      </c>
      <c r="G8170" s="1">
        <v>5.4745600047264201E-5</v>
      </c>
      <c r="H8170" t="s">
        <v>1464</v>
      </c>
    </row>
    <row r="8171" spans="1:8">
      <c r="A8171" t="s">
        <v>9435</v>
      </c>
      <c r="B8171">
        <v>58.481671539778098</v>
      </c>
      <c r="C8171">
        <v>-0.94319175380547504</v>
      </c>
      <c r="D8171">
        <v>0.15150914611192601</v>
      </c>
      <c r="E8171">
        <v>-6.2253123194866298</v>
      </c>
      <c r="F8171" s="1">
        <v>4.80597656793156E-10</v>
      </c>
      <c r="G8171" s="1">
        <v>1.34157531946678E-8</v>
      </c>
      <c r="H8171" t="s">
        <v>19</v>
      </c>
    </row>
    <row r="8172" spans="1:8">
      <c r="A8172" t="s">
        <v>9436</v>
      </c>
      <c r="B8172">
        <v>16.1540373289656</v>
      </c>
      <c r="C8172">
        <v>-0.85306904174760601</v>
      </c>
      <c r="D8172">
        <v>0.25348972997628899</v>
      </c>
      <c r="E8172">
        <v>-3.3653002108897998</v>
      </c>
      <c r="F8172" s="1">
        <v>7.6460417509733203E-4</v>
      </c>
      <c r="G8172">
        <v>3.72912817317222E-3</v>
      </c>
      <c r="H8172" t="s">
        <v>19</v>
      </c>
    </row>
    <row r="8173" spans="1:8">
      <c r="A8173" t="s">
        <v>14593</v>
      </c>
      <c r="B8173">
        <v>12.166920239931899</v>
      </c>
      <c r="C8173">
        <v>-0.72388113813922805</v>
      </c>
      <c r="D8173">
        <v>0.26210121990101498</v>
      </c>
      <c r="E8173">
        <v>-2.76183811129382</v>
      </c>
      <c r="F8173">
        <v>5.7476969898091696E-3</v>
      </c>
      <c r="G8173">
        <v>2.0506066902545701E-2</v>
      </c>
      <c r="H8173" t="s">
        <v>14594</v>
      </c>
    </row>
    <row r="8174" spans="1:8">
      <c r="A8174" t="s">
        <v>9438</v>
      </c>
      <c r="B8174">
        <v>75.648530305359401</v>
      </c>
      <c r="C8174">
        <v>0.50289272824551001</v>
      </c>
      <c r="D8174">
        <v>0.137151368423957</v>
      </c>
      <c r="E8174">
        <v>3.6666985829188699</v>
      </c>
      <c r="F8174" s="1">
        <v>2.4570212484558102E-4</v>
      </c>
      <c r="G8174">
        <v>1.3999578347609701E-3</v>
      </c>
      <c r="H8174" t="s">
        <v>9439</v>
      </c>
    </row>
    <row r="8175" spans="1:8">
      <c r="A8175" t="s">
        <v>9441</v>
      </c>
      <c r="B8175">
        <v>10.4651440273121</v>
      </c>
      <c r="C8175">
        <v>0.780690291232781</v>
      </c>
      <c r="D8175">
        <v>0.23725094304577399</v>
      </c>
      <c r="E8175">
        <v>3.29056770527633</v>
      </c>
      <c r="F8175" s="1">
        <v>9.9985437338895506E-4</v>
      </c>
      <c r="G8175">
        <v>4.6821307309413999E-3</v>
      </c>
      <c r="H8175" t="s">
        <v>9442</v>
      </c>
    </row>
    <row r="8176" spans="1:8">
      <c r="A8176" t="s">
        <v>11450</v>
      </c>
      <c r="B8176">
        <v>569.42775476495206</v>
      </c>
      <c r="C8176">
        <v>0.311632675603014</v>
      </c>
      <c r="D8176">
        <v>5.9208930078241802E-2</v>
      </c>
      <c r="E8176">
        <v>5.2632715232517597</v>
      </c>
      <c r="F8176" s="1">
        <v>1.4151434149912599E-7</v>
      </c>
      <c r="G8176" s="1">
        <v>2.0410940336649599E-6</v>
      </c>
      <c r="H8176" t="s">
        <v>4275</v>
      </c>
    </row>
    <row r="8177" spans="1:8">
      <c r="A8177" t="s">
        <v>9443</v>
      </c>
      <c r="B8177">
        <v>148.40255487229399</v>
      </c>
      <c r="C8177">
        <v>-0.71770347148511504</v>
      </c>
      <c r="D8177">
        <v>0.10694726828055</v>
      </c>
      <c r="E8177">
        <v>-6.7108163025014802</v>
      </c>
      <c r="F8177" s="1">
        <v>1.9353863071027001E-11</v>
      </c>
      <c r="G8177" s="1">
        <v>7.6217259896542605E-10</v>
      </c>
      <c r="H8177" t="s">
        <v>19</v>
      </c>
    </row>
    <row r="8178" spans="1:8">
      <c r="A8178" t="s">
        <v>11451</v>
      </c>
      <c r="B8178">
        <v>14.9763015952907</v>
      </c>
      <c r="C8178">
        <v>-1.4460827362559201</v>
      </c>
      <c r="D8178">
        <v>0.31262122130644798</v>
      </c>
      <c r="E8178">
        <v>-4.6256704206218897</v>
      </c>
      <c r="F8178" s="1">
        <v>3.73388641561564E-6</v>
      </c>
      <c r="G8178" s="1">
        <v>3.6225572472290797E-5</v>
      </c>
      <c r="H8178" t="s">
        <v>19</v>
      </c>
    </row>
    <row r="8179" spans="1:8">
      <c r="A8179" t="s">
        <v>11452</v>
      </c>
      <c r="B8179">
        <v>7.5202481196491497</v>
      </c>
      <c r="C8179">
        <v>-0.86583509468102504</v>
      </c>
      <c r="D8179">
        <v>0.36094348163437601</v>
      </c>
      <c r="E8179">
        <v>-2.3988107244947701</v>
      </c>
      <c r="F8179">
        <v>1.6448414459946201E-2</v>
      </c>
      <c r="G8179">
        <v>4.9059144508779497E-2</v>
      </c>
      <c r="H8179" t="s">
        <v>19</v>
      </c>
    </row>
    <row r="8180" spans="1:8">
      <c r="A8180" t="s">
        <v>14595</v>
      </c>
      <c r="B8180">
        <v>4.6843925881949398</v>
      </c>
      <c r="C8180">
        <v>-1.03985972222426</v>
      </c>
      <c r="D8180">
        <v>0.44020599671230998</v>
      </c>
      <c r="E8180">
        <v>-2.3622116236273101</v>
      </c>
      <c r="F8180">
        <v>1.8166268790297101E-2</v>
      </c>
      <c r="G8180">
        <v>5.30262636426857E-2</v>
      </c>
      <c r="H8180" t="s">
        <v>19</v>
      </c>
    </row>
    <row r="8181" spans="1:8">
      <c r="A8181" t="s">
        <v>14596</v>
      </c>
      <c r="B8181">
        <v>44.752781171241601</v>
      </c>
      <c r="C8181">
        <v>-0.40202823124690001</v>
      </c>
      <c r="D8181">
        <v>0.13518472654348301</v>
      </c>
      <c r="E8181">
        <v>-2.9739175536045801</v>
      </c>
      <c r="F8181">
        <v>2.9402406438046799E-3</v>
      </c>
      <c r="G8181">
        <v>1.1768588245654601E-2</v>
      </c>
      <c r="H8181" t="s">
        <v>19</v>
      </c>
    </row>
    <row r="8182" spans="1:8">
      <c r="A8182" t="s">
        <v>9444</v>
      </c>
      <c r="B8182">
        <v>6.5819904382370202</v>
      </c>
      <c r="C8182">
        <v>1.38581501935708</v>
      </c>
      <c r="D8182">
        <v>0.37104484828279699</v>
      </c>
      <c r="E8182">
        <v>3.73489896375238</v>
      </c>
      <c r="F8182" s="1">
        <v>1.8779056551582101E-4</v>
      </c>
      <c r="G8182">
        <v>1.11314210110695E-3</v>
      </c>
      <c r="H8182" t="s">
        <v>19</v>
      </c>
    </row>
    <row r="8183" spans="1:8">
      <c r="A8183" t="s">
        <v>9445</v>
      </c>
      <c r="B8183">
        <v>554.52280652612797</v>
      </c>
      <c r="C8183">
        <v>0.60705612060138703</v>
      </c>
      <c r="D8183">
        <v>7.1688804189780603E-2</v>
      </c>
      <c r="E8183">
        <v>8.4679348116107001</v>
      </c>
      <c r="F8183" s="1">
        <v>2.4978202876055899E-17</v>
      </c>
      <c r="G8183" s="1">
        <v>4.1196874148096599E-15</v>
      </c>
      <c r="H8183" t="s">
        <v>3814</v>
      </c>
    </row>
    <row r="8184" spans="1:8">
      <c r="A8184" t="s">
        <v>9446</v>
      </c>
      <c r="B8184">
        <v>42.799178723159201</v>
      </c>
      <c r="C8184">
        <v>0.64484468956987395</v>
      </c>
      <c r="D8184">
        <v>0.17273304235612799</v>
      </c>
      <c r="E8184">
        <v>3.7331866606064699</v>
      </c>
      <c r="F8184" s="1">
        <v>1.89072367616831E-4</v>
      </c>
      <c r="G8184">
        <v>1.11981841412534E-3</v>
      </c>
      <c r="H8184" t="s">
        <v>9447</v>
      </c>
    </row>
    <row r="8185" spans="1:8">
      <c r="A8185" t="s">
        <v>9448</v>
      </c>
      <c r="B8185">
        <v>22.7613565177227</v>
      </c>
      <c r="C8185">
        <v>1.2610974473571499</v>
      </c>
      <c r="D8185">
        <v>0.18800958921035299</v>
      </c>
      <c r="E8185">
        <v>6.7076230135590498</v>
      </c>
      <c r="F8185" s="1">
        <v>1.97820182321692E-11</v>
      </c>
      <c r="G8185" s="1">
        <v>7.7710961077135899E-10</v>
      </c>
      <c r="H8185" t="s">
        <v>19</v>
      </c>
    </row>
    <row r="8186" spans="1:8">
      <c r="A8186" t="s">
        <v>9449</v>
      </c>
      <c r="B8186">
        <v>3.9731375665688402</v>
      </c>
      <c r="C8186">
        <v>2.27728693459159</v>
      </c>
      <c r="D8186">
        <v>0.429360098020799</v>
      </c>
      <c r="E8186">
        <v>5.3039091082033298</v>
      </c>
      <c r="F8186" s="1">
        <v>1.13348765851401E-7</v>
      </c>
      <c r="G8186" s="1">
        <v>1.6808602848218E-6</v>
      </c>
      <c r="H8186" t="s">
        <v>19</v>
      </c>
    </row>
    <row r="8187" spans="1:8">
      <c r="A8187" t="s">
        <v>14597</v>
      </c>
      <c r="B8187">
        <v>60.199726122506597</v>
      </c>
      <c r="C8187">
        <v>0.49087838912389298</v>
      </c>
      <c r="D8187">
        <v>0.197766358256866</v>
      </c>
      <c r="E8187">
        <v>2.4821126982897699</v>
      </c>
      <c r="F8187">
        <v>1.30605961154752E-2</v>
      </c>
      <c r="G8187">
        <v>4.0532496361815301E-2</v>
      </c>
      <c r="H8187" t="s">
        <v>19</v>
      </c>
    </row>
    <row r="8188" spans="1:8">
      <c r="A8188" t="s">
        <v>9450</v>
      </c>
      <c r="B8188">
        <v>847.11014916778504</v>
      </c>
      <c r="C8188">
        <v>-0.236684132298213</v>
      </c>
      <c r="D8188">
        <v>7.8749448854353199E-2</v>
      </c>
      <c r="E8188">
        <v>-3.0055338258425102</v>
      </c>
      <c r="F8188">
        <v>2.6511510646923999E-3</v>
      </c>
      <c r="G8188">
        <v>1.07914035236895E-2</v>
      </c>
      <c r="H8188" t="s">
        <v>4675</v>
      </c>
    </row>
    <row r="8189" spans="1:8">
      <c r="A8189" t="s">
        <v>9451</v>
      </c>
      <c r="B8189">
        <v>60.234398801247799</v>
      </c>
      <c r="C8189">
        <v>1.2870746904798001</v>
      </c>
      <c r="D8189">
        <v>0.174565417144454</v>
      </c>
      <c r="E8189">
        <v>7.3730221686162398</v>
      </c>
      <c r="F8189" s="1">
        <v>1.66802736810524E-13</v>
      </c>
      <c r="G8189" s="1">
        <v>1.0987621742463999E-11</v>
      </c>
      <c r="H8189" t="s">
        <v>9452</v>
      </c>
    </row>
    <row r="8190" spans="1:8">
      <c r="A8190" t="s">
        <v>9453</v>
      </c>
      <c r="B8190">
        <v>31.039162892105601</v>
      </c>
      <c r="C8190">
        <v>0.41350789694277401</v>
      </c>
      <c r="D8190">
        <v>0.15715606747105801</v>
      </c>
      <c r="E8190">
        <v>2.6311926965143999</v>
      </c>
      <c r="F8190">
        <v>8.50857772883413E-3</v>
      </c>
      <c r="G8190">
        <v>2.8361050664793299E-2</v>
      </c>
      <c r="H8190" t="s">
        <v>2102</v>
      </c>
    </row>
    <row r="8191" spans="1:8">
      <c r="A8191" t="s">
        <v>14598</v>
      </c>
      <c r="B8191">
        <v>22.2762158339583</v>
      </c>
      <c r="C8191">
        <v>-0.68194966363431697</v>
      </c>
      <c r="D8191">
        <v>0.20833955734575199</v>
      </c>
      <c r="E8191">
        <v>-3.2732605959346399</v>
      </c>
      <c r="F8191">
        <v>1.06314409785618E-3</v>
      </c>
      <c r="G8191">
        <v>4.9441005979941402E-3</v>
      </c>
      <c r="H8191" t="s">
        <v>19</v>
      </c>
    </row>
    <row r="8192" spans="1:8">
      <c r="A8192" t="s">
        <v>14599</v>
      </c>
      <c r="B8192">
        <v>10.984942859473399</v>
      </c>
      <c r="C8192">
        <v>-0.59085270375568499</v>
      </c>
      <c r="D8192">
        <v>0.26254686205049299</v>
      </c>
      <c r="E8192">
        <v>-2.25046568502521</v>
      </c>
      <c r="F8192">
        <v>2.4419399431687101E-2</v>
      </c>
      <c r="G8192">
        <v>6.7133928505030097E-2</v>
      </c>
      <c r="H8192" t="s">
        <v>19</v>
      </c>
    </row>
    <row r="8193" spans="1:8">
      <c r="A8193" t="s">
        <v>9454</v>
      </c>
      <c r="B8193">
        <v>64.472575102657004</v>
      </c>
      <c r="C8193">
        <v>0.47266385869293098</v>
      </c>
      <c r="D8193">
        <v>0.122676392413434</v>
      </c>
      <c r="E8193">
        <v>3.8529324949497701</v>
      </c>
      <c r="F8193" s="1">
        <v>1.16711575192414E-4</v>
      </c>
      <c r="G8193" s="1">
        <v>7.34473818131436E-4</v>
      </c>
      <c r="H8193" t="s">
        <v>9455</v>
      </c>
    </row>
    <row r="8194" spans="1:8">
      <c r="A8194" t="s">
        <v>14600</v>
      </c>
      <c r="B8194">
        <v>3.01464220809661</v>
      </c>
      <c r="C8194">
        <v>-1.48949064421691</v>
      </c>
      <c r="D8194">
        <v>0.58665023383378501</v>
      </c>
      <c r="E8194">
        <v>-2.5389756251915601</v>
      </c>
      <c r="F8194">
        <v>1.11177568776674E-2</v>
      </c>
      <c r="G8194">
        <v>3.54135714431493E-2</v>
      </c>
      <c r="H8194" t="s">
        <v>19</v>
      </c>
    </row>
    <row r="8195" spans="1:8">
      <c r="A8195" t="s">
        <v>14601</v>
      </c>
      <c r="B8195">
        <v>2.5749777504872799</v>
      </c>
      <c r="C8195">
        <v>2.48106373316317</v>
      </c>
      <c r="D8195">
        <v>0.562382479338151</v>
      </c>
      <c r="E8195">
        <v>4.4117016875828901</v>
      </c>
      <c r="F8195" s="1">
        <v>1.02561355788766E-5</v>
      </c>
      <c r="G8195" s="1">
        <v>8.7551981555594402E-5</v>
      </c>
      <c r="H8195" t="s">
        <v>19</v>
      </c>
    </row>
    <row r="8196" spans="1:8">
      <c r="A8196" t="s">
        <v>9456</v>
      </c>
      <c r="B8196">
        <v>36.710109526535099</v>
      </c>
      <c r="C8196">
        <v>-0.51767466546144103</v>
      </c>
      <c r="D8196">
        <v>0.15524486477611199</v>
      </c>
      <c r="E8196">
        <v>-3.3345686906166399</v>
      </c>
      <c r="F8196" s="1">
        <v>8.5431797103240796E-4</v>
      </c>
      <c r="G8196">
        <v>4.0864277356932001E-3</v>
      </c>
      <c r="H8196" t="s">
        <v>19</v>
      </c>
    </row>
    <row r="8197" spans="1:8">
      <c r="A8197" t="s">
        <v>14602</v>
      </c>
      <c r="B8197">
        <v>1.9138700157385899</v>
      </c>
      <c r="C8197">
        <v>1.27134868388182</v>
      </c>
      <c r="D8197">
        <v>0.55126116194465102</v>
      </c>
      <c r="E8197">
        <v>2.3062547693310398</v>
      </c>
      <c r="F8197">
        <v>2.10964008692834E-2</v>
      </c>
      <c r="G8197">
        <v>5.9903908158987697E-2</v>
      </c>
      <c r="H8197" t="s">
        <v>19</v>
      </c>
    </row>
    <row r="8198" spans="1:8">
      <c r="A8198" t="s">
        <v>14603</v>
      </c>
      <c r="B8198">
        <v>26.411376927540701</v>
      </c>
      <c r="C8198">
        <v>0.479033004039218</v>
      </c>
      <c r="D8198">
        <v>0.15613166477718399</v>
      </c>
      <c r="E8198">
        <v>3.0681348637564798</v>
      </c>
      <c r="F8198">
        <v>2.1539938357941998E-3</v>
      </c>
      <c r="G8198">
        <v>9.0932377522800808E-3</v>
      </c>
      <c r="H8198" t="s">
        <v>14604</v>
      </c>
    </row>
    <row r="8199" spans="1:8">
      <c r="A8199" t="s">
        <v>9460</v>
      </c>
      <c r="B8199">
        <v>445.23484024906901</v>
      </c>
      <c r="C8199">
        <v>0.57211738551944402</v>
      </c>
      <c r="D8199">
        <v>0.113446937068633</v>
      </c>
      <c r="E8199">
        <v>5.0430395064198503</v>
      </c>
      <c r="F8199" s="1">
        <v>4.5819460401624098E-7</v>
      </c>
      <c r="G8199" s="1">
        <v>5.7724505040086899E-6</v>
      </c>
      <c r="H8199" t="s">
        <v>9461</v>
      </c>
    </row>
    <row r="8200" spans="1:8">
      <c r="A8200" t="s">
        <v>9462</v>
      </c>
      <c r="B8200">
        <v>72.236409746221099</v>
      </c>
      <c r="C8200">
        <v>-0.47325968367397803</v>
      </c>
      <c r="D8200">
        <v>0.12958872562986101</v>
      </c>
      <c r="E8200">
        <v>-3.6520127918051202</v>
      </c>
      <c r="F8200" s="1">
        <v>2.6019292076324399E-4</v>
      </c>
      <c r="G8200">
        <v>1.4720419602017899E-3</v>
      </c>
      <c r="H8200" t="s">
        <v>194</v>
      </c>
    </row>
    <row r="8201" spans="1:8">
      <c r="A8201" t="s">
        <v>11453</v>
      </c>
      <c r="B8201">
        <v>158.30823009929199</v>
      </c>
      <c r="C8201">
        <v>0.73274691364311095</v>
      </c>
      <c r="D8201">
        <v>0.16009141550821601</v>
      </c>
      <c r="E8201">
        <v>4.5770531250347002</v>
      </c>
      <c r="F8201" s="1">
        <v>4.7157173517123898E-6</v>
      </c>
      <c r="G8201" s="1">
        <v>4.4243104854367102E-5</v>
      </c>
      <c r="H8201" t="s">
        <v>19</v>
      </c>
    </row>
    <row r="8202" spans="1:8">
      <c r="A8202" t="s">
        <v>14605</v>
      </c>
      <c r="B8202">
        <v>1.6131241735306601</v>
      </c>
      <c r="C8202">
        <v>-2.34536661541873</v>
      </c>
      <c r="D8202">
        <v>0.73690162139616</v>
      </c>
      <c r="E8202">
        <v>-3.1827404735181801</v>
      </c>
      <c r="F8202">
        <v>1.4588831446106401E-3</v>
      </c>
      <c r="G8202">
        <v>6.4964198727241297E-3</v>
      </c>
      <c r="H8202" t="s">
        <v>19</v>
      </c>
    </row>
    <row r="8203" spans="1:8">
      <c r="A8203" t="s">
        <v>9465</v>
      </c>
      <c r="B8203">
        <v>13.088828294177601</v>
      </c>
      <c r="C8203">
        <v>0.71282068815482702</v>
      </c>
      <c r="D8203">
        <v>0.27048616284682803</v>
      </c>
      <c r="E8203">
        <v>2.6353314367451901</v>
      </c>
      <c r="F8203">
        <v>8.4055163156306293E-3</v>
      </c>
      <c r="G8203">
        <v>2.8091196522121501E-2</v>
      </c>
      <c r="H8203" t="s">
        <v>7252</v>
      </c>
    </row>
    <row r="8204" spans="1:8">
      <c r="A8204" t="s">
        <v>14606</v>
      </c>
      <c r="B8204">
        <v>2.1197339732665399</v>
      </c>
      <c r="C8204">
        <v>1.31709521365361</v>
      </c>
      <c r="D8204">
        <v>0.48546771075199502</v>
      </c>
      <c r="E8204">
        <v>2.7130439048426398</v>
      </c>
      <c r="F8204">
        <v>6.6668272868850497E-3</v>
      </c>
      <c r="G8204">
        <v>2.32103561650722E-2</v>
      </c>
      <c r="H8204" t="s">
        <v>1501</v>
      </c>
    </row>
    <row r="8205" spans="1:8">
      <c r="A8205" t="s">
        <v>9466</v>
      </c>
      <c r="B8205">
        <v>9.6164031851929099</v>
      </c>
      <c r="C8205">
        <v>0.894610308088576</v>
      </c>
      <c r="D8205">
        <v>0.32579363344041201</v>
      </c>
      <c r="E8205">
        <v>2.74594165220911</v>
      </c>
      <c r="F8205">
        <v>6.0337493557479603E-3</v>
      </c>
      <c r="G8205">
        <v>2.1349636332359301E-2</v>
      </c>
      <c r="H8205" t="s">
        <v>19</v>
      </c>
    </row>
    <row r="8206" spans="1:8">
      <c r="A8206" t="s">
        <v>11454</v>
      </c>
      <c r="B8206">
        <v>4.1438458660150204</v>
      </c>
      <c r="C8206">
        <v>2.2047708103496899</v>
      </c>
      <c r="D8206">
        <v>0.46975754263066699</v>
      </c>
      <c r="E8206">
        <v>4.6934229049369902</v>
      </c>
      <c r="F8206" s="1">
        <v>2.6867127004535099E-6</v>
      </c>
      <c r="G8206" s="1">
        <v>2.70625242918408E-5</v>
      </c>
      <c r="H8206" t="s">
        <v>19</v>
      </c>
    </row>
    <row r="8207" spans="1:8">
      <c r="A8207" t="s">
        <v>9469</v>
      </c>
      <c r="B8207">
        <v>332.25709611135301</v>
      </c>
      <c r="C8207">
        <v>-0.564981004273303</v>
      </c>
      <c r="D8207">
        <v>0.11651251579017501</v>
      </c>
      <c r="E8207">
        <v>-4.8491014071892797</v>
      </c>
      <c r="F8207" s="1">
        <v>1.24022010616982E-6</v>
      </c>
      <c r="G8207" s="1">
        <v>1.3833864539961399E-5</v>
      </c>
      <c r="H8207" t="s">
        <v>19</v>
      </c>
    </row>
    <row r="8208" spans="1:8">
      <c r="A8208" t="s">
        <v>9470</v>
      </c>
      <c r="B8208">
        <v>15.2310762405129</v>
      </c>
      <c r="C8208">
        <v>-0.76693388413897101</v>
      </c>
      <c r="D8208">
        <v>0.240079007010922</v>
      </c>
      <c r="E8208">
        <v>-3.1945062322924298</v>
      </c>
      <c r="F8208">
        <v>1.4007026081429E-3</v>
      </c>
      <c r="G8208">
        <v>6.2839660613653496E-3</v>
      </c>
      <c r="H8208" t="s">
        <v>9471</v>
      </c>
    </row>
    <row r="8209" spans="1:8">
      <c r="A8209" t="s">
        <v>14607</v>
      </c>
      <c r="B8209">
        <v>69.882731486347296</v>
      </c>
      <c r="C8209">
        <v>0.61802121148883105</v>
      </c>
      <c r="D8209">
        <v>0.171028941594871</v>
      </c>
      <c r="E8209">
        <v>3.61354754187031</v>
      </c>
      <c r="F8209" s="1">
        <v>3.02035943318986E-4</v>
      </c>
      <c r="G8209">
        <v>1.6728501900410201E-3</v>
      </c>
      <c r="H8209" t="s">
        <v>14608</v>
      </c>
    </row>
    <row r="8210" spans="1:8">
      <c r="A8210" t="s">
        <v>9472</v>
      </c>
      <c r="B8210">
        <v>265.54991271923598</v>
      </c>
      <c r="C8210">
        <v>0.52509074814566004</v>
      </c>
      <c r="D8210">
        <v>9.4368457102655706E-2</v>
      </c>
      <c r="E8210">
        <v>5.56426124011392</v>
      </c>
      <c r="F8210" s="1">
        <v>2.6326530648424901E-8</v>
      </c>
      <c r="G8210" s="1">
        <v>4.7126016668588998E-7</v>
      </c>
      <c r="H8210" t="s">
        <v>9473</v>
      </c>
    </row>
    <row r="8211" spans="1:8">
      <c r="A8211" t="s">
        <v>14609</v>
      </c>
      <c r="B8211">
        <v>5.06940424805798</v>
      </c>
      <c r="C8211">
        <v>0.66671260750194195</v>
      </c>
      <c r="D8211">
        <v>0.319852547139516</v>
      </c>
      <c r="E8211">
        <v>2.08443738674098</v>
      </c>
      <c r="F8211">
        <v>3.71204000552047E-2</v>
      </c>
      <c r="G8211">
        <v>9.4211601502731598E-2</v>
      </c>
      <c r="H8211" t="s">
        <v>19</v>
      </c>
    </row>
    <row r="8212" spans="1:8">
      <c r="A8212" t="s">
        <v>14610</v>
      </c>
      <c r="B8212">
        <v>34.142610783295503</v>
      </c>
      <c r="C8212">
        <v>0.41449419706386398</v>
      </c>
      <c r="D8212">
        <v>0.151037277817437</v>
      </c>
      <c r="E8212">
        <v>2.7443171848268699</v>
      </c>
      <c r="F8212">
        <v>6.0636917959887501E-3</v>
      </c>
      <c r="G8212">
        <v>2.14317233672718E-2</v>
      </c>
      <c r="H8212" t="s">
        <v>19</v>
      </c>
    </row>
    <row r="8213" spans="1:8">
      <c r="A8213" t="s">
        <v>9475</v>
      </c>
      <c r="B8213">
        <v>6.5036446780652204</v>
      </c>
      <c r="C8213">
        <v>0.87653228488500901</v>
      </c>
      <c r="D8213">
        <v>0.29567901556530002</v>
      </c>
      <c r="E8213">
        <v>2.9644724134690099</v>
      </c>
      <c r="F8213">
        <v>3.0320242676417902E-3</v>
      </c>
      <c r="G8213">
        <v>1.20592308767481E-2</v>
      </c>
      <c r="H8213" t="s">
        <v>19</v>
      </c>
    </row>
    <row r="8214" spans="1:8">
      <c r="A8214" t="s">
        <v>11455</v>
      </c>
      <c r="B8214">
        <v>8.9488504396435093</v>
      </c>
      <c r="C8214">
        <v>-0.79291230625248299</v>
      </c>
      <c r="D8214">
        <v>0.30019252707437699</v>
      </c>
      <c r="E8214">
        <v>-2.6413459188343702</v>
      </c>
      <c r="F8214">
        <v>8.2577358748684698E-3</v>
      </c>
      <c r="G8214">
        <v>2.7708750009692199E-2</v>
      </c>
      <c r="H8214" t="s">
        <v>19</v>
      </c>
    </row>
    <row r="8215" spans="1:8">
      <c r="A8215" t="s">
        <v>14611</v>
      </c>
      <c r="B8215">
        <v>27.843423495372299</v>
      </c>
      <c r="C8215">
        <v>-0.44970705954054702</v>
      </c>
      <c r="D8215">
        <v>0.193521686892098</v>
      </c>
      <c r="E8215">
        <v>-2.32380704593221</v>
      </c>
      <c r="F8215">
        <v>2.0135837941549498E-2</v>
      </c>
      <c r="G8215">
        <v>5.7676642524873201E-2</v>
      </c>
      <c r="H8215" t="s">
        <v>5876</v>
      </c>
    </row>
    <row r="8216" spans="1:8">
      <c r="A8216" t="s">
        <v>14612</v>
      </c>
      <c r="B8216">
        <v>49.4748431775743</v>
      </c>
      <c r="C8216">
        <v>0.35284216497802601</v>
      </c>
      <c r="D8216">
        <v>0.15232646657176799</v>
      </c>
      <c r="E8216">
        <v>2.3163549507779302</v>
      </c>
      <c r="F8216">
        <v>2.0538896303325699E-2</v>
      </c>
      <c r="G8216">
        <v>5.8660065238553299E-2</v>
      </c>
      <c r="H8216" t="s">
        <v>14613</v>
      </c>
    </row>
    <row r="8217" spans="1:8">
      <c r="A8217" t="s">
        <v>14614</v>
      </c>
      <c r="B8217">
        <v>75.048728013324407</v>
      </c>
      <c r="C8217">
        <v>0.21951808374089299</v>
      </c>
      <c r="D8217">
        <v>0.10187162174268199</v>
      </c>
      <c r="E8217">
        <v>2.1548501926804899</v>
      </c>
      <c r="F8217">
        <v>3.1173559033175199E-2</v>
      </c>
      <c r="G8217">
        <v>8.18888652244113E-2</v>
      </c>
      <c r="H8217" t="s">
        <v>19</v>
      </c>
    </row>
    <row r="8218" spans="1:8">
      <c r="A8218" t="s">
        <v>11456</v>
      </c>
      <c r="B8218">
        <v>125.255766624457</v>
      </c>
      <c r="C8218">
        <v>0.48452673176147099</v>
      </c>
      <c r="D8218">
        <v>0.102186254502486</v>
      </c>
      <c r="E8218">
        <v>4.7416037912386999</v>
      </c>
      <c r="F8218" s="1">
        <v>2.1203298317153898E-6</v>
      </c>
      <c r="G8218" s="1">
        <v>2.19932051579657E-5</v>
      </c>
      <c r="H8218" t="s">
        <v>11457</v>
      </c>
    </row>
    <row r="8219" spans="1:8">
      <c r="A8219" t="s">
        <v>9480</v>
      </c>
      <c r="B8219">
        <v>21.493691724785698</v>
      </c>
      <c r="C8219">
        <v>1.0334274427021199</v>
      </c>
      <c r="D8219">
        <v>0.211474394350468</v>
      </c>
      <c r="E8219">
        <v>4.8867733886943396</v>
      </c>
      <c r="F8219" s="1">
        <v>1.02501958877814E-6</v>
      </c>
      <c r="G8219" s="1">
        <v>1.16868460343749E-5</v>
      </c>
      <c r="H8219" t="s">
        <v>19</v>
      </c>
    </row>
    <row r="8220" spans="1:8">
      <c r="A8220" t="s">
        <v>14615</v>
      </c>
      <c r="B8220">
        <v>29.675765113203799</v>
      </c>
      <c r="C8220">
        <v>-0.56343421985975095</v>
      </c>
      <c r="D8220">
        <v>0.19087011090682099</v>
      </c>
      <c r="E8220">
        <v>-2.9519248308856798</v>
      </c>
      <c r="F8220">
        <v>3.1579979798858101E-3</v>
      </c>
      <c r="G8220">
        <v>1.2464688409465199E-2</v>
      </c>
      <c r="H8220" t="s">
        <v>19</v>
      </c>
    </row>
    <row r="8221" spans="1:8">
      <c r="A8221" t="s">
        <v>11458</v>
      </c>
      <c r="B8221">
        <v>209.46186903969499</v>
      </c>
      <c r="C8221">
        <v>-0.216464823420916</v>
      </c>
      <c r="D8221">
        <v>6.7132515145918698E-2</v>
      </c>
      <c r="E8221">
        <v>-3.22444083839865</v>
      </c>
      <c r="F8221">
        <v>1.26218933404128E-3</v>
      </c>
      <c r="G8221">
        <v>5.7484801397550802E-3</v>
      </c>
      <c r="H8221" t="s">
        <v>19</v>
      </c>
    </row>
    <row r="8222" spans="1:8">
      <c r="A8222" t="s">
        <v>9481</v>
      </c>
      <c r="B8222">
        <v>8.4510147228144703</v>
      </c>
      <c r="C8222">
        <v>1.30603708667017</v>
      </c>
      <c r="D8222">
        <v>0.34788396846274899</v>
      </c>
      <c r="E8222">
        <v>3.75423188496258</v>
      </c>
      <c r="F8222" s="1">
        <v>1.73873845392242E-4</v>
      </c>
      <c r="G8222">
        <v>1.04150770821868E-3</v>
      </c>
      <c r="H8222" t="s">
        <v>19</v>
      </c>
    </row>
    <row r="8223" spans="1:8">
      <c r="A8223" t="s">
        <v>9482</v>
      </c>
      <c r="B8223">
        <v>42.515343991677</v>
      </c>
      <c r="C8223">
        <v>1.0004562248894</v>
      </c>
      <c r="D8223">
        <v>0.19488067986232899</v>
      </c>
      <c r="E8223">
        <v>5.1336860359690997</v>
      </c>
      <c r="F8223" s="1">
        <v>2.8412191377685599E-7</v>
      </c>
      <c r="G8223" s="1">
        <v>3.7801466659381299E-6</v>
      </c>
      <c r="H8223" t="s">
        <v>19</v>
      </c>
    </row>
    <row r="8224" spans="1:8">
      <c r="A8224" t="s">
        <v>9483</v>
      </c>
      <c r="B8224">
        <v>20.4567242752446</v>
      </c>
      <c r="C8224">
        <v>-0.44534440126644098</v>
      </c>
      <c r="D8224">
        <v>0.199641976925129</v>
      </c>
      <c r="E8224">
        <v>-2.2307152439862699</v>
      </c>
      <c r="F8224">
        <v>2.56999972248458E-2</v>
      </c>
      <c r="G8224">
        <v>6.9942579675024499E-2</v>
      </c>
      <c r="H8224" t="s">
        <v>561</v>
      </c>
    </row>
    <row r="8225" spans="1:8">
      <c r="A8225" t="s">
        <v>14616</v>
      </c>
      <c r="B8225">
        <v>28.0662782898407</v>
      </c>
      <c r="C8225">
        <v>-0.53747188293106696</v>
      </c>
      <c r="D8225">
        <v>0.169624363377155</v>
      </c>
      <c r="E8225">
        <v>-3.16860073771368</v>
      </c>
      <c r="F8225">
        <v>1.5317465613023001E-3</v>
      </c>
      <c r="G8225">
        <v>6.7748037264068802E-3</v>
      </c>
      <c r="H8225" t="s">
        <v>19</v>
      </c>
    </row>
    <row r="8226" spans="1:8">
      <c r="A8226" t="s">
        <v>9484</v>
      </c>
      <c r="B8226">
        <v>45.5391734974285</v>
      </c>
      <c r="C8226">
        <v>-0.459699456494786</v>
      </c>
      <c r="D8226">
        <v>0.15520223990828699</v>
      </c>
      <c r="E8226">
        <v>-2.9619382862414398</v>
      </c>
      <c r="F8226">
        <v>3.0570905177557698E-3</v>
      </c>
      <c r="G8226">
        <v>1.2139587893150399E-2</v>
      </c>
      <c r="H8226" t="s">
        <v>328</v>
      </c>
    </row>
    <row r="8227" spans="1:8">
      <c r="A8227" t="s">
        <v>14617</v>
      </c>
      <c r="B8227">
        <v>12.9893523370115</v>
      </c>
      <c r="C8227">
        <v>0.90461993760465897</v>
      </c>
      <c r="D8227">
        <v>0.31238672519166799</v>
      </c>
      <c r="E8227">
        <v>2.8958334802787098</v>
      </c>
      <c r="F8227">
        <v>3.78153002634275E-3</v>
      </c>
      <c r="G8227">
        <v>1.44941879987868E-2</v>
      </c>
      <c r="H8227" t="s">
        <v>561</v>
      </c>
    </row>
    <row r="8228" spans="1:8">
      <c r="A8228" t="s">
        <v>11459</v>
      </c>
      <c r="B8228">
        <v>249.115446517984</v>
      </c>
      <c r="C8228">
        <v>0.24854864068944599</v>
      </c>
      <c r="D8228">
        <v>7.8730334226085205E-2</v>
      </c>
      <c r="E8228">
        <v>3.1569615845361998</v>
      </c>
      <c r="F8228">
        <v>1.5942234743109901E-3</v>
      </c>
      <c r="G8228">
        <v>7.0095222600658202E-3</v>
      </c>
      <c r="H8228" t="s">
        <v>11460</v>
      </c>
    </row>
    <row r="8229" spans="1:8">
      <c r="A8229" t="s">
        <v>9485</v>
      </c>
      <c r="B8229">
        <v>1.3207040343612</v>
      </c>
      <c r="C8229">
        <v>2.5088448675356498</v>
      </c>
      <c r="D8229">
        <v>0.65097780337687705</v>
      </c>
      <c r="E8229">
        <v>3.8539637673070999</v>
      </c>
      <c r="F8229" s="1">
        <v>1.16220802090068E-4</v>
      </c>
      <c r="G8229" s="1">
        <v>7.3208940232012101E-4</v>
      </c>
      <c r="H8229" t="s">
        <v>19</v>
      </c>
    </row>
    <row r="8230" spans="1:8">
      <c r="A8230" t="s">
        <v>9486</v>
      </c>
      <c r="B8230">
        <v>14.115516221939201</v>
      </c>
      <c r="C8230">
        <v>-0.91545447097814903</v>
      </c>
      <c r="D8230">
        <v>0.235218946717802</v>
      </c>
      <c r="E8230">
        <v>-3.8919248799988901</v>
      </c>
      <c r="F8230" s="1">
        <v>9.9452040390339398E-5</v>
      </c>
      <c r="G8230" s="1">
        <v>6.3913170275837995E-4</v>
      </c>
      <c r="H8230" t="s">
        <v>19</v>
      </c>
    </row>
    <row r="8231" spans="1:8">
      <c r="A8231" t="s">
        <v>9487</v>
      </c>
      <c r="B8231">
        <v>56.910798194929697</v>
      </c>
      <c r="C8231">
        <v>0.68468211314134897</v>
      </c>
      <c r="D8231">
        <v>0.154414005605606</v>
      </c>
      <c r="E8231">
        <v>4.4340674309694199</v>
      </c>
      <c r="F8231" s="1">
        <v>9.2471682805427002E-6</v>
      </c>
      <c r="G8231" s="1">
        <v>8.0013743640130398E-5</v>
      </c>
      <c r="H8231" t="s">
        <v>19</v>
      </c>
    </row>
    <row r="8232" spans="1:8">
      <c r="A8232" t="s">
        <v>11461</v>
      </c>
      <c r="B8232">
        <v>19.242505195300399</v>
      </c>
      <c r="C8232">
        <v>-0.84052947344508899</v>
      </c>
      <c r="D8232">
        <v>0.223839576664977</v>
      </c>
      <c r="E8232">
        <v>-3.7550529980813798</v>
      </c>
      <c r="F8232" s="1">
        <v>1.7330480282375899E-4</v>
      </c>
      <c r="G8232">
        <v>1.03925161526787E-3</v>
      </c>
      <c r="H8232" t="s">
        <v>19</v>
      </c>
    </row>
    <row r="8233" spans="1:8">
      <c r="A8233" t="s">
        <v>14618</v>
      </c>
      <c r="B8233">
        <v>3.9402144794953502</v>
      </c>
      <c r="C8233">
        <v>-1.17390600792906</v>
      </c>
      <c r="D8233">
        <v>0.50168994185476201</v>
      </c>
      <c r="E8233">
        <v>-2.3399034144258501</v>
      </c>
      <c r="F8233">
        <v>1.9288727471838601E-2</v>
      </c>
      <c r="G8233">
        <v>5.56857623939798E-2</v>
      </c>
      <c r="H8233" t="s">
        <v>267</v>
      </c>
    </row>
    <row r="8234" spans="1:8">
      <c r="A8234" t="s">
        <v>9488</v>
      </c>
      <c r="B8234">
        <v>12.041083424332401</v>
      </c>
      <c r="C8234">
        <v>1.6275782053326799</v>
      </c>
      <c r="D8234">
        <v>0.35899050144482703</v>
      </c>
      <c r="E8234">
        <v>4.5337639820055804</v>
      </c>
      <c r="F8234" s="1">
        <v>5.7941771001890703E-6</v>
      </c>
      <c r="G8234" s="1">
        <v>5.30911749052948E-5</v>
      </c>
      <c r="H8234" t="s">
        <v>19</v>
      </c>
    </row>
    <row r="8235" spans="1:8">
      <c r="A8235" t="s">
        <v>9489</v>
      </c>
      <c r="B8235">
        <v>108.79228834499099</v>
      </c>
      <c r="C8235">
        <v>0.93694965241991202</v>
      </c>
      <c r="D8235">
        <v>0.15009064714917</v>
      </c>
      <c r="E8235">
        <v>6.2425585485596802</v>
      </c>
      <c r="F8235" s="1">
        <v>4.3047056208920602E-10</v>
      </c>
      <c r="G8235" s="1">
        <v>1.22378249532886E-8</v>
      </c>
      <c r="H8235" t="s">
        <v>436</v>
      </c>
    </row>
    <row r="8236" spans="1:8">
      <c r="A8236" t="s">
        <v>11462</v>
      </c>
      <c r="B8236">
        <v>480.50637953654802</v>
      </c>
      <c r="C8236">
        <v>0.68589434686966799</v>
      </c>
      <c r="D8236">
        <v>0.15050899202528101</v>
      </c>
      <c r="E8236">
        <v>4.5571652406950802</v>
      </c>
      <c r="F8236" s="1">
        <v>5.18486335457991E-6</v>
      </c>
      <c r="G8236" s="1">
        <v>4.8214106180940603E-5</v>
      </c>
      <c r="H8236" t="s">
        <v>11463</v>
      </c>
    </row>
    <row r="8237" spans="1:8">
      <c r="A8237" t="s">
        <v>9492</v>
      </c>
      <c r="B8237">
        <v>26.667369418721499</v>
      </c>
      <c r="C8237">
        <v>0.81085483124982705</v>
      </c>
      <c r="D8237">
        <v>0.20725166148049001</v>
      </c>
      <c r="E8237">
        <v>3.9124165541425899</v>
      </c>
      <c r="F8237" s="1">
        <v>9.13771173573898E-5</v>
      </c>
      <c r="G8237" s="1">
        <v>5.9341568909641201E-4</v>
      </c>
      <c r="H8237" t="s">
        <v>9493</v>
      </c>
    </row>
    <row r="8238" spans="1:8">
      <c r="A8238" t="s">
        <v>14619</v>
      </c>
      <c r="B8238">
        <v>5.6186323799639899</v>
      </c>
      <c r="C8238">
        <v>1.4065943235873699</v>
      </c>
      <c r="D8238">
        <v>0.40921325610995701</v>
      </c>
      <c r="E8238">
        <v>3.4373136807899898</v>
      </c>
      <c r="F8238" s="1">
        <v>5.8751477104000498E-4</v>
      </c>
      <c r="G8238">
        <v>2.9783773212319E-3</v>
      </c>
      <c r="H8238" t="s">
        <v>19</v>
      </c>
    </row>
    <row r="8239" spans="1:8">
      <c r="A8239" t="s">
        <v>9494</v>
      </c>
      <c r="B8239">
        <v>2.7553864250179299</v>
      </c>
      <c r="C8239">
        <v>-1.4060321188321301</v>
      </c>
      <c r="D8239">
        <v>0.53615135351106802</v>
      </c>
      <c r="E8239">
        <v>-2.6224537336789702</v>
      </c>
      <c r="F8239">
        <v>8.7299120033684802E-3</v>
      </c>
      <c r="G8239">
        <v>2.8978103970622102E-2</v>
      </c>
      <c r="H8239" t="s">
        <v>19</v>
      </c>
    </row>
    <row r="8240" spans="1:8">
      <c r="A8240" t="s">
        <v>14620</v>
      </c>
      <c r="B8240">
        <v>4.0356254851404003</v>
      </c>
      <c r="C8240">
        <v>-1.2870798324607</v>
      </c>
      <c r="D8240">
        <v>0.46348884260255602</v>
      </c>
      <c r="E8240">
        <v>-2.7769381140516001</v>
      </c>
      <c r="F8240">
        <v>5.4873625906982698E-3</v>
      </c>
      <c r="G8240">
        <v>1.9743539739321699E-2</v>
      </c>
      <c r="H8240" t="s">
        <v>10407</v>
      </c>
    </row>
    <row r="8241" spans="1:8">
      <c r="A8241" t="s">
        <v>14621</v>
      </c>
      <c r="B8241">
        <v>272.840490662425</v>
      </c>
      <c r="C8241">
        <v>-0.28068746470760397</v>
      </c>
      <c r="D8241">
        <v>8.6435449087833502E-2</v>
      </c>
      <c r="E8241">
        <v>-3.2473651455478199</v>
      </c>
      <c r="F8241">
        <v>1.1647884772923601E-3</v>
      </c>
      <c r="G8241">
        <v>5.34205473155992E-3</v>
      </c>
      <c r="H8241" t="s">
        <v>19</v>
      </c>
    </row>
    <row r="8242" spans="1:8">
      <c r="A8242" t="s">
        <v>14622</v>
      </c>
      <c r="B8242">
        <v>489.20943591023803</v>
      </c>
      <c r="C8242">
        <v>-0.18228263560653099</v>
      </c>
      <c r="D8242">
        <v>8.3673742633219805E-2</v>
      </c>
      <c r="E8242">
        <v>-2.1784926772734199</v>
      </c>
      <c r="F8242">
        <v>2.9369376817533401E-2</v>
      </c>
      <c r="G8242">
        <v>7.8041416248878101E-2</v>
      </c>
      <c r="H8242" t="s">
        <v>19</v>
      </c>
    </row>
    <row r="8243" spans="1:8">
      <c r="A8243" t="s">
        <v>14623</v>
      </c>
      <c r="B8243">
        <v>95.733643611213296</v>
      </c>
      <c r="C8243">
        <v>-0.31607872649426799</v>
      </c>
      <c r="D8243">
        <v>9.8682734694031604E-2</v>
      </c>
      <c r="E8243">
        <v>-3.20297899601464</v>
      </c>
      <c r="F8243">
        <v>1.36013900722583E-3</v>
      </c>
      <c r="G8243">
        <v>6.1261963077032904E-3</v>
      </c>
      <c r="H8243" t="s">
        <v>19</v>
      </c>
    </row>
    <row r="8244" spans="1:8">
      <c r="A8244" t="s">
        <v>9496</v>
      </c>
      <c r="B8244">
        <v>353.204448510139</v>
      </c>
      <c r="C8244">
        <v>0.840065800360975</v>
      </c>
      <c r="D8244">
        <v>0.10451921397799201</v>
      </c>
      <c r="E8244">
        <v>8.0374293719607905</v>
      </c>
      <c r="F8244" s="1">
        <v>9.1742745922871301E-16</v>
      </c>
      <c r="G8244" s="1">
        <v>1.0217493651595601E-13</v>
      </c>
      <c r="H8244" t="s">
        <v>9497</v>
      </c>
    </row>
    <row r="8245" spans="1:8">
      <c r="A8245" t="s">
        <v>9498</v>
      </c>
      <c r="B8245">
        <v>430.162730706876</v>
      </c>
      <c r="C8245">
        <v>0.63689980468407303</v>
      </c>
      <c r="D8245">
        <v>9.4901991957015097E-2</v>
      </c>
      <c r="E8245">
        <v>6.7111321011317697</v>
      </c>
      <c r="F8245" s="1">
        <v>1.9312017244679599E-11</v>
      </c>
      <c r="G8245" s="1">
        <v>7.6217259896542605E-10</v>
      </c>
      <c r="H8245" t="s">
        <v>9499</v>
      </c>
    </row>
    <row r="8246" spans="1:8">
      <c r="A8246" t="s">
        <v>14624</v>
      </c>
      <c r="B8246">
        <v>8.0227595894792394</v>
      </c>
      <c r="C8246">
        <v>0.65517966628538504</v>
      </c>
      <c r="D8246">
        <v>0.29494759302365797</v>
      </c>
      <c r="E8246">
        <v>2.2213426445315299</v>
      </c>
      <c r="F8246">
        <v>2.6327762577117698E-2</v>
      </c>
      <c r="G8246">
        <v>7.1426122330638497E-2</v>
      </c>
      <c r="H8246" t="s">
        <v>14625</v>
      </c>
    </row>
    <row r="8247" spans="1:8">
      <c r="A8247" t="s">
        <v>9500</v>
      </c>
      <c r="B8247">
        <v>2.2849711995534498</v>
      </c>
      <c r="C8247">
        <v>2.2780653216176501</v>
      </c>
      <c r="D8247">
        <v>0.68000044139152904</v>
      </c>
      <c r="E8247">
        <v>3.3500938866391001</v>
      </c>
      <c r="F8247" s="1">
        <v>8.0784173613392704E-4</v>
      </c>
      <c r="G8247">
        <v>3.9012580578698299E-3</v>
      </c>
      <c r="H8247" t="s">
        <v>19</v>
      </c>
    </row>
    <row r="8248" spans="1:8">
      <c r="A8248" t="s">
        <v>9501</v>
      </c>
      <c r="B8248">
        <v>2.5962284052322802</v>
      </c>
      <c r="C8248">
        <v>2.9163008973457698</v>
      </c>
      <c r="D8248">
        <v>0.64867075621807901</v>
      </c>
      <c r="E8248">
        <v>4.4958106549285004</v>
      </c>
      <c r="F8248" s="1">
        <v>6.9305389964060798E-6</v>
      </c>
      <c r="G8248" s="1">
        <v>6.2159080762287197E-5</v>
      </c>
      <c r="H8248" t="s">
        <v>19</v>
      </c>
    </row>
    <row r="8249" spans="1:8">
      <c r="A8249" t="s">
        <v>11464</v>
      </c>
      <c r="B8249">
        <v>50.260405700564696</v>
      </c>
      <c r="C8249">
        <v>0.682091203207282</v>
      </c>
      <c r="D8249">
        <v>0.141510460669308</v>
      </c>
      <c r="E8249">
        <v>4.8200761977677402</v>
      </c>
      <c r="F8249" s="1">
        <v>1.43503399878678E-6</v>
      </c>
      <c r="G8249" s="1">
        <v>1.5700762356378599E-5</v>
      </c>
      <c r="H8249" t="s">
        <v>2357</v>
      </c>
    </row>
    <row r="8250" spans="1:8">
      <c r="A8250" t="s">
        <v>14626</v>
      </c>
      <c r="B8250">
        <v>2.1581298930003201</v>
      </c>
      <c r="C8250">
        <v>-3.11160943626024</v>
      </c>
      <c r="D8250">
        <v>0.76900948436591998</v>
      </c>
      <c r="E8250">
        <v>-4.0462562549874104</v>
      </c>
      <c r="F8250" s="1">
        <v>5.2043260671303603E-5</v>
      </c>
      <c r="G8250" s="1">
        <v>3.6295890576636E-4</v>
      </c>
      <c r="H8250" t="s">
        <v>19</v>
      </c>
    </row>
    <row r="8251" spans="1:8">
      <c r="A8251" t="s">
        <v>9505</v>
      </c>
      <c r="B8251">
        <v>31.850797954371</v>
      </c>
      <c r="C8251">
        <v>-0.412958417785661</v>
      </c>
      <c r="D8251">
        <v>0.16905658420903399</v>
      </c>
      <c r="E8251">
        <v>-2.4427230664677801</v>
      </c>
      <c r="F8251">
        <v>1.4576918103217E-2</v>
      </c>
      <c r="G8251">
        <v>4.4421564532878197E-2</v>
      </c>
      <c r="H8251" t="s">
        <v>19</v>
      </c>
    </row>
    <row r="8252" spans="1:8">
      <c r="A8252" t="s">
        <v>14627</v>
      </c>
      <c r="B8252">
        <v>80.550916760193701</v>
      </c>
      <c r="C8252">
        <v>-0.32361638129088599</v>
      </c>
      <c r="D8252">
        <v>0.11434232959153701</v>
      </c>
      <c r="E8252">
        <v>-2.8302412802584498</v>
      </c>
      <c r="F8252">
        <v>4.6512912544845898E-3</v>
      </c>
      <c r="G8252">
        <v>1.72584232945894E-2</v>
      </c>
      <c r="H8252" t="s">
        <v>328</v>
      </c>
    </row>
    <row r="8253" spans="1:8">
      <c r="A8253" t="s">
        <v>14628</v>
      </c>
      <c r="B8253">
        <v>2.5806860477980398</v>
      </c>
      <c r="C8253">
        <v>1.36474738127164</v>
      </c>
      <c r="D8253">
        <v>0.47922359549621502</v>
      </c>
      <c r="E8253">
        <v>2.84783010289487</v>
      </c>
      <c r="F8253">
        <v>4.4018416961044702E-3</v>
      </c>
      <c r="G8253">
        <v>1.6460053943584799E-2</v>
      </c>
      <c r="H8253" t="s">
        <v>4557</v>
      </c>
    </row>
    <row r="8254" spans="1:8">
      <c r="A8254" t="s">
        <v>14629</v>
      </c>
      <c r="B8254">
        <v>6.7380161300853301</v>
      </c>
      <c r="C8254">
        <v>-0.84015990698620102</v>
      </c>
      <c r="D8254">
        <v>0.33273712401646899</v>
      </c>
      <c r="E8254">
        <v>-2.5249959993782198</v>
      </c>
      <c r="F8254">
        <v>1.1569960640140599E-2</v>
      </c>
      <c r="G8254">
        <v>3.66218238486491E-2</v>
      </c>
      <c r="H8254" t="s">
        <v>4557</v>
      </c>
    </row>
    <row r="8255" spans="1:8">
      <c r="A8255" t="s">
        <v>9507</v>
      </c>
      <c r="B8255">
        <v>95.199538034288594</v>
      </c>
      <c r="C8255">
        <v>-0.791053124177996</v>
      </c>
      <c r="D8255">
        <v>0.14276593343258701</v>
      </c>
      <c r="E8255">
        <v>-5.5409095514478901</v>
      </c>
      <c r="F8255" s="1">
        <v>3.0090461681301599E-8</v>
      </c>
      <c r="G8255" s="1">
        <v>5.3158995509910297E-7</v>
      </c>
      <c r="H8255" t="s">
        <v>9195</v>
      </c>
    </row>
    <row r="8256" spans="1:8">
      <c r="A8256" t="s">
        <v>9508</v>
      </c>
      <c r="B8256">
        <v>59.214506867369302</v>
      </c>
      <c r="C8256">
        <v>-0.33370722267596997</v>
      </c>
      <c r="D8256">
        <v>0.12080922772128599</v>
      </c>
      <c r="E8256">
        <v>-2.7622660037679401</v>
      </c>
      <c r="F8256">
        <v>5.7401690993654298E-3</v>
      </c>
      <c r="G8256">
        <v>2.0491531465920101E-2</v>
      </c>
      <c r="H8256" t="s">
        <v>19</v>
      </c>
    </row>
    <row r="8257" spans="1:8">
      <c r="A8257" t="s">
        <v>14630</v>
      </c>
      <c r="B8257">
        <v>61.361369305671602</v>
      </c>
      <c r="C8257">
        <v>0.51017339709529297</v>
      </c>
      <c r="D8257">
        <v>0.17581576134664201</v>
      </c>
      <c r="E8257">
        <v>2.9017500660217999</v>
      </c>
      <c r="F8257">
        <v>3.7108447424889601E-3</v>
      </c>
      <c r="G8257">
        <v>1.4278986911169401E-2</v>
      </c>
      <c r="H8257" t="s">
        <v>2081</v>
      </c>
    </row>
    <row r="8258" spans="1:8">
      <c r="A8258" t="s">
        <v>9511</v>
      </c>
      <c r="B8258">
        <v>154.916903997497</v>
      </c>
      <c r="C8258">
        <v>0.51598257876321396</v>
      </c>
      <c r="D8258">
        <v>9.4927318857820894E-2</v>
      </c>
      <c r="E8258">
        <v>5.4355541162606302</v>
      </c>
      <c r="F8258" s="1">
        <v>5.4626402310045503E-8</v>
      </c>
      <c r="G8258" s="1">
        <v>8.93231738594908E-7</v>
      </c>
      <c r="H8258" t="s">
        <v>9512</v>
      </c>
    </row>
    <row r="8259" spans="1:8">
      <c r="A8259" t="s">
        <v>9513</v>
      </c>
      <c r="B8259">
        <v>49.515139685723199</v>
      </c>
      <c r="C8259">
        <v>0.73207537911192999</v>
      </c>
      <c r="D8259">
        <v>0.118992914803039</v>
      </c>
      <c r="E8259">
        <v>6.15226024443289</v>
      </c>
      <c r="F8259" s="1">
        <v>7.6386396474843501E-10</v>
      </c>
      <c r="G8259" s="1">
        <v>2.04511088257183E-8</v>
      </c>
      <c r="H8259" t="s">
        <v>9514</v>
      </c>
    </row>
    <row r="8260" spans="1:8">
      <c r="A8260" t="s">
        <v>14631</v>
      </c>
      <c r="B8260">
        <v>9.9250617875622993</v>
      </c>
      <c r="C8260">
        <v>-0.95025532615081099</v>
      </c>
      <c r="D8260">
        <v>0.31311038222110499</v>
      </c>
      <c r="E8260">
        <v>-3.0348892279138102</v>
      </c>
      <c r="F8260">
        <v>2.4062404602303799E-3</v>
      </c>
      <c r="G8260">
        <v>9.9768242916403304E-3</v>
      </c>
      <c r="H8260" t="s">
        <v>19</v>
      </c>
    </row>
    <row r="8261" spans="1:8">
      <c r="A8261" t="s">
        <v>14632</v>
      </c>
      <c r="B8261">
        <v>22.513056615430301</v>
      </c>
      <c r="C8261">
        <v>-0.490243146684395</v>
      </c>
      <c r="D8261">
        <v>0.21690209689159701</v>
      </c>
      <c r="E8261">
        <v>-2.2602047361921298</v>
      </c>
      <c r="F8261">
        <v>2.3808547057180302E-2</v>
      </c>
      <c r="G8261">
        <v>6.5806251466987001E-2</v>
      </c>
      <c r="H8261" t="s">
        <v>517</v>
      </c>
    </row>
    <row r="8262" spans="1:8">
      <c r="A8262" t="s">
        <v>14633</v>
      </c>
      <c r="B8262">
        <v>29.250068314222698</v>
      </c>
      <c r="C8262">
        <v>-0.57923362180785498</v>
      </c>
      <c r="D8262">
        <v>0.258684729072861</v>
      </c>
      <c r="E8262">
        <v>-2.2391488816670999</v>
      </c>
      <c r="F8262">
        <v>2.5146230625082099E-2</v>
      </c>
      <c r="G8262">
        <v>6.8764644840592901E-2</v>
      </c>
      <c r="H8262" t="s">
        <v>19</v>
      </c>
    </row>
    <row r="8263" spans="1:8">
      <c r="A8263" t="s">
        <v>9515</v>
      </c>
      <c r="B8263">
        <v>6.1185838066404097</v>
      </c>
      <c r="C8263">
        <v>-1.1818438299530101</v>
      </c>
      <c r="D8263">
        <v>0.36253791349030901</v>
      </c>
      <c r="E8263">
        <v>-3.25991788989705</v>
      </c>
      <c r="F8263">
        <v>1.1144447205220199E-3</v>
      </c>
      <c r="G8263">
        <v>5.1428220058946502E-3</v>
      </c>
      <c r="H8263" t="s">
        <v>19</v>
      </c>
    </row>
    <row r="8264" spans="1:8">
      <c r="A8264" t="s">
        <v>14634</v>
      </c>
      <c r="B8264">
        <v>9.77241644800025</v>
      </c>
      <c r="C8264">
        <v>-0.67642227830971602</v>
      </c>
      <c r="D8264">
        <v>0.267604116820642</v>
      </c>
      <c r="E8264">
        <v>-2.5276975793428398</v>
      </c>
      <c r="F8264">
        <v>1.1481320191262001E-2</v>
      </c>
      <c r="G8264">
        <v>3.6378560500426399E-2</v>
      </c>
      <c r="H8264" t="s">
        <v>103</v>
      </c>
    </row>
    <row r="8265" spans="1:8">
      <c r="A8265" t="s">
        <v>14635</v>
      </c>
      <c r="B8265">
        <v>29.3519653532185</v>
      </c>
      <c r="C8265">
        <v>0.472466485011585</v>
      </c>
      <c r="D8265">
        <v>0.16937936986340901</v>
      </c>
      <c r="E8265">
        <v>2.7893980559296598</v>
      </c>
      <c r="F8265">
        <v>5.2806118083364396E-3</v>
      </c>
      <c r="G8265">
        <v>1.91238516143005E-2</v>
      </c>
      <c r="H8265" t="s">
        <v>19</v>
      </c>
    </row>
    <row r="8266" spans="1:8">
      <c r="A8266" t="s">
        <v>14636</v>
      </c>
      <c r="B8266">
        <v>7.3449606220339403</v>
      </c>
      <c r="C8266">
        <v>-1.3482931754349501</v>
      </c>
      <c r="D8266">
        <v>0.37792977218832902</v>
      </c>
      <c r="E8266">
        <v>-3.5675759748376601</v>
      </c>
      <c r="F8266" s="1">
        <v>3.6029892988997101E-4</v>
      </c>
      <c r="G8266">
        <v>1.9554480165649701E-3</v>
      </c>
      <c r="H8266" t="s">
        <v>19</v>
      </c>
    </row>
    <row r="8267" spans="1:8">
      <c r="A8267" t="s">
        <v>9516</v>
      </c>
      <c r="B8267">
        <v>68.053571854780699</v>
      </c>
      <c r="C8267">
        <v>-0.40091172960217503</v>
      </c>
      <c r="D8267">
        <v>0.116939507552672</v>
      </c>
      <c r="E8267">
        <v>-3.4283685470591898</v>
      </c>
      <c r="F8267" s="1">
        <v>6.0722052143385096E-4</v>
      </c>
      <c r="G8267">
        <v>3.0631815517393802E-3</v>
      </c>
      <c r="H8267" t="s">
        <v>19</v>
      </c>
    </row>
    <row r="8268" spans="1:8">
      <c r="A8268" t="s">
        <v>14637</v>
      </c>
      <c r="B8268">
        <v>19.193341372420701</v>
      </c>
      <c r="C8268">
        <v>-0.46718461354142699</v>
      </c>
      <c r="D8268">
        <v>0.19584235980701301</v>
      </c>
      <c r="E8268">
        <v>-2.3855136039097902</v>
      </c>
      <c r="F8268">
        <v>1.70552915733845E-2</v>
      </c>
      <c r="G8268">
        <v>5.0527441345748901E-2</v>
      </c>
      <c r="H8268" t="s">
        <v>19</v>
      </c>
    </row>
    <row r="8269" spans="1:8">
      <c r="A8269" t="s">
        <v>9518</v>
      </c>
      <c r="B8269">
        <v>36.698907022469101</v>
      </c>
      <c r="C8269">
        <v>1.85128480653284</v>
      </c>
      <c r="D8269">
        <v>0.225126831973639</v>
      </c>
      <c r="E8269">
        <v>8.2232970201864699</v>
      </c>
      <c r="F8269" s="1">
        <v>1.97983709064588E-16</v>
      </c>
      <c r="G8269" s="1">
        <v>2.5925066776057599E-14</v>
      </c>
      <c r="H8269" t="s">
        <v>19</v>
      </c>
    </row>
    <row r="8270" spans="1:8">
      <c r="A8270" t="s">
        <v>9519</v>
      </c>
      <c r="B8270">
        <v>40.058171040023304</v>
      </c>
      <c r="C8270">
        <v>-0.84304774140380601</v>
      </c>
      <c r="D8270">
        <v>0.182745912139369</v>
      </c>
      <c r="E8270">
        <v>-4.6132235273249904</v>
      </c>
      <c r="F8270" s="1">
        <v>3.9647152317308999E-6</v>
      </c>
      <c r="G8270" s="1">
        <v>3.8004275641871298E-5</v>
      </c>
      <c r="H8270" t="s">
        <v>19</v>
      </c>
    </row>
    <row r="8271" spans="1:8">
      <c r="A8271" t="s">
        <v>14638</v>
      </c>
      <c r="B8271">
        <v>25.859753518735101</v>
      </c>
      <c r="C8271">
        <v>-0.51540537626518201</v>
      </c>
      <c r="D8271">
        <v>0.22849765105325301</v>
      </c>
      <c r="E8271">
        <v>-2.2556265847348298</v>
      </c>
      <c r="F8271">
        <v>2.4094026849078E-2</v>
      </c>
      <c r="G8271">
        <v>6.6399941849640404E-2</v>
      </c>
      <c r="H8271" t="s">
        <v>19</v>
      </c>
    </row>
    <row r="8272" spans="1:8">
      <c r="A8272" t="s">
        <v>14639</v>
      </c>
      <c r="B8272">
        <v>7.0030970351016997</v>
      </c>
      <c r="C8272">
        <v>-0.93053578698670103</v>
      </c>
      <c r="D8272">
        <v>0.38806003044152998</v>
      </c>
      <c r="E8272">
        <v>-2.3979171107314099</v>
      </c>
      <c r="F8272">
        <v>1.64885960010882E-2</v>
      </c>
      <c r="G8272">
        <v>4.9138290372346599E-2</v>
      </c>
      <c r="H8272" t="s">
        <v>19</v>
      </c>
    </row>
    <row r="8273" spans="1:8">
      <c r="A8273" t="s">
        <v>14640</v>
      </c>
      <c r="B8273">
        <v>0.90248054523485099</v>
      </c>
      <c r="C8273">
        <v>2.0059657355598399</v>
      </c>
      <c r="D8273">
        <v>0.85889083728279003</v>
      </c>
      <c r="E8273">
        <v>2.33553048709422</v>
      </c>
      <c r="F8273">
        <v>1.9515725167848701E-2</v>
      </c>
      <c r="G8273">
        <v>5.6220901063538803E-2</v>
      </c>
      <c r="H8273" t="s">
        <v>19</v>
      </c>
    </row>
    <row r="8274" spans="1:8">
      <c r="A8274" t="s">
        <v>9521</v>
      </c>
      <c r="B8274">
        <v>129.571486073725</v>
      </c>
      <c r="C8274">
        <v>0.25302088959226099</v>
      </c>
      <c r="D8274">
        <v>0.108242043766063</v>
      </c>
      <c r="E8274">
        <v>2.3375472301603799</v>
      </c>
      <c r="F8274">
        <v>1.94107481309716E-2</v>
      </c>
      <c r="G8274">
        <v>5.5985666014921102E-2</v>
      </c>
      <c r="H8274" t="s">
        <v>19</v>
      </c>
    </row>
    <row r="8275" spans="1:8">
      <c r="A8275" t="s">
        <v>9522</v>
      </c>
      <c r="B8275">
        <v>60.310685051788198</v>
      </c>
      <c r="C8275">
        <v>0.58167069303105701</v>
      </c>
      <c r="D8275">
        <v>0.12593584942410899</v>
      </c>
      <c r="E8275">
        <v>4.6187856411893202</v>
      </c>
      <c r="F8275" s="1">
        <v>3.8599235444460297E-6</v>
      </c>
      <c r="G8275" s="1">
        <v>3.7082040062828402E-5</v>
      </c>
      <c r="H8275" t="s">
        <v>19</v>
      </c>
    </row>
    <row r="8276" spans="1:8">
      <c r="A8276" t="s">
        <v>14641</v>
      </c>
      <c r="B8276">
        <v>16.191524205018901</v>
      </c>
      <c r="C8276">
        <v>-0.71390931629555299</v>
      </c>
      <c r="D8276">
        <v>0.25943499864466701</v>
      </c>
      <c r="E8276">
        <v>-2.7517849173208502</v>
      </c>
      <c r="F8276">
        <v>5.9271435141449499E-3</v>
      </c>
      <c r="G8276">
        <v>2.1042041203847499E-2</v>
      </c>
      <c r="H8276" t="s">
        <v>19</v>
      </c>
    </row>
    <row r="8277" spans="1:8">
      <c r="A8277" t="s">
        <v>9524</v>
      </c>
      <c r="B8277">
        <v>319.86457130484899</v>
      </c>
      <c r="C8277">
        <v>0.13041943839722001</v>
      </c>
      <c r="D8277">
        <v>6.2853236470884102E-2</v>
      </c>
      <c r="E8277">
        <v>2.0749836558955099</v>
      </c>
      <c r="F8277">
        <v>3.79880495668386E-2</v>
      </c>
      <c r="G8277">
        <v>9.5968910411900601E-2</v>
      </c>
      <c r="H8277" t="s">
        <v>9525</v>
      </c>
    </row>
    <row r="8278" spans="1:8">
      <c r="A8278" t="s">
        <v>14642</v>
      </c>
      <c r="B8278">
        <v>1.4565738639499299</v>
      </c>
      <c r="C8278">
        <v>1.61496084041558</v>
      </c>
      <c r="D8278">
        <v>0.59362628077785295</v>
      </c>
      <c r="E8278">
        <v>2.7205009156593198</v>
      </c>
      <c r="F8278">
        <v>6.51830913510653E-3</v>
      </c>
      <c r="G8278">
        <v>2.2749728407156E-2</v>
      </c>
      <c r="H8278" t="s">
        <v>19</v>
      </c>
    </row>
    <row r="8279" spans="1:8">
      <c r="A8279" t="s">
        <v>9526</v>
      </c>
      <c r="B8279">
        <v>68.0262546365351</v>
      </c>
      <c r="C8279">
        <v>-0.313553642345064</v>
      </c>
      <c r="D8279">
        <v>0.12076583102751701</v>
      </c>
      <c r="E8279">
        <v>-2.59637713480081</v>
      </c>
      <c r="F8279">
        <v>9.42125934671139E-3</v>
      </c>
      <c r="G8279">
        <v>3.0860480510164601E-2</v>
      </c>
      <c r="H8279" t="s">
        <v>9527</v>
      </c>
    </row>
    <row r="8280" spans="1:8">
      <c r="A8280" t="s">
        <v>9528</v>
      </c>
      <c r="B8280">
        <v>31.894805854957699</v>
      </c>
      <c r="C8280">
        <v>0.54899332900056796</v>
      </c>
      <c r="D8280">
        <v>0.14245729385849501</v>
      </c>
      <c r="E8280">
        <v>3.8537397007266598</v>
      </c>
      <c r="F8280" s="1">
        <v>1.16327267548995E-4</v>
      </c>
      <c r="G8280" s="1">
        <v>7.3254647119312102E-4</v>
      </c>
      <c r="H8280" t="s">
        <v>19</v>
      </c>
    </row>
    <row r="8281" spans="1:8">
      <c r="A8281" t="s">
        <v>9529</v>
      </c>
      <c r="B8281">
        <v>10.920220556817201</v>
      </c>
      <c r="C8281">
        <v>-0.57771619600496005</v>
      </c>
      <c r="D8281">
        <v>0.24524390886639999</v>
      </c>
      <c r="E8281">
        <v>-2.35568010098745</v>
      </c>
      <c r="F8281">
        <v>1.84888320727426E-2</v>
      </c>
      <c r="G8281">
        <v>5.3786145922132302E-2</v>
      </c>
      <c r="H8281" t="s">
        <v>19</v>
      </c>
    </row>
    <row r="8282" spans="1:8">
      <c r="A8282" t="s">
        <v>9532</v>
      </c>
      <c r="B8282">
        <v>6.5273931041030897</v>
      </c>
      <c r="C8282">
        <v>0.91875899006172401</v>
      </c>
      <c r="D8282">
        <v>0.27339150050400601</v>
      </c>
      <c r="E8282">
        <v>3.3605982203834399</v>
      </c>
      <c r="F8282" s="1">
        <v>7.77738718240473E-4</v>
      </c>
      <c r="G8282">
        <v>3.7820892969398202E-3</v>
      </c>
      <c r="H8282" t="s">
        <v>19</v>
      </c>
    </row>
    <row r="8283" spans="1:8">
      <c r="A8283" t="s">
        <v>14643</v>
      </c>
      <c r="B8283">
        <v>14.4637005697776</v>
      </c>
      <c r="C8283">
        <v>-0.54239740250142099</v>
      </c>
      <c r="D8283">
        <v>0.22951893625985501</v>
      </c>
      <c r="E8283">
        <v>-2.3631923855177299</v>
      </c>
      <c r="F8283">
        <v>1.81182612466139E-2</v>
      </c>
      <c r="G8283">
        <v>5.2930699081359799E-2</v>
      </c>
      <c r="H8283" t="s">
        <v>19</v>
      </c>
    </row>
    <row r="8284" spans="1:8">
      <c r="A8284" t="s">
        <v>9533</v>
      </c>
      <c r="B8284">
        <v>130.56245409030299</v>
      </c>
      <c r="C8284">
        <v>0.56356641233418303</v>
      </c>
      <c r="D8284">
        <v>9.7099908169933594E-2</v>
      </c>
      <c r="E8284">
        <v>5.8039850186870501</v>
      </c>
      <c r="F8284" s="1">
        <v>6.4757065348462798E-9</v>
      </c>
      <c r="G8284" s="1">
        <v>1.3597095762088301E-7</v>
      </c>
      <c r="H8284" t="s">
        <v>3761</v>
      </c>
    </row>
    <row r="8285" spans="1:8">
      <c r="A8285" t="s">
        <v>14644</v>
      </c>
      <c r="B8285">
        <v>1.19269216161791</v>
      </c>
      <c r="C8285">
        <v>-1.96377152263206</v>
      </c>
      <c r="D8285">
        <v>0.82194418327210494</v>
      </c>
      <c r="E8285">
        <v>-2.3891786846333201</v>
      </c>
      <c r="F8285">
        <v>1.6886087400224299E-2</v>
      </c>
      <c r="G8285">
        <v>5.0149938744913802E-2</v>
      </c>
      <c r="H8285" t="s">
        <v>19</v>
      </c>
    </row>
    <row r="8286" spans="1:8">
      <c r="A8286" t="s">
        <v>9534</v>
      </c>
      <c r="B8286">
        <v>14.3468645056507</v>
      </c>
      <c r="C8286">
        <v>-0.56634269124042702</v>
      </c>
      <c r="D8286">
        <v>0.27424011164395301</v>
      </c>
      <c r="E8286">
        <v>-2.0651344102999398</v>
      </c>
      <c r="F8286">
        <v>3.8910284378399398E-2</v>
      </c>
      <c r="G8286">
        <v>9.7816634188663903E-2</v>
      </c>
      <c r="H8286" t="s">
        <v>19</v>
      </c>
    </row>
    <row r="8287" spans="1:8">
      <c r="A8287" t="s">
        <v>14645</v>
      </c>
      <c r="B8287">
        <v>65.507709744713196</v>
      </c>
      <c r="C8287">
        <v>0.22866006530431399</v>
      </c>
      <c r="D8287">
        <v>9.8212181616884595E-2</v>
      </c>
      <c r="E8287">
        <v>2.3282250891879399</v>
      </c>
      <c r="F8287">
        <v>1.9900154622442601E-2</v>
      </c>
      <c r="G8287">
        <v>5.7130313682234299E-2</v>
      </c>
      <c r="H8287" t="s">
        <v>19</v>
      </c>
    </row>
    <row r="8288" spans="1:8">
      <c r="A8288" t="s">
        <v>11467</v>
      </c>
      <c r="B8288">
        <v>22.514339755063801</v>
      </c>
      <c r="C8288">
        <v>-0.867244994335579</v>
      </c>
      <c r="D8288">
        <v>0.18463241823625801</v>
      </c>
      <c r="E8288">
        <v>-4.6971436685936698</v>
      </c>
      <c r="F8288" s="1">
        <v>2.6382488724663198E-6</v>
      </c>
      <c r="G8288" s="1">
        <v>2.66115803634488E-5</v>
      </c>
      <c r="H8288" t="s">
        <v>19</v>
      </c>
    </row>
    <row r="8289" spans="1:8">
      <c r="A8289" t="s">
        <v>9537</v>
      </c>
      <c r="B8289">
        <v>15.6756224917639</v>
      </c>
      <c r="C8289">
        <v>-1.12778492514672</v>
      </c>
      <c r="D8289">
        <v>0.25166366509402299</v>
      </c>
      <c r="E8289">
        <v>-4.4813180509207502</v>
      </c>
      <c r="F8289" s="1">
        <v>7.4183461935947602E-6</v>
      </c>
      <c r="G8289" s="1">
        <v>6.5959171958357394E-5</v>
      </c>
      <c r="H8289" t="s">
        <v>19</v>
      </c>
    </row>
    <row r="8290" spans="1:8">
      <c r="A8290" t="s">
        <v>14646</v>
      </c>
      <c r="B8290">
        <v>17.095817166912401</v>
      </c>
      <c r="C8290">
        <v>-0.59279452316971404</v>
      </c>
      <c r="D8290">
        <v>0.210334093848037</v>
      </c>
      <c r="E8290">
        <v>-2.8183472889468799</v>
      </c>
      <c r="F8290">
        <v>4.8271567173129304E-3</v>
      </c>
      <c r="G8290">
        <v>1.7800912789599398E-2</v>
      </c>
      <c r="H8290" t="s">
        <v>19</v>
      </c>
    </row>
    <row r="8291" spans="1:8">
      <c r="A8291" t="s">
        <v>9538</v>
      </c>
      <c r="B8291">
        <v>53.542724704753702</v>
      </c>
      <c r="C8291">
        <v>0.97284938320064296</v>
      </c>
      <c r="D8291">
        <v>0.18547990138669501</v>
      </c>
      <c r="E8291">
        <v>5.2450393596684703</v>
      </c>
      <c r="F8291" s="1">
        <v>1.56248967628024E-7</v>
      </c>
      <c r="G8291" s="1">
        <v>2.2224589826011202E-6</v>
      </c>
      <c r="H8291" t="s">
        <v>9539</v>
      </c>
    </row>
    <row r="8292" spans="1:8">
      <c r="A8292" t="s">
        <v>9540</v>
      </c>
      <c r="B8292">
        <v>32.0493678613783</v>
      </c>
      <c r="C8292">
        <v>1.86857598057691</v>
      </c>
      <c r="D8292">
        <v>0.32577292849865203</v>
      </c>
      <c r="E8292">
        <v>5.7358233822201701</v>
      </c>
      <c r="F8292" s="1">
        <v>9.7039744830184607E-9</v>
      </c>
      <c r="G8292" s="1">
        <v>1.9449357391474601E-7</v>
      </c>
      <c r="H8292" t="s">
        <v>19</v>
      </c>
    </row>
    <row r="8293" spans="1:8">
      <c r="A8293" t="s">
        <v>9541</v>
      </c>
      <c r="B8293">
        <v>4.5627182584841197</v>
      </c>
      <c r="C8293">
        <v>2.54186453954377</v>
      </c>
      <c r="D8293">
        <v>0.51024770490863702</v>
      </c>
      <c r="E8293">
        <v>4.9816285601890202</v>
      </c>
      <c r="F8293" s="1">
        <v>6.3051373721195602E-7</v>
      </c>
      <c r="G8293" s="1">
        <v>7.6576052873532995E-6</v>
      </c>
      <c r="H8293" t="s">
        <v>19</v>
      </c>
    </row>
    <row r="8294" spans="1:8">
      <c r="A8294" t="s">
        <v>14647</v>
      </c>
      <c r="B8294">
        <v>1.29035693761042</v>
      </c>
      <c r="C8294">
        <v>1.99942273508301</v>
      </c>
      <c r="D8294">
        <v>0.61960310590297896</v>
      </c>
      <c r="E8294">
        <v>3.2269411112282098</v>
      </c>
      <c r="F8294">
        <v>1.25121208237253E-3</v>
      </c>
      <c r="G8294">
        <v>5.7057172333771396E-3</v>
      </c>
      <c r="H8294" t="s">
        <v>19</v>
      </c>
    </row>
    <row r="8295" spans="1:8">
      <c r="A8295" t="s">
        <v>14648</v>
      </c>
      <c r="B8295">
        <v>18.723038340881999</v>
      </c>
      <c r="C8295">
        <v>0.58420548259343497</v>
      </c>
      <c r="D8295">
        <v>0.20834814289127401</v>
      </c>
      <c r="E8295">
        <v>2.8039869925708798</v>
      </c>
      <c r="F8295">
        <v>5.0474941356918896E-3</v>
      </c>
      <c r="G8295">
        <v>1.84403378924178E-2</v>
      </c>
      <c r="H8295" t="s">
        <v>19</v>
      </c>
    </row>
    <row r="8296" spans="1:8">
      <c r="A8296" t="s">
        <v>9542</v>
      </c>
      <c r="B8296">
        <v>15.641851864619399</v>
      </c>
      <c r="C8296">
        <v>1.47537193758614</v>
      </c>
      <c r="D8296">
        <v>0.24261977059346401</v>
      </c>
      <c r="E8296">
        <v>6.0810045858063297</v>
      </c>
      <c r="F8296" s="1">
        <v>1.1943187665509201E-9</v>
      </c>
      <c r="G8296" s="1">
        <v>3.0465703978865702E-8</v>
      </c>
      <c r="H8296" t="s">
        <v>19</v>
      </c>
    </row>
    <row r="8297" spans="1:8">
      <c r="A8297" t="s">
        <v>14649</v>
      </c>
      <c r="B8297">
        <v>1.7665310618603001</v>
      </c>
      <c r="C8297">
        <v>2.6497102033508599</v>
      </c>
      <c r="D8297">
        <v>0.67033294644023</v>
      </c>
      <c r="E8297">
        <v>3.9528270502323002</v>
      </c>
      <c r="F8297" s="1">
        <v>7.7233261028440098E-5</v>
      </c>
      <c r="G8297" s="1">
        <v>5.1281556170266595E-4</v>
      </c>
      <c r="H8297" t="s">
        <v>474</v>
      </c>
    </row>
    <row r="8298" spans="1:8">
      <c r="A8298" t="s">
        <v>9543</v>
      </c>
      <c r="B8298">
        <v>8.6610341627161294</v>
      </c>
      <c r="C8298">
        <v>2.20316035169663</v>
      </c>
      <c r="D8298">
        <v>0.35865351294557002</v>
      </c>
      <c r="E8298">
        <v>6.1428656688802104</v>
      </c>
      <c r="F8298" s="1">
        <v>8.1045821192629799E-10</v>
      </c>
      <c r="G8298" s="1">
        <v>2.1591566124389101E-8</v>
      </c>
      <c r="H8298" t="s">
        <v>19</v>
      </c>
    </row>
    <row r="8299" spans="1:8">
      <c r="A8299" t="s">
        <v>9544</v>
      </c>
      <c r="B8299">
        <v>3.64802885334417</v>
      </c>
      <c r="C8299">
        <v>2.1060582951944502</v>
      </c>
      <c r="D8299">
        <v>0.50518170368259196</v>
      </c>
      <c r="E8299">
        <v>4.1689124523751602</v>
      </c>
      <c r="F8299" s="1">
        <v>3.0605651215434899E-5</v>
      </c>
      <c r="G8299" s="1">
        <v>2.2739535768936901E-4</v>
      </c>
      <c r="H8299" t="s">
        <v>19</v>
      </c>
    </row>
    <row r="8300" spans="1:8">
      <c r="A8300" t="s">
        <v>14650</v>
      </c>
      <c r="B8300">
        <v>81.5830652235868</v>
      </c>
      <c r="C8300">
        <v>-0.31480035193336497</v>
      </c>
      <c r="D8300">
        <v>0.104646945912464</v>
      </c>
      <c r="E8300">
        <v>-3.00821346660886</v>
      </c>
      <c r="F8300">
        <v>2.6278847983944899E-3</v>
      </c>
      <c r="G8300">
        <v>1.07148667586547E-2</v>
      </c>
      <c r="H8300" t="s">
        <v>19</v>
      </c>
    </row>
    <row r="8301" spans="1:8">
      <c r="A8301" t="s">
        <v>9546</v>
      </c>
      <c r="B8301">
        <v>17.736341621687998</v>
      </c>
      <c r="C8301">
        <v>0.80869875899948196</v>
      </c>
      <c r="D8301">
        <v>0.30626886915886298</v>
      </c>
      <c r="E8301">
        <v>2.6404863191629402</v>
      </c>
      <c r="F8301">
        <v>8.2787135050401191E-3</v>
      </c>
      <c r="G8301">
        <v>2.7761894147120401E-2</v>
      </c>
      <c r="H8301" t="s">
        <v>9547</v>
      </c>
    </row>
    <row r="8302" spans="1:8">
      <c r="A8302" t="s">
        <v>9548</v>
      </c>
      <c r="B8302">
        <v>28.101042723778399</v>
      </c>
      <c r="C8302">
        <v>-1.03739193804619</v>
      </c>
      <c r="D8302">
        <v>0.21942584232080201</v>
      </c>
      <c r="E8302">
        <v>-4.7277564350397503</v>
      </c>
      <c r="F8302" s="1">
        <v>2.2701426671136201E-6</v>
      </c>
      <c r="G8302" s="1">
        <v>2.3389939182478301E-5</v>
      </c>
      <c r="H8302" t="s">
        <v>19</v>
      </c>
    </row>
    <row r="8303" spans="1:8">
      <c r="A8303" t="s">
        <v>9549</v>
      </c>
      <c r="B8303">
        <v>14.073398727910201</v>
      </c>
      <c r="C8303">
        <v>-0.901932321607675</v>
      </c>
      <c r="D8303">
        <v>0.23172345718215301</v>
      </c>
      <c r="E8303">
        <v>-3.89227889388291</v>
      </c>
      <c r="F8303" s="1">
        <v>9.9306991395063605E-5</v>
      </c>
      <c r="G8303" s="1">
        <v>6.3838942460033997E-4</v>
      </c>
      <c r="H8303" t="s">
        <v>19</v>
      </c>
    </row>
    <row r="8304" spans="1:8">
      <c r="A8304" t="s">
        <v>14651</v>
      </c>
      <c r="B8304">
        <v>116.50168680475799</v>
      </c>
      <c r="C8304">
        <v>-0.22053470427614599</v>
      </c>
      <c r="D8304">
        <v>9.0356435190369302E-2</v>
      </c>
      <c r="E8304">
        <v>-2.4407193999133301</v>
      </c>
      <c r="F8304">
        <v>1.4658039133902E-2</v>
      </c>
      <c r="G8304">
        <v>4.4574467772989103E-2</v>
      </c>
      <c r="H8304" t="s">
        <v>19</v>
      </c>
    </row>
    <row r="8305" spans="1:8">
      <c r="A8305" t="s">
        <v>11468</v>
      </c>
      <c r="B8305">
        <v>94.587112391137197</v>
      </c>
      <c r="C8305">
        <v>-0.36609221600267799</v>
      </c>
      <c r="D8305">
        <v>0.10487924714187701</v>
      </c>
      <c r="E8305">
        <v>-3.4906068262240599</v>
      </c>
      <c r="F8305" s="1">
        <v>4.8192490312864099E-4</v>
      </c>
      <c r="G8305">
        <v>2.5114494589959999E-3</v>
      </c>
      <c r="H8305" t="s">
        <v>19</v>
      </c>
    </row>
    <row r="8306" spans="1:8">
      <c r="A8306" t="s">
        <v>14652</v>
      </c>
      <c r="B8306">
        <v>24.4781541536485</v>
      </c>
      <c r="C8306">
        <v>0.40532078469503702</v>
      </c>
      <c r="D8306">
        <v>0.16168886601845001</v>
      </c>
      <c r="E8306">
        <v>2.5067946524455502</v>
      </c>
      <c r="F8306">
        <v>1.2183146720732899E-2</v>
      </c>
      <c r="G8306">
        <v>3.8204509150675803E-2</v>
      </c>
      <c r="H8306" t="s">
        <v>19</v>
      </c>
    </row>
    <row r="8307" spans="1:8">
      <c r="A8307" t="s">
        <v>14653</v>
      </c>
      <c r="B8307">
        <v>4.5504180624129402</v>
      </c>
      <c r="C8307">
        <v>-0.85394393652298906</v>
      </c>
      <c r="D8307">
        <v>0.39592100523483797</v>
      </c>
      <c r="E8307">
        <v>-2.1568543351633398</v>
      </c>
      <c r="F8307">
        <v>3.10170159404742E-2</v>
      </c>
      <c r="G8307">
        <v>8.1596693828063602E-2</v>
      </c>
      <c r="H8307" t="s">
        <v>19</v>
      </c>
    </row>
    <row r="8308" spans="1:8">
      <c r="A8308" t="s">
        <v>9552</v>
      </c>
      <c r="B8308">
        <v>106.941842724251</v>
      </c>
      <c r="C8308">
        <v>-0.54695870049509199</v>
      </c>
      <c r="D8308">
        <v>0.13367121263714499</v>
      </c>
      <c r="E8308">
        <v>-4.0918211909981599</v>
      </c>
      <c r="F8308" s="1">
        <v>4.2799862160718599E-5</v>
      </c>
      <c r="G8308" s="1">
        <v>3.0549515092318701E-4</v>
      </c>
      <c r="H8308" t="s">
        <v>8370</v>
      </c>
    </row>
    <row r="8309" spans="1:8">
      <c r="A8309" t="s">
        <v>11469</v>
      </c>
      <c r="B8309">
        <v>10.4873131065913</v>
      </c>
      <c r="C8309">
        <v>0.95346748637984702</v>
      </c>
      <c r="D8309">
        <v>0.25350673503034199</v>
      </c>
      <c r="E8309">
        <v>3.7611130381436402</v>
      </c>
      <c r="F8309" s="1">
        <v>1.6915895863415701E-4</v>
      </c>
      <c r="G8309">
        <v>1.01891509903808E-3</v>
      </c>
      <c r="H8309" t="s">
        <v>19</v>
      </c>
    </row>
    <row r="8310" spans="1:8">
      <c r="A8310" t="s">
        <v>11470</v>
      </c>
      <c r="B8310">
        <v>5.8188127188348702</v>
      </c>
      <c r="C8310">
        <v>-1.0487538970952599</v>
      </c>
      <c r="D8310">
        <v>0.382600761663275</v>
      </c>
      <c r="E8310">
        <v>-2.7411181633199799</v>
      </c>
      <c r="F8310">
        <v>6.12304829223876E-3</v>
      </c>
      <c r="G8310">
        <v>2.1592064860798201E-2</v>
      </c>
      <c r="H8310" t="s">
        <v>19</v>
      </c>
    </row>
    <row r="8311" spans="1:8">
      <c r="A8311" t="s">
        <v>14654</v>
      </c>
      <c r="B8311">
        <v>9.5363688991215305</v>
      </c>
      <c r="C8311">
        <v>-0.67760689142180797</v>
      </c>
      <c r="D8311">
        <v>0.28367815572872501</v>
      </c>
      <c r="E8311">
        <v>-2.3886467030961098</v>
      </c>
      <c r="F8311">
        <v>1.6910555385941599E-2</v>
      </c>
      <c r="G8311">
        <v>5.0201904323805301E-2</v>
      </c>
      <c r="H8311" t="s">
        <v>19</v>
      </c>
    </row>
    <row r="8312" spans="1:8">
      <c r="A8312" t="s">
        <v>14655</v>
      </c>
      <c r="B8312">
        <v>5.0134964812323899</v>
      </c>
      <c r="C8312">
        <v>-0.88422191267946304</v>
      </c>
      <c r="D8312">
        <v>0.36767495414338902</v>
      </c>
      <c r="E8312">
        <v>-2.4049011299655301</v>
      </c>
      <c r="F8312">
        <v>1.6176841723722E-2</v>
      </c>
      <c r="G8312">
        <v>4.8369338815767798E-2</v>
      </c>
      <c r="H8312" t="s">
        <v>19</v>
      </c>
    </row>
    <row r="8313" spans="1:8">
      <c r="A8313" t="s">
        <v>9556</v>
      </c>
      <c r="B8313">
        <v>48.2737019076609</v>
      </c>
      <c r="C8313">
        <v>1.4957839771455399</v>
      </c>
      <c r="D8313">
        <v>0.23032629689457099</v>
      </c>
      <c r="E8313">
        <v>6.4941953971943098</v>
      </c>
      <c r="F8313" s="1">
        <v>8.3478344430293402E-11</v>
      </c>
      <c r="G8313" s="1">
        <v>2.7705577722901999E-9</v>
      </c>
      <c r="H8313" t="s">
        <v>19</v>
      </c>
    </row>
    <row r="8314" spans="1:8">
      <c r="A8314" t="s">
        <v>14656</v>
      </c>
      <c r="B8314">
        <v>1.9941220367610899</v>
      </c>
      <c r="C8314">
        <v>-1.95564975066402</v>
      </c>
      <c r="D8314">
        <v>0.76332754172716799</v>
      </c>
      <c r="E8314">
        <v>-2.5620060115203001</v>
      </c>
      <c r="F8314">
        <v>1.04069517134679E-2</v>
      </c>
      <c r="G8314">
        <v>3.3510074325065302E-2</v>
      </c>
      <c r="H8314" t="s">
        <v>19</v>
      </c>
    </row>
    <row r="8315" spans="1:8">
      <c r="A8315" t="s">
        <v>9559</v>
      </c>
      <c r="B8315">
        <v>296.29636238918198</v>
      </c>
      <c r="C8315">
        <v>1.08826081454065</v>
      </c>
      <c r="D8315">
        <v>0.138769772385722</v>
      </c>
      <c r="E8315">
        <v>7.8422036429932298</v>
      </c>
      <c r="F8315" s="1">
        <v>4.4270763482240801E-15</v>
      </c>
      <c r="G8315" s="1">
        <v>4.15875702520563E-13</v>
      </c>
      <c r="H8315" t="s">
        <v>9560</v>
      </c>
    </row>
    <row r="8316" spans="1:8">
      <c r="A8316" t="s">
        <v>14657</v>
      </c>
      <c r="B8316">
        <v>25.487639400249499</v>
      </c>
      <c r="C8316">
        <v>0.37379298677192502</v>
      </c>
      <c r="D8316">
        <v>0.158671496378435</v>
      </c>
      <c r="E8316">
        <v>2.3557664439013002</v>
      </c>
      <c r="F8316">
        <v>1.84845354929087E-2</v>
      </c>
      <c r="G8316">
        <v>5.3780887942335799E-2</v>
      </c>
      <c r="H8316" t="s">
        <v>14658</v>
      </c>
    </row>
    <row r="8317" spans="1:8">
      <c r="A8317" t="s">
        <v>9561</v>
      </c>
      <c r="B8317">
        <v>18.831994179841001</v>
      </c>
      <c r="C8317">
        <v>0.82915391779348102</v>
      </c>
      <c r="D8317">
        <v>0.22433403575788399</v>
      </c>
      <c r="E8317">
        <v>3.6960682982958302</v>
      </c>
      <c r="F8317" s="1">
        <v>2.1896409069832899E-4</v>
      </c>
      <c r="G8317">
        <v>1.2697096467064099E-3</v>
      </c>
      <c r="H8317" t="s">
        <v>1591</v>
      </c>
    </row>
    <row r="8318" spans="1:8">
      <c r="A8318" t="s">
        <v>14659</v>
      </c>
      <c r="B8318">
        <v>9.6428659587703702</v>
      </c>
      <c r="C8318">
        <v>-0.90364927518829496</v>
      </c>
      <c r="D8318">
        <v>0.32465605011506599</v>
      </c>
      <c r="E8318">
        <v>-2.7834050062150899</v>
      </c>
      <c r="F8318">
        <v>5.3791611860894003E-3</v>
      </c>
      <c r="G8318">
        <v>1.9418072641521698E-2</v>
      </c>
      <c r="H8318" t="s">
        <v>14660</v>
      </c>
    </row>
    <row r="8319" spans="1:8">
      <c r="A8319" t="s">
        <v>9562</v>
      </c>
      <c r="B8319">
        <v>165.65918754846101</v>
      </c>
      <c r="C8319">
        <v>-0.557676334106319</v>
      </c>
      <c r="D8319">
        <v>0.135267216865775</v>
      </c>
      <c r="E8319">
        <v>-4.1227752520383101</v>
      </c>
      <c r="F8319" s="1">
        <v>3.74334892043235E-5</v>
      </c>
      <c r="G8319" s="1">
        <v>2.7167886051347398E-4</v>
      </c>
      <c r="H8319" t="s">
        <v>9563</v>
      </c>
    </row>
    <row r="8320" spans="1:8">
      <c r="A8320" t="s">
        <v>9564</v>
      </c>
      <c r="B8320">
        <v>9.7157229648089096</v>
      </c>
      <c r="C8320">
        <v>1.73168094330077</v>
      </c>
      <c r="D8320">
        <v>0.43317202438297098</v>
      </c>
      <c r="E8320">
        <v>3.9976749324184802</v>
      </c>
      <c r="F8320" s="1">
        <v>6.3967714644882204E-5</v>
      </c>
      <c r="G8320" s="1">
        <v>4.3502878269352399E-4</v>
      </c>
      <c r="H8320" t="s">
        <v>19</v>
      </c>
    </row>
    <row r="8321" spans="1:8">
      <c r="A8321" t="s">
        <v>9565</v>
      </c>
      <c r="B8321">
        <v>11.09496237123</v>
      </c>
      <c r="C8321">
        <v>-1.0265862310812699</v>
      </c>
      <c r="D8321">
        <v>0.32492563437643102</v>
      </c>
      <c r="E8321">
        <v>-3.1594498016489401</v>
      </c>
      <c r="F8321">
        <v>1.5806732774392501E-3</v>
      </c>
      <c r="G8321">
        <v>6.9626966019067302E-3</v>
      </c>
      <c r="H8321" t="s">
        <v>19</v>
      </c>
    </row>
    <row r="8322" spans="1:8">
      <c r="A8322" t="s">
        <v>9567</v>
      </c>
      <c r="B8322">
        <v>49.597983528904003</v>
      </c>
      <c r="C8322">
        <v>-0.60282190949201298</v>
      </c>
      <c r="D8322">
        <v>0.15101037858869301</v>
      </c>
      <c r="E8322">
        <v>-3.9919237017073899</v>
      </c>
      <c r="F8322" s="1">
        <v>6.5539461454791598E-5</v>
      </c>
      <c r="G8322" s="1">
        <v>4.4463769656532702E-4</v>
      </c>
      <c r="H8322" t="s">
        <v>19</v>
      </c>
    </row>
    <row r="8323" spans="1:8">
      <c r="A8323" t="s">
        <v>9570</v>
      </c>
      <c r="B8323">
        <v>22.6698808142792</v>
      </c>
      <c r="C8323">
        <v>0.46985988526560601</v>
      </c>
      <c r="D8323">
        <v>0.17097435310063899</v>
      </c>
      <c r="E8323">
        <v>2.74813079707361</v>
      </c>
      <c r="F8323">
        <v>5.9936094009005398E-3</v>
      </c>
      <c r="G8323">
        <v>2.1239613697860701E-2</v>
      </c>
      <c r="H8323" t="s">
        <v>19</v>
      </c>
    </row>
    <row r="8324" spans="1:8">
      <c r="A8324" t="s">
        <v>14661</v>
      </c>
      <c r="B8324">
        <v>44.831349397488701</v>
      </c>
      <c r="C8324">
        <v>0.438042769892936</v>
      </c>
      <c r="D8324">
        <v>0.124118857338641</v>
      </c>
      <c r="E8324">
        <v>3.5292201304898798</v>
      </c>
      <c r="F8324" s="1">
        <v>4.1678628637619602E-4</v>
      </c>
      <c r="G8324">
        <v>2.2152729405766499E-3</v>
      </c>
      <c r="H8324" t="s">
        <v>19</v>
      </c>
    </row>
    <row r="8325" spans="1:8">
      <c r="A8325" t="s">
        <v>14662</v>
      </c>
      <c r="B8325">
        <v>1.8312431917566301</v>
      </c>
      <c r="C8325">
        <v>1.6723331229371801</v>
      </c>
      <c r="D8325">
        <v>0.60567883304623504</v>
      </c>
      <c r="E8325">
        <v>2.7610889331004902</v>
      </c>
      <c r="F8325">
        <v>5.7608986853793396E-3</v>
      </c>
      <c r="G8325">
        <v>2.05463811482842E-2</v>
      </c>
      <c r="H8325" t="s">
        <v>19</v>
      </c>
    </row>
    <row r="8326" spans="1:8">
      <c r="A8326" t="s">
        <v>14663</v>
      </c>
      <c r="B8326">
        <v>2.4469052276646499</v>
      </c>
      <c r="C8326">
        <v>2.8017181191282199</v>
      </c>
      <c r="D8326">
        <v>0.49278537492195001</v>
      </c>
      <c r="E8326">
        <v>5.6854733555596502</v>
      </c>
      <c r="F8326" s="1">
        <v>1.30450822918878E-8</v>
      </c>
      <c r="G8326" s="1">
        <v>2.5243447362968299E-7</v>
      </c>
      <c r="H8326" t="s">
        <v>19</v>
      </c>
    </row>
    <row r="8327" spans="1:8">
      <c r="A8327" t="s">
        <v>14664</v>
      </c>
      <c r="B8327">
        <v>0.79490344924594702</v>
      </c>
      <c r="C8327">
        <v>2.68779003155977</v>
      </c>
      <c r="D8327">
        <v>0.80663317173142601</v>
      </c>
      <c r="E8327">
        <v>3.3321094715091801</v>
      </c>
      <c r="F8327" s="1">
        <v>8.6190344898085197E-4</v>
      </c>
      <c r="G8327">
        <v>4.1164851512206502E-3</v>
      </c>
      <c r="H8327" t="s">
        <v>19</v>
      </c>
    </row>
    <row r="8328" spans="1:8">
      <c r="A8328" t="s">
        <v>9572</v>
      </c>
      <c r="B8328">
        <v>312.01994210399999</v>
      </c>
      <c r="C8328">
        <v>-0.47712904210384299</v>
      </c>
      <c r="D8328">
        <v>8.4252454429374901E-2</v>
      </c>
      <c r="E8328">
        <v>-5.6630877442721799</v>
      </c>
      <c r="F8328" s="1">
        <v>1.48673086383251E-8</v>
      </c>
      <c r="G8328" s="1">
        <v>2.8376596328591298E-7</v>
      </c>
      <c r="H8328" t="s">
        <v>9573</v>
      </c>
    </row>
    <row r="8329" spans="1:8">
      <c r="A8329" t="s">
        <v>9574</v>
      </c>
      <c r="B8329">
        <v>5.2015976461707698</v>
      </c>
      <c r="C8329">
        <v>-1.52633165061692</v>
      </c>
      <c r="D8329">
        <v>0.45241241531328003</v>
      </c>
      <c r="E8329">
        <v>-3.3737616364042302</v>
      </c>
      <c r="F8329" s="1">
        <v>7.4148544420542099E-4</v>
      </c>
      <c r="G8329">
        <v>3.631950693154E-3</v>
      </c>
      <c r="H8329" t="s">
        <v>19</v>
      </c>
    </row>
    <row r="8330" spans="1:8">
      <c r="A8330" t="s">
        <v>9575</v>
      </c>
      <c r="B8330">
        <v>24.961138183507298</v>
      </c>
      <c r="C8330">
        <v>-1.0701841924890501</v>
      </c>
      <c r="D8330">
        <v>0.22807065462451301</v>
      </c>
      <c r="E8330">
        <v>-4.6923362159457298</v>
      </c>
      <c r="F8330" s="1">
        <v>2.70102753536517E-6</v>
      </c>
      <c r="G8330" s="1">
        <v>2.71813697853283E-5</v>
      </c>
      <c r="H8330" t="s">
        <v>19</v>
      </c>
    </row>
    <row r="8331" spans="1:8">
      <c r="A8331" t="s">
        <v>14665</v>
      </c>
      <c r="B8331">
        <v>25.983788931106201</v>
      </c>
      <c r="C8331">
        <v>-0.46231920256986803</v>
      </c>
      <c r="D8331">
        <v>0.18692004618267899</v>
      </c>
      <c r="E8331">
        <v>-2.4733527088797902</v>
      </c>
      <c r="F8331">
        <v>1.3385196675046E-2</v>
      </c>
      <c r="G8331">
        <v>4.13616360642226E-2</v>
      </c>
      <c r="H8331" t="s">
        <v>19</v>
      </c>
    </row>
    <row r="8332" spans="1:8">
      <c r="A8332" t="s">
        <v>11471</v>
      </c>
      <c r="B8332">
        <v>5.2829666754556897</v>
      </c>
      <c r="C8332">
        <v>-1.0652220498941001</v>
      </c>
      <c r="D8332">
        <v>0.457433764638078</v>
      </c>
      <c r="E8332">
        <v>-2.32869134777776</v>
      </c>
      <c r="F8332">
        <v>1.9875422813073799E-2</v>
      </c>
      <c r="G8332">
        <v>5.7074479704847601E-2</v>
      </c>
      <c r="H8332" t="s">
        <v>19</v>
      </c>
    </row>
    <row r="8333" spans="1:8">
      <c r="A8333" t="s">
        <v>14666</v>
      </c>
      <c r="B8333">
        <v>46.346283814518202</v>
      </c>
      <c r="C8333">
        <v>-0.28714778121191797</v>
      </c>
      <c r="D8333">
        <v>0.12599473124438501</v>
      </c>
      <c r="E8333">
        <v>-2.2790459440319899</v>
      </c>
      <c r="F8333">
        <v>2.2664334322855799E-2</v>
      </c>
      <c r="G8333">
        <v>6.32668743384526E-2</v>
      </c>
      <c r="H8333" t="s">
        <v>561</v>
      </c>
    </row>
    <row r="8334" spans="1:8">
      <c r="A8334" t="s">
        <v>9577</v>
      </c>
      <c r="B8334">
        <v>156.62590311805801</v>
      </c>
      <c r="C8334">
        <v>-0.70061115912155603</v>
      </c>
      <c r="D8334">
        <v>0.122838284393992</v>
      </c>
      <c r="E8334">
        <v>-5.7035244555712596</v>
      </c>
      <c r="F8334" s="1">
        <v>1.17355191847082E-8</v>
      </c>
      <c r="G8334" s="1">
        <v>2.3071667652848599E-7</v>
      </c>
      <c r="H8334" t="s">
        <v>1111</v>
      </c>
    </row>
    <row r="8335" spans="1:8">
      <c r="A8335" t="s">
        <v>9578</v>
      </c>
      <c r="B8335">
        <v>4.1422296424471003</v>
      </c>
      <c r="C8335">
        <v>-2.9010725942969202</v>
      </c>
      <c r="D8335">
        <v>0.60940615320654101</v>
      </c>
      <c r="E8335">
        <v>-4.7604911421261598</v>
      </c>
      <c r="F8335" s="1">
        <v>1.9312241075612399E-6</v>
      </c>
      <c r="G8335" s="1">
        <v>2.0245525506049598E-5</v>
      </c>
      <c r="H8335" t="s">
        <v>1111</v>
      </c>
    </row>
    <row r="8336" spans="1:8">
      <c r="A8336" t="s">
        <v>9579</v>
      </c>
      <c r="B8336">
        <v>3.0126632813246501</v>
      </c>
      <c r="C8336">
        <v>-1.62608872220748</v>
      </c>
      <c r="D8336">
        <v>0.54060283726383895</v>
      </c>
      <c r="E8336">
        <v>-3.00791747678874</v>
      </c>
      <c r="F8336">
        <v>2.6304455602088402E-3</v>
      </c>
      <c r="G8336">
        <v>1.0721261417444301E-2</v>
      </c>
      <c r="H8336" t="s">
        <v>19</v>
      </c>
    </row>
    <row r="8337" spans="1:8">
      <c r="A8337" t="s">
        <v>11472</v>
      </c>
      <c r="B8337">
        <v>11.2931504504039</v>
      </c>
      <c r="C8337">
        <v>0.84334415451338995</v>
      </c>
      <c r="D8337">
        <v>0.22921835200326099</v>
      </c>
      <c r="E8337">
        <v>3.67921742366156</v>
      </c>
      <c r="F8337" s="1">
        <v>2.33950752715621E-4</v>
      </c>
      <c r="G8337">
        <v>1.3443457348866199E-3</v>
      </c>
      <c r="H8337" t="s">
        <v>11473</v>
      </c>
    </row>
    <row r="8338" spans="1:8">
      <c r="A8338" t="s">
        <v>9581</v>
      </c>
      <c r="B8338">
        <v>13.620524533019401</v>
      </c>
      <c r="C8338">
        <v>-0.74550030465691797</v>
      </c>
      <c r="D8338">
        <v>0.249006189351487</v>
      </c>
      <c r="E8338">
        <v>-2.9939027081957299</v>
      </c>
      <c r="F8338">
        <v>2.75433758546746E-3</v>
      </c>
      <c r="G8338">
        <v>1.11358940628012E-2</v>
      </c>
      <c r="H8338" t="s">
        <v>19</v>
      </c>
    </row>
    <row r="8339" spans="1:8">
      <c r="A8339" t="s">
        <v>9582</v>
      </c>
      <c r="B8339">
        <v>1686.9393882040499</v>
      </c>
      <c r="C8339">
        <v>-0.90900681120161198</v>
      </c>
      <c r="D8339">
        <v>9.4916181585170498E-2</v>
      </c>
      <c r="E8339">
        <v>-9.5769424772523006</v>
      </c>
      <c r="F8339" s="1">
        <v>9.9960302126217103E-22</v>
      </c>
      <c r="G8339" s="1">
        <v>4.4076373219164203E-19</v>
      </c>
      <c r="H8339" t="s">
        <v>19</v>
      </c>
    </row>
    <row r="8340" spans="1:8">
      <c r="A8340" t="s">
        <v>9583</v>
      </c>
      <c r="B8340">
        <v>128.830810010904</v>
      </c>
      <c r="C8340">
        <v>0.69053268994759098</v>
      </c>
      <c r="D8340">
        <v>0.15755271239579799</v>
      </c>
      <c r="E8340">
        <v>4.3828676729655998</v>
      </c>
      <c r="F8340" s="1">
        <v>1.17127261593651E-5</v>
      </c>
      <c r="G8340" s="1">
        <v>9.8163367493887794E-5</v>
      </c>
      <c r="H8340" t="s">
        <v>9584</v>
      </c>
    </row>
    <row r="8341" spans="1:8">
      <c r="A8341" t="s">
        <v>9585</v>
      </c>
      <c r="B8341">
        <v>126.198930639921</v>
      </c>
      <c r="C8341">
        <v>-0.594394410396065</v>
      </c>
      <c r="D8341">
        <v>0.13357861550623901</v>
      </c>
      <c r="E8341">
        <v>-4.4497722045060604</v>
      </c>
      <c r="F8341" s="1">
        <v>8.5961416402218193E-6</v>
      </c>
      <c r="G8341" s="1">
        <v>7.5163187486294094E-5</v>
      </c>
      <c r="H8341" t="s">
        <v>3778</v>
      </c>
    </row>
    <row r="8342" spans="1:8">
      <c r="A8342" t="s">
        <v>14667</v>
      </c>
      <c r="B8342">
        <v>13.753745953385501</v>
      </c>
      <c r="C8342">
        <v>-1.03075692606201</v>
      </c>
      <c r="D8342">
        <v>0.28169867889128097</v>
      </c>
      <c r="E8342">
        <v>-3.6590761806867498</v>
      </c>
      <c r="F8342" s="1">
        <v>2.5312609201423602E-4</v>
      </c>
      <c r="G8342">
        <v>1.43770829233953E-3</v>
      </c>
      <c r="H8342" t="s">
        <v>19</v>
      </c>
    </row>
    <row r="8343" spans="1:8">
      <c r="A8343" t="s">
        <v>11474</v>
      </c>
      <c r="B8343">
        <v>26.0861974876692</v>
      </c>
      <c r="C8343">
        <v>0.45279958907892998</v>
      </c>
      <c r="D8343">
        <v>0.184669826192289</v>
      </c>
      <c r="E8343">
        <v>2.4519413832525498</v>
      </c>
      <c r="F8343">
        <v>1.42087805911075E-2</v>
      </c>
      <c r="G8343">
        <v>4.34898588258208E-2</v>
      </c>
      <c r="H8343" t="s">
        <v>19</v>
      </c>
    </row>
    <row r="8344" spans="1:8">
      <c r="A8344" t="s">
        <v>14668</v>
      </c>
      <c r="B8344">
        <v>2.5076383756738401</v>
      </c>
      <c r="C8344">
        <v>2.9585798846576798</v>
      </c>
      <c r="D8344">
        <v>0.52034982881169201</v>
      </c>
      <c r="E8344">
        <v>5.6857516248522701</v>
      </c>
      <c r="F8344" s="1">
        <v>1.3023856565914299E-8</v>
      </c>
      <c r="G8344" s="1">
        <v>2.5237080265752899E-7</v>
      </c>
      <c r="H8344" t="s">
        <v>11055</v>
      </c>
    </row>
    <row r="8345" spans="1:8">
      <c r="A8345" t="s">
        <v>14669</v>
      </c>
      <c r="B8345">
        <v>66.034283801025097</v>
      </c>
      <c r="C8345">
        <v>0.50047886225018201</v>
      </c>
      <c r="D8345">
        <v>0.18089425178146301</v>
      </c>
      <c r="E8345">
        <v>2.7666930116430999</v>
      </c>
      <c r="F8345">
        <v>5.6628052345413004E-3</v>
      </c>
      <c r="G8345">
        <v>2.0260071186868601E-2</v>
      </c>
      <c r="H8345" t="s">
        <v>19</v>
      </c>
    </row>
    <row r="8346" spans="1:8">
      <c r="A8346" t="s">
        <v>9589</v>
      </c>
      <c r="B8346">
        <v>5.0851466035622703</v>
      </c>
      <c r="C8346">
        <v>-1.1105829709033199</v>
      </c>
      <c r="D8346">
        <v>0.42360917861090502</v>
      </c>
      <c r="E8346">
        <v>-2.6217160226441298</v>
      </c>
      <c r="F8346">
        <v>8.7488296736849894E-3</v>
      </c>
      <c r="G8346">
        <v>2.90116495770734E-2</v>
      </c>
      <c r="H8346" t="s">
        <v>19</v>
      </c>
    </row>
    <row r="8347" spans="1:8">
      <c r="A8347" t="s">
        <v>14670</v>
      </c>
      <c r="B8347">
        <v>2.6311465330425001</v>
      </c>
      <c r="C8347">
        <v>1.1726919619688001</v>
      </c>
      <c r="D8347">
        <v>0.56452487111282601</v>
      </c>
      <c r="E8347">
        <v>2.0773078777860001</v>
      </c>
      <c r="F8347">
        <v>3.77731524556153E-2</v>
      </c>
      <c r="G8347">
        <v>9.5520450837549703E-2</v>
      </c>
      <c r="H8347" t="s">
        <v>8184</v>
      </c>
    </row>
    <row r="8348" spans="1:8">
      <c r="A8348" t="s">
        <v>9591</v>
      </c>
      <c r="B8348">
        <v>97.009815265295501</v>
      </c>
      <c r="C8348">
        <v>-0.97790626820686899</v>
      </c>
      <c r="D8348">
        <v>0.14306195859384699</v>
      </c>
      <c r="E8348">
        <v>-6.8355436890329697</v>
      </c>
      <c r="F8348" s="1">
        <v>8.1694596140601293E-12</v>
      </c>
      <c r="G8348" s="1">
        <v>3.61657589013567E-10</v>
      </c>
      <c r="H8348" t="s">
        <v>3778</v>
      </c>
    </row>
    <row r="8349" spans="1:8">
      <c r="A8349" t="s">
        <v>14671</v>
      </c>
      <c r="B8349">
        <v>16.007411310284301</v>
      </c>
      <c r="C8349">
        <v>-0.60027391777598105</v>
      </c>
      <c r="D8349">
        <v>0.23796527139735099</v>
      </c>
      <c r="E8349">
        <v>-2.52252740179742</v>
      </c>
      <c r="F8349">
        <v>1.16514872067148E-2</v>
      </c>
      <c r="G8349">
        <v>3.68259263587302E-2</v>
      </c>
      <c r="H8349" t="s">
        <v>19</v>
      </c>
    </row>
    <row r="8350" spans="1:8">
      <c r="A8350" t="s">
        <v>11475</v>
      </c>
      <c r="B8350">
        <v>48.195228766493003</v>
      </c>
      <c r="C8350">
        <v>-1.1345870755982299</v>
      </c>
      <c r="D8350">
        <v>0.15617310605172</v>
      </c>
      <c r="E8350">
        <v>-7.2649325116354602</v>
      </c>
      <c r="F8350" s="1">
        <v>3.7322456381813902E-13</v>
      </c>
      <c r="G8350" s="1">
        <v>2.2715182889731501E-11</v>
      </c>
      <c r="H8350" t="s">
        <v>7567</v>
      </c>
    </row>
    <row r="8351" spans="1:8">
      <c r="A8351" t="s">
        <v>9592</v>
      </c>
      <c r="B8351">
        <v>34.1580376559805</v>
      </c>
      <c r="C8351">
        <v>1.38908340498594</v>
      </c>
      <c r="D8351">
        <v>0.20529680929765301</v>
      </c>
      <c r="E8351">
        <v>6.7662201362903698</v>
      </c>
      <c r="F8351" s="1">
        <v>1.32190367265577E-11</v>
      </c>
      <c r="G8351" s="1">
        <v>5.4925097598847405E-10</v>
      </c>
      <c r="H8351" t="s">
        <v>19</v>
      </c>
    </row>
    <row r="8352" spans="1:8">
      <c r="A8352" t="s">
        <v>11476</v>
      </c>
      <c r="B8352">
        <v>149.64048427383</v>
      </c>
      <c r="C8352">
        <v>-0.87160862083800295</v>
      </c>
      <c r="D8352">
        <v>0.15277318286868999</v>
      </c>
      <c r="E8352">
        <v>-5.7052461987857797</v>
      </c>
      <c r="F8352" s="1">
        <v>1.1617504427946999E-8</v>
      </c>
      <c r="G8352" s="1">
        <v>2.2923086819198499E-7</v>
      </c>
      <c r="H8352" t="s">
        <v>19</v>
      </c>
    </row>
    <row r="8353" spans="1:8">
      <c r="A8353" t="s">
        <v>9593</v>
      </c>
      <c r="B8353">
        <v>143.39971378964401</v>
      </c>
      <c r="C8353">
        <v>-0.96214776119060297</v>
      </c>
      <c r="D8353">
        <v>0.13726897741343999</v>
      </c>
      <c r="E8353">
        <v>-7.00921489560392</v>
      </c>
      <c r="F8353" s="1">
        <v>2.3965911596882801E-12</v>
      </c>
      <c r="G8353" s="1">
        <v>1.2014094801908299E-10</v>
      </c>
      <c r="H8353" t="s">
        <v>19</v>
      </c>
    </row>
    <row r="8354" spans="1:8">
      <c r="A8354" t="s">
        <v>9594</v>
      </c>
      <c r="B8354">
        <v>65.495950626949593</v>
      </c>
      <c r="C8354">
        <v>-0.74853484161393702</v>
      </c>
      <c r="D8354">
        <v>0.15409077614290001</v>
      </c>
      <c r="E8354">
        <v>-4.8577524258802001</v>
      </c>
      <c r="F8354" s="1">
        <v>1.1872572836666799E-6</v>
      </c>
      <c r="G8354" s="1">
        <v>1.33187335778309E-5</v>
      </c>
      <c r="H8354" t="s">
        <v>287</v>
      </c>
    </row>
    <row r="8355" spans="1:8">
      <c r="A8355" t="s">
        <v>9595</v>
      </c>
      <c r="B8355">
        <v>2.7211732719788899</v>
      </c>
      <c r="C8355">
        <v>1.70014369844999</v>
      </c>
      <c r="D8355">
        <v>0.43580391631570098</v>
      </c>
      <c r="E8355">
        <v>3.9011666366448901</v>
      </c>
      <c r="F8355" s="1">
        <v>9.5730223512481601E-5</v>
      </c>
      <c r="G8355" s="1">
        <v>6.1797048377970599E-4</v>
      </c>
      <c r="H8355" t="s">
        <v>19</v>
      </c>
    </row>
    <row r="8356" spans="1:8">
      <c r="A8356" t="s">
        <v>9599</v>
      </c>
      <c r="B8356">
        <v>894.30388575181405</v>
      </c>
      <c r="C8356">
        <v>-0.78460176502774703</v>
      </c>
      <c r="D8356">
        <v>8.7800863464752105E-2</v>
      </c>
      <c r="E8356">
        <v>-8.9361508995037102</v>
      </c>
      <c r="F8356" s="1">
        <v>4.0296159064476799E-19</v>
      </c>
      <c r="G8356" s="1">
        <v>1.04896242499648E-16</v>
      </c>
      <c r="H8356" t="s">
        <v>19</v>
      </c>
    </row>
    <row r="8357" spans="1:8">
      <c r="A8357" t="s">
        <v>9602</v>
      </c>
      <c r="B8357">
        <v>96.736465764854202</v>
      </c>
      <c r="C8357">
        <v>0.46215852511412803</v>
      </c>
      <c r="D8357">
        <v>0.12379363908204701</v>
      </c>
      <c r="E8357">
        <v>3.7332978377654902</v>
      </c>
      <c r="F8357" s="1">
        <v>1.8898889321302599E-4</v>
      </c>
      <c r="G8357">
        <v>1.1196309368688301E-3</v>
      </c>
      <c r="H8357" t="s">
        <v>9603</v>
      </c>
    </row>
    <row r="8358" spans="1:8">
      <c r="A8358" t="s">
        <v>14672</v>
      </c>
      <c r="B8358">
        <v>7.4011578345726399</v>
      </c>
      <c r="C8358">
        <v>0.77701203322073398</v>
      </c>
      <c r="D8358">
        <v>0.34480167047544202</v>
      </c>
      <c r="E8358">
        <v>2.25350425985269</v>
      </c>
      <c r="F8358">
        <v>2.4227372442018402E-2</v>
      </c>
      <c r="G8358">
        <v>6.6673877083460897E-2</v>
      </c>
      <c r="H8358" t="s">
        <v>19</v>
      </c>
    </row>
    <row r="8359" spans="1:8">
      <c r="A8359" t="s">
        <v>11477</v>
      </c>
      <c r="B8359">
        <v>26.8714985593144</v>
      </c>
      <c r="C8359">
        <v>0.58968674142561595</v>
      </c>
      <c r="D8359">
        <v>0.17096265505974201</v>
      </c>
      <c r="E8359">
        <v>3.4492137550130502</v>
      </c>
      <c r="F8359" s="1">
        <v>5.6222145676340098E-4</v>
      </c>
      <c r="G8359">
        <v>2.8669711576186098E-3</v>
      </c>
      <c r="H8359" t="s">
        <v>19</v>
      </c>
    </row>
    <row r="8360" spans="1:8">
      <c r="A8360" t="s">
        <v>9604</v>
      </c>
      <c r="B8360">
        <v>7.5415174177277304</v>
      </c>
      <c r="C8360">
        <v>-0.952737137145792</v>
      </c>
      <c r="D8360">
        <v>0.34943052295696497</v>
      </c>
      <c r="E8360">
        <v>-2.72654240128624</v>
      </c>
      <c r="F8360">
        <v>6.40017289677864E-3</v>
      </c>
      <c r="G8360">
        <v>2.2397495239358401E-2</v>
      </c>
      <c r="H8360" t="s">
        <v>19</v>
      </c>
    </row>
    <row r="8361" spans="1:8">
      <c r="A8361" t="s">
        <v>14673</v>
      </c>
      <c r="B8361">
        <v>46.290789959525398</v>
      </c>
      <c r="C8361">
        <v>0.50987041152961798</v>
      </c>
      <c r="D8361">
        <v>0.171295261040214</v>
      </c>
      <c r="E8361">
        <v>2.9765587701221801</v>
      </c>
      <c r="F8361">
        <v>2.9150320550030799E-3</v>
      </c>
      <c r="G8361">
        <v>1.16806718435453E-2</v>
      </c>
      <c r="H8361" t="s">
        <v>19</v>
      </c>
    </row>
    <row r="8362" spans="1:8">
      <c r="A8362" t="s">
        <v>9606</v>
      </c>
      <c r="B8362">
        <v>58.285989759639101</v>
      </c>
      <c r="C8362">
        <v>-0.64322736246738499</v>
      </c>
      <c r="D8362">
        <v>0.14735289160381801</v>
      </c>
      <c r="E8362">
        <v>-4.3652171020627497</v>
      </c>
      <c r="F8362" s="1">
        <v>1.26996563310524E-5</v>
      </c>
      <c r="G8362" s="1">
        <v>1.05417331931477E-4</v>
      </c>
      <c r="H8362" t="s">
        <v>19</v>
      </c>
    </row>
    <row r="8363" spans="1:8">
      <c r="A8363" t="s">
        <v>14674</v>
      </c>
      <c r="B8363">
        <v>4.13388030605915</v>
      </c>
      <c r="C8363">
        <v>-1.00975844899974</v>
      </c>
      <c r="D8363">
        <v>0.431854673043228</v>
      </c>
      <c r="E8363">
        <v>-2.3381903960517501</v>
      </c>
      <c r="F8363">
        <v>1.9377373498067101E-2</v>
      </c>
      <c r="G8363">
        <v>5.5911796447547901E-2</v>
      </c>
      <c r="H8363" t="s">
        <v>19</v>
      </c>
    </row>
    <row r="8364" spans="1:8">
      <c r="A8364" t="s">
        <v>14675</v>
      </c>
      <c r="B8364">
        <v>36.144623762950403</v>
      </c>
      <c r="C8364">
        <v>-0.47517802699685302</v>
      </c>
      <c r="D8364">
        <v>0.17835903297389699</v>
      </c>
      <c r="E8364">
        <v>-2.66416575081114</v>
      </c>
      <c r="F8364">
        <v>7.7179523752645401E-3</v>
      </c>
      <c r="G8364">
        <v>2.6206833100733198E-2</v>
      </c>
      <c r="H8364" t="s">
        <v>19</v>
      </c>
    </row>
    <row r="8365" spans="1:8">
      <c r="A8365" t="s">
        <v>9608</v>
      </c>
      <c r="B8365">
        <v>19.794001677248701</v>
      </c>
      <c r="C8365">
        <v>-0.88264304449212605</v>
      </c>
      <c r="D8365">
        <v>0.203418031828975</v>
      </c>
      <c r="E8365">
        <v>-4.3390599965799099</v>
      </c>
      <c r="F8365" s="1">
        <v>1.4309345697640899E-5</v>
      </c>
      <c r="G8365" s="1">
        <v>1.16825034480645E-4</v>
      </c>
      <c r="H8365" t="s">
        <v>19</v>
      </c>
    </row>
    <row r="8366" spans="1:8">
      <c r="A8366" t="s">
        <v>11478</v>
      </c>
      <c r="B8366">
        <v>57.732382786745902</v>
      </c>
      <c r="C8366">
        <v>0.86909539072708197</v>
      </c>
      <c r="D8366">
        <v>0.15214880111276299</v>
      </c>
      <c r="E8366">
        <v>5.7121409066047297</v>
      </c>
      <c r="F8366" s="1">
        <v>1.11563651366911E-8</v>
      </c>
      <c r="G8366" s="1">
        <v>2.2134474301501201E-7</v>
      </c>
      <c r="H8366" t="s">
        <v>19</v>
      </c>
    </row>
    <row r="8367" spans="1:8">
      <c r="A8367" t="s">
        <v>11479</v>
      </c>
      <c r="B8367">
        <v>9.3860887504096393</v>
      </c>
      <c r="C8367">
        <v>-0.94567764631140006</v>
      </c>
      <c r="D8367">
        <v>0.322496772636231</v>
      </c>
      <c r="E8367">
        <v>-2.93236313213621</v>
      </c>
      <c r="F8367">
        <v>3.36393160275674E-3</v>
      </c>
      <c r="G8367">
        <v>1.31383055331095E-2</v>
      </c>
      <c r="H8367" t="s">
        <v>19</v>
      </c>
    </row>
    <row r="8368" spans="1:8">
      <c r="A8368" t="s">
        <v>9609</v>
      </c>
      <c r="B8368">
        <v>45.249505312840299</v>
      </c>
      <c r="C8368">
        <v>-0.37866783962075101</v>
      </c>
      <c r="D8368">
        <v>0.14334308649901301</v>
      </c>
      <c r="E8368">
        <v>-2.6416888938927499</v>
      </c>
      <c r="F8368">
        <v>8.2493792108967404E-3</v>
      </c>
      <c r="G8368">
        <v>2.7689309807462301E-2</v>
      </c>
      <c r="H8368" t="s">
        <v>19</v>
      </c>
    </row>
    <row r="8369" spans="1:8">
      <c r="A8369" t="s">
        <v>9610</v>
      </c>
      <c r="B8369">
        <v>75.423499205969904</v>
      </c>
      <c r="C8369">
        <v>-0.776161908529162</v>
      </c>
      <c r="D8369">
        <v>0.21684438633471501</v>
      </c>
      <c r="E8369">
        <v>-3.5793497892590098</v>
      </c>
      <c r="F8369" s="1">
        <v>3.4445016821086499E-4</v>
      </c>
      <c r="G8369">
        <v>1.8826689436792199E-3</v>
      </c>
      <c r="H8369" t="s">
        <v>19</v>
      </c>
    </row>
    <row r="8370" spans="1:8">
      <c r="A8370" t="s">
        <v>14676</v>
      </c>
      <c r="B8370">
        <v>5.0473200860760503</v>
      </c>
      <c r="C8370">
        <v>-1.9559893302992399</v>
      </c>
      <c r="D8370">
        <v>0.62956872787700302</v>
      </c>
      <c r="E8370">
        <v>-3.1068718055534901</v>
      </c>
      <c r="F8370">
        <v>1.8907837265967199E-3</v>
      </c>
      <c r="G8370">
        <v>8.1346621260152893E-3</v>
      </c>
      <c r="H8370" t="s">
        <v>19</v>
      </c>
    </row>
    <row r="8371" spans="1:8">
      <c r="A8371" t="s">
        <v>9612</v>
      </c>
      <c r="B8371">
        <v>24.770486575583501</v>
      </c>
      <c r="C8371">
        <v>-1.5115354526268301</v>
      </c>
      <c r="D8371">
        <v>0.27557971911859003</v>
      </c>
      <c r="E8371">
        <v>-5.4849299413661399</v>
      </c>
      <c r="F8371" s="1">
        <v>4.1363331104616001E-8</v>
      </c>
      <c r="G8371" s="1">
        <v>7.05921115202475E-7</v>
      </c>
      <c r="H8371" t="s">
        <v>19</v>
      </c>
    </row>
    <row r="8372" spans="1:8">
      <c r="A8372" t="s">
        <v>9613</v>
      </c>
      <c r="B8372">
        <v>154.062036487412</v>
      </c>
      <c r="C8372">
        <v>-0.37923878068211703</v>
      </c>
      <c r="D8372">
        <v>9.9030376495953601E-2</v>
      </c>
      <c r="E8372">
        <v>-3.82951973021745</v>
      </c>
      <c r="F8372" s="1">
        <v>1.28393589401069E-4</v>
      </c>
      <c r="G8372" s="1">
        <v>7.9439469397478001E-4</v>
      </c>
      <c r="H8372" t="s">
        <v>9614</v>
      </c>
    </row>
    <row r="8373" spans="1:8">
      <c r="A8373" t="s">
        <v>9616</v>
      </c>
      <c r="B8373">
        <v>69.575572194309999</v>
      </c>
      <c r="C8373">
        <v>-0.44089614013150502</v>
      </c>
      <c r="D8373">
        <v>0.125716552661263</v>
      </c>
      <c r="E8373">
        <v>-3.50706514614249</v>
      </c>
      <c r="F8373" s="1">
        <v>4.5307821203248699E-4</v>
      </c>
      <c r="G8373">
        <v>2.3841227104661202E-3</v>
      </c>
      <c r="H8373" t="s">
        <v>19</v>
      </c>
    </row>
    <row r="8374" spans="1:8">
      <c r="A8374" t="s">
        <v>9617</v>
      </c>
      <c r="B8374">
        <v>760.54950677090903</v>
      </c>
      <c r="C8374">
        <v>-0.224771612480929</v>
      </c>
      <c r="D8374">
        <v>9.0460066336281994E-2</v>
      </c>
      <c r="E8374">
        <v>-2.4847606417327701</v>
      </c>
      <c r="F8374">
        <v>1.2963856802220499E-2</v>
      </c>
      <c r="G8374">
        <v>4.0278557674543802E-2</v>
      </c>
      <c r="H8374" t="s">
        <v>561</v>
      </c>
    </row>
    <row r="8375" spans="1:8">
      <c r="A8375" t="s">
        <v>9618</v>
      </c>
      <c r="B8375">
        <v>21.111203146141701</v>
      </c>
      <c r="C8375">
        <v>-0.76928358566277799</v>
      </c>
      <c r="D8375">
        <v>0.18727117114341499</v>
      </c>
      <c r="E8375">
        <v>-4.10785910594669</v>
      </c>
      <c r="F8375" s="1">
        <v>3.9934357944930702E-5</v>
      </c>
      <c r="G8375" s="1">
        <v>2.87193426217857E-4</v>
      </c>
      <c r="H8375" t="s">
        <v>19</v>
      </c>
    </row>
    <row r="8376" spans="1:8">
      <c r="A8376" t="s">
        <v>11480</v>
      </c>
      <c r="B8376">
        <v>5.9322382420331898</v>
      </c>
      <c r="C8376">
        <v>1.5669381124972399</v>
      </c>
      <c r="D8376">
        <v>0.41854995435752002</v>
      </c>
      <c r="E8376">
        <v>3.7437302194967601</v>
      </c>
      <c r="F8376" s="1">
        <v>1.8130832295713001E-4</v>
      </c>
      <c r="G8376">
        <v>1.08005173030376E-3</v>
      </c>
      <c r="H8376" t="s">
        <v>19</v>
      </c>
    </row>
    <row r="8377" spans="1:8">
      <c r="A8377" t="s">
        <v>9619</v>
      </c>
      <c r="B8377">
        <v>17.582256045238601</v>
      </c>
      <c r="C8377">
        <v>-0.54330415802852094</v>
      </c>
      <c r="D8377">
        <v>0.193373988339062</v>
      </c>
      <c r="E8377">
        <v>-2.8096031048182701</v>
      </c>
      <c r="F8377">
        <v>4.9602628195610197E-3</v>
      </c>
      <c r="G8377">
        <v>1.81985801459391E-2</v>
      </c>
      <c r="H8377" t="s">
        <v>19</v>
      </c>
    </row>
    <row r="8378" spans="1:8">
      <c r="A8378" t="s">
        <v>9621</v>
      </c>
      <c r="B8378">
        <v>35.423695666195997</v>
      </c>
      <c r="C8378">
        <v>-0.75183470994219903</v>
      </c>
      <c r="D8378">
        <v>0.16251796631552901</v>
      </c>
      <c r="E8378">
        <v>-4.6261636604688299</v>
      </c>
      <c r="F8378" s="1">
        <v>3.7250099322533699E-6</v>
      </c>
      <c r="G8378" s="1">
        <v>3.6171939144389402E-5</v>
      </c>
      <c r="H8378" t="s">
        <v>19</v>
      </c>
    </row>
    <row r="8379" spans="1:8">
      <c r="A8379" t="s">
        <v>14677</v>
      </c>
      <c r="B8379">
        <v>0.87020094660895497</v>
      </c>
      <c r="C8379">
        <v>2.09050840285401</v>
      </c>
      <c r="D8379">
        <v>0.75356457747321703</v>
      </c>
      <c r="E8379">
        <v>2.7741595947406501</v>
      </c>
      <c r="F8379">
        <v>5.5344520190647797E-3</v>
      </c>
      <c r="G8379">
        <v>1.9879862065488502E-2</v>
      </c>
      <c r="H8379" t="s">
        <v>19</v>
      </c>
    </row>
    <row r="8380" spans="1:8">
      <c r="A8380" t="s">
        <v>14678</v>
      </c>
      <c r="B8380">
        <v>3.90066234153264</v>
      </c>
      <c r="C8380">
        <v>-1.4138843118304201</v>
      </c>
      <c r="D8380">
        <v>0.48255543747686502</v>
      </c>
      <c r="E8380">
        <v>-2.9299935344697299</v>
      </c>
      <c r="F8380">
        <v>3.3896905664582001E-3</v>
      </c>
      <c r="G8380">
        <v>1.3222179884256301E-2</v>
      </c>
      <c r="H8380" t="s">
        <v>19</v>
      </c>
    </row>
    <row r="8381" spans="1:8">
      <c r="A8381" t="s">
        <v>14679</v>
      </c>
      <c r="B8381">
        <v>2.5976071010944501</v>
      </c>
      <c r="C8381">
        <v>-1.1060817386836701</v>
      </c>
      <c r="D8381">
        <v>0.53503870177558699</v>
      </c>
      <c r="E8381">
        <v>-2.06729295472087</v>
      </c>
      <c r="F8381">
        <v>3.8706557720018797E-2</v>
      </c>
      <c r="G8381">
        <v>9.7462597722248107E-2</v>
      </c>
      <c r="H8381" t="s">
        <v>19</v>
      </c>
    </row>
    <row r="8382" spans="1:8">
      <c r="A8382" t="s">
        <v>9622</v>
      </c>
      <c r="B8382">
        <v>84.721347935531298</v>
      </c>
      <c r="C8382">
        <v>1.4124487998868001</v>
      </c>
      <c r="D8382">
        <v>0.39417569955104798</v>
      </c>
      <c r="E8382">
        <v>3.5832975028535001</v>
      </c>
      <c r="F8382" s="1">
        <v>3.3928380680353198E-4</v>
      </c>
      <c r="G8382">
        <v>1.85772071206211E-3</v>
      </c>
      <c r="H8382" t="s">
        <v>9623</v>
      </c>
    </row>
    <row r="8383" spans="1:8">
      <c r="A8383" t="s">
        <v>14680</v>
      </c>
      <c r="B8383">
        <v>43.3664501371372</v>
      </c>
      <c r="C8383">
        <v>-0.39404636691550599</v>
      </c>
      <c r="D8383">
        <v>0.16055541492398101</v>
      </c>
      <c r="E8383">
        <v>-2.4542701789414898</v>
      </c>
      <c r="F8383">
        <v>1.41170870138659E-2</v>
      </c>
      <c r="G8383">
        <v>4.3264366244196897E-2</v>
      </c>
      <c r="H8383" t="s">
        <v>19</v>
      </c>
    </row>
    <row r="8384" spans="1:8">
      <c r="A8384" t="s">
        <v>9625</v>
      </c>
      <c r="B8384">
        <v>92.374197515836201</v>
      </c>
      <c r="C8384">
        <v>-0.55920936089790796</v>
      </c>
      <c r="D8384">
        <v>0.14327306431096901</v>
      </c>
      <c r="E8384">
        <v>-3.90310183974402</v>
      </c>
      <c r="F8384" s="1">
        <v>9.49677194009843E-5</v>
      </c>
      <c r="G8384" s="1">
        <v>6.1378179640372897E-4</v>
      </c>
      <c r="H8384" t="s">
        <v>5955</v>
      </c>
    </row>
    <row r="8385" spans="1:8">
      <c r="A8385" t="s">
        <v>9626</v>
      </c>
      <c r="B8385">
        <v>14.481683723338801</v>
      </c>
      <c r="C8385">
        <v>-1.0269869955170801</v>
      </c>
      <c r="D8385">
        <v>0.24299899580189599</v>
      </c>
      <c r="E8385">
        <v>-4.2263013973700998</v>
      </c>
      <c r="F8385" s="1">
        <v>2.3756375094582399E-5</v>
      </c>
      <c r="G8385" s="1">
        <v>1.8246720237950401E-4</v>
      </c>
      <c r="H8385" t="s">
        <v>19</v>
      </c>
    </row>
    <row r="8386" spans="1:8">
      <c r="A8386" t="s">
        <v>9627</v>
      </c>
      <c r="B8386">
        <v>74.3715536067523</v>
      </c>
      <c r="C8386">
        <v>-0.52343543283906002</v>
      </c>
      <c r="D8386">
        <v>0.15766338856377901</v>
      </c>
      <c r="E8386">
        <v>-3.31995549256709</v>
      </c>
      <c r="F8386" s="1">
        <v>9.0031800399979604E-4</v>
      </c>
      <c r="G8386">
        <v>4.2761641667222704E-3</v>
      </c>
      <c r="H8386" t="s">
        <v>19</v>
      </c>
    </row>
    <row r="8387" spans="1:8">
      <c r="A8387" t="s">
        <v>9628</v>
      </c>
      <c r="B8387">
        <v>201.59071786305199</v>
      </c>
      <c r="C8387">
        <v>-0.21553823528640501</v>
      </c>
      <c r="D8387">
        <v>8.3548160637516397E-2</v>
      </c>
      <c r="E8387">
        <v>-2.5798082643799098</v>
      </c>
      <c r="F8387">
        <v>9.8855184704202403E-3</v>
      </c>
      <c r="G8387">
        <v>3.2118272492014897E-2</v>
      </c>
      <c r="H8387" t="s">
        <v>19</v>
      </c>
    </row>
    <row r="8388" spans="1:8">
      <c r="A8388" t="s">
        <v>11481</v>
      </c>
      <c r="B8388">
        <v>15.3539830791751</v>
      </c>
      <c r="C8388">
        <v>-0.68183159765283197</v>
      </c>
      <c r="D8388">
        <v>0.231917068447381</v>
      </c>
      <c r="E8388">
        <v>-2.9399802361141298</v>
      </c>
      <c r="F8388">
        <v>3.2823318270676798E-3</v>
      </c>
      <c r="G8388">
        <v>1.28778030607634E-2</v>
      </c>
      <c r="H8388" t="s">
        <v>19</v>
      </c>
    </row>
    <row r="8389" spans="1:8">
      <c r="A8389" t="s">
        <v>14681</v>
      </c>
      <c r="B8389">
        <v>9.7501373164</v>
      </c>
      <c r="C8389">
        <v>0.92340321050026697</v>
      </c>
      <c r="D8389">
        <v>0.33370028021973502</v>
      </c>
      <c r="E8389">
        <v>2.76716342549134</v>
      </c>
      <c r="F8389">
        <v>5.65464007994043E-3</v>
      </c>
      <c r="G8389">
        <v>2.0237560637269E-2</v>
      </c>
      <c r="H8389" t="s">
        <v>19</v>
      </c>
    </row>
    <row r="8390" spans="1:8">
      <c r="A8390" t="s">
        <v>9630</v>
      </c>
      <c r="B8390">
        <v>167.06681420160899</v>
      </c>
      <c r="C8390">
        <v>0.567554097981808</v>
      </c>
      <c r="D8390">
        <v>0.17949265172831999</v>
      </c>
      <c r="E8390">
        <v>3.1619907139198999</v>
      </c>
      <c r="F8390">
        <v>1.5669456109379399E-3</v>
      </c>
      <c r="G8390">
        <v>6.9135035470543399E-3</v>
      </c>
      <c r="H8390" t="s">
        <v>19</v>
      </c>
    </row>
    <row r="8391" spans="1:8">
      <c r="A8391" t="s">
        <v>9631</v>
      </c>
      <c r="B8391">
        <v>35.215612798734902</v>
      </c>
      <c r="C8391">
        <v>-0.78651481586300498</v>
      </c>
      <c r="D8391">
        <v>0.15719495721100099</v>
      </c>
      <c r="E8391">
        <v>-5.0034354143261304</v>
      </c>
      <c r="F8391" s="1">
        <v>5.6317540022962299E-7</v>
      </c>
      <c r="G8391" s="1">
        <v>6.9057705433378099E-6</v>
      </c>
      <c r="H8391" t="s">
        <v>1412</v>
      </c>
    </row>
    <row r="8392" spans="1:8">
      <c r="A8392" t="s">
        <v>9632</v>
      </c>
      <c r="B8392">
        <v>436.34495094082001</v>
      </c>
      <c r="C8392">
        <v>-0.703637417052557</v>
      </c>
      <c r="D8392">
        <v>0.129805177868487</v>
      </c>
      <c r="E8392">
        <v>-5.4207191778239299</v>
      </c>
      <c r="F8392" s="1">
        <v>5.9359744649788098E-8</v>
      </c>
      <c r="G8392" s="1">
        <v>9.5854009185599505E-7</v>
      </c>
      <c r="H8392" t="s">
        <v>19</v>
      </c>
    </row>
    <row r="8393" spans="1:8">
      <c r="A8393" t="s">
        <v>9633</v>
      </c>
      <c r="B8393">
        <v>6.0172932867957396</v>
      </c>
      <c r="C8393">
        <v>-1.68768041470214</v>
      </c>
      <c r="D8393">
        <v>0.42870734045675002</v>
      </c>
      <c r="E8393">
        <v>-3.9366725396025899</v>
      </c>
      <c r="F8393" s="1">
        <v>8.2619223818426699E-5</v>
      </c>
      <c r="G8393" s="1">
        <v>5.4360514034141596E-4</v>
      </c>
      <c r="H8393" t="s">
        <v>577</v>
      </c>
    </row>
    <row r="8394" spans="1:8">
      <c r="A8394" t="s">
        <v>9634</v>
      </c>
      <c r="B8394">
        <v>14.7445067881307</v>
      </c>
      <c r="C8394">
        <v>-0.58107882519743004</v>
      </c>
      <c r="D8394">
        <v>0.248420377463686</v>
      </c>
      <c r="E8394">
        <v>-2.3390948485390299</v>
      </c>
      <c r="F8394">
        <v>1.9330525235805002E-2</v>
      </c>
      <c r="G8394">
        <v>5.57915212723488E-2</v>
      </c>
      <c r="H8394" t="s">
        <v>19</v>
      </c>
    </row>
    <row r="8395" spans="1:8">
      <c r="A8395" t="s">
        <v>9635</v>
      </c>
      <c r="B8395">
        <v>5.6841450937201801</v>
      </c>
      <c r="C8395">
        <v>-1.2342613651188099</v>
      </c>
      <c r="D8395">
        <v>0.37232590626413298</v>
      </c>
      <c r="E8395">
        <v>-3.3150026478233001</v>
      </c>
      <c r="F8395" s="1">
        <v>9.1642256574129795E-4</v>
      </c>
      <c r="G8395">
        <v>4.3421548147821202E-3</v>
      </c>
      <c r="H8395" t="s">
        <v>19</v>
      </c>
    </row>
    <row r="8396" spans="1:8">
      <c r="A8396" t="s">
        <v>9636</v>
      </c>
      <c r="B8396">
        <v>37.429543065158498</v>
      </c>
      <c r="C8396">
        <v>-0.87247986334628702</v>
      </c>
      <c r="D8396">
        <v>0.185740387347332</v>
      </c>
      <c r="E8396">
        <v>-4.6973083011545604</v>
      </c>
      <c r="F8396" s="1">
        <v>2.6361239951641198E-6</v>
      </c>
      <c r="G8396" s="1">
        <v>2.66025665761401E-5</v>
      </c>
      <c r="H8396" t="s">
        <v>19</v>
      </c>
    </row>
    <row r="8397" spans="1:8">
      <c r="A8397" t="s">
        <v>14682</v>
      </c>
      <c r="B8397">
        <v>1.0081286851523401</v>
      </c>
      <c r="C8397">
        <v>2.24097302465018</v>
      </c>
      <c r="D8397">
        <v>0.84850074991074598</v>
      </c>
      <c r="E8397">
        <v>2.6410972823369998</v>
      </c>
      <c r="F8397">
        <v>8.2637986938535208E-3</v>
      </c>
      <c r="G8397">
        <v>2.77204835552552E-2</v>
      </c>
      <c r="H8397" t="s">
        <v>19</v>
      </c>
    </row>
    <row r="8398" spans="1:8">
      <c r="A8398" t="s">
        <v>14683</v>
      </c>
      <c r="B8398">
        <v>2.8332876554547202</v>
      </c>
      <c r="C8398">
        <v>-1.37090543982721</v>
      </c>
      <c r="D8398">
        <v>0.58439306588032403</v>
      </c>
      <c r="E8398">
        <v>-2.34586192045604</v>
      </c>
      <c r="F8398">
        <v>1.8983138565913101E-2</v>
      </c>
      <c r="G8398">
        <v>5.4950387440396598E-2</v>
      </c>
      <c r="H8398" t="s">
        <v>19</v>
      </c>
    </row>
    <row r="8399" spans="1:8">
      <c r="A8399" t="s">
        <v>9637</v>
      </c>
      <c r="B8399">
        <v>38.285016886725003</v>
      </c>
      <c r="C8399">
        <v>-1.2491945794709101</v>
      </c>
      <c r="D8399">
        <v>0.21010070876127501</v>
      </c>
      <c r="E8399">
        <v>-5.9456942665067203</v>
      </c>
      <c r="F8399" s="1">
        <v>2.7528754511950902E-9</v>
      </c>
      <c r="G8399" s="1">
        <v>6.3886817399055995E-8</v>
      </c>
      <c r="H8399" t="s">
        <v>19</v>
      </c>
    </row>
    <row r="8400" spans="1:8">
      <c r="A8400" t="s">
        <v>9638</v>
      </c>
      <c r="B8400">
        <v>5.9468122747398802</v>
      </c>
      <c r="C8400">
        <v>1.2246302278371699</v>
      </c>
      <c r="D8400">
        <v>0.30776116186385999</v>
      </c>
      <c r="E8400">
        <v>3.97915780022592</v>
      </c>
      <c r="F8400" s="1">
        <v>6.9159827453290206E-5</v>
      </c>
      <c r="G8400" s="1">
        <v>4.6593926783778799E-4</v>
      </c>
      <c r="H8400" t="s">
        <v>9639</v>
      </c>
    </row>
    <row r="8401" spans="1:8">
      <c r="A8401" t="s">
        <v>14684</v>
      </c>
      <c r="B8401">
        <v>5.0942831820907601</v>
      </c>
      <c r="C8401">
        <v>0.67031828380883496</v>
      </c>
      <c r="D8401">
        <v>0.31355550195730703</v>
      </c>
      <c r="E8401">
        <v>2.13779786871704</v>
      </c>
      <c r="F8401">
        <v>3.2533152073179999E-2</v>
      </c>
      <c r="G8401">
        <v>8.46779043119055E-2</v>
      </c>
      <c r="H8401" t="s">
        <v>19</v>
      </c>
    </row>
    <row r="8402" spans="1:8">
      <c r="A8402" t="s">
        <v>14685</v>
      </c>
      <c r="B8402">
        <v>6.9951418133937899</v>
      </c>
      <c r="C8402">
        <v>-0.68421174332888002</v>
      </c>
      <c r="D8402">
        <v>0.30113848123936199</v>
      </c>
      <c r="E8402">
        <v>-2.2720833966915999</v>
      </c>
      <c r="F8402">
        <v>2.30814737342479E-2</v>
      </c>
      <c r="G8402">
        <v>6.4166021809336102E-2</v>
      </c>
      <c r="H8402" t="s">
        <v>19</v>
      </c>
    </row>
    <row r="8403" spans="1:8">
      <c r="A8403" t="s">
        <v>9641</v>
      </c>
      <c r="B8403">
        <v>16.337938546454101</v>
      </c>
      <c r="C8403">
        <v>-0.58248995848836305</v>
      </c>
      <c r="D8403">
        <v>0.20781535326776099</v>
      </c>
      <c r="E8403">
        <v>-2.80292071461077</v>
      </c>
      <c r="F8403">
        <v>5.0642117270376296E-3</v>
      </c>
      <c r="G8403">
        <v>1.8490443455744601E-2</v>
      </c>
      <c r="H8403" t="s">
        <v>19</v>
      </c>
    </row>
    <row r="8404" spans="1:8">
      <c r="A8404" t="s">
        <v>9642</v>
      </c>
      <c r="B8404">
        <v>53.702990364607402</v>
      </c>
      <c r="C8404">
        <v>-1.17931197633824</v>
      </c>
      <c r="D8404">
        <v>0.23034543393187801</v>
      </c>
      <c r="E8404">
        <v>-5.1197540850191601</v>
      </c>
      <c r="F8404" s="1">
        <v>3.0593432685482502E-7</v>
      </c>
      <c r="G8404" s="1">
        <v>4.03295733131504E-6</v>
      </c>
      <c r="H8404" t="s">
        <v>4490</v>
      </c>
    </row>
    <row r="8405" spans="1:8">
      <c r="A8405" t="s">
        <v>14686</v>
      </c>
      <c r="B8405">
        <v>6.2952482623700696</v>
      </c>
      <c r="C8405">
        <v>-0.73596071385859796</v>
      </c>
      <c r="D8405">
        <v>0.355394259219662</v>
      </c>
      <c r="E8405">
        <v>-2.0708289308739598</v>
      </c>
      <c r="F8405">
        <v>3.8374785568125201E-2</v>
      </c>
      <c r="G8405">
        <v>9.6792623976758599E-2</v>
      </c>
      <c r="H8405" t="s">
        <v>10189</v>
      </c>
    </row>
    <row r="8406" spans="1:8">
      <c r="A8406" t="s">
        <v>14687</v>
      </c>
      <c r="B8406">
        <v>10.162471058768899</v>
      </c>
      <c r="C8406">
        <v>0.773665072594654</v>
      </c>
      <c r="D8406">
        <v>0.29679420200988299</v>
      </c>
      <c r="E8406">
        <v>2.60673917265032</v>
      </c>
      <c r="F8406">
        <v>9.1408960531854204E-3</v>
      </c>
      <c r="G8406">
        <v>3.00732917325712E-2</v>
      </c>
      <c r="H8406" t="s">
        <v>19</v>
      </c>
    </row>
    <row r="8407" spans="1:8">
      <c r="A8407" t="s">
        <v>9644</v>
      </c>
      <c r="B8407">
        <v>23.961008678857102</v>
      </c>
      <c r="C8407">
        <v>1.8432088669264</v>
      </c>
      <c r="D8407">
        <v>0.27880953600129199</v>
      </c>
      <c r="E8407">
        <v>6.6109965009154399</v>
      </c>
      <c r="F8407" s="1">
        <v>3.8174151182135401E-11</v>
      </c>
      <c r="G8407" s="1">
        <v>1.3932275514209699E-9</v>
      </c>
      <c r="H8407" t="s">
        <v>19</v>
      </c>
    </row>
    <row r="8408" spans="1:8">
      <c r="A8408" t="s">
        <v>14688</v>
      </c>
      <c r="B8408">
        <v>1.5780223145043299</v>
      </c>
      <c r="C8408">
        <v>-1.91334026322477</v>
      </c>
      <c r="D8408">
        <v>0.72972754278316398</v>
      </c>
      <c r="E8408">
        <v>-2.6219926630798902</v>
      </c>
      <c r="F8408">
        <v>8.7417312895917594E-3</v>
      </c>
      <c r="G8408">
        <v>2.9006734952266799E-2</v>
      </c>
      <c r="H8408" t="s">
        <v>19</v>
      </c>
    </row>
    <row r="8409" spans="1:8">
      <c r="A8409" t="s">
        <v>9647</v>
      </c>
      <c r="B8409">
        <v>8.96051264866575</v>
      </c>
      <c r="C8409">
        <v>-1.1946191861468201</v>
      </c>
      <c r="D8409">
        <v>0.30736042846631401</v>
      </c>
      <c r="E8409">
        <v>-3.8867045836310199</v>
      </c>
      <c r="F8409" s="1">
        <v>1.0161429094147001E-4</v>
      </c>
      <c r="G8409" s="1">
        <v>6.5070491110889601E-4</v>
      </c>
      <c r="H8409" t="s">
        <v>19</v>
      </c>
    </row>
    <row r="8410" spans="1:8">
      <c r="A8410" t="s">
        <v>9649</v>
      </c>
      <c r="B8410">
        <v>1.8205815530727101</v>
      </c>
      <c r="C8410">
        <v>-1.8084910676258501</v>
      </c>
      <c r="D8410">
        <v>0.74427273207618005</v>
      </c>
      <c r="E8410">
        <v>-2.4298768310119199</v>
      </c>
      <c r="F8410">
        <v>1.51039546794374E-2</v>
      </c>
      <c r="G8410">
        <v>4.56477891738599E-2</v>
      </c>
      <c r="H8410" t="s">
        <v>19</v>
      </c>
    </row>
    <row r="8411" spans="1:8">
      <c r="A8411" t="s">
        <v>9650</v>
      </c>
      <c r="B8411">
        <v>19.559833999846202</v>
      </c>
      <c r="C8411">
        <v>-0.53700896207137505</v>
      </c>
      <c r="D8411">
        <v>0.25278836876368699</v>
      </c>
      <c r="E8411">
        <v>-2.1243420521985499</v>
      </c>
      <c r="F8411">
        <v>3.3641551751112601E-2</v>
      </c>
      <c r="G8411">
        <v>8.6934501511127901E-2</v>
      </c>
      <c r="H8411" t="s">
        <v>19</v>
      </c>
    </row>
    <row r="8412" spans="1:8">
      <c r="A8412" t="s">
        <v>14689</v>
      </c>
      <c r="B8412">
        <v>86.996452432040797</v>
      </c>
      <c r="C8412">
        <v>0.258636500317312</v>
      </c>
      <c r="D8412">
        <v>0.109059637357729</v>
      </c>
      <c r="E8412">
        <v>2.37151439875919</v>
      </c>
      <c r="F8412">
        <v>1.7715356419539099E-2</v>
      </c>
      <c r="G8412">
        <v>5.2009286074890602E-2</v>
      </c>
      <c r="H8412" t="s">
        <v>3497</v>
      </c>
    </row>
    <row r="8413" spans="1:8">
      <c r="A8413" t="s">
        <v>9651</v>
      </c>
      <c r="B8413">
        <v>2.6584797273713501</v>
      </c>
      <c r="C8413">
        <v>-1.5415759187068401</v>
      </c>
      <c r="D8413">
        <v>0.64537563429410505</v>
      </c>
      <c r="E8413">
        <v>-2.3886490855716498</v>
      </c>
      <c r="F8413">
        <v>1.69104457369109E-2</v>
      </c>
      <c r="G8413">
        <v>5.0201904323805301E-2</v>
      </c>
      <c r="H8413" t="s">
        <v>19</v>
      </c>
    </row>
    <row r="8414" spans="1:8">
      <c r="A8414" t="s">
        <v>9652</v>
      </c>
      <c r="B8414">
        <v>3.3321227344636499</v>
      </c>
      <c r="C8414">
        <v>1.7685950547031799</v>
      </c>
      <c r="D8414">
        <v>0.46138538754991598</v>
      </c>
      <c r="E8414">
        <v>3.8332272811995698</v>
      </c>
      <c r="F8414" s="1">
        <v>1.2647300054082199E-4</v>
      </c>
      <c r="G8414" s="1">
        <v>7.8454655460379204E-4</v>
      </c>
      <c r="H8414" t="s">
        <v>19</v>
      </c>
    </row>
    <row r="8415" spans="1:8">
      <c r="A8415" t="s">
        <v>9653</v>
      </c>
      <c r="B8415">
        <v>30.2930304134197</v>
      </c>
      <c r="C8415">
        <v>-0.605034172671298</v>
      </c>
      <c r="D8415">
        <v>0.21941772064207199</v>
      </c>
      <c r="E8415">
        <v>-2.75745354978993</v>
      </c>
      <c r="F8415">
        <v>5.8253489111008399E-3</v>
      </c>
      <c r="G8415">
        <v>2.07317556536393E-2</v>
      </c>
      <c r="H8415" t="s">
        <v>19</v>
      </c>
    </row>
    <row r="8416" spans="1:8">
      <c r="A8416" t="s">
        <v>14690</v>
      </c>
      <c r="B8416">
        <v>8.3554090086992598</v>
      </c>
      <c r="C8416">
        <v>-1.02020886347553</v>
      </c>
      <c r="D8416">
        <v>0.38859791429308699</v>
      </c>
      <c r="E8416">
        <v>-2.62535856717458</v>
      </c>
      <c r="F8416">
        <v>8.6557760715628793E-3</v>
      </c>
      <c r="G8416">
        <v>2.876294952356E-2</v>
      </c>
      <c r="H8416" t="s">
        <v>1810</v>
      </c>
    </row>
    <row r="8417" spans="1:8">
      <c r="A8417" t="s">
        <v>14691</v>
      </c>
      <c r="B8417">
        <v>78.909703664696906</v>
      </c>
      <c r="C8417">
        <v>-0.36035980930018002</v>
      </c>
      <c r="D8417">
        <v>0.13075053867605099</v>
      </c>
      <c r="E8417">
        <v>-2.7560866130961901</v>
      </c>
      <c r="F8417">
        <v>5.8497504462313998E-3</v>
      </c>
      <c r="G8417">
        <v>2.0808315466130298E-2</v>
      </c>
      <c r="H8417" t="s">
        <v>19</v>
      </c>
    </row>
    <row r="8418" spans="1:8">
      <c r="A8418" t="s">
        <v>9654</v>
      </c>
      <c r="B8418">
        <v>27.736870467893301</v>
      </c>
      <c r="C8418">
        <v>-0.57813842455209596</v>
      </c>
      <c r="D8418">
        <v>0.20888258834109399</v>
      </c>
      <c r="E8418">
        <v>-2.7677674292700098</v>
      </c>
      <c r="F8418">
        <v>5.6441717264090396E-3</v>
      </c>
      <c r="G8418">
        <v>2.0203441736380601E-2</v>
      </c>
      <c r="H8418" t="s">
        <v>103</v>
      </c>
    </row>
    <row r="8419" spans="1:8">
      <c r="A8419" t="s">
        <v>9655</v>
      </c>
      <c r="B8419">
        <v>6.1629834715305201</v>
      </c>
      <c r="C8419">
        <v>-1.7814719252517399</v>
      </c>
      <c r="D8419">
        <v>0.41586361653188703</v>
      </c>
      <c r="E8419">
        <v>-4.2837888539237898</v>
      </c>
      <c r="F8419" s="1">
        <v>1.83737289349908E-5</v>
      </c>
      <c r="G8419" s="1">
        <v>1.44937125728153E-4</v>
      </c>
      <c r="H8419" t="s">
        <v>19</v>
      </c>
    </row>
    <row r="8420" spans="1:8">
      <c r="A8420" t="s">
        <v>11482</v>
      </c>
      <c r="B8420">
        <v>21.7521406764331</v>
      </c>
      <c r="C8420">
        <v>-1.0712467064503699</v>
      </c>
      <c r="D8420">
        <v>0.29733264239452001</v>
      </c>
      <c r="E8420">
        <v>-3.6028560396976901</v>
      </c>
      <c r="F8420" s="1">
        <v>3.1473985973915701E-4</v>
      </c>
      <c r="G8420">
        <v>1.7358216178974401E-3</v>
      </c>
      <c r="H8420" t="s">
        <v>19</v>
      </c>
    </row>
    <row r="8421" spans="1:8">
      <c r="A8421" t="s">
        <v>11483</v>
      </c>
      <c r="B8421">
        <v>15.8472571853081</v>
      </c>
      <c r="C8421">
        <v>-1.3671285698695199</v>
      </c>
      <c r="D8421">
        <v>0.30265912689291602</v>
      </c>
      <c r="E8421">
        <v>-4.5170571391796503</v>
      </c>
      <c r="F8421" s="1">
        <v>6.2704989353262902E-6</v>
      </c>
      <c r="G8421" s="1">
        <v>5.6948465740504401E-5</v>
      </c>
      <c r="H8421" t="s">
        <v>19</v>
      </c>
    </row>
    <row r="8422" spans="1:8">
      <c r="A8422" t="s">
        <v>14692</v>
      </c>
      <c r="B8422">
        <v>19.862164760878098</v>
      </c>
      <c r="C8422">
        <v>-0.50879498207412399</v>
      </c>
      <c r="D8422">
        <v>0.19957667377345001</v>
      </c>
      <c r="E8422">
        <v>-2.54937098837354</v>
      </c>
      <c r="F8422">
        <v>1.07917431403085E-2</v>
      </c>
      <c r="G8422">
        <v>3.4554551499827599E-2</v>
      </c>
      <c r="H8422" t="s">
        <v>19</v>
      </c>
    </row>
    <row r="8423" spans="1:8">
      <c r="A8423" t="s">
        <v>14693</v>
      </c>
      <c r="B8423">
        <v>4.8069313514427101</v>
      </c>
      <c r="C8423">
        <v>1.3628740707678599</v>
      </c>
      <c r="D8423">
        <v>0.45051317418764603</v>
      </c>
      <c r="E8423">
        <v>3.0251591936803202</v>
      </c>
      <c r="F8423">
        <v>2.4850229100104198E-3</v>
      </c>
      <c r="G8423">
        <v>1.02405884023813E-2</v>
      </c>
      <c r="H8423" t="s">
        <v>19</v>
      </c>
    </row>
    <row r="8424" spans="1:8">
      <c r="A8424" t="s">
        <v>14694</v>
      </c>
      <c r="B8424">
        <v>13.2251626214849</v>
      </c>
      <c r="C8424">
        <v>-0.74175565483302197</v>
      </c>
      <c r="D8424">
        <v>0.31436182721525702</v>
      </c>
      <c r="E8424">
        <v>-2.3595601966173501</v>
      </c>
      <c r="F8424">
        <v>1.8296612139329999E-2</v>
      </c>
      <c r="G8424">
        <v>5.3335989814519598E-2</v>
      </c>
      <c r="H8424" t="s">
        <v>14695</v>
      </c>
    </row>
    <row r="8425" spans="1:8">
      <c r="A8425" t="s">
        <v>14696</v>
      </c>
      <c r="B8425">
        <v>12.4495622907212</v>
      </c>
      <c r="C8425">
        <v>-0.95936438379677902</v>
      </c>
      <c r="D8425">
        <v>0.45227423853895998</v>
      </c>
      <c r="E8425">
        <v>-2.1212005947894301</v>
      </c>
      <c r="F8425">
        <v>3.3904925246003498E-2</v>
      </c>
      <c r="G8425">
        <v>8.74581918415894E-2</v>
      </c>
      <c r="H8425" t="s">
        <v>19</v>
      </c>
    </row>
    <row r="8426" spans="1:8">
      <c r="A8426" t="s">
        <v>14697</v>
      </c>
      <c r="B8426">
        <v>12.906719619389801</v>
      </c>
      <c r="C8426">
        <v>-1.4939097408129001</v>
      </c>
      <c r="D8426">
        <v>0.36617182739279702</v>
      </c>
      <c r="E8426">
        <v>-4.0798052418444604</v>
      </c>
      <c r="F8426" s="1">
        <v>4.5073448298395598E-5</v>
      </c>
      <c r="G8426" s="1">
        <v>3.1982164989659598E-4</v>
      </c>
      <c r="H8426" t="s">
        <v>19</v>
      </c>
    </row>
    <row r="8427" spans="1:8">
      <c r="A8427" t="s">
        <v>9656</v>
      </c>
      <c r="B8427">
        <v>5.7934379595687204</v>
      </c>
      <c r="C8427">
        <v>-1.71115890398496</v>
      </c>
      <c r="D8427">
        <v>0.43509873471965499</v>
      </c>
      <c r="E8427">
        <v>-3.9328059758378799</v>
      </c>
      <c r="F8427" s="1">
        <v>8.3960005289152704E-5</v>
      </c>
      <c r="G8427" s="1">
        <v>5.51212359245649E-4</v>
      </c>
      <c r="H8427" t="s">
        <v>19</v>
      </c>
    </row>
    <row r="8428" spans="1:8">
      <c r="A8428" t="s">
        <v>9657</v>
      </c>
      <c r="B8428">
        <v>23.172904030561099</v>
      </c>
      <c r="C8428">
        <v>-0.66743564655073695</v>
      </c>
      <c r="D8428">
        <v>0.22544049090858101</v>
      </c>
      <c r="E8428">
        <v>-2.9605846042155202</v>
      </c>
      <c r="F8428">
        <v>3.07055773193577E-3</v>
      </c>
      <c r="G8428">
        <v>1.2181871163460201E-2</v>
      </c>
      <c r="H8428" t="s">
        <v>9195</v>
      </c>
    </row>
    <row r="8429" spans="1:8">
      <c r="A8429" t="s">
        <v>9658</v>
      </c>
      <c r="B8429">
        <v>607.974257933589</v>
      </c>
      <c r="C8429">
        <v>-0.44196926608375697</v>
      </c>
      <c r="D8429">
        <v>8.2947191404957293E-2</v>
      </c>
      <c r="E8429">
        <v>-5.3283210509927299</v>
      </c>
      <c r="F8429" s="1">
        <v>9.9124793809489005E-8</v>
      </c>
      <c r="G8429" s="1">
        <v>1.4945501012196901E-6</v>
      </c>
      <c r="H8429" t="s">
        <v>19</v>
      </c>
    </row>
    <row r="8430" spans="1:8">
      <c r="A8430" t="s">
        <v>9660</v>
      </c>
      <c r="B8430">
        <v>33.284097753138298</v>
      </c>
      <c r="C8430">
        <v>-1.1986132867096</v>
      </c>
      <c r="D8430">
        <v>0.30309444292072502</v>
      </c>
      <c r="E8430">
        <v>-3.9545868118179399</v>
      </c>
      <c r="F8430" s="1">
        <v>7.6667031126880997E-5</v>
      </c>
      <c r="G8430" s="1">
        <v>5.0968242293150505E-4</v>
      </c>
      <c r="H8430" t="s">
        <v>19</v>
      </c>
    </row>
    <row r="8431" spans="1:8">
      <c r="A8431" t="s">
        <v>11484</v>
      </c>
      <c r="B8431">
        <v>40.593630597689398</v>
      </c>
      <c r="C8431">
        <v>-0.64259335534094297</v>
      </c>
      <c r="D8431">
        <v>0.185249918456138</v>
      </c>
      <c r="E8431">
        <v>-3.4687915692286202</v>
      </c>
      <c r="F8431" s="1">
        <v>5.2280488555407297E-4</v>
      </c>
      <c r="G8431">
        <v>2.6905163520145898E-3</v>
      </c>
      <c r="H8431" t="s">
        <v>19</v>
      </c>
    </row>
    <row r="8432" spans="1:8">
      <c r="A8432" t="s">
        <v>9661</v>
      </c>
      <c r="B8432">
        <v>39.445760051448197</v>
      </c>
      <c r="C8432">
        <v>-0.70077360740069095</v>
      </c>
      <c r="D8432">
        <v>0.17836748274029601</v>
      </c>
      <c r="E8432">
        <v>-3.9288192928136998</v>
      </c>
      <c r="F8432" s="1">
        <v>8.5363954424092699E-5</v>
      </c>
      <c r="G8432" s="1">
        <v>5.5970300441708198E-4</v>
      </c>
      <c r="H8432" t="s">
        <v>19</v>
      </c>
    </row>
    <row r="8433" spans="1:8">
      <c r="A8433" t="s">
        <v>9662</v>
      </c>
      <c r="B8433">
        <v>41.177192273515701</v>
      </c>
      <c r="C8433">
        <v>1.3485375878983501</v>
      </c>
      <c r="D8433">
        <v>0.20710210205737001</v>
      </c>
      <c r="E8433">
        <v>6.51146258054293</v>
      </c>
      <c r="F8433" s="1">
        <v>7.4422569296715906E-11</v>
      </c>
      <c r="G8433" s="1">
        <v>2.50853983186403E-9</v>
      </c>
      <c r="H8433" t="s">
        <v>19</v>
      </c>
    </row>
    <row r="8434" spans="1:8">
      <c r="A8434" t="s">
        <v>9663</v>
      </c>
      <c r="B8434">
        <v>115.67124953291599</v>
      </c>
      <c r="C8434">
        <v>-0.51139383340487499</v>
      </c>
      <c r="D8434">
        <v>9.4359932658775694E-2</v>
      </c>
      <c r="E8434">
        <v>-5.41960786740042</v>
      </c>
      <c r="F8434" s="1">
        <v>5.9729902493541397E-8</v>
      </c>
      <c r="G8434" s="1">
        <v>9.6379706742005702E-7</v>
      </c>
      <c r="H8434" t="s">
        <v>9664</v>
      </c>
    </row>
    <row r="8435" spans="1:8">
      <c r="A8435" t="s">
        <v>9665</v>
      </c>
      <c r="B8435">
        <v>95.518580331237104</v>
      </c>
      <c r="C8435">
        <v>-1.05568000660065</v>
      </c>
      <c r="D8435">
        <v>0.26451547019402799</v>
      </c>
      <c r="E8435">
        <v>-3.9909953312987199</v>
      </c>
      <c r="F8435" s="1">
        <v>6.57965757532315E-5</v>
      </c>
      <c r="G8435" s="1">
        <v>4.4606238334619398E-4</v>
      </c>
      <c r="H8435" t="s">
        <v>9666</v>
      </c>
    </row>
    <row r="8436" spans="1:8">
      <c r="A8436" t="s">
        <v>9667</v>
      </c>
      <c r="B8436">
        <v>51.979680817858103</v>
      </c>
      <c r="C8436">
        <v>-0.82251658300600505</v>
      </c>
      <c r="D8436">
        <v>0.23011178603723101</v>
      </c>
      <c r="E8436">
        <v>-3.5744217937316898</v>
      </c>
      <c r="F8436" s="1">
        <v>3.5100270451337499E-4</v>
      </c>
      <c r="G8436">
        <v>1.9136422997012301E-3</v>
      </c>
      <c r="H8436" t="s">
        <v>9666</v>
      </c>
    </row>
    <row r="8437" spans="1:8">
      <c r="A8437" t="s">
        <v>9668</v>
      </c>
      <c r="B8437">
        <v>4.7356612383804304</v>
      </c>
      <c r="C8437">
        <v>2.3353746898380501</v>
      </c>
      <c r="D8437">
        <v>0.466653231339621</v>
      </c>
      <c r="E8437">
        <v>5.0045184153850002</v>
      </c>
      <c r="F8437" s="1">
        <v>5.6001858448533104E-7</v>
      </c>
      <c r="G8437" s="1">
        <v>6.8826857431115202E-6</v>
      </c>
      <c r="H8437" t="s">
        <v>19</v>
      </c>
    </row>
    <row r="8438" spans="1:8">
      <c r="A8438" t="s">
        <v>9669</v>
      </c>
      <c r="B8438">
        <v>46.811484455326699</v>
      </c>
      <c r="C8438">
        <v>-0.44944267684616301</v>
      </c>
      <c r="D8438">
        <v>0.17024519466690199</v>
      </c>
      <c r="E8438">
        <v>-2.6399727623768299</v>
      </c>
      <c r="F8438">
        <v>8.2912690614401104E-3</v>
      </c>
      <c r="G8438">
        <v>2.7795369952129501E-2</v>
      </c>
      <c r="H8438" t="s">
        <v>19</v>
      </c>
    </row>
    <row r="8439" spans="1:8">
      <c r="A8439" t="s">
        <v>14698</v>
      </c>
      <c r="B8439">
        <v>1.4798885853814201</v>
      </c>
      <c r="C8439">
        <v>-2.2216253721943899</v>
      </c>
      <c r="D8439">
        <v>0.77295726198497505</v>
      </c>
      <c r="E8439">
        <v>-2.8741891453211701</v>
      </c>
      <c r="F8439">
        <v>4.0506629739124004E-3</v>
      </c>
      <c r="G8439">
        <v>1.5354144599009001E-2</v>
      </c>
      <c r="H8439" t="s">
        <v>19</v>
      </c>
    </row>
    <row r="8440" spans="1:8">
      <c r="A8440" t="s">
        <v>14699</v>
      </c>
      <c r="B8440">
        <v>1.39215757795385</v>
      </c>
      <c r="C8440">
        <v>-1.6472398778802</v>
      </c>
      <c r="D8440">
        <v>0.77000384553930901</v>
      </c>
      <c r="E8440">
        <v>-2.13926188475912</v>
      </c>
      <c r="F8440">
        <v>3.2414464737773603E-2</v>
      </c>
      <c r="G8440">
        <v>8.44503708096392E-2</v>
      </c>
      <c r="H8440" t="s">
        <v>19</v>
      </c>
    </row>
    <row r="8441" spans="1:8">
      <c r="A8441" t="s">
        <v>14700</v>
      </c>
      <c r="B8441">
        <v>27.3518287835367</v>
      </c>
      <c r="C8441">
        <v>0.786599864284098</v>
      </c>
      <c r="D8441">
        <v>0.21573119357825299</v>
      </c>
      <c r="E8441">
        <v>3.6462036446239199</v>
      </c>
      <c r="F8441" s="1">
        <v>2.6614308977788699E-4</v>
      </c>
      <c r="G8441">
        <v>1.5013805738227201E-3</v>
      </c>
      <c r="H8441" t="s">
        <v>19</v>
      </c>
    </row>
    <row r="8442" spans="1:8">
      <c r="A8442" t="s">
        <v>9671</v>
      </c>
      <c r="B8442">
        <v>46.421292468753997</v>
      </c>
      <c r="C8442">
        <v>-0.87557643462087298</v>
      </c>
      <c r="D8442">
        <v>0.22707449023198201</v>
      </c>
      <c r="E8442">
        <v>-3.8558995936812201</v>
      </c>
      <c r="F8442" s="1">
        <v>1.15304811088566E-4</v>
      </c>
      <c r="G8442" s="1">
        <v>7.2780477603843401E-4</v>
      </c>
      <c r="H8442" t="s">
        <v>19</v>
      </c>
    </row>
    <row r="8443" spans="1:8">
      <c r="A8443" t="s">
        <v>9673</v>
      </c>
      <c r="B8443">
        <v>13.8693676018448</v>
      </c>
      <c r="C8443">
        <v>-0.51073789359555999</v>
      </c>
      <c r="D8443">
        <v>0.23018883394026499</v>
      </c>
      <c r="E8443">
        <v>-2.2187778827190998</v>
      </c>
      <c r="F8443">
        <v>2.6501839420388099E-2</v>
      </c>
      <c r="G8443">
        <v>7.1844258785057305E-2</v>
      </c>
      <c r="H8443" t="s">
        <v>19</v>
      </c>
    </row>
    <row r="8444" spans="1:8">
      <c r="A8444" t="s">
        <v>9674</v>
      </c>
      <c r="B8444">
        <v>10.009034263968401</v>
      </c>
      <c r="C8444">
        <v>1.1880810365469501</v>
      </c>
      <c r="D8444">
        <v>0.403980491809457</v>
      </c>
      <c r="E8444">
        <v>2.94093665569208</v>
      </c>
      <c r="F8444">
        <v>3.2722144170036199E-3</v>
      </c>
      <c r="G8444">
        <v>1.28451062307013E-2</v>
      </c>
      <c r="H8444" t="s">
        <v>19</v>
      </c>
    </row>
    <row r="8445" spans="1:8">
      <c r="A8445" t="s">
        <v>14701</v>
      </c>
      <c r="B8445">
        <v>164.09701862753101</v>
      </c>
      <c r="C8445">
        <v>0.30403344591400699</v>
      </c>
      <c r="D8445">
        <v>9.3983434578272199E-2</v>
      </c>
      <c r="E8445">
        <v>3.2349684524542299</v>
      </c>
      <c r="F8445">
        <v>1.2165617181797599E-3</v>
      </c>
      <c r="G8445">
        <v>5.5582644286301299E-3</v>
      </c>
      <c r="H8445" t="s">
        <v>19</v>
      </c>
    </row>
    <row r="8446" spans="1:8">
      <c r="A8446" t="s">
        <v>9677</v>
      </c>
      <c r="B8446">
        <v>22.312518438986199</v>
      </c>
      <c r="C8446">
        <v>-1.2992644115860501</v>
      </c>
      <c r="D8446">
        <v>0.24971230198813299</v>
      </c>
      <c r="E8446">
        <v>-5.2030452694629101</v>
      </c>
      <c r="F8446" s="1">
        <v>1.9604908851238199E-7</v>
      </c>
      <c r="G8446" s="1">
        <v>2.7170215563813502E-6</v>
      </c>
      <c r="H8446" t="s">
        <v>19</v>
      </c>
    </row>
    <row r="8447" spans="1:8">
      <c r="A8447" t="s">
        <v>9678</v>
      </c>
      <c r="B8447">
        <v>31.956392299749801</v>
      </c>
      <c r="C8447">
        <v>0.49441772893331998</v>
      </c>
      <c r="D8447">
        <v>0.18668482329615599</v>
      </c>
      <c r="E8447">
        <v>2.64840880047853</v>
      </c>
      <c r="F8447">
        <v>8.0871666207019306E-3</v>
      </c>
      <c r="G8447">
        <v>2.7280456207163999E-2</v>
      </c>
      <c r="H8447" t="s">
        <v>19</v>
      </c>
    </row>
    <row r="8448" spans="1:8">
      <c r="A8448" t="s">
        <v>11485</v>
      </c>
      <c r="B8448">
        <v>25.113156581274499</v>
      </c>
      <c r="C8448">
        <v>0.85832978889136202</v>
      </c>
      <c r="D8448">
        <v>0.178717475470583</v>
      </c>
      <c r="E8448">
        <v>4.8027188534936602</v>
      </c>
      <c r="F8448" s="1">
        <v>1.5652558933854401E-6</v>
      </c>
      <c r="G8448" s="1">
        <v>1.6917918375430602E-5</v>
      </c>
      <c r="H8448" t="s">
        <v>131</v>
      </c>
    </row>
    <row r="8449" spans="1:8">
      <c r="A8449" t="s">
        <v>9679</v>
      </c>
      <c r="B8449">
        <v>22.623814421559501</v>
      </c>
      <c r="C8449">
        <v>1.16023276540882</v>
      </c>
      <c r="D8449">
        <v>0.25159272159420598</v>
      </c>
      <c r="E8449">
        <v>4.6115513916979003</v>
      </c>
      <c r="F8449" s="1">
        <v>3.9967481527882001E-6</v>
      </c>
      <c r="G8449" s="1">
        <v>3.8277367282421002E-5</v>
      </c>
      <c r="H8449" t="s">
        <v>19</v>
      </c>
    </row>
    <row r="8450" spans="1:8">
      <c r="A8450" t="s">
        <v>9681</v>
      </c>
      <c r="B8450">
        <v>35.338490997220198</v>
      </c>
      <c r="C8450">
        <v>-0.44687870481319603</v>
      </c>
      <c r="D8450">
        <v>0.150215695540213</v>
      </c>
      <c r="E8450">
        <v>-2.97491352821759</v>
      </c>
      <c r="F8450">
        <v>2.9307114812897198E-3</v>
      </c>
      <c r="G8450">
        <v>1.1736969835911999E-2</v>
      </c>
      <c r="H8450" t="s">
        <v>4964</v>
      </c>
    </row>
    <row r="8451" spans="1:8">
      <c r="A8451" t="s">
        <v>9683</v>
      </c>
      <c r="B8451">
        <v>26.436378423992998</v>
      </c>
      <c r="C8451">
        <v>1.43295663310953</v>
      </c>
      <c r="D8451">
        <v>0.29231015456155701</v>
      </c>
      <c r="E8451">
        <v>4.9021787671347097</v>
      </c>
      <c r="F8451" s="1">
        <v>9.4779523641286899E-7</v>
      </c>
      <c r="G8451" s="1">
        <v>1.0962560962492701E-5</v>
      </c>
      <c r="H8451" t="s">
        <v>19</v>
      </c>
    </row>
    <row r="8452" spans="1:8">
      <c r="A8452" t="s">
        <v>11486</v>
      </c>
      <c r="B8452">
        <v>6.4587176955338901</v>
      </c>
      <c r="C8452">
        <v>-1.1543162196314301</v>
      </c>
      <c r="D8452">
        <v>0.384479755464538</v>
      </c>
      <c r="E8452">
        <v>-3.0022808827392198</v>
      </c>
      <c r="F8452">
        <v>2.6796480392028898E-3</v>
      </c>
      <c r="G8452">
        <v>1.0880750899270399E-2</v>
      </c>
      <c r="H8452" t="s">
        <v>19</v>
      </c>
    </row>
    <row r="8453" spans="1:8">
      <c r="A8453" t="s">
        <v>9684</v>
      </c>
      <c r="B8453">
        <v>31.5878183321927</v>
      </c>
      <c r="C8453">
        <v>-0.597155511085252</v>
      </c>
      <c r="D8453">
        <v>0.18185582537175801</v>
      </c>
      <c r="E8453">
        <v>-3.28367546029674</v>
      </c>
      <c r="F8453">
        <v>1.02462840636095E-3</v>
      </c>
      <c r="G8453">
        <v>4.7824846290418404E-3</v>
      </c>
      <c r="H8453" t="s">
        <v>19</v>
      </c>
    </row>
    <row r="8454" spans="1:8">
      <c r="A8454" t="s">
        <v>14702</v>
      </c>
      <c r="B8454">
        <v>22.788918025209</v>
      </c>
      <c r="C8454">
        <v>1.0742680692639299</v>
      </c>
      <c r="D8454">
        <v>0.24852079953220799</v>
      </c>
      <c r="E8454">
        <v>4.3226485319781203</v>
      </c>
      <c r="F8454" s="1">
        <v>1.54167225310009E-5</v>
      </c>
      <c r="G8454" s="1">
        <v>1.2456757928377101E-4</v>
      </c>
      <c r="H8454" t="s">
        <v>19</v>
      </c>
    </row>
    <row r="8455" spans="1:8">
      <c r="A8455" t="s">
        <v>14703</v>
      </c>
      <c r="B8455">
        <v>9.7880929200501399</v>
      </c>
      <c r="C8455">
        <v>-0.965840018150804</v>
      </c>
      <c r="D8455">
        <v>0.29377644988367302</v>
      </c>
      <c r="E8455">
        <v>-3.2876699903387299</v>
      </c>
      <c r="F8455">
        <v>1.0102018060591401E-3</v>
      </c>
      <c r="G8455">
        <v>4.7222891003275598E-3</v>
      </c>
      <c r="H8455" t="s">
        <v>19</v>
      </c>
    </row>
    <row r="8456" spans="1:8">
      <c r="A8456" t="s">
        <v>9686</v>
      </c>
      <c r="B8456">
        <v>52.0205325507346</v>
      </c>
      <c r="C8456">
        <v>-0.58420231643435305</v>
      </c>
      <c r="D8456">
        <v>0.13915940405522501</v>
      </c>
      <c r="E8456">
        <v>-4.1980800392225897</v>
      </c>
      <c r="F8456" s="1">
        <v>2.69187496773521E-5</v>
      </c>
      <c r="G8456" s="1">
        <v>2.0314582798772901E-4</v>
      </c>
      <c r="H8456" t="s">
        <v>19</v>
      </c>
    </row>
    <row r="8457" spans="1:8">
      <c r="A8457" t="s">
        <v>11487</v>
      </c>
      <c r="B8457">
        <v>17.505823137405901</v>
      </c>
      <c r="C8457">
        <v>1.0624058314400799</v>
      </c>
      <c r="D8457">
        <v>0.24374778164555</v>
      </c>
      <c r="E8457">
        <v>4.3586276940357704</v>
      </c>
      <c r="F8457" s="1">
        <v>1.3088054813861701E-5</v>
      </c>
      <c r="G8457" s="1">
        <v>1.0826206443656E-4</v>
      </c>
      <c r="H8457" t="s">
        <v>19</v>
      </c>
    </row>
    <row r="8458" spans="1:8">
      <c r="A8458" t="s">
        <v>9687</v>
      </c>
      <c r="B8458">
        <v>4.1666379181810704</v>
      </c>
      <c r="C8458">
        <v>1.26884261289515</v>
      </c>
      <c r="D8458">
        <v>0.37248068311939198</v>
      </c>
      <c r="E8458">
        <v>3.4064655441163998</v>
      </c>
      <c r="F8458" s="1">
        <v>6.5809856610101803E-4</v>
      </c>
      <c r="G8458">
        <v>3.2815318761086E-3</v>
      </c>
      <c r="H8458" t="s">
        <v>19</v>
      </c>
    </row>
    <row r="8459" spans="1:8">
      <c r="A8459" t="s">
        <v>9688</v>
      </c>
      <c r="B8459">
        <v>28.726815097623302</v>
      </c>
      <c r="C8459">
        <v>-0.932810890772377</v>
      </c>
      <c r="D8459">
        <v>0.205333417432814</v>
      </c>
      <c r="E8459">
        <v>-4.5429083216695396</v>
      </c>
      <c r="F8459" s="1">
        <v>5.5483385454204403E-6</v>
      </c>
      <c r="G8459" s="1">
        <v>5.1209840906058602E-5</v>
      </c>
      <c r="H8459" t="s">
        <v>19</v>
      </c>
    </row>
    <row r="8460" spans="1:8">
      <c r="A8460" t="s">
        <v>11488</v>
      </c>
      <c r="B8460">
        <v>6.0859908959916797</v>
      </c>
      <c r="C8460">
        <v>1.44022137046493</v>
      </c>
      <c r="D8460">
        <v>0.339734624424541</v>
      </c>
      <c r="E8460">
        <v>4.2392540145251703</v>
      </c>
      <c r="F8460" s="1">
        <v>2.2426378361210999E-5</v>
      </c>
      <c r="G8460" s="1">
        <v>1.7336112016898901E-4</v>
      </c>
      <c r="H8460" t="s">
        <v>19</v>
      </c>
    </row>
    <row r="8461" spans="1:8">
      <c r="A8461" t="s">
        <v>9690</v>
      </c>
      <c r="B8461">
        <v>1.52856431980014</v>
      </c>
      <c r="C8461">
        <v>-1.63615011012606</v>
      </c>
      <c r="D8461">
        <v>0.74172071967500797</v>
      </c>
      <c r="E8461">
        <v>-2.2058843264388699</v>
      </c>
      <c r="F8461">
        <v>2.7392099920889701E-2</v>
      </c>
      <c r="G8461">
        <v>7.3740966664976301E-2</v>
      </c>
      <c r="H8461" t="s">
        <v>19</v>
      </c>
    </row>
    <row r="8462" spans="1:8">
      <c r="A8462" t="s">
        <v>14704</v>
      </c>
      <c r="B8462">
        <v>1.59827431166532</v>
      </c>
      <c r="C8462">
        <v>-1.94367109820761</v>
      </c>
      <c r="D8462">
        <v>0.77130014693186699</v>
      </c>
      <c r="E8462">
        <v>-2.5199931647093301</v>
      </c>
      <c r="F8462">
        <v>1.17357113225969E-2</v>
      </c>
      <c r="G8462">
        <v>3.70487695552352E-2</v>
      </c>
      <c r="H8462" t="s">
        <v>19</v>
      </c>
    </row>
    <row r="8463" spans="1:8">
      <c r="A8463" t="s">
        <v>14705</v>
      </c>
      <c r="B8463">
        <v>41.370081150109598</v>
      </c>
      <c r="C8463">
        <v>0.45844415447124298</v>
      </c>
      <c r="D8463">
        <v>0.19875083702374299</v>
      </c>
      <c r="E8463">
        <v>2.3066275409772201</v>
      </c>
      <c r="F8463">
        <v>2.10755928325226E-2</v>
      </c>
      <c r="G8463">
        <v>5.9860557215654399E-2</v>
      </c>
      <c r="H8463" t="s">
        <v>19</v>
      </c>
    </row>
    <row r="8464" spans="1:8">
      <c r="A8464" t="s">
        <v>14706</v>
      </c>
      <c r="B8464">
        <v>12.918255206361501</v>
      </c>
      <c r="C8464">
        <v>0.63721443601366301</v>
      </c>
      <c r="D8464">
        <v>0.29152276664988402</v>
      </c>
      <c r="E8464">
        <v>2.1858136273073598</v>
      </c>
      <c r="F8464">
        <v>2.8829243365382399E-2</v>
      </c>
      <c r="G8464">
        <v>7.6870866611434496E-2</v>
      </c>
      <c r="H8464" t="s">
        <v>19</v>
      </c>
    </row>
    <row r="8465" spans="1:8">
      <c r="A8465" t="s">
        <v>9691</v>
      </c>
      <c r="B8465">
        <v>277.17683225041401</v>
      </c>
      <c r="C8465">
        <v>1.6121557768155601</v>
      </c>
      <c r="D8465">
        <v>0.31545032775039999</v>
      </c>
      <c r="E8465">
        <v>5.1106486029432299</v>
      </c>
      <c r="F8465" s="1">
        <v>3.2105465997307801E-7</v>
      </c>
      <c r="G8465" s="1">
        <v>4.2117225157123999E-6</v>
      </c>
      <c r="H8465" t="s">
        <v>19</v>
      </c>
    </row>
    <row r="8466" spans="1:8">
      <c r="A8466" t="s">
        <v>9692</v>
      </c>
      <c r="B8466">
        <v>7.0726236692170596</v>
      </c>
      <c r="C8466">
        <v>1.50717721996913</v>
      </c>
      <c r="D8466">
        <v>0.341853454399767</v>
      </c>
      <c r="E8466">
        <v>4.4088401055226001</v>
      </c>
      <c r="F8466" s="1">
        <v>1.0392571552903901E-5</v>
      </c>
      <c r="G8466" s="1">
        <v>8.8506858877430706E-5</v>
      </c>
      <c r="H8466" t="s">
        <v>19</v>
      </c>
    </row>
    <row r="8467" spans="1:8">
      <c r="A8467" t="s">
        <v>14707</v>
      </c>
      <c r="B8467">
        <v>1.8525459234738999</v>
      </c>
      <c r="C8467">
        <v>1.6357634141380899</v>
      </c>
      <c r="D8467">
        <v>0.54076087722931199</v>
      </c>
      <c r="E8467">
        <v>3.0249292857856598</v>
      </c>
      <c r="F8467">
        <v>2.4869126535185301E-3</v>
      </c>
      <c r="G8467">
        <v>1.0242515210049799E-2</v>
      </c>
      <c r="H8467" t="s">
        <v>19</v>
      </c>
    </row>
    <row r="8468" spans="1:8">
      <c r="A8468" t="s">
        <v>9693</v>
      </c>
      <c r="B8468">
        <v>42.577221817727199</v>
      </c>
      <c r="C8468">
        <v>-0.85635883512567701</v>
      </c>
      <c r="D8468">
        <v>0.20644147038987701</v>
      </c>
      <c r="E8468">
        <v>-4.14819189917797</v>
      </c>
      <c r="F8468" s="1">
        <v>3.3511145130804E-5</v>
      </c>
      <c r="G8468" s="1">
        <v>2.4627272166535699E-4</v>
      </c>
      <c r="H8468" t="s">
        <v>19</v>
      </c>
    </row>
    <row r="8469" spans="1:8">
      <c r="A8469" t="s">
        <v>9694</v>
      </c>
      <c r="B8469">
        <v>7.8547663678823598</v>
      </c>
      <c r="C8469">
        <v>1.1222592841004999</v>
      </c>
      <c r="D8469">
        <v>0.29483839296711301</v>
      </c>
      <c r="E8469">
        <v>3.8063539582027199</v>
      </c>
      <c r="F8469" s="1">
        <v>1.41030506422315E-4</v>
      </c>
      <c r="G8469" s="1">
        <v>8.6442698489660899E-4</v>
      </c>
      <c r="H8469" t="s">
        <v>9695</v>
      </c>
    </row>
    <row r="8470" spans="1:8">
      <c r="A8470" t="s">
        <v>9696</v>
      </c>
      <c r="B8470">
        <v>15.4807754952341</v>
      </c>
      <c r="C8470">
        <v>1.1363748860689</v>
      </c>
      <c r="D8470">
        <v>0.27419076669138498</v>
      </c>
      <c r="E8470">
        <v>4.1444681007363897</v>
      </c>
      <c r="F8470" s="1">
        <v>3.4060336281241503E-5</v>
      </c>
      <c r="G8470" s="1">
        <v>2.4946021209915401E-4</v>
      </c>
      <c r="H8470" t="s">
        <v>19</v>
      </c>
    </row>
    <row r="8471" spans="1:8">
      <c r="A8471" t="s">
        <v>14708</v>
      </c>
      <c r="B8471">
        <v>106.300854407919</v>
      </c>
      <c r="C8471">
        <v>1.8192659315523501</v>
      </c>
      <c r="D8471">
        <v>0.51985685527299297</v>
      </c>
      <c r="E8471">
        <v>3.4995516806198501</v>
      </c>
      <c r="F8471" s="1">
        <v>4.66041253398392E-4</v>
      </c>
      <c r="G8471">
        <v>2.4428159439412E-3</v>
      </c>
      <c r="H8471" t="s">
        <v>14709</v>
      </c>
    </row>
    <row r="8472" spans="1:8">
      <c r="A8472" t="s">
        <v>14710</v>
      </c>
      <c r="B8472">
        <v>10.273941698295101</v>
      </c>
      <c r="C8472">
        <v>-0.846069630959561</v>
      </c>
      <c r="D8472">
        <v>0.299729292947502</v>
      </c>
      <c r="E8472">
        <v>-2.8227792573739201</v>
      </c>
      <c r="F8472">
        <v>4.7609339145933101E-3</v>
      </c>
      <c r="G8472">
        <v>1.7583715924564602E-2</v>
      </c>
      <c r="H8472" t="s">
        <v>19</v>
      </c>
    </row>
    <row r="8473" spans="1:8">
      <c r="A8473" t="s">
        <v>9697</v>
      </c>
      <c r="B8473">
        <v>1.325985811017</v>
      </c>
      <c r="C8473">
        <v>2.23143356239764</v>
      </c>
      <c r="D8473">
        <v>0.68419763746263895</v>
      </c>
      <c r="E8473">
        <v>3.2613874123754099</v>
      </c>
      <c r="F8473">
        <v>1.10868450759408E-3</v>
      </c>
      <c r="G8473">
        <v>5.1206151071136801E-3</v>
      </c>
      <c r="H8473" t="s">
        <v>19</v>
      </c>
    </row>
    <row r="8474" spans="1:8">
      <c r="A8474" t="s">
        <v>9699</v>
      </c>
      <c r="B8474">
        <v>89.070427451688403</v>
      </c>
      <c r="C8474">
        <v>0.33839439875909699</v>
      </c>
      <c r="D8474">
        <v>0.150089008172343</v>
      </c>
      <c r="E8474">
        <v>2.2546247915138902</v>
      </c>
      <c r="F8474">
        <v>2.4156889976204299E-2</v>
      </c>
      <c r="G8474">
        <v>6.6513796970290598E-2</v>
      </c>
      <c r="H8474" t="s">
        <v>19</v>
      </c>
    </row>
    <row r="8475" spans="1:8">
      <c r="A8475" t="s">
        <v>11489</v>
      </c>
      <c r="B8475">
        <v>68.9656518229787</v>
      </c>
      <c r="C8475">
        <v>-0.666031764511685</v>
      </c>
      <c r="D8475">
        <v>0.13670804265934899</v>
      </c>
      <c r="E8475">
        <v>-4.8719281730286204</v>
      </c>
      <c r="F8475" s="1">
        <v>1.10514349339701E-6</v>
      </c>
      <c r="G8475" s="1">
        <v>1.24818245260511E-5</v>
      </c>
      <c r="H8475" t="s">
        <v>19</v>
      </c>
    </row>
    <row r="8476" spans="1:8">
      <c r="A8476" t="s">
        <v>14711</v>
      </c>
      <c r="B8476">
        <v>34.627570345062303</v>
      </c>
      <c r="C8476">
        <v>-0.49455228005943302</v>
      </c>
      <c r="D8476">
        <v>0.199088810785505</v>
      </c>
      <c r="E8476">
        <v>-2.4840787290263902</v>
      </c>
      <c r="F8476">
        <v>1.2988708841535501E-2</v>
      </c>
      <c r="G8476">
        <v>4.0332573042572102E-2</v>
      </c>
      <c r="H8476" t="s">
        <v>19</v>
      </c>
    </row>
    <row r="8477" spans="1:8">
      <c r="A8477" t="s">
        <v>14712</v>
      </c>
      <c r="B8477">
        <v>4.8164191241705998</v>
      </c>
      <c r="C8477">
        <v>0.69934909999720296</v>
      </c>
      <c r="D8477">
        <v>0.32524412355998999</v>
      </c>
      <c r="E8477">
        <v>2.1502282419199799</v>
      </c>
      <c r="F8477">
        <v>3.1537165256477401E-2</v>
      </c>
      <c r="G8477">
        <v>8.2653080122689404E-2</v>
      </c>
      <c r="H8477" t="s">
        <v>14713</v>
      </c>
    </row>
    <row r="8478" spans="1:8">
      <c r="A8478" t="s">
        <v>9700</v>
      </c>
      <c r="B8478">
        <v>9.4384563533695403</v>
      </c>
      <c r="C8478">
        <v>-0.811840258907644</v>
      </c>
      <c r="D8478">
        <v>0.30757715800646102</v>
      </c>
      <c r="E8478">
        <v>-2.6394686268952001</v>
      </c>
      <c r="F8478">
        <v>8.3036108516588401E-3</v>
      </c>
      <c r="G8478">
        <v>2.7823792813421299E-2</v>
      </c>
      <c r="H8478" t="s">
        <v>19</v>
      </c>
    </row>
    <row r="8479" spans="1:8">
      <c r="A8479" t="s">
        <v>9701</v>
      </c>
      <c r="B8479">
        <v>15.0421726787403</v>
      </c>
      <c r="C8479">
        <v>0.66270426808150795</v>
      </c>
      <c r="D8479">
        <v>0.24684523762355001</v>
      </c>
      <c r="E8479">
        <v>2.6846953761861099</v>
      </c>
      <c r="F8479">
        <v>7.2595939201654499E-3</v>
      </c>
      <c r="G8479">
        <v>2.49242816654048E-2</v>
      </c>
      <c r="H8479" t="s">
        <v>19</v>
      </c>
    </row>
    <row r="8480" spans="1:8">
      <c r="A8480" t="s">
        <v>9702</v>
      </c>
      <c r="B8480">
        <v>27.3476159756691</v>
      </c>
      <c r="C8480">
        <v>0.39532462054740303</v>
      </c>
      <c r="D8480">
        <v>0.16995396376475699</v>
      </c>
      <c r="E8480">
        <v>2.3260688470590298</v>
      </c>
      <c r="F8480">
        <v>2.0014878161690099E-2</v>
      </c>
      <c r="G8480">
        <v>5.7413895055958203E-2</v>
      </c>
      <c r="H8480" t="s">
        <v>19</v>
      </c>
    </row>
    <row r="8481" spans="1:8">
      <c r="A8481" t="s">
        <v>14714</v>
      </c>
      <c r="B8481">
        <v>4.25680508075998</v>
      </c>
      <c r="C8481">
        <v>0.84625266785242304</v>
      </c>
      <c r="D8481">
        <v>0.363063787217212</v>
      </c>
      <c r="E8481">
        <v>2.3308649819876699</v>
      </c>
      <c r="F8481">
        <v>1.9760480294253199E-2</v>
      </c>
      <c r="G8481">
        <v>5.6795251309032901E-2</v>
      </c>
      <c r="H8481" t="s">
        <v>19</v>
      </c>
    </row>
    <row r="8482" spans="1:8">
      <c r="A8482" t="s">
        <v>9703</v>
      </c>
      <c r="B8482">
        <v>61.428814460100497</v>
      </c>
      <c r="C8482">
        <v>-0.47644731782486199</v>
      </c>
      <c r="D8482">
        <v>0.15208135564764499</v>
      </c>
      <c r="E8482">
        <v>-3.1328450209816201</v>
      </c>
      <c r="F8482">
        <v>1.73120825846164E-3</v>
      </c>
      <c r="G8482">
        <v>7.5412269420004497E-3</v>
      </c>
      <c r="H8482" t="s">
        <v>984</v>
      </c>
    </row>
    <row r="8483" spans="1:8">
      <c r="A8483" t="s">
        <v>9704</v>
      </c>
      <c r="B8483">
        <v>620.73103702443996</v>
      </c>
      <c r="C8483">
        <v>-0.56893174779120703</v>
      </c>
      <c r="D8483">
        <v>9.7840858613520307E-2</v>
      </c>
      <c r="E8483">
        <v>-5.8148687149050504</v>
      </c>
      <c r="F8483" s="1">
        <v>6.0681491411559401E-9</v>
      </c>
      <c r="G8483" s="1">
        <v>1.2917086733380799E-7</v>
      </c>
      <c r="H8483" t="s">
        <v>19</v>
      </c>
    </row>
    <row r="8484" spans="1:8">
      <c r="A8484" t="s">
        <v>9705</v>
      </c>
      <c r="B8484">
        <v>38.199468130714102</v>
      </c>
      <c r="C8484">
        <v>-0.33195826191463501</v>
      </c>
      <c r="D8484">
        <v>0.135727826844355</v>
      </c>
      <c r="E8484">
        <v>-2.4457642152873</v>
      </c>
      <c r="F8484">
        <v>1.4454549515549701E-2</v>
      </c>
      <c r="G8484">
        <v>4.4104645789149598E-2</v>
      </c>
      <c r="H8484" t="s">
        <v>351</v>
      </c>
    </row>
    <row r="8485" spans="1:8">
      <c r="A8485" t="s">
        <v>9706</v>
      </c>
      <c r="B8485">
        <v>65.488775344169298</v>
      </c>
      <c r="C8485">
        <v>-1.8540186110732</v>
      </c>
      <c r="D8485">
        <v>0.16713558179956201</v>
      </c>
      <c r="E8485">
        <v>-11.092901889058099</v>
      </c>
      <c r="F8485" s="1">
        <v>1.3580935109100099E-28</v>
      </c>
      <c r="G8485" s="1">
        <v>2.6675425815201599E-25</v>
      </c>
      <c r="H8485" t="s">
        <v>19</v>
      </c>
    </row>
    <row r="8486" spans="1:8">
      <c r="A8486" t="s">
        <v>14715</v>
      </c>
      <c r="B8486">
        <v>12.8468289368246</v>
      </c>
      <c r="C8486">
        <v>-0.51517513212363797</v>
      </c>
      <c r="D8486">
        <v>0.22736881616370599</v>
      </c>
      <c r="E8486">
        <v>-2.26581261588972</v>
      </c>
      <c r="F8486">
        <v>2.3462858622981302E-2</v>
      </c>
      <c r="G8486">
        <v>6.5033806723301404E-2</v>
      </c>
      <c r="H8486" t="s">
        <v>351</v>
      </c>
    </row>
    <row r="8487" spans="1:8">
      <c r="A8487" t="s">
        <v>14716</v>
      </c>
      <c r="B8487">
        <v>60.389728072910202</v>
      </c>
      <c r="C8487">
        <v>-0.48440001693755402</v>
      </c>
      <c r="D8487">
        <v>0.16210371709721599</v>
      </c>
      <c r="E8487">
        <v>-2.98821042238687</v>
      </c>
      <c r="F8487">
        <v>2.8061628030967502E-3</v>
      </c>
      <c r="G8487">
        <v>1.1311558493229099E-2</v>
      </c>
      <c r="H8487" t="s">
        <v>19</v>
      </c>
    </row>
    <row r="8488" spans="1:8">
      <c r="A8488" t="s">
        <v>9707</v>
      </c>
      <c r="B8488">
        <v>24.937973118324699</v>
      </c>
      <c r="C8488">
        <v>-0.66281877913646903</v>
      </c>
      <c r="D8488">
        <v>0.212832181339069</v>
      </c>
      <c r="E8488">
        <v>-3.11427893547974</v>
      </c>
      <c r="F8488">
        <v>1.8439507664616999E-3</v>
      </c>
      <c r="G8488">
        <v>7.9648940943965602E-3</v>
      </c>
      <c r="H8488" t="s">
        <v>19</v>
      </c>
    </row>
    <row r="8489" spans="1:8">
      <c r="A8489" t="s">
        <v>14717</v>
      </c>
      <c r="B8489">
        <v>15.3312576578712</v>
      </c>
      <c r="C8489">
        <v>-0.578436827613793</v>
      </c>
      <c r="D8489">
        <v>0.247444606724151</v>
      </c>
      <c r="E8489">
        <v>-2.3376416858364899</v>
      </c>
      <c r="F8489">
        <v>1.94058435708344E-2</v>
      </c>
      <c r="G8489">
        <v>5.5978992815947599E-2</v>
      </c>
      <c r="H8489" t="s">
        <v>14718</v>
      </c>
    </row>
    <row r="8490" spans="1:8">
      <c r="A8490" t="s">
        <v>9708</v>
      </c>
      <c r="B8490">
        <v>3.5407305947494301</v>
      </c>
      <c r="C8490">
        <v>1.1522228370698899</v>
      </c>
      <c r="D8490">
        <v>0.38484377724268298</v>
      </c>
      <c r="E8490">
        <v>2.9940014759373299</v>
      </c>
      <c r="F8490">
        <v>2.7534461256046899E-3</v>
      </c>
      <c r="G8490">
        <v>1.1134373383832099E-2</v>
      </c>
      <c r="H8490" t="s">
        <v>19</v>
      </c>
    </row>
    <row r="8491" spans="1:8">
      <c r="A8491" t="s">
        <v>11490</v>
      </c>
      <c r="B8491">
        <v>24.496710987258599</v>
      </c>
      <c r="C8491">
        <v>0.616889941561929</v>
      </c>
      <c r="D8491">
        <v>0.18002210090975501</v>
      </c>
      <c r="E8491">
        <v>3.42674559648193</v>
      </c>
      <c r="F8491" s="1">
        <v>6.1086108029231401E-4</v>
      </c>
      <c r="G8491">
        <v>3.0772358360446998E-3</v>
      </c>
      <c r="H8491" t="s">
        <v>19</v>
      </c>
    </row>
    <row r="8492" spans="1:8">
      <c r="A8492" t="s">
        <v>11491</v>
      </c>
      <c r="B8492">
        <v>44.533664243236302</v>
      </c>
      <c r="C8492">
        <v>0.38313137102466599</v>
      </c>
      <c r="D8492">
        <v>0.16358640085025</v>
      </c>
      <c r="E8492">
        <v>2.3420734794170901</v>
      </c>
      <c r="F8492">
        <v>1.91769389969993E-2</v>
      </c>
      <c r="G8492">
        <v>5.5400045991331498E-2</v>
      </c>
      <c r="H8492" t="s">
        <v>19</v>
      </c>
    </row>
    <row r="8493" spans="1:8">
      <c r="A8493" t="s">
        <v>9709</v>
      </c>
      <c r="B8493">
        <v>23.234824508076201</v>
      </c>
      <c r="C8493">
        <v>-0.77830954644558703</v>
      </c>
      <c r="D8493">
        <v>0.23584253769544999</v>
      </c>
      <c r="E8493">
        <v>-3.3001236929134401</v>
      </c>
      <c r="F8493" s="1">
        <v>9.66422232587604E-4</v>
      </c>
      <c r="G8493">
        <v>4.5431938114203103E-3</v>
      </c>
      <c r="H8493" t="s">
        <v>19</v>
      </c>
    </row>
    <row r="8494" spans="1:8">
      <c r="A8494" t="s">
        <v>9710</v>
      </c>
      <c r="B8494">
        <v>608.95641587111095</v>
      </c>
      <c r="C8494">
        <v>-0.16314095642477899</v>
      </c>
      <c r="D8494">
        <v>5.6490911166940702E-2</v>
      </c>
      <c r="E8494">
        <v>-2.88791511864039</v>
      </c>
      <c r="F8494">
        <v>3.8780450807743999E-3</v>
      </c>
      <c r="G8494">
        <v>1.4792019619466201E-2</v>
      </c>
      <c r="H8494" t="s">
        <v>351</v>
      </c>
    </row>
    <row r="8495" spans="1:8">
      <c r="A8495" t="s">
        <v>9711</v>
      </c>
      <c r="B8495">
        <v>331.05975506739497</v>
      </c>
      <c r="C8495">
        <v>0.44816974370974699</v>
      </c>
      <c r="D8495">
        <v>0.13756756140964799</v>
      </c>
      <c r="E8495">
        <v>3.25781557161711</v>
      </c>
      <c r="F8495">
        <v>1.1227334789641E-3</v>
      </c>
      <c r="G8495">
        <v>5.1744410295431701E-3</v>
      </c>
      <c r="H8495" t="s">
        <v>9712</v>
      </c>
    </row>
    <row r="8496" spans="1:8">
      <c r="A8496" t="s">
        <v>9713</v>
      </c>
      <c r="B8496">
        <v>21.0663725635847</v>
      </c>
      <c r="C8496">
        <v>0.86706283392066896</v>
      </c>
      <c r="D8496">
        <v>0.20379711486225299</v>
      </c>
      <c r="E8496">
        <v>4.2545392976083898</v>
      </c>
      <c r="F8496" s="1">
        <v>2.0947986913090199E-5</v>
      </c>
      <c r="G8496" s="1">
        <v>1.6298242896803299E-4</v>
      </c>
      <c r="H8496" t="s">
        <v>9714</v>
      </c>
    </row>
    <row r="8497" spans="1:8">
      <c r="A8497" t="s">
        <v>9715</v>
      </c>
      <c r="B8497">
        <v>22.3154299807202</v>
      </c>
      <c r="C8497">
        <v>1.0525970930389099</v>
      </c>
      <c r="D8497">
        <v>0.222675079260683</v>
      </c>
      <c r="E8497">
        <v>4.7270538604216696</v>
      </c>
      <c r="F8497" s="1">
        <v>2.2780085616271602E-6</v>
      </c>
      <c r="G8497" s="1">
        <v>2.3448619810631899E-5</v>
      </c>
      <c r="H8497" t="s">
        <v>19</v>
      </c>
    </row>
    <row r="8498" spans="1:8">
      <c r="A8498" t="s">
        <v>9716</v>
      </c>
      <c r="B8498">
        <v>165.73762075271</v>
      </c>
      <c r="C8498">
        <v>-1.9609895300594999</v>
      </c>
      <c r="D8498">
        <v>0.25864207972245101</v>
      </c>
      <c r="E8498">
        <v>-7.5818657666371996</v>
      </c>
      <c r="F8498" s="1">
        <v>3.4062059856209202E-14</v>
      </c>
      <c r="G8498" s="1">
        <v>2.61902087278739E-12</v>
      </c>
      <c r="H8498" t="s">
        <v>9717</v>
      </c>
    </row>
    <row r="8499" spans="1:8">
      <c r="A8499" t="s">
        <v>9718</v>
      </c>
      <c r="B8499">
        <v>38.1513431601322</v>
      </c>
      <c r="C8499">
        <v>0.94709995176554995</v>
      </c>
      <c r="D8499">
        <v>0.15855344757020901</v>
      </c>
      <c r="E8499">
        <v>5.9733797421602004</v>
      </c>
      <c r="F8499" s="1">
        <v>2.3238810735352798E-9</v>
      </c>
      <c r="G8499" s="1">
        <v>5.5419177124507002E-8</v>
      </c>
      <c r="H8499" t="s">
        <v>19</v>
      </c>
    </row>
    <row r="8500" spans="1:8">
      <c r="A8500" t="s">
        <v>9719</v>
      </c>
      <c r="B8500">
        <v>89.573680109596594</v>
      </c>
      <c r="C8500">
        <v>-0.458045132755519</v>
      </c>
      <c r="D8500">
        <v>0.10259059660726</v>
      </c>
      <c r="E8500">
        <v>-4.46478671441026</v>
      </c>
      <c r="F8500" s="1">
        <v>8.0148553490903893E-6</v>
      </c>
      <c r="G8500" s="1">
        <v>7.0479839101524999E-5</v>
      </c>
      <c r="H8500" t="s">
        <v>19</v>
      </c>
    </row>
    <row r="8501" spans="1:8">
      <c r="A8501" t="s">
        <v>9720</v>
      </c>
      <c r="B8501">
        <v>256.87423775162199</v>
      </c>
      <c r="C8501">
        <v>-0.304523216313205</v>
      </c>
      <c r="D8501">
        <v>9.6840832131730406E-2</v>
      </c>
      <c r="E8501">
        <v>-3.1445745519717199</v>
      </c>
      <c r="F8501">
        <v>1.6632852535071101E-3</v>
      </c>
      <c r="G8501">
        <v>7.28796211463692E-3</v>
      </c>
      <c r="H8501" t="s">
        <v>19</v>
      </c>
    </row>
    <row r="8502" spans="1:8">
      <c r="A8502" t="s">
        <v>9721</v>
      </c>
      <c r="B8502">
        <v>21.733952363981899</v>
      </c>
      <c r="C8502">
        <v>0.384398402273537</v>
      </c>
      <c r="D8502">
        <v>0.18436048163343899</v>
      </c>
      <c r="E8502">
        <v>2.0850368737798601</v>
      </c>
      <c r="F8502">
        <v>3.70659535534347E-2</v>
      </c>
      <c r="G8502">
        <v>9.4095522556163894E-2</v>
      </c>
      <c r="H8502" t="s">
        <v>19</v>
      </c>
    </row>
    <row r="8503" spans="1:8">
      <c r="A8503" t="s">
        <v>9722</v>
      </c>
      <c r="B8503">
        <v>44.433073133082999</v>
      </c>
      <c r="C8503">
        <v>0.58687139141242295</v>
      </c>
      <c r="D8503">
        <v>0.151879754764395</v>
      </c>
      <c r="E8503">
        <v>3.8640527983654702</v>
      </c>
      <c r="F8503" s="1">
        <v>1.1152109972530599E-4</v>
      </c>
      <c r="G8503" s="1">
        <v>7.0639838190119102E-4</v>
      </c>
      <c r="H8503" t="s">
        <v>1843</v>
      </c>
    </row>
    <row r="8504" spans="1:8">
      <c r="A8504" t="s">
        <v>9723</v>
      </c>
      <c r="B8504">
        <v>12.6877227610731</v>
      </c>
      <c r="C8504">
        <v>1.08617468248925</v>
      </c>
      <c r="D8504">
        <v>0.22788302370781699</v>
      </c>
      <c r="E8504">
        <v>4.7663694505032597</v>
      </c>
      <c r="F8504" s="1">
        <v>1.87575172032225E-6</v>
      </c>
      <c r="G8504" s="1">
        <v>1.97695081313573E-5</v>
      </c>
      <c r="H8504" t="s">
        <v>19</v>
      </c>
    </row>
    <row r="8505" spans="1:8">
      <c r="A8505" t="s">
        <v>14719</v>
      </c>
      <c r="B8505">
        <v>12.6096217232828</v>
      </c>
      <c r="C8505">
        <v>0.51892589124767696</v>
      </c>
      <c r="D8505">
        <v>0.210121379082642</v>
      </c>
      <c r="E8505">
        <v>2.46964822672127</v>
      </c>
      <c r="F8505">
        <v>1.35245974485048E-2</v>
      </c>
      <c r="G8505">
        <v>4.1720795612849297E-2</v>
      </c>
      <c r="H8505" t="s">
        <v>19</v>
      </c>
    </row>
    <row r="8506" spans="1:8">
      <c r="A8506" t="s">
        <v>9724</v>
      </c>
      <c r="B8506">
        <v>626.71235431517903</v>
      </c>
      <c r="C8506">
        <v>-0.235783068832503</v>
      </c>
      <c r="D8506">
        <v>9.1681411489429807E-2</v>
      </c>
      <c r="E8506">
        <v>-2.5717652575591798</v>
      </c>
      <c r="F8506">
        <v>1.0118147117085301E-2</v>
      </c>
      <c r="G8506">
        <v>3.27509364143206E-2</v>
      </c>
      <c r="H8506" t="s">
        <v>9725</v>
      </c>
    </row>
    <row r="8507" spans="1:8">
      <c r="A8507" t="s">
        <v>14720</v>
      </c>
      <c r="B8507">
        <v>24.2764202237924</v>
      </c>
      <c r="C8507">
        <v>0.446937639519909</v>
      </c>
      <c r="D8507">
        <v>0.17545148772996699</v>
      </c>
      <c r="E8507">
        <v>2.54735736528936</v>
      </c>
      <c r="F8507">
        <v>1.0854221515165E-2</v>
      </c>
      <c r="G8507">
        <v>3.4738010673479001E-2</v>
      </c>
      <c r="H8507" t="s">
        <v>19</v>
      </c>
    </row>
    <row r="8508" spans="1:8">
      <c r="A8508" t="s">
        <v>9726</v>
      </c>
      <c r="B8508">
        <v>31.515926251395602</v>
      </c>
      <c r="C8508">
        <v>-0.49495783338455701</v>
      </c>
      <c r="D8508">
        <v>0.19469165735371899</v>
      </c>
      <c r="E8508">
        <v>-2.5422652419323102</v>
      </c>
      <c r="F8508">
        <v>1.10136559009595E-2</v>
      </c>
      <c r="G8508">
        <v>3.5152071525759603E-2</v>
      </c>
      <c r="H8508" t="s">
        <v>19</v>
      </c>
    </row>
    <row r="8509" spans="1:8">
      <c r="A8509" t="s">
        <v>9727</v>
      </c>
      <c r="B8509">
        <v>27.233118827753401</v>
      </c>
      <c r="C8509">
        <v>-1.0773026742649201</v>
      </c>
      <c r="D8509">
        <v>0.22902053541381301</v>
      </c>
      <c r="E8509">
        <v>-4.7039566662367802</v>
      </c>
      <c r="F8509" s="1">
        <v>2.5516742896577002E-6</v>
      </c>
      <c r="G8509" s="1">
        <v>2.5834805390039501E-5</v>
      </c>
      <c r="H8509" t="s">
        <v>484</v>
      </c>
    </row>
    <row r="8510" spans="1:8">
      <c r="A8510" t="s">
        <v>9728</v>
      </c>
      <c r="B8510">
        <v>20.612898354314201</v>
      </c>
      <c r="C8510">
        <v>0.41973031850061898</v>
      </c>
      <c r="D8510">
        <v>0.17674888100694899</v>
      </c>
      <c r="E8510">
        <v>2.3747268786619098</v>
      </c>
      <c r="F8510">
        <v>1.75619396304721E-2</v>
      </c>
      <c r="G8510">
        <v>5.1671562062968399E-2</v>
      </c>
      <c r="H8510" t="s">
        <v>7438</v>
      </c>
    </row>
    <row r="8511" spans="1:8">
      <c r="A8511" t="s">
        <v>9729</v>
      </c>
      <c r="B8511">
        <v>170.443160134371</v>
      </c>
      <c r="C8511">
        <v>-0.298582347741499</v>
      </c>
      <c r="D8511">
        <v>0.110732417613523</v>
      </c>
      <c r="E8511">
        <v>-2.6964312183953698</v>
      </c>
      <c r="F8511">
        <v>7.0086870342156203E-3</v>
      </c>
      <c r="G8511">
        <v>2.4202489579237301E-2</v>
      </c>
      <c r="H8511" t="s">
        <v>19</v>
      </c>
    </row>
    <row r="8512" spans="1:8">
      <c r="A8512" t="s">
        <v>9730</v>
      </c>
      <c r="B8512">
        <v>240.27518125381701</v>
      </c>
      <c r="C8512">
        <v>0.60607625628880202</v>
      </c>
      <c r="D8512">
        <v>7.7294516400723698E-2</v>
      </c>
      <c r="E8512">
        <v>7.84112876968757</v>
      </c>
      <c r="F8512" s="1">
        <v>4.4651425314232101E-15</v>
      </c>
      <c r="G8512" s="1">
        <v>4.1763579884818101E-13</v>
      </c>
      <c r="H8512" t="s">
        <v>4800</v>
      </c>
    </row>
    <row r="8513" spans="1:8">
      <c r="A8513" t="s">
        <v>14721</v>
      </c>
      <c r="B8513">
        <v>692.00713790733698</v>
      </c>
      <c r="C8513">
        <v>0.47515913012975702</v>
      </c>
      <c r="D8513">
        <v>0.122311215951448</v>
      </c>
      <c r="E8513">
        <v>3.88483694184165</v>
      </c>
      <c r="F8513" s="1">
        <v>1.0239859016016E-4</v>
      </c>
      <c r="G8513" s="1">
        <v>6.5495084043825204E-4</v>
      </c>
      <c r="H8513" t="s">
        <v>14722</v>
      </c>
    </row>
    <row r="8514" spans="1:8">
      <c r="A8514" t="s">
        <v>14723</v>
      </c>
      <c r="B8514">
        <v>10.847117038039499</v>
      </c>
      <c r="C8514">
        <v>-0.49887440035067199</v>
      </c>
      <c r="D8514">
        <v>0.241328129930478</v>
      </c>
      <c r="E8514">
        <v>-2.0672036885811198</v>
      </c>
      <c r="F8514">
        <v>3.8714964790523998E-2</v>
      </c>
      <c r="G8514">
        <v>9.7468600473556696E-2</v>
      </c>
      <c r="H8514" t="s">
        <v>19</v>
      </c>
    </row>
    <row r="8515" spans="1:8">
      <c r="A8515" t="s">
        <v>9731</v>
      </c>
      <c r="B8515">
        <v>1484.0292299422999</v>
      </c>
      <c r="C8515">
        <v>0.46358527189705601</v>
      </c>
      <c r="D8515">
        <v>0.13685643619385901</v>
      </c>
      <c r="E8515">
        <v>3.3873837781394398</v>
      </c>
      <c r="F8515" s="1">
        <v>7.0562606428199997E-4</v>
      </c>
      <c r="G8515">
        <v>3.4799718659842202E-3</v>
      </c>
      <c r="H8515" t="s">
        <v>9732</v>
      </c>
    </row>
    <row r="8516" spans="1:8">
      <c r="A8516" t="s">
        <v>9735</v>
      </c>
      <c r="B8516">
        <v>13.916684843830399</v>
      </c>
      <c r="C8516">
        <v>0.83917299174920501</v>
      </c>
      <c r="D8516">
        <v>0.22984257075698999</v>
      </c>
      <c r="E8516">
        <v>3.65107729601776</v>
      </c>
      <c r="F8516" s="1">
        <v>2.61142624818091E-4</v>
      </c>
      <c r="G8516">
        <v>1.47573852598765E-3</v>
      </c>
      <c r="H8516" t="s">
        <v>9736</v>
      </c>
    </row>
    <row r="8517" spans="1:8">
      <c r="A8517" t="s">
        <v>9737</v>
      </c>
      <c r="B8517">
        <v>42.636005794785603</v>
      </c>
      <c r="C8517">
        <v>-0.78302130003001602</v>
      </c>
      <c r="D8517">
        <v>0.169414470818744</v>
      </c>
      <c r="E8517">
        <v>-4.6219269006115002</v>
      </c>
      <c r="F8517" s="1">
        <v>3.8019199289046501E-6</v>
      </c>
      <c r="G8517" s="1">
        <v>3.6671554457104397E-5</v>
      </c>
      <c r="H8517" t="s">
        <v>9738</v>
      </c>
    </row>
    <row r="8518" spans="1:8">
      <c r="A8518" t="s">
        <v>14724</v>
      </c>
      <c r="B8518">
        <v>14.729092507717599</v>
      </c>
      <c r="C8518">
        <v>-0.66247722734340098</v>
      </c>
      <c r="D8518">
        <v>0.24382137941194801</v>
      </c>
      <c r="E8518">
        <v>-2.7170596316909101</v>
      </c>
      <c r="F8518">
        <v>6.5864739581318298E-3</v>
      </c>
      <c r="G8518">
        <v>2.29647518655022E-2</v>
      </c>
      <c r="H8518" t="s">
        <v>19</v>
      </c>
    </row>
    <row r="8519" spans="1:8">
      <c r="A8519" t="s">
        <v>9739</v>
      </c>
      <c r="B8519">
        <v>32.330860787468303</v>
      </c>
      <c r="C8519">
        <v>0.77020815557076605</v>
      </c>
      <c r="D8519">
        <v>0.14902842395449101</v>
      </c>
      <c r="E8519">
        <v>5.1681963422357802</v>
      </c>
      <c r="F8519" s="1">
        <v>2.36363930284971E-7</v>
      </c>
      <c r="G8519" s="1">
        <v>3.18582599983598E-6</v>
      </c>
      <c r="H8519" t="s">
        <v>19</v>
      </c>
    </row>
    <row r="8520" spans="1:8">
      <c r="A8520" t="s">
        <v>14725</v>
      </c>
      <c r="B8520">
        <v>10.5945454259885</v>
      </c>
      <c r="C8520">
        <v>-0.95933492999827497</v>
      </c>
      <c r="D8520">
        <v>0.31564988689298701</v>
      </c>
      <c r="E8520">
        <v>-3.0392373634003902</v>
      </c>
      <c r="F8520">
        <v>2.3717790276257698E-3</v>
      </c>
      <c r="G8520">
        <v>9.8566373669710505E-3</v>
      </c>
      <c r="H8520" t="s">
        <v>19</v>
      </c>
    </row>
    <row r="8521" spans="1:8">
      <c r="A8521" t="s">
        <v>9742</v>
      </c>
      <c r="B8521">
        <v>262.03650529741401</v>
      </c>
      <c r="C8521">
        <v>-0.59021054338628398</v>
      </c>
      <c r="D8521">
        <v>0.14009366511391899</v>
      </c>
      <c r="E8521">
        <v>-4.2129709641499202</v>
      </c>
      <c r="F8521" s="1">
        <v>2.5203347295866699E-5</v>
      </c>
      <c r="G8521" s="1">
        <v>1.9180821474973399E-4</v>
      </c>
      <c r="H8521" t="s">
        <v>9743</v>
      </c>
    </row>
    <row r="8522" spans="1:8">
      <c r="A8522" t="s">
        <v>9744</v>
      </c>
      <c r="B8522">
        <v>40.227732105874402</v>
      </c>
      <c r="C8522">
        <v>-0.53094839178519404</v>
      </c>
      <c r="D8522">
        <v>0.13989588899647401</v>
      </c>
      <c r="E8522">
        <v>-3.7953108957946302</v>
      </c>
      <c r="F8522" s="1">
        <v>1.4745855544353101E-4</v>
      </c>
      <c r="G8522" s="1">
        <v>9.0050580805905599E-4</v>
      </c>
      <c r="H8522" t="s">
        <v>9745</v>
      </c>
    </row>
    <row r="8523" spans="1:8">
      <c r="A8523" t="s">
        <v>14726</v>
      </c>
      <c r="B8523">
        <v>6.2344139041830804</v>
      </c>
      <c r="C8523">
        <v>-0.91246611321272497</v>
      </c>
      <c r="D8523">
        <v>0.35067441738765398</v>
      </c>
      <c r="E8523">
        <v>-2.60203216422267</v>
      </c>
      <c r="F8523">
        <v>9.2673160235605106E-3</v>
      </c>
      <c r="G8523">
        <v>3.0421131472691799E-2</v>
      </c>
      <c r="H8523" t="s">
        <v>19</v>
      </c>
    </row>
    <row r="8524" spans="1:8">
      <c r="A8524" t="s">
        <v>9746</v>
      </c>
      <c r="B8524">
        <v>2412.42432865715</v>
      </c>
      <c r="C8524">
        <v>0.62991163165282704</v>
      </c>
      <c r="D8524">
        <v>7.6430292050255005E-2</v>
      </c>
      <c r="E8524">
        <v>8.2416488901892695</v>
      </c>
      <c r="F8524" s="1">
        <v>1.6985339237893499E-16</v>
      </c>
      <c r="G8524" s="1">
        <v>2.27941142592501E-14</v>
      </c>
      <c r="H8524" t="s">
        <v>9747</v>
      </c>
    </row>
    <row r="8525" spans="1:8">
      <c r="A8525" t="s">
        <v>9748</v>
      </c>
      <c r="B8525">
        <v>12.6078698033684</v>
      </c>
      <c r="C8525">
        <v>0.75220304376580505</v>
      </c>
      <c r="D8525">
        <v>0.24129873576066799</v>
      </c>
      <c r="E8525">
        <v>3.11731033896453</v>
      </c>
      <c r="F8525">
        <v>1.8250933768571901E-3</v>
      </c>
      <c r="G8525">
        <v>7.8897493998352393E-3</v>
      </c>
      <c r="H8525" t="s">
        <v>287</v>
      </c>
    </row>
    <row r="8526" spans="1:8">
      <c r="A8526" t="s">
        <v>14727</v>
      </c>
      <c r="B8526">
        <v>32.417979065209401</v>
      </c>
      <c r="C8526">
        <v>0.43683875812284301</v>
      </c>
      <c r="D8526">
        <v>0.17122206784716901</v>
      </c>
      <c r="E8526">
        <v>2.55129939508008</v>
      </c>
      <c r="F8526">
        <v>1.0732208751698001E-2</v>
      </c>
      <c r="G8526">
        <v>3.4388269655818898E-2</v>
      </c>
      <c r="H8526" t="s">
        <v>19</v>
      </c>
    </row>
    <row r="8527" spans="1:8">
      <c r="A8527" t="s">
        <v>9749</v>
      </c>
      <c r="B8527">
        <v>31.8342567834205</v>
      </c>
      <c r="C8527">
        <v>1.2868659093296</v>
      </c>
      <c r="D8527">
        <v>0.23685782408328199</v>
      </c>
      <c r="E8527">
        <v>5.4330732552753904</v>
      </c>
      <c r="F8527" s="1">
        <v>5.5391654052531203E-8</v>
      </c>
      <c r="G8527" s="1">
        <v>9.0460474486696103E-7</v>
      </c>
      <c r="H8527" t="s">
        <v>9750</v>
      </c>
    </row>
    <row r="8528" spans="1:8">
      <c r="A8528" t="s">
        <v>14728</v>
      </c>
      <c r="B8528">
        <v>10.206301567518601</v>
      </c>
      <c r="C8528">
        <v>0.71851923750163105</v>
      </c>
      <c r="D8528">
        <v>0.25201750029266501</v>
      </c>
      <c r="E8528">
        <v>2.8510688212811499</v>
      </c>
      <c r="F8528">
        <v>4.3572537475316201E-3</v>
      </c>
      <c r="G8528">
        <v>1.63326049545599E-2</v>
      </c>
      <c r="H8528" t="s">
        <v>19</v>
      </c>
    </row>
    <row r="8529" spans="1:8">
      <c r="A8529" t="s">
        <v>9751</v>
      </c>
      <c r="B8529">
        <v>41.016151602260301</v>
      </c>
      <c r="C8529">
        <v>0.73045308924536101</v>
      </c>
      <c r="D8529">
        <v>0.183719060655052</v>
      </c>
      <c r="E8529">
        <v>3.9759243632147898</v>
      </c>
      <c r="F8529" s="1">
        <v>7.0106406796307302E-5</v>
      </c>
      <c r="G8529" s="1">
        <v>4.7128781121375701E-4</v>
      </c>
      <c r="H8529" t="s">
        <v>19</v>
      </c>
    </row>
    <row r="8530" spans="1:8">
      <c r="A8530" t="s">
        <v>14729</v>
      </c>
      <c r="B8530">
        <v>125.576565852097</v>
      </c>
      <c r="C8530">
        <v>-0.30741240456455499</v>
      </c>
      <c r="D8530">
        <v>0.14526998348516601</v>
      </c>
      <c r="E8530">
        <v>-2.11614538109963</v>
      </c>
      <c r="F8530">
        <v>3.4332444852633898E-2</v>
      </c>
      <c r="G8530">
        <v>8.8350024236065805E-2</v>
      </c>
      <c r="H8530" t="s">
        <v>10708</v>
      </c>
    </row>
    <row r="8531" spans="1:8">
      <c r="A8531" t="s">
        <v>9752</v>
      </c>
      <c r="B8531">
        <v>32.353700476046299</v>
      </c>
      <c r="C8531">
        <v>-0.65017848116098198</v>
      </c>
      <c r="D8531">
        <v>0.16883661563239299</v>
      </c>
      <c r="E8531">
        <v>-3.8509329195309698</v>
      </c>
      <c r="F8531" s="1">
        <v>1.17668728512252E-4</v>
      </c>
      <c r="G8531" s="1">
        <v>7.3948532525763095E-4</v>
      </c>
      <c r="H8531" t="s">
        <v>19</v>
      </c>
    </row>
    <row r="8532" spans="1:8">
      <c r="A8532" t="s">
        <v>9754</v>
      </c>
      <c r="B8532">
        <v>618.19671209348803</v>
      </c>
      <c r="C8532">
        <v>-0.54249655583758305</v>
      </c>
      <c r="D8532">
        <v>0.106834559300804</v>
      </c>
      <c r="E8532">
        <v>-5.0779126098149696</v>
      </c>
      <c r="F8532" s="1">
        <v>3.81604133076422E-7</v>
      </c>
      <c r="G8532" s="1">
        <v>4.9106247166463204E-6</v>
      </c>
      <c r="H8532" t="s">
        <v>9755</v>
      </c>
    </row>
    <row r="8533" spans="1:8">
      <c r="A8533" t="s">
        <v>9756</v>
      </c>
      <c r="B8533">
        <v>20.772255888440299</v>
      </c>
      <c r="C8533">
        <v>0.84703637512818297</v>
      </c>
      <c r="D8533">
        <v>0.22005521213114301</v>
      </c>
      <c r="E8533">
        <v>3.8491993301362202</v>
      </c>
      <c r="F8533" s="1">
        <v>1.18504546112046E-4</v>
      </c>
      <c r="G8533" s="1">
        <v>7.4430500677234897E-4</v>
      </c>
      <c r="H8533" t="s">
        <v>19</v>
      </c>
    </row>
    <row r="8534" spans="1:8">
      <c r="A8534" t="s">
        <v>11493</v>
      </c>
      <c r="B8534">
        <v>10.7873436419569</v>
      </c>
      <c r="C8534">
        <v>-0.78320389258746803</v>
      </c>
      <c r="D8534">
        <v>0.28053364168318601</v>
      </c>
      <c r="E8534">
        <v>-2.7918359020625401</v>
      </c>
      <c r="F8534">
        <v>5.2409928019472602E-3</v>
      </c>
      <c r="G8534">
        <v>1.9009046580304199E-2</v>
      </c>
      <c r="H8534" t="s">
        <v>19</v>
      </c>
    </row>
    <row r="8535" spans="1:8">
      <c r="A8535" t="s">
        <v>9757</v>
      </c>
      <c r="B8535">
        <v>242.39208435039399</v>
      </c>
      <c r="C8535">
        <v>-0.31904678610165199</v>
      </c>
      <c r="D8535">
        <v>8.8366331128907599E-2</v>
      </c>
      <c r="E8535">
        <v>-3.6105016698750401</v>
      </c>
      <c r="F8535" s="1">
        <v>3.0560533411572399E-4</v>
      </c>
      <c r="G8535">
        <v>1.69131886498574E-3</v>
      </c>
      <c r="H8535" t="s">
        <v>9758</v>
      </c>
    </row>
    <row r="8536" spans="1:8">
      <c r="A8536" t="s">
        <v>9760</v>
      </c>
      <c r="B8536">
        <v>11.4616164053629</v>
      </c>
      <c r="C8536">
        <v>-0.71009473638795695</v>
      </c>
      <c r="D8536">
        <v>0.28796460289203302</v>
      </c>
      <c r="E8536">
        <v>-2.4659098002201101</v>
      </c>
      <c r="F8536">
        <v>1.36665744469864E-2</v>
      </c>
      <c r="G8536">
        <v>4.2116674868291203E-2</v>
      </c>
      <c r="H8536" t="s">
        <v>409</v>
      </c>
    </row>
    <row r="8537" spans="1:8">
      <c r="A8537" t="s">
        <v>9762</v>
      </c>
      <c r="B8537">
        <v>10.6442303251602</v>
      </c>
      <c r="C8537">
        <v>-0.84511073049292895</v>
      </c>
      <c r="D8537">
        <v>0.26134879396710098</v>
      </c>
      <c r="E8537">
        <v>-3.23365077628524</v>
      </c>
      <c r="F8537">
        <v>1.2221880347468199E-3</v>
      </c>
      <c r="G8537">
        <v>5.5816095283745398E-3</v>
      </c>
      <c r="H8537" t="s">
        <v>2046</v>
      </c>
    </row>
    <row r="8538" spans="1:8">
      <c r="A8538" t="s">
        <v>14730</v>
      </c>
      <c r="B8538">
        <v>3.84461393086147</v>
      </c>
      <c r="C8538">
        <v>-1.0691399122374501</v>
      </c>
      <c r="D8538">
        <v>0.48605370792547298</v>
      </c>
      <c r="E8538">
        <v>-2.1996332808583001</v>
      </c>
      <c r="F8538">
        <v>2.7832923949317301E-2</v>
      </c>
      <c r="G8538">
        <v>7.4656505878206006E-2</v>
      </c>
      <c r="H8538" t="s">
        <v>11302</v>
      </c>
    </row>
    <row r="8539" spans="1:8">
      <c r="A8539" t="s">
        <v>9764</v>
      </c>
      <c r="B8539">
        <v>375.53867899237298</v>
      </c>
      <c r="C8539">
        <v>-0.35028089017283198</v>
      </c>
      <c r="D8539">
        <v>6.58699584499359E-2</v>
      </c>
      <c r="E8539">
        <v>-5.3177639460492596</v>
      </c>
      <c r="F8539" s="1">
        <v>1.05050231209927E-7</v>
      </c>
      <c r="G8539" s="1">
        <v>1.5740050593077001E-6</v>
      </c>
      <c r="H8539" t="s">
        <v>9765</v>
      </c>
    </row>
    <row r="8540" spans="1:8">
      <c r="A8540" t="s">
        <v>9766</v>
      </c>
      <c r="B8540">
        <v>65.687356937825001</v>
      </c>
      <c r="C8540">
        <v>-0.58484081820814704</v>
      </c>
      <c r="D8540">
        <v>0.15326656536764599</v>
      </c>
      <c r="E8540">
        <v>-3.81584083133375</v>
      </c>
      <c r="F8540" s="1">
        <v>1.35719974340628E-4</v>
      </c>
      <c r="G8540" s="1">
        <v>8.3471840751597704E-4</v>
      </c>
      <c r="H8540" t="s">
        <v>9767</v>
      </c>
    </row>
    <row r="8541" spans="1:8">
      <c r="A8541" t="s">
        <v>14731</v>
      </c>
      <c r="B8541">
        <v>38.745292443929301</v>
      </c>
      <c r="C8541">
        <v>-0.37593945470408302</v>
      </c>
      <c r="D8541">
        <v>0.15542366720079501</v>
      </c>
      <c r="E8541">
        <v>-2.41880442969086</v>
      </c>
      <c r="F8541">
        <v>1.55716096304803E-2</v>
      </c>
      <c r="G8541">
        <v>4.6825358062095798E-2</v>
      </c>
      <c r="H8541" t="s">
        <v>2003</v>
      </c>
    </row>
    <row r="8542" spans="1:8">
      <c r="A8542" t="s">
        <v>9768</v>
      </c>
      <c r="B8542">
        <v>6.0458158700107401</v>
      </c>
      <c r="C8542">
        <v>-1.80682902466895</v>
      </c>
      <c r="D8542">
        <v>0.42019131647594798</v>
      </c>
      <c r="E8542">
        <v>-4.3000151450592297</v>
      </c>
      <c r="F8542" s="1">
        <v>1.70786437443158E-5</v>
      </c>
      <c r="G8542" s="1">
        <v>1.35962113758175E-4</v>
      </c>
      <c r="H8542" t="s">
        <v>19</v>
      </c>
    </row>
    <row r="8543" spans="1:8">
      <c r="A8543" t="s">
        <v>14732</v>
      </c>
      <c r="B8543">
        <v>48.088663610143101</v>
      </c>
      <c r="C8543">
        <v>-0.34381840384171802</v>
      </c>
      <c r="D8543">
        <v>0.14781986268153399</v>
      </c>
      <c r="E8543">
        <v>-2.3259283130471098</v>
      </c>
      <c r="F8543">
        <v>2.0022375315758401E-2</v>
      </c>
      <c r="G8543">
        <v>5.7426137886401801E-2</v>
      </c>
      <c r="H8543" t="s">
        <v>19</v>
      </c>
    </row>
    <row r="8544" spans="1:8">
      <c r="A8544" t="s">
        <v>11494</v>
      </c>
      <c r="B8544">
        <v>154.91769070985899</v>
      </c>
      <c r="C8544">
        <v>-0.30945812361644998</v>
      </c>
      <c r="D8544">
        <v>0.12436194270531099</v>
      </c>
      <c r="E8544">
        <v>-2.48836675340254</v>
      </c>
      <c r="F8544">
        <v>1.28331316145479E-2</v>
      </c>
      <c r="G8544">
        <v>3.9929815907822901E-2</v>
      </c>
      <c r="H8544" t="s">
        <v>11495</v>
      </c>
    </row>
    <row r="8545" spans="1:8">
      <c r="A8545" t="s">
        <v>9770</v>
      </c>
      <c r="B8545">
        <v>250.42717934999899</v>
      </c>
      <c r="C8545">
        <v>0.62012760727320804</v>
      </c>
      <c r="D8545">
        <v>0.167133681049282</v>
      </c>
      <c r="E8545">
        <v>3.7103688698769899</v>
      </c>
      <c r="F8545" s="1">
        <v>2.0695747477237399E-4</v>
      </c>
      <c r="G8545">
        <v>1.20950045981388E-3</v>
      </c>
      <c r="H8545" t="s">
        <v>19</v>
      </c>
    </row>
    <row r="8546" spans="1:8">
      <c r="A8546" t="s">
        <v>14733</v>
      </c>
      <c r="B8546">
        <v>11.1866709326315</v>
      </c>
      <c r="C8546">
        <v>0.96797072230803305</v>
      </c>
      <c r="D8546">
        <v>0.29997957434294498</v>
      </c>
      <c r="E8546">
        <v>3.2267887719629198</v>
      </c>
      <c r="F8546">
        <v>1.2518783858921599E-3</v>
      </c>
      <c r="G8546">
        <v>5.7075510457029301E-3</v>
      </c>
      <c r="H8546" t="s">
        <v>19</v>
      </c>
    </row>
    <row r="8547" spans="1:8">
      <c r="A8547" t="s">
        <v>9772</v>
      </c>
      <c r="B8547">
        <v>61.314477885531801</v>
      </c>
      <c r="C8547">
        <v>0.60564043061223505</v>
      </c>
      <c r="D8547">
        <v>0.13510508484122699</v>
      </c>
      <c r="E8547">
        <v>4.4827360222893899</v>
      </c>
      <c r="F8547" s="1">
        <v>7.3692066115036103E-6</v>
      </c>
      <c r="G8547" s="1">
        <v>6.5603246002532705E-5</v>
      </c>
      <c r="H8547" t="s">
        <v>9773</v>
      </c>
    </row>
    <row r="8548" spans="1:8">
      <c r="A8548" t="s">
        <v>9774</v>
      </c>
      <c r="B8548">
        <v>15.492099301538</v>
      </c>
      <c r="C8548">
        <v>1.4351336560937999</v>
      </c>
      <c r="D8548">
        <v>0.33506057135873302</v>
      </c>
      <c r="E8548">
        <v>4.2832066162666198</v>
      </c>
      <c r="F8548" s="1">
        <v>1.8421895565015001E-5</v>
      </c>
      <c r="G8548" s="1">
        <v>1.4526404218164699E-4</v>
      </c>
      <c r="H8548" t="s">
        <v>19</v>
      </c>
    </row>
    <row r="8549" spans="1:8">
      <c r="A8549" t="s">
        <v>14734</v>
      </c>
      <c r="B8549">
        <v>203.73588197581299</v>
      </c>
      <c r="C8549">
        <v>-0.40735089040961497</v>
      </c>
      <c r="D8549">
        <v>0.11259450760943999</v>
      </c>
      <c r="E8549">
        <v>-3.61785755858185</v>
      </c>
      <c r="F8549" s="1">
        <v>2.97051794767033E-4</v>
      </c>
      <c r="G8549">
        <v>1.64651130778258E-3</v>
      </c>
      <c r="H8549" t="s">
        <v>14735</v>
      </c>
    </row>
    <row r="8550" spans="1:8">
      <c r="A8550" t="s">
        <v>9775</v>
      </c>
      <c r="B8550">
        <v>18.1274419175896</v>
      </c>
      <c r="C8550">
        <v>0.497632027006914</v>
      </c>
      <c r="D8550">
        <v>0.184490850471522</v>
      </c>
      <c r="E8550">
        <v>2.6973263212515102</v>
      </c>
      <c r="F8550">
        <v>6.9898736236793397E-3</v>
      </c>
      <c r="G8550">
        <v>2.4148258636587101E-2</v>
      </c>
      <c r="H8550" t="s">
        <v>19</v>
      </c>
    </row>
    <row r="8551" spans="1:8">
      <c r="A8551" t="s">
        <v>14736</v>
      </c>
      <c r="B8551">
        <v>1.41786147925416</v>
      </c>
      <c r="C8551">
        <v>2.55036661689928</v>
      </c>
      <c r="D8551">
        <v>0.85121467422228902</v>
      </c>
      <c r="E8551">
        <v>2.9961497306533298</v>
      </c>
      <c r="F8551">
        <v>2.7341214602667999E-3</v>
      </c>
      <c r="G8551">
        <v>1.1070732434506099E-2</v>
      </c>
      <c r="H8551" t="s">
        <v>19</v>
      </c>
    </row>
    <row r="8552" spans="1:8">
      <c r="A8552" t="s">
        <v>14737</v>
      </c>
      <c r="B8552">
        <v>17.425310426160799</v>
      </c>
      <c r="C8552">
        <v>0.64625396402625201</v>
      </c>
      <c r="D8552">
        <v>0.248279047385772</v>
      </c>
      <c r="E8552">
        <v>2.6029339601183201</v>
      </c>
      <c r="F8552">
        <v>9.2429756115866499E-3</v>
      </c>
      <c r="G8552">
        <v>3.0354724283924699E-2</v>
      </c>
      <c r="H8552" t="s">
        <v>1876</v>
      </c>
    </row>
    <row r="8553" spans="1:8">
      <c r="A8553" t="s">
        <v>14738</v>
      </c>
      <c r="B8553">
        <v>202.48754584541001</v>
      </c>
      <c r="C8553">
        <v>-0.29577454421330102</v>
      </c>
      <c r="D8553">
        <v>0.116535223336366</v>
      </c>
      <c r="E8553">
        <v>-2.53806991350227</v>
      </c>
      <c r="F8553">
        <v>1.11465714412662E-2</v>
      </c>
      <c r="G8553">
        <v>3.5479201909251502E-2</v>
      </c>
      <c r="H8553" t="s">
        <v>5641</v>
      </c>
    </row>
    <row r="8554" spans="1:8">
      <c r="A8554" t="s">
        <v>11496</v>
      </c>
      <c r="B8554">
        <v>24.095455859810201</v>
      </c>
      <c r="C8554">
        <v>-0.653553166705092</v>
      </c>
      <c r="D8554">
        <v>0.205228485990198</v>
      </c>
      <c r="E8554">
        <v>-3.18451487644022</v>
      </c>
      <c r="F8554">
        <v>1.44996857901527E-3</v>
      </c>
      <c r="G8554">
        <v>6.4660518303826797E-3</v>
      </c>
      <c r="H8554" t="s">
        <v>19</v>
      </c>
    </row>
    <row r="8555" spans="1:8">
      <c r="A8555" t="s">
        <v>9778</v>
      </c>
      <c r="B8555">
        <v>82.899632720107505</v>
      </c>
      <c r="C8555">
        <v>-0.50978886748671104</v>
      </c>
      <c r="D8555">
        <v>0.11365237649620399</v>
      </c>
      <c r="E8555">
        <v>-4.4855099664698699</v>
      </c>
      <c r="F8555" s="1">
        <v>7.2739746118287604E-6</v>
      </c>
      <c r="G8555" s="1">
        <v>6.4915941950917898E-5</v>
      </c>
      <c r="H8555" t="s">
        <v>19</v>
      </c>
    </row>
    <row r="8556" spans="1:8">
      <c r="A8556" t="s">
        <v>14739</v>
      </c>
      <c r="B8556">
        <v>0.75776480193134998</v>
      </c>
      <c r="C8556">
        <v>-2.0511253561423</v>
      </c>
      <c r="D8556">
        <v>0.91649249075989303</v>
      </c>
      <c r="E8556">
        <v>-2.2380165433124799</v>
      </c>
      <c r="F8556">
        <v>2.5219976325585799E-2</v>
      </c>
      <c r="G8556">
        <v>6.8905261569373696E-2</v>
      </c>
      <c r="H8556" t="s">
        <v>19</v>
      </c>
    </row>
    <row r="8557" spans="1:8">
      <c r="A8557" t="s">
        <v>9779</v>
      </c>
      <c r="B8557">
        <v>58.785706292156398</v>
      </c>
      <c r="C8557">
        <v>-0.56228943739248505</v>
      </c>
      <c r="D8557">
        <v>0.11804652167603701</v>
      </c>
      <c r="E8557">
        <v>-4.7632867907417999</v>
      </c>
      <c r="F8557" s="1">
        <v>1.90464841080921E-6</v>
      </c>
      <c r="G8557" s="1">
        <v>2.0012324587223501E-5</v>
      </c>
      <c r="H8557" t="s">
        <v>19</v>
      </c>
    </row>
    <row r="8558" spans="1:8">
      <c r="A8558" t="s">
        <v>9780</v>
      </c>
      <c r="B8558">
        <v>7.46400102031998</v>
      </c>
      <c r="C8558">
        <v>-1.34887728292221</v>
      </c>
      <c r="D8558">
        <v>0.35167625958170701</v>
      </c>
      <c r="E8558">
        <v>-3.8355653706241202</v>
      </c>
      <c r="F8558" s="1">
        <v>1.25275778908387E-4</v>
      </c>
      <c r="G8558" s="1">
        <v>7.7782725565644396E-4</v>
      </c>
      <c r="H8558" t="s">
        <v>19</v>
      </c>
    </row>
    <row r="8559" spans="1:8">
      <c r="A8559" t="s">
        <v>14740</v>
      </c>
      <c r="B8559">
        <v>10.7393426143647</v>
      </c>
      <c r="C8559">
        <v>0.83791725759467495</v>
      </c>
      <c r="D8559">
        <v>0.27961039993415099</v>
      </c>
      <c r="E8559">
        <v>2.9967313726242102</v>
      </c>
      <c r="F8559">
        <v>2.7289106474307E-3</v>
      </c>
      <c r="G8559">
        <v>1.10517044889199E-2</v>
      </c>
      <c r="H8559" t="s">
        <v>415</v>
      </c>
    </row>
    <row r="8560" spans="1:8">
      <c r="A8560" t="s">
        <v>14741</v>
      </c>
      <c r="B8560">
        <v>1.40347329791166</v>
      </c>
      <c r="C8560">
        <v>-1.8162640236436001</v>
      </c>
      <c r="D8560">
        <v>0.80366097362873101</v>
      </c>
      <c r="E8560">
        <v>-2.2599878347242801</v>
      </c>
      <c r="F8560">
        <v>2.3822005871496101E-2</v>
      </c>
      <c r="G8560">
        <v>6.5819370217240297E-2</v>
      </c>
      <c r="H8560" t="s">
        <v>19</v>
      </c>
    </row>
    <row r="8561" spans="1:8">
      <c r="A8561" t="s">
        <v>11497</v>
      </c>
      <c r="B8561">
        <v>28.779846765759</v>
      </c>
      <c r="C8561">
        <v>-0.61549846692010302</v>
      </c>
      <c r="D8561">
        <v>0.15994839136473801</v>
      </c>
      <c r="E8561">
        <v>-3.8481066403259501</v>
      </c>
      <c r="F8561" s="1">
        <v>1.19034238990712E-4</v>
      </c>
      <c r="G8561" s="1">
        <v>7.4707228884297405E-4</v>
      </c>
      <c r="H8561" t="s">
        <v>11498</v>
      </c>
    </row>
    <row r="8562" spans="1:8">
      <c r="A8562" t="s">
        <v>14742</v>
      </c>
      <c r="B8562">
        <v>4.5785852817507902</v>
      </c>
      <c r="C8562">
        <v>-1.2810638756179</v>
      </c>
      <c r="D8562">
        <v>0.423559785108859</v>
      </c>
      <c r="E8562">
        <v>-3.0245172479928799</v>
      </c>
      <c r="F8562">
        <v>2.4903027160245298E-3</v>
      </c>
      <c r="G8562">
        <v>1.0254522676277101E-2</v>
      </c>
      <c r="H8562" t="s">
        <v>1876</v>
      </c>
    </row>
    <row r="8563" spans="1:8">
      <c r="A8563" t="s">
        <v>9782</v>
      </c>
      <c r="B8563">
        <v>2.7109292411892398</v>
      </c>
      <c r="C8563">
        <v>-1.9599888476093399</v>
      </c>
      <c r="D8563">
        <v>0.58275423150438999</v>
      </c>
      <c r="E8563">
        <v>-3.3633198038727099</v>
      </c>
      <c r="F8563" s="1">
        <v>7.7011093872640798E-4</v>
      </c>
      <c r="G8563">
        <v>3.7492151739798901E-3</v>
      </c>
      <c r="H8563" t="s">
        <v>19</v>
      </c>
    </row>
    <row r="8564" spans="1:8">
      <c r="A8564" t="s">
        <v>14743</v>
      </c>
      <c r="B8564">
        <v>92.820056535521104</v>
      </c>
      <c r="C8564">
        <v>-0.24740150918530701</v>
      </c>
      <c r="D8564">
        <v>9.7044576656765094E-2</v>
      </c>
      <c r="E8564">
        <v>-2.5493594563283599</v>
      </c>
      <c r="F8564">
        <v>1.0792100042619501E-2</v>
      </c>
      <c r="G8564">
        <v>3.4554551499827599E-2</v>
      </c>
      <c r="H8564" t="s">
        <v>11186</v>
      </c>
    </row>
    <row r="8565" spans="1:8">
      <c r="A8565" t="s">
        <v>9783</v>
      </c>
      <c r="B8565">
        <v>219.33417614972001</v>
      </c>
      <c r="C8565">
        <v>0.74037958928169301</v>
      </c>
      <c r="D8565">
        <v>7.5959284314489797E-2</v>
      </c>
      <c r="E8565">
        <v>9.7470585190921692</v>
      </c>
      <c r="F8565" s="1">
        <v>1.8989063135508199E-22</v>
      </c>
      <c r="G8565" s="1">
        <v>1.00067731245315E-19</v>
      </c>
      <c r="H8565" t="s">
        <v>9784</v>
      </c>
    </row>
    <row r="8566" spans="1:8">
      <c r="A8566" t="s">
        <v>9785</v>
      </c>
      <c r="B8566">
        <v>222.40295254969899</v>
      </c>
      <c r="C8566">
        <v>-0.68279301800942704</v>
      </c>
      <c r="D8566">
        <v>0.120628197160685</v>
      </c>
      <c r="E8566">
        <v>-5.6603102266371197</v>
      </c>
      <c r="F8566" s="1">
        <v>1.5109959677250601E-8</v>
      </c>
      <c r="G8566" s="1">
        <v>2.87673343561386E-7</v>
      </c>
      <c r="H8566" t="s">
        <v>4675</v>
      </c>
    </row>
    <row r="8567" spans="1:8">
      <c r="A8567" t="s">
        <v>9786</v>
      </c>
      <c r="B8567">
        <v>167.26461469985799</v>
      </c>
      <c r="C8567">
        <v>-0.76824371576010297</v>
      </c>
      <c r="D8567">
        <v>0.103301958180006</v>
      </c>
      <c r="E8567">
        <v>-7.4368746662228604</v>
      </c>
      <c r="F8567" s="1">
        <v>1.03095279095075E-13</v>
      </c>
      <c r="G8567" s="1">
        <v>6.9826852668595699E-12</v>
      </c>
      <c r="H8567" t="s">
        <v>19</v>
      </c>
    </row>
    <row r="8568" spans="1:8">
      <c r="A8568" t="s">
        <v>9787</v>
      </c>
      <c r="B8568">
        <v>46.514279250048702</v>
      </c>
      <c r="C8568">
        <v>-0.55064999832586903</v>
      </c>
      <c r="D8568">
        <v>0.14793729832458399</v>
      </c>
      <c r="E8568">
        <v>-3.7221850375941301</v>
      </c>
      <c r="F8568" s="1">
        <v>1.97506196561629E-4</v>
      </c>
      <c r="G8568">
        <v>1.16275718880396E-3</v>
      </c>
      <c r="H8568" t="s">
        <v>9788</v>
      </c>
    </row>
    <row r="8569" spans="1:8">
      <c r="A8569" t="s">
        <v>9789</v>
      </c>
      <c r="B8569">
        <v>78.918011454900295</v>
      </c>
      <c r="C8569">
        <v>-0.53789848532153095</v>
      </c>
      <c r="D8569">
        <v>0.113078982292832</v>
      </c>
      <c r="E8569">
        <v>-4.7568387547791504</v>
      </c>
      <c r="F8569" s="1">
        <v>1.9664811823313202E-6</v>
      </c>
      <c r="G8569" s="1">
        <v>2.0555293868142499E-5</v>
      </c>
      <c r="H8569" t="s">
        <v>19</v>
      </c>
    </row>
    <row r="8570" spans="1:8">
      <c r="A8570" t="s">
        <v>14744</v>
      </c>
      <c r="B8570">
        <v>52.970208955365599</v>
      </c>
      <c r="C8570">
        <v>-0.33635376424985702</v>
      </c>
      <c r="D8570">
        <v>0.147167328701793</v>
      </c>
      <c r="E8570">
        <v>-2.2855192604019701</v>
      </c>
      <c r="F8570">
        <v>2.2282398385849399E-2</v>
      </c>
      <c r="G8570">
        <v>6.2386095571422003E-2</v>
      </c>
      <c r="H8570" t="s">
        <v>19</v>
      </c>
    </row>
    <row r="8571" spans="1:8">
      <c r="A8571" t="s">
        <v>9790</v>
      </c>
      <c r="B8571">
        <v>24.6924044102342</v>
      </c>
      <c r="C8571">
        <v>-0.65091756235514897</v>
      </c>
      <c r="D8571">
        <v>0.22498644479395899</v>
      </c>
      <c r="E8571">
        <v>-2.8931412421368501</v>
      </c>
      <c r="F8571">
        <v>3.8140973838452601E-3</v>
      </c>
      <c r="G8571">
        <v>1.4590543214476E-2</v>
      </c>
      <c r="H8571" t="s">
        <v>19</v>
      </c>
    </row>
    <row r="8572" spans="1:8">
      <c r="A8572" t="s">
        <v>9793</v>
      </c>
      <c r="B8572">
        <v>8.2111002398711808</v>
      </c>
      <c r="C8572">
        <v>1.88083380236855</v>
      </c>
      <c r="D8572">
        <v>0.275046177648338</v>
      </c>
      <c r="E8572">
        <v>6.8382473752218402</v>
      </c>
      <c r="F8572" s="1">
        <v>8.0167879644770508E-12</v>
      </c>
      <c r="G8572" s="1">
        <v>3.5640066000101001E-10</v>
      </c>
      <c r="H8572" t="s">
        <v>19</v>
      </c>
    </row>
    <row r="8573" spans="1:8">
      <c r="A8573" t="s">
        <v>9794</v>
      </c>
      <c r="B8573">
        <v>136.882471350694</v>
      </c>
      <c r="C8573">
        <v>0.51963841064106497</v>
      </c>
      <c r="D8573">
        <v>0.10198634015720499</v>
      </c>
      <c r="E8573">
        <v>5.0951765681568499</v>
      </c>
      <c r="F8573" s="1">
        <v>3.4841637305132598E-7</v>
      </c>
      <c r="G8573" s="1">
        <v>4.5239688438383102E-6</v>
      </c>
      <c r="H8573" t="s">
        <v>4872</v>
      </c>
    </row>
    <row r="8574" spans="1:8">
      <c r="A8574" t="s">
        <v>9795</v>
      </c>
      <c r="B8574">
        <v>145.916273010737</v>
      </c>
      <c r="C8574">
        <v>-0.42290587437411598</v>
      </c>
      <c r="D8574">
        <v>8.9292677633833903E-2</v>
      </c>
      <c r="E8574">
        <v>-4.7361764209641297</v>
      </c>
      <c r="F8574" s="1">
        <v>2.1778802004622599E-6</v>
      </c>
      <c r="G8574" s="1">
        <v>2.2525265491233898E-5</v>
      </c>
      <c r="H8574" t="s">
        <v>718</v>
      </c>
    </row>
    <row r="8575" spans="1:8">
      <c r="A8575" t="s">
        <v>9798</v>
      </c>
      <c r="B8575">
        <v>368.95420840662501</v>
      </c>
      <c r="C8575">
        <v>0.66401594024039201</v>
      </c>
      <c r="D8575">
        <v>8.0965329669765398E-2</v>
      </c>
      <c r="E8575">
        <v>8.2012380230985809</v>
      </c>
      <c r="F8575" s="1">
        <v>2.3792391041153598E-16</v>
      </c>
      <c r="G8575" s="1">
        <v>2.98871163276259E-14</v>
      </c>
      <c r="H8575" t="s">
        <v>9799</v>
      </c>
    </row>
    <row r="8576" spans="1:8">
      <c r="A8576" t="s">
        <v>9800</v>
      </c>
      <c r="B8576">
        <v>29.306312492115399</v>
      </c>
      <c r="C8576">
        <v>-0.45089973766814001</v>
      </c>
      <c r="D8576">
        <v>0.195331109766892</v>
      </c>
      <c r="E8576">
        <v>-2.3083867091434702</v>
      </c>
      <c r="F8576">
        <v>2.09776375589492E-2</v>
      </c>
      <c r="G8576">
        <v>5.9625970751353799E-2</v>
      </c>
      <c r="H8576" t="s">
        <v>19</v>
      </c>
    </row>
    <row r="8577" spans="1:8">
      <c r="A8577" t="s">
        <v>9801</v>
      </c>
      <c r="B8577">
        <v>244.79545428810201</v>
      </c>
      <c r="C8577">
        <v>-0.51348447867508795</v>
      </c>
      <c r="D8577">
        <v>0.10319132940257</v>
      </c>
      <c r="E8577">
        <v>-4.9760428676316204</v>
      </c>
      <c r="F8577" s="1">
        <v>6.4897281047504805E-7</v>
      </c>
      <c r="G8577" s="1">
        <v>7.8597009770873892E-6</v>
      </c>
      <c r="H8577" t="s">
        <v>7657</v>
      </c>
    </row>
    <row r="8578" spans="1:8">
      <c r="A8578" t="s">
        <v>14745</v>
      </c>
      <c r="B8578">
        <v>80.970587819026207</v>
      </c>
      <c r="C8578">
        <v>-0.208816130248272</v>
      </c>
      <c r="D8578">
        <v>9.4126143843986806E-2</v>
      </c>
      <c r="E8578">
        <v>-2.2184711039940499</v>
      </c>
      <c r="F8578">
        <v>2.6522727696789698E-2</v>
      </c>
      <c r="G8578">
        <v>7.1882846790872895E-2</v>
      </c>
      <c r="H8578" t="s">
        <v>1876</v>
      </c>
    </row>
    <row r="8579" spans="1:8">
      <c r="A8579" t="s">
        <v>14746</v>
      </c>
      <c r="B8579">
        <v>22.882720441309498</v>
      </c>
      <c r="C8579">
        <v>0.71275630475427798</v>
      </c>
      <c r="D8579">
        <v>0.239888046098822</v>
      </c>
      <c r="E8579">
        <v>2.9712039276048499</v>
      </c>
      <c r="F8579">
        <v>2.9663473807148301E-3</v>
      </c>
      <c r="G8579">
        <v>1.1858360602142499E-2</v>
      </c>
      <c r="H8579" t="s">
        <v>142</v>
      </c>
    </row>
    <row r="8580" spans="1:8">
      <c r="A8580" t="s">
        <v>9803</v>
      </c>
      <c r="B8580">
        <v>28.505430881038802</v>
      </c>
      <c r="C8580">
        <v>0.92575148136448104</v>
      </c>
      <c r="D8580">
        <v>0.17767394860565799</v>
      </c>
      <c r="E8580">
        <v>5.2103951571378504</v>
      </c>
      <c r="F8580" s="1">
        <v>1.8843884389548799E-7</v>
      </c>
      <c r="G8580" s="1">
        <v>2.6250223476504998E-6</v>
      </c>
      <c r="H8580" t="s">
        <v>9804</v>
      </c>
    </row>
    <row r="8581" spans="1:8">
      <c r="A8581" t="s">
        <v>9805</v>
      </c>
      <c r="B8581">
        <v>6.97373392741616</v>
      </c>
      <c r="C8581">
        <v>-0.85902785117942904</v>
      </c>
      <c r="D8581">
        <v>0.35643450714612901</v>
      </c>
      <c r="E8581">
        <v>-2.41005804420403</v>
      </c>
      <c r="F8581">
        <v>1.59499827316208E-2</v>
      </c>
      <c r="G8581">
        <v>4.7816751338892599E-2</v>
      </c>
      <c r="H8581" t="s">
        <v>19</v>
      </c>
    </row>
    <row r="8582" spans="1:8">
      <c r="A8582" t="s">
        <v>11499</v>
      </c>
      <c r="B8582">
        <v>53.672380797379802</v>
      </c>
      <c r="C8582">
        <v>-0.52293558463509104</v>
      </c>
      <c r="D8582">
        <v>0.117645176199319</v>
      </c>
      <c r="E8582">
        <v>-4.4450236000251602</v>
      </c>
      <c r="F8582" s="1">
        <v>8.78822195299452E-6</v>
      </c>
      <c r="G8582" s="1">
        <v>7.6594725097377803E-5</v>
      </c>
      <c r="H8582" t="s">
        <v>19</v>
      </c>
    </row>
    <row r="8583" spans="1:8">
      <c r="A8583" t="s">
        <v>9806</v>
      </c>
      <c r="B8583">
        <v>33.770371002851803</v>
      </c>
      <c r="C8583">
        <v>1.33130057996774</v>
      </c>
      <c r="D8583">
        <v>0.265699678343432</v>
      </c>
      <c r="E8583">
        <v>5.0105464495405201</v>
      </c>
      <c r="F8583" s="1">
        <v>5.42756955298045E-7</v>
      </c>
      <c r="G8583" s="1">
        <v>6.6992122456929903E-6</v>
      </c>
      <c r="H8583" t="s">
        <v>19</v>
      </c>
    </row>
    <row r="8584" spans="1:8">
      <c r="A8584" t="s">
        <v>14747</v>
      </c>
      <c r="B8584">
        <v>57.853654834514302</v>
      </c>
      <c r="C8584">
        <v>0.54925792445660304</v>
      </c>
      <c r="D8584">
        <v>0.15430465218352499</v>
      </c>
      <c r="E8584">
        <v>3.5595681444739</v>
      </c>
      <c r="F8584" s="1">
        <v>3.71465138517113E-4</v>
      </c>
      <c r="G8584">
        <v>2.0074726820412002E-3</v>
      </c>
      <c r="H8584" t="s">
        <v>1876</v>
      </c>
    </row>
    <row r="8585" spans="1:8">
      <c r="A8585" t="s">
        <v>9810</v>
      </c>
      <c r="B8585">
        <v>448.142853192887</v>
      </c>
      <c r="C8585">
        <v>-0.68283921640221001</v>
      </c>
      <c r="D8585">
        <v>0.114172176773653</v>
      </c>
      <c r="E8585">
        <v>-5.9807847734736503</v>
      </c>
      <c r="F8585" s="1">
        <v>2.2206512973158099E-9</v>
      </c>
      <c r="G8585" s="1">
        <v>5.3310435477561697E-8</v>
      </c>
      <c r="H8585" t="s">
        <v>19</v>
      </c>
    </row>
    <row r="8586" spans="1:8">
      <c r="A8586" t="s">
        <v>14748</v>
      </c>
      <c r="B8586">
        <v>3.4583822303874001</v>
      </c>
      <c r="C8586">
        <v>-1.3313727190309499</v>
      </c>
      <c r="D8586">
        <v>0.54907759763050601</v>
      </c>
      <c r="E8586">
        <v>-2.4247441978626898</v>
      </c>
      <c r="F8586">
        <v>1.53191766552394E-2</v>
      </c>
      <c r="G8586">
        <v>4.6143333446689402E-2</v>
      </c>
      <c r="H8586" t="s">
        <v>19</v>
      </c>
    </row>
    <row r="8587" spans="1:8">
      <c r="A8587" t="s">
        <v>9811</v>
      </c>
      <c r="B8587">
        <v>9.3114943676823003</v>
      </c>
      <c r="C8587">
        <v>0.67949815191926799</v>
      </c>
      <c r="D8587">
        <v>0.28109995499892998</v>
      </c>
      <c r="E8587">
        <v>2.41728303343859</v>
      </c>
      <c r="F8587">
        <v>1.56368530473447E-2</v>
      </c>
      <c r="G8587">
        <v>4.6991181786937002E-2</v>
      </c>
      <c r="H8587" t="s">
        <v>19</v>
      </c>
    </row>
    <row r="8588" spans="1:8">
      <c r="A8588" t="s">
        <v>14749</v>
      </c>
      <c r="B8588">
        <v>7.9569771097433399</v>
      </c>
      <c r="C8588">
        <v>0.92404849588872695</v>
      </c>
      <c r="D8588">
        <v>0.27434789786928199</v>
      </c>
      <c r="E8588">
        <v>3.36816320833996</v>
      </c>
      <c r="F8588" s="1">
        <v>7.5670786645936499E-4</v>
      </c>
      <c r="G8588">
        <v>3.6964571925663602E-3</v>
      </c>
      <c r="H8588" t="s">
        <v>19</v>
      </c>
    </row>
    <row r="8589" spans="1:8">
      <c r="A8589" t="s">
        <v>11500</v>
      </c>
      <c r="B8589">
        <v>9.2274629642996704</v>
      </c>
      <c r="C8589">
        <v>-0.67739849958510501</v>
      </c>
      <c r="D8589">
        <v>0.27792122574901501</v>
      </c>
      <c r="E8589">
        <v>-2.4373759066421501</v>
      </c>
      <c r="F8589">
        <v>1.4794291071456999E-2</v>
      </c>
      <c r="G8589">
        <v>4.4875116227699199E-2</v>
      </c>
      <c r="H8589" t="s">
        <v>19</v>
      </c>
    </row>
    <row r="8590" spans="1:8">
      <c r="A8590" t="s">
        <v>9814</v>
      </c>
      <c r="B8590">
        <v>56.378074324198202</v>
      </c>
      <c r="C8590">
        <v>0.33973171468198499</v>
      </c>
      <c r="D8590">
        <v>0.124382899925659</v>
      </c>
      <c r="E8590">
        <v>2.73133778746945</v>
      </c>
      <c r="F8590">
        <v>6.3077784083220003E-3</v>
      </c>
      <c r="G8590">
        <v>2.21243279691891E-2</v>
      </c>
      <c r="H8590" t="s">
        <v>19</v>
      </c>
    </row>
    <row r="8591" spans="1:8">
      <c r="A8591" t="s">
        <v>14750</v>
      </c>
      <c r="B8591">
        <v>43.475533030726098</v>
      </c>
      <c r="C8591">
        <v>0.43321320476564101</v>
      </c>
      <c r="D8591">
        <v>0.17991776043381699</v>
      </c>
      <c r="E8591">
        <v>2.4078401360770498</v>
      </c>
      <c r="F8591">
        <v>1.60472061408196E-2</v>
      </c>
      <c r="G8591">
        <v>4.8030140890487197E-2</v>
      </c>
      <c r="H8591" t="s">
        <v>1501</v>
      </c>
    </row>
    <row r="8592" spans="1:8">
      <c r="A8592" t="s">
        <v>9817</v>
      </c>
      <c r="B8592">
        <v>19.0170219459797</v>
      </c>
      <c r="C8592">
        <v>-1.2013382349014099</v>
      </c>
      <c r="D8592">
        <v>0.23146829995538901</v>
      </c>
      <c r="E8592">
        <v>-5.1900767195030602</v>
      </c>
      <c r="F8592" s="1">
        <v>2.1020745234822001E-7</v>
      </c>
      <c r="G8592" s="1">
        <v>2.8799887225337001E-6</v>
      </c>
      <c r="H8592" t="s">
        <v>19</v>
      </c>
    </row>
    <row r="8593" spans="1:8">
      <c r="A8593" t="s">
        <v>14751</v>
      </c>
      <c r="B8593">
        <v>24.937042497014499</v>
      </c>
      <c r="C8593">
        <v>0.47670373417281903</v>
      </c>
      <c r="D8593">
        <v>0.200681536866051</v>
      </c>
      <c r="E8593">
        <v>2.3754239758040301</v>
      </c>
      <c r="F8593">
        <v>1.75288029158218E-2</v>
      </c>
      <c r="G8593">
        <v>5.1604757569048303E-2</v>
      </c>
      <c r="H8593" t="s">
        <v>19</v>
      </c>
    </row>
    <row r="8594" spans="1:8">
      <c r="A8594" t="s">
        <v>11501</v>
      </c>
      <c r="B8594">
        <v>49.161271327100899</v>
      </c>
      <c r="C8594">
        <v>0.73798668636456999</v>
      </c>
      <c r="D8594">
        <v>0.17657783455617199</v>
      </c>
      <c r="E8594">
        <v>4.1793846221950597</v>
      </c>
      <c r="F8594" s="1">
        <v>2.9229896849711901E-5</v>
      </c>
      <c r="G8594" s="1">
        <v>2.1890507845229599E-4</v>
      </c>
      <c r="H8594" t="s">
        <v>19</v>
      </c>
    </row>
    <row r="8595" spans="1:8">
      <c r="A8595" t="s">
        <v>9818</v>
      </c>
      <c r="B8595">
        <v>9.6969007419786593</v>
      </c>
      <c r="C8595">
        <v>0.87753095426058503</v>
      </c>
      <c r="D8595">
        <v>0.40599958865205599</v>
      </c>
      <c r="E8595">
        <v>2.1614084811613701</v>
      </c>
      <c r="F8595">
        <v>3.0663799541139701E-2</v>
      </c>
      <c r="G8595">
        <v>8.0805226599080904E-2</v>
      </c>
      <c r="H8595" t="s">
        <v>19</v>
      </c>
    </row>
    <row r="8596" spans="1:8">
      <c r="A8596" t="s">
        <v>14752</v>
      </c>
      <c r="B8596">
        <v>9.0646142820616795</v>
      </c>
      <c r="C8596">
        <v>-0.89879271484853396</v>
      </c>
      <c r="D8596">
        <v>0.30626859611163898</v>
      </c>
      <c r="E8596">
        <v>-2.9346551564852899</v>
      </c>
      <c r="F8596">
        <v>3.3391856224610499E-3</v>
      </c>
      <c r="G8596">
        <v>1.30558169668645E-2</v>
      </c>
      <c r="H8596" t="s">
        <v>19</v>
      </c>
    </row>
    <row r="8597" spans="1:8">
      <c r="A8597" t="s">
        <v>14753</v>
      </c>
      <c r="B8597">
        <v>2.6059230948243899</v>
      </c>
      <c r="C8597">
        <v>1.0816997692834001</v>
      </c>
      <c r="D8597">
        <v>0.50693305531969601</v>
      </c>
      <c r="E8597">
        <v>2.13381186713347</v>
      </c>
      <c r="F8597">
        <v>3.2858184088557597E-2</v>
      </c>
      <c r="G8597">
        <v>8.5291695417843802E-2</v>
      </c>
      <c r="H8597" t="s">
        <v>19</v>
      </c>
    </row>
    <row r="8598" spans="1:8">
      <c r="A8598" t="s">
        <v>14754</v>
      </c>
      <c r="B8598">
        <v>183.348864488782</v>
      </c>
      <c r="C8598">
        <v>-0.46054258797699998</v>
      </c>
      <c r="D8598">
        <v>0.17956896437210501</v>
      </c>
      <c r="E8598">
        <v>-2.5647115000488498</v>
      </c>
      <c r="F8598">
        <v>1.0326162450877099E-2</v>
      </c>
      <c r="G8598">
        <v>3.3294592734465202E-2</v>
      </c>
      <c r="H8598" t="s">
        <v>19</v>
      </c>
    </row>
    <row r="8599" spans="1:8">
      <c r="A8599" t="s">
        <v>11502</v>
      </c>
      <c r="B8599">
        <v>42.213512331736197</v>
      </c>
      <c r="C8599">
        <v>1.29827784529787</v>
      </c>
      <c r="D8599">
        <v>0.29430593781604297</v>
      </c>
      <c r="E8599">
        <v>4.4113205969679399</v>
      </c>
      <c r="F8599" s="1">
        <v>1.02742061722259E-5</v>
      </c>
      <c r="G8599" s="1">
        <v>8.7602406691836504E-5</v>
      </c>
      <c r="H8599" t="s">
        <v>19</v>
      </c>
    </row>
    <row r="8600" spans="1:8">
      <c r="A8600" t="s">
        <v>9824</v>
      </c>
      <c r="B8600">
        <v>82.853334872544394</v>
      </c>
      <c r="C8600">
        <v>0.34303720693523898</v>
      </c>
      <c r="D8600">
        <v>0.16049723940177099</v>
      </c>
      <c r="E8600">
        <v>2.13734023222989</v>
      </c>
      <c r="F8600">
        <v>3.25703288069202E-2</v>
      </c>
      <c r="G8600">
        <v>8.4723636431774496E-2</v>
      </c>
      <c r="H8600" t="s">
        <v>1810</v>
      </c>
    </row>
    <row r="8601" spans="1:8">
      <c r="A8601" t="s">
        <v>9825</v>
      </c>
      <c r="B8601">
        <v>78.771276848255496</v>
      </c>
      <c r="C8601">
        <v>-0.38732275738827099</v>
      </c>
      <c r="D8601">
        <v>0.124228645744142</v>
      </c>
      <c r="E8601">
        <v>-3.1178216189041401</v>
      </c>
      <c r="F8601">
        <v>1.8219303887224601E-3</v>
      </c>
      <c r="G8601">
        <v>7.8776521870597398E-3</v>
      </c>
      <c r="H8601" t="s">
        <v>19</v>
      </c>
    </row>
    <row r="8602" spans="1:8">
      <c r="A8602" t="s">
        <v>14755</v>
      </c>
      <c r="B8602">
        <v>48.920331491500903</v>
      </c>
      <c r="C8602">
        <v>0.60930248782400798</v>
      </c>
      <c r="D8602">
        <v>0.183737410889981</v>
      </c>
      <c r="E8602">
        <v>3.3161591037594702</v>
      </c>
      <c r="F8602" s="1">
        <v>9.1263854810405901E-4</v>
      </c>
      <c r="G8602">
        <v>4.32612296409309E-3</v>
      </c>
      <c r="H8602" t="s">
        <v>19</v>
      </c>
    </row>
    <row r="8603" spans="1:8">
      <c r="A8603" t="s">
        <v>11503</v>
      </c>
      <c r="B8603">
        <v>393.72936713794599</v>
      </c>
      <c r="C8603">
        <v>-0.59910174510552705</v>
      </c>
      <c r="D8603">
        <v>0.16348206359055201</v>
      </c>
      <c r="E8603">
        <v>-3.6646328774390899</v>
      </c>
      <c r="F8603" s="1">
        <v>2.4769361926150498E-4</v>
      </c>
      <c r="G8603">
        <v>1.40907539172303E-3</v>
      </c>
      <c r="H8603" t="s">
        <v>19</v>
      </c>
    </row>
    <row r="8604" spans="1:8">
      <c r="A8604" t="s">
        <v>11504</v>
      </c>
      <c r="B8604">
        <v>41.054354673979503</v>
      </c>
      <c r="C8604">
        <v>0.82296938876339398</v>
      </c>
      <c r="D8604">
        <v>0.18419459980938299</v>
      </c>
      <c r="E8604">
        <v>4.4679343998958396</v>
      </c>
      <c r="F8604" s="1">
        <v>7.8978515820974403E-6</v>
      </c>
      <c r="G8604" s="1">
        <v>6.9564199463023694E-5</v>
      </c>
      <c r="H8604" t="s">
        <v>579</v>
      </c>
    </row>
    <row r="8605" spans="1:8">
      <c r="A8605" t="s">
        <v>9828</v>
      </c>
      <c r="B8605">
        <v>764.70005970141597</v>
      </c>
      <c r="C8605">
        <v>0.45887090395294</v>
      </c>
      <c r="D8605">
        <v>0.12604109773070801</v>
      </c>
      <c r="E8605">
        <v>3.6406450928675098</v>
      </c>
      <c r="F8605" s="1">
        <v>2.7195579897947101E-4</v>
      </c>
      <c r="G8605">
        <v>1.52858402516921E-3</v>
      </c>
      <c r="H8605" t="s">
        <v>19</v>
      </c>
    </row>
    <row r="8606" spans="1:8">
      <c r="A8606" t="s">
        <v>14756</v>
      </c>
      <c r="B8606">
        <v>156.53475022838501</v>
      </c>
      <c r="C8606">
        <v>-0.20600221269112201</v>
      </c>
      <c r="D8606">
        <v>8.7530004034635206E-2</v>
      </c>
      <c r="E8606">
        <v>-2.3535039780143099</v>
      </c>
      <c r="F8606">
        <v>1.8597408880431002E-2</v>
      </c>
      <c r="G8606">
        <v>5.4065610370101297E-2</v>
      </c>
      <c r="H8606" t="s">
        <v>19</v>
      </c>
    </row>
    <row r="8607" spans="1:8">
      <c r="A8607" t="s">
        <v>14757</v>
      </c>
      <c r="B8607">
        <v>5.1540749407231798</v>
      </c>
      <c r="C8607">
        <v>-1.6382760019646201</v>
      </c>
      <c r="D8607">
        <v>0.46241416911898803</v>
      </c>
      <c r="E8607">
        <v>-3.5428758705338499</v>
      </c>
      <c r="F8607" s="1">
        <v>3.9578895137280199E-4</v>
      </c>
      <c r="G8607">
        <v>2.1198354197721299E-3</v>
      </c>
      <c r="H8607" t="s">
        <v>19</v>
      </c>
    </row>
    <row r="8608" spans="1:8">
      <c r="A8608" t="s">
        <v>14758</v>
      </c>
      <c r="B8608">
        <v>10.5003921902518</v>
      </c>
      <c r="C8608">
        <v>-0.57023892012507904</v>
      </c>
      <c r="D8608">
        <v>0.26204504527553502</v>
      </c>
      <c r="E8608">
        <v>-2.1761102925089899</v>
      </c>
      <c r="F8608">
        <v>2.9547014488752101E-2</v>
      </c>
      <c r="G8608">
        <v>7.8407368588059301E-2</v>
      </c>
      <c r="H8608" t="s">
        <v>19</v>
      </c>
    </row>
    <row r="8609" spans="1:8">
      <c r="A8609" t="s">
        <v>9830</v>
      </c>
      <c r="B8609">
        <v>297.49226303549</v>
      </c>
      <c r="C8609">
        <v>-0.209231649960648</v>
      </c>
      <c r="D8609">
        <v>8.1400963568081894E-2</v>
      </c>
      <c r="E8609">
        <v>-2.5703829634111401</v>
      </c>
      <c r="F8609">
        <v>1.0158614564249499E-2</v>
      </c>
      <c r="G8609">
        <v>3.2845451086254002E-2</v>
      </c>
      <c r="H8609" t="s">
        <v>9831</v>
      </c>
    </row>
    <row r="8610" spans="1:8">
      <c r="A8610" t="s">
        <v>9832</v>
      </c>
      <c r="B8610">
        <v>4.4643548916403599</v>
      </c>
      <c r="C8610">
        <v>1.0041324658622099</v>
      </c>
      <c r="D8610">
        <v>0.41605190035376299</v>
      </c>
      <c r="E8610">
        <v>2.4134788592683099</v>
      </c>
      <c r="F8610">
        <v>1.58010445117816E-2</v>
      </c>
      <c r="G8610">
        <v>4.7442658104718302E-2</v>
      </c>
      <c r="H8610" t="s">
        <v>4830</v>
      </c>
    </row>
    <row r="8611" spans="1:8">
      <c r="A8611" t="s">
        <v>14759</v>
      </c>
      <c r="B8611">
        <v>34.3742723220629</v>
      </c>
      <c r="C8611">
        <v>0.32125792916248203</v>
      </c>
      <c r="D8611">
        <v>0.15608675887172299</v>
      </c>
      <c r="E8611">
        <v>2.0582010382219602</v>
      </c>
      <c r="F8611">
        <v>3.9570839001738502E-2</v>
      </c>
      <c r="G8611">
        <v>9.9172665290750806E-2</v>
      </c>
      <c r="H8611" t="s">
        <v>1876</v>
      </c>
    </row>
    <row r="8612" spans="1:8">
      <c r="A8612" t="s">
        <v>14760</v>
      </c>
      <c r="B8612">
        <v>39.999539667684601</v>
      </c>
      <c r="C8612">
        <v>-0.54169343501816303</v>
      </c>
      <c r="D8612">
        <v>0.201468963015492</v>
      </c>
      <c r="E8612">
        <v>-2.68871903101277</v>
      </c>
      <c r="F8612">
        <v>7.1726762828591599E-3</v>
      </c>
      <c r="G8612">
        <v>2.4665421576866901E-2</v>
      </c>
      <c r="H8612" t="s">
        <v>19</v>
      </c>
    </row>
    <row r="8613" spans="1:8">
      <c r="A8613" t="s">
        <v>14761</v>
      </c>
      <c r="B8613">
        <v>13.3820478799423</v>
      </c>
      <c r="C8613">
        <v>-0.72279570045824504</v>
      </c>
      <c r="D8613">
        <v>0.23976299327060699</v>
      </c>
      <c r="E8613">
        <v>-3.0146257793940099</v>
      </c>
      <c r="F8613">
        <v>2.5729650119904598E-3</v>
      </c>
      <c r="G8613">
        <v>1.05349852817079E-2</v>
      </c>
      <c r="H8613" t="s">
        <v>1501</v>
      </c>
    </row>
    <row r="8614" spans="1:8">
      <c r="A8614" t="s">
        <v>9833</v>
      </c>
      <c r="B8614">
        <v>393.21344510739601</v>
      </c>
      <c r="C8614">
        <v>0.27580800706970199</v>
      </c>
      <c r="D8614">
        <v>7.1837734366943296E-2</v>
      </c>
      <c r="E8614">
        <v>3.8393193980880498</v>
      </c>
      <c r="F8614" s="1">
        <v>1.23375844785163E-4</v>
      </c>
      <c r="G8614" s="1">
        <v>7.6864432019268798E-4</v>
      </c>
      <c r="H8614" t="s">
        <v>9834</v>
      </c>
    </row>
    <row r="8615" spans="1:8">
      <c r="A8615" t="s">
        <v>14762</v>
      </c>
      <c r="B8615">
        <v>10.9290434474193</v>
      </c>
      <c r="C8615">
        <v>0.62641349554436399</v>
      </c>
      <c r="D8615">
        <v>0.244682484401719</v>
      </c>
      <c r="E8615">
        <v>2.5601076312267499</v>
      </c>
      <c r="F8615">
        <v>1.04639750037293E-2</v>
      </c>
      <c r="G8615">
        <v>3.36498382090002E-2</v>
      </c>
      <c r="H8615" t="s">
        <v>19</v>
      </c>
    </row>
    <row r="8616" spans="1:8">
      <c r="A8616" t="s">
        <v>14763</v>
      </c>
      <c r="B8616">
        <v>10.360498316496299</v>
      </c>
      <c r="C8616">
        <v>-0.53628197621554596</v>
      </c>
      <c r="D8616">
        <v>0.259302671931252</v>
      </c>
      <c r="E8616">
        <v>-2.0681698812487599</v>
      </c>
      <c r="F8616">
        <v>3.8624051362098698E-2</v>
      </c>
      <c r="G8616">
        <v>9.7302531086868302E-2</v>
      </c>
      <c r="H8616" t="s">
        <v>19</v>
      </c>
    </row>
    <row r="8617" spans="1:8">
      <c r="A8617" t="s">
        <v>9837</v>
      </c>
      <c r="B8617">
        <v>310.46875935966602</v>
      </c>
      <c r="C8617">
        <v>2.1466464838207902</v>
      </c>
      <c r="D8617">
        <v>0.26115509272718201</v>
      </c>
      <c r="E8617">
        <v>8.2198147522373297</v>
      </c>
      <c r="F8617" s="1">
        <v>2.0381776165073701E-16</v>
      </c>
      <c r="G8617" s="1">
        <v>2.65282322784688E-14</v>
      </c>
      <c r="H8617" t="s">
        <v>1876</v>
      </c>
    </row>
    <row r="8618" spans="1:8">
      <c r="A8618" t="s">
        <v>14764</v>
      </c>
      <c r="B8618">
        <v>6.7380303610711003</v>
      </c>
      <c r="C8618">
        <v>-0.72953098952032602</v>
      </c>
      <c r="D8618">
        <v>0.333600588434388</v>
      </c>
      <c r="E8618">
        <v>-2.1868396364169098</v>
      </c>
      <c r="F8618">
        <v>2.8754232824635299E-2</v>
      </c>
      <c r="G8618">
        <v>7.6689785755964898E-2</v>
      </c>
      <c r="H8618" t="s">
        <v>19</v>
      </c>
    </row>
    <row r="8619" spans="1:8">
      <c r="A8619" t="s">
        <v>11505</v>
      </c>
      <c r="B8619">
        <v>94.883170095515794</v>
      </c>
      <c r="C8619">
        <v>0.60393288183824301</v>
      </c>
      <c r="D8619">
        <v>0.129883630399905</v>
      </c>
      <c r="E8619">
        <v>4.6497998244948997</v>
      </c>
      <c r="F8619" s="1">
        <v>3.3225734862162999E-6</v>
      </c>
      <c r="G8619" s="1">
        <v>3.2660383413643901E-5</v>
      </c>
      <c r="H8619" t="s">
        <v>19</v>
      </c>
    </row>
    <row r="8620" spans="1:8">
      <c r="A8620" t="s">
        <v>14765</v>
      </c>
      <c r="B8620">
        <v>1.1088118404470499</v>
      </c>
      <c r="C8620">
        <v>1.8328695753823401</v>
      </c>
      <c r="D8620">
        <v>0.726696224515328</v>
      </c>
      <c r="E8620">
        <v>2.5221949881531098</v>
      </c>
      <c r="F8620">
        <v>1.16625041653873E-2</v>
      </c>
      <c r="G8620">
        <v>3.6849965632839897E-2</v>
      </c>
      <c r="H8620" t="s">
        <v>19</v>
      </c>
    </row>
    <row r="8621" spans="1:8">
      <c r="A8621" t="s">
        <v>9839</v>
      </c>
      <c r="B8621">
        <v>2.2737931887296599</v>
      </c>
      <c r="C8621">
        <v>2.0506607737402698</v>
      </c>
      <c r="D8621">
        <v>0.51195526265494595</v>
      </c>
      <c r="E8621">
        <v>4.00554681888757</v>
      </c>
      <c r="F8621" s="1">
        <v>6.1874176293087005E-5</v>
      </c>
      <c r="G8621" s="1">
        <v>4.2278730328540101E-4</v>
      </c>
      <c r="H8621" t="s">
        <v>19</v>
      </c>
    </row>
    <row r="8622" spans="1:8">
      <c r="A8622" t="s">
        <v>9840</v>
      </c>
      <c r="B8622">
        <v>10.524977422980999</v>
      </c>
      <c r="C8622">
        <v>0.57672841285708498</v>
      </c>
      <c r="D8622">
        <v>0.23181524232182199</v>
      </c>
      <c r="E8622">
        <v>2.4878796022240399</v>
      </c>
      <c r="F8622">
        <v>1.2850722919228799E-2</v>
      </c>
      <c r="G8622">
        <v>3.9973037632142099E-2</v>
      </c>
      <c r="H8622" t="s">
        <v>4789</v>
      </c>
    </row>
    <row r="8623" spans="1:8">
      <c r="A8623" t="s">
        <v>9841</v>
      </c>
      <c r="B8623">
        <v>593.62855073122103</v>
      </c>
      <c r="C8623">
        <v>0.84210627722546005</v>
      </c>
      <c r="D8623">
        <v>0.16472683603100599</v>
      </c>
      <c r="E8623">
        <v>5.1121377519018996</v>
      </c>
      <c r="F8623" s="1">
        <v>3.1853340644919798E-7</v>
      </c>
      <c r="G8623" s="1">
        <v>4.1837281335813896E-6</v>
      </c>
      <c r="H8623" t="s">
        <v>19</v>
      </c>
    </row>
    <row r="8624" spans="1:8">
      <c r="A8624" t="s">
        <v>14766</v>
      </c>
      <c r="B8624">
        <v>17.2828674657815</v>
      </c>
      <c r="C8624">
        <v>0.49485708211094598</v>
      </c>
      <c r="D8624">
        <v>0.19443005128770099</v>
      </c>
      <c r="E8624">
        <v>2.5451676776996601</v>
      </c>
      <c r="F8624">
        <v>1.0922527506813899E-2</v>
      </c>
      <c r="G8624">
        <v>3.4915243277440701E-2</v>
      </c>
      <c r="H8624" t="s">
        <v>19</v>
      </c>
    </row>
    <row r="8625" spans="1:8">
      <c r="A8625" t="s">
        <v>9842</v>
      </c>
      <c r="B8625">
        <v>95.586130132219196</v>
      </c>
      <c r="C8625">
        <v>0.72628496780446905</v>
      </c>
      <c r="D8625">
        <v>0.113187383808546</v>
      </c>
      <c r="E8625">
        <v>6.4166600849522597</v>
      </c>
      <c r="F8625" s="1">
        <v>1.3929646425724301E-10</v>
      </c>
      <c r="G8625" s="1">
        <v>4.3755767605484997E-9</v>
      </c>
      <c r="H8625" t="s">
        <v>9843</v>
      </c>
    </row>
    <row r="8626" spans="1:8">
      <c r="A8626" t="s">
        <v>14767</v>
      </c>
      <c r="B8626">
        <v>69.541228682191999</v>
      </c>
      <c r="C8626">
        <v>0.71437532492657496</v>
      </c>
      <c r="D8626">
        <v>0.25000766671588498</v>
      </c>
      <c r="E8626">
        <v>2.8574136717911398</v>
      </c>
      <c r="F8626">
        <v>4.2710879853849002E-3</v>
      </c>
      <c r="G8626">
        <v>1.6051645974209001E-2</v>
      </c>
      <c r="H8626" t="s">
        <v>19</v>
      </c>
    </row>
    <row r="8627" spans="1:8">
      <c r="A8627" t="s">
        <v>14768</v>
      </c>
      <c r="B8627">
        <v>5.6664022040927096</v>
      </c>
      <c r="C8627">
        <v>-0.78639997010277496</v>
      </c>
      <c r="D8627">
        <v>0.37631632593144598</v>
      </c>
      <c r="E8627">
        <v>-2.0897312072663898</v>
      </c>
      <c r="F8627">
        <v>3.6641952015364597E-2</v>
      </c>
      <c r="G8627">
        <v>9.3205323198018497E-2</v>
      </c>
      <c r="H8627" t="s">
        <v>19</v>
      </c>
    </row>
    <row r="8628" spans="1:8">
      <c r="A8628" t="s">
        <v>9848</v>
      </c>
      <c r="B8628">
        <v>18.4929318682298</v>
      </c>
      <c r="C8628">
        <v>-0.54343207517318004</v>
      </c>
      <c r="D8628">
        <v>0.22247856098966501</v>
      </c>
      <c r="E8628">
        <v>-2.4426267086401401</v>
      </c>
      <c r="F8628">
        <v>1.45808101959064E-2</v>
      </c>
      <c r="G8628">
        <v>4.44254095563444E-2</v>
      </c>
      <c r="H8628" t="s">
        <v>19</v>
      </c>
    </row>
    <row r="8629" spans="1:8">
      <c r="A8629" t="s">
        <v>9849</v>
      </c>
      <c r="B8629">
        <v>25.2222887670478</v>
      </c>
      <c r="C8629">
        <v>-0.82948022728233595</v>
      </c>
      <c r="D8629">
        <v>0.19863179055829999</v>
      </c>
      <c r="E8629">
        <v>-4.1759691384288899</v>
      </c>
      <c r="F8629" s="1">
        <v>2.9672004889688799E-5</v>
      </c>
      <c r="G8629" s="1">
        <v>2.2152499573138099E-4</v>
      </c>
      <c r="H8629" t="s">
        <v>1616</v>
      </c>
    </row>
    <row r="8630" spans="1:8">
      <c r="A8630" t="s">
        <v>14769</v>
      </c>
      <c r="B8630">
        <v>8.7305277940052406</v>
      </c>
      <c r="C8630">
        <v>0.62105727689921597</v>
      </c>
      <c r="D8630">
        <v>0.26436136272069699</v>
      </c>
      <c r="E8630">
        <v>2.3492740032338801</v>
      </c>
      <c r="F8630">
        <v>1.88100590121692E-2</v>
      </c>
      <c r="G8630">
        <v>5.4573671950708898E-2</v>
      </c>
      <c r="H8630" t="s">
        <v>142</v>
      </c>
    </row>
    <row r="8631" spans="1:8">
      <c r="A8631" t="s">
        <v>11508</v>
      </c>
      <c r="B8631">
        <v>103.06417150972401</v>
      </c>
      <c r="C8631">
        <v>-0.42241834730052202</v>
      </c>
      <c r="D8631">
        <v>0.13580214632965401</v>
      </c>
      <c r="E8631">
        <v>-3.1105424966930699</v>
      </c>
      <c r="F8631">
        <v>1.8674402240821E-3</v>
      </c>
      <c r="G8631">
        <v>8.0486561902090598E-3</v>
      </c>
      <c r="H8631" t="s">
        <v>11509</v>
      </c>
    </row>
    <row r="8632" spans="1:8">
      <c r="A8632" t="s">
        <v>9852</v>
      </c>
      <c r="B8632">
        <v>12.9459832511016</v>
      </c>
      <c r="C8632">
        <v>0.90186190316278803</v>
      </c>
      <c r="D8632">
        <v>0.36638246060319501</v>
      </c>
      <c r="E8632">
        <v>2.46153132351915</v>
      </c>
      <c r="F8632">
        <v>1.38345316749256E-2</v>
      </c>
      <c r="G8632">
        <v>4.2543252400860099E-2</v>
      </c>
      <c r="H8632" t="s">
        <v>19</v>
      </c>
    </row>
    <row r="8633" spans="1:8">
      <c r="A8633" t="s">
        <v>9853</v>
      </c>
      <c r="B8633">
        <v>80.201112990927101</v>
      </c>
      <c r="C8633">
        <v>0.96374720394978997</v>
      </c>
      <c r="D8633">
        <v>0.215418805429686</v>
      </c>
      <c r="E8633">
        <v>4.4738304161860096</v>
      </c>
      <c r="F8633" s="1">
        <v>7.6830684407661405E-6</v>
      </c>
      <c r="G8633" s="1">
        <v>6.7949396942772498E-5</v>
      </c>
      <c r="H8633" t="s">
        <v>1581</v>
      </c>
    </row>
    <row r="8634" spans="1:8">
      <c r="A8634" t="s">
        <v>9854</v>
      </c>
      <c r="B8634">
        <v>160.75624805688901</v>
      </c>
      <c r="C8634">
        <v>-0.48338214301968002</v>
      </c>
      <c r="D8634">
        <v>0.104170221610193</v>
      </c>
      <c r="E8634">
        <v>-4.6403102109977601</v>
      </c>
      <c r="F8634" s="1">
        <v>3.4788655149722298E-6</v>
      </c>
      <c r="G8634" s="1">
        <v>3.4011026387551998E-5</v>
      </c>
      <c r="H8634" t="s">
        <v>9855</v>
      </c>
    </row>
    <row r="8635" spans="1:8">
      <c r="A8635" t="s">
        <v>9856</v>
      </c>
      <c r="B8635">
        <v>146.635293704676</v>
      </c>
      <c r="C8635">
        <v>-0.31342994953574999</v>
      </c>
      <c r="D8635">
        <v>8.6188188164593796E-2</v>
      </c>
      <c r="E8635">
        <v>-3.6365766146190799</v>
      </c>
      <c r="F8635" s="1">
        <v>2.76285493240514E-4</v>
      </c>
      <c r="G8635">
        <v>1.5480872320940201E-3</v>
      </c>
      <c r="H8635" t="s">
        <v>19</v>
      </c>
    </row>
    <row r="8636" spans="1:8">
      <c r="A8636" t="s">
        <v>9857</v>
      </c>
      <c r="B8636">
        <v>29.733405316227199</v>
      </c>
      <c r="C8636">
        <v>1.6892045371823701</v>
      </c>
      <c r="D8636">
        <v>0.199418062722856</v>
      </c>
      <c r="E8636">
        <v>8.4706696781522908</v>
      </c>
      <c r="F8636" s="1">
        <v>2.4398622272789199E-17</v>
      </c>
      <c r="G8636" s="1">
        <v>4.0864855257820498E-15</v>
      </c>
      <c r="H8636" t="s">
        <v>7150</v>
      </c>
    </row>
    <row r="8637" spans="1:8">
      <c r="A8637" t="s">
        <v>9858</v>
      </c>
      <c r="B8637">
        <v>335.76646789069702</v>
      </c>
      <c r="C8637">
        <v>-0.22733403140560801</v>
      </c>
      <c r="D8637">
        <v>7.6437659966199001E-2</v>
      </c>
      <c r="E8637">
        <v>-2.9741102946654299</v>
      </c>
      <c r="F8637">
        <v>2.9383943562726099E-3</v>
      </c>
      <c r="G8637">
        <v>1.17633775174404E-2</v>
      </c>
      <c r="H8637" t="s">
        <v>9859</v>
      </c>
    </row>
    <row r="8638" spans="1:8">
      <c r="A8638" t="s">
        <v>9860</v>
      </c>
      <c r="B8638">
        <v>14.586598570576101</v>
      </c>
      <c r="C8638">
        <v>1.69678877659648</v>
      </c>
      <c r="D8638">
        <v>0.211482851957497</v>
      </c>
      <c r="E8638">
        <v>8.0232924839574995</v>
      </c>
      <c r="F8638" s="1">
        <v>1.02947831966731E-15</v>
      </c>
      <c r="G8638" s="1">
        <v>1.12908165353969E-13</v>
      </c>
      <c r="H8638" t="s">
        <v>19</v>
      </c>
    </row>
    <row r="8639" spans="1:8">
      <c r="A8639" t="s">
        <v>14770</v>
      </c>
      <c r="B8639">
        <v>4.1835547501414396</v>
      </c>
      <c r="C8639">
        <v>-1.0388720100409801</v>
      </c>
      <c r="D8639">
        <v>0.43728882223300097</v>
      </c>
      <c r="E8639">
        <v>-2.3757113313256402</v>
      </c>
      <c r="F8639">
        <v>1.7515159350227998E-2</v>
      </c>
      <c r="G8639">
        <v>5.1578646983920701E-2</v>
      </c>
      <c r="H8639" t="s">
        <v>19</v>
      </c>
    </row>
    <row r="8640" spans="1:8">
      <c r="A8640" t="s">
        <v>14771</v>
      </c>
      <c r="B8640">
        <v>33.334398932628602</v>
      </c>
      <c r="C8640">
        <v>0.50975471851885301</v>
      </c>
      <c r="D8640">
        <v>0.21002330006724801</v>
      </c>
      <c r="E8640">
        <v>2.4271341244311002</v>
      </c>
      <c r="F8640">
        <v>1.5218628444319199E-2</v>
      </c>
      <c r="G8640">
        <v>4.5898057812390002E-2</v>
      </c>
      <c r="H8640" t="s">
        <v>19</v>
      </c>
    </row>
    <row r="8641" spans="1:8">
      <c r="A8641" t="s">
        <v>9863</v>
      </c>
      <c r="B8641">
        <v>2.4351735684125</v>
      </c>
      <c r="C8641">
        <v>-1.29232502963992</v>
      </c>
      <c r="D8641">
        <v>0.55900559532630001</v>
      </c>
      <c r="E8641">
        <v>-2.3118284332835199</v>
      </c>
      <c r="F8641">
        <v>2.07871398589978E-2</v>
      </c>
      <c r="G8641">
        <v>5.9228134484176E-2</v>
      </c>
      <c r="H8641" t="s">
        <v>19</v>
      </c>
    </row>
    <row r="8642" spans="1:8">
      <c r="A8642" t="s">
        <v>9864</v>
      </c>
      <c r="B8642">
        <v>17.235647926404301</v>
      </c>
      <c r="C8642">
        <v>1.7945523422823999</v>
      </c>
      <c r="D8642">
        <v>0.32814634273522802</v>
      </c>
      <c r="E8642">
        <v>5.4687561876329402</v>
      </c>
      <c r="F8642" s="1">
        <v>4.5320465143324801E-8</v>
      </c>
      <c r="G8642" s="1">
        <v>7.6476476729085402E-7</v>
      </c>
      <c r="H8642" t="s">
        <v>1501</v>
      </c>
    </row>
    <row r="8643" spans="1:8">
      <c r="A8643" t="s">
        <v>14772</v>
      </c>
      <c r="B8643">
        <v>26.811013695662901</v>
      </c>
      <c r="C8643">
        <v>-0.33570425317199298</v>
      </c>
      <c r="D8643">
        <v>0.156507551365659</v>
      </c>
      <c r="E8643">
        <v>-2.14497160196228</v>
      </c>
      <c r="F8643">
        <v>3.19551175953375E-2</v>
      </c>
      <c r="G8643">
        <v>8.3505354470835E-2</v>
      </c>
      <c r="H8643" t="s">
        <v>19</v>
      </c>
    </row>
    <row r="8644" spans="1:8">
      <c r="A8644" t="s">
        <v>11510</v>
      </c>
      <c r="B8644">
        <v>7.3191443409293004</v>
      </c>
      <c r="C8644">
        <v>0.82537104551403295</v>
      </c>
      <c r="D8644">
        <v>0.326010097755216</v>
      </c>
      <c r="E8644">
        <v>2.5317346033059298</v>
      </c>
      <c r="F8644">
        <v>1.1349986201436801E-2</v>
      </c>
      <c r="G8644">
        <v>3.6036414675715403E-2</v>
      </c>
      <c r="H8644"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7371-D011-DC46-BDAF-DAC78D901F77}">
  <dimension ref="A1:H2296"/>
  <sheetViews>
    <sheetView workbookViewId="0">
      <selection sqref="A1:XFD1048576"/>
    </sheetView>
  </sheetViews>
  <sheetFormatPr baseColWidth="10" defaultRowHeight="16"/>
  <sheetData>
    <row r="1" spans="1:8">
      <c r="A1" t="s">
        <v>8</v>
      </c>
      <c r="B1" t="s">
        <v>9</v>
      </c>
      <c r="C1" t="s">
        <v>10</v>
      </c>
      <c r="D1" t="s">
        <v>11</v>
      </c>
      <c r="E1" t="s">
        <v>12</v>
      </c>
      <c r="F1" t="s">
        <v>13</v>
      </c>
      <c r="G1" t="s">
        <v>14</v>
      </c>
      <c r="H1" t="s">
        <v>15</v>
      </c>
    </row>
    <row r="2" spans="1:8">
      <c r="A2" t="s">
        <v>23</v>
      </c>
      <c r="B2">
        <v>186.48044963548699</v>
      </c>
      <c r="C2">
        <v>0.46684098187351603</v>
      </c>
      <c r="D2">
        <v>0.109649204005416</v>
      </c>
      <c r="E2">
        <v>4.2575866018184296</v>
      </c>
      <c r="F2" s="1">
        <v>2.06645619960134E-5</v>
      </c>
      <c r="G2">
        <v>1.0008822868169899E-3</v>
      </c>
      <c r="H2" t="s">
        <v>24</v>
      </c>
    </row>
    <row r="3" spans="1:8">
      <c r="A3" t="s">
        <v>26</v>
      </c>
      <c r="B3">
        <v>58.412586434994303</v>
      </c>
      <c r="C3">
        <v>-0.38083689763787298</v>
      </c>
      <c r="D3">
        <v>0.14027498845584499</v>
      </c>
      <c r="E3">
        <v>-2.7149308784847901</v>
      </c>
      <c r="F3">
        <v>6.62896046230431E-3</v>
      </c>
      <c r="G3">
        <v>6.1156293970260997E-2</v>
      </c>
      <c r="H3" t="s">
        <v>27</v>
      </c>
    </row>
    <row r="4" spans="1:8">
      <c r="A4" t="s">
        <v>28</v>
      </c>
      <c r="B4">
        <v>150.485012251656</v>
      </c>
      <c r="C4">
        <v>-0.44930511681986202</v>
      </c>
      <c r="D4">
        <v>0.109989360079431</v>
      </c>
      <c r="E4">
        <v>-4.0849870978009797</v>
      </c>
      <c r="F4" s="1">
        <v>4.4079265815943898E-5</v>
      </c>
      <c r="G4">
        <v>1.82530781651061E-3</v>
      </c>
      <c r="H4" t="s">
        <v>29</v>
      </c>
    </row>
    <row r="5" spans="1:8">
      <c r="A5" t="s">
        <v>9866</v>
      </c>
      <c r="B5">
        <v>235.25305046961799</v>
      </c>
      <c r="C5">
        <v>0.274074334191935</v>
      </c>
      <c r="D5">
        <v>7.7897047648026602E-2</v>
      </c>
      <c r="E5">
        <v>3.5184174813700801</v>
      </c>
      <c r="F5" s="1">
        <v>4.34128807340032E-4</v>
      </c>
      <c r="G5">
        <v>9.7314217777571509E-3</v>
      </c>
      <c r="H5" t="s">
        <v>9867</v>
      </c>
    </row>
    <row r="6" spans="1:8">
      <c r="A6" t="s">
        <v>9868</v>
      </c>
      <c r="B6">
        <v>145.049566356437</v>
      </c>
      <c r="C6">
        <v>-0.21907253865340801</v>
      </c>
      <c r="D6">
        <v>8.8088395705138295E-2</v>
      </c>
      <c r="E6">
        <v>-2.4869625209967201</v>
      </c>
      <c r="F6">
        <v>1.2883897140547201E-2</v>
      </c>
      <c r="G6">
        <v>9.4960390428109304E-2</v>
      </c>
      <c r="H6" t="s">
        <v>9869</v>
      </c>
    </row>
    <row r="7" spans="1:8">
      <c r="A7" t="s">
        <v>9870</v>
      </c>
      <c r="B7">
        <v>192.74655952912701</v>
      </c>
      <c r="C7">
        <v>0.20994353361243201</v>
      </c>
      <c r="D7">
        <v>8.2617128255856001E-2</v>
      </c>
      <c r="E7">
        <v>2.54116232365595</v>
      </c>
      <c r="F7">
        <v>1.1048461190434801E-2</v>
      </c>
      <c r="G7">
        <v>8.6610143262589701E-2</v>
      </c>
      <c r="H7" t="s">
        <v>9871</v>
      </c>
    </row>
    <row r="8" spans="1:8">
      <c r="A8" t="s">
        <v>9872</v>
      </c>
      <c r="B8">
        <v>112.125784344921</v>
      </c>
      <c r="C8">
        <v>-0.45172031473206498</v>
      </c>
      <c r="D8">
        <v>9.8318922858543101E-2</v>
      </c>
      <c r="E8">
        <v>-4.59443921473774</v>
      </c>
      <c r="F8" s="1">
        <v>4.3391458546741698E-6</v>
      </c>
      <c r="G8" s="1">
        <v>2.95461337401537E-4</v>
      </c>
      <c r="H8" t="s">
        <v>9873</v>
      </c>
    </row>
    <row r="9" spans="1:8">
      <c r="A9" t="s">
        <v>9874</v>
      </c>
      <c r="B9">
        <v>135.769734411174</v>
      </c>
      <c r="C9">
        <v>-0.78236144813262898</v>
      </c>
      <c r="D9">
        <v>0.209500331840273</v>
      </c>
      <c r="E9">
        <v>-3.7344162716129401</v>
      </c>
      <c r="F9" s="1">
        <v>1.8815107178590999E-4</v>
      </c>
      <c r="G9">
        <v>5.3488627904251804E-3</v>
      </c>
      <c r="H9" t="s">
        <v>19</v>
      </c>
    </row>
    <row r="10" spans="1:8">
      <c r="A10" t="s">
        <v>9875</v>
      </c>
      <c r="B10">
        <v>13.876086310349001</v>
      </c>
      <c r="C10">
        <v>-0.82512405056471305</v>
      </c>
      <c r="D10">
        <v>0.25610044834690499</v>
      </c>
      <c r="E10">
        <v>-3.22187663430805</v>
      </c>
      <c r="F10">
        <v>1.2735395697733799E-3</v>
      </c>
      <c r="G10">
        <v>2.0746329287779801E-2</v>
      </c>
      <c r="H10" t="s">
        <v>19</v>
      </c>
    </row>
    <row r="11" spans="1:8">
      <c r="A11" t="s">
        <v>42</v>
      </c>
      <c r="B11">
        <v>18.1111505414455</v>
      </c>
      <c r="C11">
        <v>-1.15479617740772</v>
      </c>
      <c r="D11">
        <v>0.43365802301436501</v>
      </c>
      <c r="E11">
        <v>-2.6629189732976899</v>
      </c>
      <c r="F11">
        <v>7.7466065055747501E-3</v>
      </c>
      <c r="G11">
        <v>6.8145013119850495E-2</v>
      </c>
      <c r="H11" t="s">
        <v>19</v>
      </c>
    </row>
    <row r="12" spans="1:8">
      <c r="A12" t="s">
        <v>9876</v>
      </c>
      <c r="B12">
        <v>163.97249696727701</v>
      </c>
      <c r="C12">
        <v>0.57359237694174703</v>
      </c>
      <c r="D12">
        <v>0.12760625917577401</v>
      </c>
      <c r="E12">
        <v>4.4950175692529202</v>
      </c>
      <c r="F12" s="1">
        <v>6.95642032139625E-6</v>
      </c>
      <c r="G12" s="1">
        <v>4.2242083697911401E-4</v>
      </c>
      <c r="H12" t="s">
        <v>9877</v>
      </c>
    </row>
    <row r="13" spans="1:8">
      <c r="A13" t="s">
        <v>9878</v>
      </c>
      <c r="B13">
        <v>135.212969116598</v>
      </c>
      <c r="C13">
        <v>-0.22860709253286801</v>
      </c>
      <c r="D13">
        <v>8.7916465476926095E-2</v>
      </c>
      <c r="E13">
        <v>-2.6002761973280899</v>
      </c>
      <c r="F13">
        <v>9.3148755813266797E-3</v>
      </c>
      <c r="G13">
        <v>7.7066743879263003E-2</v>
      </c>
      <c r="H13" t="s">
        <v>19</v>
      </c>
    </row>
    <row r="14" spans="1:8">
      <c r="A14" t="s">
        <v>9879</v>
      </c>
      <c r="B14">
        <v>76.140620619755794</v>
      </c>
      <c r="C14">
        <v>-0.38272903525222302</v>
      </c>
      <c r="D14">
        <v>0.14236113091251401</v>
      </c>
      <c r="E14">
        <v>-2.6884377273416198</v>
      </c>
      <c r="F14">
        <v>7.1787224018887898E-3</v>
      </c>
      <c r="G14">
        <v>6.4432878150589498E-2</v>
      </c>
      <c r="H14" t="s">
        <v>19</v>
      </c>
    </row>
    <row r="15" spans="1:8">
      <c r="A15" t="s">
        <v>67</v>
      </c>
      <c r="B15">
        <v>65.299174111982595</v>
      </c>
      <c r="C15">
        <v>-0.45481284461122601</v>
      </c>
      <c r="D15">
        <v>0.15850517104851999</v>
      </c>
      <c r="E15">
        <v>-2.86938805593921</v>
      </c>
      <c r="F15">
        <v>4.1126688310251496E-3</v>
      </c>
      <c r="G15">
        <v>4.4828916648428203E-2</v>
      </c>
      <c r="H15" t="s">
        <v>19</v>
      </c>
    </row>
    <row r="16" spans="1:8">
      <c r="A16" t="s">
        <v>9880</v>
      </c>
      <c r="B16">
        <v>80.992834325011501</v>
      </c>
      <c r="C16">
        <v>0.62232728990410402</v>
      </c>
      <c r="D16">
        <v>0.138615484008277</v>
      </c>
      <c r="E16">
        <v>4.4895943217060799</v>
      </c>
      <c r="F16" s="1">
        <v>7.1358944687114496E-6</v>
      </c>
      <c r="G16" s="1">
        <v>4.30109431791889E-4</v>
      </c>
      <c r="H16" t="s">
        <v>9881</v>
      </c>
    </row>
    <row r="17" spans="1:8">
      <c r="A17" t="s">
        <v>70</v>
      </c>
      <c r="B17">
        <v>128.65250510819899</v>
      </c>
      <c r="C17">
        <v>-0.48397468182497699</v>
      </c>
      <c r="D17">
        <v>0.146338587650965</v>
      </c>
      <c r="E17">
        <v>-3.3072253162598102</v>
      </c>
      <c r="F17" s="1">
        <v>9.4225070143702603E-4</v>
      </c>
      <c r="G17">
        <v>1.7056938726569701E-2</v>
      </c>
      <c r="H17" t="s">
        <v>71</v>
      </c>
    </row>
    <row r="18" spans="1:8">
      <c r="A18" t="s">
        <v>72</v>
      </c>
      <c r="B18">
        <v>10.530486055330901</v>
      </c>
      <c r="C18">
        <v>-2.5886188541258002</v>
      </c>
      <c r="D18">
        <v>0.64419896427286305</v>
      </c>
      <c r="E18">
        <v>-4.0183530208678402</v>
      </c>
      <c r="F18" s="1">
        <v>5.8606348174544203E-5</v>
      </c>
      <c r="G18">
        <v>2.2817217947189699E-3</v>
      </c>
      <c r="H18" t="s">
        <v>19</v>
      </c>
    </row>
    <row r="19" spans="1:8">
      <c r="A19" t="s">
        <v>9882</v>
      </c>
      <c r="B19">
        <v>7.3878241534363198</v>
      </c>
      <c r="C19">
        <v>-2.2996961351673799</v>
      </c>
      <c r="D19">
        <v>0.382363228453722</v>
      </c>
      <c r="E19">
        <v>-6.0144280726662798</v>
      </c>
      <c r="F19" s="1">
        <v>1.8052289784890601E-9</v>
      </c>
      <c r="G19" s="1">
        <v>4.08031894387931E-7</v>
      </c>
      <c r="H19" t="s">
        <v>19</v>
      </c>
    </row>
    <row r="20" spans="1:8">
      <c r="A20" t="s">
        <v>75</v>
      </c>
      <c r="B20">
        <v>77.175020002274493</v>
      </c>
      <c r="C20">
        <v>0.88760539110465098</v>
      </c>
      <c r="D20">
        <v>0.18827048645750399</v>
      </c>
      <c r="E20">
        <v>4.7145222164441298</v>
      </c>
      <c r="F20" s="1">
        <v>2.4227857015807601E-6</v>
      </c>
      <c r="G20" s="1">
        <v>1.8865270099294401E-4</v>
      </c>
      <c r="H20" t="s">
        <v>76</v>
      </c>
    </row>
    <row r="21" spans="1:8">
      <c r="A21" t="s">
        <v>77</v>
      </c>
      <c r="B21">
        <v>349.47639529349101</v>
      </c>
      <c r="C21">
        <v>0.84109264440807496</v>
      </c>
      <c r="D21">
        <v>0.234183971471736</v>
      </c>
      <c r="E21">
        <v>3.5915892924789001</v>
      </c>
      <c r="F21" s="1">
        <v>3.2866752663892099E-4</v>
      </c>
      <c r="G21">
        <v>8.0311341269096101E-3</v>
      </c>
      <c r="H21" t="s">
        <v>19</v>
      </c>
    </row>
    <row r="22" spans="1:8">
      <c r="A22" t="s">
        <v>9883</v>
      </c>
      <c r="B22">
        <v>49.2448616058075</v>
      </c>
      <c r="C22">
        <v>0.46011924623213801</v>
      </c>
      <c r="D22">
        <v>0.18550850625776599</v>
      </c>
      <c r="E22">
        <v>2.4803134665576798</v>
      </c>
      <c r="F22">
        <v>1.31266925761195E-2</v>
      </c>
      <c r="G22">
        <v>9.5845534724879403E-2</v>
      </c>
      <c r="H22" t="s">
        <v>19</v>
      </c>
    </row>
    <row r="23" spans="1:8">
      <c r="A23" t="s">
        <v>9884</v>
      </c>
      <c r="B23">
        <v>157.06819565631099</v>
      </c>
      <c r="C23">
        <v>-0.37542328784358298</v>
      </c>
      <c r="D23">
        <v>9.9111543270411703E-2</v>
      </c>
      <c r="E23">
        <v>-3.7878866119488701</v>
      </c>
      <c r="F23" s="1">
        <v>1.51934154991191E-4</v>
      </c>
      <c r="G23">
        <v>4.6302929556678698E-3</v>
      </c>
      <c r="H23" t="s">
        <v>9885</v>
      </c>
    </row>
    <row r="24" spans="1:8">
      <c r="A24" t="s">
        <v>88</v>
      </c>
      <c r="B24">
        <v>175.214825916233</v>
      </c>
      <c r="C24">
        <v>-0.52892365679587405</v>
      </c>
      <c r="D24">
        <v>0.17961213346938701</v>
      </c>
      <c r="E24">
        <v>-2.94481027856629</v>
      </c>
      <c r="F24">
        <v>3.2315274912495702E-3</v>
      </c>
      <c r="G24">
        <v>3.8275020664188898E-2</v>
      </c>
      <c r="H24" t="s">
        <v>89</v>
      </c>
    </row>
    <row r="25" spans="1:8">
      <c r="A25" t="s">
        <v>92</v>
      </c>
      <c r="B25">
        <v>26.6429355490171</v>
      </c>
      <c r="C25">
        <v>0.58049036467598303</v>
      </c>
      <c r="D25">
        <v>0.235063787555157</v>
      </c>
      <c r="E25">
        <v>2.4695014519825702</v>
      </c>
      <c r="F25">
        <v>1.353014694793E-2</v>
      </c>
      <c r="G25">
        <v>9.7731740537334105E-2</v>
      </c>
      <c r="H25" t="s">
        <v>19</v>
      </c>
    </row>
    <row r="26" spans="1:8">
      <c r="A26" t="s">
        <v>9886</v>
      </c>
      <c r="B26">
        <v>573.61779409710402</v>
      </c>
      <c r="C26">
        <v>0.24365954774479401</v>
      </c>
      <c r="D26">
        <v>9.5703185799974597E-2</v>
      </c>
      <c r="E26">
        <v>2.54599202427866</v>
      </c>
      <c r="F26">
        <v>1.08967678015206E-2</v>
      </c>
      <c r="G26">
        <v>8.5792936237032505E-2</v>
      </c>
      <c r="H26" t="s">
        <v>19</v>
      </c>
    </row>
    <row r="27" spans="1:8">
      <c r="A27" t="s">
        <v>9887</v>
      </c>
      <c r="B27">
        <v>34.034952216496798</v>
      </c>
      <c r="C27">
        <v>0.66473893320460997</v>
      </c>
      <c r="D27">
        <v>0.198578341799928</v>
      </c>
      <c r="E27">
        <v>3.3474895961934501</v>
      </c>
      <c r="F27" s="1">
        <v>8.1547048613945204E-4</v>
      </c>
      <c r="G27">
        <v>1.5080643967538001E-2</v>
      </c>
      <c r="H27" t="s">
        <v>2625</v>
      </c>
    </row>
    <row r="28" spans="1:8">
      <c r="A28" t="s">
        <v>9888</v>
      </c>
      <c r="B28">
        <v>121.805779305603</v>
      </c>
      <c r="C28">
        <v>-0.61243095770064304</v>
      </c>
      <c r="D28">
        <v>0.215137815438704</v>
      </c>
      <c r="E28">
        <v>-2.8466913473662698</v>
      </c>
      <c r="F28">
        <v>4.41761712373933E-3</v>
      </c>
      <c r="G28">
        <v>4.7091218282897897E-2</v>
      </c>
      <c r="H28" t="s">
        <v>103</v>
      </c>
    </row>
    <row r="29" spans="1:8">
      <c r="A29" t="s">
        <v>9889</v>
      </c>
      <c r="B29">
        <v>100.41193117847899</v>
      </c>
      <c r="C29">
        <v>0.957922736625059</v>
      </c>
      <c r="D29">
        <v>0.19668455682161001</v>
      </c>
      <c r="E29">
        <v>4.8703505354204299</v>
      </c>
      <c r="F29" s="1">
        <v>1.1140044152130901E-6</v>
      </c>
      <c r="G29" s="1">
        <v>1.0185004411897699E-4</v>
      </c>
      <c r="H29" t="s">
        <v>9890</v>
      </c>
    </row>
    <row r="30" spans="1:8">
      <c r="A30" t="s">
        <v>9891</v>
      </c>
      <c r="B30">
        <v>49.191986196694202</v>
      </c>
      <c r="C30">
        <v>0.60995480503608401</v>
      </c>
      <c r="D30">
        <v>0.21566915300269501</v>
      </c>
      <c r="E30">
        <v>2.8281967844908298</v>
      </c>
      <c r="F30">
        <v>4.6811022162511397E-3</v>
      </c>
      <c r="G30">
        <v>4.8802214905362601E-2</v>
      </c>
      <c r="H30" t="s">
        <v>5913</v>
      </c>
    </row>
    <row r="31" spans="1:8">
      <c r="A31" t="s">
        <v>9892</v>
      </c>
      <c r="B31">
        <v>328.34617300270099</v>
      </c>
      <c r="C31">
        <v>0.834674755782563</v>
      </c>
      <c r="D31">
        <v>0.22517143983224799</v>
      </c>
      <c r="E31">
        <v>3.70684113582251</v>
      </c>
      <c r="F31" s="1">
        <v>2.0986049240792699E-4</v>
      </c>
      <c r="G31">
        <v>5.7885926329603599E-3</v>
      </c>
      <c r="H31" t="s">
        <v>9893</v>
      </c>
    </row>
    <row r="32" spans="1:8">
      <c r="A32" t="s">
        <v>110</v>
      </c>
      <c r="B32">
        <v>227.656819891993</v>
      </c>
      <c r="C32">
        <v>-0.75718107535414203</v>
      </c>
      <c r="D32">
        <v>0.17882497269931699</v>
      </c>
      <c r="E32">
        <v>-4.2342021023388696</v>
      </c>
      <c r="F32" s="1">
        <v>2.29364604808655E-5</v>
      </c>
      <c r="G32">
        <v>1.0850812728651299E-3</v>
      </c>
      <c r="H32" t="s">
        <v>111</v>
      </c>
    </row>
    <row r="33" spans="1:8">
      <c r="A33" t="s">
        <v>9894</v>
      </c>
      <c r="B33">
        <v>19.1656716941954</v>
      </c>
      <c r="C33">
        <v>0.96392153749932097</v>
      </c>
      <c r="D33">
        <v>0.23191326087859701</v>
      </c>
      <c r="E33">
        <v>4.1563881851668496</v>
      </c>
      <c r="F33" s="1">
        <v>3.2331829596882001E-5</v>
      </c>
      <c r="G33">
        <v>1.4068668311755499E-3</v>
      </c>
      <c r="H33" t="s">
        <v>19</v>
      </c>
    </row>
    <row r="34" spans="1:8">
      <c r="A34" t="s">
        <v>9895</v>
      </c>
      <c r="B34">
        <v>23.992748838494801</v>
      </c>
      <c r="C34">
        <v>0.63614179985932795</v>
      </c>
      <c r="D34">
        <v>0.25040800469980201</v>
      </c>
      <c r="E34">
        <v>2.5404211843066098</v>
      </c>
      <c r="F34">
        <v>1.10719045215508E-2</v>
      </c>
      <c r="G34">
        <v>8.6752130083639106E-2</v>
      </c>
      <c r="H34" t="s">
        <v>2239</v>
      </c>
    </row>
    <row r="35" spans="1:8">
      <c r="A35" t="s">
        <v>120</v>
      </c>
      <c r="B35">
        <v>48.258584777863497</v>
      </c>
      <c r="C35">
        <v>0.749000589493381</v>
      </c>
      <c r="D35">
        <v>0.211390836063511</v>
      </c>
      <c r="E35">
        <v>3.5432027397268402</v>
      </c>
      <c r="F35" s="1">
        <v>3.9529867939768599E-4</v>
      </c>
      <c r="G35">
        <v>9.09913820158126E-3</v>
      </c>
      <c r="H35" t="s">
        <v>121</v>
      </c>
    </row>
    <row r="36" spans="1:8">
      <c r="A36" t="s">
        <v>9896</v>
      </c>
      <c r="B36">
        <v>7.1715053038793499</v>
      </c>
      <c r="C36">
        <v>0.96943309991397697</v>
      </c>
      <c r="D36">
        <v>0.36960100368825799</v>
      </c>
      <c r="E36">
        <v>2.6229179310661399</v>
      </c>
      <c r="F36">
        <v>8.7180269917590397E-3</v>
      </c>
      <c r="G36">
        <v>7.37407335051386E-2</v>
      </c>
      <c r="H36" t="s">
        <v>9897</v>
      </c>
    </row>
    <row r="37" spans="1:8">
      <c r="A37" t="s">
        <v>126</v>
      </c>
      <c r="B37">
        <v>39.377761483727703</v>
      </c>
      <c r="C37">
        <v>-0.79959787190857801</v>
      </c>
      <c r="D37">
        <v>0.17289879946015199</v>
      </c>
      <c r="E37">
        <v>-4.6246583227020004</v>
      </c>
      <c r="F37" s="1">
        <v>3.7521639498495798E-6</v>
      </c>
      <c r="G37" s="1">
        <v>2.6434076242360201E-4</v>
      </c>
      <c r="H37" t="s">
        <v>127</v>
      </c>
    </row>
    <row r="38" spans="1:8">
      <c r="A38" t="s">
        <v>143</v>
      </c>
      <c r="B38">
        <v>30.4683652050871</v>
      </c>
      <c r="C38">
        <v>-1.9349512443477099</v>
      </c>
      <c r="D38">
        <v>0.262756323548551</v>
      </c>
      <c r="E38">
        <v>-7.3640520548316104</v>
      </c>
      <c r="F38" s="1">
        <v>1.78410071660205E-13</v>
      </c>
      <c r="G38" s="1">
        <v>1.8146534413738601E-10</v>
      </c>
      <c r="H38" t="s">
        <v>19</v>
      </c>
    </row>
    <row r="39" spans="1:8">
      <c r="A39" t="s">
        <v>9898</v>
      </c>
      <c r="B39">
        <v>6.1849519217729698</v>
      </c>
      <c r="C39">
        <v>1.1664418689732701</v>
      </c>
      <c r="D39">
        <v>0.369104477260913</v>
      </c>
      <c r="E39">
        <v>3.1601943103733698</v>
      </c>
      <c r="F39">
        <v>1.57663953047181E-3</v>
      </c>
      <c r="G39">
        <v>2.3735644513319401E-2</v>
      </c>
      <c r="H39" t="s">
        <v>19</v>
      </c>
    </row>
    <row r="40" spans="1:8">
      <c r="A40" t="s">
        <v>152</v>
      </c>
      <c r="B40">
        <v>69.211317089174003</v>
      </c>
      <c r="C40">
        <v>-0.78415665103961796</v>
      </c>
      <c r="D40">
        <v>0.206495860455365</v>
      </c>
      <c r="E40">
        <v>-3.7974448945871901</v>
      </c>
      <c r="F40" s="1">
        <v>1.46195262831293E-4</v>
      </c>
      <c r="G40">
        <v>4.5346786053751097E-3</v>
      </c>
      <c r="H40" t="s">
        <v>153</v>
      </c>
    </row>
    <row r="41" spans="1:8">
      <c r="A41" t="s">
        <v>156</v>
      </c>
      <c r="B41">
        <v>26.097223574549201</v>
      </c>
      <c r="C41">
        <v>0.479736122037285</v>
      </c>
      <c r="D41">
        <v>0.187579506751897</v>
      </c>
      <c r="E41">
        <v>2.55750817530302</v>
      </c>
      <c r="F41">
        <v>1.05425079872161E-2</v>
      </c>
      <c r="G41">
        <v>8.3978842380790994E-2</v>
      </c>
      <c r="H41" t="s">
        <v>157</v>
      </c>
    </row>
    <row r="42" spans="1:8">
      <c r="A42" t="s">
        <v>9899</v>
      </c>
      <c r="B42">
        <v>49.962584951881198</v>
      </c>
      <c r="C42">
        <v>0.48702040894537801</v>
      </c>
      <c r="D42">
        <v>0.15965732829153201</v>
      </c>
      <c r="E42">
        <v>3.0504106147641501</v>
      </c>
      <c r="F42">
        <v>2.28528693133077E-3</v>
      </c>
      <c r="G42">
        <v>3.03958950312785E-2</v>
      </c>
      <c r="H42" t="s">
        <v>9900</v>
      </c>
    </row>
    <row r="43" spans="1:8">
      <c r="A43" t="s">
        <v>183</v>
      </c>
      <c r="B43">
        <v>86.119246803430798</v>
      </c>
      <c r="C43">
        <v>0.50506082362603999</v>
      </c>
      <c r="D43">
        <v>0.139335584134266</v>
      </c>
      <c r="E43">
        <v>3.6247798921153902</v>
      </c>
      <c r="F43" s="1">
        <v>2.8920765766821501E-4</v>
      </c>
      <c r="G43">
        <v>7.19658321237392E-3</v>
      </c>
      <c r="H43" t="s">
        <v>19</v>
      </c>
    </row>
    <row r="44" spans="1:8">
      <c r="A44" t="s">
        <v>9901</v>
      </c>
      <c r="B44">
        <v>184.995298744823</v>
      </c>
      <c r="C44">
        <v>-0.70702387840370196</v>
      </c>
      <c r="D44">
        <v>0.15589462601895701</v>
      </c>
      <c r="E44">
        <v>-4.5352678053041</v>
      </c>
      <c r="F44" s="1">
        <v>5.7530439411853501E-6</v>
      </c>
      <c r="G44" s="1">
        <v>3.73422206937321E-4</v>
      </c>
      <c r="H44" t="s">
        <v>9902</v>
      </c>
    </row>
    <row r="45" spans="1:8">
      <c r="A45" t="s">
        <v>9903</v>
      </c>
      <c r="B45">
        <v>133.08221871951</v>
      </c>
      <c r="C45">
        <v>-0.40765749027963599</v>
      </c>
      <c r="D45">
        <v>0.11740890274563601</v>
      </c>
      <c r="E45">
        <v>-3.4721173671371099</v>
      </c>
      <c r="F45" s="1">
        <v>5.1637053104800705E-4</v>
      </c>
      <c r="G45">
        <v>1.0984854931078701E-2</v>
      </c>
      <c r="H45" t="s">
        <v>9904</v>
      </c>
    </row>
    <row r="46" spans="1:8">
      <c r="A46" t="s">
        <v>9905</v>
      </c>
      <c r="B46">
        <v>86.677446530661598</v>
      </c>
      <c r="C46">
        <v>0.30894480787562001</v>
      </c>
      <c r="D46">
        <v>0.120992006507221</v>
      </c>
      <c r="E46">
        <v>2.5534315596062198</v>
      </c>
      <c r="F46">
        <v>1.0666723963190799E-2</v>
      </c>
      <c r="G46">
        <v>8.4595646090140406E-2</v>
      </c>
      <c r="H46" t="s">
        <v>3778</v>
      </c>
    </row>
    <row r="47" spans="1:8">
      <c r="A47" t="s">
        <v>200</v>
      </c>
      <c r="B47">
        <v>13.3876999728465</v>
      </c>
      <c r="C47">
        <v>-0.86616848889749698</v>
      </c>
      <c r="D47">
        <v>0.30725297579118699</v>
      </c>
      <c r="E47">
        <v>-2.81907274182482</v>
      </c>
      <c r="F47">
        <v>4.8162602150623301E-3</v>
      </c>
      <c r="G47">
        <v>4.9606340959626898E-2</v>
      </c>
      <c r="H47" t="s">
        <v>19</v>
      </c>
    </row>
    <row r="48" spans="1:8">
      <c r="A48" t="s">
        <v>208</v>
      </c>
      <c r="B48">
        <v>1908.73774587856</v>
      </c>
      <c r="C48">
        <v>-0.19573942819074</v>
      </c>
      <c r="D48">
        <v>7.1573886990180705E-2</v>
      </c>
      <c r="E48">
        <v>-2.7347882925178202</v>
      </c>
      <c r="F48">
        <v>6.2420408151217599E-3</v>
      </c>
      <c r="G48">
        <v>5.8820481890730497E-2</v>
      </c>
      <c r="H48" t="s">
        <v>209</v>
      </c>
    </row>
    <row r="49" spans="1:8">
      <c r="A49" t="s">
        <v>211</v>
      </c>
      <c r="B49">
        <v>170.35573427228701</v>
      </c>
      <c r="C49">
        <v>0.370396634425184</v>
      </c>
      <c r="D49">
        <v>0.12460856391649</v>
      </c>
      <c r="E49">
        <v>2.9724813671186601</v>
      </c>
      <c r="F49">
        <v>2.9540313984114698E-3</v>
      </c>
      <c r="G49">
        <v>3.6200231157942998E-2</v>
      </c>
      <c r="H49" t="s">
        <v>212</v>
      </c>
    </row>
    <row r="50" spans="1:8">
      <c r="A50" t="s">
        <v>216</v>
      </c>
      <c r="B50">
        <v>519.71935541202004</v>
      </c>
      <c r="C50">
        <v>-0.60785439862513702</v>
      </c>
      <c r="D50">
        <v>7.0514490108102706E-2</v>
      </c>
      <c r="E50">
        <v>-8.6202764523045108</v>
      </c>
      <c r="F50" s="1">
        <v>6.6792659157439399E-18</v>
      </c>
      <c r="G50" s="1">
        <v>2.17396747025634E-14</v>
      </c>
      <c r="H50" t="s">
        <v>217</v>
      </c>
    </row>
    <row r="51" spans="1:8">
      <c r="A51" t="s">
        <v>218</v>
      </c>
      <c r="B51">
        <v>104.929209202422</v>
      </c>
      <c r="C51">
        <v>0.57272641577420902</v>
      </c>
      <c r="D51">
        <v>0.12411056612433501</v>
      </c>
      <c r="E51">
        <v>4.6146467110660403</v>
      </c>
      <c r="F51" s="1">
        <v>3.93764543191494E-6</v>
      </c>
      <c r="G51" s="1">
        <v>2.7153068541942301E-4</v>
      </c>
      <c r="H51" t="s">
        <v>19</v>
      </c>
    </row>
    <row r="52" spans="1:8">
      <c r="A52" t="s">
        <v>224</v>
      </c>
      <c r="B52">
        <v>54.377448795803502</v>
      </c>
      <c r="C52">
        <v>-0.510242672402062</v>
      </c>
      <c r="D52">
        <v>0.15188555094095499</v>
      </c>
      <c r="E52">
        <v>-3.35938915348448</v>
      </c>
      <c r="F52" s="1">
        <v>7.81149817726298E-4</v>
      </c>
      <c r="G52">
        <v>1.46119909582503E-2</v>
      </c>
      <c r="H52" t="s">
        <v>19</v>
      </c>
    </row>
    <row r="53" spans="1:8">
      <c r="A53" t="s">
        <v>9906</v>
      </c>
      <c r="B53">
        <v>4.6333980304623497</v>
      </c>
      <c r="C53">
        <v>1.7442327322501801</v>
      </c>
      <c r="D53">
        <v>0.61094246440033995</v>
      </c>
      <c r="E53">
        <v>2.8549868995637899</v>
      </c>
      <c r="F53">
        <v>4.3038604188765598E-3</v>
      </c>
      <c r="G53">
        <v>4.6292811934432999E-2</v>
      </c>
      <c r="H53" t="s">
        <v>19</v>
      </c>
    </row>
    <row r="54" spans="1:8">
      <c r="A54" t="s">
        <v>9907</v>
      </c>
      <c r="B54">
        <v>4.9584525603834502</v>
      </c>
      <c r="C54">
        <v>1.43645687956126</v>
      </c>
      <c r="D54">
        <v>0.51534642982309997</v>
      </c>
      <c r="E54">
        <v>2.7873616589414301</v>
      </c>
      <c r="F54">
        <v>5.31391376141877E-3</v>
      </c>
      <c r="G54">
        <v>5.2730873508127503E-2</v>
      </c>
      <c r="H54" t="s">
        <v>9908</v>
      </c>
    </row>
    <row r="55" spans="1:8">
      <c r="A55" t="s">
        <v>238</v>
      </c>
      <c r="B55">
        <v>15.839749052265301</v>
      </c>
      <c r="C55">
        <v>-1.11640193390801</v>
      </c>
      <c r="D55">
        <v>0.29237158759159498</v>
      </c>
      <c r="E55">
        <v>-3.8184351054914298</v>
      </c>
      <c r="F55" s="1">
        <v>1.3430090201487001E-4</v>
      </c>
      <c r="G55">
        <v>4.2604539559259304E-3</v>
      </c>
      <c r="H55" t="s">
        <v>239</v>
      </c>
    </row>
    <row r="56" spans="1:8">
      <c r="A56" t="s">
        <v>9909</v>
      </c>
      <c r="B56">
        <v>14.2821369523386</v>
      </c>
      <c r="C56">
        <v>-0.97006008064363103</v>
      </c>
      <c r="D56">
        <v>0.299874113157164</v>
      </c>
      <c r="E56">
        <v>-3.2348910362103198</v>
      </c>
      <c r="F56">
        <v>1.21689161347984E-3</v>
      </c>
      <c r="G56">
        <v>2.0166694620948E-2</v>
      </c>
      <c r="H56" t="s">
        <v>19</v>
      </c>
    </row>
    <row r="57" spans="1:8">
      <c r="A57" t="s">
        <v>9910</v>
      </c>
      <c r="B57">
        <v>20.291428226575299</v>
      </c>
      <c r="C57">
        <v>-0.84651229235297898</v>
      </c>
      <c r="D57">
        <v>0.296733252370531</v>
      </c>
      <c r="E57">
        <v>-2.85277192761645</v>
      </c>
      <c r="F57">
        <v>4.33397144050376E-3</v>
      </c>
      <c r="G57">
        <v>4.65409972335507E-2</v>
      </c>
      <c r="H57" t="s">
        <v>19</v>
      </c>
    </row>
    <row r="58" spans="1:8">
      <c r="A58" t="s">
        <v>9911</v>
      </c>
      <c r="B58">
        <v>102.25751430298</v>
      </c>
      <c r="C58">
        <v>-0.43890852167552702</v>
      </c>
      <c r="D58">
        <v>0.17476678305750001</v>
      </c>
      <c r="E58">
        <v>-2.5113955523866398</v>
      </c>
      <c r="F58">
        <v>1.2025486627921E-2</v>
      </c>
      <c r="G58">
        <v>9.06450992972615E-2</v>
      </c>
      <c r="H58" t="s">
        <v>19</v>
      </c>
    </row>
    <row r="59" spans="1:8">
      <c r="A59" t="s">
        <v>9912</v>
      </c>
      <c r="B59">
        <v>4.6433509205926802</v>
      </c>
      <c r="C59">
        <v>1.4630396461589701</v>
      </c>
      <c r="D59">
        <v>0.49725215254699001</v>
      </c>
      <c r="E59">
        <v>2.9422489951327302</v>
      </c>
      <c r="F59">
        <v>3.2583781709109999E-3</v>
      </c>
      <c r="G59">
        <v>3.8341899026323699E-2</v>
      </c>
      <c r="H59" t="s">
        <v>19</v>
      </c>
    </row>
    <row r="60" spans="1:8">
      <c r="A60" t="s">
        <v>258</v>
      </c>
      <c r="B60">
        <v>169.16004469655601</v>
      </c>
      <c r="C60">
        <v>0.43765315381458603</v>
      </c>
      <c r="D60">
        <v>0.101515080721888</v>
      </c>
      <c r="E60">
        <v>4.3112131784003997</v>
      </c>
      <c r="F60" s="1">
        <v>1.6236127998643499E-5</v>
      </c>
      <c r="G60" s="1">
        <v>8.3881506999976198E-4</v>
      </c>
      <c r="H60" t="s">
        <v>257</v>
      </c>
    </row>
    <row r="61" spans="1:8">
      <c r="A61" t="s">
        <v>9913</v>
      </c>
      <c r="B61">
        <v>54.516834416835898</v>
      </c>
      <c r="C61">
        <v>0.39536357159163898</v>
      </c>
      <c r="D61">
        <v>0.15483154513719</v>
      </c>
      <c r="E61">
        <v>2.5535078865312801</v>
      </c>
      <c r="F61">
        <v>1.06643863495543E-2</v>
      </c>
      <c r="G61">
        <v>8.4595646090140406E-2</v>
      </c>
      <c r="H61" t="s">
        <v>326</v>
      </c>
    </row>
    <row r="62" spans="1:8">
      <c r="A62" t="s">
        <v>282</v>
      </c>
      <c r="B62">
        <v>7.2717377599801702</v>
      </c>
      <c r="C62">
        <v>1.0412201940121</v>
      </c>
      <c r="D62">
        <v>0.36900352748218002</v>
      </c>
      <c r="E62">
        <v>2.8217079688008799</v>
      </c>
      <c r="F62">
        <v>4.7768653934032804E-3</v>
      </c>
      <c r="G62">
        <v>4.9389267733319503E-2</v>
      </c>
      <c r="H62" t="s">
        <v>239</v>
      </c>
    </row>
    <row r="63" spans="1:8">
      <c r="A63" t="s">
        <v>285</v>
      </c>
      <c r="B63">
        <v>223.46500820866501</v>
      </c>
      <c r="C63">
        <v>-1.2172781038571201</v>
      </c>
      <c r="D63">
        <v>0.19967566614882301</v>
      </c>
      <c r="E63">
        <v>-6.0962766637265604</v>
      </c>
      <c r="F63" s="1">
        <v>1.0856745076275001E-9</v>
      </c>
      <c r="G63" s="1">
        <v>2.6370547667358302E-7</v>
      </c>
      <c r="H63" t="s">
        <v>19</v>
      </c>
    </row>
    <row r="64" spans="1:8">
      <c r="A64" t="s">
        <v>286</v>
      </c>
      <c r="B64">
        <v>129.01027832571501</v>
      </c>
      <c r="C64">
        <v>-2.1022754748197898</v>
      </c>
      <c r="D64">
        <v>0.309117550189695</v>
      </c>
      <c r="E64">
        <v>-6.8008932961900399</v>
      </c>
      <c r="F64" s="1">
        <v>1.0397241242114099E-11</v>
      </c>
      <c r="G64" s="1">
        <v>5.8346449646263796E-9</v>
      </c>
      <c r="H64" t="s">
        <v>287</v>
      </c>
    </row>
    <row r="65" spans="1:8">
      <c r="A65" t="s">
        <v>288</v>
      </c>
      <c r="B65">
        <v>1741.7306373087999</v>
      </c>
      <c r="C65">
        <v>-0.45561141347067702</v>
      </c>
      <c r="D65">
        <v>0.14674693397654201</v>
      </c>
      <c r="E65">
        <v>-3.1047423010793902</v>
      </c>
      <c r="F65">
        <v>1.9044487037186801E-3</v>
      </c>
      <c r="G65">
        <v>2.7115483993279E-2</v>
      </c>
      <c r="H65" t="s">
        <v>19</v>
      </c>
    </row>
    <row r="66" spans="1:8">
      <c r="A66" t="s">
        <v>290</v>
      </c>
      <c r="B66">
        <v>64.112330109181997</v>
      </c>
      <c r="C66">
        <v>0.984089654889864</v>
      </c>
      <c r="D66">
        <v>0.231124176784649</v>
      </c>
      <c r="E66">
        <v>4.2578395241047904</v>
      </c>
      <c r="F66" s="1">
        <v>2.06412029111516E-5</v>
      </c>
      <c r="G66">
        <v>1.0008822868169899E-3</v>
      </c>
      <c r="H66" t="s">
        <v>19</v>
      </c>
    </row>
    <row r="67" spans="1:8">
      <c r="A67" t="s">
        <v>9914</v>
      </c>
      <c r="B67">
        <v>34.936889614984402</v>
      </c>
      <c r="C67">
        <v>-0.52183227824517597</v>
      </c>
      <c r="D67">
        <v>0.18219331298896199</v>
      </c>
      <c r="E67">
        <v>-2.8641681172831399</v>
      </c>
      <c r="F67">
        <v>4.1810603942754399E-3</v>
      </c>
      <c r="G67">
        <v>4.5331496906354803E-2</v>
      </c>
      <c r="H67" t="s">
        <v>19</v>
      </c>
    </row>
    <row r="68" spans="1:8">
      <c r="A68" t="s">
        <v>9915</v>
      </c>
      <c r="B68">
        <v>7.8405841393317104</v>
      </c>
      <c r="C68">
        <v>1.1990379879912001</v>
      </c>
      <c r="D68">
        <v>0.39167020728327501</v>
      </c>
      <c r="E68">
        <v>3.0613459121847399</v>
      </c>
      <c r="F68">
        <v>2.2034437212980801E-3</v>
      </c>
      <c r="G68">
        <v>2.9758376033531101E-2</v>
      </c>
      <c r="H68" t="s">
        <v>5888</v>
      </c>
    </row>
    <row r="69" spans="1:8">
      <c r="A69" t="s">
        <v>294</v>
      </c>
      <c r="B69">
        <v>10.101925158130401</v>
      </c>
      <c r="C69">
        <v>-0.82559562565038602</v>
      </c>
      <c r="D69">
        <v>0.29013667624665901</v>
      </c>
      <c r="E69">
        <v>-2.84554037197457</v>
      </c>
      <c r="F69">
        <v>4.4336138857034302E-3</v>
      </c>
      <c r="G69">
        <v>4.7165462657332402E-2</v>
      </c>
      <c r="H69" t="s">
        <v>295</v>
      </c>
    </row>
    <row r="70" spans="1:8">
      <c r="A70" t="s">
        <v>9916</v>
      </c>
      <c r="B70">
        <v>73.953316366554802</v>
      </c>
      <c r="C70">
        <v>-0.46949523579583902</v>
      </c>
      <c r="D70">
        <v>0.165432754664049</v>
      </c>
      <c r="E70">
        <v>-2.8379823375924702</v>
      </c>
      <c r="F70">
        <v>4.53996947783136E-3</v>
      </c>
      <c r="G70">
        <v>4.7851983991080101E-2</v>
      </c>
      <c r="H70" t="s">
        <v>295</v>
      </c>
    </row>
    <row r="71" spans="1:8">
      <c r="A71" t="s">
        <v>9917</v>
      </c>
      <c r="B71">
        <v>7.33924497642895</v>
      </c>
      <c r="C71">
        <v>1.0709016184709499</v>
      </c>
      <c r="D71">
        <v>0.397507864600538</v>
      </c>
      <c r="E71">
        <v>2.6940388199542098</v>
      </c>
      <c r="F71">
        <v>7.0591942347308298E-3</v>
      </c>
      <c r="G71">
        <v>6.3681445108652701E-2</v>
      </c>
      <c r="H71" t="s">
        <v>295</v>
      </c>
    </row>
    <row r="72" spans="1:8">
      <c r="A72" t="s">
        <v>9918</v>
      </c>
      <c r="B72">
        <v>23.791412471252301</v>
      </c>
      <c r="C72">
        <v>1.1856704357705801</v>
      </c>
      <c r="D72">
        <v>0.29259648873188898</v>
      </c>
      <c r="E72">
        <v>4.0522374034947104</v>
      </c>
      <c r="F72" s="1">
        <v>5.07301491323178E-5</v>
      </c>
      <c r="G72">
        <v>2.0251775538694099E-3</v>
      </c>
      <c r="H72" t="s">
        <v>295</v>
      </c>
    </row>
    <row r="73" spans="1:8">
      <c r="A73" t="s">
        <v>9919</v>
      </c>
      <c r="B73">
        <v>31.612742920448099</v>
      </c>
      <c r="C73">
        <v>0.82571587876281805</v>
      </c>
      <c r="D73">
        <v>0.181620356136901</v>
      </c>
      <c r="E73">
        <v>4.5463839864976903</v>
      </c>
      <c r="F73" s="1">
        <v>5.4575429711257996E-6</v>
      </c>
      <c r="G73" s="1">
        <v>3.5957916725547098E-4</v>
      </c>
      <c r="H73" t="s">
        <v>9920</v>
      </c>
    </row>
    <row r="74" spans="1:8">
      <c r="A74" t="s">
        <v>9921</v>
      </c>
      <c r="B74">
        <v>17.259506300596801</v>
      </c>
      <c r="C74">
        <v>-0.69319766196302701</v>
      </c>
      <c r="D74">
        <v>0.22929522925562101</v>
      </c>
      <c r="E74">
        <v>-3.0231665273342498</v>
      </c>
      <c r="F74">
        <v>2.5014455091875E-3</v>
      </c>
      <c r="G74">
        <v>3.2266234183223601E-2</v>
      </c>
      <c r="H74" t="s">
        <v>287</v>
      </c>
    </row>
    <row r="75" spans="1:8">
      <c r="A75" t="s">
        <v>300</v>
      </c>
      <c r="B75">
        <v>258.25705253084402</v>
      </c>
      <c r="C75">
        <v>-0.351600108092189</v>
      </c>
      <c r="D75">
        <v>0.13168187367669201</v>
      </c>
      <c r="E75">
        <v>-2.67007218438768</v>
      </c>
      <c r="F75">
        <v>7.58349419642897E-3</v>
      </c>
      <c r="G75">
        <v>6.7036276237200002E-2</v>
      </c>
      <c r="H75" t="s">
        <v>301</v>
      </c>
    </row>
    <row r="76" spans="1:8">
      <c r="A76" t="s">
        <v>9922</v>
      </c>
      <c r="B76">
        <v>28.7886732595056</v>
      </c>
      <c r="C76">
        <v>0.66815264387974205</v>
      </c>
      <c r="D76">
        <v>0.245196187504028</v>
      </c>
      <c r="E76">
        <v>2.7249715857379102</v>
      </c>
      <c r="F76">
        <v>6.43070210694178E-3</v>
      </c>
      <c r="G76">
        <v>5.99651822393161E-2</v>
      </c>
      <c r="H76" t="s">
        <v>9923</v>
      </c>
    </row>
    <row r="77" spans="1:8">
      <c r="A77" t="s">
        <v>304</v>
      </c>
      <c r="B77">
        <v>345.89444759886902</v>
      </c>
      <c r="C77">
        <v>0.495390953328813</v>
      </c>
      <c r="D77">
        <v>0.10419364909683</v>
      </c>
      <c r="E77">
        <v>4.7545215819097697</v>
      </c>
      <c r="F77" s="1">
        <v>1.9891689284773999E-6</v>
      </c>
      <c r="G77" s="1">
        <v>1.6516191399000601E-4</v>
      </c>
      <c r="H77" t="s">
        <v>19</v>
      </c>
    </row>
    <row r="78" spans="1:8">
      <c r="A78" t="s">
        <v>319</v>
      </c>
      <c r="B78">
        <v>2336.00282965014</v>
      </c>
      <c r="C78">
        <v>-0.38169523719509901</v>
      </c>
      <c r="D78">
        <v>9.7430996029347905E-2</v>
      </c>
      <c r="E78">
        <v>-3.9175955573740202</v>
      </c>
      <c r="F78" s="1">
        <v>8.9436596653151096E-5</v>
      </c>
      <c r="G78">
        <v>3.1368344265805602E-3</v>
      </c>
      <c r="H78" t="s">
        <v>320</v>
      </c>
    </row>
    <row r="79" spans="1:8">
      <c r="A79" t="s">
        <v>322</v>
      </c>
      <c r="B79">
        <v>26.375055046169201</v>
      </c>
      <c r="C79">
        <v>0.47796602389679099</v>
      </c>
      <c r="D79">
        <v>0.17895289830105701</v>
      </c>
      <c r="E79">
        <v>2.6709040671288502</v>
      </c>
      <c r="F79">
        <v>7.5647263163162197E-3</v>
      </c>
      <c r="G79">
        <v>6.6906995997626298E-2</v>
      </c>
      <c r="H79" t="s">
        <v>323</v>
      </c>
    </row>
    <row r="80" spans="1:8">
      <c r="A80" t="s">
        <v>9924</v>
      </c>
      <c r="B80">
        <v>104.71093361676201</v>
      </c>
      <c r="C80">
        <v>0.57359943342452702</v>
      </c>
      <c r="D80">
        <v>0.13144253403547801</v>
      </c>
      <c r="E80">
        <v>4.3638799086884701</v>
      </c>
      <c r="F80" s="1">
        <v>1.2777573914281099E-5</v>
      </c>
      <c r="G80" s="1">
        <v>6.95458989568598E-4</v>
      </c>
      <c r="H80" t="s">
        <v>19</v>
      </c>
    </row>
    <row r="81" spans="1:8">
      <c r="A81" t="s">
        <v>331</v>
      </c>
      <c r="B81">
        <v>6.6940165953234798</v>
      </c>
      <c r="C81">
        <v>-1.3955777425198099</v>
      </c>
      <c r="D81">
        <v>0.46380421059996202</v>
      </c>
      <c r="E81">
        <v>-3.0089803210594801</v>
      </c>
      <c r="F81">
        <v>2.62126093874483E-3</v>
      </c>
      <c r="G81">
        <v>3.3274883398699898E-2</v>
      </c>
      <c r="H81" t="s">
        <v>332</v>
      </c>
    </row>
    <row r="82" spans="1:8">
      <c r="A82" t="s">
        <v>353</v>
      </c>
      <c r="B82">
        <v>39.607807436579201</v>
      </c>
      <c r="C82">
        <v>0.62107704805851804</v>
      </c>
      <c r="D82">
        <v>0.205612311961445</v>
      </c>
      <c r="E82">
        <v>3.0206218787860202</v>
      </c>
      <c r="F82">
        <v>2.5225616217695E-3</v>
      </c>
      <c r="G82">
        <v>3.2477980880282302E-2</v>
      </c>
      <c r="H82" t="s">
        <v>19</v>
      </c>
    </row>
    <row r="83" spans="1:8">
      <c r="A83" t="s">
        <v>354</v>
      </c>
      <c r="B83">
        <v>10.104575485398099</v>
      </c>
      <c r="C83">
        <v>0.74160487763290395</v>
      </c>
      <c r="D83">
        <v>0.30142665407689101</v>
      </c>
      <c r="E83">
        <v>2.4603161916919398</v>
      </c>
      <c r="F83">
        <v>1.3881465748996799E-2</v>
      </c>
      <c r="G83">
        <v>9.8874407752757701E-2</v>
      </c>
      <c r="H83" t="s">
        <v>355</v>
      </c>
    </row>
    <row r="84" spans="1:8">
      <c r="A84" t="s">
        <v>357</v>
      </c>
      <c r="B84">
        <v>640.96562923183501</v>
      </c>
      <c r="C84">
        <v>0.237980916023046</v>
      </c>
      <c r="D84">
        <v>9.5047018972073696E-2</v>
      </c>
      <c r="E84">
        <v>2.50382304039403</v>
      </c>
      <c r="F84">
        <v>1.2285946606690501E-2</v>
      </c>
      <c r="G84">
        <v>9.2096497041585595E-2</v>
      </c>
      <c r="H84" t="s">
        <v>358</v>
      </c>
    </row>
    <row r="85" spans="1:8">
      <c r="A85" t="s">
        <v>370</v>
      </c>
      <c r="B85">
        <v>25.7310158420824</v>
      </c>
      <c r="C85">
        <v>-0.78696855359482798</v>
      </c>
      <c r="D85">
        <v>0.29086235244681502</v>
      </c>
      <c r="E85">
        <v>-2.7056391003326001</v>
      </c>
      <c r="F85">
        <v>6.8173090303345297E-3</v>
      </c>
      <c r="G85">
        <v>6.23303284301518E-2</v>
      </c>
      <c r="H85" t="s">
        <v>19</v>
      </c>
    </row>
    <row r="86" spans="1:8">
      <c r="A86" t="s">
        <v>376</v>
      </c>
      <c r="B86">
        <v>38.375588548528</v>
      </c>
      <c r="C86">
        <v>0.48311188247883802</v>
      </c>
      <c r="D86">
        <v>0.15373211527353201</v>
      </c>
      <c r="E86">
        <v>3.1425566585046001</v>
      </c>
      <c r="F86">
        <v>1.67479296304412E-3</v>
      </c>
      <c r="G86">
        <v>2.47552958043416E-2</v>
      </c>
      <c r="H86" t="s">
        <v>377</v>
      </c>
    </row>
    <row r="87" spans="1:8">
      <c r="A87" t="s">
        <v>9925</v>
      </c>
      <c r="B87">
        <v>76.007646117226798</v>
      </c>
      <c r="C87">
        <v>0.45364957176930898</v>
      </c>
      <c r="D87">
        <v>0.12965032781494401</v>
      </c>
      <c r="E87">
        <v>3.4990237156733199</v>
      </c>
      <c r="F87" s="1">
        <v>4.66965045226588E-4</v>
      </c>
      <c r="G87">
        <v>1.0241764347732401E-2</v>
      </c>
      <c r="H87" t="s">
        <v>19</v>
      </c>
    </row>
    <row r="88" spans="1:8">
      <c r="A88" t="s">
        <v>9926</v>
      </c>
      <c r="B88">
        <v>8.6458682129895603</v>
      </c>
      <c r="C88">
        <v>-0.98566425825124004</v>
      </c>
      <c r="D88">
        <v>0.35552764684303001</v>
      </c>
      <c r="E88">
        <v>-2.7723983408987101</v>
      </c>
      <c r="F88">
        <v>5.5644897004624803E-3</v>
      </c>
      <c r="G88">
        <v>5.4519268744928601E-2</v>
      </c>
      <c r="H88" t="s">
        <v>2811</v>
      </c>
    </row>
    <row r="89" spans="1:8">
      <c r="A89" t="s">
        <v>378</v>
      </c>
      <c r="B89">
        <v>146.77784637351999</v>
      </c>
      <c r="C89">
        <v>0.33375229373037302</v>
      </c>
      <c r="D89">
        <v>0.13182325237686399</v>
      </c>
      <c r="E89">
        <v>2.5318165628035101</v>
      </c>
      <c r="F89">
        <v>1.1347333734727801E-2</v>
      </c>
      <c r="G89">
        <v>8.8229462383353802E-2</v>
      </c>
      <c r="H89" t="s">
        <v>379</v>
      </c>
    </row>
    <row r="90" spans="1:8">
      <c r="A90" t="s">
        <v>382</v>
      </c>
      <c r="B90">
        <v>289.954441753575</v>
      </c>
      <c r="C90">
        <v>0.30395732591978197</v>
      </c>
      <c r="D90">
        <v>9.8822914120584304E-2</v>
      </c>
      <c r="E90">
        <v>3.0757778054277098</v>
      </c>
      <c r="F90">
        <v>2.0995424028959001E-3</v>
      </c>
      <c r="G90">
        <v>2.88824624384851E-2</v>
      </c>
      <c r="H90" t="s">
        <v>383</v>
      </c>
    </row>
    <row r="91" spans="1:8">
      <c r="A91" t="s">
        <v>407</v>
      </c>
      <c r="B91">
        <v>240.99703418098099</v>
      </c>
      <c r="C91">
        <v>-0.66656262340348105</v>
      </c>
      <c r="D91">
        <v>0.217440253856404</v>
      </c>
      <c r="E91">
        <v>-3.0654978164423698</v>
      </c>
      <c r="F91">
        <v>2.17307964297812E-3</v>
      </c>
      <c r="G91">
        <v>2.94743650981849E-2</v>
      </c>
      <c r="H91" t="s">
        <v>19</v>
      </c>
    </row>
    <row r="92" spans="1:8">
      <c r="A92" t="s">
        <v>410</v>
      </c>
      <c r="B92">
        <v>83.4995824009914</v>
      </c>
      <c r="C92">
        <v>-0.35554469677387701</v>
      </c>
      <c r="D92">
        <v>0.12916950500417301</v>
      </c>
      <c r="E92">
        <v>-2.75254361904065</v>
      </c>
      <c r="F92">
        <v>5.9134268228408999E-3</v>
      </c>
      <c r="G92">
        <v>5.6954059312828299E-2</v>
      </c>
      <c r="H92" t="s">
        <v>411</v>
      </c>
    </row>
    <row r="93" spans="1:8">
      <c r="A93" t="s">
        <v>9927</v>
      </c>
      <c r="B93">
        <v>16.330589643349899</v>
      </c>
      <c r="C93">
        <v>0.82408563593444395</v>
      </c>
      <c r="D93">
        <v>0.28032915937842601</v>
      </c>
      <c r="E93">
        <v>2.9397071562647601</v>
      </c>
      <c r="F93">
        <v>3.2852258062450301E-3</v>
      </c>
      <c r="G93">
        <v>3.8518562515008403E-2</v>
      </c>
      <c r="H93" t="s">
        <v>19</v>
      </c>
    </row>
    <row r="94" spans="1:8">
      <c r="A94" t="s">
        <v>426</v>
      </c>
      <c r="B94">
        <v>265.737913081719</v>
      </c>
      <c r="C94">
        <v>-0.35145497674813198</v>
      </c>
      <c r="D94">
        <v>0.113532591110538</v>
      </c>
      <c r="E94">
        <v>-3.0956307198691899</v>
      </c>
      <c r="F94">
        <v>1.9639478389641501E-3</v>
      </c>
      <c r="G94">
        <v>2.7624275826536399E-2</v>
      </c>
      <c r="H94" t="s">
        <v>427</v>
      </c>
    </row>
    <row r="95" spans="1:8">
      <c r="A95" t="s">
        <v>9928</v>
      </c>
      <c r="B95">
        <v>7.6953268643144703</v>
      </c>
      <c r="C95">
        <v>1.48188050315836</v>
      </c>
      <c r="D95">
        <v>0.45344662314862499</v>
      </c>
      <c r="E95">
        <v>3.26803735546323</v>
      </c>
      <c r="F95">
        <v>1.0829607098941001E-3</v>
      </c>
      <c r="G95">
        <v>1.8749045311507E-2</v>
      </c>
      <c r="H95" t="s">
        <v>19</v>
      </c>
    </row>
    <row r="96" spans="1:8">
      <c r="A96" t="s">
        <v>440</v>
      </c>
      <c r="B96">
        <v>676.32857654741201</v>
      </c>
      <c r="C96">
        <v>-0.35477744603123201</v>
      </c>
      <c r="D96">
        <v>0.11693521396855699</v>
      </c>
      <c r="E96">
        <v>-3.03396585160931</v>
      </c>
      <c r="F96">
        <v>2.4136174859659201E-3</v>
      </c>
      <c r="G96">
        <v>3.1348133253479099E-2</v>
      </c>
      <c r="H96" t="s">
        <v>441</v>
      </c>
    </row>
    <row r="97" spans="1:8">
      <c r="A97" t="s">
        <v>9929</v>
      </c>
      <c r="B97">
        <v>102.260532328981</v>
      </c>
      <c r="C97">
        <v>-0.27597456166136303</v>
      </c>
      <c r="D97">
        <v>0.107071991073017</v>
      </c>
      <c r="E97">
        <v>-2.5774673553344298</v>
      </c>
      <c r="F97">
        <v>9.9527282034595401E-3</v>
      </c>
      <c r="G97">
        <v>8.0848164138145495E-2</v>
      </c>
      <c r="H97" t="s">
        <v>9930</v>
      </c>
    </row>
    <row r="98" spans="1:8">
      <c r="A98" t="s">
        <v>9931</v>
      </c>
      <c r="B98">
        <v>34.158847102259003</v>
      </c>
      <c r="C98">
        <v>0.51307957109185798</v>
      </c>
      <c r="D98">
        <v>0.191846575956332</v>
      </c>
      <c r="E98">
        <v>2.67442652303914</v>
      </c>
      <c r="F98">
        <v>7.4857177990145397E-3</v>
      </c>
      <c r="G98">
        <v>6.6424520971190101E-2</v>
      </c>
      <c r="H98" t="s">
        <v>9932</v>
      </c>
    </row>
    <row r="99" spans="1:8">
      <c r="A99" t="s">
        <v>450</v>
      </c>
      <c r="B99">
        <v>100.19282837233099</v>
      </c>
      <c r="C99">
        <v>-0.52466778736548703</v>
      </c>
      <c r="D99">
        <v>0.17867732289795199</v>
      </c>
      <c r="E99">
        <v>-2.9363983008920398</v>
      </c>
      <c r="F99">
        <v>3.3204767679330502E-3</v>
      </c>
      <c r="G99">
        <v>3.8792131314675203E-2</v>
      </c>
      <c r="H99" t="s">
        <v>451</v>
      </c>
    </row>
    <row r="100" spans="1:8">
      <c r="A100" t="s">
        <v>9933</v>
      </c>
      <c r="B100">
        <v>59.626310971347301</v>
      </c>
      <c r="C100">
        <v>-0.39351033711023697</v>
      </c>
      <c r="D100">
        <v>0.13278663352756001</v>
      </c>
      <c r="E100">
        <v>-2.9634785268395301</v>
      </c>
      <c r="F100">
        <v>3.0418328408385801E-3</v>
      </c>
      <c r="G100">
        <v>3.6887323138455302E-2</v>
      </c>
      <c r="H100" t="s">
        <v>9934</v>
      </c>
    </row>
    <row r="101" spans="1:8">
      <c r="A101" t="s">
        <v>9935</v>
      </c>
      <c r="B101">
        <v>6.3996440859859796</v>
      </c>
      <c r="C101">
        <v>1.1224874244643399</v>
      </c>
      <c r="D101">
        <v>0.43611309656631198</v>
      </c>
      <c r="E101">
        <v>2.5738447969164899</v>
      </c>
      <c r="F101">
        <v>1.00575378083285E-2</v>
      </c>
      <c r="G101">
        <v>8.1309672276571807E-2</v>
      </c>
      <c r="H101" t="s">
        <v>9936</v>
      </c>
    </row>
    <row r="102" spans="1:8">
      <c r="A102" t="s">
        <v>9937</v>
      </c>
      <c r="B102">
        <v>73.661842439046097</v>
      </c>
      <c r="C102">
        <v>-0.34239082325013798</v>
      </c>
      <c r="D102">
        <v>0.12109831707579501</v>
      </c>
      <c r="E102">
        <v>-2.8273788729519298</v>
      </c>
      <c r="F102">
        <v>4.6930766161335296E-3</v>
      </c>
      <c r="G102">
        <v>4.88957290979238E-2</v>
      </c>
      <c r="H102" t="s">
        <v>561</v>
      </c>
    </row>
    <row r="103" spans="1:8">
      <c r="A103" t="s">
        <v>478</v>
      </c>
      <c r="B103">
        <v>19.0432840888298</v>
      </c>
      <c r="C103">
        <v>-0.51671379512877202</v>
      </c>
      <c r="D103">
        <v>0.20852826284213499</v>
      </c>
      <c r="E103">
        <v>-2.4779077333989301</v>
      </c>
      <c r="F103">
        <v>1.32155315268903E-2</v>
      </c>
      <c r="G103">
        <v>9.6184955307966599E-2</v>
      </c>
      <c r="H103" t="s">
        <v>479</v>
      </c>
    </row>
    <row r="104" spans="1:8">
      <c r="A104" t="s">
        <v>490</v>
      </c>
      <c r="B104">
        <v>715.33328776491305</v>
      </c>
      <c r="C104">
        <v>-1.3924843936462401</v>
      </c>
      <c r="D104">
        <v>0.225151740489584</v>
      </c>
      <c r="E104">
        <v>-6.18464858685231</v>
      </c>
      <c r="F104" s="1">
        <v>6.2240963811559496E-10</v>
      </c>
      <c r="G104" s="1">
        <v>1.6077927699513E-7</v>
      </c>
      <c r="H104" t="s">
        <v>19</v>
      </c>
    </row>
    <row r="105" spans="1:8">
      <c r="A105" t="s">
        <v>510</v>
      </c>
      <c r="B105">
        <v>51.2444052983248</v>
      </c>
      <c r="C105">
        <v>0.79864945081721395</v>
      </c>
      <c r="D105">
        <v>0.16232804064239201</v>
      </c>
      <c r="E105">
        <v>4.9199722220305198</v>
      </c>
      <c r="F105" s="1">
        <v>8.6556495734642796E-7</v>
      </c>
      <c r="G105" s="1">
        <v>8.2860024210916301E-5</v>
      </c>
      <c r="H105" t="s">
        <v>511</v>
      </c>
    </row>
    <row r="106" spans="1:8">
      <c r="A106" t="s">
        <v>9938</v>
      </c>
      <c r="B106">
        <v>288.26812711507802</v>
      </c>
      <c r="C106">
        <v>0.97393454625595199</v>
      </c>
      <c r="D106">
        <v>0.151618243684711</v>
      </c>
      <c r="E106">
        <v>6.4235973362232102</v>
      </c>
      <c r="F106" s="1">
        <v>1.3309097400675001E-10</v>
      </c>
      <c r="G106" s="1">
        <v>4.33184502197171E-8</v>
      </c>
      <c r="H106" t="s">
        <v>19</v>
      </c>
    </row>
    <row r="107" spans="1:8">
      <c r="A107" t="s">
        <v>9939</v>
      </c>
      <c r="B107">
        <v>30.064150580276699</v>
      </c>
      <c r="C107">
        <v>1.12242946609756</v>
      </c>
      <c r="D107">
        <v>0.26307331427460801</v>
      </c>
      <c r="E107">
        <v>4.2666032820262298</v>
      </c>
      <c r="F107" s="1">
        <v>1.98471633422301E-5</v>
      </c>
      <c r="G107" s="1">
        <v>9.6994815685121105E-4</v>
      </c>
      <c r="H107" t="s">
        <v>19</v>
      </c>
    </row>
    <row r="108" spans="1:8">
      <c r="A108" t="s">
        <v>515</v>
      </c>
      <c r="B108">
        <v>65.962760482785896</v>
      </c>
      <c r="C108">
        <v>1.3301998156126</v>
      </c>
      <c r="D108">
        <v>0.23824805126395299</v>
      </c>
      <c r="E108">
        <v>5.5832558065244502</v>
      </c>
      <c r="F108" s="1">
        <v>2.3605713999482299E-8</v>
      </c>
      <c r="G108" s="1">
        <v>3.7662685257605402E-6</v>
      </c>
      <c r="H108" t="s">
        <v>19</v>
      </c>
    </row>
    <row r="109" spans="1:8">
      <c r="A109" t="s">
        <v>9940</v>
      </c>
      <c r="B109">
        <v>23.851168199169098</v>
      </c>
      <c r="C109">
        <v>1.06317200753551</v>
      </c>
      <c r="D109">
        <v>0.31046243148557601</v>
      </c>
      <c r="E109">
        <v>3.4244787765405</v>
      </c>
      <c r="F109" s="1">
        <v>6.1597995556159199E-4</v>
      </c>
      <c r="G109">
        <v>1.23758738232214E-2</v>
      </c>
      <c r="H109" t="s">
        <v>19</v>
      </c>
    </row>
    <row r="110" spans="1:8">
      <c r="A110" t="s">
        <v>9941</v>
      </c>
      <c r="B110">
        <v>9.7634301931143792</v>
      </c>
      <c r="C110">
        <v>-1.1568148888143699</v>
      </c>
      <c r="D110">
        <v>0.342651236293256</v>
      </c>
      <c r="E110">
        <v>-3.3760709616244098</v>
      </c>
      <c r="F110" s="1">
        <v>7.3528952060632799E-4</v>
      </c>
      <c r="G110">
        <v>1.40447202562762E-2</v>
      </c>
      <c r="H110" t="s">
        <v>19</v>
      </c>
    </row>
    <row r="111" spans="1:8">
      <c r="A111" t="s">
        <v>519</v>
      </c>
      <c r="B111">
        <v>152.212850986788</v>
      </c>
      <c r="C111">
        <v>-1.2656771211767099</v>
      </c>
      <c r="D111">
        <v>0.31166832769485597</v>
      </c>
      <c r="E111">
        <v>-4.0609744677549999</v>
      </c>
      <c r="F111" s="1">
        <v>4.88683161735635E-5</v>
      </c>
      <c r="G111">
        <v>1.9734068918326798E-3</v>
      </c>
      <c r="H111" t="s">
        <v>19</v>
      </c>
    </row>
    <row r="112" spans="1:8">
      <c r="A112" t="s">
        <v>520</v>
      </c>
      <c r="B112">
        <v>5.8759123873835204</v>
      </c>
      <c r="C112">
        <v>-1.41664707700412</v>
      </c>
      <c r="D112">
        <v>0.44625673542153799</v>
      </c>
      <c r="E112">
        <v>-3.1745113620883401</v>
      </c>
      <c r="F112">
        <v>1.50089014548778E-3</v>
      </c>
      <c r="G112">
        <v>2.2934728852270599E-2</v>
      </c>
      <c r="H112" t="s">
        <v>19</v>
      </c>
    </row>
    <row r="113" spans="1:8">
      <c r="A113" t="s">
        <v>521</v>
      </c>
      <c r="B113">
        <v>1060.3589423414601</v>
      </c>
      <c r="C113">
        <v>-1.5537949719589901</v>
      </c>
      <c r="D113">
        <v>0.123410719439664</v>
      </c>
      <c r="E113">
        <v>-12.5904376784598</v>
      </c>
      <c r="F113" s="1">
        <v>2.38348107148232E-36</v>
      </c>
      <c r="G113" s="1">
        <v>3.8788770957303298E-32</v>
      </c>
      <c r="H113" t="s">
        <v>522</v>
      </c>
    </row>
    <row r="114" spans="1:8">
      <c r="A114" t="s">
        <v>9942</v>
      </c>
      <c r="B114">
        <v>284.11709152800103</v>
      </c>
      <c r="C114">
        <v>-0.29036668158107598</v>
      </c>
      <c r="D114">
        <v>9.5620849615426995E-2</v>
      </c>
      <c r="E114">
        <v>-3.0366461158720899</v>
      </c>
      <c r="F114">
        <v>2.39226131849588E-3</v>
      </c>
      <c r="G114">
        <v>3.1102145717593298E-2</v>
      </c>
      <c r="H114" t="s">
        <v>9943</v>
      </c>
    </row>
    <row r="115" spans="1:8">
      <c r="A115" t="s">
        <v>540</v>
      </c>
      <c r="B115">
        <v>840.07177072548495</v>
      </c>
      <c r="C115">
        <v>-0.37302229127793002</v>
      </c>
      <c r="D115">
        <v>0.14673148884548001</v>
      </c>
      <c r="E115">
        <v>-2.5422102250373202</v>
      </c>
      <c r="F115">
        <v>1.1015389782605E-2</v>
      </c>
      <c r="G115">
        <v>8.6392507625115203E-2</v>
      </c>
      <c r="H115" t="s">
        <v>541</v>
      </c>
    </row>
    <row r="116" spans="1:8">
      <c r="A116" t="s">
        <v>562</v>
      </c>
      <c r="B116">
        <v>60.476776128570997</v>
      </c>
      <c r="C116">
        <v>0.33021018384187301</v>
      </c>
      <c r="D116">
        <v>0.131962401831452</v>
      </c>
      <c r="E116">
        <v>2.5023050449144701</v>
      </c>
      <c r="F116">
        <v>1.2338756066204999E-2</v>
      </c>
      <c r="G116">
        <v>9.2334417619272996E-2</v>
      </c>
      <c r="H116" t="s">
        <v>561</v>
      </c>
    </row>
    <row r="117" spans="1:8">
      <c r="A117" t="s">
        <v>9944</v>
      </c>
      <c r="B117">
        <v>13.229697545738601</v>
      </c>
      <c r="C117">
        <v>-0.72508174319805296</v>
      </c>
      <c r="D117">
        <v>0.28141019444547</v>
      </c>
      <c r="E117">
        <v>-2.5766008393080901</v>
      </c>
      <c r="F117">
        <v>9.9777097411316695E-3</v>
      </c>
      <c r="G117">
        <v>8.0945786803178904E-2</v>
      </c>
      <c r="H117" t="s">
        <v>19</v>
      </c>
    </row>
    <row r="118" spans="1:8">
      <c r="A118" t="s">
        <v>578</v>
      </c>
      <c r="B118">
        <v>53.880053910331903</v>
      </c>
      <c r="C118">
        <v>-0.60855864214208399</v>
      </c>
      <c r="D118">
        <v>0.22111221570377701</v>
      </c>
      <c r="E118">
        <v>-2.75226151664712</v>
      </c>
      <c r="F118">
        <v>5.9185236530764403E-3</v>
      </c>
      <c r="G118">
        <v>5.6959227634633902E-2</v>
      </c>
      <c r="H118" t="s">
        <v>579</v>
      </c>
    </row>
    <row r="119" spans="1:8">
      <c r="A119" t="s">
        <v>9945</v>
      </c>
      <c r="B119">
        <v>177.64378530282201</v>
      </c>
      <c r="C119">
        <v>-0.25050961096387803</v>
      </c>
      <c r="D119">
        <v>8.8662864177332296E-2</v>
      </c>
      <c r="E119">
        <v>-2.8254175329012599</v>
      </c>
      <c r="F119">
        <v>4.7219041101382603E-3</v>
      </c>
      <c r="G119">
        <v>4.9070413466404901E-2</v>
      </c>
      <c r="H119" t="s">
        <v>9946</v>
      </c>
    </row>
    <row r="120" spans="1:8">
      <c r="A120" t="s">
        <v>601</v>
      </c>
      <c r="B120">
        <v>94.5366796290607</v>
      </c>
      <c r="C120">
        <v>-0.64769875827881795</v>
      </c>
      <c r="D120">
        <v>0.18742001338926201</v>
      </c>
      <c r="E120">
        <v>-3.45586763422952</v>
      </c>
      <c r="F120" s="1">
        <v>5.4852461233782302E-4</v>
      </c>
      <c r="G120">
        <v>1.1444473770750901E-2</v>
      </c>
      <c r="H120" t="s">
        <v>602</v>
      </c>
    </row>
    <row r="121" spans="1:8">
      <c r="A121" t="s">
        <v>9947</v>
      </c>
      <c r="B121">
        <v>50.3627215906697</v>
      </c>
      <c r="C121">
        <v>0.41289566223323099</v>
      </c>
      <c r="D121">
        <v>0.156708957115713</v>
      </c>
      <c r="E121">
        <v>2.63479299353865</v>
      </c>
      <c r="F121">
        <v>8.4188609489478095E-3</v>
      </c>
      <c r="G121">
        <v>7.1996081494049693E-2</v>
      </c>
      <c r="H121" t="s">
        <v>9948</v>
      </c>
    </row>
    <row r="122" spans="1:8">
      <c r="A122" t="s">
        <v>613</v>
      </c>
      <c r="B122">
        <v>1103.6126837906299</v>
      </c>
      <c r="C122">
        <v>0.49045313751075498</v>
      </c>
      <c r="D122">
        <v>0.17390951892436499</v>
      </c>
      <c r="E122">
        <v>2.8201626946254499</v>
      </c>
      <c r="F122">
        <v>4.79993066057039E-3</v>
      </c>
      <c r="G122">
        <v>4.9501946495641602E-2</v>
      </c>
      <c r="H122" t="s">
        <v>19</v>
      </c>
    </row>
    <row r="123" spans="1:8">
      <c r="A123" t="s">
        <v>614</v>
      </c>
      <c r="B123">
        <v>1060.94218014884</v>
      </c>
      <c r="C123">
        <v>0.64374830086495605</v>
      </c>
      <c r="D123">
        <v>0.14374314750141701</v>
      </c>
      <c r="E123">
        <v>4.4784625358131001</v>
      </c>
      <c r="F123" s="1">
        <v>7.51825615691773E-6</v>
      </c>
      <c r="G123" s="1">
        <v>4.4563107539880102E-4</v>
      </c>
      <c r="H123" t="s">
        <v>19</v>
      </c>
    </row>
    <row r="124" spans="1:8">
      <c r="A124" t="s">
        <v>615</v>
      </c>
      <c r="B124">
        <v>29.4772050365879</v>
      </c>
      <c r="C124">
        <v>-0.93001650784219003</v>
      </c>
      <c r="D124">
        <v>0.19864203891360799</v>
      </c>
      <c r="E124">
        <v>-4.6818715359978098</v>
      </c>
      <c r="F124" s="1">
        <v>2.84267612681334E-6</v>
      </c>
      <c r="G124" s="1">
        <v>2.14174589295187E-4</v>
      </c>
      <c r="H124" t="s">
        <v>616</v>
      </c>
    </row>
    <row r="125" spans="1:8">
      <c r="A125" t="s">
        <v>624</v>
      </c>
      <c r="B125">
        <v>82.960945254039203</v>
      </c>
      <c r="C125">
        <v>-0.312768523267552</v>
      </c>
      <c r="D125">
        <v>0.122915421550038</v>
      </c>
      <c r="E125">
        <v>-2.5445832534546899</v>
      </c>
      <c r="F125">
        <v>1.09408227359628E-2</v>
      </c>
      <c r="G125">
        <v>8.6030274003729104E-2</v>
      </c>
      <c r="H125" t="s">
        <v>625</v>
      </c>
    </row>
    <row r="126" spans="1:8">
      <c r="A126" t="s">
        <v>9949</v>
      </c>
      <c r="B126">
        <v>39.553545634101098</v>
      </c>
      <c r="C126">
        <v>-0.87567748601069195</v>
      </c>
      <c r="D126">
        <v>0.18799704967312</v>
      </c>
      <c r="E126">
        <v>-4.6579320661322896</v>
      </c>
      <c r="F126" s="1">
        <v>3.1940156845915398E-6</v>
      </c>
      <c r="G126" s="1">
        <v>2.3520095588707099E-4</v>
      </c>
      <c r="H126" t="s">
        <v>19</v>
      </c>
    </row>
    <row r="127" spans="1:8">
      <c r="A127" t="s">
        <v>632</v>
      </c>
      <c r="B127">
        <v>132.693489751069</v>
      </c>
      <c r="C127">
        <v>-0.64740854614898702</v>
      </c>
      <c r="D127">
        <v>0.14899182792295501</v>
      </c>
      <c r="E127">
        <v>-4.3452621205759403</v>
      </c>
      <c r="F127" s="1">
        <v>1.39109449885691E-5</v>
      </c>
      <c r="G127" s="1">
        <v>7.3982587824828405E-4</v>
      </c>
      <c r="H127" t="s">
        <v>19</v>
      </c>
    </row>
    <row r="128" spans="1:8">
      <c r="A128" t="s">
        <v>9950</v>
      </c>
      <c r="B128">
        <v>17.9027310839273</v>
      </c>
      <c r="C128">
        <v>1.35423185014829</v>
      </c>
      <c r="D128">
        <v>0.33910678866646299</v>
      </c>
      <c r="E128">
        <v>3.99352621477678</v>
      </c>
      <c r="F128" s="1">
        <v>6.5097877759032603E-5</v>
      </c>
      <c r="G128">
        <v>2.4867654177860199E-3</v>
      </c>
      <c r="H128" t="s">
        <v>9951</v>
      </c>
    </row>
    <row r="129" spans="1:8">
      <c r="A129" t="s">
        <v>9952</v>
      </c>
      <c r="B129">
        <v>29.624888827142101</v>
      </c>
      <c r="C129">
        <v>-0.706522978760728</v>
      </c>
      <c r="D129">
        <v>0.19875064869669201</v>
      </c>
      <c r="E129">
        <v>-3.5548209950193899</v>
      </c>
      <c r="F129" s="1">
        <v>3.7823650281909501E-4</v>
      </c>
      <c r="G129">
        <v>8.8951168307484993E-3</v>
      </c>
      <c r="H129" t="s">
        <v>19</v>
      </c>
    </row>
    <row r="130" spans="1:8">
      <c r="A130" t="s">
        <v>642</v>
      </c>
      <c r="B130">
        <v>118.484085698511</v>
      </c>
      <c r="C130">
        <v>-0.28077047256960602</v>
      </c>
      <c r="D130">
        <v>0.10390976470386901</v>
      </c>
      <c r="E130">
        <v>-2.7020605173129599</v>
      </c>
      <c r="F130">
        <v>6.8911218420410003E-3</v>
      </c>
      <c r="G130">
        <v>6.2651461931494498E-2</v>
      </c>
      <c r="H130" t="s">
        <v>643</v>
      </c>
    </row>
    <row r="131" spans="1:8">
      <c r="A131" t="s">
        <v>644</v>
      </c>
      <c r="B131">
        <v>570.866494946844</v>
      </c>
      <c r="C131">
        <v>1.2074924743689699</v>
      </c>
      <c r="D131">
        <v>0.31758318445969003</v>
      </c>
      <c r="E131">
        <v>3.8021297519996402</v>
      </c>
      <c r="F131" s="1">
        <v>1.4345755819640399E-4</v>
      </c>
      <c r="G131">
        <v>4.4724680116633901E-3</v>
      </c>
      <c r="H131" t="s">
        <v>645</v>
      </c>
    </row>
    <row r="132" spans="1:8">
      <c r="A132" t="s">
        <v>9953</v>
      </c>
      <c r="B132">
        <v>268.69613656703098</v>
      </c>
      <c r="C132">
        <v>0.223824019833437</v>
      </c>
      <c r="D132">
        <v>8.2523759797302504E-2</v>
      </c>
      <c r="E132">
        <v>2.7122373045435699</v>
      </c>
      <c r="F132">
        <v>6.6830729753415098E-3</v>
      </c>
      <c r="G132">
        <v>6.1446513898705001E-2</v>
      </c>
      <c r="H132" t="s">
        <v>9954</v>
      </c>
    </row>
    <row r="133" spans="1:8">
      <c r="A133" t="s">
        <v>9955</v>
      </c>
      <c r="B133">
        <v>18.983066986854901</v>
      </c>
      <c r="C133">
        <v>-0.73090439015381103</v>
      </c>
      <c r="D133">
        <v>0.27926360845314502</v>
      </c>
      <c r="E133">
        <v>-2.6172561265763399</v>
      </c>
      <c r="F133">
        <v>8.8639802463446708E-3</v>
      </c>
      <c r="G133">
        <v>7.4549051436182498E-2</v>
      </c>
      <c r="H133" t="s">
        <v>9956</v>
      </c>
    </row>
    <row r="134" spans="1:8">
      <c r="A134" t="s">
        <v>9957</v>
      </c>
      <c r="B134">
        <v>30.264132003276401</v>
      </c>
      <c r="C134">
        <v>-1.2679168688554401</v>
      </c>
      <c r="D134">
        <v>0.28774787621570502</v>
      </c>
      <c r="E134">
        <v>-4.40634657510026</v>
      </c>
      <c r="F134" s="1">
        <v>1.05128709966384E-5</v>
      </c>
      <c r="G134" s="1">
        <v>5.8851583617151903E-4</v>
      </c>
      <c r="H134" t="s">
        <v>19</v>
      </c>
    </row>
    <row r="135" spans="1:8">
      <c r="A135" t="s">
        <v>9958</v>
      </c>
      <c r="B135">
        <v>151.253144378879</v>
      </c>
      <c r="C135">
        <v>-0.35117051312526998</v>
      </c>
      <c r="D135">
        <v>0.11105768537070999</v>
      </c>
      <c r="E135">
        <v>-3.1620550343099798</v>
      </c>
      <c r="F135">
        <v>1.5665995391305699E-3</v>
      </c>
      <c r="G135">
        <v>2.36713461323468E-2</v>
      </c>
      <c r="H135" t="s">
        <v>9959</v>
      </c>
    </row>
    <row r="136" spans="1:8">
      <c r="A136" t="s">
        <v>662</v>
      </c>
      <c r="B136">
        <v>86.297154336306505</v>
      </c>
      <c r="C136">
        <v>-0.45286627781805699</v>
      </c>
      <c r="D136">
        <v>0.13298029319383001</v>
      </c>
      <c r="E136">
        <v>-3.4055142077177201</v>
      </c>
      <c r="F136" s="1">
        <v>6.60395771318419E-4</v>
      </c>
      <c r="G136">
        <v>1.30586643772004E-2</v>
      </c>
      <c r="H136" t="s">
        <v>663</v>
      </c>
    </row>
    <row r="137" spans="1:8">
      <c r="A137" t="s">
        <v>9960</v>
      </c>
      <c r="B137">
        <v>15.629252197389899</v>
      </c>
      <c r="C137">
        <v>0.79515546240551305</v>
      </c>
      <c r="D137">
        <v>0.27372015561907698</v>
      </c>
      <c r="E137">
        <v>2.9049941923607898</v>
      </c>
      <c r="F137">
        <v>3.6725991469261699E-3</v>
      </c>
      <c r="G137">
        <v>4.1361853645035702E-2</v>
      </c>
      <c r="H137" t="s">
        <v>19</v>
      </c>
    </row>
    <row r="138" spans="1:8">
      <c r="A138" t="s">
        <v>671</v>
      </c>
      <c r="B138">
        <v>132.88794030561601</v>
      </c>
      <c r="C138">
        <v>-1.36187329364722</v>
      </c>
      <c r="D138">
        <v>0.31865129656839303</v>
      </c>
      <c r="E138">
        <v>-4.2738671027341004</v>
      </c>
      <c r="F138" s="1">
        <v>1.9211156860421499E-5</v>
      </c>
      <c r="G138" s="1">
        <v>9.4740111135303297E-4</v>
      </c>
      <c r="H138" t="s">
        <v>19</v>
      </c>
    </row>
    <row r="139" spans="1:8">
      <c r="A139" t="s">
        <v>9961</v>
      </c>
      <c r="B139">
        <v>318.71354660959798</v>
      </c>
      <c r="C139">
        <v>0.903595084875773</v>
      </c>
      <c r="D139">
        <v>0.22388070628471299</v>
      </c>
      <c r="E139">
        <v>4.0360560758936197</v>
      </c>
      <c r="F139" s="1">
        <v>5.4357229339746001E-5</v>
      </c>
      <c r="G139">
        <v>2.14191174400732E-3</v>
      </c>
      <c r="H139" t="s">
        <v>19</v>
      </c>
    </row>
    <row r="140" spans="1:8">
      <c r="A140" t="s">
        <v>9962</v>
      </c>
      <c r="B140">
        <v>55.084444424739601</v>
      </c>
      <c r="C140">
        <v>-0.78856875501639601</v>
      </c>
      <c r="D140">
        <v>0.18343821584487699</v>
      </c>
      <c r="E140">
        <v>-4.2988248189419904</v>
      </c>
      <c r="F140" s="1">
        <v>1.7170611815497499E-5</v>
      </c>
      <c r="G140" s="1">
        <v>8.7597033443701205E-4</v>
      </c>
      <c r="H140" t="s">
        <v>19</v>
      </c>
    </row>
    <row r="141" spans="1:8">
      <c r="A141" t="s">
        <v>675</v>
      </c>
      <c r="B141">
        <v>320.94877526911699</v>
      </c>
      <c r="C141">
        <v>0.27552182446575202</v>
      </c>
      <c r="D141">
        <v>0.10948573315431299</v>
      </c>
      <c r="E141">
        <v>2.5165089233810898</v>
      </c>
      <c r="F141">
        <v>1.1852389881261E-2</v>
      </c>
      <c r="G141">
        <v>9.0091449288949896E-2</v>
      </c>
      <c r="H141" t="s">
        <v>19</v>
      </c>
    </row>
    <row r="142" spans="1:8">
      <c r="A142" t="s">
        <v>9963</v>
      </c>
      <c r="B142">
        <v>58.316730836251701</v>
      </c>
      <c r="C142">
        <v>-0.41487106639528099</v>
      </c>
      <c r="D142">
        <v>0.160638447640747</v>
      </c>
      <c r="E142">
        <v>-2.5826386676936699</v>
      </c>
      <c r="F142">
        <v>9.8047951313773602E-3</v>
      </c>
      <c r="G142">
        <v>8.0021683033116894E-2</v>
      </c>
      <c r="H142" t="s">
        <v>682</v>
      </c>
    </row>
    <row r="143" spans="1:8">
      <c r="A143" t="s">
        <v>690</v>
      </c>
      <c r="B143">
        <v>1540.94016890321</v>
      </c>
      <c r="C143">
        <v>-0.29698767547647698</v>
      </c>
      <c r="D143">
        <v>9.6220764104259504E-2</v>
      </c>
      <c r="E143">
        <v>-3.0865237689723299</v>
      </c>
      <c r="F143">
        <v>2.0251175518726898E-3</v>
      </c>
      <c r="G143">
        <v>2.8192269494590499E-2</v>
      </c>
      <c r="H143" t="s">
        <v>691</v>
      </c>
    </row>
    <row r="144" spans="1:8">
      <c r="A144" t="s">
        <v>9964</v>
      </c>
      <c r="B144">
        <v>8.6425962086420896</v>
      </c>
      <c r="C144">
        <v>0.98371922278847401</v>
      </c>
      <c r="D144">
        <v>0.30898379068327902</v>
      </c>
      <c r="E144">
        <v>3.1837243650001801</v>
      </c>
      <c r="F144">
        <v>1.453933873543E-3</v>
      </c>
      <c r="G144">
        <v>2.2595791226678499E-2</v>
      </c>
      <c r="H144" t="s">
        <v>9965</v>
      </c>
    </row>
    <row r="145" spans="1:8">
      <c r="A145" t="s">
        <v>9966</v>
      </c>
      <c r="B145">
        <v>6.0644853126412901</v>
      </c>
      <c r="C145">
        <v>1.11648188874736</v>
      </c>
      <c r="D145">
        <v>0.44947793163302102</v>
      </c>
      <c r="E145">
        <v>2.48395262630808</v>
      </c>
      <c r="F145">
        <v>1.29933092196865E-2</v>
      </c>
      <c r="G145">
        <v>9.5421080433745101E-2</v>
      </c>
      <c r="H145" t="s">
        <v>19</v>
      </c>
    </row>
    <row r="146" spans="1:8">
      <c r="A146" t="s">
        <v>9967</v>
      </c>
      <c r="B146">
        <v>37.112976395157197</v>
      </c>
      <c r="C146">
        <v>-0.52259932646566898</v>
      </c>
      <c r="D146">
        <v>0.18047135051199401</v>
      </c>
      <c r="E146">
        <v>-2.8957467486283099</v>
      </c>
      <c r="F146">
        <v>3.7825752462803501E-3</v>
      </c>
      <c r="G146">
        <v>4.2278591729372497E-2</v>
      </c>
      <c r="H146" t="s">
        <v>19</v>
      </c>
    </row>
    <row r="147" spans="1:8">
      <c r="A147" t="s">
        <v>9968</v>
      </c>
      <c r="B147">
        <v>339.80346252450198</v>
      </c>
      <c r="C147">
        <v>-0.84376017170658801</v>
      </c>
      <c r="D147">
        <v>0.158749706713772</v>
      </c>
      <c r="E147">
        <v>-5.3150345230426099</v>
      </c>
      <c r="F147" s="1">
        <v>1.06637107508335E-7</v>
      </c>
      <c r="G147" s="1">
        <v>1.38832983007252E-5</v>
      </c>
      <c r="H147" t="s">
        <v>131</v>
      </c>
    </row>
    <row r="148" spans="1:8">
      <c r="A148" t="s">
        <v>699</v>
      </c>
      <c r="B148">
        <v>8.3379782543187204</v>
      </c>
      <c r="C148">
        <v>0.90101935079349305</v>
      </c>
      <c r="D148">
        <v>0.33900615772160902</v>
      </c>
      <c r="E148">
        <v>2.65782591339656</v>
      </c>
      <c r="F148">
        <v>7.8646506353409699E-3</v>
      </c>
      <c r="G148">
        <v>6.8811464752440293E-2</v>
      </c>
      <c r="H148" t="s">
        <v>575</v>
      </c>
    </row>
    <row r="149" spans="1:8">
      <c r="A149" t="s">
        <v>700</v>
      </c>
      <c r="B149">
        <v>20.742611356357401</v>
      </c>
      <c r="C149">
        <v>0.54853875553610398</v>
      </c>
      <c r="D149">
        <v>0.20995384057008101</v>
      </c>
      <c r="E149">
        <v>2.61266359332447</v>
      </c>
      <c r="F149">
        <v>8.9839684338870792E-3</v>
      </c>
      <c r="G149">
        <v>7.5053953949218905E-2</v>
      </c>
      <c r="H149" t="s">
        <v>701</v>
      </c>
    </row>
    <row r="150" spans="1:8">
      <c r="A150" t="s">
        <v>9969</v>
      </c>
      <c r="B150">
        <v>37.499317194646203</v>
      </c>
      <c r="C150">
        <v>0.84649689595725597</v>
      </c>
      <c r="D150">
        <v>0.189993073991512</v>
      </c>
      <c r="E150">
        <v>4.4554092324179599</v>
      </c>
      <c r="F150" s="1">
        <v>8.3733317187645997E-6</v>
      </c>
      <c r="G150" s="1">
        <v>4.8493807968389698E-4</v>
      </c>
      <c r="H150" t="s">
        <v>19</v>
      </c>
    </row>
    <row r="151" spans="1:8">
      <c r="A151" t="s">
        <v>9970</v>
      </c>
      <c r="B151">
        <v>161.542599953136</v>
      </c>
      <c r="C151">
        <v>-0.25075601291786298</v>
      </c>
      <c r="D151">
        <v>8.6318470315960197E-2</v>
      </c>
      <c r="E151">
        <v>-2.9050099242954102</v>
      </c>
      <c r="F151">
        <v>3.67241455674228E-3</v>
      </c>
      <c r="G151">
        <v>4.1361853645035702E-2</v>
      </c>
      <c r="H151" t="s">
        <v>303</v>
      </c>
    </row>
    <row r="152" spans="1:8">
      <c r="A152" t="s">
        <v>9971</v>
      </c>
      <c r="B152">
        <v>141.507930556167</v>
      </c>
      <c r="C152">
        <v>-0.36792269446667503</v>
      </c>
      <c r="D152">
        <v>0.14459817264514399</v>
      </c>
      <c r="E152">
        <v>-2.5444491291711402</v>
      </c>
      <c r="F152">
        <v>1.09450252973218E-2</v>
      </c>
      <c r="G152">
        <v>8.6030274003729104E-2</v>
      </c>
      <c r="H152" t="s">
        <v>3046</v>
      </c>
    </row>
    <row r="153" spans="1:8">
      <c r="A153" t="s">
        <v>9972</v>
      </c>
      <c r="B153">
        <v>298.15253461971901</v>
      </c>
      <c r="C153">
        <v>-0.21542273307875201</v>
      </c>
      <c r="D153">
        <v>7.4543778675068506E-2</v>
      </c>
      <c r="E153">
        <v>-2.8898821190399602</v>
      </c>
      <c r="F153">
        <v>3.8538631126129401E-3</v>
      </c>
      <c r="G153">
        <v>4.2840005665753397E-2</v>
      </c>
      <c r="H153" t="s">
        <v>19</v>
      </c>
    </row>
    <row r="154" spans="1:8">
      <c r="A154" t="s">
        <v>9973</v>
      </c>
      <c r="B154">
        <v>168.677955876147</v>
      </c>
      <c r="C154">
        <v>0.37492291857043802</v>
      </c>
      <c r="D154">
        <v>0.105127953467679</v>
      </c>
      <c r="E154">
        <v>3.56634849441547</v>
      </c>
      <c r="F154" s="1">
        <v>3.6198992723848202E-4</v>
      </c>
      <c r="G154">
        <v>8.5874986528849308E-3</v>
      </c>
      <c r="H154" t="s">
        <v>397</v>
      </c>
    </row>
    <row r="155" spans="1:8">
      <c r="A155" t="s">
        <v>716</v>
      </c>
      <c r="B155">
        <v>144.56610684622899</v>
      </c>
      <c r="C155">
        <v>0.47334449546450202</v>
      </c>
      <c r="D155">
        <v>0.13585902148811599</v>
      </c>
      <c r="E155">
        <v>3.4840858581180298</v>
      </c>
      <c r="F155" s="1">
        <v>4.9382104689720202E-4</v>
      </c>
      <c r="G155">
        <v>1.06302165571495E-2</v>
      </c>
      <c r="H155" t="s">
        <v>19</v>
      </c>
    </row>
    <row r="156" spans="1:8">
      <c r="A156" t="s">
        <v>9974</v>
      </c>
      <c r="B156">
        <v>30.901132873553301</v>
      </c>
      <c r="C156">
        <v>0.58164290274161701</v>
      </c>
      <c r="D156">
        <v>0.22165994077007101</v>
      </c>
      <c r="E156">
        <v>2.6240325641201698</v>
      </c>
      <c r="F156">
        <v>8.6895476693422905E-3</v>
      </c>
      <c r="G156">
        <v>7.3560487733339397E-2</v>
      </c>
      <c r="H156" t="s">
        <v>9975</v>
      </c>
    </row>
    <row r="157" spans="1:8">
      <c r="A157" t="s">
        <v>9976</v>
      </c>
      <c r="B157">
        <v>10.005759969823201</v>
      </c>
      <c r="C157">
        <v>1.00465295910158</v>
      </c>
      <c r="D157">
        <v>0.36908427601088001</v>
      </c>
      <c r="E157">
        <v>2.7220150637681599</v>
      </c>
      <c r="F157">
        <v>6.488518473028E-3</v>
      </c>
      <c r="G157">
        <v>6.0236251928156098E-2</v>
      </c>
      <c r="H157" t="s">
        <v>131</v>
      </c>
    </row>
    <row r="158" spans="1:8">
      <c r="A158" t="s">
        <v>722</v>
      </c>
      <c r="B158">
        <v>23.504225145826702</v>
      </c>
      <c r="C158">
        <v>2.1343499248242499</v>
      </c>
      <c r="D158">
        <v>0.37520435248349798</v>
      </c>
      <c r="E158">
        <v>5.6884999086414503</v>
      </c>
      <c r="F158" s="1">
        <v>1.28160180847476E-8</v>
      </c>
      <c r="G158" s="1">
        <v>2.24266535818476E-6</v>
      </c>
      <c r="H158" t="s">
        <v>723</v>
      </c>
    </row>
    <row r="159" spans="1:8">
      <c r="A159" t="s">
        <v>9977</v>
      </c>
      <c r="B159">
        <v>296.47632327663399</v>
      </c>
      <c r="C159">
        <v>-0.83675195418392001</v>
      </c>
      <c r="D159">
        <v>0.17608585586077199</v>
      </c>
      <c r="E159">
        <v>-4.7519543809669997</v>
      </c>
      <c r="F159" s="1">
        <v>2.0145983201851902E-6</v>
      </c>
      <c r="G159" s="1">
        <v>1.6558370233683701E-4</v>
      </c>
      <c r="H159" t="s">
        <v>9978</v>
      </c>
    </row>
    <row r="160" spans="1:8">
      <c r="A160" t="s">
        <v>9979</v>
      </c>
      <c r="B160">
        <v>150.6965344596</v>
      </c>
      <c r="C160">
        <v>-0.63847190492461303</v>
      </c>
      <c r="D160">
        <v>0.13811699007891301</v>
      </c>
      <c r="E160">
        <v>-4.6226891026210604</v>
      </c>
      <c r="F160" s="1">
        <v>3.7879722875789199E-6</v>
      </c>
      <c r="G160" s="1">
        <v>2.6571319400025601E-4</v>
      </c>
      <c r="H160" t="s">
        <v>19</v>
      </c>
    </row>
    <row r="161" spans="1:8">
      <c r="A161" t="s">
        <v>9980</v>
      </c>
      <c r="B161">
        <v>42.265721141458499</v>
      </c>
      <c r="C161">
        <v>0.61651821869002499</v>
      </c>
      <c r="D161">
        <v>0.17282591933764099</v>
      </c>
      <c r="E161">
        <v>3.5672786874378599</v>
      </c>
      <c r="F161" s="1">
        <v>3.60707798736115E-4</v>
      </c>
      <c r="G161">
        <v>8.5695747688051792E-3</v>
      </c>
      <c r="H161" t="s">
        <v>19</v>
      </c>
    </row>
    <row r="162" spans="1:8">
      <c r="A162" t="s">
        <v>726</v>
      </c>
      <c r="B162">
        <v>691.99451043088698</v>
      </c>
      <c r="C162">
        <v>-0.62079761986426596</v>
      </c>
      <c r="D162">
        <v>0.16000923646259901</v>
      </c>
      <c r="E162">
        <v>-3.87976115372172</v>
      </c>
      <c r="F162" s="1">
        <v>1.04559086304647E-4</v>
      </c>
      <c r="G162">
        <v>3.55238950004558E-3</v>
      </c>
      <c r="H162" t="s">
        <v>727</v>
      </c>
    </row>
    <row r="163" spans="1:8">
      <c r="A163" t="s">
        <v>730</v>
      </c>
      <c r="B163">
        <v>280.32229685887398</v>
      </c>
      <c r="C163">
        <v>-0.55595741973056301</v>
      </c>
      <c r="D163">
        <v>0.16866839131678699</v>
      </c>
      <c r="E163">
        <v>-3.2961565317023802</v>
      </c>
      <c r="F163" s="1">
        <v>9.8017385873414107E-4</v>
      </c>
      <c r="G163">
        <v>1.7421965176982301E-2</v>
      </c>
      <c r="H163" t="s">
        <v>731</v>
      </c>
    </row>
    <row r="164" spans="1:8">
      <c r="A164" t="s">
        <v>734</v>
      </c>
      <c r="B164">
        <v>15.329569293982599</v>
      </c>
      <c r="C164">
        <v>0.97501258257762102</v>
      </c>
      <c r="D164">
        <v>0.23245799022366301</v>
      </c>
      <c r="E164">
        <v>4.1943603729839198</v>
      </c>
      <c r="F164" s="1">
        <v>2.7364264587330701E-5</v>
      </c>
      <c r="G164">
        <v>1.2335901437513E-3</v>
      </c>
      <c r="H164" t="s">
        <v>735</v>
      </c>
    </row>
    <row r="165" spans="1:8">
      <c r="A165" t="s">
        <v>736</v>
      </c>
      <c r="B165">
        <v>73.836610217050506</v>
      </c>
      <c r="C165">
        <v>0.47929089133778102</v>
      </c>
      <c r="D165">
        <v>0.136438192456171</v>
      </c>
      <c r="E165">
        <v>3.5128792217893499</v>
      </c>
      <c r="F165" s="1">
        <v>4.4327892807742201E-4</v>
      </c>
      <c r="G165">
        <v>9.8550837097431208E-3</v>
      </c>
      <c r="H165" t="s">
        <v>737</v>
      </c>
    </row>
    <row r="166" spans="1:8">
      <c r="A166" t="s">
        <v>740</v>
      </c>
      <c r="B166">
        <v>73.744925852787205</v>
      </c>
      <c r="C166">
        <v>0.40795800217670097</v>
      </c>
      <c r="D166">
        <v>0.13572593534892</v>
      </c>
      <c r="E166">
        <v>3.0057483201566102</v>
      </c>
      <c r="F166">
        <v>2.6492817857518402E-3</v>
      </c>
      <c r="G166">
        <v>3.3422024636686302E-2</v>
      </c>
      <c r="H166" t="s">
        <v>741</v>
      </c>
    </row>
    <row r="167" spans="1:8">
      <c r="A167" t="s">
        <v>9981</v>
      </c>
      <c r="B167">
        <v>114.58202979942</v>
      </c>
      <c r="C167">
        <v>-0.39218518399130903</v>
      </c>
      <c r="D167">
        <v>0.13486497215292501</v>
      </c>
      <c r="E167">
        <v>-2.9079840208368002</v>
      </c>
      <c r="F167">
        <v>3.6376692448008298E-3</v>
      </c>
      <c r="G167">
        <v>4.1082185489166298E-2</v>
      </c>
      <c r="H167" t="s">
        <v>9982</v>
      </c>
    </row>
    <row r="168" spans="1:8">
      <c r="A168" t="s">
        <v>9983</v>
      </c>
      <c r="B168">
        <v>169.79062801127</v>
      </c>
      <c r="C168">
        <v>-0.71410942077760398</v>
      </c>
      <c r="D168">
        <v>0.15085410685522399</v>
      </c>
      <c r="E168">
        <v>-4.73377513986369</v>
      </c>
      <c r="F168" s="1">
        <v>2.20381871515314E-6</v>
      </c>
      <c r="G168" s="1">
        <v>1.7501128354164999E-4</v>
      </c>
      <c r="H168" t="s">
        <v>19</v>
      </c>
    </row>
    <row r="169" spans="1:8">
      <c r="A169" t="s">
        <v>9984</v>
      </c>
      <c r="B169">
        <v>23.989901506319601</v>
      </c>
      <c r="C169">
        <v>0.68297606212846595</v>
      </c>
      <c r="D169">
        <v>0.19755721677256799</v>
      </c>
      <c r="E169">
        <v>3.4571051024408801</v>
      </c>
      <c r="F169" s="1">
        <v>5.4601184883426297E-4</v>
      </c>
      <c r="G169">
        <v>1.1436031953576301E-2</v>
      </c>
      <c r="H169" t="s">
        <v>9985</v>
      </c>
    </row>
    <row r="170" spans="1:8">
      <c r="A170" t="s">
        <v>761</v>
      </c>
      <c r="B170">
        <v>1770.7320406912399</v>
      </c>
      <c r="C170">
        <v>-0.54797407187377201</v>
      </c>
      <c r="D170">
        <v>0.16184452997816401</v>
      </c>
      <c r="E170">
        <v>-3.3858053277901998</v>
      </c>
      <c r="F170" s="1">
        <v>7.0969709923037003E-4</v>
      </c>
      <c r="G170">
        <v>1.3700605685498199E-2</v>
      </c>
      <c r="H170" t="s">
        <v>762</v>
      </c>
    </row>
    <row r="171" spans="1:8">
      <c r="A171" t="s">
        <v>9986</v>
      </c>
      <c r="B171">
        <v>12.634079377159599</v>
      </c>
      <c r="C171">
        <v>-0.70910071086465398</v>
      </c>
      <c r="D171">
        <v>0.25248695843206598</v>
      </c>
      <c r="E171">
        <v>-2.8084647035559298</v>
      </c>
      <c r="F171">
        <v>4.9778338832010497E-3</v>
      </c>
      <c r="G171">
        <v>5.0725903954423203E-2</v>
      </c>
      <c r="H171" t="s">
        <v>9987</v>
      </c>
    </row>
    <row r="172" spans="1:8">
      <c r="A172" t="s">
        <v>9988</v>
      </c>
      <c r="B172">
        <v>716.66713749770099</v>
      </c>
      <c r="C172">
        <v>0.50291277121429201</v>
      </c>
      <c r="D172">
        <v>0.106007336728258</v>
      </c>
      <c r="E172">
        <v>4.7441317434799002</v>
      </c>
      <c r="F172" s="1">
        <v>2.0940254065140899E-6</v>
      </c>
      <c r="G172" s="1">
        <v>1.69543131669702E-4</v>
      </c>
      <c r="H172" t="s">
        <v>9989</v>
      </c>
    </row>
    <row r="173" spans="1:8">
      <c r="A173" t="s">
        <v>787</v>
      </c>
      <c r="B173">
        <v>100.04033330575901</v>
      </c>
      <c r="C173">
        <v>0.51095565214456296</v>
      </c>
      <c r="D173">
        <v>0.138079704346453</v>
      </c>
      <c r="E173">
        <v>3.7004399347678998</v>
      </c>
      <c r="F173" s="1">
        <v>2.15226019770757E-4</v>
      </c>
      <c r="G173">
        <v>5.8966132083321599E-3</v>
      </c>
      <c r="H173" t="s">
        <v>788</v>
      </c>
    </row>
    <row r="174" spans="1:8">
      <c r="A174" t="s">
        <v>795</v>
      </c>
      <c r="B174">
        <v>147.925898880978</v>
      </c>
      <c r="C174">
        <v>0.31876437699570498</v>
      </c>
      <c r="D174">
        <v>0.12559605904654</v>
      </c>
      <c r="E174">
        <v>2.5380125731300498</v>
      </c>
      <c r="F174">
        <v>1.11483979145199E-2</v>
      </c>
      <c r="G174">
        <v>8.7099869256311593E-2</v>
      </c>
      <c r="H174" t="s">
        <v>19</v>
      </c>
    </row>
    <row r="175" spans="1:8">
      <c r="A175" t="s">
        <v>9990</v>
      </c>
      <c r="B175">
        <v>92.406082892949001</v>
      </c>
      <c r="C175">
        <v>0.68885301617240502</v>
      </c>
      <c r="D175">
        <v>0.18440255626784599</v>
      </c>
      <c r="E175">
        <v>3.7355936387987998</v>
      </c>
      <c r="F175" s="1">
        <v>1.8727287588297801E-4</v>
      </c>
      <c r="G175">
        <v>5.3374409494213503E-3</v>
      </c>
      <c r="H175" t="s">
        <v>19</v>
      </c>
    </row>
    <row r="176" spans="1:8">
      <c r="A176" t="s">
        <v>9991</v>
      </c>
      <c r="B176">
        <v>70.001486664971694</v>
      </c>
      <c r="C176">
        <v>0.73328083036505798</v>
      </c>
      <c r="D176">
        <v>0.12602273608016601</v>
      </c>
      <c r="E176">
        <v>5.8186391850641899</v>
      </c>
      <c r="F176" s="1">
        <v>5.9328645853527199E-9</v>
      </c>
      <c r="G176" s="1">
        <v>1.17674940078017E-6</v>
      </c>
      <c r="H176" t="s">
        <v>9992</v>
      </c>
    </row>
    <row r="177" spans="1:8">
      <c r="A177" t="s">
        <v>9993</v>
      </c>
      <c r="B177">
        <v>8.5144701983326403</v>
      </c>
      <c r="C177">
        <v>0.90558148343474298</v>
      </c>
      <c r="D177">
        <v>0.33262957959086897</v>
      </c>
      <c r="E177">
        <v>2.72249234282951</v>
      </c>
      <c r="F177">
        <v>6.4791534906918401E-3</v>
      </c>
      <c r="G177">
        <v>6.0218014795841802E-2</v>
      </c>
      <c r="H177" t="s">
        <v>19</v>
      </c>
    </row>
    <row r="178" spans="1:8">
      <c r="A178" t="s">
        <v>9994</v>
      </c>
      <c r="B178">
        <v>383.62446548516698</v>
      </c>
      <c r="C178">
        <v>-0.47901328076557098</v>
      </c>
      <c r="D178">
        <v>0.12693427892813999</v>
      </c>
      <c r="E178">
        <v>-3.7737109692547999</v>
      </c>
      <c r="F178" s="1">
        <v>1.6083708713055401E-4</v>
      </c>
      <c r="G178">
        <v>4.7851238683046596E-3</v>
      </c>
      <c r="H178" t="s">
        <v>9995</v>
      </c>
    </row>
    <row r="179" spans="1:8">
      <c r="A179" t="s">
        <v>824</v>
      </c>
      <c r="B179">
        <v>18.590544851835698</v>
      </c>
      <c r="C179">
        <v>1.17144101660276</v>
      </c>
      <c r="D179">
        <v>0.30058303881145199</v>
      </c>
      <c r="E179">
        <v>3.8972292689394901</v>
      </c>
      <c r="F179" s="1">
        <v>9.7299497632783794E-5</v>
      </c>
      <c r="G179">
        <v>3.3618938948533402E-3</v>
      </c>
      <c r="H179" t="s">
        <v>19</v>
      </c>
    </row>
    <row r="180" spans="1:8">
      <c r="A180" t="s">
        <v>837</v>
      </c>
      <c r="B180">
        <v>122.38428501902</v>
      </c>
      <c r="C180">
        <v>-0.28783386163716002</v>
      </c>
      <c r="D180">
        <v>0.112192653303338</v>
      </c>
      <c r="E180">
        <v>-2.5655321731177501</v>
      </c>
      <c r="F180">
        <v>1.03017667089718E-2</v>
      </c>
      <c r="G180">
        <v>8.2700267375314607E-2</v>
      </c>
      <c r="H180" t="s">
        <v>838</v>
      </c>
    </row>
    <row r="181" spans="1:8">
      <c r="A181" t="s">
        <v>841</v>
      </c>
      <c r="B181">
        <v>97.236761853247003</v>
      </c>
      <c r="C181">
        <v>-0.542332786257262</v>
      </c>
      <c r="D181">
        <v>0.20258023106709899</v>
      </c>
      <c r="E181">
        <v>-2.6771259140168899</v>
      </c>
      <c r="F181">
        <v>7.42567228782735E-3</v>
      </c>
      <c r="G181">
        <v>6.5952944182089301E-2</v>
      </c>
      <c r="H181" t="s">
        <v>821</v>
      </c>
    </row>
    <row r="182" spans="1:8">
      <c r="A182" t="s">
        <v>842</v>
      </c>
      <c r="B182">
        <v>1080.79867466061</v>
      </c>
      <c r="C182">
        <v>-0.54427688200058599</v>
      </c>
      <c r="D182">
        <v>0.171577082112987</v>
      </c>
      <c r="E182">
        <v>-3.1722003620633101</v>
      </c>
      <c r="F182">
        <v>1.5128858973204101E-3</v>
      </c>
      <c r="G182">
        <v>2.3031529553781498E-2</v>
      </c>
      <c r="H182" t="s">
        <v>19</v>
      </c>
    </row>
    <row r="183" spans="1:8">
      <c r="A183" t="s">
        <v>843</v>
      </c>
      <c r="B183">
        <v>7.8175906742415302</v>
      </c>
      <c r="C183">
        <v>1.07347579911743</v>
      </c>
      <c r="D183">
        <v>0.426460037096974</v>
      </c>
      <c r="E183">
        <v>2.5171779433891599</v>
      </c>
      <c r="F183">
        <v>1.18299065932117E-2</v>
      </c>
      <c r="G183">
        <v>9.0002867622452201E-2</v>
      </c>
      <c r="H183" t="s">
        <v>844</v>
      </c>
    </row>
    <row r="184" spans="1:8">
      <c r="A184" t="s">
        <v>847</v>
      </c>
      <c r="B184">
        <v>479.03003692860199</v>
      </c>
      <c r="C184">
        <v>0.37942727432383899</v>
      </c>
      <c r="D184">
        <v>0.13594059968791999</v>
      </c>
      <c r="E184">
        <v>2.7911255003648101</v>
      </c>
      <c r="F184">
        <v>5.2525101810283296E-3</v>
      </c>
      <c r="G184">
        <v>5.22454168732134E-2</v>
      </c>
      <c r="H184" t="s">
        <v>19</v>
      </c>
    </row>
    <row r="185" spans="1:8">
      <c r="A185" t="s">
        <v>9996</v>
      </c>
      <c r="B185">
        <v>48.122772140707198</v>
      </c>
      <c r="C185">
        <v>0.602369743406587</v>
      </c>
      <c r="D185">
        <v>0.151589971589905</v>
      </c>
      <c r="E185">
        <v>3.97367805461545</v>
      </c>
      <c r="F185" s="1">
        <v>7.0771208122204397E-5</v>
      </c>
      <c r="G185">
        <v>2.6476566459327699E-3</v>
      </c>
      <c r="H185" t="s">
        <v>1819</v>
      </c>
    </row>
    <row r="186" spans="1:8">
      <c r="A186" t="s">
        <v>9997</v>
      </c>
      <c r="B186">
        <v>210.28088066114401</v>
      </c>
      <c r="C186">
        <v>-0.35626364501511798</v>
      </c>
      <c r="D186">
        <v>0.114562272812678</v>
      </c>
      <c r="E186">
        <v>-3.1097815735346499</v>
      </c>
      <c r="F186">
        <v>1.8722573973281201E-3</v>
      </c>
      <c r="G186">
        <v>2.6862928830135899E-2</v>
      </c>
      <c r="H186" t="s">
        <v>9998</v>
      </c>
    </row>
    <row r="187" spans="1:8">
      <c r="A187" t="s">
        <v>855</v>
      </c>
      <c r="B187">
        <v>414.84471631908099</v>
      </c>
      <c r="C187">
        <v>-0.182173120973044</v>
      </c>
      <c r="D187">
        <v>7.3694763949834902E-2</v>
      </c>
      <c r="E187">
        <v>-2.4719954472891899</v>
      </c>
      <c r="F187">
        <v>1.3436122741533E-2</v>
      </c>
      <c r="G187">
        <v>9.73117318627989E-2</v>
      </c>
      <c r="H187" t="s">
        <v>856</v>
      </c>
    </row>
    <row r="188" spans="1:8">
      <c r="A188" t="s">
        <v>9999</v>
      </c>
      <c r="B188">
        <v>36.217824926452302</v>
      </c>
      <c r="C188">
        <v>0.65286282162871001</v>
      </c>
      <c r="D188">
        <v>0.20350419437893</v>
      </c>
      <c r="E188">
        <v>3.2081049907652601</v>
      </c>
      <c r="F188">
        <v>1.3361271214230701E-3</v>
      </c>
      <c r="G188">
        <v>2.1359658913594402E-2</v>
      </c>
      <c r="H188" t="s">
        <v>10000</v>
      </c>
    </row>
    <row r="189" spans="1:8">
      <c r="A189" t="s">
        <v>862</v>
      </c>
      <c r="B189">
        <v>75.576395479529495</v>
      </c>
      <c r="C189">
        <v>0.60199679044711196</v>
      </c>
      <c r="D189">
        <v>0.158798312153583</v>
      </c>
      <c r="E189">
        <v>3.7909520717379199</v>
      </c>
      <c r="F189" s="1">
        <v>1.5007091434624301E-4</v>
      </c>
      <c r="G189">
        <v>4.6080265284354103E-3</v>
      </c>
      <c r="H189" t="s">
        <v>19</v>
      </c>
    </row>
    <row r="190" spans="1:8">
      <c r="A190" t="s">
        <v>873</v>
      </c>
      <c r="B190">
        <v>132.98908984514</v>
      </c>
      <c r="C190">
        <v>1.5120849782427099</v>
      </c>
      <c r="D190">
        <v>0.22519109549320401</v>
      </c>
      <c r="E190">
        <v>6.71467481842922</v>
      </c>
      <c r="F190" s="1">
        <v>1.8848608071719599E-11</v>
      </c>
      <c r="G190" s="1">
        <v>9.2952196290656001E-9</v>
      </c>
      <c r="H190" t="s">
        <v>874</v>
      </c>
    </row>
    <row r="191" spans="1:8">
      <c r="A191" t="s">
        <v>10001</v>
      </c>
      <c r="B191">
        <v>5.7305382640717202</v>
      </c>
      <c r="C191">
        <v>-1.1362328282865</v>
      </c>
      <c r="D191">
        <v>0.457185882368427</v>
      </c>
      <c r="E191">
        <v>-2.4852754035192599</v>
      </c>
      <c r="F191">
        <v>1.29451243831822E-2</v>
      </c>
      <c r="G191">
        <v>9.5259836830730901E-2</v>
      </c>
      <c r="H191" t="s">
        <v>10002</v>
      </c>
    </row>
    <row r="192" spans="1:8">
      <c r="A192" t="s">
        <v>10003</v>
      </c>
      <c r="B192">
        <v>3.8147363694462699</v>
      </c>
      <c r="C192">
        <v>1.7297543433903699</v>
      </c>
      <c r="D192">
        <v>0.66831175773128004</v>
      </c>
      <c r="E192">
        <v>2.5882446678214501</v>
      </c>
      <c r="F192">
        <v>9.6466434570196703E-3</v>
      </c>
      <c r="G192">
        <v>7.9287613949261704E-2</v>
      </c>
      <c r="H192" t="s">
        <v>888</v>
      </c>
    </row>
    <row r="193" spans="1:8">
      <c r="A193" t="s">
        <v>898</v>
      </c>
      <c r="B193">
        <v>38.5032056107801</v>
      </c>
      <c r="C193">
        <v>1.1664365081791801</v>
      </c>
      <c r="D193">
        <v>0.338907657565584</v>
      </c>
      <c r="E193">
        <v>3.4417531800781398</v>
      </c>
      <c r="F193" s="1">
        <v>5.7795733678191305E-4</v>
      </c>
      <c r="G193">
        <v>1.1823330639659501E-2</v>
      </c>
      <c r="H193" t="s">
        <v>899</v>
      </c>
    </row>
    <row r="194" spans="1:8">
      <c r="A194" t="s">
        <v>10004</v>
      </c>
      <c r="B194">
        <v>8.1609558411151699</v>
      </c>
      <c r="C194">
        <v>0.83655876895324099</v>
      </c>
      <c r="D194">
        <v>0.34003144019992099</v>
      </c>
      <c r="E194">
        <v>2.4602394662722502</v>
      </c>
      <c r="F194">
        <v>1.38844339564553E-2</v>
      </c>
      <c r="G194">
        <v>9.8874407752757701E-2</v>
      </c>
      <c r="H194" t="s">
        <v>19</v>
      </c>
    </row>
    <row r="195" spans="1:8">
      <c r="A195" t="s">
        <v>903</v>
      </c>
      <c r="B195">
        <v>696.346892846679</v>
      </c>
      <c r="C195">
        <v>-0.23929107481947701</v>
      </c>
      <c r="D195">
        <v>9.7207418733976203E-2</v>
      </c>
      <c r="E195">
        <v>-2.46165444917672</v>
      </c>
      <c r="F195">
        <v>1.3829783813352E-2</v>
      </c>
      <c r="G195">
        <v>9.8874407752757701E-2</v>
      </c>
      <c r="H195" t="s">
        <v>677</v>
      </c>
    </row>
    <row r="196" spans="1:8">
      <c r="A196" t="s">
        <v>10005</v>
      </c>
      <c r="B196">
        <v>21.040820255190599</v>
      </c>
      <c r="C196">
        <v>-0.66122729226572297</v>
      </c>
      <c r="D196">
        <v>0.24909051307338001</v>
      </c>
      <c r="E196">
        <v>-2.6545663426006501</v>
      </c>
      <c r="F196">
        <v>7.9410422703576396E-3</v>
      </c>
      <c r="G196">
        <v>6.9066488030299605E-2</v>
      </c>
      <c r="H196" t="s">
        <v>4259</v>
      </c>
    </row>
    <row r="197" spans="1:8">
      <c r="A197" t="s">
        <v>10006</v>
      </c>
      <c r="B197">
        <v>1680.4009431781899</v>
      </c>
      <c r="C197">
        <v>-0.24301347886438601</v>
      </c>
      <c r="D197">
        <v>8.2840238953573897E-2</v>
      </c>
      <c r="E197">
        <v>-2.9335197717208201</v>
      </c>
      <c r="F197">
        <v>3.3514230771418099E-3</v>
      </c>
      <c r="G197">
        <v>3.8946186862329403E-2</v>
      </c>
      <c r="H197" t="s">
        <v>209</v>
      </c>
    </row>
    <row r="198" spans="1:8">
      <c r="A198" t="s">
        <v>911</v>
      </c>
      <c r="B198">
        <v>639.71919218819301</v>
      </c>
      <c r="C198">
        <v>-0.498815167302465</v>
      </c>
      <c r="D198">
        <v>0.193937107408965</v>
      </c>
      <c r="E198">
        <v>-2.5720460306267499</v>
      </c>
      <c r="F198">
        <v>1.01099448868346E-2</v>
      </c>
      <c r="G198">
        <v>8.16117277223945E-2</v>
      </c>
      <c r="H198" t="s">
        <v>912</v>
      </c>
    </row>
    <row r="199" spans="1:8">
      <c r="A199" t="s">
        <v>917</v>
      </c>
      <c r="B199">
        <v>201.35017179062399</v>
      </c>
      <c r="C199">
        <v>-1.0141869255613201</v>
      </c>
      <c r="D199">
        <v>0.175858007998169</v>
      </c>
      <c r="E199">
        <v>-5.7670784350740698</v>
      </c>
      <c r="F199" s="1">
        <v>8.0657519961730402E-9</v>
      </c>
      <c r="G199" s="1">
        <v>1.4584671998413301E-6</v>
      </c>
      <c r="H199" t="s">
        <v>19</v>
      </c>
    </row>
    <row r="200" spans="1:8">
      <c r="A200" t="s">
        <v>10007</v>
      </c>
      <c r="B200">
        <v>57.066765125284498</v>
      </c>
      <c r="C200">
        <v>0.48696297057604299</v>
      </c>
      <c r="D200">
        <v>0.137329803908769</v>
      </c>
      <c r="E200">
        <v>3.5459380026460998</v>
      </c>
      <c r="F200" s="1">
        <v>3.91218236500719E-4</v>
      </c>
      <c r="G200">
        <v>9.0564517508004306E-3</v>
      </c>
      <c r="H200" t="s">
        <v>600</v>
      </c>
    </row>
    <row r="201" spans="1:8">
      <c r="A201" t="s">
        <v>918</v>
      </c>
      <c r="B201">
        <v>260.38688311375802</v>
      </c>
      <c r="C201">
        <v>0.32966369283889002</v>
      </c>
      <c r="D201">
        <v>0.109953735458479</v>
      </c>
      <c r="E201">
        <v>2.9982036668811101</v>
      </c>
      <c r="F201">
        <v>2.7157611862275201E-3</v>
      </c>
      <c r="G201">
        <v>3.4075788392187098E-2</v>
      </c>
      <c r="H201" t="s">
        <v>919</v>
      </c>
    </row>
    <row r="202" spans="1:8">
      <c r="A202" t="s">
        <v>10008</v>
      </c>
      <c r="B202">
        <v>39.467493897007998</v>
      </c>
      <c r="C202">
        <v>0.49830276231391402</v>
      </c>
      <c r="D202">
        <v>0.16793500118820201</v>
      </c>
      <c r="E202">
        <v>2.9672358876246001</v>
      </c>
      <c r="F202">
        <v>3.0049032326394899E-3</v>
      </c>
      <c r="G202">
        <v>3.6628030777497503E-2</v>
      </c>
      <c r="H202" t="s">
        <v>6506</v>
      </c>
    </row>
    <row r="203" spans="1:8">
      <c r="A203" t="s">
        <v>925</v>
      </c>
      <c r="B203">
        <v>48.754345556768101</v>
      </c>
      <c r="C203">
        <v>0.37993352578421002</v>
      </c>
      <c r="D203">
        <v>0.153097999153403</v>
      </c>
      <c r="E203">
        <v>2.4816361277427101</v>
      </c>
      <c r="F203">
        <v>1.30780746610195E-2</v>
      </c>
      <c r="G203">
        <v>9.5698105680500203E-2</v>
      </c>
      <c r="H203" t="s">
        <v>926</v>
      </c>
    </row>
    <row r="204" spans="1:8">
      <c r="A204" t="s">
        <v>927</v>
      </c>
      <c r="B204">
        <v>120.709426735919</v>
      </c>
      <c r="C204">
        <v>-0.47100139938394597</v>
      </c>
      <c r="D204">
        <v>0.18606566284222001</v>
      </c>
      <c r="E204">
        <v>-2.5313719478877901</v>
      </c>
      <c r="F204">
        <v>1.13617294772493E-2</v>
      </c>
      <c r="G204">
        <v>8.8258131509668505E-2</v>
      </c>
      <c r="H204" t="s">
        <v>928</v>
      </c>
    </row>
    <row r="205" spans="1:8">
      <c r="A205" t="s">
        <v>10009</v>
      </c>
      <c r="B205">
        <v>9.1967954437777006</v>
      </c>
      <c r="C205">
        <v>0.91993222094981397</v>
      </c>
      <c r="D205">
        <v>0.35584321196804802</v>
      </c>
      <c r="E205">
        <v>2.58521784316744</v>
      </c>
      <c r="F205">
        <v>9.7317488925518607E-3</v>
      </c>
      <c r="G205">
        <v>7.9625179224428799E-2</v>
      </c>
      <c r="H205" t="s">
        <v>19</v>
      </c>
    </row>
    <row r="206" spans="1:8">
      <c r="A206" t="s">
        <v>930</v>
      </c>
      <c r="B206">
        <v>22.306013544690899</v>
      </c>
      <c r="C206">
        <v>0.67537275191455803</v>
      </c>
      <c r="D206">
        <v>0.21299526984286701</v>
      </c>
      <c r="E206">
        <v>3.1708345092019998</v>
      </c>
      <c r="F206">
        <v>1.5200171167554101E-3</v>
      </c>
      <c r="G206">
        <v>2.3075334475818599E-2</v>
      </c>
      <c r="H206" t="s">
        <v>19</v>
      </c>
    </row>
    <row r="207" spans="1:8">
      <c r="A207" t="s">
        <v>938</v>
      </c>
      <c r="B207">
        <v>170.51164993750999</v>
      </c>
      <c r="C207">
        <v>-0.39379945853195603</v>
      </c>
      <c r="D207">
        <v>0.13662546126008801</v>
      </c>
      <c r="E207">
        <v>-2.8823284832853799</v>
      </c>
      <c r="F207">
        <v>3.9474797812272099E-3</v>
      </c>
      <c r="G207">
        <v>4.3494438699858903E-2</v>
      </c>
      <c r="H207" t="s">
        <v>939</v>
      </c>
    </row>
    <row r="208" spans="1:8">
      <c r="A208" t="s">
        <v>10010</v>
      </c>
      <c r="B208">
        <v>197.09952893472001</v>
      </c>
      <c r="C208">
        <v>-0.383190736511684</v>
      </c>
      <c r="D208">
        <v>0.106374273733727</v>
      </c>
      <c r="E208">
        <v>-3.6022876872548601</v>
      </c>
      <c r="F208" s="1">
        <v>3.15428999293031E-4</v>
      </c>
      <c r="G208">
        <v>7.7777144462042296E-3</v>
      </c>
      <c r="H208" t="s">
        <v>10011</v>
      </c>
    </row>
    <row r="209" spans="1:8">
      <c r="A209" t="s">
        <v>944</v>
      </c>
      <c r="B209">
        <v>58.796299397934803</v>
      </c>
      <c r="C209">
        <v>0.473569824641355</v>
      </c>
      <c r="D209">
        <v>0.13328691997039099</v>
      </c>
      <c r="E209">
        <v>3.5530104885502301</v>
      </c>
      <c r="F209" s="1">
        <v>3.80849279683061E-4</v>
      </c>
      <c r="G209">
        <v>8.9394122425314592E-3</v>
      </c>
      <c r="H209" t="s">
        <v>945</v>
      </c>
    </row>
    <row r="210" spans="1:8">
      <c r="A210" t="s">
        <v>948</v>
      </c>
      <c r="B210">
        <v>1796.2285308912101</v>
      </c>
      <c r="C210">
        <v>-0.30705626638639899</v>
      </c>
      <c r="D210">
        <v>0.112081523667402</v>
      </c>
      <c r="E210">
        <v>-2.7395796946656201</v>
      </c>
      <c r="F210">
        <v>6.1517798468731398E-3</v>
      </c>
      <c r="G210">
        <v>5.8401094401897898E-2</v>
      </c>
      <c r="H210" t="s">
        <v>949</v>
      </c>
    </row>
    <row r="211" spans="1:8">
      <c r="A211" t="s">
        <v>10012</v>
      </c>
      <c r="B211">
        <v>686.27907469424702</v>
      </c>
      <c r="C211">
        <v>-0.65138365809897802</v>
      </c>
      <c r="D211">
        <v>0.13488668635196999</v>
      </c>
      <c r="E211">
        <v>-4.8291175038526104</v>
      </c>
      <c r="F211" s="1">
        <v>1.3713946904207701E-6</v>
      </c>
      <c r="G211" s="1">
        <v>1.19989662322084E-4</v>
      </c>
      <c r="H211" t="s">
        <v>287</v>
      </c>
    </row>
    <row r="212" spans="1:8">
      <c r="A212" t="s">
        <v>10013</v>
      </c>
      <c r="B212">
        <v>28.244223694023098</v>
      </c>
      <c r="C212">
        <v>0.62591412305512495</v>
      </c>
      <c r="D212">
        <v>0.21382627969565701</v>
      </c>
      <c r="E212">
        <v>2.9272085916941499</v>
      </c>
      <c r="F212">
        <v>3.4201940718321302E-3</v>
      </c>
      <c r="G212">
        <v>3.9475346329784403E-2</v>
      </c>
      <c r="H212" t="s">
        <v>19</v>
      </c>
    </row>
    <row r="213" spans="1:8">
      <c r="A213" t="s">
        <v>955</v>
      </c>
      <c r="B213">
        <v>190.87585159902699</v>
      </c>
      <c r="C213">
        <v>-0.31425132422653101</v>
      </c>
      <c r="D213">
        <v>0.124446180597551</v>
      </c>
      <c r="E213">
        <v>-2.5251986257641299</v>
      </c>
      <c r="F213">
        <v>1.15632913444724E-2</v>
      </c>
      <c r="G213">
        <v>8.8975869413381897E-2</v>
      </c>
      <c r="H213" t="s">
        <v>956</v>
      </c>
    </row>
    <row r="214" spans="1:8">
      <c r="A214" t="s">
        <v>10014</v>
      </c>
      <c r="B214">
        <v>13.4780306774881</v>
      </c>
      <c r="C214">
        <v>-0.70808886793939196</v>
      </c>
      <c r="D214">
        <v>0.241277584905324</v>
      </c>
      <c r="E214">
        <v>-2.9347478267292799</v>
      </c>
      <c r="F214">
        <v>3.3381885983680402E-3</v>
      </c>
      <c r="G214">
        <v>3.8915244448310599E-2</v>
      </c>
      <c r="H214" t="s">
        <v>10015</v>
      </c>
    </row>
    <row r="215" spans="1:8">
      <c r="A215" t="s">
        <v>965</v>
      </c>
      <c r="B215">
        <v>34.2109962068104</v>
      </c>
      <c r="C215">
        <v>-0.57348727619450801</v>
      </c>
      <c r="D215">
        <v>0.19105716068252099</v>
      </c>
      <c r="E215">
        <v>-3.0016528778393599</v>
      </c>
      <c r="F215">
        <v>2.6851817253854401E-3</v>
      </c>
      <c r="G215">
        <v>3.3796324361115702E-2</v>
      </c>
      <c r="H215" t="s">
        <v>19</v>
      </c>
    </row>
    <row r="216" spans="1:8">
      <c r="A216" t="s">
        <v>10016</v>
      </c>
      <c r="B216">
        <v>40.451254935502199</v>
      </c>
      <c r="C216">
        <v>0.70596246711920796</v>
      </c>
      <c r="D216">
        <v>0.19683826566144599</v>
      </c>
      <c r="E216">
        <v>3.5865102994426601</v>
      </c>
      <c r="F216" s="1">
        <v>3.35132833645323E-4</v>
      </c>
      <c r="G216">
        <v>8.1645984053053695E-3</v>
      </c>
      <c r="H216" t="s">
        <v>7394</v>
      </c>
    </row>
    <row r="217" spans="1:8">
      <c r="A217" t="s">
        <v>973</v>
      </c>
      <c r="B217">
        <v>28.583762098019101</v>
      </c>
      <c r="C217">
        <v>-0.80092730959163105</v>
      </c>
      <c r="D217">
        <v>0.27624839012615199</v>
      </c>
      <c r="E217">
        <v>-2.8993012745734998</v>
      </c>
      <c r="F217">
        <v>3.7399534050666099E-3</v>
      </c>
      <c r="G217">
        <v>4.19751735958993E-2</v>
      </c>
      <c r="H217" t="s">
        <v>19</v>
      </c>
    </row>
    <row r="218" spans="1:8">
      <c r="A218" t="s">
        <v>980</v>
      </c>
      <c r="B218">
        <v>48.180596489807797</v>
      </c>
      <c r="C218">
        <v>-0.69729570887298797</v>
      </c>
      <c r="D218">
        <v>0.25689639413851401</v>
      </c>
      <c r="E218">
        <v>-2.71430710894687</v>
      </c>
      <c r="F218">
        <v>6.6414564996284901E-3</v>
      </c>
      <c r="G218">
        <v>6.1236862931985298E-2</v>
      </c>
      <c r="H218" t="s">
        <v>981</v>
      </c>
    </row>
    <row r="219" spans="1:8">
      <c r="A219" t="s">
        <v>10017</v>
      </c>
      <c r="B219">
        <v>9.8077398185807194</v>
      </c>
      <c r="C219">
        <v>0.82163392077013797</v>
      </c>
      <c r="D219">
        <v>0.331118668374139</v>
      </c>
      <c r="E219">
        <v>2.4813880920834999</v>
      </c>
      <c r="F219">
        <v>1.3087179718331499E-2</v>
      </c>
      <c r="G219">
        <v>9.5715049077358699E-2</v>
      </c>
      <c r="H219" t="s">
        <v>19</v>
      </c>
    </row>
    <row r="220" spans="1:8">
      <c r="A220" t="s">
        <v>998</v>
      </c>
      <c r="B220">
        <v>557.57828499482298</v>
      </c>
      <c r="C220">
        <v>0.23297003741094299</v>
      </c>
      <c r="D220">
        <v>7.90004214245245E-2</v>
      </c>
      <c r="E220">
        <v>2.9489720840732301</v>
      </c>
      <c r="F220">
        <v>3.1883277437260299E-3</v>
      </c>
      <c r="G220">
        <v>3.8068118636388502E-2</v>
      </c>
      <c r="H220" t="s">
        <v>999</v>
      </c>
    </row>
    <row r="221" spans="1:8">
      <c r="A221" t="s">
        <v>10018</v>
      </c>
      <c r="B221">
        <v>320.35336800062203</v>
      </c>
      <c r="C221">
        <v>-0.40637895476880798</v>
      </c>
      <c r="D221">
        <v>0.105347255922386</v>
      </c>
      <c r="E221">
        <v>-3.8575181784346202</v>
      </c>
      <c r="F221" s="1">
        <v>1.1454416273809501E-4</v>
      </c>
      <c r="G221">
        <v>3.76766646371801E-3</v>
      </c>
      <c r="H221" t="s">
        <v>10019</v>
      </c>
    </row>
    <row r="222" spans="1:8">
      <c r="A222" t="s">
        <v>10020</v>
      </c>
      <c r="B222">
        <v>52.836635448435203</v>
      </c>
      <c r="C222">
        <v>-0.34066804305867698</v>
      </c>
      <c r="D222">
        <v>0.13246424603353599</v>
      </c>
      <c r="E222">
        <v>-2.5717735408574298</v>
      </c>
      <c r="F222">
        <v>1.0117905052097999E-2</v>
      </c>
      <c r="G222">
        <v>8.16354917292237E-2</v>
      </c>
      <c r="H222" t="s">
        <v>10021</v>
      </c>
    </row>
    <row r="223" spans="1:8">
      <c r="A223" t="s">
        <v>10022</v>
      </c>
      <c r="B223">
        <v>27.575123700934</v>
      </c>
      <c r="C223">
        <v>0.49304721161963799</v>
      </c>
      <c r="D223">
        <v>0.184582150783837</v>
      </c>
      <c r="E223">
        <v>2.67115324816558</v>
      </c>
      <c r="F223">
        <v>7.5591127214766404E-3</v>
      </c>
      <c r="G223">
        <v>6.6906995997626298E-2</v>
      </c>
      <c r="H223" t="s">
        <v>10023</v>
      </c>
    </row>
    <row r="224" spans="1:8">
      <c r="A224" t="s">
        <v>10024</v>
      </c>
      <c r="B224">
        <v>79.817238514989</v>
      </c>
      <c r="C224">
        <v>0.463801705026399</v>
      </c>
      <c r="D224">
        <v>0.15869059521627099</v>
      </c>
      <c r="E224">
        <v>2.9226792198637002</v>
      </c>
      <c r="F224">
        <v>3.4703383904253799E-3</v>
      </c>
      <c r="G224">
        <v>3.9800061286668499E-2</v>
      </c>
      <c r="H224" t="s">
        <v>1739</v>
      </c>
    </row>
    <row r="225" spans="1:8">
      <c r="A225" t="s">
        <v>1035</v>
      </c>
      <c r="B225">
        <v>39.984898777658998</v>
      </c>
      <c r="C225">
        <v>0.47246025293598298</v>
      </c>
      <c r="D225">
        <v>0.17257853110281199</v>
      </c>
      <c r="E225">
        <v>2.73765369259353</v>
      </c>
      <c r="F225">
        <v>6.1879198590789998E-3</v>
      </c>
      <c r="G225">
        <v>5.85477952247975E-2</v>
      </c>
      <c r="H225" t="s">
        <v>19</v>
      </c>
    </row>
    <row r="226" spans="1:8">
      <c r="A226" t="s">
        <v>1038</v>
      </c>
      <c r="B226">
        <v>32.687738640724497</v>
      </c>
      <c r="C226">
        <v>-0.497994633850043</v>
      </c>
      <c r="D226">
        <v>0.171898932369529</v>
      </c>
      <c r="E226">
        <v>-2.8970199348272199</v>
      </c>
      <c r="F226">
        <v>3.76725816282871E-3</v>
      </c>
      <c r="G226">
        <v>4.2165309038428099E-2</v>
      </c>
      <c r="H226" t="s">
        <v>474</v>
      </c>
    </row>
    <row r="227" spans="1:8">
      <c r="A227" t="s">
        <v>1041</v>
      </c>
      <c r="B227">
        <v>8.6308561957976995</v>
      </c>
      <c r="C227">
        <v>-1.6135388948643501</v>
      </c>
      <c r="D227">
        <v>0.340056929918025</v>
      </c>
      <c r="E227">
        <v>-4.7449081400967499</v>
      </c>
      <c r="F227" s="1">
        <v>2.0860097778302501E-6</v>
      </c>
      <c r="G227" s="1">
        <v>1.69543131669702E-4</v>
      </c>
      <c r="H227" t="s">
        <v>1042</v>
      </c>
    </row>
    <row r="228" spans="1:8">
      <c r="A228" t="s">
        <v>10025</v>
      </c>
      <c r="B228">
        <v>353.21861774179399</v>
      </c>
      <c r="C228">
        <v>0.34984425015437398</v>
      </c>
      <c r="D228">
        <v>8.57815296511759E-2</v>
      </c>
      <c r="E228">
        <v>4.0783167609273097</v>
      </c>
      <c r="F228" s="1">
        <v>4.53629344336157E-5</v>
      </c>
      <c r="G228">
        <v>1.8595375188228201E-3</v>
      </c>
      <c r="H228" t="s">
        <v>10026</v>
      </c>
    </row>
    <row r="229" spans="1:8">
      <c r="A229" t="s">
        <v>10027</v>
      </c>
      <c r="B229">
        <v>86.7442466754338</v>
      </c>
      <c r="C229">
        <v>0.73207988378357602</v>
      </c>
      <c r="D229">
        <v>0.236862306441636</v>
      </c>
      <c r="E229">
        <v>3.0907403325651601</v>
      </c>
      <c r="F229">
        <v>1.9965815429177601E-3</v>
      </c>
      <c r="G229">
        <v>2.7962450971982501E-2</v>
      </c>
      <c r="H229" t="s">
        <v>19</v>
      </c>
    </row>
    <row r="230" spans="1:8">
      <c r="A230" t="s">
        <v>10028</v>
      </c>
      <c r="B230">
        <v>188.82488610568501</v>
      </c>
      <c r="C230">
        <v>0.69250559569052805</v>
      </c>
      <c r="D230">
        <v>0.212630812610931</v>
      </c>
      <c r="E230">
        <v>3.2568449849160102</v>
      </c>
      <c r="F230">
        <v>1.1265793860523901E-3</v>
      </c>
      <c r="G230">
        <v>1.91777750299338E-2</v>
      </c>
      <c r="H230" t="s">
        <v>19</v>
      </c>
    </row>
    <row r="231" spans="1:8">
      <c r="A231" t="s">
        <v>10029</v>
      </c>
      <c r="B231">
        <v>16.049509896133099</v>
      </c>
      <c r="C231">
        <v>0.72216765648303005</v>
      </c>
      <c r="D231">
        <v>0.26895349360124898</v>
      </c>
      <c r="E231">
        <v>2.6851023454401202</v>
      </c>
      <c r="F231">
        <v>7.2507599425131897E-3</v>
      </c>
      <c r="G231">
        <v>6.49214061207605E-2</v>
      </c>
      <c r="H231" t="s">
        <v>19</v>
      </c>
    </row>
    <row r="232" spans="1:8">
      <c r="A232" t="s">
        <v>10030</v>
      </c>
      <c r="B232">
        <v>20.624722626179601</v>
      </c>
      <c r="C232">
        <v>0.77015424017587997</v>
      </c>
      <c r="D232">
        <v>0.23829336528902401</v>
      </c>
      <c r="E232">
        <v>3.2319583855881402</v>
      </c>
      <c r="F232">
        <v>1.22944959319404E-3</v>
      </c>
      <c r="G232">
        <v>2.0255625760335998E-2</v>
      </c>
      <c r="H232" t="s">
        <v>741</v>
      </c>
    </row>
    <row r="233" spans="1:8">
      <c r="A233" t="s">
        <v>1061</v>
      </c>
      <c r="B233">
        <v>94.730221673865998</v>
      </c>
      <c r="C233">
        <v>0.45127839221154598</v>
      </c>
      <c r="D233">
        <v>0.173039328793265</v>
      </c>
      <c r="E233">
        <v>2.6079527432211602</v>
      </c>
      <c r="F233">
        <v>9.1085528237101997E-3</v>
      </c>
      <c r="G233">
        <v>7.5899942986717706E-2</v>
      </c>
      <c r="H233" t="s">
        <v>741</v>
      </c>
    </row>
    <row r="234" spans="1:8">
      <c r="A234" t="s">
        <v>1074</v>
      </c>
      <c r="B234">
        <v>86.860248001284702</v>
      </c>
      <c r="C234">
        <v>0.77235672663785204</v>
      </c>
      <c r="D234">
        <v>0.18661722166727701</v>
      </c>
      <c r="E234">
        <v>4.1387216020978901</v>
      </c>
      <c r="F234" s="1">
        <v>3.49246434374726E-5</v>
      </c>
      <c r="G234">
        <v>1.4956938086879701E-3</v>
      </c>
      <c r="H234" t="s">
        <v>1071</v>
      </c>
    </row>
    <row r="235" spans="1:8">
      <c r="A235" t="s">
        <v>1077</v>
      </c>
      <c r="B235">
        <v>31.598570764316399</v>
      </c>
      <c r="C235">
        <v>-0.53156882581616804</v>
      </c>
      <c r="D235">
        <v>0.18826662018840701</v>
      </c>
      <c r="E235">
        <v>-2.82348950272864</v>
      </c>
      <c r="F235">
        <v>4.75039815222081E-3</v>
      </c>
      <c r="G235">
        <v>4.9178104026235001E-2</v>
      </c>
      <c r="H235" t="s">
        <v>1078</v>
      </c>
    </row>
    <row r="236" spans="1:8">
      <c r="A236" t="s">
        <v>10031</v>
      </c>
      <c r="B236">
        <v>24.8519066077051</v>
      </c>
      <c r="C236">
        <v>-0.70550300036341496</v>
      </c>
      <c r="D236">
        <v>0.19735976049566301</v>
      </c>
      <c r="E236">
        <v>-3.5747053938024802</v>
      </c>
      <c r="F236" s="1">
        <v>3.5062247442426602E-4</v>
      </c>
      <c r="G236">
        <v>8.4159736707677194E-3</v>
      </c>
      <c r="H236" t="s">
        <v>10032</v>
      </c>
    </row>
    <row r="237" spans="1:8">
      <c r="A237" t="s">
        <v>1097</v>
      </c>
      <c r="B237">
        <v>5.14939455481825</v>
      </c>
      <c r="C237">
        <v>1.2520996898113801</v>
      </c>
      <c r="D237">
        <v>0.46245801176159901</v>
      </c>
      <c r="E237">
        <v>2.70748837292681</v>
      </c>
      <c r="F237">
        <v>6.7794445466454996E-3</v>
      </c>
      <c r="G237">
        <v>6.2157003127948598E-2</v>
      </c>
      <c r="H237" t="s">
        <v>1098</v>
      </c>
    </row>
    <row r="238" spans="1:8">
      <c r="A238" t="s">
        <v>1104</v>
      </c>
      <c r="B238">
        <v>91.487329972979794</v>
      </c>
      <c r="C238">
        <v>0.34281927715669103</v>
      </c>
      <c r="D238">
        <v>0.126635104141092</v>
      </c>
      <c r="E238">
        <v>2.7071425374652298</v>
      </c>
      <c r="F238">
        <v>6.7865112445208804E-3</v>
      </c>
      <c r="G238">
        <v>6.2183376368035698E-2</v>
      </c>
      <c r="H238" t="s">
        <v>19</v>
      </c>
    </row>
    <row r="239" spans="1:8">
      <c r="A239" t="s">
        <v>10033</v>
      </c>
      <c r="B239">
        <v>147.27634271783899</v>
      </c>
      <c r="C239">
        <v>-0.55469815754363605</v>
      </c>
      <c r="D239">
        <v>0.18776625459367399</v>
      </c>
      <c r="E239">
        <v>-2.9541951440848702</v>
      </c>
      <c r="F239">
        <v>3.13485707710718E-3</v>
      </c>
      <c r="G239">
        <v>3.7650674592503597E-2</v>
      </c>
      <c r="H239" t="s">
        <v>19</v>
      </c>
    </row>
    <row r="240" spans="1:8">
      <c r="A240" t="s">
        <v>10034</v>
      </c>
      <c r="B240">
        <v>5.2750179744556203</v>
      </c>
      <c r="C240">
        <v>-1.1829933706810001</v>
      </c>
      <c r="D240">
        <v>0.38764765701297699</v>
      </c>
      <c r="E240">
        <v>-3.05172325765251</v>
      </c>
      <c r="F240">
        <v>2.2753177110424599E-3</v>
      </c>
      <c r="G240">
        <v>3.0326388558153099E-2</v>
      </c>
      <c r="H240" t="s">
        <v>6287</v>
      </c>
    </row>
    <row r="241" spans="1:8">
      <c r="A241" t="s">
        <v>10035</v>
      </c>
      <c r="B241">
        <v>16.081165491531198</v>
      </c>
      <c r="C241">
        <v>0.60299727082337296</v>
      </c>
      <c r="D241">
        <v>0.22929764151635501</v>
      </c>
      <c r="E241">
        <v>2.6297578415361098</v>
      </c>
      <c r="F241">
        <v>8.5445708610088506E-3</v>
      </c>
      <c r="G241">
        <v>7.2727168510490603E-2</v>
      </c>
      <c r="H241" t="s">
        <v>19</v>
      </c>
    </row>
    <row r="242" spans="1:8">
      <c r="A242" t="s">
        <v>10036</v>
      </c>
      <c r="B242">
        <v>70.885801731095498</v>
      </c>
      <c r="C242">
        <v>0.36308709908324899</v>
      </c>
      <c r="D242">
        <v>0.12595579268853299</v>
      </c>
      <c r="E242">
        <v>2.8826550278723602</v>
      </c>
      <c r="F242">
        <v>3.9433903912088402E-3</v>
      </c>
      <c r="G242">
        <v>4.3478817904154997E-2</v>
      </c>
      <c r="H242" t="s">
        <v>10037</v>
      </c>
    </row>
    <row r="243" spans="1:8">
      <c r="A243" t="s">
        <v>1139</v>
      </c>
      <c r="B243">
        <v>63.138379989491703</v>
      </c>
      <c r="C243">
        <v>0.55626758474345595</v>
      </c>
      <c r="D243">
        <v>0.146791284104025</v>
      </c>
      <c r="E243">
        <v>3.7895137176486</v>
      </c>
      <c r="F243" s="1">
        <v>1.50942476452303E-4</v>
      </c>
      <c r="G243">
        <v>4.6109042601348398E-3</v>
      </c>
      <c r="H243" t="s">
        <v>1140</v>
      </c>
    </row>
    <row r="244" spans="1:8">
      <c r="A244" t="s">
        <v>10038</v>
      </c>
      <c r="B244">
        <v>30.3066060992114</v>
      </c>
      <c r="C244">
        <v>0.89660745885483695</v>
      </c>
      <c r="D244">
        <v>0.23706818719464301</v>
      </c>
      <c r="E244">
        <v>3.78206569791113</v>
      </c>
      <c r="F244" s="1">
        <v>1.55532297684232E-4</v>
      </c>
      <c r="G244">
        <v>4.7134685521661099E-3</v>
      </c>
      <c r="H244" t="s">
        <v>10039</v>
      </c>
    </row>
    <row r="245" spans="1:8">
      <c r="A245" t="s">
        <v>10040</v>
      </c>
      <c r="B245">
        <v>43.2436623099576</v>
      </c>
      <c r="C245">
        <v>0.53339427615493995</v>
      </c>
      <c r="D245">
        <v>0.15141236233776401</v>
      </c>
      <c r="E245">
        <v>3.5227921149863901</v>
      </c>
      <c r="F245" s="1">
        <v>4.27026166165347E-4</v>
      </c>
      <c r="G245">
        <v>9.6119278397992693E-3</v>
      </c>
      <c r="H245" t="s">
        <v>10041</v>
      </c>
    </row>
    <row r="246" spans="1:8">
      <c r="A246" t="s">
        <v>10042</v>
      </c>
      <c r="B246">
        <v>8.6609961628239507</v>
      </c>
      <c r="C246">
        <v>1.3028426534014499</v>
      </c>
      <c r="D246">
        <v>0.38652743389663902</v>
      </c>
      <c r="E246">
        <v>3.3706343693830498</v>
      </c>
      <c r="F246" s="1">
        <v>7.4995322049265997E-4</v>
      </c>
      <c r="G246">
        <v>1.4224637191488899E-2</v>
      </c>
      <c r="H246" t="s">
        <v>19</v>
      </c>
    </row>
    <row r="247" spans="1:8">
      <c r="A247" t="s">
        <v>1160</v>
      </c>
      <c r="B247">
        <v>52.835672760573303</v>
      </c>
      <c r="C247">
        <v>-0.63935683626648399</v>
      </c>
      <c r="D247">
        <v>0.16489748940351501</v>
      </c>
      <c r="E247">
        <v>-3.8772987907774201</v>
      </c>
      <c r="F247" s="1">
        <v>1.0562261414848399E-4</v>
      </c>
      <c r="G247">
        <v>3.5736017102961401E-3</v>
      </c>
      <c r="H247" t="s">
        <v>415</v>
      </c>
    </row>
    <row r="248" spans="1:8">
      <c r="A248" t="s">
        <v>10043</v>
      </c>
      <c r="B248">
        <v>94.488649606898704</v>
      </c>
      <c r="C248">
        <v>-0.82464165515483601</v>
      </c>
      <c r="D248">
        <v>0.21059595511948201</v>
      </c>
      <c r="E248">
        <v>-3.9157525826503798</v>
      </c>
      <c r="F248" s="1">
        <v>9.0122635540527894E-5</v>
      </c>
      <c r="G248">
        <v>3.1540984317990298E-3</v>
      </c>
      <c r="H248" t="s">
        <v>1162</v>
      </c>
    </row>
    <row r="249" spans="1:8">
      <c r="A249" t="s">
        <v>1161</v>
      </c>
      <c r="B249">
        <v>31.025102305373899</v>
      </c>
      <c r="C249">
        <v>-1.0748016907507301</v>
      </c>
      <c r="D249">
        <v>0.33895612350787502</v>
      </c>
      <c r="E249">
        <v>-3.1709168715630498</v>
      </c>
      <c r="F249">
        <v>1.5195862210163199E-3</v>
      </c>
      <c r="G249">
        <v>2.3075334475818599E-2</v>
      </c>
      <c r="H249" t="s">
        <v>1162</v>
      </c>
    </row>
    <row r="250" spans="1:8">
      <c r="A250" t="s">
        <v>1166</v>
      </c>
      <c r="B250">
        <v>41.789012837220099</v>
      </c>
      <c r="C250">
        <v>1.1458750697170601</v>
      </c>
      <c r="D250">
        <v>0.35915729391907297</v>
      </c>
      <c r="E250">
        <v>3.1904546813276</v>
      </c>
      <c r="F250">
        <v>1.4204911730669801E-3</v>
      </c>
      <c r="G250">
        <v>2.22707835746551E-2</v>
      </c>
      <c r="H250" t="s">
        <v>1167</v>
      </c>
    </row>
    <row r="251" spans="1:8">
      <c r="A251" t="s">
        <v>1172</v>
      </c>
      <c r="B251">
        <v>19.641405957286</v>
      </c>
      <c r="C251">
        <v>1.1564570773432701</v>
      </c>
      <c r="D251">
        <v>0.29370759284944598</v>
      </c>
      <c r="E251">
        <v>3.9374435850423102</v>
      </c>
      <c r="F251" s="1">
        <v>8.2354285112617493E-5</v>
      </c>
      <c r="G251">
        <v>2.9455684305994198E-3</v>
      </c>
      <c r="H251" t="s">
        <v>19</v>
      </c>
    </row>
    <row r="252" spans="1:8">
      <c r="A252" t="s">
        <v>10044</v>
      </c>
      <c r="B252">
        <v>42.090200050417998</v>
      </c>
      <c r="C252">
        <v>0.61059474449218598</v>
      </c>
      <c r="D252">
        <v>0.188368564910317</v>
      </c>
      <c r="E252">
        <v>3.2414896019560899</v>
      </c>
      <c r="F252">
        <v>1.18906771862989E-3</v>
      </c>
      <c r="G252">
        <v>1.98789681982844E-2</v>
      </c>
      <c r="H252" t="s">
        <v>8236</v>
      </c>
    </row>
    <row r="253" spans="1:8">
      <c r="A253" t="s">
        <v>10045</v>
      </c>
      <c r="B253">
        <v>16.504811151304299</v>
      </c>
      <c r="C253">
        <v>0.89765710155721401</v>
      </c>
      <c r="D253">
        <v>0.23665612580987599</v>
      </c>
      <c r="E253">
        <v>3.7930862701537098</v>
      </c>
      <c r="F253" s="1">
        <v>1.4878643572213199E-4</v>
      </c>
      <c r="G253">
        <v>4.5858910131476799E-3</v>
      </c>
      <c r="H253" t="s">
        <v>10046</v>
      </c>
    </row>
    <row r="254" spans="1:8">
      <c r="A254" t="s">
        <v>10047</v>
      </c>
      <c r="B254">
        <v>93.037182120753997</v>
      </c>
      <c r="C254">
        <v>-0.439433684378851</v>
      </c>
      <c r="D254">
        <v>0.16255722982330301</v>
      </c>
      <c r="E254">
        <v>-2.7032552465153801</v>
      </c>
      <c r="F254">
        <v>6.8663995823762597E-3</v>
      </c>
      <c r="G254">
        <v>6.2531497931500396E-2</v>
      </c>
      <c r="H254" t="s">
        <v>19</v>
      </c>
    </row>
    <row r="255" spans="1:8">
      <c r="A255" t="s">
        <v>10048</v>
      </c>
      <c r="B255">
        <v>48.389044716254297</v>
      </c>
      <c r="C255">
        <v>-0.43100968495137598</v>
      </c>
      <c r="D255">
        <v>0.15356365043697801</v>
      </c>
      <c r="E255">
        <v>-2.8067168481922602</v>
      </c>
      <c r="F255">
        <v>5.0049213556555899E-3</v>
      </c>
      <c r="G255">
        <v>5.0811035646874003E-2</v>
      </c>
      <c r="H255" t="s">
        <v>10049</v>
      </c>
    </row>
    <row r="256" spans="1:8">
      <c r="A256" t="s">
        <v>1191</v>
      </c>
      <c r="B256">
        <v>92.825315352055398</v>
      </c>
      <c r="C256">
        <v>0.50015807915723098</v>
      </c>
      <c r="D256">
        <v>0.188100278615776</v>
      </c>
      <c r="E256">
        <v>2.6589970139219199</v>
      </c>
      <c r="F256">
        <v>7.8373657623790095E-3</v>
      </c>
      <c r="G256">
        <v>6.8643098768741806E-2</v>
      </c>
      <c r="H256" t="s">
        <v>1192</v>
      </c>
    </row>
    <row r="257" spans="1:8">
      <c r="A257" t="s">
        <v>1201</v>
      </c>
      <c r="B257">
        <v>16.170091666425201</v>
      </c>
      <c r="C257">
        <v>0.58407460803218403</v>
      </c>
      <c r="D257">
        <v>0.21993561450763599</v>
      </c>
      <c r="E257">
        <v>2.6556617914735399</v>
      </c>
      <c r="F257">
        <v>7.91529539992359E-3</v>
      </c>
      <c r="G257">
        <v>6.9064737188283903E-2</v>
      </c>
      <c r="H257" t="s">
        <v>19</v>
      </c>
    </row>
    <row r="258" spans="1:8">
      <c r="A258" t="s">
        <v>1203</v>
      </c>
      <c r="B258">
        <v>193.73960227541099</v>
      </c>
      <c r="C258">
        <v>0.29789056814881998</v>
      </c>
      <c r="D258">
        <v>0.103264609782297</v>
      </c>
      <c r="E258">
        <v>2.8847304877908702</v>
      </c>
      <c r="F258">
        <v>3.9174887572178199E-3</v>
      </c>
      <c r="G258">
        <v>4.3251839915171501E-2</v>
      </c>
      <c r="H258" t="s">
        <v>1204</v>
      </c>
    </row>
    <row r="259" spans="1:8">
      <c r="A259" t="s">
        <v>1205</v>
      </c>
      <c r="B259">
        <v>158.827692106792</v>
      </c>
      <c r="C259">
        <v>-0.38559936759074998</v>
      </c>
      <c r="D259">
        <v>0.137645576678781</v>
      </c>
      <c r="E259">
        <v>-2.8013930915528902</v>
      </c>
      <c r="F259">
        <v>5.0882497269598903E-3</v>
      </c>
      <c r="G259">
        <v>5.1178106339026697E-2</v>
      </c>
      <c r="H259" t="s">
        <v>1206</v>
      </c>
    </row>
    <row r="260" spans="1:8">
      <c r="A260" t="s">
        <v>10050</v>
      </c>
      <c r="B260">
        <v>120.859244813678</v>
      </c>
      <c r="C260">
        <v>0.34543495223644599</v>
      </c>
      <c r="D260">
        <v>0.112626584169591</v>
      </c>
      <c r="E260">
        <v>3.06708185090916</v>
      </c>
      <c r="F260">
        <v>2.1615965797707301E-3</v>
      </c>
      <c r="G260">
        <v>2.9412895266880301E-2</v>
      </c>
      <c r="H260" t="s">
        <v>19</v>
      </c>
    </row>
    <row r="261" spans="1:8">
      <c r="A261" t="s">
        <v>1213</v>
      </c>
      <c r="B261">
        <v>95.226854022396395</v>
      </c>
      <c r="C261">
        <v>0.39368322996812499</v>
      </c>
      <c r="D261">
        <v>0.11513417893827101</v>
      </c>
      <c r="E261">
        <v>3.4193428363196499</v>
      </c>
      <c r="F261" s="1">
        <v>6.2772582733402896E-4</v>
      </c>
      <c r="G261">
        <v>1.25808006330467E-2</v>
      </c>
      <c r="H261" t="s">
        <v>1214</v>
      </c>
    </row>
    <row r="262" spans="1:8">
      <c r="A262" t="s">
        <v>10051</v>
      </c>
      <c r="B262">
        <v>25.1193811100032</v>
      </c>
      <c r="C262">
        <v>-0.70360517061332395</v>
      </c>
      <c r="D262">
        <v>0.27574676997794501</v>
      </c>
      <c r="E262">
        <v>-2.5516352219451099</v>
      </c>
      <c r="F262">
        <v>1.07218709038949E-2</v>
      </c>
      <c r="G262">
        <v>8.4844523663493002E-2</v>
      </c>
      <c r="H262" t="s">
        <v>19</v>
      </c>
    </row>
    <row r="263" spans="1:8">
      <c r="A263" t="s">
        <v>1225</v>
      </c>
      <c r="B263">
        <v>273.44368945207998</v>
      </c>
      <c r="C263">
        <v>-0.80730104873584296</v>
      </c>
      <c r="D263">
        <v>0.139483652475314</v>
      </c>
      <c r="E263">
        <v>-5.78778254232133</v>
      </c>
      <c r="F263" s="1">
        <v>7.1321658067849503E-9</v>
      </c>
      <c r="G263" s="1">
        <v>1.3341249004553799E-6</v>
      </c>
      <c r="H263" t="s">
        <v>1226</v>
      </c>
    </row>
    <row r="264" spans="1:8">
      <c r="A264" t="s">
        <v>1227</v>
      </c>
      <c r="B264">
        <v>111.93125311479599</v>
      </c>
      <c r="C264">
        <v>-0.37193755905286602</v>
      </c>
      <c r="D264">
        <v>0.12974380922902001</v>
      </c>
      <c r="E264">
        <v>-2.8667075621028801</v>
      </c>
      <c r="F264">
        <v>4.14766078039278E-3</v>
      </c>
      <c r="G264">
        <v>4.5089533426928598E-2</v>
      </c>
      <c r="H264" t="s">
        <v>19</v>
      </c>
    </row>
    <row r="265" spans="1:8">
      <c r="A265" t="s">
        <v>10052</v>
      </c>
      <c r="B265">
        <v>132.28260570556699</v>
      </c>
      <c r="C265">
        <v>-0.50643009682496198</v>
      </c>
      <c r="D265">
        <v>0.162902413141603</v>
      </c>
      <c r="E265">
        <v>-3.1087943208351798</v>
      </c>
      <c r="F265">
        <v>1.8785244066870301E-3</v>
      </c>
      <c r="G265">
        <v>2.6887516441886299E-2</v>
      </c>
      <c r="H265" t="s">
        <v>1320</v>
      </c>
    </row>
    <row r="266" spans="1:8">
      <c r="A266" t="s">
        <v>1237</v>
      </c>
      <c r="B266">
        <v>236.190281125929</v>
      </c>
      <c r="C266">
        <v>-0.79172713409998996</v>
      </c>
      <c r="D266">
        <v>0.235222508751669</v>
      </c>
      <c r="E266">
        <v>-3.3658646797949001</v>
      </c>
      <c r="F266" s="1">
        <v>7.6304130883294598E-4</v>
      </c>
      <c r="G266">
        <v>1.43890315874245E-2</v>
      </c>
      <c r="H266" t="s">
        <v>1238</v>
      </c>
    </row>
    <row r="267" spans="1:8">
      <c r="A267" t="s">
        <v>1245</v>
      </c>
      <c r="B267">
        <v>9.4224761613198798</v>
      </c>
      <c r="C267">
        <v>-1.7008826223679101</v>
      </c>
      <c r="D267">
        <v>0.67660458186815897</v>
      </c>
      <c r="E267">
        <v>-2.5138502870785202</v>
      </c>
      <c r="F267">
        <v>1.19421117550964E-2</v>
      </c>
      <c r="G267">
        <v>9.0477619507653095E-2</v>
      </c>
      <c r="H267" t="s">
        <v>1246</v>
      </c>
    </row>
    <row r="268" spans="1:8">
      <c r="A268" t="s">
        <v>1247</v>
      </c>
      <c r="B268">
        <v>20.955281861326501</v>
      </c>
      <c r="C268">
        <v>-0.87796724639521895</v>
      </c>
      <c r="D268">
        <v>0.353656321577484</v>
      </c>
      <c r="E268">
        <v>-2.4825436244969299</v>
      </c>
      <c r="F268">
        <v>1.3044809396755E-2</v>
      </c>
      <c r="G268">
        <v>9.5577123573827999E-2</v>
      </c>
      <c r="H268" t="s">
        <v>1246</v>
      </c>
    </row>
    <row r="269" spans="1:8">
      <c r="A269" t="s">
        <v>10053</v>
      </c>
      <c r="B269">
        <v>47.786299995611401</v>
      </c>
      <c r="C269">
        <v>0.44416624920442599</v>
      </c>
      <c r="D269">
        <v>0.15532500927954301</v>
      </c>
      <c r="E269">
        <v>2.8595926133507898</v>
      </c>
      <c r="F269">
        <v>4.24185538691011E-3</v>
      </c>
      <c r="G269">
        <v>4.5716526203029802E-2</v>
      </c>
      <c r="H269" t="s">
        <v>19</v>
      </c>
    </row>
    <row r="270" spans="1:8">
      <c r="A270" t="s">
        <v>1254</v>
      </c>
      <c r="B270">
        <v>9.6429225936692902</v>
      </c>
      <c r="C270">
        <v>-1.35966186239377</v>
      </c>
      <c r="D270">
        <v>0.33554979504108501</v>
      </c>
      <c r="E270">
        <v>-4.0520419993917498</v>
      </c>
      <c r="F270" s="1">
        <v>5.07725477435615E-5</v>
      </c>
      <c r="G270">
        <v>2.0251775538694099E-3</v>
      </c>
      <c r="H270" t="s">
        <v>19</v>
      </c>
    </row>
    <row r="271" spans="1:8">
      <c r="A271" t="s">
        <v>10054</v>
      </c>
      <c r="B271">
        <v>28.0497718296979</v>
      </c>
      <c r="C271">
        <v>0.74044505965653196</v>
      </c>
      <c r="D271">
        <v>0.248160503903639</v>
      </c>
      <c r="E271">
        <v>2.9837345105651698</v>
      </c>
      <c r="F271">
        <v>2.8475373068146698E-3</v>
      </c>
      <c r="G271">
        <v>3.5293847776924597E-2</v>
      </c>
      <c r="H271" t="s">
        <v>19</v>
      </c>
    </row>
    <row r="272" spans="1:8">
      <c r="A272" t="s">
        <v>10055</v>
      </c>
      <c r="B272">
        <v>90.981244389791598</v>
      </c>
      <c r="C272">
        <v>0.62641692473800503</v>
      </c>
      <c r="D272">
        <v>0.182890545530806</v>
      </c>
      <c r="E272">
        <v>3.4250918926396299</v>
      </c>
      <c r="F272" s="1">
        <v>6.1459150859208603E-4</v>
      </c>
      <c r="G272">
        <v>1.23632412989216E-2</v>
      </c>
      <c r="H272" t="s">
        <v>19</v>
      </c>
    </row>
    <row r="273" spans="1:8">
      <c r="A273" t="s">
        <v>10056</v>
      </c>
      <c r="B273">
        <v>59.858939201752499</v>
      </c>
      <c r="C273">
        <v>0.42290801342026402</v>
      </c>
      <c r="D273">
        <v>0.17137846678155499</v>
      </c>
      <c r="E273">
        <v>2.4676846593528801</v>
      </c>
      <c r="F273">
        <v>1.35990059829879E-2</v>
      </c>
      <c r="G273">
        <v>9.8014472443105197E-2</v>
      </c>
      <c r="H273" t="s">
        <v>19</v>
      </c>
    </row>
    <row r="274" spans="1:8">
      <c r="A274" t="s">
        <v>10057</v>
      </c>
      <c r="B274">
        <v>214.19357718370199</v>
      </c>
      <c r="C274">
        <v>-0.233751154539137</v>
      </c>
      <c r="D274">
        <v>7.1549740758174898E-2</v>
      </c>
      <c r="E274">
        <v>-3.2669741645769701</v>
      </c>
      <c r="F274">
        <v>1.08703600063904E-3</v>
      </c>
      <c r="G274">
        <v>1.8779643178768402E-2</v>
      </c>
      <c r="H274" t="s">
        <v>10058</v>
      </c>
    </row>
    <row r="275" spans="1:8">
      <c r="A275" t="s">
        <v>1267</v>
      </c>
      <c r="B275">
        <v>5.5022395188511197</v>
      </c>
      <c r="C275">
        <v>-1.1588127615913899</v>
      </c>
      <c r="D275">
        <v>0.45562729970045701</v>
      </c>
      <c r="E275">
        <v>-2.5433347877821002</v>
      </c>
      <c r="F275">
        <v>1.09799968380662E-2</v>
      </c>
      <c r="G275">
        <v>8.6235593590082593E-2</v>
      </c>
      <c r="H275" t="s">
        <v>1266</v>
      </c>
    </row>
    <row r="276" spans="1:8">
      <c r="A276" t="s">
        <v>1269</v>
      </c>
      <c r="B276">
        <v>65.110176252877494</v>
      </c>
      <c r="C276">
        <v>-0.79023829770738596</v>
      </c>
      <c r="D276">
        <v>0.31426244691606298</v>
      </c>
      <c r="E276">
        <v>-2.5145807444134398</v>
      </c>
      <c r="F276">
        <v>1.1917400970787801E-2</v>
      </c>
      <c r="G276">
        <v>9.0374549579963007E-2</v>
      </c>
      <c r="H276" t="s">
        <v>1270</v>
      </c>
    </row>
    <row r="277" spans="1:8">
      <c r="A277" t="s">
        <v>1271</v>
      </c>
      <c r="B277">
        <v>300.485092512547</v>
      </c>
      <c r="C277">
        <v>0.448103020585911</v>
      </c>
      <c r="D277">
        <v>0.11402346686895699</v>
      </c>
      <c r="E277">
        <v>3.92991927794036</v>
      </c>
      <c r="F277" s="1">
        <v>8.4974383826247603E-5</v>
      </c>
      <c r="G277">
        <v>3.0193736296688901E-3</v>
      </c>
      <c r="H277" t="s">
        <v>1272</v>
      </c>
    </row>
    <row r="278" spans="1:8">
      <c r="A278" t="s">
        <v>1273</v>
      </c>
      <c r="B278">
        <v>572.97457854683398</v>
      </c>
      <c r="C278">
        <v>-0.33031786271281699</v>
      </c>
      <c r="D278">
        <v>8.7495938246014204E-2</v>
      </c>
      <c r="E278">
        <v>-3.7752365347983901</v>
      </c>
      <c r="F278" s="1">
        <v>1.5985590350203101E-4</v>
      </c>
      <c r="G278">
        <v>4.7733852726459898E-3</v>
      </c>
      <c r="H278" t="s">
        <v>1274</v>
      </c>
    </row>
    <row r="279" spans="1:8">
      <c r="A279" t="s">
        <v>1277</v>
      </c>
      <c r="B279">
        <v>108.902011863409</v>
      </c>
      <c r="C279">
        <v>0.493561948418899</v>
      </c>
      <c r="D279">
        <v>0.11522959108495499</v>
      </c>
      <c r="E279">
        <v>4.2832916768316203</v>
      </c>
      <c r="F279" s="1">
        <v>1.8414851285733E-5</v>
      </c>
      <c r="G279" s="1">
        <v>9.1927389516570401E-4</v>
      </c>
      <c r="H279" t="s">
        <v>397</v>
      </c>
    </row>
    <row r="280" spans="1:8">
      <c r="A280" t="s">
        <v>10059</v>
      </c>
      <c r="B280">
        <v>93.1344467532398</v>
      </c>
      <c r="C280">
        <v>0.284118191728157</v>
      </c>
      <c r="D280">
        <v>0.10491025797918101</v>
      </c>
      <c r="E280">
        <v>2.7082022025390202</v>
      </c>
      <c r="F280">
        <v>6.7648792752134004E-3</v>
      </c>
      <c r="G280">
        <v>6.2093426579144399E-2</v>
      </c>
      <c r="H280" t="s">
        <v>19</v>
      </c>
    </row>
    <row r="281" spans="1:8">
      <c r="A281" t="s">
        <v>10060</v>
      </c>
      <c r="B281">
        <v>21.784121856931201</v>
      </c>
      <c r="C281">
        <v>0.49309658299879999</v>
      </c>
      <c r="D281">
        <v>0.19565702091149101</v>
      </c>
      <c r="E281">
        <v>2.5202089896986601</v>
      </c>
      <c r="F281">
        <v>1.1728517506491299E-2</v>
      </c>
      <c r="G281">
        <v>8.9526216651332202E-2</v>
      </c>
      <c r="H281" t="s">
        <v>10061</v>
      </c>
    </row>
    <row r="282" spans="1:8">
      <c r="A282" t="s">
        <v>1297</v>
      </c>
      <c r="B282">
        <v>99.989385022241905</v>
      </c>
      <c r="C282">
        <v>0.43953555522502802</v>
      </c>
      <c r="D282">
        <v>0.14413582176352999</v>
      </c>
      <c r="E282">
        <v>3.0494539792205799</v>
      </c>
      <c r="F282">
        <v>2.2925775466071498E-3</v>
      </c>
      <c r="G282">
        <v>3.03958950312785E-2</v>
      </c>
      <c r="H282" t="s">
        <v>1298</v>
      </c>
    </row>
    <row r="283" spans="1:8">
      <c r="A283" t="s">
        <v>1299</v>
      </c>
      <c r="B283">
        <v>275.97633683213797</v>
      </c>
      <c r="C283">
        <v>1.6161016105872601</v>
      </c>
      <c r="D283">
        <v>0.30932456610734199</v>
      </c>
      <c r="E283">
        <v>5.22461449126041</v>
      </c>
      <c r="F283" s="1">
        <v>1.74518318386037E-7</v>
      </c>
      <c r="G283" s="1">
        <v>2.0730738054119498E-5</v>
      </c>
      <c r="H283" t="s">
        <v>19</v>
      </c>
    </row>
    <row r="284" spans="1:8">
      <c r="A284" t="s">
        <v>10062</v>
      </c>
      <c r="B284">
        <v>753.81999421959597</v>
      </c>
      <c r="C284">
        <v>0.395465500227829</v>
      </c>
      <c r="D284">
        <v>0.104503402834837</v>
      </c>
      <c r="E284">
        <v>3.7842356277416598</v>
      </c>
      <c r="F284" s="1">
        <v>1.5418170043679399E-4</v>
      </c>
      <c r="G284">
        <v>4.6900055942212899E-3</v>
      </c>
      <c r="H284" t="s">
        <v>10063</v>
      </c>
    </row>
    <row r="285" spans="1:8">
      <c r="A285" t="s">
        <v>10064</v>
      </c>
      <c r="B285">
        <v>15.136332668846901</v>
      </c>
      <c r="C285">
        <v>0.91090136535058097</v>
      </c>
      <c r="D285">
        <v>0.27757587878745998</v>
      </c>
      <c r="E285">
        <v>3.2816301233726999</v>
      </c>
      <c r="F285">
        <v>1.03208891418948E-3</v>
      </c>
      <c r="G285">
        <v>1.80798869639608E-2</v>
      </c>
      <c r="H285" t="s">
        <v>595</v>
      </c>
    </row>
    <row r="286" spans="1:8">
      <c r="A286" t="s">
        <v>1310</v>
      </c>
      <c r="B286">
        <v>38.722084515036201</v>
      </c>
      <c r="C286">
        <v>-0.959870420438379</v>
      </c>
      <c r="D286">
        <v>0.28272303442977398</v>
      </c>
      <c r="E286">
        <v>-3.3950909672936498</v>
      </c>
      <c r="F286" s="1">
        <v>6.8605801679363302E-4</v>
      </c>
      <c r="G286">
        <v>1.3339197330107E-2</v>
      </c>
      <c r="H286" t="s">
        <v>19</v>
      </c>
    </row>
    <row r="287" spans="1:8">
      <c r="A287" t="s">
        <v>1321</v>
      </c>
      <c r="B287">
        <v>380.80886980527202</v>
      </c>
      <c r="C287">
        <v>-0.33969684982220899</v>
      </c>
      <c r="D287">
        <v>0.12057398540971601</v>
      </c>
      <c r="E287">
        <v>-2.8173311902057701</v>
      </c>
      <c r="F287">
        <v>4.8424563032547904E-3</v>
      </c>
      <c r="G287">
        <v>4.9782775665930798E-2</v>
      </c>
      <c r="H287" t="s">
        <v>1322</v>
      </c>
    </row>
    <row r="288" spans="1:8">
      <c r="A288" t="s">
        <v>10065</v>
      </c>
      <c r="B288">
        <v>11.754452248290599</v>
      </c>
      <c r="C288">
        <v>-0.58477114233846095</v>
      </c>
      <c r="D288">
        <v>0.23698780999897201</v>
      </c>
      <c r="E288">
        <v>-2.4675157019299698</v>
      </c>
      <c r="F288">
        <v>1.3605425417781401E-2</v>
      </c>
      <c r="G288">
        <v>9.8014472443105197E-2</v>
      </c>
      <c r="H288" t="s">
        <v>19</v>
      </c>
    </row>
    <row r="289" spans="1:8">
      <c r="A289" t="s">
        <v>10066</v>
      </c>
      <c r="B289">
        <v>34.291204188049697</v>
      </c>
      <c r="C289">
        <v>-0.45746870909175502</v>
      </c>
      <c r="D289">
        <v>0.16705624807097999</v>
      </c>
      <c r="E289">
        <v>-2.7384112499484701</v>
      </c>
      <c r="F289">
        <v>6.1736821053976799E-3</v>
      </c>
      <c r="G289">
        <v>5.84810841578823E-2</v>
      </c>
      <c r="H289" t="s">
        <v>10067</v>
      </c>
    </row>
    <row r="290" spans="1:8">
      <c r="A290" t="s">
        <v>1339</v>
      </c>
      <c r="B290">
        <v>96.366073378907103</v>
      </c>
      <c r="C290">
        <v>0.47281117831131902</v>
      </c>
      <c r="D290">
        <v>0.14611812637450899</v>
      </c>
      <c r="E290">
        <v>3.2358146798260798</v>
      </c>
      <c r="F290">
        <v>1.212961056166E-3</v>
      </c>
      <c r="G290">
        <v>2.01220471233899E-2</v>
      </c>
      <c r="H290" t="s">
        <v>19</v>
      </c>
    </row>
    <row r="291" spans="1:8">
      <c r="A291" t="s">
        <v>1345</v>
      </c>
      <c r="B291">
        <v>134.322060084594</v>
      </c>
      <c r="C291">
        <v>-0.41914467151809598</v>
      </c>
      <c r="D291">
        <v>0.13832068165105099</v>
      </c>
      <c r="E291">
        <v>-3.03023862024836</v>
      </c>
      <c r="F291">
        <v>2.4436059381442599E-3</v>
      </c>
      <c r="G291">
        <v>3.1687046244908097E-2</v>
      </c>
      <c r="H291" t="s">
        <v>19</v>
      </c>
    </row>
    <row r="292" spans="1:8">
      <c r="A292" t="s">
        <v>1348</v>
      </c>
      <c r="B292">
        <v>11.6685013896731</v>
      </c>
      <c r="C292">
        <v>-1.14744002341466</v>
      </c>
      <c r="D292">
        <v>0.38001568657095203</v>
      </c>
      <c r="E292">
        <v>-3.0194543645514198</v>
      </c>
      <c r="F292">
        <v>2.5323043984995701E-3</v>
      </c>
      <c r="G292">
        <v>3.2551912939322303E-2</v>
      </c>
      <c r="H292" t="s">
        <v>19</v>
      </c>
    </row>
    <row r="293" spans="1:8">
      <c r="A293" t="s">
        <v>1349</v>
      </c>
      <c r="B293">
        <v>571.20313568577706</v>
      </c>
      <c r="C293">
        <v>-0.98268638800219998</v>
      </c>
      <c r="D293">
        <v>0.17653903775087099</v>
      </c>
      <c r="E293">
        <v>-5.5663971012969196</v>
      </c>
      <c r="F293" s="1">
        <v>2.6006023133970498E-8</v>
      </c>
      <c r="G293" s="1">
        <v>4.1089516551673403E-6</v>
      </c>
      <c r="H293" t="s">
        <v>19</v>
      </c>
    </row>
    <row r="294" spans="1:8">
      <c r="A294" t="s">
        <v>1352</v>
      </c>
      <c r="B294">
        <v>78.185585701064497</v>
      </c>
      <c r="C294">
        <v>-0.51869596759712899</v>
      </c>
      <c r="D294">
        <v>0.13734876277026001</v>
      </c>
      <c r="E294">
        <v>-3.7764880959629701</v>
      </c>
      <c r="F294" s="1">
        <v>1.5905515760711799E-4</v>
      </c>
      <c r="G294">
        <v>4.7593955110221096E-3</v>
      </c>
      <c r="H294" t="s">
        <v>19</v>
      </c>
    </row>
    <row r="295" spans="1:8">
      <c r="A295" t="s">
        <v>1362</v>
      </c>
      <c r="B295">
        <v>32.214579239153402</v>
      </c>
      <c r="C295">
        <v>1.06371154936863</v>
      </c>
      <c r="D295">
        <v>0.22649642658590199</v>
      </c>
      <c r="E295">
        <v>4.6963723242900697</v>
      </c>
      <c r="F295" s="1">
        <v>2.6482263614247999E-6</v>
      </c>
      <c r="G295" s="1">
        <v>2.0329545880047299E-4</v>
      </c>
      <c r="H295" t="s">
        <v>561</v>
      </c>
    </row>
    <row r="296" spans="1:8">
      <c r="A296" t="s">
        <v>1363</v>
      </c>
      <c r="B296">
        <v>39.153437578268999</v>
      </c>
      <c r="C296">
        <v>0.38784292992010699</v>
      </c>
      <c r="D296">
        <v>0.14029091438062</v>
      </c>
      <c r="E296">
        <v>2.76456199342929</v>
      </c>
      <c r="F296">
        <v>5.69992751508716E-3</v>
      </c>
      <c r="G296">
        <v>5.5512040921920101E-2</v>
      </c>
      <c r="H296" t="s">
        <v>19</v>
      </c>
    </row>
    <row r="297" spans="1:8">
      <c r="A297" t="s">
        <v>10068</v>
      </c>
      <c r="B297">
        <v>29.241671996761202</v>
      </c>
      <c r="C297">
        <v>1.0877373292174399</v>
      </c>
      <c r="D297">
        <v>0.30390065306133601</v>
      </c>
      <c r="E297">
        <v>3.5792530166031198</v>
      </c>
      <c r="F297" s="1">
        <v>3.44577733606275E-4</v>
      </c>
      <c r="G297">
        <v>8.3202275106654799E-3</v>
      </c>
      <c r="H297" t="s">
        <v>19</v>
      </c>
    </row>
    <row r="298" spans="1:8">
      <c r="A298" t="s">
        <v>10069</v>
      </c>
      <c r="B298">
        <v>117.86077901442</v>
      </c>
      <c r="C298">
        <v>0.42392892177652203</v>
      </c>
      <c r="D298">
        <v>0.114281599958864</v>
      </c>
      <c r="E298">
        <v>3.7095116092976901</v>
      </c>
      <c r="F298" s="1">
        <v>2.0765943585087E-4</v>
      </c>
      <c r="G298">
        <v>5.7473633657092798E-3</v>
      </c>
      <c r="H298" t="s">
        <v>19</v>
      </c>
    </row>
    <row r="299" spans="1:8">
      <c r="A299" t="s">
        <v>10070</v>
      </c>
      <c r="B299">
        <v>116.803504031616</v>
      </c>
      <c r="C299">
        <v>0.25259268519924899</v>
      </c>
      <c r="D299">
        <v>9.4163410207857998E-2</v>
      </c>
      <c r="E299">
        <v>2.6824929624115299</v>
      </c>
      <c r="F299">
        <v>7.3075689314055304E-3</v>
      </c>
      <c r="G299">
        <v>6.5231096579215095E-2</v>
      </c>
      <c r="H299" t="s">
        <v>10071</v>
      </c>
    </row>
    <row r="300" spans="1:8">
      <c r="A300" t="s">
        <v>10072</v>
      </c>
      <c r="B300">
        <v>4.6099474653636401</v>
      </c>
      <c r="C300">
        <v>2.5524112117982201</v>
      </c>
      <c r="D300">
        <v>0.69537556869982298</v>
      </c>
      <c r="E300">
        <v>3.67055060126801</v>
      </c>
      <c r="F300" s="1">
        <v>2.42028548430378E-4</v>
      </c>
      <c r="G300">
        <v>6.3916957899837401E-3</v>
      </c>
      <c r="H300" t="s">
        <v>19</v>
      </c>
    </row>
    <row r="301" spans="1:8">
      <c r="A301" t="s">
        <v>10073</v>
      </c>
      <c r="B301">
        <v>345.51608711821399</v>
      </c>
      <c r="C301">
        <v>-0.212494764703967</v>
      </c>
      <c r="D301">
        <v>7.9905031979964403E-2</v>
      </c>
      <c r="E301">
        <v>-2.6593414637171899</v>
      </c>
      <c r="F301">
        <v>7.8293567576109297E-3</v>
      </c>
      <c r="G301">
        <v>6.8643098768741806E-2</v>
      </c>
      <c r="H301" t="s">
        <v>4380</v>
      </c>
    </row>
    <row r="302" spans="1:8">
      <c r="A302" t="s">
        <v>10074</v>
      </c>
      <c r="B302">
        <v>13.338661509769899</v>
      </c>
      <c r="C302">
        <v>1.0589560786557499</v>
      </c>
      <c r="D302">
        <v>0.30736020735483199</v>
      </c>
      <c r="E302">
        <v>3.44532588577166</v>
      </c>
      <c r="F302" s="1">
        <v>5.70371289699573E-4</v>
      </c>
      <c r="G302">
        <v>1.1734794397687501E-2</v>
      </c>
      <c r="H302" t="s">
        <v>10075</v>
      </c>
    </row>
    <row r="303" spans="1:8">
      <c r="A303" t="s">
        <v>10076</v>
      </c>
      <c r="B303">
        <v>184.45371645669701</v>
      </c>
      <c r="C303">
        <v>0.32887239380894501</v>
      </c>
      <c r="D303">
        <v>0.101076169094533</v>
      </c>
      <c r="E303">
        <v>3.25370853243715</v>
      </c>
      <c r="F303">
        <v>1.13909086888959E-3</v>
      </c>
      <c r="G303">
        <v>1.9249807684641001E-2</v>
      </c>
      <c r="H303" t="s">
        <v>19</v>
      </c>
    </row>
    <row r="304" spans="1:8">
      <c r="A304" t="s">
        <v>1398</v>
      </c>
      <c r="B304">
        <v>13.477715975616301</v>
      </c>
      <c r="C304">
        <v>-1.92316952159968</v>
      </c>
      <c r="D304">
        <v>0.44548769522492498</v>
      </c>
      <c r="E304">
        <v>-4.3169980724802697</v>
      </c>
      <c r="F304" s="1">
        <v>1.5816553902694401E-5</v>
      </c>
      <c r="G304" s="1">
        <v>8.2764822576350398E-4</v>
      </c>
      <c r="H304" t="s">
        <v>19</v>
      </c>
    </row>
    <row r="305" spans="1:8">
      <c r="A305" t="s">
        <v>10077</v>
      </c>
      <c r="B305">
        <v>112.976552292357</v>
      </c>
      <c r="C305">
        <v>-0.62209364363244601</v>
      </c>
      <c r="D305">
        <v>0.16530156417216901</v>
      </c>
      <c r="E305">
        <v>-3.7633863100321698</v>
      </c>
      <c r="F305" s="1">
        <v>1.6762795175785699E-4</v>
      </c>
      <c r="G305">
        <v>4.9241467272696099E-3</v>
      </c>
      <c r="H305" t="s">
        <v>19</v>
      </c>
    </row>
    <row r="306" spans="1:8">
      <c r="A306" t="s">
        <v>1415</v>
      </c>
      <c r="B306">
        <v>52.861017254143398</v>
      </c>
      <c r="C306">
        <v>-0.67808143323137704</v>
      </c>
      <c r="D306">
        <v>0.190905510807996</v>
      </c>
      <c r="E306">
        <v>-3.55192173532045</v>
      </c>
      <c r="F306" s="1">
        <v>3.82428592738915E-4</v>
      </c>
      <c r="G306">
        <v>8.9548818967382805E-3</v>
      </c>
      <c r="H306" t="s">
        <v>19</v>
      </c>
    </row>
    <row r="307" spans="1:8">
      <c r="A307" t="s">
        <v>10078</v>
      </c>
      <c r="B307">
        <v>84.783055085180294</v>
      </c>
      <c r="C307">
        <v>0.338699354487843</v>
      </c>
      <c r="D307">
        <v>0.114088772969331</v>
      </c>
      <c r="E307">
        <v>2.9687351846521199</v>
      </c>
      <c r="F307">
        <v>2.9902817488975299E-3</v>
      </c>
      <c r="G307">
        <v>3.6534418304473397E-2</v>
      </c>
      <c r="H307" t="s">
        <v>287</v>
      </c>
    </row>
    <row r="308" spans="1:8">
      <c r="A308" t="s">
        <v>10079</v>
      </c>
      <c r="B308">
        <v>5.3937427439374401</v>
      </c>
      <c r="C308">
        <v>-2.79637659357781</v>
      </c>
      <c r="D308">
        <v>0.60213630016191699</v>
      </c>
      <c r="E308">
        <v>-4.6440923638482703</v>
      </c>
      <c r="F308" s="1">
        <v>3.4157473602365801E-6</v>
      </c>
      <c r="G308" s="1">
        <v>2.4705721129106702E-4</v>
      </c>
      <c r="H308" t="s">
        <v>19</v>
      </c>
    </row>
    <row r="309" spans="1:8">
      <c r="A309" t="s">
        <v>10080</v>
      </c>
      <c r="B309">
        <v>38.874052586625503</v>
      </c>
      <c r="C309">
        <v>0.44001156539341701</v>
      </c>
      <c r="D309">
        <v>0.15888537945071399</v>
      </c>
      <c r="E309">
        <v>2.7693647264121299</v>
      </c>
      <c r="F309">
        <v>5.6165722035239904E-3</v>
      </c>
      <c r="G309">
        <v>5.4897354979068697E-2</v>
      </c>
      <c r="H309" t="s">
        <v>235</v>
      </c>
    </row>
    <row r="310" spans="1:8">
      <c r="A310" t="s">
        <v>1431</v>
      </c>
      <c r="B310">
        <v>106.37708237299501</v>
      </c>
      <c r="C310">
        <v>0.36633677004499698</v>
      </c>
      <c r="D310">
        <v>0.13543284751741999</v>
      </c>
      <c r="E310">
        <v>2.7049329373206499</v>
      </c>
      <c r="F310">
        <v>6.8318180233156002E-3</v>
      </c>
      <c r="G310">
        <v>6.23303284301518E-2</v>
      </c>
      <c r="H310" t="s">
        <v>1432</v>
      </c>
    </row>
    <row r="311" spans="1:8">
      <c r="A311" t="s">
        <v>10081</v>
      </c>
      <c r="B311">
        <v>9.1116605619564695</v>
      </c>
      <c r="C311">
        <v>-0.98770014195247602</v>
      </c>
      <c r="D311">
        <v>0.34051206917160698</v>
      </c>
      <c r="E311">
        <v>-2.9006318171198302</v>
      </c>
      <c r="F311">
        <v>3.72411166428734E-3</v>
      </c>
      <c r="G311">
        <v>4.1826220306840703E-2</v>
      </c>
      <c r="H311" t="s">
        <v>10082</v>
      </c>
    </row>
    <row r="312" spans="1:8">
      <c r="A312" t="s">
        <v>10083</v>
      </c>
      <c r="B312">
        <v>36.594223654093497</v>
      </c>
      <c r="C312">
        <v>0.44606088892350898</v>
      </c>
      <c r="D312">
        <v>0.17733537425391999</v>
      </c>
      <c r="E312">
        <v>2.51535200351403</v>
      </c>
      <c r="F312">
        <v>1.1891359111312999E-2</v>
      </c>
      <c r="G312">
        <v>9.0261183851449794E-2</v>
      </c>
      <c r="H312" t="s">
        <v>10084</v>
      </c>
    </row>
    <row r="313" spans="1:8">
      <c r="A313" t="s">
        <v>10085</v>
      </c>
      <c r="B313">
        <v>10.777785636067501</v>
      </c>
      <c r="C313">
        <v>0.94813480773140801</v>
      </c>
      <c r="D313">
        <v>0.29988028851690901</v>
      </c>
      <c r="E313">
        <v>3.16171100281553</v>
      </c>
      <c r="F313">
        <v>1.56845139773725E-3</v>
      </c>
      <c r="G313">
        <v>2.36713461323468E-2</v>
      </c>
      <c r="H313" t="s">
        <v>19</v>
      </c>
    </row>
    <row r="314" spans="1:8">
      <c r="A314" t="s">
        <v>10086</v>
      </c>
      <c r="B314">
        <v>95.671906679263202</v>
      </c>
      <c r="C314">
        <v>-0.65433024134109197</v>
      </c>
      <c r="D314">
        <v>0.153247715562953</v>
      </c>
      <c r="E314">
        <v>-4.2697552713097098</v>
      </c>
      <c r="F314" s="1">
        <v>1.95687566585089E-5</v>
      </c>
      <c r="G314" s="1">
        <v>9.5922272849570498E-4</v>
      </c>
      <c r="H314" t="s">
        <v>19</v>
      </c>
    </row>
    <row r="315" spans="1:8">
      <c r="A315" t="s">
        <v>10087</v>
      </c>
      <c r="B315">
        <v>76.865745248717104</v>
      </c>
      <c r="C315">
        <v>0.37115933230920101</v>
      </c>
      <c r="D315">
        <v>0.13799366413803099</v>
      </c>
      <c r="E315">
        <v>2.6896838679342601</v>
      </c>
      <c r="F315">
        <v>7.1519735489402603E-3</v>
      </c>
      <c r="G315">
        <v>6.4304540074836297E-2</v>
      </c>
      <c r="H315" t="s">
        <v>1442</v>
      </c>
    </row>
    <row r="316" spans="1:8">
      <c r="A316" t="s">
        <v>10088</v>
      </c>
      <c r="B316">
        <v>124.192643780569</v>
      </c>
      <c r="C316">
        <v>0.30188953541222302</v>
      </c>
      <c r="D316">
        <v>0.11073344011477999</v>
      </c>
      <c r="E316">
        <v>2.7262725252579498</v>
      </c>
      <c r="F316">
        <v>6.4054087118986403E-3</v>
      </c>
      <c r="G316">
        <v>5.98661789810669E-2</v>
      </c>
      <c r="H316" t="s">
        <v>10089</v>
      </c>
    </row>
    <row r="317" spans="1:8">
      <c r="A317" t="s">
        <v>1457</v>
      </c>
      <c r="B317">
        <v>40.4875637335441</v>
      </c>
      <c r="C317">
        <v>-0.533884314940681</v>
      </c>
      <c r="D317">
        <v>0.167478234943605</v>
      </c>
      <c r="E317">
        <v>-3.1877832670045398</v>
      </c>
      <c r="F317">
        <v>1.43367953512837E-3</v>
      </c>
      <c r="G317">
        <v>2.2434327648730001E-2</v>
      </c>
      <c r="H317" t="s">
        <v>1458</v>
      </c>
    </row>
    <row r="318" spans="1:8">
      <c r="A318" t="s">
        <v>1461</v>
      </c>
      <c r="B318">
        <v>1279.1187532638701</v>
      </c>
      <c r="C318">
        <v>-0.49992887934559599</v>
      </c>
      <c r="D318">
        <v>0.192389566625501</v>
      </c>
      <c r="E318">
        <v>-2.5985238602815599</v>
      </c>
      <c r="F318">
        <v>9.3625538046806893E-3</v>
      </c>
      <c r="G318">
        <v>7.7343249044352094E-2</v>
      </c>
      <c r="H318" t="s">
        <v>1462</v>
      </c>
    </row>
    <row r="319" spans="1:8">
      <c r="A319" t="s">
        <v>10090</v>
      </c>
      <c r="B319">
        <v>135.718373390686</v>
      </c>
      <c r="C319">
        <v>0.309751203694346</v>
      </c>
      <c r="D319">
        <v>0.120542550656259</v>
      </c>
      <c r="E319">
        <v>2.5696420227379799</v>
      </c>
      <c r="F319">
        <v>1.0180365292226099E-2</v>
      </c>
      <c r="G319">
        <v>8.2017457804796495E-2</v>
      </c>
      <c r="H319" t="s">
        <v>10091</v>
      </c>
    </row>
    <row r="320" spans="1:8">
      <c r="A320" t="s">
        <v>1475</v>
      </c>
      <c r="B320">
        <v>79.430668215454901</v>
      </c>
      <c r="C320">
        <v>0.57468058280325096</v>
      </c>
      <c r="D320">
        <v>0.14973759521847399</v>
      </c>
      <c r="E320">
        <v>3.8379178052429901</v>
      </c>
      <c r="F320" s="1">
        <v>1.2408199874093799E-4</v>
      </c>
      <c r="G320">
        <v>3.9998757637042604E-3</v>
      </c>
      <c r="H320" t="s">
        <v>1476</v>
      </c>
    </row>
    <row r="321" spans="1:8">
      <c r="A321" t="s">
        <v>10092</v>
      </c>
      <c r="B321">
        <v>100.410809283376</v>
      </c>
      <c r="C321">
        <v>0.240967459248836</v>
      </c>
      <c r="D321">
        <v>8.9828626399594894E-2</v>
      </c>
      <c r="E321">
        <v>2.6825241452197401</v>
      </c>
      <c r="F321">
        <v>7.3068876981409103E-3</v>
      </c>
      <c r="G321">
        <v>6.5231096579215095E-2</v>
      </c>
      <c r="H321" t="s">
        <v>10093</v>
      </c>
    </row>
    <row r="322" spans="1:8">
      <c r="A322" t="s">
        <v>10094</v>
      </c>
      <c r="B322">
        <v>18.415419096669599</v>
      </c>
      <c r="C322">
        <v>0.61427075255902597</v>
      </c>
      <c r="D322">
        <v>0.23974906993384301</v>
      </c>
      <c r="E322">
        <v>2.5621402941355602</v>
      </c>
      <c r="F322">
        <v>1.04029286411077E-2</v>
      </c>
      <c r="G322">
        <v>8.3111075456744093E-2</v>
      </c>
      <c r="H322" t="s">
        <v>10095</v>
      </c>
    </row>
    <row r="323" spans="1:8">
      <c r="A323" t="s">
        <v>10096</v>
      </c>
      <c r="B323">
        <v>13.9419978064745</v>
      </c>
      <c r="C323">
        <v>1.9082464491399</v>
      </c>
      <c r="D323">
        <v>0.47239556712935199</v>
      </c>
      <c r="E323">
        <v>4.03950964386883</v>
      </c>
      <c r="F323" s="1">
        <v>5.3563065735069699E-5</v>
      </c>
      <c r="G323">
        <v>2.1157410965352498E-3</v>
      </c>
      <c r="H323" t="s">
        <v>2195</v>
      </c>
    </row>
    <row r="324" spans="1:8">
      <c r="A324" t="s">
        <v>1484</v>
      </c>
      <c r="B324">
        <v>40.681111806881901</v>
      </c>
      <c r="C324">
        <v>0.75547758949477495</v>
      </c>
      <c r="D324">
        <v>0.16776317887417799</v>
      </c>
      <c r="E324">
        <v>4.5032384016839702</v>
      </c>
      <c r="F324" s="1">
        <v>6.6925735437314404E-6</v>
      </c>
      <c r="G324" s="1">
        <v>4.1099978056862401E-4</v>
      </c>
      <c r="H324" t="s">
        <v>19</v>
      </c>
    </row>
    <row r="325" spans="1:8">
      <c r="A325" t="s">
        <v>10097</v>
      </c>
      <c r="B325">
        <v>32.240334306124197</v>
      </c>
      <c r="C325">
        <v>-0.53369512736267899</v>
      </c>
      <c r="D325">
        <v>0.17696393984530501</v>
      </c>
      <c r="E325">
        <v>-3.01584112463371</v>
      </c>
      <c r="F325">
        <v>2.5626749741875501E-3</v>
      </c>
      <c r="G325">
        <v>3.2786928089566202E-2</v>
      </c>
      <c r="H325" t="s">
        <v>10098</v>
      </c>
    </row>
    <row r="326" spans="1:8">
      <c r="A326" t="s">
        <v>10099</v>
      </c>
      <c r="B326">
        <v>120.197379255892</v>
      </c>
      <c r="C326">
        <v>0.24595744766062499</v>
      </c>
      <c r="D326">
        <v>9.6442480918483606E-2</v>
      </c>
      <c r="E326">
        <v>2.5503019553024102</v>
      </c>
      <c r="F326">
        <v>1.07629654747753E-2</v>
      </c>
      <c r="G326">
        <v>8.5027427250725096E-2</v>
      </c>
      <c r="H326" t="s">
        <v>2387</v>
      </c>
    </row>
    <row r="327" spans="1:8">
      <c r="A327" t="s">
        <v>10100</v>
      </c>
      <c r="B327">
        <v>397.86421137619101</v>
      </c>
      <c r="C327">
        <v>-0.42032192547362701</v>
      </c>
      <c r="D327">
        <v>0.13739359153415201</v>
      </c>
      <c r="E327">
        <v>-3.0592542256175399</v>
      </c>
      <c r="F327">
        <v>2.21888768002532E-3</v>
      </c>
      <c r="G327">
        <v>2.9892531543652401E-2</v>
      </c>
      <c r="H327" t="s">
        <v>10101</v>
      </c>
    </row>
    <row r="328" spans="1:8">
      <c r="A328" t="s">
        <v>10102</v>
      </c>
      <c r="B328">
        <v>89.728335027409997</v>
      </c>
      <c r="C328">
        <v>0.29078089708112298</v>
      </c>
      <c r="D328">
        <v>0.10504829747812</v>
      </c>
      <c r="E328">
        <v>2.76806863187561</v>
      </c>
      <c r="F328">
        <v>5.6389579381365199E-3</v>
      </c>
      <c r="G328">
        <v>5.50830741207885E-2</v>
      </c>
      <c r="H328" t="s">
        <v>19</v>
      </c>
    </row>
    <row r="329" spans="1:8">
      <c r="A329" t="s">
        <v>10103</v>
      </c>
      <c r="B329">
        <v>341.99620637448902</v>
      </c>
      <c r="C329">
        <v>0.21593017937019099</v>
      </c>
      <c r="D329">
        <v>7.5497859150376198E-2</v>
      </c>
      <c r="E329">
        <v>2.8600834752162001</v>
      </c>
      <c r="F329">
        <v>4.2352950979243301E-3</v>
      </c>
      <c r="G329">
        <v>4.5676071851305802E-2</v>
      </c>
      <c r="H329" t="s">
        <v>242</v>
      </c>
    </row>
    <row r="330" spans="1:8">
      <c r="A330" t="s">
        <v>10104</v>
      </c>
      <c r="B330">
        <v>23.092241911954499</v>
      </c>
      <c r="C330">
        <v>-0.649848534844505</v>
      </c>
      <c r="D330">
        <v>0.190404072259961</v>
      </c>
      <c r="E330">
        <v>-3.4129970390405102</v>
      </c>
      <c r="F330" s="1">
        <v>6.4252640269889998E-4</v>
      </c>
      <c r="G330">
        <v>1.27829763783886E-2</v>
      </c>
      <c r="H330" t="s">
        <v>19</v>
      </c>
    </row>
    <row r="331" spans="1:8">
      <c r="A331" t="s">
        <v>10105</v>
      </c>
      <c r="B331">
        <v>95.009242444695403</v>
      </c>
      <c r="C331">
        <v>-0.40706393674294</v>
      </c>
      <c r="D331">
        <v>0.104786008820881</v>
      </c>
      <c r="E331">
        <v>-3.88471649338952</v>
      </c>
      <c r="F331" s="1">
        <v>1.02449367020222E-4</v>
      </c>
      <c r="G331">
        <v>3.5174282676942998E-3</v>
      </c>
      <c r="H331" t="s">
        <v>5660</v>
      </c>
    </row>
    <row r="332" spans="1:8">
      <c r="A332" t="s">
        <v>1529</v>
      </c>
      <c r="B332">
        <v>72.001135404671601</v>
      </c>
      <c r="C332">
        <v>-0.52467880032985603</v>
      </c>
      <c r="D332">
        <v>0.179987232338889</v>
      </c>
      <c r="E332">
        <v>-2.9150889955458701</v>
      </c>
      <c r="F332">
        <v>3.55587127405022E-3</v>
      </c>
      <c r="G332">
        <v>4.0439028032070702E-2</v>
      </c>
      <c r="H332" t="s">
        <v>1530</v>
      </c>
    </row>
    <row r="333" spans="1:8">
      <c r="A333" t="s">
        <v>1533</v>
      </c>
      <c r="B333">
        <v>20.347770665972899</v>
      </c>
      <c r="C333">
        <v>0.642651143085885</v>
      </c>
      <c r="D333">
        <v>0.23345927919063</v>
      </c>
      <c r="E333">
        <v>2.7527333473908699</v>
      </c>
      <c r="F333">
        <v>5.91000116795482E-3</v>
      </c>
      <c r="G333">
        <v>5.6954059312828299E-2</v>
      </c>
      <c r="H333" t="s">
        <v>19</v>
      </c>
    </row>
    <row r="334" spans="1:8">
      <c r="A334" t="s">
        <v>10106</v>
      </c>
      <c r="B334">
        <v>13.697422329753101</v>
      </c>
      <c r="C334">
        <v>1.11297337499657</v>
      </c>
      <c r="D334">
        <v>0.34930283059119599</v>
      </c>
      <c r="E334">
        <v>3.1862707013076799</v>
      </c>
      <c r="F334">
        <v>1.44119679465065E-3</v>
      </c>
      <c r="G334">
        <v>2.2470496717151602E-2</v>
      </c>
      <c r="H334" t="s">
        <v>1537</v>
      </c>
    </row>
    <row r="335" spans="1:8">
      <c r="A335" t="s">
        <v>1552</v>
      </c>
      <c r="B335">
        <v>17.5439448570732</v>
      </c>
      <c r="C335">
        <v>-2.65796209487943</v>
      </c>
      <c r="D335">
        <v>0.59921268705894304</v>
      </c>
      <c r="E335">
        <v>-4.4357573734382099</v>
      </c>
      <c r="F335" s="1">
        <v>9.1749139758747203E-6</v>
      </c>
      <c r="G335" s="1">
        <v>5.1844635431730996E-4</v>
      </c>
      <c r="H335" t="s">
        <v>19</v>
      </c>
    </row>
    <row r="336" spans="1:8">
      <c r="A336" t="s">
        <v>1555</v>
      </c>
      <c r="B336">
        <v>80.615014221177901</v>
      </c>
      <c r="C336">
        <v>-0.39610903218310201</v>
      </c>
      <c r="D336">
        <v>0.15603914358426599</v>
      </c>
      <c r="E336">
        <v>-2.5385234953509501</v>
      </c>
      <c r="F336">
        <v>1.1132132781002699E-2</v>
      </c>
      <c r="G336">
        <v>8.70563810081878E-2</v>
      </c>
      <c r="H336" t="s">
        <v>1556</v>
      </c>
    </row>
    <row r="337" spans="1:8">
      <c r="A337" t="s">
        <v>1564</v>
      </c>
      <c r="B337">
        <v>10.7759195336814</v>
      </c>
      <c r="C337">
        <v>0.92099067993200301</v>
      </c>
      <c r="D337">
        <v>0.30083944433007898</v>
      </c>
      <c r="E337">
        <v>3.0614026760450201</v>
      </c>
      <c r="F337">
        <v>2.2030259820189999E-3</v>
      </c>
      <c r="G337">
        <v>2.9758376033531101E-2</v>
      </c>
      <c r="H337" t="s">
        <v>19</v>
      </c>
    </row>
    <row r="338" spans="1:8">
      <c r="A338" t="s">
        <v>10107</v>
      </c>
      <c r="B338">
        <v>36.642676250138997</v>
      </c>
      <c r="C338">
        <v>-0.43343093823437501</v>
      </c>
      <c r="D338">
        <v>0.175990581577566</v>
      </c>
      <c r="E338">
        <v>-2.46280757952574</v>
      </c>
      <c r="F338">
        <v>1.37853876209185E-2</v>
      </c>
      <c r="G338">
        <v>9.8762952449348601E-2</v>
      </c>
      <c r="H338" t="s">
        <v>19</v>
      </c>
    </row>
    <row r="339" spans="1:8">
      <c r="A339" t="s">
        <v>1566</v>
      </c>
      <c r="B339">
        <v>299.46217058569903</v>
      </c>
      <c r="C339">
        <v>0.34766973568988102</v>
      </c>
      <c r="D339">
        <v>8.1383122163884603E-2</v>
      </c>
      <c r="E339">
        <v>4.2720127521006601</v>
      </c>
      <c r="F339" s="1">
        <v>1.93716495571447E-5</v>
      </c>
      <c r="G339" s="1">
        <v>9.52429682456116E-4</v>
      </c>
      <c r="H339" t="s">
        <v>1009</v>
      </c>
    </row>
    <row r="340" spans="1:8">
      <c r="A340" t="s">
        <v>10108</v>
      </c>
      <c r="B340">
        <v>75.970797765580897</v>
      </c>
      <c r="C340">
        <v>-0.37438609187312499</v>
      </c>
      <c r="D340">
        <v>0.11903474079853101</v>
      </c>
      <c r="E340">
        <v>-3.14518340915934</v>
      </c>
      <c r="F340">
        <v>1.6598273564387E-3</v>
      </c>
      <c r="G340">
        <v>2.46235463980706E-2</v>
      </c>
      <c r="H340" t="s">
        <v>10109</v>
      </c>
    </row>
    <row r="341" spans="1:8">
      <c r="A341" t="s">
        <v>1567</v>
      </c>
      <c r="B341">
        <v>54.9347437450512</v>
      </c>
      <c r="C341">
        <v>0.52901954242340599</v>
      </c>
      <c r="D341">
        <v>0.195662730859159</v>
      </c>
      <c r="E341">
        <v>2.70373177406075</v>
      </c>
      <c r="F341">
        <v>6.8565611571911496E-3</v>
      </c>
      <c r="G341">
        <v>6.2476862414405802E-2</v>
      </c>
      <c r="H341" t="s">
        <v>19</v>
      </c>
    </row>
    <row r="342" spans="1:8">
      <c r="A342" t="s">
        <v>1568</v>
      </c>
      <c r="B342">
        <v>329.18971477469199</v>
      </c>
      <c r="C342">
        <v>-0.35902610207684699</v>
      </c>
      <c r="D342">
        <v>0.110800893485389</v>
      </c>
      <c r="E342">
        <v>-3.24028165101564</v>
      </c>
      <c r="F342">
        <v>1.1941168699241399E-3</v>
      </c>
      <c r="G342">
        <v>1.99143696674196E-2</v>
      </c>
      <c r="H342" t="s">
        <v>1569</v>
      </c>
    </row>
    <row r="343" spans="1:8">
      <c r="A343" t="s">
        <v>10110</v>
      </c>
      <c r="B343">
        <v>15.1244168961251</v>
      </c>
      <c r="C343">
        <v>-0.73171621831331102</v>
      </c>
      <c r="D343">
        <v>0.26108384486160002</v>
      </c>
      <c r="E343">
        <v>-2.8026100914102501</v>
      </c>
      <c r="F343">
        <v>5.0690912249437897E-3</v>
      </c>
      <c r="G343">
        <v>5.1178106339026697E-2</v>
      </c>
      <c r="H343" t="s">
        <v>19</v>
      </c>
    </row>
    <row r="344" spans="1:8">
      <c r="A344" t="s">
        <v>1576</v>
      </c>
      <c r="B344">
        <v>45.302379823690998</v>
      </c>
      <c r="C344">
        <v>0.48892513650785502</v>
      </c>
      <c r="D344">
        <v>0.169809614247692</v>
      </c>
      <c r="E344">
        <v>2.87925473874928</v>
      </c>
      <c r="F344">
        <v>3.9861621219396803E-3</v>
      </c>
      <c r="G344">
        <v>4.3742955072452003E-2</v>
      </c>
      <c r="H344" t="s">
        <v>1577</v>
      </c>
    </row>
    <row r="345" spans="1:8">
      <c r="A345" t="s">
        <v>1589</v>
      </c>
      <c r="B345">
        <v>38.751559244488398</v>
      </c>
      <c r="C345">
        <v>-0.56568699358868002</v>
      </c>
      <c r="D345">
        <v>0.210096810464971</v>
      </c>
      <c r="E345">
        <v>-2.6925063371344899</v>
      </c>
      <c r="F345">
        <v>7.0917187826645802E-3</v>
      </c>
      <c r="G345">
        <v>6.3868639440555194E-2</v>
      </c>
      <c r="H345" t="s">
        <v>19</v>
      </c>
    </row>
    <row r="346" spans="1:8">
      <c r="A346" t="s">
        <v>1590</v>
      </c>
      <c r="B346">
        <v>19.898528622661001</v>
      </c>
      <c r="C346">
        <v>-0.614866213457129</v>
      </c>
      <c r="D346">
        <v>0.248292517612033</v>
      </c>
      <c r="E346">
        <v>-2.4763783434581002</v>
      </c>
      <c r="F346">
        <v>1.32722848683461E-2</v>
      </c>
      <c r="G346">
        <v>9.6425519619404002E-2</v>
      </c>
      <c r="H346" t="s">
        <v>1591</v>
      </c>
    </row>
    <row r="347" spans="1:8">
      <c r="A347" t="s">
        <v>1600</v>
      </c>
      <c r="B347">
        <v>133.36183265540299</v>
      </c>
      <c r="C347">
        <v>0.233168585621568</v>
      </c>
      <c r="D347">
        <v>8.8373231500491797E-2</v>
      </c>
      <c r="E347">
        <v>2.63845263619528</v>
      </c>
      <c r="F347">
        <v>8.3285333706251997E-3</v>
      </c>
      <c r="G347">
        <v>7.1448894082000197E-2</v>
      </c>
      <c r="H347" t="s">
        <v>1601</v>
      </c>
    </row>
    <row r="348" spans="1:8">
      <c r="A348" t="s">
        <v>10111</v>
      </c>
      <c r="B348">
        <v>58.333121717425698</v>
      </c>
      <c r="C348">
        <v>1.1128027281197601</v>
      </c>
      <c r="D348">
        <v>0.205618186910864</v>
      </c>
      <c r="E348">
        <v>5.4119858989037901</v>
      </c>
      <c r="F348" s="1">
        <v>6.2329598483618703E-8</v>
      </c>
      <c r="G348" s="1">
        <v>8.8978235589685202E-6</v>
      </c>
      <c r="H348" t="s">
        <v>10112</v>
      </c>
    </row>
    <row r="349" spans="1:8">
      <c r="A349" t="s">
        <v>1604</v>
      </c>
      <c r="B349">
        <v>463.17385591027403</v>
      </c>
      <c r="C349">
        <v>-0.81400458462372605</v>
      </c>
      <c r="D349">
        <v>0.181662824034408</v>
      </c>
      <c r="E349">
        <v>-4.48085396090476</v>
      </c>
      <c r="F349" s="1">
        <v>7.4344971090850202E-6</v>
      </c>
      <c r="G349" s="1">
        <v>4.4481252188694701E-4</v>
      </c>
      <c r="H349" t="s">
        <v>1605</v>
      </c>
    </row>
    <row r="350" spans="1:8">
      <c r="A350" t="s">
        <v>10113</v>
      </c>
      <c r="B350">
        <v>13.5563012241573</v>
      </c>
      <c r="C350">
        <v>1.0859108093238099</v>
      </c>
      <c r="D350">
        <v>0.30474611287026099</v>
      </c>
      <c r="E350">
        <v>3.5633294846524199</v>
      </c>
      <c r="F350">
        <v>3.6618058936393598E-4</v>
      </c>
      <c r="G350">
        <v>8.6559806866154197E-3</v>
      </c>
      <c r="H350" t="s">
        <v>19</v>
      </c>
    </row>
    <row r="351" spans="1:8">
      <c r="A351" t="s">
        <v>1622</v>
      </c>
      <c r="B351">
        <v>16.656635977937299</v>
      </c>
      <c r="C351">
        <v>1.15860079299584</v>
      </c>
      <c r="D351">
        <v>0.33890947993550102</v>
      </c>
      <c r="E351">
        <v>3.4186142955232102</v>
      </c>
      <c r="F351" s="1">
        <v>6.2940877242891003E-4</v>
      </c>
      <c r="G351">
        <v>1.2599013976024699E-2</v>
      </c>
      <c r="H351" t="s">
        <v>1623</v>
      </c>
    </row>
    <row r="352" spans="1:8">
      <c r="A352" t="s">
        <v>1628</v>
      </c>
      <c r="B352">
        <v>8.5979268334213099</v>
      </c>
      <c r="C352">
        <v>1.1768393086487601</v>
      </c>
      <c r="D352">
        <v>0.32444609970543498</v>
      </c>
      <c r="E352">
        <v>3.6272259389686501</v>
      </c>
      <c r="F352" s="1">
        <v>2.8648259459180397E-4</v>
      </c>
      <c r="G352">
        <v>7.1836945213975701E-3</v>
      </c>
      <c r="H352" t="s">
        <v>1629</v>
      </c>
    </row>
    <row r="353" spans="1:8">
      <c r="A353" t="s">
        <v>10114</v>
      </c>
      <c r="B353">
        <v>6.7652480676387903</v>
      </c>
      <c r="C353">
        <v>1.0816403313777401</v>
      </c>
      <c r="D353">
        <v>0.43423865305925902</v>
      </c>
      <c r="E353">
        <v>2.4908891084602098</v>
      </c>
      <c r="F353">
        <v>1.27423883093109E-2</v>
      </c>
      <c r="G353">
        <v>9.4439438638415002E-2</v>
      </c>
      <c r="H353" t="s">
        <v>4800</v>
      </c>
    </row>
    <row r="354" spans="1:8">
      <c r="A354" t="s">
        <v>1632</v>
      </c>
      <c r="B354">
        <v>1070.02722768986</v>
      </c>
      <c r="C354">
        <v>-0.35412769700227797</v>
      </c>
      <c r="D354">
        <v>0.12815745305735801</v>
      </c>
      <c r="E354">
        <v>-2.7632235859414598</v>
      </c>
      <c r="F354">
        <v>5.72335460896802E-3</v>
      </c>
      <c r="G354">
        <v>5.5673564199847897E-2</v>
      </c>
      <c r="H354" t="s">
        <v>1633</v>
      </c>
    </row>
    <row r="355" spans="1:8">
      <c r="A355" t="s">
        <v>10115</v>
      </c>
      <c r="B355">
        <v>124.069297955507</v>
      </c>
      <c r="C355">
        <v>0.251500472790402</v>
      </c>
      <c r="D355">
        <v>0.102398617756069</v>
      </c>
      <c r="E355">
        <v>2.4560924580985701</v>
      </c>
      <c r="F355">
        <v>1.40457014993845E-2</v>
      </c>
      <c r="G355">
        <v>9.9685890187956705E-2</v>
      </c>
      <c r="H355" t="s">
        <v>10116</v>
      </c>
    </row>
    <row r="356" spans="1:8">
      <c r="A356" t="s">
        <v>10117</v>
      </c>
      <c r="B356">
        <v>17.5214063319095</v>
      </c>
      <c r="C356">
        <v>0.96905264506869204</v>
      </c>
      <c r="D356">
        <v>0.25305777211778002</v>
      </c>
      <c r="E356">
        <v>3.82937317814394</v>
      </c>
      <c r="F356" s="1">
        <v>1.2847006828546099E-4</v>
      </c>
      <c r="G356">
        <v>4.1027363313071398E-3</v>
      </c>
      <c r="H356" t="s">
        <v>19</v>
      </c>
    </row>
    <row r="357" spans="1:8">
      <c r="A357" t="s">
        <v>10118</v>
      </c>
      <c r="B357">
        <v>168.62345069161699</v>
      </c>
      <c r="C357">
        <v>-0.34049030281501202</v>
      </c>
      <c r="D357">
        <v>0.103448229603487</v>
      </c>
      <c r="E357">
        <v>-3.2914077323517001</v>
      </c>
      <c r="F357" s="1">
        <v>9.9687312248877792E-4</v>
      </c>
      <c r="G357">
        <v>1.7614672307689799E-2</v>
      </c>
      <c r="H357" t="s">
        <v>10119</v>
      </c>
    </row>
    <row r="358" spans="1:8">
      <c r="A358" t="s">
        <v>1653</v>
      </c>
      <c r="B358">
        <v>408.278169360981</v>
      </c>
      <c r="C358">
        <v>-0.44112454306979998</v>
      </c>
      <c r="D358">
        <v>9.7511319251354603E-2</v>
      </c>
      <c r="E358">
        <v>-4.5238290944737898</v>
      </c>
      <c r="F358" s="1">
        <v>6.0730770049803402E-6</v>
      </c>
      <c r="G358" s="1">
        <v>3.9064527738755001E-4</v>
      </c>
      <c r="H358" t="s">
        <v>731</v>
      </c>
    </row>
    <row r="359" spans="1:8">
      <c r="A359" t="s">
        <v>1654</v>
      </c>
      <c r="B359">
        <v>300.61250201436297</v>
      </c>
      <c r="C359">
        <v>0.377912936468143</v>
      </c>
      <c r="D359">
        <v>0.125719180275665</v>
      </c>
      <c r="E359">
        <v>3.0060085950249702</v>
      </c>
      <c r="F359">
        <v>2.64701515545534E-3</v>
      </c>
      <c r="G359">
        <v>3.3419336415733303E-2</v>
      </c>
      <c r="H359" t="s">
        <v>19</v>
      </c>
    </row>
    <row r="360" spans="1:8">
      <c r="A360" t="s">
        <v>1663</v>
      </c>
      <c r="B360">
        <v>11.387570596732299</v>
      </c>
      <c r="C360">
        <v>0.96719704282885999</v>
      </c>
      <c r="D360">
        <v>0.27852616026434501</v>
      </c>
      <c r="E360">
        <v>3.4725536800956398</v>
      </c>
      <c r="F360" s="1">
        <v>5.15531903402545E-4</v>
      </c>
      <c r="G360">
        <v>1.09813693664568E-2</v>
      </c>
      <c r="H360" t="s">
        <v>1664</v>
      </c>
    </row>
    <row r="361" spans="1:8">
      <c r="A361" t="s">
        <v>10120</v>
      </c>
      <c r="B361">
        <v>94.306544752448801</v>
      </c>
      <c r="C361">
        <v>0.39166588128973201</v>
      </c>
      <c r="D361">
        <v>0.15198502315994999</v>
      </c>
      <c r="E361">
        <v>2.5770031358783201</v>
      </c>
      <c r="F361">
        <v>9.96610464878399E-3</v>
      </c>
      <c r="G361">
        <v>8.0891963618110102E-2</v>
      </c>
      <c r="H361" t="s">
        <v>10121</v>
      </c>
    </row>
    <row r="362" spans="1:8">
      <c r="A362" t="s">
        <v>10122</v>
      </c>
      <c r="B362">
        <v>70.933713778698802</v>
      </c>
      <c r="C362">
        <v>0.60881163590467002</v>
      </c>
      <c r="D362">
        <v>0.16250833581778601</v>
      </c>
      <c r="E362">
        <v>3.7463409667015601</v>
      </c>
      <c r="F362" s="1">
        <v>1.7943266727682501E-4</v>
      </c>
      <c r="G362">
        <v>5.1409986395476301E-3</v>
      </c>
      <c r="H362" t="s">
        <v>586</v>
      </c>
    </row>
    <row r="363" spans="1:8">
      <c r="A363" t="s">
        <v>10123</v>
      </c>
      <c r="B363">
        <v>38.0879102540788</v>
      </c>
      <c r="C363">
        <v>-2.8961473622879201</v>
      </c>
      <c r="D363">
        <v>0.55938263663695398</v>
      </c>
      <c r="E363">
        <v>-5.1773994625570596</v>
      </c>
      <c r="F363" s="1">
        <v>2.25000121623449E-7</v>
      </c>
      <c r="G363" s="1">
        <v>2.6154656995000101E-5</v>
      </c>
      <c r="H363" t="s">
        <v>19</v>
      </c>
    </row>
    <row r="364" spans="1:8">
      <c r="A364" t="s">
        <v>1669</v>
      </c>
      <c r="B364">
        <v>162.35214637448399</v>
      </c>
      <c r="C364">
        <v>-0.31990427247566</v>
      </c>
      <c r="D364">
        <v>0.118069218648556</v>
      </c>
      <c r="E364">
        <v>-2.70946378859237</v>
      </c>
      <c r="F364">
        <v>6.7392061187723498E-3</v>
      </c>
      <c r="G364">
        <v>6.1892686442946501E-2</v>
      </c>
      <c r="H364" t="s">
        <v>1670</v>
      </c>
    </row>
    <row r="365" spans="1:8">
      <c r="A365" t="s">
        <v>10124</v>
      </c>
      <c r="B365">
        <v>325.53398875726299</v>
      </c>
      <c r="C365">
        <v>-0.41368784644906198</v>
      </c>
      <c r="D365">
        <v>0.16827080682162601</v>
      </c>
      <c r="E365">
        <v>-2.4584647465771399</v>
      </c>
      <c r="F365">
        <v>1.39532475075677E-2</v>
      </c>
      <c r="G365">
        <v>9.91594541214664E-2</v>
      </c>
      <c r="H365" t="s">
        <v>209</v>
      </c>
    </row>
    <row r="366" spans="1:8">
      <c r="A366" t="s">
        <v>10125</v>
      </c>
      <c r="B366">
        <v>1052.63045111067</v>
      </c>
      <c r="C366">
        <v>0.207263153758594</v>
      </c>
      <c r="D366">
        <v>7.8595957238382502E-2</v>
      </c>
      <c r="E366">
        <v>2.6370714352388598</v>
      </c>
      <c r="F366">
        <v>8.3625219137313193E-3</v>
      </c>
      <c r="G366">
        <v>7.1702677357251596E-2</v>
      </c>
      <c r="H366" t="s">
        <v>19</v>
      </c>
    </row>
    <row r="367" spans="1:8">
      <c r="A367" t="s">
        <v>1694</v>
      </c>
      <c r="B367">
        <v>155.45899125275099</v>
      </c>
      <c r="C367">
        <v>-0.485493899501235</v>
      </c>
      <c r="D367">
        <v>0.191821952301514</v>
      </c>
      <c r="E367">
        <v>-2.53096110052156</v>
      </c>
      <c r="F367">
        <v>1.1375046304902501E-2</v>
      </c>
      <c r="G367">
        <v>8.8319419640259397E-2</v>
      </c>
      <c r="H367" t="s">
        <v>1695</v>
      </c>
    </row>
    <row r="368" spans="1:8">
      <c r="A368" t="s">
        <v>1697</v>
      </c>
      <c r="B368">
        <v>9.1684236805375008</v>
      </c>
      <c r="C368">
        <v>-0.87089255971833401</v>
      </c>
      <c r="D368">
        <v>0.29670821519365997</v>
      </c>
      <c r="E368">
        <v>-2.9351818221477401</v>
      </c>
      <c r="F368">
        <v>3.3335229191414199E-3</v>
      </c>
      <c r="G368">
        <v>3.8888711101152301E-2</v>
      </c>
      <c r="H368" t="s">
        <v>19</v>
      </c>
    </row>
    <row r="369" spans="1:8">
      <c r="A369" t="s">
        <v>10126</v>
      </c>
      <c r="B369">
        <v>24.6862325434175</v>
      </c>
      <c r="C369">
        <v>0.47165356926337998</v>
      </c>
      <c r="D369">
        <v>0.18992734361934799</v>
      </c>
      <c r="E369">
        <v>2.4833368396320301</v>
      </c>
      <c r="F369">
        <v>1.3015794564326499E-2</v>
      </c>
      <c r="G369">
        <v>9.55430946052548E-2</v>
      </c>
      <c r="H369" t="s">
        <v>10127</v>
      </c>
    </row>
    <row r="370" spans="1:8">
      <c r="A370" t="s">
        <v>10128</v>
      </c>
      <c r="B370">
        <v>107.048607123276</v>
      </c>
      <c r="C370">
        <v>0.39447780670094401</v>
      </c>
      <c r="D370">
        <v>0.14763435320009</v>
      </c>
      <c r="E370">
        <v>2.6719919730762398</v>
      </c>
      <c r="F370">
        <v>7.5402452095859199E-3</v>
      </c>
      <c r="G370">
        <v>6.6835485044009393E-2</v>
      </c>
      <c r="H370" t="s">
        <v>10129</v>
      </c>
    </row>
    <row r="371" spans="1:8">
      <c r="A371" t="s">
        <v>1726</v>
      </c>
      <c r="B371">
        <v>6.3065685627855403</v>
      </c>
      <c r="C371">
        <v>0.84766054466560803</v>
      </c>
      <c r="D371">
        <v>0.33269514486205398</v>
      </c>
      <c r="E371">
        <v>2.5478596780156599</v>
      </c>
      <c r="F371">
        <v>1.0838605812302201E-2</v>
      </c>
      <c r="G371">
        <v>8.5459046021999399E-2</v>
      </c>
      <c r="H371" t="s">
        <v>1727</v>
      </c>
    </row>
    <row r="372" spans="1:8">
      <c r="A372" t="s">
        <v>1730</v>
      </c>
      <c r="B372">
        <v>150.86942551379701</v>
      </c>
      <c r="C372">
        <v>0.36844506004657201</v>
      </c>
      <c r="D372">
        <v>0.1119926411849</v>
      </c>
      <c r="E372">
        <v>3.2899041950289201</v>
      </c>
      <c r="F372">
        <v>1.0022149993507E-3</v>
      </c>
      <c r="G372">
        <v>1.7689855639298601E-2</v>
      </c>
      <c r="H372" t="s">
        <v>1731</v>
      </c>
    </row>
    <row r="373" spans="1:8">
      <c r="A373" t="s">
        <v>10130</v>
      </c>
      <c r="B373">
        <v>70.433921742425994</v>
      </c>
      <c r="C373">
        <v>-0.46238575602654303</v>
      </c>
      <c r="D373">
        <v>0.130436539580877</v>
      </c>
      <c r="E373">
        <v>-3.5449097125107198</v>
      </c>
      <c r="F373" s="1">
        <v>3.92747592346937E-4</v>
      </c>
      <c r="G373">
        <v>9.0789407924063408E-3</v>
      </c>
      <c r="H373" t="s">
        <v>19</v>
      </c>
    </row>
    <row r="374" spans="1:8">
      <c r="A374" t="s">
        <v>1749</v>
      </c>
      <c r="B374">
        <v>511.77331586031198</v>
      </c>
      <c r="C374">
        <v>1.0255231605933099</v>
      </c>
      <c r="D374">
        <v>0.298202322118786</v>
      </c>
      <c r="E374">
        <v>3.4390180240944099</v>
      </c>
      <c r="F374" s="1">
        <v>5.8382836172318796E-4</v>
      </c>
      <c r="G374">
        <v>1.18833172063336E-2</v>
      </c>
      <c r="H374" t="s">
        <v>19</v>
      </c>
    </row>
    <row r="375" spans="1:8">
      <c r="A375" t="s">
        <v>1751</v>
      </c>
      <c r="B375">
        <v>151.05567962833899</v>
      </c>
      <c r="C375">
        <v>-0.48005386775073899</v>
      </c>
      <c r="D375">
        <v>0.14581436597702899</v>
      </c>
      <c r="E375">
        <v>-3.2922261433853701</v>
      </c>
      <c r="F375" s="1">
        <v>9.9397650335146591E-4</v>
      </c>
      <c r="G375">
        <v>1.7582580016893199E-2</v>
      </c>
      <c r="H375" t="s">
        <v>19</v>
      </c>
    </row>
    <row r="376" spans="1:8">
      <c r="A376" t="s">
        <v>1752</v>
      </c>
      <c r="B376">
        <v>80.618494470844595</v>
      </c>
      <c r="C376">
        <v>-0.36413201114570298</v>
      </c>
      <c r="D376">
        <v>0.14395173172623399</v>
      </c>
      <c r="E376">
        <v>-2.52954241521876</v>
      </c>
      <c r="F376">
        <v>1.14211368576721E-2</v>
      </c>
      <c r="G376">
        <v>8.8550538933662395E-2</v>
      </c>
      <c r="H376" t="s">
        <v>1753</v>
      </c>
    </row>
    <row r="377" spans="1:8">
      <c r="A377" t="s">
        <v>10131</v>
      </c>
      <c r="B377">
        <v>4.6246369960272098</v>
      </c>
      <c r="C377">
        <v>1.0544708633500399</v>
      </c>
      <c r="D377">
        <v>0.42853935142597199</v>
      </c>
      <c r="E377">
        <v>2.4606161834176201</v>
      </c>
      <c r="F377">
        <v>1.38698656152324E-2</v>
      </c>
      <c r="G377">
        <v>9.8874407752757701E-2</v>
      </c>
      <c r="H377" t="s">
        <v>10132</v>
      </c>
    </row>
    <row r="378" spans="1:8">
      <c r="A378" t="s">
        <v>10133</v>
      </c>
      <c r="B378">
        <v>80.920864178238602</v>
      </c>
      <c r="C378">
        <v>1.03643540825866</v>
      </c>
      <c r="D378">
        <v>0.205486111952946</v>
      </c>
      <c r="E378">
        <v>5.0438221756611403</v>
      </c>
      <c r="F378" s="1">
        <v>4.5632340874773498E-7</v>
      </c>
      <c r="G378" s="1">
        <v>4.82221243763678E-5</v>
      </c>
      <c r="H378" t="s">
        <v>19</v>
      </c>
    </row>
    <row r="379" spans="1:8">
      <c r="A379" t="s">
        <v>10134</v>
      </c>
      <c r="B379">
        <v>64.462628178698296</v>
      </c>
      <c r="C379">
        <v>0.51916650531558295</v>
      </c>
      <c r="D379">
        <v>0.15648141504091601</v>
      </c>
      <c r="E379">
        <v>3.3177518568568201</v>
      </c>
      <c r="F379" s="1">
        <v>9.0745063155425699E-4</v>
      </c>
      <c r="G379">
        <v>1.6537347791616998E-2</v>
      </c>
      <c r="H379" t="s">
        <v>7119</v>
      </c>
    </row>
    <row r="380" spans="1:8">
      <c r="A380" t="s">
        <v>10135</v>
      </c>
      <c r="B380">
        <v>129.81320086384</v>
      </c>
      <c r="C380">
        <v>0.47895928645235297</v>
      </c>
      <c r="D380">
        <v>0.13629902948075001</v>
      </c>
      <c r="E380">
        <v>3.5140329925826501</v>
      </c>
      <c r="F380" s="1">
        <v>4.4135799090797001E-4</v>
      </c>
      <c r="G380">
        <v>9.82580019704009E-3</v>
      </c>
      <c r="H380" t="s">
        <v>579</v>
      </c>
    </row>
    <row r="381" spans="1:8">
      <c r="A381" t="s">
        <v>10136</v>
      </c>
      <c r="B381">
        <v>6.3770168963516198</v>
      </c>
      <c r="C381">
        <v>1.02909041271199</v>
      </c>
      <c r="D381">
        <v>0.35913626278599797</v>
      </c>
      <c r="E381">
        <v>2.86545949085962</v>
      </c>
      <c r="F381">
        <v>4.1640454539462997E-3</v>
      </c>
      <c r="G381">
        <v>4.5237433723312397E-2</v>
      </c>
      <c r="H381" t="s">
        <v>10137</v>
      </c>
    </row>
    <row r="382" spans="1:8">
      <c r="A382" t="s">
        <v>10138</v>
      </c>
      <c r="B382">
        <v>13.5154221944389</v>
      </c>
      <c r="C382">
        <v>1.14866223757635</v>
      </c>
      <c r="D382">
        <v>0.29592036349929002</v>
      </c>
      <c r="E382">
        <v>3.8816599979578901</v>
      </c>
      <c r="F382" s="1">
        <v>1.03745859994395E-4</v>
      </c>
      <c r="G382">
        <v>3.5469750536739398E-3</v>
      </c>
      <c r="H382" t="s">
        <v>10139</v>
      </c>
    </row>
    <row r="383" spans="1:8">
      <c r="A383" t="s">
        <v>10140</v>
      </c>
      <c r="B383">
        <v>14.112467179404</v>
      </c>
      <c r="C383">
        <v>-0.87325728050232898</v>
      </c>
      <c r="D383">
        <v>0.353465642214498</v>
      </c>
      <c r="E383">
        <v>-2.4705577465217901</v>
      </c>
      <c r="F383">
        <v>1.3490253658741E-2</v>
      </c>
      <c r="G383">
        <v>9.7615754166613097E-2</v>
      </c>
      <c r="H383" t="s">
        <v>19</v>
      </c>
    </row>
    <row r="384" spans="1:8">
      <c r="A384" t="s">
        <v>10141</v>
      </c>
      <c r="B384">
        <v>141.65324957508301</v>
      </c>
      <c r="C384">
        <v>0.31993035549009202</v>
      </c>
      <c r="D384">
        <v>9.2363112049997004E-2</v>
      </c>
      <c r="E384">
        <v>3.46383256680341</v>
      </c>
      <c r="F384" s="1">
        <v>5.3253786569750796E-4</v>
      </c>
      <c r="G384">
        <v>1.12189209551448E-2</v>
      </c>
      <c r="H384" t="s">
        <v>3778</v>
      </c>
    </row>
    <row r="385" spans="1:8">
      <c r="A385" t="s">
        <v>1788</v>
      </c>
      <c r="B385">
        <v>212.30495778416901</v>
      </c>
      <c r="C385">
        <v>0.28317868580125199</v>
      </c>
      <c r="D385">
        <v>7.0919141195380397E-2</v>
      </c>
      <c r="E385">
        <v>3.9929796247969498</v>
      </c>
      <c r="F385" s="1">
        <v>6.5248177055096004E-5</v>
      </c>
      <c r="G385">
        <v>2.4867654177860199E-3</v>
      </c>
      <c r="H385" t="s">
        <v>1789</v>
      </c>
    </row>
    <row r="386" spans="1:8">
      <c r="A386" t="s">
        <v>1801</v>
      </c>
      <c r="B386">
        <v>47.807281343229398</v>
      </c>
      <c r="C386">
        <v>0.412127961368846</v>
      </c>
      <c r="D386">
        <v>0.15721506861728601</v>
      </c>
      <c r="E386">
        <v>2.62142786307655</v>
      </c>
      <c r="F386">
        <v>8.7562291062929301E-3</v>
      </c>
      <c r="G386">
        <v>7.4025388299122696E-2</v>
      </c>
      <c r="H386" t="s">
        <v>19</v>
      </c>
    </row>
    <row r="387" spans="1:8">
      <c r="A387" t="s">
        <v>10142</v>
      </c>
      <c r="B387">
        <v>4.5788239627938196</v>
      </c>
      <c r="C387">
        <v>-1.1961648084798899</v>
      </c>
      <c r="D387">
        <v>0.42964089464077199</v>
      </c>
      <c r="E387">
        <v>-2.7841037094013599</v>
      </c>
      <c r="F387">
        <v>5.3675868452877596E-3</v>
      </c>
      <c r="G387">
        <v>5.3101585604992702E-2</v>
      </c>
      <c r="H387" t="s">
        <v>19</v>
      </c>
    </row>
    <row r="388" spans="1:8">
      <c r="A388" t="s">
        <v>10143</v>
      </c>
      <c r="B388">
        <v>51.363033950078602</v>
      </c>
      <c r="C388">
        <v>0.51652787474294704</v>
      </c>
      <c r="D388">
        <v>0.20786433924818101</v>
      </c>
      <c r="E388">
        <v>2.4849277976740001</v>
      </c>
      <c r="F388">
        <v>1.29577712929736E-2</v>
      </c>
      <c r="G388">
        <v>9.5259836830730901E-2</v>
      </c>
      <c r="H388" t="s">
        <v>19</v>
      </c>
    </row>
    <row r="389" spans="1:8">
      <c r="A389" t="s">
        <v>10144</v>
      </c>
      <c r="B389">
        <v>21.275621444268101</v>
      </c>
      <c r="C389">
        <v>0.680152309773982</v>
      </c>
      <c r="D389">
        <v>0.24484999845542699</v>
      </c>
      <c r="E389">
        <v>2.7778326079826199</v>
      </c>
      <c r="F389">
        <v>5.4722801338913897E-3</v>
      </c>
      <c r="G389">
        <v>5.3875309678734697E-2</v>
      </c>
      <c r="H389" t="s">
        <v>19</v>
      </c>
    </row>
    <row r="390" spans="1:8">
      <c r="A390" t="s">
        <v>10145</v>
      </c>
      <c r="B390">
        <v>53.767544080553201</v>
      </c>
      <c r="C390">
        <v>0.42569717141566898</v>
      </c>
      <c r="D390">
        <v>0.135589619708502</v>
      </c>
      <c r="E390">
        <v>3.13960001016933</v>
      </c>
      <c r="F390">
        <v>1.6917865649071699E-3</v>
      </c>
      <c r="G390">
        <v>2.4938527678713199E-2</v>
      </c>
      <c r="H390" t="s">
        <v>10146</v>
      </c>
    </row>
    <row r="391" spans="1:8">
      <c r="A391" t="s">
        <v>10147</v>
      </c>
      <c r="B391">
        <v>187.60861611791799</v>
      </c>
      <c r="C391">
        <v>-0.39224950529834801</v>
      </c>
      <c r="D391">
        <v>0.12620641629680299</v>
      </c>
      <c r="E391">
        <v>-3.1079997103782899</v>
      </c>
      <c r="F391">
        <v>1.8835825266991599E-3</v>
      </c>
      <c r="G391">
        <v>2.69008686101312E-2</v>
      </c>
      <c r="H391" t="s">
        <v>10148</v>
      </c>
    </row>
    <row r="392" spans="1:8">
      <c r="A392" t="s">
        <v>10149</v>
      </c>
      <c r="B392">
        <v>157.617377937653</v>
      </c>
      <c r="C392">
        <v>-0.414590349588841</v>
      </c>
      <c r="D392">
        <v>0.106831197957442</v>
      </c>
      <c r="E392">
        <v>-3.88079847006864</v>
      </c>
      <c r="F392" s="1">
        <v>1.04114087734649E-4</v>
      </c>
      <c r="G392">
        <v>3.5506102288656301E-3</v>
      </c>
      <c r="H392" t="s">
        <v>10150</v>
      </c>
    </row>
    <row r="393" spans="1:8">
      <c r="A393" t="s">
        <v>10151</v>
      </c>
      <c r="B393">
        <v>5.59053505930365</v>
      </c>
      <c r="C393">
        <v>1.1905505812406301</v>
      </c>
      <c r="D393">
        <v>0.42277266510716899</v>
      </c>
      <c r="E393">
        <v>2.8160538263249402</v>
      </c>
      <c r="F393">
        <v>4.8617520470122704E-3</v>
      </c>
      <c r="G393">
        <v>4.9892194320609998E-2</v>
      </c>
      <c r="H393" t="s">
        <v>19</v>
      </c>
    </row>
    <row r="394" spans="1:8">
      <c r="A394" t="s">
        <v>1855</v>
      </c>
      <c r="B394">
        <v>14.2787314722405</v>
      </c>
      <c r="C394">
        <v>0.71845455035797101</v>
      </c>
      <c r="D394">
        <v>0.27485957711807102</v>
      </c>
      <c r="E394">
        <v>2.61389673189136</v>
      </c>
      <c r="F394">
        <v>8.9516088481208303E-3</v>
      </c>
      <c r="G394">
        <v>7.4970200999039699E-2</v>
      </c>
      <c r="H394" t="s">
        <v>19</v>
      </c>
    </row>
    <row r="395" spans="1:8">
      <c r="A395" t="s">
        <v>1860</v>
      </c>
      <c r="B395">
        <v>487.06770241808601</v>
      </c>
      <c r="C395">
        <v>-0.42400768433371999</v>
      </c>
      <c r="D395">
        <v>9.1773970756780093E-2</v>
      </c>
      <c r="E395">
        <v>-4.6201300961187197</v>
      </c>
      <c r="F395" s="1">
        <v>3.8349949900082098E-6</v>
      </c>
      <c r="G395" s="1">
        <v>2.67857117885809E-4</v>
      </c>
      <c r="H395" t="s">
        <v>19</v>
      </c>
    </row>
    <row r="396" spans="1:8">
      <c r="A396" t="s">
        <v>1875</v>
      </c>
      <c r="B396">
        <v>57.376204555650197</v>
      </c>
      <c r="C396">
        <v>-0.59721305185850304</v>
      </c>
      <c r="D396">
        <v>0.23760175367399999</v>
      </c>
      <c r="E396">
        <v>-2.5135043939023398</v>
      </c>
      <c r="F396">
        <v>1.1953828883950799E-2</v>
      </c>
      <c r="G396">
        <v>9.0484121104781406E-2</v>
      </c>
      <c r="H396" t="s">
        <v>1876</v>
      </c>
    </row>
    <row r="397" spans="1:8">
      <c r="A397" t="s">
        <v>1886</v>
      </c>
      <c r="B397">
        <v>108.513942036256</v>
      </c>
      <c r="C397">
        <v>0.41618411198252098</v>
      </c>
      <c r="D397">
        <v>0.13318598456686401</v>
      </c>
      <c r="E397">
        <v>3.12483414329215</v>
      </c>
      <c r="F397">
        <v>1.7790533815982201E-3</v>
      </c>
      <c r="G397">
        <v>2.58965248051247E-2</v>
      </c>
      <c r="H397" t="s">
        <v>1887</v>
      </c>
    </row>
    <row r="398" spans="1:8">
      <c r="A398" t="s">
        <v>10152</v>
      </c>
      <c r="B398">
        <v>47.679983354918299</v>
      </c>
      <c r="C398">
        <v>0.440936963208231</v>
      </c>
      <c r="D398">
        <v>0.16219143170224301</v>
      </c>
      <c r="E398">
        <v>2.7186205743452501</v>
      </c>
      <c r="F398">
        <v>6.5554758223592604E-3</v>
      </c>
      <c r="G398">
        <v>6.0650263520792898E-2</v>
      </c>
      <c r="H398" t="s">
        <v>10153</v>
      </c>
    </row>
    <row r="399" spans="1:8">
      <c r="A399" t="s">
        <v>10154</v>
      </c>
      <c r="B399">
        <v>105.34932600773701</v>
      </c>
      <c r="C399">
        <v>1.01526542433353</v>
      </c>
      <c r="D399">
        <v>0.25604556264274497</v>
      </c>
      <c r="E399">
        <v>3.96517484565867</v>
      </c>
      <c r="F399" s="1">
        <v>7.3342166726468301E-5</v>
      </c>
      <c r="G399">
        <v>2.7003855685668399E-3</v>
      </c>
      <c r="H399" t="s">
        <v>19</v>
      </c>
    </row>
    <row r="400" spans="1:8">
      <c r="A400" t="s">
        <v>1901</v>
      </c>
      <c r="B400">
        <v>434.335983344498</v>
      </c>
      <c r="C400">
        <v>1.0985941688307299</v>
      </c>
      <c r="D400">
        <v>0.44671828255317902</v>
      </c>
      <c r="E400">
        <v>2.45925499747137</v>
      </c>
      <c r="F400">
        <v>1.3922568969444001E-2</v>
      </c>
      <c r="G400">
        <v>9.9027922818502104E-2</v>
      </c>
      <c r="H400" t="s">
        <v>19</v>
      </c>
    </row>
    <row r="401" spans="1:8">
      <c r="A401" t="s">
        <v>10155</v>
      </c>
      <c r="B401">
        <v>177.14426462503599</v>
      </c>
      <c r="C401">
        <v>-0.38772560371874099</v>
      </c>
      <c r="D401">
        <v>0.144547466073319</v>
      </c>
      <c r="E401">
        <v>-2.68234106243048</v>
      </c>
      <c r="F401">
        <v>7.31088821980975E-3</v>
      </c>
      <c r="G401">
        <v>6.5231096579215095E-2</v>
      </c>
      <c r="H401" t="s">
        <v>10156</v>
      </c>
    </row>
    <row r="402" spans="1:8">
      <c r="A402" t="s">
        <v>1904</v>
      </c>
      <c r="B402">
        <v>12.8755465263843</v>
      </c>
      <c r="C402">
        <v>0.87282699440036204</v>
      </c>
      <c r="D402">
        <v>0.28334928727248798</v>
      </c>
      <c r="E402">
        <v>3.0803924117902901</v>
      </c>
      <c r="F402">
        <v>2.0672802745010099E-3</v>
      </c>
      <c r="G402">
        <v>2.8535130777972401E-2</v>
      </c>
      <c r="H402" t="s">
        <v>1898</v>
      </c>
    </row>
    <row r="403" spans="1:8">
      <c r="A403" t="s">
        <v>1910</v>
      </c>
      <c r="B403">
        <v>57.297388940908</v>
      </c>
      <c r="C403">
        <v>0.49418731689143502</v>
      </c>
      <c r="D403">
        <v>0.14010028207849201</v>
      </c>
      <c r="E403">
        <v>3.5273827401329698</v>
      </c>
      <c r="F403" s="1">
        <v>4.19689610436364E-4</v>
      </c>
      <c r="G403">
        <v>9.5125748192777006E-3</v>
      </c>
      <c r="H403" t="s">
        <v>1911</v>
      </c>
    </row>
    <row r="404" spans="1:8">
      <c r="A404" t="s">
        <v>1914</v>
      </c>
      <c r="B404">
        <v>120.731569022752</v>
      </c>
      <c r="C404">
        <v>0.31818415867793098</v>
      </c>
      <c r="D404">
        <v>0.118101735486801</v>
      </c>
      <c r="E404">
        <v>2.6941531160944598</v>
      </c>
      <c r="F404">
        <v>7.0567738538658701E-3</v>
      </c>
      <c r="G404">
        <v>6.3681445108652701E-2</v>
      </c>
      <c r="H404" t="s">
        <v>1687</v>
      </c>
    </row>
    <row r="405" spans="1:8">
      <c r="A405" t="s">
        <v>10157</v>
      </c>
      <c r="B405">
        <v>19.701487954407</v>
      </c>
      <c r="C405">
        <v>-0.73878471097123799</v>
      </c>
      <c r="D405">
        <v>0.26137167802283501</v>
      </c>
      <c r="E405">
        <v>-2.82656757824653</v>
      </c>
      <c r="F405">
        <v>4.70498153188638E-3</v>
      </c>
      <c r="G405">
        <v>4.8983862439216999E-2</v>
      </c>
      <c r="H405" t="s">
        <v>19</v>
      </c>
    </row>
    <row r="406" spans="1:8">
      <c r="A406" t="s">
        <v>1918</v>
      </c>
      <c r="B406">
        <v>5.1562194645132697</v>
      </c>
      <c r="C406">
        <v>-1.13230449174692</v>
      </c>
      <c r="D406">
        <v>0.42627100958645803</v>
      </c>
      <c r="E406">
        <v>-2.65630189781242</v>
      </c>
      <c r="F406">
        <v>7.9002853002180795E-3</v>
      </c>
      <c r="G406">
        <v>6.90119393321251E-2</v>
      </c>
      <c r="H406" t="s">
        <v>1919</v>
      </c>
    </row>
    <row r="407" spans="1:8">
      <c r="A407" t="s">
        <v>10158</v>
      </c>
      <c r="B407">
        <v>189.05522361603599</v>
      </c>
      <c r="C407">
        <v>-0.37786034252044998</v>
      </c>
      <c r="D407">
        <v>8.95302844309879E-2</v>
      </c>
      <c r="E407">
        <v>-4.2204751713004303</v>
      </c>
      <c r="F407" s="1">
        <v>2.4378790783813902E-5</v>
      </c>
      <c r="G407">
        <v>1.1335441177593899E-3</v>
      </c>
      <c r="H407" t="s">
        <v>6863</v>
      </c>
    </row>
    <row r="408" spans="1:8">
      <c r="A408" t="s">
        <v>1926</v>
      </c>
      <c r="B408">
        <v>15.961041566334799</v>
      </c>
      <c r="C408">
        <v>-0.885345279580941</v>
      </c>
      <c r="D408">
        <v>0.24640488760220799</v>
      </c>
      <c r="E408">
        <v>-3.5930508042934002</v>
      </c>
      <c r="F408" s="1">
        <v>3.2682883415913498E-4</v>
      </c>
      <c r="G408">
        <v>8.0102597094966407E-3</v>
      </c>
      <c r="H408" t="s">
        <v>19</v>
      </c>
    </row>
    <row r="409" spans="1:8">
      <c r="A409" t="s">
        <v>1939</v>
      </c>
      <c r="B409">
        <v>125.128118682094</v>
      </c>
      <c r="C409">
        <v>-1.1670144486848</v>
      </c>
      <c r="D409">
        <v>0.17683531340339401</v>
      </c>
      <c r="E409">
        <v>-6.5994423072196096</v>
      </c>
      <c r="F409" s="1">
        <v>4.1270731463176901E-11</v>
      </c>
      <c r="G409" s="1">
        <v>1.7772286588437101E-8</v>
      </c>
      <c r="H409" t="s">
        <v>1940</v>
      </c>
    </row>
    <row r="410" spans="1:8">
      <c r="A410" t="s">
        <v>1945</v>
      </c>
      <c r="B410">
        <v>9.0988410934311403</v>
      </c>
      <c r="C410">
        <v>0.86942171183347094</v>
      </c>
      <c r="D410">
        <v>0.28586041037811499</v>
      </c>
      <c r="E410">
        <v>3.0414204984994599</v>
      </c>
      <c r="F410">
        <v>2.3546473794790902E-3</v>
      </c>
      <c r="G410">
        <v>3.0828263438167899E-2</v>
      </c>
      <c r="H410" t="s">
        <v>1537</v>
      </c>
    </row>
    <row r="411" spans="1:8">
      <c r="A411" t="s">
        <v>10159</v>
      </c>
      <c r="B411">
        <v>230.81794029227899</v>
      </c>
      <c r="C411">
        <v>-0.34617716536110499</v>
      </c>
      <c r="D411">
        <v>0.125964156453893</v>
      </c>
      <c r="E411">
        <v>-2.7482196134724801</v>
      </c>
      <c r="F411">
        <v>5.9919859623286699E-3</v>
      </c>
      <c r="G411">
        <v>5.7462333265136598E-2</v>
      </c>
      <c r="H411" t="s">
        <v>19</v>
      </c>
    </row>
    <row r="412" spans="1:8">
      <c r="A412" t="s">
        <v>1951</v>
      </c>
      <c r="B412">
        <v>172.89163969550799</v>
      </c>
      <c r="C412">
        <v>-0.299465796499916</v>
      </c>
      <c r="D412">
        <v>9.3561240932249004E-2</v>
      </c>
      <c r="E412">
        <v>-3.2007463081509302</v>
      </c>
      <c r="F412">
        <v>1.37072159308082E-3</v>
      </c>
      <c r="G412">
        <v>2.1763047030046102E-2</v>
      </c>
      <c r="H412" t="s">
        <v>1952</v>
      </c>
    </row>
    <row r="413" spans="1:8">
      <c r="A413" t="s">
        <v>10160</v>
      </c>
      <c r="B413">
        <v>200.316234955185</v>
      </c>
      <c r="C413">
        <v>0.33902366928441402</v>
      </c>
      <c r="D413">
        <v>0.10098707982232</v>
      </c>
      <c r="E413">
        <v>3.3570994416404698</v>
      </c>
      <c r="F413" s="1">
        <v>7.8764778738429995E-4</v>
      </c>
      <c r="G413">
        <v>1.4699747811802799E-2</v>
      </c>
      <c r="H413" t="s">
        <v>306</v>
      </c>
    </row>
    <row r="414" spans="1:8">
      <c r="A414" t="s">
        <v>10161</v>
      </c>
      <c r="B414">
        <v>9.9177043069498705</v>
      </c>
      <c r="C414">
        <v>1.00848267766299</v>
      </c>
      <c r="D414">
        <v>0.40081256056436998</v>
      </c>
      <c r="E414">
        <v>2.5160954942205001</v>
      </c>
      <c r="F414">
        <v>1.18663026421076E-2</v>
      </c>
      <c r="G414">
        <v>9.0134719185108306E-2</v>
      </c>
      <c r="H414" t="s">
        <v>7945</v>
      </c>
    </row>
    <row r="415" spans="1:8">
      <c r="A415" t="s">
        <v>1971</v>
      </c>
      <c r="B415">
        <v>123.323243786961</v>
      </c>
      <c r="C415">
        <v>-0.51351980341387404</v>
      </c>
      <c r="D415">
        <v>0.11532678765590799</v>
      </c>
      <c r="E415">
        <v>-4.4527365571477198</v>
      </c>
      <c r="F415" s="1">
        <v>8.4782752157088795E-6</v>
      </c>
      <c r="G415" s="1">
        <v>4.8927464844129897E-4</v>
      </c>
      <c r="H415" t="s">
        <v>1972</v>
      </c>
    </row>
    <row r="416" spans="1:8">
      <c r="A416" t="s">
        <v>10162</v>
      </c>
      <c r="B416">
        <v>323.27903081763498</v>
      </c>
      <c r="C416">
        <v>0.205901187161904</v>
      </c>
      <c r="D416">
        <v>8.2557293787088204E-2</v>
      </c>
      <c r="E416">
        <v>2.4940399293236801</v>
      </c>
      <c r="F416">
        <v>1.2629833600503199E-2</v>
      </c>
      <c r="G416">
        <v>9.3852927860543001E-2</v>
      </c>
      <c r="H416" t="s">
        <v>8907</v>
      </c>
    </row>
    <row r="417" spans="1:8">
      <c r="A417" t="s">
        <v>1985</v>
      </c>
      <c r="B417">
        <v>72.8010513408299</v>
      </c>
      <c r="C417">
        <v>-0.45356896495057197</v>
      </c>
      <c r="D417">
        <v>0.16434429554288901</v>
      </c>
      <c r="E417">
        <v>-2.7598704503388301</v>
      </c>
      <c r="F417">
        <v>5.7824286726145101E-3</v>
      </c>
      <c r="G417">
        <v>5.6114039486063499E-2</v>
      </c>
      <c r="H417" t="s">
        <v>1986</v>
      </c>
    </row>
    <row r="418" spans="1:8">
      <c r="A418" t="s">
        <v>10163</v>
      </c>
      <c r="B418">
        <v>39.254003435049697</v>
      </c>
      <c r="C418">
        <v>0.56159754311239296</v>
      </c>
      <c r="D418">
        <v>0.19870331698052199</v>
      </c>
      <c r="E418">
        <v>2.82631186860077</v>
      </c>
      <c r="F418">
        <v>4.7087394703114998E-3</v>
      </c>
      <c r="G418">
        <v>4.8983862439216999E-2</v>
      </c>
      <c r="H418" t="s">
        <v>19</v>
      </c>
    </row>
    <row r="419" spans="1:8">
      <c r="A419" t="s">
        <v>1999</v>
      </c>
      <c r="B419">
        <v>157.270316929925</v>
      </c>
      <c r="C419">
        <v>-0.25469750384037898</v>
      </c>
      <c r="D419">
        <v>9.8201128953971803E-2</v>
      </c>
      <c r="E419">
        <v>-2.59363111761943</v>
      </c>
      <c r="F419">
        <v>9.4968319694572097E-3</v>
      </c>
      <c r="G419">
        <v>7.8174731143624998E-2</v>
      </c>
      <c r="H419" t="s">
        <v>2000</v>
      </c>
    </row>
    <row r="420" spans="1:8">
      <c r="A420" t="s">
        <v>10164</v>
      </c>
      <c r="B420">
        <v>22.442297484941001</v>
      </c>
      <c r="C420">
        <v>-1.0584205663538699</v>
      </c>
      <c r="D420">
        <v>0.27381628775106598</v>
      </c>
      <c r="E420">
        <v>-3.8654404931386601</v>
      </c>
      <c r="F420" s="1">
        <v>1.108888838318E-4</v>
      </c>
      <c r="G420">
        <v>3.7082775427679298E-3</v>
      </c>
      <c r="H420" t="s">
        <v>4789</v>
      </c>
    </row>
    <row r="421" spans="1:8">
      <c r="A421" t="s">
        <v>10165</v>
      </c>
      <c r="B421">
        <v>121.962194708806</v>
      </c>
      <c r="C421">
        <v>0.76246192929295797</v>
      </c>
      <c r="D421">
        <v>0.236845732210063</v>
      </c>
      <c r="E421">
        <v>3.21923440282518</v>
      </c>
      <c r="F421">
        <v>1.2853336950226499E-3</v>
      </c>
      <c r="G421">
        <v>2.0854955685741399E-2</v>
      </c>
      <c r="H421" t="s">
        <v>19</v>
      </c>
    </row>
    <row r="422" spans="1:8">
      <c r="A422" t="s">
        <v>10166</v>
      </c>
      <c r="B422">
        <v>324.91180356975798</v>
      </c>
      <c r="C422">
        <v>-0.43432870085686298</v>
      </c>
      <c r="D422">
        <v>0.112252038336458</v>
      </c>
      <c r="E422">
        <v>-3.86922774226184</v>
      </c>
      <c r="F422" s="1">
        <v>1.09180623319232E-4</v>
      </c>
      <c r="G422">
        <v>3.6710856692090698E-3</v>
      </c>
      <c r="H422" t="s">
        <v>10167</v>
      </c>
    </row>
    <row r="423" spans="1:8">
      <c r="A423" t="s">
        <v>10168</v>
      </c>
      <c r="B423">
        <v>31.388692190416801</v>
      </c>
      <c r="C423">
        <v>1.08612157349392</v>
      </c>
      <c r="D423">
        <v>0.20475598124220601</v>
      </c>
      <c r="E423">
        <v>5.3044681132374203</v>
      </c>
      <c r="F423" s="1">
        <v>1.13001993114595E-7</v>
      </c>
      <c r="G423" s="1">
        <v>1.4595193936086699E-5</v>
      </c>
      <c r="H423" t="s">
        <v>19</v>
      </c>
    </row>
    <row r="424" spans="1:8">
      <c r="A424" t="s">
        <v>2008</v>
      </c>
      <c r="B424">
        <v>31.977493166151501</v>
      </c>
      <c r="C424">
        <v>1.34131619118779</v>
      </c>
      <c r="D424">
        <v>0.33294493241954798</v>
      </c>
      <c r="E424">
        <v>4.02864275915028</v>
      </c>
      <c r="F424" s="1">
        <v>5.6099790391042803E-5</v>
      </c>
      <c r="G424">
        <v>2.1999228646357302E-3</v>
      </c>
      <c r="H424" t="s">
        <v>19</v>
      </c>
    </row>
    <row r="425" spans="1:8">
      <c r="A425" t="s">
        <v>10169</v>
      </c>
      <c r="B425">
        <v>24.190643040770301</v>
      </c>
      <c r="C425">
        <v>0.56392494116261505</v>
      </c>
      <c r="D425">
        <v>0.201294552375924</v>
      </c>
      <c r="E425">
        <v>2.80149131959352</v>
      </c>
      <c r="F425">
        <v>5.0867009568239703E-3</v>
      </c>
      <c r="G425">
        <v>5.1178106339026697E-2</v>
      </c>
      <c r="H425" t="s">
        <v>247</v>
      </c>
    </row>
    <row r="426" spans="1:8">
      <c r="A426" t="s">
        <v>10170</v>
      </c>
      <c r="B426">
        <v>8.9485400596785603</v>
      </c>
      <c r="C426">
        <v>0.94771054316224701</v>
      </c>
      <c r="D426">
        <v>0.36359436127011402</v>
      </c>
      <c r="E426">
        <v>2.6065050619918502</v>
      </c>
      <c r="F426">
        <v>9.1471471887173104E-3</v>
      </c>
      <c r="G426">
        <v>7.60657503061756E-2</v>
      </c>
      <c r="H426" t="s">
        <v>19</v>
      </c>
    </row>
    <row r="427" spans="1:8">
      <c r="A427" t="s">
        <v>2020</v>
      </c>
      <c r="B427">
        <v>100.46125574284299</v>
      </c>
      <c r="C427">
        <v>0.50964290702749404</v>
      </c>
      <c r="D427">
        <v>0.147358541909237</v>
      </c>
      <c r="E427">
        <v>3.4585230039898098</v>
      </c>
      <c r="F427" s="1">
        <v>5.4314588753185604E-4</v>
      </c>
      <c r="G427">
        <v>1.13906651722853E-2</v>
      </c>
      <c r="H427" t="s">
        <v>19</v>
      </c>
    </row>
    <row r="428" spans="1:8">
      <c r="A428" t="s">
        <v>10171</v>
      </c>
      <c r="B428">
        <v>11.934702203815901</v>
      </c>
      <c r="C428">
        <v>0.87120941137469299</v>
      </c>
      <c r="D428">
        <v>0.297360128522068</v>
      </c>
      <c r="E428">
        <v>2.92981246579612</v>
      </c>
      <c r="F428">
        <v>3.3916662594804001E-3</v>
      </c>
      <c r="G428">
        <v>3.9313373722780702E-2</v>
      </c>
      <c r="H428" t="s">
        <v>1772</v>
      </c>
    </row>
    <row r="429" spans="1:8">
      <c r="A429" t="s">
        <v>2025</v>
      </c>
      <c r="B429">
        <v>78.138283501538695</v>
      </c>
      <c r="C429">
        <v>-0.55726716331807702</v>
      </c>
      <c r="D429">
        <v>0.221775635911549</v>
      </c>
      <c r="E429">
        <v>-2.5127519577503499</v>
      </c>
      <c r="F429">
        <v>1.19793528614347E-2</v>
      </c>
      <c r="G429">
        <v>9.0522706310341705E-2</v>
      </c>
      <c r="H429" t="s">
        <v>2026</v>
      </c>
    </row>
    <row r="430" spans="1:8">
      <c r="A430" t="s">
        <v>2030</v>
      </c>
      <c r="B430">
        <v>256.03312126663099</v>
      </c>
      <c r="C430">
        <v>-0.23400941412239401</v>
      </c>
      <c r="D430">
        <v>8.0305248999035406E-2</v>
      </c>
      <c r="E430">
        <v>-2.9139989856105801</v>
      </c>
      <c r="F430">
        <v>3.5683106605827802E-3</v>
      </c>
      <c r="G430">
        <v>4.0520819364737497E-2</v>
      </c>
      <c r="H430" t="s">
        <v>2031</v>
      </c>
    </row>
    <row r="431" spans="1:8">
      <c r="A431" t="s">
        <v>2032</v>
      </c>
      <c r="B431">
        <v>200.01261719595001</v>
      </c>
      <c r="C431">
        <v>0.53572539384773099</v>
      </c>
      <c r="D431">
        <v>0.13645808699134701</v>
      </c>
      <c r="E431">
        <v>3.9259336376428902</v>
      </c>
      <c r="F431" s="1">
        <v>8.63939741474265E-5</v>
      </c>
      <c r="G431">
        <v>3.0631275278327199E-3</v>
      </c>
      <c r="H431" t="s">
        <v>19</v>
      </c>
    </row>
    <row r="432" spans="1:8">
      <c r="A432" t="s">
        <v>2033</v>
      </c>
      <c r="B432">
        <v>156.022516605265</v>
      </c>
      <c r="C432">
        <v>-0.62105670948104197</v>
      </c>
      <c r="D432">
        <v>0.147828493133179</v>
      </c>
      <c r="E432">
        <v>-4.20119759268281</v>
      </c>
      <c r="F432" s="1">
        <v>2.6550672956393401E-5</v>
      </c>
      <c r="G432">
        <v>1.20696653036808E-3</v>
      </c>
      <c r="H432" t="s">
        <v>2034</v>
      </c>
    </row>
    <row r="433" spans="1:8">
      <c r="A433" t="s">
        <v>2039</v>
      </c>
      <c r="B433">
        <v>192.37578473603401</v>
      </c>
      <c r="C433">
        <v>0.64828426956396501</v>
      </c>
      <c r="D433">
        <v>0.23787380720583801</v>
      </c>
      <c r="E433">
        <v>2.72532851421925</v>
      </c>
      <c r="F433">
        <v>6.4237536284514601E-3</v>
      </c>
      <c r="G433">
        <v>5.99427560489788E-2</v>
      </c>
      <c r="H433" t="s">
        <v>19</v>
      </c>
    </row>
    <row r="434" spans="1:8">
      <c r="A434" t="s">
        <v>10172</v>
      </c>
      <c r="B434">
        <v>11.1452070457796</v>
      </c>
      <c r="C434">
        <v>1.0826647289211699</v>
      </c>
      <c r="D434">
        <v>0.29867142414650799</v>
      </c>
      <c r="E434">
        <v>3.6249357701863198</v>
      </c>
      <c r="F434" s="1">
        <v>2.8903327695854801E-4</v>
      </c>
      <c r="G434">
        <v>7.19658321237392E-3</v>
      </c>
      <c r="H434" t="s">
        <v>19</v>
      </c>
    </row>
    <row r="435" spans="1:8">
      <c r="A435" t="s">
        <v>10173</v>
      </c>
      <c r="B435">
        <v>18.0622254128271</v>
      </c>
      <c r="C435">
        <v>0.67410432739280601</v>
      </c>
      <c r="D435">
        <v>0.22368883510634099</v>
      </c>
      <c r="E435">
        <v>3.01358057085119</v>
      </c>
      <c r="F435">
        <v>2.58184474728354E-3</v>
      </c>
      <c r="G435">
        <v>3.2928637474367098E-2</v>
      </c>
      <c r="H435" t="s">
        <v>10174</v>
      </c>
    </row>
    <row r="436" spans="1:8">
      <c r="A436" t="s">
        <v>2045</v>
      </c>
      <c r="B436">
        <v>42.2181634528893</v>
      </c>
      <c r="C436">
        <v>0.35059134303235501</v>
      </c>
      <c r="D436">
        <v>0.13976468399485401</v>
      </c>
      <c r="E436">
        <v>2.5084401367462901</v>
      </c>
      <c r="F436">
        <v>1.2126551373768E-2</v>
      </c>
      <c r="G436">
        <v>9.1152407938652702E-2</v>
      </c>
      <c r="H436" t="s">
        <v>2046</v>
      </c>
    </row>
    <row r="437" spans="1:8">
      <c r="A437" t="s">
        <v>10175</v>
      </c>
      <c r="B437">
        <v>19.172163158624102</v>
      </c>
      <c r="C437">
        <v>0.70677341883892697</v>
      </c>
      <c r="D437">
        <v>0.28594720354777797</v>
      </c>
      <c r="E437">
        <v>2.47169201191657</v>
      </c>
      <c r="F437">
        <v>1.3447531388830401E-2</v>
      </c>
      <c r="G437">
        <v>9.7351034618250204E-2</v>
      </c>
      <c r="H437" t="s">
        <v>2053</v>
      </c>
    </row>
    <row r="438" spans="1:8">
      <c r="A438" t="s">
        <v>2055</v>
      </c>
      <c r="B438">
        <v>107.89765409472</v>
      </c>
      <c r="C438">
        <v>0.46674721618361598</v>
      </c>
      <c r="D438">
        <v>0.14225584883787401</v>
      </c>
      <c r="E438">
        <v>3.2810406039301498</v>
      </c>
      <c r="F438">
        <v>1.0342485413702E-3</v>
      </c>
      <c r="G438">
        <v>1.8083552680453301E-2</v>
      </c>
      <c r="H438" t="s">
        <v>2053</v>
      </c>
    </row>
    <row r="439" spans="1:8">
      <c r="A439" t="s">
        <v>2058</v>
      </c>
      <c r="B439">
        <v>72.057365200228602</v>
      </c>
      <c r="C439">
        <v>0.388994194047593</v>
      </c>
      <c r="D439">
        <v>0.109874101965027</v>
      </c>
      <c r="E439">
        <v>3.5403628979958301</v>
      </c>
      <c r="F439" s="1">
        <v>3.99577183157493E-4</v>
      </c>
      <c r="G439">
        <v>9.1716771208815908E-3</v>
      </c>
      <c r="H439" t="s">
        <v>2059</v>
      </c>
    </row>
    <row r="440" spans="1:8">
      <c r="A440" t="s">
        <v>10176</v>
      </c>
      <c r="B440">
        <v>3.6408834163980499</v>
      </c>
      <c r="C440">
        <v>1.40550150617444</v>
      </c>
      <c r="D440">
        <v>0.54803982135967699</v>
      </c>
      <c r="E440">
        <v>2.56459740952294</v>
      </c>
      <c r="F440">
        <v>1.03295580310415E-2</v>
      </c>
      <c r="G440">
        <v>8.2756602309102006E-2</v>
      </c>
      <c r="H440" t="s">
        <v>10177</v>
      </c>
    </row>
    <row r="441" spans="1:8">
      <c r="A441" t="s">
        <v>2082</v>
      </c>
      <c r="B441">
        <v>90.731191024046097</v>
      </c>
      <c r="C441">
        <v>-0.44205032934042998</v>
      </c>
      <c r="D441">
        <v>0.129895153838681</v>
      </c>
      <c r="E441">
        <v>-3.4031318049741701</v>
      </c>
      <c r="F441" s="1">
        <v>6.6618135007174303E-4</v>
      </c>
      <c r="G441">
        <v>1.3109353435390001E-2</v>
      </c>
      <c r="H441" t="s">
        <v>2083</v>
      </c>
    </row>
    <row r="442" spans="1:8">
      <c r="A442" t="s">
        <v>10178</v>
      </c>
      <c r="B442">
        <v>283.44395128095402</v>
      </c>
      <c r="C442">
        <v>0.19030021874849101</v>
      </c>
      <c r="D442">
        <v>7.3597156893952201E-2</v>
      </c>
      <c r="E442">
        <v>2.58570068165404</v>
      </c>
      <c r="F442">
        <v>9.7181281869561306E-3</v>
      </c>
      <c r="G442">
        <v>7.9625179224428799E-2</v>
      </c>
      <c r="H442" t="s">
        <v>10179</v>
      </c>
    </row>
    <row r="443" spans="1:8">
      <c r="A443" t="s">
        <v>10180</v>
      </c>
      <c r="B443">
        <v>167.97941862402101</v>
      </c>
      <c r="C443">
        <v>0.384530200422248</v>
      </c>
      <c r="D443">
        <v>0.13651457911126999</v>
      </c>
      <c r="E443">
        <v>2.8167702155007599</v>
      </c>
      <c r="F443">
        <v>4.8509217875250098E-3</v>
      </c>
      <c r="G443">
        <v>4.9838321445822002E-2</v>
      </c>
      <c r="H443" t="s">
        <v>5911</v>
      </c>
    </row>
    <row r="444" spans="1:8">
      <c r="A444" t="s">
        <v>10181</v>
      </c>
      <c r="B444">
        <v>83.740172148515995</v>
      </c>
      <c r="C444">
        <v>-0.33512607378779402</v>
      </c>
      <c r="D444">
        <v>0.134739899646725</v>
      </c>
      <c r="E444">
        <v>-2.4872073874662401</v>
      </c>
      <c r="F444">
        <v>1.28750320077875E-2</v>
      </c>
      <c r="G444">
        <v>9.4938047528198802E-2</v>
      </c>
      <c r="H444" t="s">
        <v>19</v>
      </c>
    </row>
    <row r="445" spans="1:8">
      <c r="A445" t="s">
        <v>10182</v>
      </c>
      <c r="B445">
        <v>24.550150812543801</v>
      </c>
      <c r="C445">
        <v>0.85196588753716496</v>
      </c>
      <c r="D445">
        <v>0.220127234566108</v>
      </c>
      <c r="E445">
        <v>3.87033385131318</v>
      </c>
      <c r="F445" s="1">
        <v>1.08686410264962E-4</v>
      </c>
      <c r="G445">
        <v>3.66363772782427E-3</v>
      </c>
      <c r="H445" t="s">
        <v>10183</v>
      </c>
    </row>
    <row r="446" spans="1:8">
      <c r="A446" t="s">
        <v>10184</v>
      </c>
      <c r="B446">
        <v>8.4816086691412895</v>
      </c>
      <c r="C446">
        <v>0.95242486116097702</v>
      </c>
      <c r="D446">
        <v>0.34584035795138102</v>
      </c>
      <c r="E446">
        <v>2.75394366002498</v>
      </c>
      <c r="F446">
        <v>5.8881903393484501E-3</v>
      </c>
      <c r="G446">
        <v>5.6877965847869798E-2</v>
      </c>
      <c r="H446" t="s">
        <v>19</v>
      </c>
    </row>
    <row r="447" spans="1:8">
      <c r="A447" t="s">
        <v>10185</v>
      </c>
      <c r="B447">
        <v>27.271644479180502</v>
      </c>
      <c r="C447">
        <v>0.50407524722499097</v>
      </c>
      <c r="D447">
        <v>0.19206919948471199</v>
      </c>
      <c r="E447">
        <v>2.6244460255852302</v>
      </c>
      <c r="F447">
        <v>8.6790047227279597E-3</v>
      </c>
      <c r="G447">
        <v>7.3525311222110798E-2</v>
      </c>
      <c r="H447" t="s">
        <v>3778</v>
      </c>
    </row>
    <row r="448" spans="1:8">
      <c r="A448" t="s">
        <v>10186</v>
      </c>
      <c r="B448">
        <v>69.437762850003693</v>
      </c>
      <c r="C448">
        <v>0.68736483042434005</v>
      </c>
      <c r="D448">
        <v>0.167195839482285</v>
      </c>
      <c r="E448">
        <v>4.1111359741530302</v>
      </c>
      <c r="F448" s="1">
        <v>3.9371723876784503E-5</v>
      </c>
      <c r="G448">
        <v>1.6641498742736699E-3</v>
      </c>
      <c r="H448" t="s">
        <v>10187</v>
      </c>
    </row>
    <row r="449" spans="1:8">
      <c r="A449" t="s">
        <v>2113</v>
      </c>
      <c r="B449">
        <v>73.410225295092502</v>
      </c>
      <c r="C449">
        <v>0.42743139769152499</v>
      </c>
      <c r="D449">
        <v>0.13415457080318999</v>
      </c>
      <c r="E449">
        <v>3.1861113276459401</v>
      </c>
      <c r="F449">
        <v>1.44199097364109E-3</v>
      </c>
      <c r="G449">
        <v>2.2470496717151602E-2</v>
      </c>
      <c r="H449" t="s">
        <v>2114</v>
      </c>
    </row>
    <row r="450" spans="1:8">
      <c r="A450" t="s">
        <v>10188</v>
      </c>
      <c r="B450">
        <v>211.600082800937</v>
      </c>
      <c r="C450">
        <v>-0.38798373877358799</v>
      </c>
      <c r="D450">
        <v>0.10627262840889</v>
      </c>
      <c r="E450">
        <v>-3.65083412899883</v>
      </c>
      <c r="F450" s="1">
        <v>2.6139001670778898E-4</v>
      </c>
      <c r="G450">
        <v>6.7140573092312802E-3</v>
      </c>
      <c r="H450" t="s">
        <v>10189</v>
      </c>
    </row>
    <row r="451" spans="1:8">
      <c r="A451" t="s">
        <v>10190</v>
      </c>
      <c r="B451">
        <v>5.6400299468936197</v>
      </c>
      <c r="C451">
        <v>1.07789150875068</v>
      </c>
      <c r="D451">
        <v>0.42123141877093601</v>
      </c>
      <c r="E451">
        <v>2.5589057717863102</v>
      </c>
      <c r="F451">
        <v>1.05002198382118E-2</v>
      </c>
      <c r="G451">
        <v>8.3682946937835401E-2</v>
      </c>
      <c r="H451" t="s">
        <v>19</v>
      </c>
    </row>
    <row r="452" spans="1:8">
      <c r="A452" t="s">
        <v>10191</v>
      </c>
      <c r="B452">
        <v>25.1637042346144</v>
      </c>
      <c r="C452">
        <v>0.54442484918422096</v>
      </c>
      <c r="D452">
        <v>0.213444664920589</v>
      </c>
      <c r="E452">
        <v>2.5506603755440298</v>
      </c>
      <c r="F452">
        <v>1.07519043382977E-2</v>
      </c>
      <c r="G452">
        <v>8.4981297329508501E-2</v>
      </c>
      <c r="H452" t="s">
        <v>328</v>
      </c>
    </row>
    <row r="453" spans="1:8">
      <c r="A453" t="s">
        <v>2127</v>
      </c>
      <c r="B453">
        <v>222.03264182444701</v>
      </c>
      <c r="C453">
        <v>-0.88909252861537302</v>
      </c>
      <c r="D453">
        <v>0.17417582914073601</v>
      </c>
      <c r="E453">
        <v>-5.1045689462282997</v>
      </c>
      <c r="F453" s="1">
        <v>3.3154938107132002E-7</v>
      </c>
      <c r="G453" s="1">
        <v>3.6212312936608503E-5</v>
      </c>
      <c r="H453" t="s">
        <v>1464</v>
      </c>
    </row>
    <row r="454" spans="1:8">
      <c r="A454" t="s">
        <v>2130</v>
      </c>
      <c r="B454">
        <v>143.36663550052299</v>
      </c>
      <c r="C454">
        <v>-0.47153291427628202</v>
      </c>
      <c r="D454">
        <v>0.16776351216523799</v>
      </c>
      <c r="E454">
        <v>-2.8107000633835502</v>
      </c>
      <c r="F454">
        <v>4.94338450359799E-3</v>
      </c>
      <c r="G454">
        <v>5.04769520447731E-2</v>
      </c>
      <c r="H454" t="s">
        <v>19</v>
      </c>
    </row>
    <row r="455" spans="1:8">
      <c r="A455" t="s">
        <v>2138</v>
      </c>
      <c r="B455">
        <v>234.412823569333</v>
      </c>
      <c r="C455">
        <v>-0.28391064869617699</v>
      </c>
      <c r="D455">
        <v>0.112556746062732</v>
      </c>
      <c r="E455">
        <v>-2.5223778993925601</v>
      </c>
      <c r="F455">
        <v>1.16564409199497E-2</v>
      </c>
      <c r="G455">
        <v>8.9341187713544407E-2</v>
      </c>
      <c r="H455" t="s">
        <v>2139</v>
      </c>
    </row>
    <row r="456" spans="1:8">
      <c r="A456" t="s">
        <v>2146</v>
      </c>
      <c r="B456">
        <v>523.24969862300202</v>
      </c>
      <c r="C456">
        <v>1.1162957514084999</v>
      </c>
      <c r="D456">
        <v>0.42634713852834999</v>
      </c>
      <c r="E456">
        <v>2.6182789809770801</v>
      </c>
      <c r="F456">
        <v>8.8374520587701094E-3</v>
      </c>
      <c r="G456">
        <v>7.4549051436182498E-2</v>
      </c>
      <c r="H456" t="s">
        <v>19</v>
      </c>
    </row>
    <row r="457" spans="1:8">
      <c r="A457" t="s">
        <v>2163</v>
      </c>
      <c r="B457">
        <v>95.583371541904896</v>
      </c>
      <c r="C457">
        <v>0.48078455197409398</v>
      </c>
      <c r="D457">
        <v>0.19320317860629699</v>
      </c>
      <c r="E457">
        <v>2.4884919360142601</v>
      </c>
      <c r="F457">
        <v>1.2828614642294499E-2</v>
      </c>
      <c r="G457">
        <v>9.4767532768362306E-2</v>
      </c>
      <c r="H457" t="s">
        <v>19</v>
      </c>
    </row>
    <row r="458" spans="1:8">
      <c r="A458" t="s">
        <v>10192</v>
      </c>
      <c r="B458">
        <v>151.26182642497801</v>
      </c>
      <c r="C458">
        <v>-0.41000575011523499</v>
      </c>
      <c r="D458">
        <v>0.115164310709158</v>
      </c>
      <c r="E458">
        <v>-3.5601806461611298</v>
      </c>
      <c r="F458" s="1">
        <v>3.7059976350702599E-4</v>
      </c>
      <c r="G458">
        <v>8.7281339382248094E-3</v>
      </c>
      <c r="H458" t="s">
        <v>19</v>
      </c>
    </row>
    <row r="459" spans="1:8">
      <c r="A459" t="s">
        <v>10193</v>
      </c>
      <c r="B459">
        <v>53.256252405694603</v>
      </c>
      <c r="C459">
        <v>-1.6847846480083599</v>
      </c>
      <c r="D459">
        <v>0.36386178625249599</v>
      </c>
      <c r="E459">
        <v>-4.6302874103938896</v>
      </c>
      <c r="F459" s="1">
        <v>3.6515852025169601E-6</v>
      </c>
      <c r="G459" s="1">
        <v>2.6063990169193402E-4</v>
      </c>
      <c r="H459" t="s">
        <v>19</v>
      </c>
    </row>
    <row r="460" spans="1:8">
      <c r="A460" t="s">
        <v>10194</v>
      </c>
      <c r="B460">
        <v>41.3456371464857</v>
      </c>
      <c r="C460">
        <v>-0.488112613272287</v>
      </c>
      <c r="D460">
        <v>0.15452360599725101</v>
      </c>
      <c r="E460">
        <v>-3.15882230499441</v>
      </c>
      <c r="F460">
        <v>1.5840804297146799E-3</v>
      </c>
      <c r="G460">
        <v>2.3825623764488602E-2</v>
      </c>
      <c r="H460" t="s">
        <v>19</v>
      </c>
    </row>
    <row r="461" spans="1:8">
      <c r="A461" t="s">
        <v>2170</v>
      </c>
      <c r="B461">
        <v>238.20104524009</v>
      </c>
      <c r="C461">
        <v>-0.39288908610908801</v>
      </c>
      <c r="D461">
        <v>0.15005269914293201</v>
      </c>
      <c r="E461">
        <v>-2.6183406786627801</v>
      </c>
      <c r="F461">
        <v>8.8358541721603092E-3</v>
      </c>
      <c r="G461">
        <v>7.4549051436182498E-2</v>
      </c>
      <c r="H461" t="s">
        <v>2171</v>
      </c>
    </row>
    <row r="462" spans="1:8">
      <c r="A462" t="s">
        <v>2180</v>
      </c>
      <c r="B462">
        <v>35.4123310081713</v>
      </c>
      <c r="C462">
        <v>0.72182881042496005</v>
      </c>
      <c r="D462">
        <v>0.22494577798132601</v>
      </c>
      <c r="E462">
        <v>3.20890134903923</v>
      </c>
      <c r="F462">
        <v>1.33243200606173E-3</v>
      </c>
      <c r="G462">
        <v>2.1358728225549399E-2</v>
      </c>
      <c r="H462" t="s">
        <v>2181</v>
      </c>
    </row>
    <row r="463" spans="1:8">
      <c r="A463" t="s">
        <v>2185</v>
      </c>
      <c r="B463">
        <v>77.361599420935093</v>
      </c>
      <c r="C463">
        <v>0.403370996270626</v>
      </c>
      <c r="D463">
        <v>0.14327098680139599</v>
      </c>
      <c r="E463">
        <v>2.8154409017213</v>
      </c>
      <c r="F463">
        <v>4.8710355047595104E-3</v>
      </c>
      <c r="G463">
        <v>4.9950366606462702E-2</v>
      </c>
      <c r="H463" t="s">
        <v>2186</v>
      </c>
    </row>
    <row r="464" spans="1:8">
      <c r="A464" t="s">
        <v>2188</v>
      </c>
      <c r="B464">
        <v>563.56035219235798</v>
      </c>
      <c r="C464">
        <v>0.60735694533239803</v>
      </c>
      <c r="D464">
        <v>0.165500534790887</v>
      </c>
      <c r="E464">
        <v>3.66981862686912</v>
      </c>
      <c r="F464" s="1">
        <v>2.4272262493609101E-4</v>
      </c>
      <c r="G464">
        <v>6.3916957899837401E-3</v>
      </c>
      <c r="H464" t="s">
        <v>2186</v>
      </c>
    </row>
    <row r="465" spans="1:8">
      <c r="A465" t="s">
        <v>2197</v>
      </c>
      <c r="B465">
        <v>296.48195454632003</v>
      </c>
      <c r="C465">
        <v>-0.48889294213933099</v>
      </c>
      <c r="D465">
        <v>0.17964053231767699</v>
      </c>
      <c r="E465">
        <v>-2.7215068661384798</v>
      </c>
      <c r="F465">
        <v>6.4985035107814199E-3</v>
      </c>
      <c r="G465">
        <v>6.0271425698280402E-2</v>
      </c>
      <c r="H465" t="s">
        <v>1167</v>
      </c>
    </row>
    <row r="466" spans="1:8">
      <c r="A466" t="s">
        <v>2200</v>
      </c>
      <c r="B466">
        <v>54.251264680516201</v>
      </c>
      <c r="C466">
        <v>0.49530005972124103</v>
      </c>
      <c r="D466">
        <v>0.17660151023738699</v>
      </c>
      <c r="E466">
        <v>2.8046196154011298</v>
      </c>
      <c r="F466">
        <v>5.0375991844527901E-3</v>
      </c>
      <c r="G466">
        <v>5.1030376639878597E-2</v>
      </c>
      <c r="H466" t="s">
        <v>2199</v>
      </c>
    </row>
    <row r="467" spans="1:8">
      <c r="A467" t="s">
        <v>2204</v>
      </c>
      <c r="B467">
        <v>78.556236016574104</v>
      </c>
      <c r="C467">
        <v>0.47603800115086697</v>
      </c>
      <c r="D467">
        <v>0.185470193755853</v>
      </c>
      <c r="E467">
        <v>2.5666550053724899</v>
      </c>
      <c r="F467">
        <v>1.02684719379766E-2</v>
      </c>
      <c r="G467">
        <v>8.2604603222259598E-2</v>
      </c>
      <c r="H467" t="s">
        <v>2205</v>
      </c>
    </row>
    <row r="468" spans="1:8">
      <c r="A468" t="s">
        <v>10195</v>
      </c>
      <c r="B468">
        <v>108.607245058413</v>
      </c>
      <c r="C468">
        <v>0.360001098844142</v>
      </c>
      <c r="D468">
        <v>0.10967034745620199</v>
      </c>
      <c r="E468">
        <v>3.2825746174271102</v>
      </c>
      <c r="F468">
        <v>1.0286375815884E-3</v>
      </c>
      <c r="G468">
        <v>1.8077805618541699E-2</v>
      </c>
      <c r="H468" t="s">
        <v>10196</v>
      </c>
    </row>
    <row r="469" spans="1:8">
      <c r="A469" t="s">
        <v>10197</v>
      </c>
      <c r="B469">
        <v>50.285484520564097</v>
      </c>
      <c r="C469">
        <v>0.54806698102905804</v>
      </c>
      <c r="D469">
        <v>0.190709467812049</v>
      </c>
      <c r="E469">
        <v>2.8738320510085802</v>
      </c>
      <c r="F469">
        <v>4.0552454530795598E-3</v>
      </c>
      <c r="G469">
        <v>4.4363941832385699E-2</v>
      </c>
      <c r="H469" t="s">
        <v>19</v>
      </c>
    </row>
    <row r="470" spans="1:8">
      <c r="A470" t="s">
        <v>10198</v>
      </c>
      <c r="B470">
        <v>12.0855021521574</v>
      </c>
      <c r="C470">
        <v>0.681608986039687</v>
      </c>
      <c r="D470">
        <v>0.27030384681566599</v>
      </c>
      <c r="E470">
        <v>2.5216399768979598</v>
      </c>
      <c r="F470">
        <v>1.1680919122388399E-2</v>
      </c>
      <c r="G470">
        <v>8.9370323286940903E-2</v>
      </c>
      <c r="H470" t="s">
        <v>10199</v>
      </c>
    </row>
    <row r="471" spans="1:8">
      <c r="A471" t="s">
        <v>2225</v>
      </c>
      <c r="B471">
        <v>356.41394020114802</v>
      </c>
      <c r="C471">
        <v>-0.240796025699547</v>
      </c>
      <c r="D471">
        <v>9.5524806103624002E-2</v>
      </c>
      <c r="E471">
        <v>-2.5207695835397401</v>
      </c>
      <c r="F471">
        <v>1.1709850226693699E-2</v>
      </c>
      <c r="G471">
        <v>8.94256699151635E-2</v>
      </c>
      <c r="H471" t="s">
        <v>2226</v>
      </c>
    </row>
    <row r="472" spans="1:8">
      <c r="A472" t="s">
        <v>2227</v>
      </c>
      <c r="B472">
        <v>75.145743265014005</v>
      </c>
      <c r="C472">
        <v>0.62964412617502596</v>
      </c>
      <c r="D472">
        <v>0.127322886805526</v>
      </c>
      <c r="E472">
        <v>4.9452548710802198</v>
      </c>
      <c r="F472" s="1">
        <v>7.6044305559318804E-7</v>
      </c>
      <c r="G472" s="1">
        <v>7.5460062723923995E-5</v>
      </c>
      <c r="H472" t="s">
        <v>2228</v>
      </c>
    </row>
    <row r="473" spans="1:8">
      <c r="A473" t="s">
        <v>2230</v>
      </c>
      <c r="B473">
        <v>13.121068576139001</v>
      </c>
      <c r="C473">
        <v>-0.98606902499021198</v>
      </c>
      <c r="D473">
        <v>0.34692584854902497</v>
      </c>
      <c r="E473">
        <v>-2.8423048588461302</v>
      </c>
      <c r="F473">
        <v>4.4788640648829601E-3</v>
      </c>
      <c r="G473">
        <v>4.74847125680165E-2</v>
      </c>
      <c r="H473" t="s">
        <v>19</v>
      </c>
    </row>
    <row r="474" spans="1:8">
      <c r="A474" t="s">
        <v>2231</v>
      </c>
      <c r="B474">
        <v>536.56277162508195</v>
      </c>
      <c r="C474">
        <v>-1.3558807553263299</v>
      </c>
      <c r="D474">
        <v>0.268261033574128</v>
      </c>
      <c r="E474">
        <v>-5.0543335991123897</v>
      </c>
      <c r="F474" s="1">
        <v>4.3189612192789098E-7</v>
      </c>
      <c r="G474" s="1">
        <v>4.59390685506829E-5</v>
      </c>
      <c r="H474" t="s">
        <v>19</v>
      </c>
    </row>
    <row r="475" spans="1:8">
      <c r="A475" t="s">
        <v>10200</v>
      </c>
      <c r="B475">
        <v>32.329631485514703</v>
      </c>
      <c r="C475">
        <v>0.50015175821774005</v>
      </c>
      <c r="D475">
        <v>0.18415596602069201</v>
      </c>
      <c r="E475">
        <v>2.7159139561166401</v>
      </c>
      <c r="F475">
        <v>6.60930927924151E-3</v>
      </c>
      <c r="G475">
        <v>6.1078875190446497E-2</v>
      </c>
      <c r="H475" t="s">
        <v>10201</v>
      </c>
    </row>
    <row r="476" spans="1:8">
      <c r="A476" t="s">
        <v>10202</v>
      </c>
      <c r="B476">
        <v>67.342310452208295</v>
      </c>
      <c r="C476">
        <v>-0.40705353664996002</v>
      </c>
      <c r="D476">
        <v>0.150485906122753</v>
      </c>
      <c r="E476">
        <v>-2.7049279705829701</v>
      </c>
      <c r="F476">
        <v>6.8319201692752596E-3</v>
      </c>
      <c r="G476">
        <v>6.23303284301518E-2</v>
      </c>
      <c r="H476" t="s">
        <v>19</v>
      </c>
    </row>
    <row r="477" spans="1:8">
      <c r="A477" t="s">
        <v>10203</v>
      </c>
      <c r="B477">
        <v>135.74303278107101</v>
      </c>
      <c r="C477">
        <v>-0.33605027730481402</v>
      </c>
      <c r="D477">
        <v>0.11795899202113699</v>
      </c>
      <c r="E477">
        <v>-2.8488737615237998</v>
      </c>
      <c r="F477">
        <v>4.3874285266151704E-3</v>
      </c>
      <c r="G477">
        <v>4.6820335634187103E-2</v>
      </c>
      <c r="H477" t="s">
        <v>4131</v>
      </c>
    </row>
    <row r="478" spans="1:8">
      <c r="A478" t="s">
        <v>2253</v>
      </c>
      <c r="B478">
        <v>179.80897137333901</v>
      </c>
      <c r="C478">
        <v>0.37127488124605501</v>
      </c>
      <c r="D478">
        <v>0.13741965289900901</v>
      </c>
      <c r="E478">
        <v>2.7017597076810098</v>
      </c>
      <c r="F478">
        <v>6.8973590157950402E-3</v>
      </c>
      <c r="G478">
        <v>6.2673155010077294E-2</v>
      </c>
      <c r="H478" t="s">
        <v>2254</v>
      </c>
    </row>
    <row r="479" spans="1:8">
      <c r="A479" t="s">
        <v>2272</v>
      </c>
      <c r="B479">
        <v>24.385031398579901</v>
      </c>
      <c r="C479">
        <v>0.89965191647767195</v>
      </c>
      <c r="D479">
        <v>0.20421637833770201</v>
      </c>
      <c r="E479">
        <v>4.4053857178387501</v>
      </c>
      <c r="F479" s="1">
        <v>1.05595811823819E-5</v>
      </c>
      <c r="G479" s="1">
        <v>5.8851583617151903E-4</v>
      </c>
      <c r="H479" t="s">
        <v>19</v>
      </c>
    </row>
    <row r="480" spans="1:8">
      <c r="A480" t="s">
        <v>10204</v>
      </c>
      <c r="B480">
        <v>66.113325439069001</v>
      </c>
      <c r="C480">
        <v>-0.441680915211487</v>
      </c>
      <c r="D480">
        <v>0.130397091150738</v>
      </c>
      <c r="E480">
        <v>-3.3871991415890101</v>
      </c>
      <c r="F480" s="1">
        <v>7.0610114348090304E-4</v>
      </c>
      <c r="G480">
        <v>1.36636028644568E-2</v>
      </c>
      <c r="H480" t="s">
        <v>10205</v>
      </c>
    </row>
    <row r="481" spans="1:8">
      <c r="A481" t="s">
        <v>2288</v>
      </c>
      <c r="B481">
        <v>79.341839832307599</v>
      </c>
      <c r="C481">
        <v>0.43708104234163297</v>
      </c>
      <c r="D481">
        <v>0.14064783380649301</v>
      </c>
      <c r="E481">
        <v>3.1076272596062902</v>
      </c>
      <c r="F481">
        <v>1.88595767823981E-3</v>
      </c>
      <c r="G481">
        <v>2.69008686101312E-2</v>
      </c>
      <c r="H481" t="s">
        <v>2289</v>
      </c>
    </row>
    <row r="482" spans="1:8">
      <c r="A482" t="s">
        <v>10206</v>
      </c>
      <c r="B482">
        <v>5.7764306561069603</v>
      </c>
      <c r="C482">
        <v>1.63022493382963</v>
      </c>
      <c r="D482">
        <v>0.43118488997890098</v>
      </c>
      <c r="E482">
        <v>3.7808025552783202</v>
      </c>
      <c r="F482" s="1">
        <v>1.56323616413497E-4</v>
      </c>
      <c r="G482">
        <v>4.7286441143368999E-3</v>
      </c>
      <c r="H482" t="s">
        <v>2895</v>
      </c>
    </row>
    <row r="483" spans="1:8">
      <c r="A483" t="s">
        <v>2297</v>
      </c>
      <c r="B483">
        <v>306.09716724829002</v>
      </c>
      <c r="C483">
        <v>-0.71364391074720002</v>
      </c>
      <c r="D483">
        <v>0.15905175021419901</v>
      </c>
      <c r="E483">
        <v>-4.48686612870413</v>
      </c>
      <c r="F483" s="1">
        <v>7.2278457928155502E-6</v>
      </c>
      <c r="G483" s="1">
        <v>4.3404414181653201E-4</v>
      </c>
      <c r="H483" t="s">
        <v>2298</v>
      </c>
    </row>
    <row r="484" spans="1:8">
      <c r="A484" t="s">
        <v>10207</v>
      </c>
      <c r="B484">
        <v>5.9282978804706001</v>
      </c>
      <c r="C484">
        <v>-3.40211149105795</v>
      </c>
      <c r="D484">
        <v>0.58514190048056203</v>
      </c>
      <c r="E484">
        <v>-5.8141648859257602</v>
      </c>
      <c r="F484" s="1">
        <v>6.0937327654513797E-9</v>
      </c>
      <c r="G484" s="1">
        <v>1.1805881788685199E-6</v>
      </c>
      <c r="H484" t="s">
        <v>19</v>
      </c>
    </row>
    <row r="485" spans="1:8">
      <c r="A485" t="s">
        <v>2307</v>
      </c>
      <c r="B485">
        <v>100.375849239676</v>
      </c>
      <c r="C485">
        <v>0.517884505513447</v>
      </c>
      <c r="D485">
        <v>0.13457666852802699</v>
      </c>
      <c r="E485">
        <v>3.8482488174062</v>
      </c>
      <c r="F485" s="1">
        <v>1.18965191029981E-4</v>
      </c>
      <c r="G485">
        <v>3.87207903764382E-3</v>
      </c>
      <c r="H485" t="s">
        <v>2308</v>
      </c>
    </row>
    <row r="486" spans="1:8">
      <c r="A486" t="s">
        <v>2309</v>
      </c>
      <c r="B486">
        <v>58.014418170160098</v>
      </c>
      <c r="C486">
        <v>0.83226427319029295</v>
      </c>
      <c r="D486">
        <v>0.19852118771621</v>
      </c>
      <c r="E486">
        <v>4.1923196348191798</v>
      </c>
      <c r="F486" s="1">
        <v>2.7611658901360099E-5</v>
      </c>
      <c r="G486">
        <v>1.2413042457478801E-3</v>
      </c>
      <c r="H486" t="s">
        <v>1942</v>
      </c>
    </row>
    <row r="487" spans="1:8">
      <c r="A487" t="s">
        <v>2318</v>
      </c>
      <c r="B487">
        <v>105.613314791945</v>
      </c>
      <c r="C487">
        <v>-0.88032966889314301</v>
      </c>
      <c r="D487">
        <v>0.15075326209475701</v>
      </c>
      <c r="E487">
        <v>-5.8395397662427104</v>
      </c>
      <c r="F487" s="1">
        <v>5.2345221626347497E-9</v>
      </c>
      <c r="G487" s="1">
        <v>1.06483267093397E-6</v>
      </c>
      <c r="H487" t="s">
        <v>2317</v>
      </c>
    </row>
    <row r="488" spans="1:8">
      <c r="A488" t="s">
        <v>10208</v>
      </c>
      <c r="B488">
        <v>110.704848948451</v>
      </c>
      <c r="C488">
        <v>0.48139250021045099</v>
      </c>
      <c r="D488">
        <v>0.143249124448077</v>
      </c>
      <c r="E488">
        <v>3.3605266493962902</v>
      </c>
      <c r="F488" s="1">
        <v>7.7794025338356497E-4</v>
      </c>
      <c r="G488">
        <v>1.45686992906376E-2</v>
      </c>
      <c r="H488" t="s">
        <v>10209</v>
      </c>
    </row>
    <row r="489" spans="1:8">
      <c r="A489" t="s">
        <v>10210</v>
      </c>
      <c r="B489">
        <v>127.22799710180099</v>
      </c>
      <c r="C489">
        <v>0.74229299985142505</v>
      </c>
      <c r="D489">
        <v>0.21928016337055201</v>
      </c>
      <c r="E489">
        <v>3.3851352007479698</v>
      </c>
      <c r="F489" s="1">
        <v>7.1143203726466197E-4</v>
      </c>
      <c r="G489">
        <v>1.37178257991055E-2</v>
      </c>
      <c r="H489" t="s">
        <v>19</v>
      </c>
    </row>
    <row r="490" spans="1:8">
      <c r="A490" t="s">
        <v>10211</v>
      </c>
      <c r="B490">
        <v>12.314316077019001</v>
      </c>
      <c r="C490">
        <v>1.0924368124267001</v>
      </c>
      <c r="D490">
        <v>0.35969361352200102</v>
      </c>
      <c r="E490">
        <v>3.03713152349279</v>
      </c>
      <c r="F490">
        <v>2.3884121741740401E-3</v>
      </c>
      <c r="G490">
        <v>3.10952157780067E-2</v>
      </c>
      <c r="H490" t="s">
        <v>10212</v>
      </c>
    </row>
    <row r="491" spans="1:8">
      <c r="A491" t="s">
        <v>2329</v>
      </c>
      <c r="B491">
        <v>290.36538852856501</v>
      </c>
      <c r="C491">
        <v>0.423196897321786</v>
      </c>
      <c r="D491">
        <v>0.13707705341245499</v>
      </c>
      <c r="E491">
        <v>3.0872920506134198</v>
      </c>
      <c r="F491">
        <v>2.0198904080147699E-3</v>
      </c>
      <c r="G491">
        <v>2.8167691945186198E-2</v>
      </c>
      <c r="H491" t="s">
        <v>2330</v>
      </c>
    </row>
    <row r="492" spans="1:8">
      <c r="A492" t="s">
        <v>10213</v>
      </c>
      <c r="B492">
        <v>2109.9618264166402</v>
      </c>
      <c r="C492">
        <v>0.42774109350005202</v>
      </c>
      <c r="D492">
        <v>0.14569039627680799</v>
      </c>
      <c r="E492">
        <v>2.9359594347410001</v>
      </c>
      <c r="F492">
        <v>3.32517802534818E-3</v>
      </c>
      <c r="G492">
        <v>3.8819187363354497E-2</v>
      </c>
      <c r="H492" t="s">
        <v>10214</v>
      </c>
    </row>
    <row r="493" spans="1:8">
      <c r="A493" t="s">
        <v>10215</v>
      </c>
      <c r="B493">
        <v>4.69007833478409</v>
      </c>
      <c r="C493">
        <v>-2.5813177756323999</v>
      </c>
      <c r="D493">
        <v>0.56919484686006006</v>
      </c>
      <c r="E493">
        <v>-4.5350336354451004</v>
      </c>
      <c r="F493" s="1">
        <v>5.7594306219286898E-6</v>
      </c>
      <c r="G493" s="1">
        <v>3.73422206937321E-4</v>
      </c>
      <c r="H493" t="s">
        <v>19</v>
      </c>
    </row>
    <row r="494" spans="1:8">
      <c r="A494" t="s">
        <v>10216</v>
      </c>
      <c r="B494">
        <v>90.410383491652198</v>
      </c>
      <c r="C494">
        <v>0.52639198247130004</v>
      </c>
      <c r="D494">
        <v>0.159031484944962</v>
      </c>
      <c r="E494">
        <v>3.3099859606635298</v>
      </c>
      <c r="F494" s="1">
        <v>9.3300650833535504E-4</v>
      </c>
      <c r="G494">
        <v>1.6927255202507801E-2</v>
      </c>
      <c r="H494" t="s">
        <v>10217</v>
      </c>
    </row>
    <row r="495" spans="1:8">
      <c r="A495" t="s">
        <v>10218</v>
      </c>
      <c r="B495">
        <v>24.7067408750606</v>
      </c>
      <c r="C495">
        <v>-0.86962842216255098</v>
      </c>
      <c r="D495">
        <v>0.204978195559884</v>
      </c>
      <c r="E495">
        <v>-4.2425411141278699</v>
      </c>
      <c r="F495" s="1">
        <v>2.21003037014298E-5</v>
      </c>
      <c r="G495">
        <v>1.05163842817856E-3</v>
      </c>
      <c r="H495" t="s">
        <v>10219</v>
      </c>
    </row>
    <row r="496" spans="1:8">
      <c r="A496" t="s">
        <v>2342</v>
      </c>
      <c r="B496">
        <v>581.87077249036895</v>
      </c>
      <c r="C496">
        <v>-1.3132204144567201</v>
      </c>
      <c r="D496">
        <v>0.226318697360604</v>
      </c>
      <c r="E496">
        <v>-5.8025272757924302</v>
      </c>
      <c r="F496" s="1">
        <v>6.5322763589122199E-9</v>
      </c>
      <c r="G496" s="1">
        <v>1.2361193658713599E-6</v>
      </c>
      <c r="H496" t="s">
        <v>2343</v>
      </c>
    </row>
    <row r="497" spans="1:8">
      <c r="A497" t="s">
        <v>2348</v>
      </c>
      <c r="B497">
        <v>458.61492258441899</v>
      </c>
      <c r="C497">
        <v>-0.78711211444469498</v>
      </c>
      <c r="D497">
        <v>0.22728664443996699</v>
      </c>
      <c r="E497">
        <v>-3.4630812399212201</v>
      </c>
      <c r="F497" s="1">
        <v>5.3402713092869298E-4</v>
      </c>
      <c r="G497">
        <v>1.12189209551448E-2</v>
      </c>
      <c r="H497" t="s">
        <v>19</v>
      </c>
    </row>
    <row r="498" spans="1:8">
      <c r="A498" t="s">
        <v>10220</v>
      </c>
      <c r="B498">
        <v>66.868478406214805</v>
      </c>
      <c r="C498">
        <v>0.59752255491721695</v>
      </c>
      <c r="D498">
        <v>0.19042591048396801</v>
      </c>
      <c r="E498">
        <v>3.1378217039824499</v>
      </c>
      <c r="F498">
        <v>1.7020837802267201E-3</v>
      </c>
      <c r="G498">
        <v>2.5044947051907501E-2</v>
      </c>
      <c r="H498" t="s">
        <v>306</v>
      </c>
    </row>
    <row r="499" spans="1:8">
      <c r="A499" t="s">
        <v>10221</v>
      </c>
      <c r="B499">
        <v>53.830592792735402</v>
      </c>
      <c r="C499">
        <v>0.405865216955763</v>
      </c>
      <c r="D499">
        <v>0.158557429522141</v>
      </c>
      <c r="E499">
        <v>2.5597363565930298</v>
      </c>
      <c r="F499">
        <v>1.04751597444442E-2</v>
      </c>
      <c r="G499">
        <v>8.3524130172016806E-2</v>
      </c>
      <c r="H499" t="s">
        <v>19</v>
      </c>
    </row>
    <row r="500" spans="1:8">
      <c r="A500" t="s">
        <v>2354</v>
      </c>
      <c r="B500">
        <v>35.175532379414697</v>
      </c>
      <c r="C500">
        <v>1.0250365326694999</v>
      </c>
      <c r="D500">
        <v>0.25148650228129099</v>
      </c>
      <c r="E500">
        <v>4.0759107282942102</v>
      </c>
      <c r="F500" s="1">
        <v>4.5834601755754697E-5</v>
      </c>
      <c r="G500">
        <v>1.8741515300832901E-3</v>
      </c>
      <c r="H500" t="s">
        <v>2355</v>
      </c>
    </row>
    <row r="501" spans="1:8">
      <c r="A501" t="s">
        <v>10222</v>
      </c>
      <c r="B501">
        <v>17.348952482801099</v>
      </c>
      <c r="C501">
        <v>0.96841643704355795</v>
      </c>
      <c r="D501">
        <v>0.240639601505404</v>
      </c>
      <c r="E501">
        <v>4.0243435867799597</v>
      </c>
      <c r="F501" s="1">
        <v>5.7134452116567999E-5</v>
      </c>
      <c r="G501">
        <v>2.23490392531169E-3</v>
      </c>
      <c r="H501" t="s">
        <v>351</v>
      </c>
    </row>
    <row r="502" spans="1:8">
      <c r="A502" t="s">
        <v>10223</v>
      </c>
      <c r="B502">
        <v>20.259618323156801</v>
      </c>
      <c r="C502">
        <v>-0.52157479219091896</v>
      </c>
      <c r="D502">
        <v>0.19008824291585399</v>
      </c>
      <c r="E502">
        <v>-2.7438561385503601</v>
      </c>
      <c r="F502">
        <v>6.0722142243794198E-3</v>
      </c>
      <c r="G502">
        <v>5.7924510133382498E-2</v>
      </c>
      <c r="H502" t="s">
        <v>975</v>
      </c>
    </row>
    <row r="503" spans="1:8">
      <c r="A503" t="s">
        <v>10224</v>
      </c>
      <c r="B503">
        <v>89.435013679347406</v>
      </c>
      <c r="C503">
        <v>-0.72837908938963503</v>
      </c>
      <c r="D503">
        <v>0.22930585230799899</v>
      </c>
      <c r="E503">
        <v>-3.17645224514937</v>
      </c>
      <c r="F503">
        <v>1.4908833334470199E-3</v>
      </c>
      <c r="G503">
        <v>2.2846172663386899E-2</v>
      </c>
      <c r="H503" t="s">
        <v>19</v>
      </c>
    </row>
    <row r="504" spans="1:8">
      <c r="A504" t="s">
        <v>2363</v>
      </c>
      <c r="B504">
        <v>82.216613606447297</v>
      </c>
      <c r="C504">
        <v>-1.00252066596294</v>
      </c>
      <c r="D504">
        <v>0.15337796018230199</v>
      </c>
      <c r="E504">
        <v>-6.5362759080338</v>
      </c>
      <c r="F504" s="1">
        <v>6.3069519813256896E-11</v>
      </c>
      <c r="G504" s="1">
        <v>2.3327121941839601E-8</v>
      </c>
      <c r="H504" t="s">
        <v>2364</v>
      </c>
    </row>
    <row r="505" spans="1:8">
      <c r="A505" t="s">
        <v>10225</v>
      </c>
      <c r="B505">
        <v>218.68340468987901</v>
      </c>
      <c r="C505">
        <v>-0.33319433205642202</v>
      </c>
      <c r="D505">
        <v>0.12782203498387801</v>
      </c>
      <c r="E505">
        <v>-2.60670495582742</v>
      </c>
      <c r="F505">
        <v>9.1418094600235998E-3</v>
      </c>
      <c r="G505">
        <v>7.60657503061756E-2</v>
      </c>
      <c r="H505" t="s">
        <v>10226</v>
      </c>
    </row>
    <row r="506" spans="1:8">
      <c r="A506" t="s">
        <v>10227</v>
      </c>
      <c r="B506">
        <v>298.449664462817</v>
      </c>
      <c r="C506">
        <v>0.77844497670642998</v>
      </c>
      <c r="D506">
        <v>0.190624288656118</v>
      </c>
      <c r="E506">
        <v>4.0836610181965103</v>
      </c>
      <c r="F506" s="1">
        <v>4.43316861707496E-5</v>
      </c>
      <c r="G506">
        <v>1.8311011693979101E-3</v>
      </c>
      <c r="H506" t="s">
        <v>10228</v>
      </c>
    </row>
    <row r="507" spans="1:8">
      <c r="A507" t="s">
        <v>10229</v>
      </c>
      <c r="B507">
        <v>70.591063132248905</v>
      </c>
      <c r="C507">
        <v>0.382232968135853</v>
      </c>
      <c r="D507">
        <v>0.125191835849605</v>
      </c>
      <c r="E507">
        <v>3.0531780730097702</v>
      </c>
      <c r="F507">
        <v>2.2643152814766001E-3</v>
      </c>
      <c r="G507">
        <v>3.0254077907019901E-2</v>
      </c>
      <c r="H507" t="s">
        <v>10230</v>
      </c>
    </row>
    <row r="508" spans="1:8">
      <c r="A508" t="s">
        <v>2376</v>
      </c>
      <c r="B508">
        <v>16.623936995152501</v>
      </c>
      <c r="C508">
        <v>-1.41760473902104</v>
      </c>
      <c r="D508">
        <v>0.50020631419180195</v>
      </c>
      <c r="E508">
        <v>-2.8340400726678299</v>
      </c>
      <c r="F508">
        <v>4.59635678716519E-3</v>
      </c>
      <c r="G508">
        <v>4.8227666250371497E-2</v>
      </c>
      <c r="H508" t="s">
        <v>19</v>
      </c>
    </row>
    <row r="509" spans="1:8">
      <c r="A509" t="s">
        <v>2377</v>
      </c>
      <c r="B509">
        <v>14.095168052794699</v>
      </c>
      <c r="C509">
        <v>-1.4862086147383899</v>
      </c>
      <c r="D509">
        <v>0.54277562266824397</v>
      </c>
      <c r="E509">
        <v>-2.7381638980621501</v>
      </c>
      <c r="F509">
        <v>6.1783276620712198E-3</v>
      </c>
      <c r="G509">
        <v>5.8491043846740497E-2</v>
      </c>
      <c r="H509" t="s">
        <v>2378</v>
      </c>
    </row>
    <row r="510" spans="1:8">
      <c r="A510" t="s">
        <v>10231</v>
      </c>
      <c r="B510">
        <v>9.0100360793586205</v>
      </c>
      <c r="C510">
        <v>1.1004811279951401</v>
      </c>
      <c r="D510">
        <v>0.37685854832430699</v>
      </c>
      <c r="E510">
        <v>2.9201437326774502</v>
      </c>
      <c r="F510">
        <v>3.4986997953743298E-3</v>
      </c>
      <c r="G510">
        <v>4.00125372241193E-2</v>
      </c>
      <c r="H510" t="s">
        <v>7126</v>
      </c>
    </row>
    <row r="511" spans="1:8">
      <c r="A511" t="s">
        <v>10232</v>
      </c>
      <c r="B511">
        <v>707.13644244859495</v>
      </c>
      <c r="C511">
        <v>0.20831785874779399</v>
      </c>
      <c r="D511">
        <v>7.7155221088640299E-2</v>
      </c>
      <c r="E511">
        <v>2.69998395194107</v>
      </c>
      <c r="F511">
        <v>6.9342820848796102E-3</v>
      </c>
      <c r="G511">
        <v>6.2833244236821198E-2</v>
      </c>
      <c r="H511" t="s">
        <v>10233</v>
      </c>
    </row>
    <row r="512" spans="1:8">
      <c r="A512" t="s">
        <v>2391</v>
      </c>
      <c r="B512">
        <v>231.89449525613099</v>
      </c>
      <c r="C512">
        <v>0.49452909508994902</v>
      </c>
      <c r="D512">
        <v>0.13820676684008101</v>
      </c>
      <c r="E512">
        <v>3.5781829384820498</v>
      </c>
      <c r="F512" s="1">
        <v>3.4599125631614699E-4</v>
      </c>
      <c r="G512">
        <v>8.3417210448725604E-3</v>
      </c>
      <c r="H512" t="s">
        <v>2392</v>
      </c>
    </row>
    <row r="513" spans="1:8">
      <c r="A513" t="s">
        <v>10234</v>
      </c>
      <c r="B513">
        <v>311.88225242828503</v>
      </c>
      <c r="C513">
        <v>-0.30495004871814002</v>
      </c>
      <c r="D513">
        <v>0.119321106139787</v>
      </c>
      <c r="E513">
        <v>-2.5557092000210102</v>
      </c>
      <c r="F513">
        <v>1.0597163927030201E-2</v>
      </c>
      <c r="G513">
        <v>8.4277695236222805E-2</v>
      </c>
      <c r="H513" t="s">
        <v>7034</v>
      </c>
    </row>
    <row r="514" spans="1:8">
      <c r="A514" t="s">
        <v>10235</v>
      </c>
      <c r="B514">
        <v>26.348854857602699</v>
      </c>
      <c r="C514">
        <v>-0.58080376448767201</v>
      </c>
      <c r="D514">
        <v>0.216643466186727</v>
      </c>
      <c r="E514">
        <v>-2.68091982975877</v>
      </c>
      <c r="F514">
        <v>7.3420103172780801E-3</v>
      </c>
      <c r="G514">
        <v>6.5398946854616002E-2</v>
      </c>
      <c r="H514" t="s">
        <v>235</v>
      </c>
    </row>
    <row r="515" spans="1:8">
      <c r="A515" t="s">
        <v>2400</v>
      </c>
      <c r="B515">
        <v>27.1894529584963</v>
      </c>
      <c r="C515">
        <v>-3.5092720469180398</v>
      </c>
      <c r="D515">
        <v>0.64612738444639395</v>
      </c>
      <c r="E515">
        <v>-5.4312386866636304</v>
      </c>
      <c r="F515" s="1">
        <v>5.59642203891875E-8</v>
      </c>
      <c r="G515" s="1">
        <v>8.2050605640868201E-6</v>
      </c>
      <c r="H515" t="s">
        <v>19</v>
      </c>
    </row>
    <row r="516" spans="1:8">
      <c r="A516" t="s">
        <v>10236</v>
      </c>
      <c r="B516">
        <v>466.15193770344803</v>
      </c>
      <c r="C516">
        <v>0.23777574685373101</v>
      </c>
      <c r="D516">
        <v>9.1965083833613695E-2</v>
      </c>
      <c r="E516">
        <v>2.5855002457663399</v>
      </c>
      <c r="F516">
        <v>9.7237803494340906E-3</v>
      </c>
      <c r="G516">
        <v>7.9625179224428799E-2</v>
      </c>
      <c r="H516" t="s">
        <v>10237</v>
      </c>
    </row>
    <row r="517" spans="1:8">
      <c r="A517" t="s">
        <v>10238</v>
      </c>
      <c r="B517">
        <v>68.274823501255895</v>
      </c>
      <c r="C517">
        <v>0.46016059160080403</v>
      </c>
      <c r="D517">
        <v>0.13532845085505399</v>
      </c>
      <c r="E517">
        <v>3.4003240907092298</v>
      </c>
      <c r="F517" s="1">
        <v>6.73060269685644E-4</v>
      </c>
      <c r="G517">
        <v>1.31335525525949E-2</v>
      </c>
      <c r="H517" t="s">
        <v>19</v>
      </c>
    </row>
    <row r="518" spans="1:8">
      <c r="A518" t="s">
        <v>10239</v>
      </c>
      <c r="B518">
        <v>6.4201246728900498</v>
      </c>
      <c r="C518">
        <v>1.49904973948408</v>
      </c>
      <c r="D518">
        <v>0.44906508268116102</v>
      </c>
      <c r="E518">
        <v>3.3381569783469698</v>
      </c>
      <c r="F518" s="1">
        <v>8.4336088894225198E-4</v>
      </c>
      <c r="G518">
        <v>1.55083108549674E-2</v>
      </c>
      <c r="H518" t="s">
        <v>19</v>
      </c>
    </row>
    <row r="519" spans="1:8">
      <c r="A519" t="s">
        <v>2410</v>
      </c>
      <c r="B519">
        <v>412.509046902953</v>
      </c>
      <c r="C519">
        <v>0.23836255089466901</v>
      </c>
      <c r="D519">
        <v>9.6595246844142404E-2</v>
      </c>
      <c r="E519">
        <v>2.4676426499460198</v>
      </c>
      <c r="F519">
        <v>1.36006018549279E-2</v>
      </c>
      <c r="G519">
        <v>9.8014472443105197E-2</v>
      </c>
      <c r="H519" t="s">
        <v>19</v>
      </c>
    </row>
    <row r="520" spans="1:8">
      <c r="A520" t="s">
        <v>10240</v>
      </c>
      <c r="B520">
        <v>12.9444650262979</v>
      </c>
      <c r="C520">
        <v>0.74404831901993695</v>
      </c>
      <c r="D520">
        <v>0.29426871774977298</v>
      </c>
      <c r="E520">
        <v>2.5284655627331301</v>
      </c>
      <c r="F520">
        <v>1.1456232466564799E-2</v>
      </c>
      <c r="G520">
        <v>8.8738090033734604E-2</v>
      </c>
      <c r="H520" t="s">
        <v>19</v>
      </c>
    </row>
    <row r="521" spans="1:8">
      <c r="A521" t="s">
        <v>10241</v>
      </c>
      <c r="B521">
        <v>36.072847787287301</v>
      </c>
      <c r="C521">
        <v>0.43606970194772199</v>
      </c>
      <c r="D521">
        <v>0.16504845474364299</v>
      </c>
      <c r="E521">
        <v>2.64207079445266</v>
      </c>
      <c r="F521">
        <v>8.24008302322333E-3</v>
      </c>
      <c r="G521">
        <v>7.0876908625759197E-2</v>
      </c>
      <c r="H521" t="s">
        <v>19</v>
      </c>
    </row>
    <row r="522" spans="1:8">
      <c r="A522" t="s">
        <v>2413</v>
      </c>
      <c r="B522">
        <v>673.39591885196899</v>
      </c>
      <c r="C522">
        <v>0.25822663154373998</v>
      </c>
      <c r="D522">
        <v>7.9029370801995805E-2</v>
      </c>
      <c r="E522">
        <v>3.26747674849537</v>
      </c>
      <c r="F522">
        <v>1.0851077941607E-3</v>
      </c>
      <c r="G522">
        <v>1.8766253179778099E-2</v>
      </c>
      <c r="H522" t="s">
        <v>1718</v>
      </c>
    </row>
    <row r="523" spans="1:8">
      <c r="A523" t="s">
        <v>2425</v>
      </c>
      <c r="B523">
        <v>35.245851766145101</v>
      </c>
      <c r="C523">
        <v>-0.49112660952399101</v>
      </c>
      <c r="D523">
        <v>0.15350229818126099</v>
      </c>
      <c r="E523">
        <v>-3.1994739840575499</v>
      </c>
      <c r="F523">
        <v>1.3767861246169999E-3</v>
      </c>
      <c r="G523">
        <v>2.18380286471902E-2</v>
      </c>
      <c r="H523" t="s">
        <v>119</v>
      </c>
    </row>
    <row r="524" spans="1:8">
      <c r="A524" t="s">
        <v>2426</v>
      </c>
      <c r="B524">
        <v>491.47200217065102</v>
      </c>
      <c r="C524">
        <v>-0.191400822322536</v>
      </c>
      <c r="D524">
        <v>7.4761600878163206E-2</v>
      </c>
      <c r="E524">
        <v>-2.5601487939571599</v>
      </c>
      <c r="F524">
        <v>1.04627356207474E-2</v>
      </c>
      <c r="G524">
        <v>8.3465960535315506E-2</v>
      </c>
      <c r="H524" t="s">
        <v>2427</v>
      </c>
    </row>
    <row r="525" spans="1:8">
      <c r="A525" t="s">
        <v>2434</v>
      </c>
      <c r="B525">
        <v>54.814857788839497</v>
      </c>
      <c r="C525">
        <v>-0.72931964386279102</v>
      </c>
      <c r="D525">
        <v>0.20924990386471201</v>
      </c>
      <c r="E525">
        <v>-3.4854001382687398</v>
      </c>
      <c r="F525" s="1">
        <v>4.9140160486479197E-4</v>
      </c>
      <c r="G525">
        <v>1.0620278509388599E-2</v>
      </c>
      <c r="H525" t="s">
        <v>575</v>
      </c>
    </row>
    <row r="526" spans="1:8">
      <c r="A526" t="s">
        <v>10242</v>
      </c>
      <c r="B526">
        <v>57.428711123499603</v>
      </c>
      <c r="C526">
        <v>0.55656976039341499</v>
      </c>
      <c r="D526">
        <v>0.18487960780243001</v>
      </c>
      <c r="E526">
        <v>3.0104442940412599</v>
      </c>
      <c r="F526">
        <v>2.6086579433034201E-3</v>
      </c>
      <c r="G526">
        <v>3.3140748922185603E-2</v>
      </c>
      <c r="H526" t="s">
        <v>10243</v>
      </c>
    </row>
    <row r="527" spans="1:8">
      <c r="A527" t="s">
        <v>2440</v>
      </c>
      <c r="B527">
        <v>20.881645065928801</v>
      </c>
      <c r="C527">
        <v>-0.75560353658111601</v>
      </c>
      <c r="D527">
        <v>0.26224660857019599</v>
      </c>
      <c r="E527">
        <v>-2.8812709559935401</v>
      </c>
      <c r="F527">
        <v>3.9607498747255103E-3</v>
      </c>
      <c r="G527">
        <v>4.3552191527893899E-2</v>
      </c>
      <c r="H527" t="s">
        <v>2441</v>
      </c>
    </row>
    <row r="528" spans="1:8">
      <c r="A528" t="s">
        <v>10244</v>
      </c>
      <c r="B528">
        <v>215.81364769880901</v>
      </c>
      <c r="C528">
        <v>-0.47654807249624398</v>
      </c>
      <c r="D528">
        <v>0.17839395741455599</v>
      </c>
      <c r="E528">
        <v>-2.6713240706288599</v>
      </c>
      <c r="F528">
        <v>7.5552665606696198E-3</v>
      </c>
      <c r="G528">
        <v>6.6906995997626298E-2</v>
      </c>
      <c r="H528" t="s">
        <v>1649</v>
      </c>
    </row>
    <row r="529" spans="1:8">
      <c r="A529" t="s">
        <v>2442</v>
      </c>
      <c r="B529">
        <v>91.952100311092906</v>
      </c>
      <c r="C529">
        <v>0.61462814850547198</v>
      </c>
      <c r="D529">
        <v>0.11376243557632</v>
      </c>
      <c r="E529">
        <v>5.4027337353649996</v>
      </c>
      <c r="F529" s="1">
        <v>6.5632849867099103E-8</v>
      </c>
      <c r="G529" s="1">
        <v>9.2078361960100905E-6</v>
      </c>
      <c r="H529" t="s">
        <v>2443</v>
      </c>
    </row>
    <row r="530" spans="1:8">
      <c r="A530" t="s">
        <v>2448</v>
      </c>
      <c r="B530">
        <v>10.632622968834299</v>
      </c>
      <c r="C530">
        <v>-1.2438556766918201</v>
      </c>
      <c r="D530">
        <v>0.44810100646440598</v>
      </c>
      <c r="E530">
        <v>-2.7758377212898</v>
      </c>
      <c r="F530">
        <v>5.5059682631054896E-3</v>
      </c>
      <c r="G530">
        <v>5.4149168764006897E-2</v>
      </c>
      <c r="H530" t="s">
        <v>19</v>
      </c>
    </row>
    <row r="531" spans="1:8">
      <c r="A531" t="s">
        <v>2451</v>
      </c>
      <c r="B531">
        <v>426.280134425786</v>
      </c>
      <c r="C531">
        <v>-0.39033443140103702</v>
      </c>
      <c r="D531">
        <v>0.14042697745285901</v>
      </c>
      <c r="E531">
        <v>-2.7796256708015399</v>
      </c>
      <c r="F531">
        <v>5.4421591447822402E-3</v>
      </c>
      <c r="G531">
        <v>5.3661835207021398E-2</v>
      </c>
      <c r="H531" t="s">
        <v>19</v>
      </c>
    </row>
    <row r="532" spans="1:8">
      <c r="A532" t="s">
        <v>2452</v>
      </c>
      <c r="B532">
        <v>98.093628565314205</v>
      </c>
      <c r="C532">
        <v>-0.54421529724949902</v>
      </c>
      <c r="D532">
        <v>0.13738820236435301</v>
      </c>
      <c r="E532">
        <v>-3.9611501415983401</v>
      </c>
      <c r="F532" s="1">
        <v>7.4589610853336894E-5</v>
      </c>
      <c r="G532">
        <v>2.7278007348925902E-3</v>
      </c>
      <c r="H532" t="s">
        <v>19</v>
      </c>
    </row>
    <row r="533" spans="1:8">
      <c r="A533" t="s">
        <v>10245</v>
      </c>
      <c r="B533">
        <v>126.820944870302</v>
      </c>
      <c r="C533">
        <v>-0.85702262742151902</v>
      </c>
      <c r="D533">
        <v>0.28494327184395801</v>
      </c>
      <c r="E533">
        <v>-3.00769560858711</v>
      </c>
      <c r="F533">
        <v>2.6323665529093898E-3</v>
      </c>
      <c r="G533">
        <v>3.3337846912099102E-2</v>
      </c>
      <c r="H533" t="s">
        <v>2357</v>
      </c>
    </row>
    <row r="534" spans="1:8">
      <c r="A534" t="s">
        <v>10246</v>
      </c>
      <c r="B534">
        <v>23.796412256067601</v>
      </c>
      <c r="C534">
        <v>0.67871485869918902</v>
      </c>
      <c r="D534">
        <v>0.22466594090252601</v>
      </c>
      <c r="E534">
        <v>3.0209957769863101</v>
      </c>
      <c r="F534">
        <v>2.5194487388642299E-3</v>
      </c>
      <c r="G534">
        <v>3.2463585729435002E-2</v>
      </c>
      <c r="H534" t="s">
        <v>19</v>
      </c>
    </row>
    <row r="535" spans="1:8">
      <c r="A535" t="s">
        <v>2463</v>
      </c>
      <c r="B535">
        <v>5.5320232650657504</v>
      </c>
      <c r="C535">
        <v>1.7153301894561499</v>
      </c>
      <c r="D535">
        <v>0.461787351391518</v>
      </c>
      <c r="E535">
        <v>3.7145456329353701</v>
      </c>
      <c r="F535" s="1">
        <v>2.03569133997964E-4</v>
      </c>
      <c r="G535">
        <v>5.6727467237720304E-3</v>
      </c>
      <c r="H535" t="s">
        <v>19</v>
      </c>
    </row>
    <row r="536" spans="1:8">
      <c r="A536" t="s">
        <v>10247</v>
      </c>
      <c r="B536">
        <v>32.396181978049199</v>
      </c>
      <c r="C536">
        <v>-0.387585137271862</v>
      </c>
      <c r="D536">
        <v>0.153550146712601</v>
      </c>
      <c r="E536">
        <v>-2.5241599931343801</v>
      </c>
      <c r="F536">
        <v>1.1597513266343199E-2</v>
      </c>
      <c r="G536">
        <v>8.9109806911474701E-2</v>
      </c>
      <c r="H536" t="s">
        <v>10248</v>
      </c>
    </row>
    <row r="537" spans="1:8">
      <c r="A537" t="s">
        <v>2468</v>
      </c>
      <c r="B537">
        <v>4.4273198049286897</v>
      </c>
      <c r="C537">
        <v>-1.53920810064558</v>
      </c>
      <c r="D537">
        <v>0.478713400761835</v>
      </c>
      <c r="E537">
        <v>-3.2153018866738501</v>
      </c>
      <c r="F537">
        <v>1.3030740547974799E-3</v>
      </c>
      <c r="G537">
        <v>2.10379237775539E-2</v>
      </c>
      <c r="H537" t="s">
        <v>2469</v>
      </c>
    </row>
    <row r="538" spans="1:8">
      <c r="A538" t="s">
        <v>10249</v>
      </c>
      <c r="B538">
        <v>8.2906848407573808</v>
      </c>
      <c r="C538">
        <v>1.25828864674728</v>
      </c>
      <c r="D538">
        <v>0.36316192120335</v>
      </c>
      <c r="E538">
        <v>3.4648143797066999</v>
      </c>
      <c r="F538" s="1">
        <v>5.3059756824069696E-4</v>
      </c>
      <c r="G538">
        <v>1.12142140591546E-2</v>
      </c>
      <c r="H538" t="s">
        <v>2469</v>
      </c>
    </row>
    <row r="539" spans="1:8">
      <c r="A539" t="s">
        <v>10250</v>
      </c>
      <c r="B539">
        <v>44.879269932357701</v>
      </c>
      <c r="C539">
        <v>0.89176038796619905</v>
      </c>
      <c r="D539">
        <v>0.19321073888572299</v>
      </c>
      <c r="E539">
        <v>4.6154804495294499</v>
      </c>
      <c r="F539" s="1">
        <v>3.9218696125261802E-6</v>
      </c>
      <c r="G539" s="1">
        <v>2.7153068541942301E-4</v>
      </c>
      <c r="H539" t="s">
        <v>19</v>
      </c>
    </row>
    <row r="540" spans="1:8">
      <c r="A540" t="s">
        <v>10251</v>
      </c>
      <c r="B540">
        <v>15.2875352088549</v>
      </c>
      <c r="C540">
        <v>0.67751098551933098</v>
      </c>
      <c r="D540">
        <v>0.25161587936916402</v>
      </c>
      <c r="E540">
        <v>2.69264001627378</v>
      </c>
      <c r="F540">
        <v>7.0888763054182801E-3</v>
      </c>
      <c r="G540">
        <v>6.3868639440555194E-2</v>
      </c>
      <c r="H540" t="s">
        <v>10252</v>
      </c>
    </row>
    <row r="541" spans="1:8">
      <c r="A541" t="s">
        <v>2487</v>
      </c>
      <c r="B541">
        <v>828.22982506736003</v>
      </c>
      <c r="C541">
        <v>1.0251271390290499</v>
      </c>
      <c r="D541">
        <v>0.31417227349468302</v>
      </c>
      <c r="E541">
        <v>3.2629459233499101</v>
      </c>
      <c r="F541">
        <v>1.1026055691689999E-3</v>
      </c>
      <c r="G541">
        <v>1.8988151357308299E-2</v>
      </c>
      <c r="H541" t="s">
        <v>19</v>
      </c>
    </row>
    <row r="542" spans="1:8">
      <c r="A542" t="s">
        <v>2491</v>
      </c>
      <c r="B542">
        <v>180.52250456189</v>
      </c>
      <c r="C542">
        <v>-0.49060055199404601</v>
      </c>
      <c r="D542">
        <v>0.15997322199837699</v>
      </c>
      <c r="E542">
        <v>-3.06676671173767</v>
      </c>
      <c r="F542">
        <v>2.1638766603040002E-3</v>
      </c>
      <c r="G542">
        <v>2.9419322280524102E-2</v>
      </c>
      <c r="H542" t="s">
        <v>2492</v>
      </c>
    </row>
    <row r="543" spans="1:8">
      <c r="A543" t="s">
        <v>2494</v>
      </c>
      <c r="B543">
        <v>509.91061068605501</v>
      </c>
      <c r="C543">
        <v>-0.24169721388953699</v>
      </c>
      <c r="D543">
        <v>9.6610779048107401E-2</v>
      </c>
      <c r="E543">
        <v>-2.50176239412357</v>
      </c>
      <c r="F543">
        <v>1.23576830448817E-2</v>
      </c>
      <c r="G543">
        <v>9.2421385051657298E-2</v>
      </c>
      <c r="H543" t="s">
        <v>341</v>
      </c>
    </row>
    <row r="544" spans="1:8">
      <c r="A544" t="s">
        <v>10253</v>
      </c>
      <c r="B544">
        <v>4.8446275263275203</v>
      </c>
      <c r="C544">
        <v>1.56048685317695</v>
      </c>
      <c r="D544">
        <v>0.50598015099052596</v>
      </c>
      <c r="E544">
        <v>3.0840870933811999</v>
      </c>
      <c r="F544">
        <v>2.0417781390311201E-3</v>
      </c>
      <c r="G544">
        <v>2.8288032420649398E-2</v>
      </c>
      <c r="H544" t="s">
        <v>19</v>
      </c>
    </row>
    <row r="545" spans="1:8">
      <c r="A545" t="s">
        <v>10254</v>
      </c>
      <c r="B545">
        <v>33.985965739808599</v>
      </c>
      <c r="C545">
        <v>-0.73073977270360602</v>
      </c>
      <c r="D545">
        <v>0.18481948339495899</v>
      </c>
      <c r="E545">
        <v>-3.9538027013202699</v>
      </c>
      <c r="F545" s="1">
        <v>7.6918843980225494E-5</v>
      </c>
      <c r="G545">
        <v>2.79414568512096E-3</v>
      </c>
      <c r="H545" t="s">
        <v>827</v>
      </c>
    </row>
    <row r="546" spans="1:8">
      <c r="A546" t="s">
        <v>10255</v>
      </c>
      <c r="B546">
        <v>16.3025731333456</v>
      </c>
      <c r="C546">
        <v>0.77240861044652198</v>
      </c>
      <c r="D546">
        <v>0.282240666489049</v>
      </c>
      <c r="E546">
        <v>2.7367020495485201</v>
      </c>
      <c r="F546">
        <v>6.2058472104315702E-3</v>
      </c>
      <c r="G546">
        <v>5.8581181846034398E-2</v>
      </c>
      <c r="H546" t="s">
        <v>10119</v>
      </c>
    </row>
    <row r="547" spans="1:8">
      <c r="A547" t="s">
        <v>10256</v>
      </c>
      <c r="B547">
        <v>410.3532832459</v>
      </c>
      <c r="C547">
        <v>0.48574685180362398</v>
      </c>
      <c r="D547">
        <v>0.145071800539917</v>
      </c>
      <c r="E547">
        <v>3.3483202799979601</v>
      </c>
      <c r="F547" s="1">
        <v>8.1302993369324202E-4</v>
      </c>
      <c r="G547">
        <v>1.5080643967538001E-2</v>
      </c>
      <c r="H547" t="s">
        <v>19</v>
      </c>
    </row>
    <row r="548" spans="1:8">
      <c r="A548" t="s">
        <v>2526</v>
      </c>
      <c r="B548">
        <v>58.039048379838597</v>
      </c>
      <c r="C548">
        <v>0.52593750690515895</v>
      </c>
      <c r="D548">
        <v>0.16548635848417301</v>
      </c>
      <c r="E548">
        <v>3.1781320933196802</v>
      </c>
      <c r="F548">
        <v>1.4822720304188399E-3</v>
      </c>
      <c r="G548">
        <v>2.27785599839813E-2</v>
      </c>
      <c r="H548" t="s">
        <v>19</v>
      </c>
    </row>
    <row r="549" spans="1:8">
      <c r="A549" t="s">
        <v>2536</v>
      </c>
      <c r="B549">
        <v>76.146327540254106</v>
      </c>
      <c r="C549">
        <v>0.51296249010739103</v>
      </c>
      <c r="D549">
        <v>0.17647829903437401</v>
      </c>
      <c r="E549">
        <v>2.9066604387855901</v>
      </c>
      <c r="F549">
        <v>3.6530950987979601E-3</v>
      </c>
      <c r="G549">
        <v>4.1227787543576998E-2</v>
      </c>
      <c r="H549" t="s">
        <v>2528</v>
      </c>
    </row>
    <row r="550" spans="1:8">
      <c r="A550" t="s">
        <v>10257</v>
      </c>
      <c r="B550">
        <v>20.0274761149015</v>
      </c>
      <c r="C550">
        <v>1.38742703197575</v>
      </c>
      <c r="D550">
        <v>0.28130063582373799</v>
      </c>
      <c r="E550">
        <v>4.9321859081936203</v>
      </c>
      <c r="F550" s="1">
        <v>8.1314468070620998E-7</v>
      </c>
      <c r="G550" s="1">
        <v>7.9240218765346503E-5</v>
      </c>
      <c r="H550" t="s">
        <v>19</v>
      </c>
    </row>
    <row r="551" spans="1:8">
      <c r="A551" t="s">
        <v>10258</v>
      </c>
      <c r="B551">
        <v>10.5527274814946</v>
      </c>
      <c r="C551">
        <v>0.90294841737351805</v>
      </c>
      <c r="D551">
        <v>0.34037948176761401</v>
      </c>
      <c r="E551">
        <v>2.6527698223301899</v>
      </c>
      <c r="F551">
        <v>7.9834291640623108E-3</v>
      </c>
      <c r="G551">
        <v>6.9291907315173304E-2</v>
      </c>
      <c r="H551" t="s">
        <v>19</v>
      </c>
    </row>
    <row r="552" spans="1:8">
      <c r="A552" t="s">
        <v>10259</v>
      </c>
      <c r="B552">
        <v>48.003486106067299</v>
      </c>
      <c r="C552">
        <v>1.0218229369260401</v>
      </c>
      <c r="D552">
        <v>0.19381105777386701</v>
      </c>
      <c r="E552">
        <v>5.2722633510327297</v>
      </c>
      <c r="F552" s="1">
        <v>1.34751530897135E-7</v>
      </c>
      <c r="G552" s="1">
        <v>1.6613230407727099E-5</v>
      </c>
      <c r="H552" t="s">
        <v>7144</v>
      </c>
    </row>
    <row r="553" spans="1:8">
      <c r="A553" t="s">
        <v>10260</v>
      </c>
      <c r="B553">
        <v>123.580007047423</v>
      </c>
      <c r="C553">
        <v>0.59324805127601699</v>
      </c>
      <c r="D553">
        <v>0.18353421577686699</v>
      </c>
      <c r="E553">
        <v>3.2323566958068501</v>
      </c>
      <c r="F553">
        <v>1.2277369829390801E-3</v>
      </c>
      <c r="G553">
        <v>2.0255625760335998E-2</v>
      </c>
      <c r="H553" t="s">
        <v>10261</v>
      </c>
    </row>
    <row r="554" spans="1:8">
      <c r="A554" t="s">
        <v>10262</v>
      </c>
      <c r="B554">
        <v>48.749685482319897</v>
      </c>
      <c r="C554">
        <v>1.38640150010287</v>
      </c>
      <c r="D554">
        <v>0.23462150984143701</v>
      </c>
      <c r="E554">
        <v>5.9090980236203903</v>
      </c>
      <c r="F554" s="1">
        <v>3.4398597799836901E-9</v>
      </c>
      <c r="G554" s="1">
        <v>7.4640370745939495E-7</v>
      </c>
      <c r="H554" t="s">
        <v>19</v>
      </c>
    </row>
    <row r="555" spans="1:8">
      <c r="A555" t="s">
        <v>10263</v>
      </c>
      <c r="B555">
        <v>214.95431926742299</v>
      </c>
      <c r="C555">
        <v>-0.32723976196126597</v>
      </c>
      <c r="D555">
        <v>9.4463509852581007E-2</v>
      </c>
      <c r="E555">
        <v>-3.4641922841100601</v>
      </c>
      <c r="F555" s="1">
        <v>5.3182621200407803E-4</v>
      </c>
      <c r="G555">
        <v>1.12189209551448E-2</v>
      </c>
      <c r="H555" t="s">
        <v>3848</v>
      </c>
    </row>
    <row r="556" spans="1:8">
      <c r="A556" t="s">
        <v>10264</v>
      </c>
      <c r="B556">
        <v>116.98140099600199</v>
      </c>
      <c r="C556">
        <v>-0.61187236156333902</v>
      </c>
      <c r="D556">
        <v>0.21896133730429701</v>
      </c>
      <c r="E556">
        <v>-2.7944310584521102</v>
      </c>
      <c r="F556">
        <v>5.1991125125449896E-3</v>
      </c>
      <c r="G556">
        <v>5.1940059563632401E-2</v>
      </c>
      <c r="H556" t="s">
        <v>19</v>
      </c>
    </row>
    <row r="557" spans="1:8">
      <c r="A557" t="s">
        <v>2554</v>
      </c>
      <c r="B557">
        <v>16.772637091175898</v>
      </c>
      <c r="C557">
        <v>-2.7877168023883399</v>
      </c>
      <c r="D557">
        <v>0.56465110323335699</v>
      </c>
      <c r="E557">
        <v>-4.9370607556153896</v>
      </c>
      <c r="F557" s="1">
        <v>7.9308769678825301E-7</v>
      </c>
      <c r="G557" s="1">
        <v>7.8222479863830405E-5</v>
      </c>
      <c r="H557" t="s">
        <v>1001</v>
      </c>
    </row>
    <row r="558" spans="1:8">
      <c r="A558" t="s">
        <v>10265</v>
      </c>
      <c r="B558">
        <v>26.135479844791401</v>
      </c>
      <c r="C558">
        <v>-0.68986348799641695</v>
      </c>
      <c r="D558">
        <v>0.27446365489388502</v>
      </c>
      <c r="E558">
        <v>-2.5134966896186501</v>
      </c>
      <c r="F558">
        <v>1.19540899825046E-2</v>
      </c>
      <c r="G558">
        <v>9.0484121104781406E-2</v>
      </c>
      <c r="H558" t="s">
        <v>1001</v>
      </c>
    </row>
    <row r="559" spans="1:8">
      <c r="A559" t="s">
        <v>2558</v>
      </c>
      <c r="B559">
        <v>366.99475314034601</v>
      </c>
      <c r="C559">
        <v>-2.1684490789313902</v>
      </c>
      <c r="D559">
        <v>0.26881436233245298</v>
      </c>
      <c r="E559">
        <v>-8.0667158559392398</v>
      </c>
      <c r="F559" s="1">
        <v>7.2214350885454901E-16</v>
      </c>
      <c r="G559" s="1">
        <v>1.46902043288736E-12</v>
      </c>
      <c r="H559" t="s">
        <v>2559</v>
      </c>
    </row>
    <row r="560" spans="1:8">
      <c r="A560" t="s">
        <v>10266</v>
      </c>
      <c r="B560">
        <v>31.1574144066117</v>
      </c>
      <c r="C560">
        <v>0.50212592819838497</v>
      </c>
      <c r="D560">
        <v>0.19696937347646401</v>
      </c>
      <c r="E560">
        <v>2.5492588991677998</v>
      </c>
      <c r="F560">
        <v>1.07952126050991E-2</v>
      </c>
      <c r="G560">
        <v>8.5240800550889395E-2</v>
      </c>
      <c r="H560" t="s">
        <v>267</v>
      </c>
    </row>
    <row r="561" spans="1:8">
      <c r="A561" t="s">
        <v>2566</v>
      </c>
      <c r="B561">
        <v>42.565649944234003</v>
      </c>
      <c r="C561">
        <v>-0.50100155269200897</v>
      </c>
      <c r="D561">
        <v>0.199630065818758</v>
      </c>
      <c r="E561">
        <v>-2.5096497896607399</v>
      </c>
      <c r="F561">
        <v>1.20850948853066E-2</v>
      </c>
      <c r="G561">
        <v>9.1010103731364894E-2</v>
      </c>
      <c r="H561" t="s">
        <v>19</v>
      </c>
    </row>
    <row r="562" spans="1:8">
      <c r="A562" t="s">
        <v>2567</v>
      </c>
      <c r="B562">
        <v>130.33777544025901</v>
      </c>
      <c r="C562">
        <v>0.256803429563907</v>
      </c>
      <c r="D562">
        <v>9.7869819006468295E-2</v>
      </c>
      <c r="E562">
        <v>2.6239287266581601</v>
      </c>
      <c r="F562">
        <v>8.6921972416868394E-3</v>
      </c>
      <c r="G562">
        <v>7.3560487733339397E-2</v>
      </c>
      <c r="H562" t="s">
        <v>53</v>
      </c>
    </row>
    <row r="563" spans="1:8">
      <c r="A563" t="s">
        <v>2570</v>
      </c>
      <c r="B563">
        <v>9.9067181738390797</v>
      </c>
      <c r="C563">
        <v>-0.97664727633270498</v>
      </c>
      <c r="D563">
        <v>0.36783267841143302</v>
      </c>
      <c r="E563">
        <v>-2.6551400504995102</v>
      </c>
      <c r="F563">
        <v>7.9275487936410396E-3</v>
      </c>
      <c r="G563">
        <v>6.9064737188283903E-2</v>
      </c>
      <c r="H563" t="s">
        <v>2569</v>
      </c>
    </row>
    <row r="564" spans="1:8">
      <c r="A564" t="s">
        <v>2571</v>
      </c>
      <c r="B564">
        <v>39.862904559090602</v>
      </c>
      <c r="C564">
        <v>-0.42571259576207299</v>
      </c>
      <c r="D564">
        <v>0.165300446045961</v>
      </c>
      <c r="E564">
        <v>-2.5753868543325402</v>
      </c>
      <c r="F564">
        <v>1.0012802697587199E-2</v>
      </c>
      <c r="G564">
        <v>8.11292449033265E-2</v>
      </c>
      <c r="H564" t="s">
        <v>2569</v>
      </c>
    </row>
    <row r="565" spans="1:8">
      <c r="A565" t="s">
        <v>2572</v>
      </c>
      <c r="B565">
        <v>697.41127334554699</v>
      </c>
      <c r="C565">
        <v>-0.38141802673344199</v>
      </c>
      <c r="D565">
        <v>0.12483233250513601</v>
      </c>
      <c r="E565">
        <v>-3.0554426011205802</v>
      </c>
      <c r="F565">
        <v>2.2472861365082802E-3</v>
      </c>
      <c r="G565">
        <v>3.0150317053203399E-2</v>
      </c>
      <c r="H565" t="s">
        <v>2573</v>
      </c>
    </row>
    <row r="566" spans="1:8">
      <c r="A566" t="s">
        <v>2577</v>
      </c>
      <c r="B566">
        <v>284.89096594777101</v>
      </c>
      <c r="C566">
        <v>0.28579494667475902</v>
      </c>
      <c r="D566">
        <v>9.6980530158551001E-2</v>
      </c>
      <c r="E566">
        <v>2.9469311645081802</v>
      </c>
      <c r="F566">
        <v>3.2094463896841299E-3</v>
      </c>
      <c r="G566">
        <v>3.81718542529755E-2</v>
      </c>
      <c r="H566" t="s">
        <v>2578</v>
      </c>
    </row>
    <row r="567" spans="1:8">
      <c r="A567" t="s">
        <v>10267</v>
      </c>
      <c r="B567">
        <v>8.2609532791867899</v>
      </c>
      <c r="C567">
        <v>0.89575474305705505</v>
      </c>
      <c r="D567">
        <v>0.34260248145768901</v>
      </c>
      <c r="E567">
        <v>2.61455999748115</v>
      </c>
      <c r="F567">
        <v>8.9342467548718402E-3</v>
      </c>
      <c r="G567">
        <v>7.4907744301279902E-2</v>
      </c>
      <c r="H567" t="s">
        <v>10268</v>
      </c>
    </row>
    <row r="568" spans="1:8">
      <c r="A568" t="s">
        <v>2596</v>
      </c>
      <c r="B568">
        <v>21.7910272255052</v>
      </c>
      <c r="C568">
        <v>0.54761683350946699</v>
      </c>
      <c r="D568">
        <v>0.22016969986507401</v>
      </c>
      <c r="E568">
        <v>2.4872488532484698</v>
      </c>
      <c r="F568">
        <v>1.28735313172676E-2</v>
      </c>
      <c r="G568">
        <v>9.4938047528198802E-2</v>
      </c>
      <c r="H568" t="s">
        <v>2597</v>
      </c>
    </row>
    <row r="569" spans="1:8">
      <c r="A569" t="s">
        <v>2598</v>
      </c>
      <c r="B569">
        <v>81.241116389633305</v>
      </c>
      <c r="C569">
        <v>0.48168843093976099</v>
      </c>
      <c r="D569">
        <v>0.15796055765664299</v>
      </c>
      <c r="E569">
        <v>3.0494221980831502</v>
      </c>
      <c r="F569">
        <v>2.2928201190865198E-3</v>
      </c>
      <c r="G569">
        <v>3.03958950312785E-2</v>
      </c>
      <c r="H569" t="s">
        <v>1687</v>
      </c>
    </row>
    <row r="570" spans="1:8">
      <c r="A570" t="s">
        <v>2600</v>
      </c>
      <c r="B570">
        <v>98.489414682200007</v>
      </c>
      <c r="C570">
        <v>-0.73959723817961898</v>
      </c>
      <c r="D570">
        <v>0.28943077015354701</v>
      </c>
      <c r="E570">
        <v>-2.5553511044705099</v>
      </c>
      <c r="F570">
        <v>1.06080735075396E-2</v>
      </c>
      <c r="G570">
        <v>8.4277695236222805E-2</v>
      </c>
      <c r="H570" t="s">
        <v>19</v>
      </c>
    </row>
    <row r="571" spans="1:8">
      <c r="A571" t="s">
        <v>2601</v>
      </c>
      <c r="B571">
        <v>158.78600514145299</v>
      </c>
      <c r="C571">
        <v>-0.81147091239951696</v>
      </c>
      <c r="D571">
        <v>0.251761251907202</v>
      </c>
      <c r="E571">
        <v>-3.22317634763994</v>
      </c>
      <c r="F571">
        <v>1.26777477346531E-3</v>
      </c>
      <c r="G571">
        <v>2.06731128891528E-2</v>
      </c>
      <c r="H571" t="s">
        <v>2602</v>
      </c>
    </row>
    <row r="572" spans="1:8">
      <c r="A572" t="s">
        <v>2603</v>
      </c>
      <c r="B572">
        <v>828.68334126398395</v>
      </c>
      <c r="C572">
        <v>-0.46908705637967701</v>
      </c>
      <c r="D572">
        <v>0.17759388903544501</v>
      </c>
      <c r="E572">
        <v>-2.64134683308869</v>
      </c>
      <c r="F572">
        <v>8.2577135887924695E-3</v>
      </c>
      <c r="G572">
        <v>7.0953553824714105E-2</v>
      </c>
      <c r="H572" t="s">
        <v>2604</v>
      </c>
    </row>
    <row r="573" spans="1:8">
      <c r="A573" t="s">
        <v>2613</v>
      </c>
      <c r="B573">
        <v>14.996063393581601</v>
      </c>
      <c r="C573">
        <v>-1.12855561786503</v>
      </c>
      <c r="D573">
        <v>0.35140802828826001</v>
      </c>
      <c r="E573">
        <v>-3.2115248571933099</v>
      </c>
      <c r="F573">
        <v>1.32032547670275E-3</v>
      </c>
      <c r="G573">
        <v>2.1211230807364801E-2</v>
      </c>
      <c r="H573" t="s">
        <v>2614</v>
      </c>
    </row>
    <row r="574" spans="1:8">
      <c r="A574" t="s">
        <v>10269</v>
      </c>
      <c r="B574">
        <v>81.539069938446801</v>
      </c>
      <c r="C574">
        <v>-0.38669083769719498</v>
      </c>
      <c r="D574">
        <v>0.13259598112905299</v>
      </c>
      <c r="E574">
        <v>-2.9163088836066202</v>
      </c>
      <c r="F574">
        <v>3.5419964866169498E-3</v>
      </c>
      <c r="G574">
        <v>4.0337614291955398E-2</v>
      </c>
      <c r="H574" t="s">
        <v>10270</v>
      </c>
    </row>
    <row r="575" spans="1:8">
      <c r="A575" t="s">
        <v>10271</v>
      </c>
      <c r="B575">
        <v>186.29919903625</v>
      </c>
      <c r="C575">
        <v>-0.36820900541936502</v>
      </c>
      <c r="D575">
        <v>0.13585929844817601</v>
      </c>
      <c r="E575">
        <v>-2.7102230736147899</v>
      </c>
      <c r="F575">
        <v>6.7237969867875802E-3</v>
      </c>
      <c r="G575">
        <v>6.1786037359108502E-2</v>
      </c>
      <c r="H575" t="s">
        <v>10272</v>
      </c>
    </row>
    <row r="576" spans="1:8">
      <c r="A576" t="s">
        <v>2644</v>
      </c>
      <c r="B576">
        <v>44.936729576023701</v>
      </c>
      <c r="C576">
        <v>0.44927945449102902</v>
      </c>
      <c r="D576">
        <v>0.16994965179809199</v>
      </c>
      <c r="E576">
        <v>2.6436032656588901</v>
      </c>
      <c r="F576">
        <v>8.2028739614331304E-3</v>
      </c>
      <c r="G576">
        <v>7.0743810730451898E-2</v>
      </c>
      <c r="H576" t="s">
        <v>19</v>
      </c>
    </row>
    <row r="577" spans="1:8">
      <c r="A577" t="s">
        <v>2647</v>
      </c>
      <c r="B577">
        <v>449.48122524133402</v>
      </c>
      <c r="C577">
        <v>-0.51090051564748595</v>
      </c>
      <c r="D577">
        <v>0.15472496238966299</v>
      </c>
      <c r="E577">
        <v>-3.3019915323089299</v>
      </c>
      <c r="F577" s="1">
        <v>9.6000968235801097E-4</v>
      </c>
      <c r="G577">
        <v>1.7244147429022302E-2</v>
      </c>
      <c r="H577" t="s">
        <v>2648</v>
      </c>
    </row>
    <row r="578" spans="1:8">
      <c r="A578" t="s">
        <v>10273</v>
      </c>
      <c r="B578">
        <v>157.79667478505499</v>
      </c>
      <c r="C578">
        <v>-0.32176286459771902</v>
      </c>
      <c r="D578">
        <v>0.129241095384625</v>
      </c>
      <c r="E578">
        <v>-2.4896327568266199</v>
      </c>
      <c r="F578">
        <v>1.27875151182891E-2</v>
      </c>
      <c r="G578">
        <v>9.4635753085510296E-2</v>
      </c>
      <c r="H578" t="s">
        <v>235</v>
      </c>
    </row>
    <row r="579" spans="1:8">
      <c r="A579" t="s">
        <v>2654</v>
      </c>
      <c r="B579">
        <v>35.391256024329898</v>
      </c>
      <c r="C579">
        <v>0.87564573308585503</v>
      </c>
      <c r="D579">
        <v>0.25410674609681699</v>
      </c>
      <c r="E579">
        <v>3.4459759393881901</v>
      </c>
      <c r="F579" s="1">
        <v>5.6900101863235702E-4</v>
      </c>
      <c r="G579">
        <v>1.1734794397687501E-2</v>
      </c>
      <c r="H579" t="s">
        <v>19</v>
      </c>
    </row>
    <row r="580" spans="1:8">
      <c r="A580" t="s">
        <v>2658</v>
      </c>
      <c r="B580">
        <v>246.577015572721</v>
      </c>
      <c r="C580">
        <v>0.70368178211469401</v>
      </c>
      <c r="D580">
        <v>0.235083052437976</v>
      </c>
      <c r="E580">
        <v>2.9933326746314499</v>
      </c>
      <c r="F580">
        <v>2.7594877597624202E-3</v>
      </c>
      <c r="G580">
        <v>3.4571134566877298E-2</v>
      </c>
      <c r="H580" t="s">
        <v>19</v>
      </c>
    </row>
    <row r="581" spans="1:8">
      <c r="A581" t="s">
        <v>10274</v>
      </c>
      <c r="B581">
        <v>54.1734480439804</v>
      </c>
      <c r="C581">
        <v>-0.469501120156815</v>
      </c>
      <c r="D581">
        <v>0.16914135125872201</v>
      </c>
      <c r="E581">
        <v>-2.77579147064194</v>
      </c>
      <c r="F581">
        <v>5.5067515241754503E-3</v>
      </c>
      <c r="G581">
        <v>5.4149168764006897E-2</v>
      </c>
      <c r="H581" t="s">
        <v>10275</v>
      </c>
    </row>
    <row r="582" spans="1:8">
      <c r="A582" t="s">
        <v>2663</v>
      </c>
      <c r="B582">
        <v>61.566265108277399</v>
      </c>
      <c r="C582">
        <v>0.35455190414361099</v>
      </c>
      <c r="D582">
        <v>0.12709735180812701</v>
      </c>
      <c r="E582">
        <v>2.7896089029365498</v>
      </c>
      <c r="F582">
        <v>5.2771745415605004E-3</v>
      </c>
      <c r="G582">
        <v>5.2430243277994899E-2</v>
      </c>
      <c r="H582" t="s">
        <v>19</v>
      </c>
    </row>
    <row r="583" spans="1:8">
      <c r="A583" t="s">
        <v>10276</v>
      </c>
      <c r="B583">
        <v>53.167670257883799</v>
      </c>
      <c r="C583">
        <v>0.61131806098622998</v>
      </c>
      <c r="D583">
        <v>0.15850280601234801</v>
      </c>
      <c r="E583">
        <v>3.85682800428533</v>
      </c>
      <c r="F583" s="1">
        <v>1.14867927118232E-4</v>
      </c>
      <c r="G583">
        <v>3.76766646371801E-3</v>
      </c>
      <c r="H583" t="s">
        <v>19</v>
      </c>
    </row>
    <row r="584" spans="1:8">
      <c r="A584" t="s">
        <v>2673</v>
      </c>
      <c r="B584">
        <v>3.7250620699214698</v>
      </c>
      <c r="C584">
        <v>-1.7091883904193601</v>
      </c>
      <c r="D584">
        <v>0.68930862092912304</v>
      </c>
      <c r="E584">
        <v>-2.4795691487443401</v>
      </c>
      <c r="F584">
        <v>1.3154122168202199E-2</v>
      </c>
      <c r="G584">
        <v>9.5909580719230905E-2</v>
      </c>
      <c r="H584" t="s">
        <v>19</v>
      </c>
    </row>
    <row r="585" spans="1:8">
      <c r="A585" t="s">
        <v>2674</v>
      </c>
      <c r="B585">
        <v>167.43423048249599</v>
      </c>
      <c r="C585">
        <v>-0.480741071717317</v>
      </c>
      <c r="D585">
        <v>0.16686679354784201</v>
      </c>
      <c r="E585">
        <v>-2.8809870525826602</v>
      </c>
      <c r="F585">
        <v>3.9643192499738003E-3</v>
      </c>
      <c r="G585">
        <v>4.3562006397078697E-2</v>
      </c>
      <c r="H585" t="s">
        <v>2675</v>
      </c>
    </row>
    <row r="586" spans="1:8">
      <c r="A586" t="s">
        <v>10277</v>
      </c>
      <c r="B586">
        <v>63.474833516781501</v>
      </c>
      <c r="C586">
        <v>0.52125909455073105</v>
      </c>
      <c r="D586">
        <v>0.16631251924778301</v>
      </c>
      <c r="E586">
        <v>3.1342144109676102</v>
      </c>
      <c r="F586">
        <v>1.72314896615158E-3</v>
      </c>
      <c r="G586">
        <v>2.52407977274085E-2</v>
      </c>
      <c r="H586" t="s">
        <v>19</v>
      </c>
    </row>
    <row r="587" spans="1:8">
      <c r="A587" t="s">
        <v>10278</v>
      </c>
      <c r="B587">
        <v>45.628669025956199</v>
      </c>
      <c r="C587">
        <v>-0.64457832024935002</v>
      </c>
      <c r="D587">
        <v>0.25040156945599201</v>
      </c>
      <c r="E587">
        <v>-2.5741784352619002</v>
      </c>
      <c r="F587">
        <v>1.0047843893205901E-2</v>
      </c>
      <c r="G587">
        <v>8.1271675704787799E-2</v>
      </c>
      <c r="H587" t="s">
        <v>19</v>
      </c>
    </row>
    <row r="588" spans="1:8">
      <c r="A588" t="s">
        <v>10279</v>
      </c>
      <c r="B588">
        <v>86.298316070046596</v>
      </c>
      <c r="C588">
        <v>-0.57613663075509003</v>
      </c>
      <c r="D588">
        <v>0.121690153110613</v>
      </c>
      <c r="E588">
        <v>-4.7344556320131899</v>
      </c>
      <c r="F588" s="1">
        <v>2.1964381044858301E-6</v>
      </c>
      <c r="G588" s="1">
        <v>1.7501128354164999E-4</v>
      </c>
      <c r="H588" t="s">
        <v>2680</v>
      </c>
    </row>
    <row r="589" spans="1:8">
      <c r="A589" t="s">
        <v>10280</v>
      </c>
      <c r="B589">
        <v>15.0901294353585</v>
      </c>
      <c r="C589">
        <v>-0.68431142726970295</v>
      </c>
      <c r="D589">
        <v>0.23262085286349801</v>
      </c>
      <c r="E589">
        <v>-2.9417458445621598</v>
      </c>
      <c r="F589">
        <v>3.2636766710574501E-3</v>
      </c>
      <c r="G589">
        <v>3.83764986595296E-2</v>
      </c>
      <c r="H589" t="s">
        <v>3046</v>
      </c>
    </row>
    <row r="590" spans="1:8">
      <c r="A590" t="s">
        <v>2694</v>
      </c>
      <c r="B590">
        <v>51.644950002319902</v>
      </c>
      <c r="C590">
        <v>-1.16953577537804</v>
      </c>
      <c r="D590">
        <v>0.24996866965792899</v>
      </c>
      <c r="E590">
        <v>-4.6787294462881999</v>
      </c>
      <c r="F590" s="1">
        <v>2.8865803077123601E-6</v>
      </c>
      <c r="G590" s="1">
        <v>2.16480220865028E-4</v>
      </c>
      <c r="H590" t="s">
        <v>19</v>
      </c>
    </row>
    <row r="591" spans="1:8">
      <c r="A591" t="s">
        <v>2701</v>
      </c>
      <c r="B591">
        <v>131.845392808193</v>
      </c>
      <c r="C591">
        <v>-0.38287407375934801</v>
      </c>
      <c r="D591">
        <v>0.13662919953540401</v>
      </c>
      <c r="E591">
        <v>-2.8022858588155302</v>
      </c>
      <c r="F591">
        <v>5.0741890423774399E-3</v>
      </c>
      <c r="G591">
        <v>5.1178106339026697E-2</v>
      </c>
      <c r="H591" t="s">
        <v>1687</v>
      </c>
    </row>
    <row r="592" spans="1:8">
      <c r="A592" t="s">
        <v>10281</v>
      </c>
      <c r="B592">
        <v>207.68092507698401</v>
      </c>
      <c r="C592">
        <v>-0.33178381543737601</v>
      </c>
      <c r="D592">
        <v>0.119128397398232</v>
      </c>
      <c r="E592">
        <v>-2.7850942569827302</v>
      </c>
      <c r="F592">
        <v>5.3512165066509796E-3</v>
      </c>
      <c r="G592">
        <v>5.2971835419244502E-2</v>
      </c>
      <c r="H592" t="s">
        <v>4924</v>
      </c>
    </row>
    <row r="593" spans="1:8">
      <c r="A593" t="s">
        <v>2711</v>
      </c>
      <c r="B593">
        <v>951.38409567080203</v>
      </c>
      <c r="C593">
        <v>-0.30966241940341199</v>
      </c>
      <c r="D593">
        <v>0.12348168702585401</v>
      </c>
      <c r="E593">
        <v>-2.5077598700006098</v>
      </c>
      <c r="F593">
        <v>1.2149920387146599E-2</v>
      </c>
      <c r="G593">
        <v>9.1202861799088902E-2</v>
      </c>
      <c r="H593" t="s">
        <v>2712</v>
      </c>
    </row>
    <row r="594" spans="1:8">
      <c r="A594" t="s">
        <v>10282</v>
      </c>
      <c r="B594">
        <v>56.093445122469603</v>
      </c>
      <c r="C594">
        <v>0.41492878702050601</v>
      </c>
      <c r="D594">
        <v>0.14489461873242299</v>
      </c>
      <c r="E594">
        <v>2.8636590554598498</v>
      </c>
      <c r="F594">
        <v>4.1877850294809102E-3</v>
      </c>
      <c r="G594">
        <v>4.53439877377061E-2</v>
      </c>
      <c r="H594" t="s">
        <v>2725</v>
      </c>
    </row>
    <row r="595" spans="1:8">
      <c r="A595" t="s">
        <v>2718</v>
      </c>
      <c r="B595">
        <v>160.450874965537</v>
      </c>
      <c r="C595">
        <v>-0.50755916408255897</v>
      </c>
      <c r="D595">
        <v>0.131421306982655</v>
      </c>
      <c r="E595">
        <v>-3.8620766733779601</v>
      </c>
      <c r="F595" s="1">
        <v>1.12427267747797E-4</v>
      </c>
      <c r="G595">
        <v>3.73532425922563E-3</v>
      </c>
      <c r="H595" t="s">
        <v>2719</v>
      </c>
    </row>
    <row r="596" spans="1:8">
      <c r="A596" t="s">
        <v>2728</v>
      </c>
      <c r="B596">
        <v>18.770280143964101</v>
      </c>
      <c r="C596">
        <v>-1.97093376484447</v>
      </c>
      <c r="D596">
        <v>0.6416946435591</v>
      </c>
      <c r="E596">
        <v>-3.0714511717175501</v>
      </c>
      <c r="F596">
        <v>2.13021002085519E-3</v>
      </c>
      <c r="G596">
        <v>2.9205592147765198E-2</v>
      </c>
      <c r="H596" t="s">
        <v>19</v>
      </c>
    </row>
    <row r="597" spans="1:8">
      <c r="A597" t="s">
        <v>10283</v>
      </c>
      <c r="B597">
        <v>77.8566507105281</v>
      </c>
      <c r="C597">
        <v>0.47815313916040098</v>
      </c>
      <c r="D597">
        <v>0.13380617976074399</v>
      </c>
      <c r="E597">
        <v>3.5734757543737898</v>
      </c>
      <c r="F597" s="1">
        <v>3.5227387528006198E-4</v>
      </c>
      <c r="G597">
        <v>8.4307427151584392E-3</v>
      </c>
      <c r="H597" t="s">
        <v>10284</v>
      </c>
    </row>
    <row r="598" spans="1:8">
      <c r="A598" t="s">
        <v>10285</v>
      </c>
      <c r="B598">
        <v>4.7453519865165497</v>
      </c>
      <c r="C598">
        <v>1.77718753360588</v>
      </c>
      <c r="D598">
        <v>0.60780696871328599</v>
      </c>
      <c r="E598">
        <v>2.92393411903149</v>
      </c>
      <c r="F598">
        <v>3.4563789124182E-3</v>
      </c>
      <c r="G598">
        <v>3.9723948037213103E-2</v>
      </c>
      <c r="H598" t="s">
        <v>19</v>
      </c>
    </row>
    <row r="599" spans="1:8">
      <c r="A599" t="s">
        <v>10286</v>
      </c>
      <c r="B599">
        <v>98.442731036783997</v>
      </c>
      <c r="C599">
        <v>-0.251236932382228</v>
      </c>
      <c r="D599">
        <v>9.8267142778232397E-2</v>
      </c>
      <c r="E599">
        <v>-2.5566728133045999</v>
      </c>
      <c r="F599">
        <v>1.05678564495895E-2</v>
      </c>
      <c r="G599">
        <v>8.4139577231223395E-2</v>
      </c>
      <c r="H599" t="s">
        <v>10287</v>
      </c>
    </row>
    <row r="600" spans="1:8">
      <c r="A600" t="s">
        <v>10288</v>
      </c>
      <c r="B600">
        <v>489.05931365736501</v>
      </c>
      <c r="C600">
        <v>0.883558077948287</v>
      </c>
      <c r="D600">
        <v>0.12553938399661499</v>
      </c>
      <c r="E600">
        <v>7.0380947382385601</v>
      </c>
      <c r="F600" s="1">
        <v>1.94886172079969E-12</v>
      </c>
      <c r="G600" s="1">
        <v>1.26863102577177E-9</v>
      </c>
      <c r="H600" t="s">
        <v>1649</v>
      </c>
    </row>
    <row r="601" spans="1:8">
      <c r="A601" t="s">
        <v>10289</v>
      </c>
      <c r="B601">
        <v>972.70740033524999</v>
      </c>
      <c r="C601">
        <v>-0.70284967758725903</v>
      </c>
      <c r="D601">
        <v>0.27531663143961799</v>
      </c>
      <c r="E601">
        <v>-2.5528776591232001</v>
      </c>
      <c r="F601">
        <v>1.0683701558049499E-2</v>
      </c>
      <c r="G601">
        <v>8.4647789267623605E-2</v>
      </c>
      <c r="H601" t="s">
        <v>19</v>
      </c>
    </row>
    <row r="602" spans="1:8">
      <c r="A602" t="s">
        <v>2739</v>
      </c>
      <c r="B602">
        <v>89.142479054820001</v>
      </c>
      <c r="C602">
        <v>-0.89302071544880302</v>
      </c>
      <c r="D602">
        <v>0.32527270020540699</v>
      </c>
      <c r="E602">
        <v>-2.7454524000473</v>
      </c>
      <c r="F602">
        <v>6.0427532813282199E-3</v>
      </c>
      <c r="G602">
        <v>5.7730753360024797E-2</v>
      </c>
      <c r="H602" t="s">
        <v>19</v>
      </c>
    </row>
    <row r="603" spans="1:8">
      <c r="A603" t="s">
        <v>2749</v>
      </c>
      <c r="B603">
        <v>19.060847570204899</v>
      </c>
      <c r="C603">
        <v>0.74829016608655197</v>
      </c>
      <c r="D603">
        <v>0.26789055627381902</v>
      </c>
      <c r="E603">
        <v>2.7932681782246198</v>
      </c>
      <c r="F603">
        <v>5.2178413856100803E-3</v>
      </c>
      <c r="G603">
        <v>5.2037082143361502E-2</v>
      </c>
      <c r="H603" t="s">
        <v>19</v>
      </c>
    </row>
    <row r="604" spans="1:8">
      <c r="A604" t="s">
        <v>10290</v>
      </c>
      <c r="B604">
        <v>23.140031048058599</v>
      </c>
      <c r="C604">
        <v>1.11414480138048</v>
      </c>
      <c r="D604">
        <v>0.24700416308009801</v>
      </c>
      <c r="E604">
        <v>4.5106316731155198</v>
      </c>
      <c r="F604" s="1">
        <v>6.46348655515212E-6</v>
      </c>
      <c r="G604" s="1">
        <v>4.0271137082004902E-4</v>
      </c>
      <c r="H604" t="s">
        <v>10291</v>
      </c>
    </row>
    <row r="605" spans="1:8">
      <c r="A605" t="s">
        <v>2760</v>
      </c>
      <c r="B605">
        <v>23.899785346237699</v>
      </c>
      <c r="C605">
        <v>1.10609674824348</v>
      </c>
      <c r="D605">
        <v>0.30169805462583899</v>
      </c>
      <c r="E605">
        <v>3.6662375884897398</v>
      </c>
      <c r="F605" s="1">
        <v>2.4614525161192403E-4</v>
      </c>
      <c r="G605">
        <v>6.4505117950603196E-3</v>
      </c>
      <c r="H605" t="s">
        <v>2761</v>
      </c>
    </row>
    <row r="606" spans="1:8">
      <c r="A606" t="s">
        <v>2763</v>
      </c>
      <c r="B606">
        <v>193.445575558212</v>
      </c>
      <c r="C606">
        <v>0.65339298340865604</v>
      </c>
      <c r="D606">
        <v>0.11544755921169</v>
      </c>
      <c r="E606">
        <v>5.6596517749722102</v>
      </c>
      <c r="F606" s="1">
        <v>1.51680453140366E-8</v>
      </c>
      <c r="G606" s="1">
        <v>2.5983659941119198E-6</v>
      </c>
      <c r="H606" t="s">
        <v>2761</v>
      </c>
    </row>
    <row r="607" spans="1:8">
      <c r="A607" t="s">
        <v>10292</v>
      </c>
      <c r="B607">
        <v>6.15141116206504</v>
      </c>
      <c r="C607">
        <v>1.6375763171564599</v>
      </c>
      <c r="D607">
        <v>0.45127915684076397</v>
      </c>
      <c r="E607">
        <v>3.62874352234771</v>
      </c>
      <c r="F607" s="1">
        <v>2.8480401546458902E-4</v>
      </c>
      <c r="G607">
        <v>7.1735402613175604E-3</v>
      </c>
      <c r="H607" t="s">
        <v>10293</v>
      </c>
    </row>
    <row r="608" spans="1:8">
      <c r="A608" t="s">
        <v>10294</v>
      </c>
      <c r="B608">
        <v>220.65750354280101</v>
      </c>
      <c r="C608">
        <v>-0.91023027755323904</v>
      </c>
      <c r="D608">
        <v>0.36057952599710902</v>
      </c>
      <c r="E608">
        <v>-2.5243537470303701</v>
      </c>
      <c r="F608">
        <v>1.15911224560997E-2</v>
      </c>
      <c r="G608">
        <v>8.9104358455629001E-2</v>
      </c>
      <c r="H608" t="s">
        <v>19</v>
      </c>
    </row>
    <row r="609" spans="1:8">
      <c r="A609" t="s">
        <v>2765</v>
      </c>
      <c r="B609">
        <v>385.15112806386298</v>
      </c>
      <c r="C609">
        <v>0.87698570647029805</v>
      </c>
      <c r="D609">
        <v>0.23698409944079701</v>
      </c>
      <c r="E609">
        <v>3.7006099081739601</v>
      </c>
      <c r="F609" s="1">
        <v>2.1508189727769E-4</v>
      </c>
      <c r="G609">
        <v>5.8966132083321599E-3</v>
      </c>
      <c r="H609" t="s">
        <v>19</v>
      </c>
    </row>
    <row r="610" spans="1:8">
      <c r="A610" t="s">
        <v>10295</v>
      </c>
      <c r="B610">
        <v>240.80281575834499</v>
      </c>
      <c r="C610">
        <v>-0.37891326447537399</v>
      </c>
      <c r="D610">
        <v>9.9785283332081198E-2</v>
      </c>
      <c r="E610">
        <v>-3.7972860508334301</v>
      </c>
      <c r="F610" s="1">
        <v>1.4628894358006199E-4</v>
      </c>
      <c r="G610">
        <v>4.5346786053751097E-3</v>
      </c>
      <c r="H610" t="s">
        <v>10296</v>
      </c>
    </row>
    <row r="611" spans="1:8">
      <c r="A611" t="s">
        <v>2770</v>
      </c>
      <c r="B611">
        <v>11.215990047117799</v>
      </c>
      <c r="C611">
        <v>1.2682812783719899</v>
      </c>
      <c r="D611">
        <v>0.43056131319788299</v>
      </c>
      <c r="E611">
        <v>2.9456461588528602</v>
      </c>
      <c r="F611">
        <v>3.2228084468424001E-3</v>
      </c>
      <c r="G611">
        <v>3.8275020664188898E-2</v>
      </c>
      <c r="H611" t="s">
        <v>19</v>
      </c>
    </row>
    <row r="612" spans="1:8">
      <c r="A612" t="s">
        <v>2775</v>
      </c>
      <c r="B612">
        <v>6.4918026811277496</v>
      </c>
      <c r="C612">
        <v>1.06902636233229</v>
      </c>
      <c r="D612">
        <v>0.41078907968224498</v>
      </c>
      <c r="E612">
        <v>2.6023728847885002</v>
      </c>
      <c r="F612">
        <v>9.25811290526035E-3</v>
      </c>
      <c r="G612">
        <v>7.6816722885080804E-2</v>
      </c>
      <c r="H612" t="s">
        <v>19</v>
      </c>
    </row>
    <row r="613" spans="1:8">
      <c r="A613" t="s">
        <v>2779</v>
      </c>
      <c r="B613">
        <v>115.218015417321</v>
      </c>
      <c r="C613">
        <v>0.61931577364399104</v>
      </c>
      <c r="D613">
        <v>0.18299914905319201</v>
      </c>
      <c r="E613">
        <v>3.3842549369668098</v>
      </c>
      <c r="F613" s="1">
        <v>7.1371700120741795E-4</v>
      </c>
      <c r="G613">
        <v>1.3729350446394201E-2</v>
      </c>
      <c r="H613" t="s">
        <v>579</v>
      </c>
    </row>
    <row r="614" spans="1:8">
      <c r="A614" t="s">
        <v>10297</v>
      </c>
      <c r="B614">
        <v>24.5487369821474</v>
      </c>
      <c r="C614">
        <v>-0.65657573545458603</v>
      </c>
      <c r="D614">
        <v>0.20860754379456101</v>
      </c>
      <c r="E614">
        <v>-3.1474208626951001</v>
      </c>
      <c r="F614">
        <v>1.6471768705807301E-3</v>
      </c>
      <c r="G614">
        <v>2.4525303194721699E-2</v>
      </c>
      <c r="H614" t="s">
        <v>827</v>
      </c>
    </row>
    <row r="615" spans="1:8">
      <c r="A615" t="s">
        <v>2780</v>
      </c>
      <c r="B615">
        <v>94.359901827237394</v>
      </c>
      <c r="C615">
        <v>0.44928323102564899</v>
      </c>
      <c r="D615">
        <v>0.15016711895467399</v>
      </c>
      <c r="E615">
        <v>2.99188819864926</v>
      </c>
      <c r="F615">
        <v>2.7725778126334701E-3</v>
      </c>
      <c r="G615">
        <v>3.4708408709843999E-2</v>
      </c>
      <c r="H615" t="s">
        <v>19</v>
      </c>
    </row>
    <row r="616" spans="1:8">
      <c r="A616" t="s">
        <v>2782</v>
      </c>
      <c r="B616">
        <v>44.5255529754034</v>
      </c>
      <c r="C616">
        <v>0.68749095724122</v>
      </c>
      <c r="D616">
        <v>0.20352971939276501</v>
      </c>
      <c r="E616">
        <v>3.37784063817492</v>
      </c>
      <c r="F616" s="1">
        <v>7.3057405888778603E-4</v>
      </c>
      <c r="G616">
        <v>1.39710484539833E-2</v>
      </c>
      <c r="H616" t="s">
        <v>19</v>
      </c>
    </row>
    <row r="617" spans="1:8">
      <c r="A617" t="s">
        <v>2784</v>
      </c>
      <c r="B617">
        <v>91.066285790585596</v>
      </c>
      <c r="C617">
        <v>0.46227673501327099</v>
      </c>
      <c r="D617">
        <v>0.16986442373379701</v>
      </c>
      <c r="E617">
        <v>2.72144528472734</v>
      </c>
      <c r="F617">
        <v>6.4997143972276104E-3</v>
      </c>
      <c r="G617">
        <v>6.0271425698280402E-2</v>
      </c>
      <c r="H617" t="s">
        <v>2785</v>
      </c>
    </row>
    <row r="618" spans="1:8">
      <c r="A618" t="s">
        <v>10298</v>
      </c>
      <c r="B618">
        <v>59.529758996712403</v>
      </c>
      <c r="C618">
        <v>-0.50569424731847801</v>
      </c>
      <c r="D618">
        <v>0.14700966764984899</v>
      </c>
      <c r="E618">
        <v>-3.4398706928781801</v>
      </c>
      <c r="F618" s="1">
        <v>5.81992174235893E-4</v>
      </c>
      <c r="G618">
        <v>1.18688479242041E-2</v>
      </c>
      <c r="H618" t="s">
        <v>10299</v>
      </c>
    </row>
    <row r="619" spans="1:8">
      <c r="A619" t="s">
        <v>2795</v>
      </c>
      <c r="B619">
        <v>70.858033864148396</v>
      </c>
      <c r="C619">
        <v>0.48111693735651301</v>
      </c>
      <c r="D619">
        <v>0.150309270452333</v>
      </c>
      <c r="E619">
        <v>3.2008467335957498</v>
      </c>
      <c r="F619">
        <v>1.3702439659553599E-3</v>
      </c>
      <c r="G619">
        <v>2.1763047030046102E-2</v>
      </c>
      <c r="H619" t="s">
        <v>2796</v>
      </c>
    </row>
    <row r="620" spans="1:8">
      <c r="A620" t="s">
        <v>2810</v>
      </c>
      <c r="B620">
        <v>184.545137576011</v>
      </c>
      <c r="C620">
        <v>-0.62003675939882397</v>
      </c>
      <c r="D620">
        <v>0.103033192249556</v>
      </c>
      <c r="E620">
        <v>-6.0178350865518802</v>
      </c>
      <c r="F620" s="1">
        <v>1.76765137847215E-9</v>
      </c>
      <c r="G620" s="1">
        <v>4.0516561314444801E-7</v>
      </c>
      <c r="H620" t="s">
        <v>2811</v>
      </c>
    </row>
    <row r="621" spans="1:8">
      <c r="A621" t="s">
        <v>2814</v>
      </c>
      <c r="B621">
        <v>203.49287920080599</v>
      </c>
      <c r="C621">
        <v>-0.30127834001956</v>
      </c>
      <c r="D621">
        <v>0.10301278925719699</v>
      </c>
      <c r="E621">
        <v>-2.9246692783683601</v>
      </c>
      <c r="F621">
        <v>3.4482247716701398E-3</v>
      </c>
      <c r="G621">
        <v>3.9686287082149801E-2</v>
      </c>
      <c r="H621" t="s">
        <v>2815</v>
      </c>
    </row>
    <row r="622" spans="1:8">
      <c r="A622" t="s">
        <v>2820</v>
      </c>
      <c r="B622">
        <v>280.595452881347</v>
      </c>
      <c r="C622">
        <v>-0.21907227862298101</v>
      </c>
      <c r="D622">
        <v>8.3737348975259404E-2</v>
      </c>
      <c r="E622">
        <v>-2.6161835943445801</v>
      </c>
      <c r="F622">
        <v>8.8918732311577403E-3</v>
      </c>
      <c r="G622">
        <v>7.4667876658339002E-2</v>
      </c>
      <c r="H622" t="s">
        <v>2821</v>
      </c>
    </row>
    <row r="623" spans="1:8">
      <c r="A623" t="s">
        <v>2828</v>
      </c>
      <c r="B623">
        <v>49.733219123644197</v>
      </c>
      <c r="C623">
        <v>1.0726154811995401</v>
      </c>
      <c r="D623">
        <v>0.37023784153043199</v>
      </c>
      <c r="E623">
        <v>2.8970984618042501</v>
      </c>
      <c r="F623">
        <v>3.76631529119197E-3</v>
      </c>
      <c r="G623">
        <v>4.2165309038428099E-2</v>
      </c>
      <c r="H623" t="s">
        <v>19</v>
      </c>
    </row>
    <row r="624" spans="1:8">
      <c r="A624" t="s">
        <v>10300</v>
      </c>
      <c r="B624">
        <v>6.5318011466880197</v>
      </c>
      <c r="C624">
        <v>1.0466913693936399</v>
      </c>
      <c r="D624">
        <v>0.40481275813106898</v>
      </c>
      <c r="E624">
        <v>2.5856185319503902</v>
      </c>
      <c r="F624">
        <v>9.7204444012541896E-3</v>
      </c>
      <c r="G624">
        <v>7.9625179224428799E-2</v>
      </c>
      <c r="H624" t="s">
        <v>19</v>
      </c>
    </row>
    <row r="625" spans="1:8">
      <c r="A625" t="s">
        <v>2829</v>
      </c>
      <c r="B625">
        <v>31.223828297409501</v>
      </c>
      <c r="C625">
        <v>0.47186640971728899</v>
      </c>
      <c r="D625">
        <v>0.17157208270073501</v>
      </c>
      <c r="E625">
        <v>2.7502516859945199</v>
      </c>
      <c r="F625">
        <v>5.9549506092563204E-3</v>
      </c>
      <c r="G625">
        <v>5.71745523392551E-2</v>
      </c>
      <c r="H625" t="s">
        <v>131</v>
      </c>
    </row>
    <row r="626" spans="1:8">
      <c r="A626" t="s">
        <v>10301</v>
      </c>
      <c r="B626">
        <v>13.3802399763973</v>
      </c>
      <c r="C626">
        <v>0.77901790210134703</v>
      </c>
      <c r="D626">
        <v>0.27912285750780003</v>
      </c>
      <c r="E626">
        <v>2.7909498672267499</v>
      </c>
      <c r="F626">
        <v>5.2553611540770801E-3</v>
      </c>
      <c r="G626">
        <v>5.22454168732134E-2</v>
      </c>
      <c r="H626" t="s">
        <v>19</v>
      </c>
    </row>
    <row r="627" spans="1:8">
      <c r="A627" t="s">
        <v>2836</v>
      </c>
      <c r="B627">
        <v>202.941941469293</v>
      </c>
      <c r="C627">
        <v>-0.29514126490377901</v>
      </c>
      <c r="D627">
        <v>0.107120837025193</v>
      </c>
      <c r="E627">
        <v>-2.7552180612103099</v>
      </c>
      <c r="F627">
        <v>5.8653030221498103E-3</v>
      </c>
      <c r="G627">
        <v>5.6749073354617097E-2</v>
      </c>
      <c r="H627" t="s">
        <v>884</v>
      </c>
    </row>
    <row r="628" spans="1:8">
      <c r="A628" t="s">
        <v>2840</v>
      </c>
      <c r="B628">
        <v>122.854832923026</v>
      </c>
      <c r="C628">
        <v>-0.38826173287684501</v>
      </c>
      <c r="D628">
        <v>0.10397521778973</v>
      </c>
      <c r="E628">
        <v>-3.7341757115818499</v>
      </c>
      <c r="F628" s="1">
        <v>1.88330980638664E-4</v>
      </c>
      <c r="G628">
        <v>5.3488627904251804E-3</v>
      </c>
      <c r="H628" t="s">
        <v>2841</v>
      </c>
    </row>
    <row r="629" spans="1:8">
      <c r="A629" t="s">
        <v>10302</v>
      </c>
      <c r="B629">
        <v>236.96083093351501</v>
      </c>
      <c r="C629">
        <v>-0.51794312198796999</v>
      </c>
      <c r="D629">
        <v>0.123816646501427</v>
      </c>
      <c r="E629">
        <v>-4.18314610048819</v>
      </c>
      <c r="F629" s="1">
        <v>2.8750249591641901E-5</v>
      </c>
      <c r="G629">
        <v>1.2748816399301901E-3</v>
      </c>
      <c r="H629" t="s">
        <v>2843</v>
      </c>
    </row>
    <row r="630" spans="1:8">
      <c r="A630" t="s">
        <v>10303</v>
      </c>
      <c r="B630">
        <v>11.0166634991504</v>
      </c>
      <c r="C630">
        <v>-0.67823134531409401</v>
      </c>
      <c r="D630">
        <v>0.24466173760861901</v>
      </c>
      <c r="E630">
        <v>-2.7721185664063501</v>
      </c>
      <c r="F630">
        <v>5.5692746912349902E-3</v>
      </c>
      <c r="G630">
        <v>5.4533319088542899E-2</v>
      </c>
      <c r="H630" t="s">
        <v>19</v>
      </c>
    </row>
    <row r="631" spans="1:8">
      <c r="A631" t="s">
        <v>2855</v>
      </c>
      <c r="B631">
        <v>153.53409877570499</v>
      </c>
      <c r="C631">
        <v>0.393596008958008</v>
      </c>
      <c r="D631">
        <v>0.14736441542979101</v>
      </c>
      <c r="E631">
        <v>2.6709026586240401</v>
      </c>
      <c r="F631">
        <v>7.5647580579840503E-3</v>
      </c>
      <c r="G631">
        <v>6.6906995997626298E-2</v>
      </c>
      <c r="H631" t="s">
        <v>19</v>
      </c>
    </row>
    <row r="632" spans="1:8">
      <c r="A632" t="s">
        <v>2856</v>
      </c>
      <c r="B632">
        <v>31.530686817428801</v>
      </c>
      <c r="C632">
        <v>0.44565205832697202</v>
      </c>
      <c r="D632">
        <v>0.17644146460030599</v>
      </c>
      <c r="E632">
        <v>2.5257785030095401</v>
      </c>
      <c r="F632">
        <v>1.1544223966532201E-2</v>
      </c>
      <c r="G632">
        <v>8.8962806705767297E-2</v>
      </c>
      <c r="H632" t="s">
        <v>19</v>
      </c>
    </row>
    <row r="633" spans="1:8">
      <c r="A633" t="s">
        <v>10304</v>
      </c>
      <c r="B633">
        <v>184.187646532792</v>
      </c>
      <c r="C633">
        <v>-1.0222752711145899</v>
      </c>
      <c r="D633">
        <v>0.16238384050027099</v>
      </c>
      <c r="E633">
        <v>-6.2954248893558198</v>
      </c>
      <c r="F633" s="1">
        <v>3.0655897576471401E-10</v>
      </c>
      <c r="G633" s="1">
        <v>8.7525276694648405E-8</v>
      </c>
      <c r="H633" t="s">
        <v>19</v>
      </c>
    </row>
    <row r="634" spans="1:8">
      <c r="A634" t="s">
        <v>2858</v>
      </c>
      <c r="B634">
        <v>18.275121943247299</v>
      </c>
      <c r="C634">
        <v>-0.80630092526971398</v>
      </c>
      <c r="D634">
        <v>0.26108004729073803</v>
      </c>
      <c r="E634">
        <v>-3.0883284021004398</v>
      </c>
      <c r="F634">
        <v>2.0128590161835299E-3</v>
      </c>
      <c r="G634">
        <v>2.8093711517470699E-2</v>
      </c>
      <c r="H634" t="s">
        <v>2859</v>
      </c>
    </row>
    <row r="635" spans="1:8">
      <c r="A635" t="s">
        <v>10305</v>
      </c>
      <c r="B635">
        <v>31.776506129559198</v>
      </c>
      <c r="C635">
        <v>0.55242714142659499</v>
      </c>
      <c r="D635">
        <v>0.20747735487253399</v>
      </c>
      <c r="E635">
        <v>2.6625900535795002</v>
      </c>
      <c r="F635">
        <v>7.75418179515235E-3</v>
      </c>
      <c r="G635">
        <v>6.8174799856460994E-2</v>
      </c>
      <c r="H635" t="s">
        <v>1204</v>
      </c>
    </row>
    <row r="636" spans="1:8">
      <c r="A636" t="s">
        <v>10306</v>
      </c>
      <c r="B636">
        <v>12.2532980093102</v>
      </c>
      <c r="C636">
        <v>-0.77717895330562503</v>
      </c>
      <c r="D636">
        <v>0.26944683094237198</v>
      </c>
      <c r="E636">
        <v>-2.88434994981196</v>
      </c>
      <c r="F636">
        <v>3.92222625233661E-3</v>
      </c>
      <c r="G636">
        <v>4.3274786461373602E-2</v>
      </c>
      <c r="H636" t="s">
        <v>4191</v>
      </c>
    </row>
    <row r="637" spans="1:8">
      <c r="A637" t="s">
        <v>2863</v>
      </c>
      <c r="B637">
        <v>338.38598903867501</v>
      </c>
      <c r="C637">
        <v>-0.81905520345937999</v>
      </c>
      <c r="D637">
        <v>0.155871410053076</v>
      </c>
      <c r="E637">
        <v>-5.2546852766679804</v>
      </c>
      <c r="F637" s="1">
        <v>1.4827781014481301E-7</v>
      </c>
      <c r="G637" s="1">
        <v>1.81434066338096E-5</v>
      </c>
      <c r="H637" t="s">
        <v>19</v>
      </c>
    </row>
    <row r="638" spans="1:8">
      <c r="A638" t="s">
        <v>10307</v>
      </c>
      <c r="B638">
        <v>64.037005021366198</v>
      </c>
      <c r="C638">
        <v>0.60995012379678804</v>
      </c>
      <c r="D638">
        <v>0.14477909562243799</v>
      </c>
      <c r="E638">
        <v>4.2129709484264604</v>
      </c>
      <c r="F638" s="1">
        <v>2.5203349051019001E-5</v>
      </c>
      <c r="G638">
        <v>1.15864209733413E-3</v>
      </c>
      <c r="H638" t="s">
        <v>3223</v>
      </c>
    </row>
    <row r="639" spans="1:8">
      <c r="A639" t="s">
        <v>2873</v>
      </c>
      <c r="B639">
        <v>153.23545944454401</v>
      </c>
      <c r="C639">
        <v>-0.46957442103098601</v>
      </c>
      <c r="D639">
        <v>0.16497013735812199</v>
      </c>
      <c r="E639">
        <v>-2.8464207434805</v>
      </c>
      <c r="F639">
        <v>4.4213733848779196E-3</v>
      </c>
      <c r="G639">
        <v>4.7091218282897897E-2</v>
      </c>
      <c r="H639" t="s">
        <v>2874</v>
      </c>
    </row>
    <row r="640" spans="1:8">
      <c r="A640" t="s">
        <v>2877</v>
      </c>
      <c r="B640">
        <v>98.279629615869197</v>
      </c>
      <c r="C640">
        <v>-0.37501845103036102</v>
      </c>
      <c r="D640">
        <v>0.102215271460159</v>
      </c>
      <c r="E640">
        <v>-3.6689082333116199</v>
      </c>
      <c r="F640" s="1">
        <v>2.43588488503309E-4</v>
      </c>
      <c r="G640">
        <v>6.4041341872420896E-3</v>
      </c>
      <c r="H640" t="s">
        <v>2878</v>
      </c>
    </row>
    <row r="641" spans="1:8">
      <c r="A641" t="s">
        <v>10308</v>
      </c>
      <c r="B641">
        <v>24.428881606162101</v>
      </c>
      <c r="C641">
        <v>-0.77943274530559503</v>
      </c>
      <c r="D641">
        <v>0.227290808826216</v>
      </c>
      <c r="E641">
        <v>-3.4292312536999199</v>
      </c>
      <c r="F641" s="1">
        <v>6.0529355049906996E-4</v>
      </c>
      <c r="G641">
        <v>1.2206378241414901E-2</v>
      </c>
      <c r="H641" t="s">
        <v>600</v>
      </c>
    </row>
    <row r="642" spans="1:8">
      <c r="A642" t="s">
        <v>10309</v>
      </c>
      <c r="B642">
        <v>44.197781236015899</v>
      </c>
      <c r="C642">
        <v>0.62581027147009805</v>
      </c>
      <c r="D642">
        <v>0.16190632991794901</v>
      </c>
      <c r="E642">
        <v>3.8652613013169002</v>
      </c>
      <c r="F642" s="1">
        <v>1.10970330793166E-4</v>
      </c>
      <c r="G642">
        <v>3.7082775427679298E-3</v>
      </c>
      <c r="H642" t="s">
        <v>19</v>
      </c>
    </row>
    <row r="643" spans="1:8">
      <c r="A643" t="s">
        <v>2886</v>
      </c>
      <c r="B643">
        <v>44.188927652105399</v>
      </c>
      <c r="C643">
        <v>-1.4621336032230401</v>
      </c>
      <c r="D643">
        <v>0.239090616913401</v>
      </c>
      <c r="E643">
        <v>-6.1153951673169296</v>
      </c>
      <c r="F643" s="1">
        <v>9.6317984008897908E-10</v>
      </c>
      <c r="G643" s="1">
        <v>2.41150595655508E-7</v>
      </c>
      <c r="H643" t="s">
        <v>2882</v>
      </c>
    </row>
    <row r="644" spans="1:8">
      <c r="A644" t="s">
        <v>10310</v>
      </c>
      <c r="B644">
        <v>4.5568911928709301</v>
      </c>
      <c r="C644">
        <v>1.4389174767434101</v>
      </c>
      <c r="D644">
        <v>0.48893037566331699</v>
      </c>
      <c r="E644">
        <v>2.9429905531872098</v>
      </c>
      <c r="F644">
        <v>3.2505833719842399E-3</v>
      </c>
      <c r="G644">
        <v>3.8314277237444197E-2</v>
      </c>
      <c r="H644" t="s">
        <v>577</v>
      </c>
    </row>
    <row r="645" spans="1:8">
      <c r="A645" t="s">
        <v>10311</v>
      </c>
      <c r="B645">
        <v>48.686194319704001</v>
      </c>
      <c r="C645">
        <v>0.44229818946134197</v>
      </c>
      <c r="D645">
        <v>0.16788989024161399</v>
      </c>
      <c r="E645">
        <v>2.6344539794791602</v>
      </c>
      <c r="F645">
        <v>8.4272727011345094E-3</v>
      </c>
      <c r="G645">
        <v>7.19986527126905E-2</v>
      </c>
      <c r="H645" t="s">
        <v>10312</v>
      </c>
    </row>
    <row r="646" spans="1:8">
      <c r="A646" t="s">
        <v>10313</v>
      </c>
      <c r="B646">
        <v>102.86044490556201</v>
      </c>
      <c r="C646">
        <v>-1.35592433216205</v>
      </c>
      <c r="D646">
        <v>0.25906019393924901</v>
      </c>
      <c r="E646">
        <v>-5.2340126498940904</v>
      </c>
      <c r="F646" s="1">
        <v>1.6586909329994401E-7</v>
      </c>
      <c r="G646" s="1">
        <v>1.9848188414435899E-5</v>
      </c>
      <c r="H646" t="s">
        <v>618</v>
      </c>
    </row>
    <row r="647" spans="1:8">
      <c r="A647" t="s">
        <v>2905</v>
      </c>
      <c r="B647">
        <v>191.411039117814</v>
      </c>
      <c r="C647">
        <v>0.36235981362567099</v>
      </c>
      <c r="D647">
        <v>0.13433499823011</v>
      </c>
      <c r="E647">
        <v>2.6974341638428601</v>
      </c>
      <c r="F647">
        <v>6.98761003550842E-3</v>
      </c>
      <c r="G647">
        <v>6.3246032101147903E-2</v>
      </c>
      <c r="H647" t="s">
        <v>2906</v>
      </c>
    </row>
    <row r="648" spans="1:8">
      <c r="A648" t="s">
        <v>10314</v>
      </c>
      <c r="B648">
        <v>65.115464890414799</v>
      </c>
      <c r="C648">
        <v>1.99804367963598</v>
      </c>
      <c r="D648">
        <v>0.48832248900064501</v>
      </c>
      <c r="E648">
        <v>4.0916478856523399</v>
      </c>
      <c r="F648" s="1">
        <v>4.28318665552798E-5</v>
      </c>
      <c r="G648">
        <v>1.7918915072509601E-3</v>
      </c>
      <c r="H648" t="s">
        <v>2908</v>
      </c>
    </row>
    <row r="649" spans="1:8">
      <c r="A649" t="s">
        <v>10315</v>
      </c>
      <c r="B649">
        <v>144.91080368716399</v>
      </c>
      <c r="C649">
        <v>-0.27963403415375698</v>
      </c>
      <c r="D649">
        <v>0.103471637664697</v>
      </c>
      <c r="E649">
        <v>-2.70251868497451</v>
      </c>
      <c r="F649">
        <v>6.8816316452541297E-3</v>
      </c>
      <c r="G649">
        <v>6.2600152819936097E-2</v>
      </c>
      <c r="H649" t="s">
        <v>10189</v>
      </c>
    </row>
    <row r="650" spans="1:8">
      <c r="A650" t="s">
        <v>10316</v>
      </c>
      <c r="B650">
        <v>60.924326775279603</v>
      </c>
      <c r="C650">
        <v>0.46023188098019502</v>
      </c>
      <c r="D650">
        <v>0.155542997168441</v>
      </c>
      <c r="E650">
        <v>2.9588723977190599</v>
      </c>
      <c r="F650">
        <v>3.0876692423731202E-3</v>
      </c>
      <c r="G650">
        <v>3.7248872683751003E-2</v>
      </c>
      <c r="H650" t="s">
        <v>10317</v>
      </c>
    </row>
    <row r="651" spans="1:8">
      <c r="A651" t="s">
        <v>2909</v>
      </c>
      <c r="B651">
        <v>46.207279582682297</v>
      </c>
      <c r="C651">
        <v>0.514716597812229</v>
      </c>
      <c r="D651">
        <v>0.178164395192841</v>
      </c>
      <c r="E651">
        <v>2.8889980922120202</v>
      </c>
      <c r="F651">
        <v>3.8647141885000502E-3</v>
      </c>
      <c r="G651">
        <v>4.2931302869385603E-2</v>
      </c>
      <c r="H651" t="s">
        <v>2910</v>
      </c>
    </row>
    <row r="652" spans="1:8">
      <c r="A652" t="s">
        <v>2916</v>
      </c>
      <c r="B652">
        <v>16.256624365161201</v>
      </c>
      <c r="C652">
        <v>0.74709394542485197</v>
      </c>
      <c r="D652">
        <v>0.215710817007948</v>
      </c>
      <c r="E652">
        <v>3.46340510776204</v>
      </c>
      <c r="F652" s="1">
        <v>5.3338469128813505E-4</v>
      </c>
      <c r="G652">
        <v>1.12189209551448E-2</v>
      </c>
      <c r="H652" t="s">
        <v>2917</v>
      </c>
    </row>
    <row r="653" spans="1:8">
      <c r="A653" t="s">
        <v>10318</v>
      </c>
      <c r="B653">
        <v>66.470120021131095</v>
      </c>
      <c r="C653">
        <v>-0.37600880538360199</v>
      </c>
      <c r="D653">
        <v>0.11939076524271799</v>
      </c>
      <c r="E653">
        <v>-3.1493960577200801</v>
      </c>
      <c r="F653">
        <v>1.6360829795493499E-3</v>
      </c>
      <c r="G653">
        <v>2.44496000084354E-2</v>
      </c>
      <c r="H653" t="s">
        <v>5162</v>
      </c>
    </row>
    <row r="654" spans="1:8">
      <c r="A654" t="s">
        <v>10319</v>
      </c>
      <c r="B654">
        <v>30.912068470765</v>
      </c>
      <c r="C654">
        <v>0.509305342746599</v>
      </c>
      <c r="D654">
        <v>0.16889187068319</v>
      </c>
      <c r="E654">
        <v>3.01557049896119</v>
      </c>
      <c r="F654">
        <v>2.5649630346159902E-3</v>
      </c>
      <c r="G654">
        <v>3.2790422957848099E-2</v>
      </c>
      <c r="H654" t="s">
        <v>10320</v>
      </c>
    </row>
    <row r="655" spans="1:8">
      <c r="A655" t="s">
        <v>2924</v>
      </c>
      <c r="B655">
        <v>52.813201533102102</v>
      </c>
      <c r="C655">
        <v>0.84243840158737804</v>
      </c>
      <c r="D655">
        <v>0.22363541758421601</v>
      </c>
      <c r="E655">
        <v>3.7670169183739999</v>
      </c>
      <c r="F655" s="1">
        <v>1.6520980900749799E-4</v>
      </c>
      <c r="G655">
        <v>4.8884080577964104E-3</v>
      </c>
      <c r="H655" t="s">
        <v>351</v>
      </c>
    </row>
    <row r="656" spans="1:8">
      <c r="A656" t="s">
        <v>10321</v>
      </c>
      <c r="B656">
        <v>197.07739969422201</v>
      </c>
      <c r="C656">
        <v>0.65800773650766697</v>
      </c>
      <c r="D656">
        <v>0.23987839970466099</v>
      </c>
      <c r="E656">
        <v>2.7430887371176702</v>
      </c>
      <c r="F656">
        <v>6.08642354802192E-3</v>
      </c>
      <c r="G656">
        <v>5.79920707380027E-2</v>
      </c>
      <c r="H656" t="s">
        <v>19</v>
      </c>
    </row>
    <row r="657" spans="1:8">
      <c r="A657" t="s">
        <v>10322</v>
      </c>
      <c r="B657">
        <v>199.583490345988</v>
      </c>
      <c r="C657">
        <v>0.21367715437145199</v>
      </c>
      <c r="D657">
        <v>7.6875677985128496E-2</v>
      </c>
      <c r="E657">
        <v>2.7795157060310798</v>
      </c>
      <c r="F657">
        <v>5.4440020847236299E-3</v>
      </c>
      <c r="G657">
        <v>5.3661835207021398E-2</v>
      </c>
      <c r="H657" t="s">
        <v>10323</v>
      </c>
    </row>
    <row r="658" spans="1:8">
      <c r="A658" t="s">
        <v>10324</v>
      </c>
      <c r="B658">
        <v>4.0345803418964303</v>
      </c>
      <c r="C658">
        <v>1.40462196850322</v>
      </c>
      <c r="D658">
        <v>0.52365751002104599</v>
      </c>
      <c r="E658">
        <v>2.6823294646280802</v>
      </c>
      <c r="F658">
        <v>7.3111417082762902E-3</v>
      </c>
      <c r="G658">
        <v>6.5231096579215095E-2</v>
      </c>
      <c r="H658" t="s">
        <v>19</v>
      </c>
    </row>
    <row r="659" spans="1:8">
      <c r="A659" t="s">
        <v>2948</v>
      </c>
      <c r="B659">
        <v>23.009639471700702</v>
      </c>
      <c r="C659">
        <v>1.1788204311910899</v>
      </c>
      <c r="D659">
        <v>0.25100695128707101</v>
      </c>
      <c r="E659">
        <v>4.6963656789046597</v>
      </c>
      <c r="F659" s="1">
        <v>2.6483124779218501E-6</v>
      </c>
      <c r="G659" s="1">
        <v>2.0329545880047299E-4</v>
      </c>
      <c r="H659" t="s">
        <v>19</v>
      </c>
    </row>
    <row r="660" spans="1:8">
      <c r="A660" t="s">
        <v>2949</v>
      </c>
      <c r="B660">
        <v>87.636539399467594</v>
      </c>
      <c r="C660">
        <v>0.62066009939004696</v>
      </c>
      <c r="D660">
        <v>0.15069012071350599</v>
      </c>
      <c r="E660">
        <v>4.1187842736555398</v>
      </c>
      <c r="F660" s="1">
        <v>3.8087650070383201E-5</v>
      </c>
      <c r="G660">
        <v>1.6183770685258901E-3</v>
      </c>
      <c r="H660" t="s">
        <v>19</v>
      </c>
    </row>
    <row r="661" spans="1:8">
      <c r="A661" t="s">
        <v>2952</v>
      </c>
      <c r="B661">
        <v>31.650036526992999</v>
      </c>
      <c r="C661">
        <v>-1.27890596782988</v>
      </c>
      <c r="D661">
        <v>0.40303473167458198</v>
      </c>
      <c r="E661">
        <v>-3.1731904655365999</v>
      </c>
      <c r="F661">
        <v>1.5077357754454701E-3</v>
      </c>
      <c r="G661">
        <v>2.2996149962136499E-2</v>
      </c>
      <c r="H661" t="s">
        <v>579</v>
      </c>
    </row>
    <row r="662" spans="1:8">
      <c r="A662" t="s">
        <v>10325</v>
      </c>
      <c r="B662">
        <v>115.162454776177</v>
      </c>
      <c r="C662">
        <v>-0.50274250335151505</v>
      </c>
      <c r="D662">
        <v>0.17945557676536</v>
      </c>
      <c r="E662">
        <v>-2.8014872115612999</v>
      </c>
      <c r="F662">
        <v>5.0867657199895602E-3</v>
      </c>
      <c r="G662">
        <v>5.1178106339026697E-2</v>
      </c>
      <c r="H662" t="s">
        <v>19</v>
      </c>
    </row>
    <row r="663" spans="1:8">
      <c r="A663" t="s">
        <v>2965</v>
      </c>
      <c r="B663">
        <v>5.9253421366022501</v>
      </c>
      <c r="C663">
        <v>-1.79937698355854</v>
      </c>
      <c r="D663">
        <v>0.45909954909668399</v>
      </c>
      <c r="E663">
        <v>-3.9193612520399101</v>
      </c>
      <c r="F663" s="1">
        <v>8.8783954641891694E-5</v>
      </c>
      <c r="G663">
        <v>3.1206697145618701E-3</v>
      </c>
      <c r="H663" t="s">
        <v>19</v>
      </c>
    </row>
    <row r="664" spans="1:8">
      <c r="A664" t="s">
        <v>10326</v>
      </c>
      <c r="B664">
        <v>31.635051971322699</v>
      </c>
      <c r="C664">
        <v>0.55351820963569098</v>
      </c>
      <c r="D664">
        <v>0.20104607232286101</v>
      </c>
      <c r="E664">
        <v>2.7531908643646199</v>
      </c>
      <c r="F664">
        <v>5.9017477904453998E-3</v>
      </c>
      <c r="G664">
        <v>5.6932450232192303E-2</v>
      </c>
      <c r="H664" t="s">
        <v>19</v>
      </c>
    </row>
    <row r="665" spans="1:8">
      <c r="A665" t="s">
        <v>10327</v>
      </c>
      <c r="B665">
        <v>341.502747992298</v>
      </c>
      <c r="C665">
        <v>0.178481241492769</v>
      </c>
      <c r="D665">
        <v>6.9897338686665797E-2</v>
      </c>
      <c r="E665">
        <v>2.55347692553591</v>
      </c>
      <c r="F665">
        <v>1.06653345163117E-2</v>
      </c>
      <c r="G665">
        <v>8.4595646090140406E-2</v>
      </c>
      <c r="H665" t="s">
        <v>10328</v>
      </c>
    </row>
    <row r="666" spans="1:8">
      <c r="A666" t="s">
        <v>10329</v>
      </c>
      <c r="B666">
        <v>121.298312252515</v>
      </c>
      <c r="C666">
        <v>-0.52830697186748199</v>
      </c>
      <c r="D666">
        <v>0.102483528400375</v>
      </c>
      <c r="E666">
        <v>-5.1550427674926196</v>
      </c>
      <c r="F666" s="1">
        <v>2.53573049041E-7</v>
      </c>
      <c r="G666" s="1">
        <v>2.8857676923728902E-5</v>
      </c>
      <c r="H666" t="s">
        <v>19</v>
      </c>
    </row>
    <row r="667" spans="1:8">
      <c r="A667" t="s">
        <v>2966</v>
      </c>
      <c r="B667">
        <v>79.889394225451099</v>
      </c>
      <c r="C667">
        <v>-0.47392241270086299</v>
      </c>
      <c r="D667">
        <v>0.17520091605413399</v>
      </c>
      <c r="E667">
        <v>-2.7050224586407299</v>
      </c>
      <c r="F667">
        <v>6.8299771625193999E-3</v>
      </c>
      <c r="G667">
        <v>6.23303284301518E-2</v>
      </c>
      <c r="H667" t="s">
        <v>2967</v>
      </c>
    </row>
    <row r="668" spans="1:8">
      <c r="A668" t="s">
        <v>2968</v>
      </c>
      <c r="B668">
        <v>14.2496798904484</v>
      </c>
      <c r="C668">
        <v>0.59480193750521804</v>
      </c>
      <c r="D668">
        <v>0.241172102858323</v>
      </c>
      <c r="E668">
        <v>2.4662966008744198</v>
      </c>
      <c r="F668">
        <v>1.3651823819308099E-2</v>
      </c>
      <c r="G668">
        <v>9.8261734115622099E-2</v>
      </c>
      <c r="H668" t="s">
        <v>19</v>
      </c>
    </row>
    <row r="669" spans="1:8">
      <c r="A669" t="s">
        <v>2973</v>
      </c>
      <c r="B669">
        <v>342.92474347617798</v>
      </c>
      <c r="C669">
        <v>-0.21483337122607299</v>
      </c>
      <c r="D669">
        <v>7.6660152155887604E-2</v>
      </c>
      <c r="E669">
        <v>-2.8024125335573502</v>
      </c>
      <c r="F669">
        <v>5.0721968198639399E-3</v>
      </c>
      <c r="G669">
        <v>5.1178106339026697E-2</v>
      </c>
      <c r="H669" t="s">
        <v>2974</v>
      </c>
    </row>
    <row r="670" spans="1:8">
      <c r="A670" t="s">
        <v>2981</v>
      </c>
      <c r="B670">
        <v>113.20889207953201</v>
      </c>
      <c r="C670">
        <v>1.45644740234452</v>
      </c>
      <c r="D670">
        <v>0.21169802911631999</v>
      </c>
      <c r="E670">
        <v>6.8798344907795803</v>
      </c>
      <c r="F670" s="1">
        <v>5.9922139171670498E-12</v>
      </c>
      <c r="G670" s="1">
        <v>3.4827603317134501E-9</v>
      </c>
      <c r="H670" t="s">
        <v>19</v>
      </c>
    </row>
    <row r="671" spans="1:8">
      <c r="A671" t="s">
        <v>2984</v>
      </c>
      <c r="B671">
        <v>55.849136659177198</v>
      </c>
      <c r="C671">
        <v>0.65688463066869396</v>
      </c>
      <c r="D671">
        <v>0.175751270323421</v>
      </c>
      <c r="E671">
        <v>3.7375811250745499</v>
      </c>
      <c r="F671" s="1">
        <v>1.8579914958410801E-4</v>
      </c>
      <c r="G671">
        <v>5.3047287023364597E-3</v>
      </c>
      <c r="H671" t="s">
        <v>2985</v>
      </c>
    </row>
    <row r="672" spans="1:8">
      <c r="A672" t="s">
        <v>2989</v>
      </c>
      <c r="B672">
        <v>175.41163376470899</v>
      </c>
      <c r="C672">
        <v>-0.41403462151507198</v>
      </c>
      <c r="D672">
        <v>0.16282621944235301</v>
      </c>
      <c r="E672">
        <v>-2.5428006799706799</v>
      </c>
      <c r="F672">
        <v>1.09967939955623E-2</v>
      </c>
      <c r="G672">
        <v>8.6288247581379804E-2</v>
      </c>
      <c r="H672" t="s">
        <v>2990</v>
      </c>
    </row>
    <row r="673" spans="1:8">
      <c r="A673" t="s">
        <v>10330</v>
      </c>
      <c r="B673">
        <v>15.884735989433301</v>
      </c>
      <c r="C673">
        <v>-0.72878599235572505</v>
      </c>
      <c r="D673">
        <v>0.25737650344250201</v>
      </c>
      <c r="E673">
        <v>-2.8315948915614002</v>
      </c>
      <c r="F673">
        <v>4.6316488265466197E-3</v>
      </c>
      <c r="G673">
        <v>4.8503098728232802E-2</v>
      </c>
      <c r="H673" t="s">
        <v>5520</v>
      </c>
    </row>
    <row r="674" spans="1:8">
      <c r="A674" t="s">
        <v>10331</v>
      </c>
      <c r="B674">
        <v>28.580163411270298</v>
      </c>
      <c r="C674">
        <v>0.54690562408475996</v>
      </c>
      <c r="D674">
        <v>0.18447837883093299</v>
      </c>
      <c r="E674">
        <v>2.9646055410426899</v>
      </c>
      <c r="F674">
        <v>3.0307126373665498E-3</v>
      </c>
      <c r="G674">
        <v>3.6807326463062201E-2</v>
      </c>
      <c r="H674" t="s">
        <v>19</v>
      </c>
    </row>
    <row r="675" spans="1:8">
      <c r="A675" t="s">
        <v>10332</v>
      </c>
      <c r="B675">
        <v>169.46311607961201</v>
      </c>
      <c r="C675">
        <v>-0.92047766731962899</v>
      </c>
      <c r="D675">
        <v>0.13651478944568299</v>
      </c>
      <c r="E675">
        <v>-6.74269557941098</v>
      </c>
      <c r="F675" s="1">
        <v>1.5547474479181101E-11</v>
      </c>
      <c r="G675" s="1">
        <v>7.9068624898185599E-9</v>
      </c>
      <c r="H675" t="s">
        <v>10333</v>
      </c>
    </row>
    <row r="676" spans="1:8">
      <c r="A676" t="s">
        <v>10334</v>
      </c>
      <c r="B676">
        <v>252.622465397642</v>
      </c>
      <c r="C676">
        <v>-0.308587840024733</v>
      </c>
      <c r="D676">
        <v>0.100061143676584</v>
      </c>
      <c r="E676">
        <v>-3.0839927337043598</v>
      </c>
      <c r="F676">
        <v>2.0424258384086902E-3</v>
      </c>
      <c r="G676">
        <v>2.8288032420649398E-2</v>
      </c>
      <c r="H676" t="s">
        <v>1086</v>
      </c>
    </row>
    <row r="677" spans="1:8">
      <c r="A677" t="s">
        <v>10335</v>
      </c>
      <c r="B677">
        <v>4.5716535835449497</v>
      </c>
      <c r="C677">
        <v>-1.2636082298192399</v>
      </c>
      <c r="D677">
        <v>0.49080301804179599</v>
      </c>
      <c r="E677">
        <v>-2.5745730636718198</v>
      </c>
      <c r="F677">
        <v>1.0036388644560801E-2</v>
      </c>
      <c r="G677">
        <v>8.1257298646645396E-2</v>
      </c>
      <c r="H677" t="s">
        <v>19</v>
      </c>
    </row>
    <row r="678" spans="1:8">
      <c r="A678" t="s">
        <v>10336</v>
      </c>
      <c r="B678">
        <v>440.80184084591502</v>
      </c>
      <c r="C678">
        <v>-0.42410667883960401</v>
      </c>
      <c r="D678">
        <v>0.15159064012836601</v>
      </c>
      <c r="E678">
        <v>-2.79771019160862</v>
      </c>
      <c r="F678">
        <v>5.1466268196148999E-3</v>
      </c>
      <c r="G678">
        <v>5.1574017772421703E-2</v>
      </c>
      <c r="H678" t="s">
        <v>10337</v>
      </c>
    </row>
    <row r="679" spans="1:8">
      <c r="A679" t="s">
        <v>10338</v>
      </c>
      <c r="B679">
        <v>161.38759902798401</v>
      </c>
      <c r="C679">
        <v>-0.43935265846677202</v>
      </c>
      <c r="D679">
        <v>0.159652263236577</v>
      </c>
      <c r="E679">
        <v>-2.7519350465813601</v>
      </c>
      <c r="F679">
        <v>5.9244270295036299E-3</v>
      </c>
      <c r="G679">
        <v>5.69823436632046E-2</v>
      </c>
      <c r="H679" t="s">
        <v>3759</v>
      </c>
    </row>
    <row r="680" spans="1:8">
      <c r="A680" t="s">
        <v>10339</v>
      </c>
      <c r="B680">
        <v>21.984345118541</v>
      </c>
      <c r="C680">
        <v>-0.74477006134579704</v>
      </c>
      <c r="D680">
        <v>0.23933762433067099</v>
      </c>
      <c r="E680">
        <v>-3.1117968327320402</v>
      </c>
      <c r="F680">
        <v>1.85952425173859E-3</v>
      </c>
      <c r="G680">
        <v>2.68041609147864E-2</v>
      </c>
      <c r="H680" t="s">
        <v>737</v>
      </c>
    </row>
    <row r="681" spans="1:8">
      <c r="A681" t="s">
        <v>10340</v>
      </c>
      <c r="B681">
        <v>39.646359970623998</v>
      </c>
      <c r="C681">
        <v>0.41789323572715598</v>
      </c>
      <c r="D681">
        <v>0.16455844393098801</v>
      </c>
      <c r="E681">
        <v>2.5394821787596</v>
      </c>
      <c r="F681">
        <v>1.1101670109573599E-2</v>
      </c>
      <c r="G681">
        <v>8.6901673575373706E-2</v>
      </c>
      <c r="H681" t="s">
        <v>19</v>
      </c>
    </row>
    <row r="682" spans="1:8">
      <c r="A682" t="s">
        <v>3038</v>
      </c>
      <c r="B682">
        <v>127.106248401473</v>
      </c>
      <c r="C682">
        <v>0.485119883322018</v>
      </c>
      <c r="D682">
        <v>0.136971081041627</v>
      </c>
      <c r="E682">
        <v>3.5417686684869101</v>
      </c>
      <c r="F682" s="1">
        <v>3.9745387148280002E-4</v>
      </c>
      <c r="G682">
        <v>9.1358252888574798E-3</v>
      </c>
      <c r="H682" t="s">
        <v>3039</v>
      </c>
    </row>
    <row r="683" spans="1:8">
      <c r="A683" t="s">
        <v>10341</v>
      </c>
      <c r="B683">
        <v>58.132151699471699</v>
      </c>
      <c r="C683">
        <v>-0.41327530122363598</v>
      </c>
      <c r="D683">
        <v>0.12970864091794501</v>
      </c>
      <c r="E683">
        <v>-3.18618172466303</v>
      </c>
      <c r="F683">
        <v>1.4416401267303299E-3</v>
      </c>
      <c r="G683">
        <v>2.2470496717151602E-2</v>
      </c>
      <c r="H683" t="s">
        <v>10342</v>
      </c>
    </row>
    <row r="684" spans="1:8">
      <c r="A684" t="s">
        <v>10343</v>
      </c>
      <c r="B684">
        <v>156.824834159972</v>
      </c>
      <c r="C684">
        <v>-0.45258273059848902</v>
      </c>
      <c r="D684">
        <v>0.111811598531637</v>
      </c>
      <c r="E684">
        <v>-4.0477261441748098</v>
      </c>
      <c r="F684" s="1">
        <v>5.1717605612222202E-5</v>
      </c>
      <c r="G684">
        <v>2.05281052130074E-3</v>
      </c>
      <c r="H684" t="s">
        <v>3352</v>
      </c>
    </row>
    <row r="685" spans="1:8">
      <c r="A685" t="s">
        <v>10344</v>
      </c>
      <c r="B685">
        <v>96.166316645928106</v>
      </c>
      <c r="C685">
        <v>0.59003260803790802</v>
      </c>
      <c r="D685">
        <v>0.161073115343527</v>
      </c>
      <c r="E685">
        <v>3.66313525866512</v>
      </c>
      <c r="F685" s="1">
        <v>2.4914689220913801E-4</v>
      </c>
      <c r="G685">
        <v>6.4977828907235797E-3</v>
      </c>
      <c r="H685" t="s">
        <v>19</v>
      </c>
    </row>
    <row r="686" spans="1:8">
      <c r="A686" t="s">
        <v>3045</v>
      </c>
      <c r="B686">
        <v>175.10388963845</v>
      </c>
      <c r="C686">
        <v>-0.44589410642925897</v>
      </c>
      <c r="D686">
        <v>0.123903507471481</v>
      </c>
      <c r="E686">
        <v>-3.59872061355397</v>
      </c>
      <c r="F686" s="1">
        <v>3.1978650918514502E-4</v>
      </c>
      <c r="G686">
        <v>7.8732309386975001E-3</v>
      </c>
      <c r="H686" t="s">
        <v>3046</v>
      </c>
    </row>
    <row r="687" spans="1:8">
      <c r="A687" t="s">
        <v>10345</v>
      </c>
      <c r="B687">
        <v>64.316992317817807</v>
      </c>
      <c r="C687">
        <v>0.50430339833841797</v>
      </c>
      <c r="D687">
        <v>0.17327906212057301</v>
      </c>
      <c r="E687">
        <v>2.9103539237043301</v>
      </c>
      <c r="F687">
        <v>3.61019682490868E-3</v>
      </c>
      <c r="G687">
        <v>4.0828591472247301E-2</v>
      </c>
      <c r="H687" t="s">
        <v>10346</v>
      </c>
    </row>
    <row r="688" spans="1:8">
      <c r="A688" t="s">
        <v>10347</v>
      </c>
      <c r="B688">
        <v>12.853545836483899</v>
      </c>
      <c r="C688">
        <v>-1.1387435472971701</v>
      </c>
      <c r="D688">
        <v>0.279812402337072</v>
      </c>
      <c r="E688">
        <v>-4.0696678838610003</v>
      </c>
      <c r="F688" s="1">
        <v>4.7080203559818703E-5</v>
      </c>
      <c r="G688">
        <v>1.9154580818312201E-3</v>
      </c>
      <c r="H688" t="s">
        <v>19</v>
      </c>
    </row>
    <row r="689" spans="1:8">
      <c r="A689" t="s">
        <v>10348</v>
      </c>
      <c r="B689">
        <v>24.4800542190012</v>
      </c>
      <c r="C689">
        <v>-0.52361376832436601</v>
      </c>
      <c r="D689">
        <v>0.21286152742546199</v>
      </c>
      <c r="E689">
        <v>-2.4598797850293499</v>
      </c>
      <c r="F689">
        <v>1.3898356093919101E-2</v>
      </c>
      <c r="G689">
        <v>9.8898927447503504E-2</v>
      </c>
      <c r="H689" t="s">
        <v>19</v>
      </c>
    </row>
    <row r="690" spans="1:8">
      <c r="A690" t="s">
        <v>10349</v>
      </c>
      <c r="B690">
        <v>22.690611054811399</v>
      </c>
      <c r="C690">
        <v>-1.6587505595477099</v>
      </c>
      <c r="D690">
        <v>0.538701396260307</v>
      </c>
      <c r="E690">
        <v>-3.0791651387258998</v>
      </c>
      <c r="F690">
        <v>2.0758158304690498E-3</v>
      </c>
      <c r="G690">
        <v>2.86286668008927E-2</v>
      </c>
      <c r="H690" t="s">
        <v>4025</v>
      </c>
    </row>
    <row r="691" spans="1:8">
      <c r="A691" t="s">
        <v>10350</v>
      </c>
      <c r="B691">
        <v>69.2263632198094</v>
      </c>
      <c r="C691">
        <v>-0.80003811735973496</v>
      </c>
      <c r="D691">
        <v>0.257713085572154</v>
      </c>
      <c r="E691">
        <v>-3.1043752224826</v>
      </c>
      <c r="F691">
        <v>1.9068133823525401E-3</v>
      </c>
      <c r="G691">
        <v>2.7125420440913699E-2</v>
      </c>
      <c r="H691" t="s">
        <v>19</v>
      </c>
    </row>
    <row r="692" spans="1:8">
      <c r="A692" t="s">
        <v>10351</v>
      </c>
      <c r="B692">
        <v>21.579825860588699</v>
      </c>
      <c r="C692">
        <v>-1.4507789063388501</v>
      </c>
      <c r="D692">
        <v>0.51277858841540602</v>
      </c>
      <c r="E692">
        <v>-2.82925016588946</v>
      </c>
      <c r="F692">
        <v>4.6657212410369797E-3</v>
      </c>
      <c r="G692">
        <v>4.8704263936264099E-2</v>
      </c>
      <c r="H692" t="s">
        <v>19</v>
      </c>
    </row>
    <row r="693" spans="1:8">
      <c r="A693" t="s">
        <v>10352</v>
      </c>
      <c r="B693">
        <v>84.6218019909643</v>
      </c>
      <c r="C693">
        <v>-0.97317486730793501</v>
      </c>
      <c r="D693">
        <v>0.37178172664921599</v>
      </c>
      <c r="E693">
        <v>-2.6175973630520701</v>
      </c>
      <c r="F693">
        <v>8.8551222286095306E-3</v>
      </c>
      <c r="G693">
        <v>7.4549051436182498E-2</v>
      </c>
      <c r="H693" t="s">
        <v>10353</v>
      </c>
    </row>
    <row r="694" spans="1:8">
      <c r="A694" t="s">
        <v>10354</v>
      </c>
      <c r="B694">
        <v>116.281215903326</v>
      </c>
      <c r="C694">
        <v>-0.37707776750570998</v>
      </c>
      <c r="D694">
        <v>0.10920474779633101</v>
      </c>
      <c r="E694">
        <v>-3.4529429820117898</v>
      </c>
      <c r="F694" s="1">
        <v>5.5450619612426697E-4</v>
      </c>
      <c r="G694">
        <v>1.15544607371655E-2</v>
      </c>
      <c r="H694" t="s">
        <v>10116</v>
      </c>
    </row>
    <row r="695" spans="1:8">
      <c r="A695" t="s">
        <v>3084</v>
      </c>
      <c r="B695">
        <v>7.7206870128764802</v>
      </c>
      <c r="C695">
        <v>1.32008916208105</v>
      </c>
      <c r="D695">
        <v>0.41066315196556802</v>
      </c>
      <c r="E695">
        <v>3.2145303413823898</v>
      </c>
      <c r="F695">
        <v>1.3065810564578E-3</v>
      </c>
      <c r="G695">
        <v>2.10736373764066E-2</v>
      </c>
      <c r="H695" t="s">
        <v>3085</v>
      </c>
    </row>
    <row r="696" spans="1:8">
      <c r="A696" t="s">
        <v>3089</v>
      </c>
      <c r="B696">
        <v>16.231243496321898</v>
      </c>
      <c r="C696">
        <v>-0.69486290988839605</v>
      </c>
      <c r="D696">
        <v>0.28181865555232599</v>
      </c>
      <c r="E696">
        <v>-2.4656384387561499</v>
      </c>
      <c r="F696">
        <v>1.3676931206568601E-2</v>
      </c>
      <c r="G696">
        <v>9.8369784120092799E-2</v>
      </c>
      <c r="H696" t="s">
        <v>3090</v>
      </c>
    </row>
    <row r="697" spans="1:8">
      <c r="A697" t="s">
        <v>10355</v>
      </c>
      <c r="B697">
        <v>81.417237314680193</v>
      </c>
      <c r="C697">
        <v>-0.72078549277390602</v>
      </c>
      <c r="D697">
        <v>0.22237376786253099</v>
      </c>
      <c r="E697">
        <v>-3.2413242789477001</v>
      </c>
      <c r="F697">
        <v>1.18975759033606E-3</v>
      </c>
      <c r="G697">
        <v>1.98789681982844E-2</v>
      </c>
      <c r="H697" t="s">
        <v>10356</v>
      </c>
    </row>
    <row r="698" spans="1:8">
      <c r="A698" t="s">
        <v>10357</v>
      </c>
      <c r="B698">
        <v>78.380450733231598</v>
      </c>
      <c r="C698">
        <v>0.59711535385337799</v>
      </c>
      <c r="D698">
        <v>0.13962814918274</v>
      </c>
      <c r="E698">
        <v>4.2764683006138897</v>
      </c>
      <c r="F698" s="1">
        <v>1.8988157991493801E-5</v>
      </c>
      <c r="G698" s="1">
        <v>9.4266274371097403E-4</v>
      </c>
      <c r="H698" t="s">
        <v>3099</v>
      </c>
    </row>
    <row r="699" spans="1:8">
      <c r="A699" t="s">
        <v>3107</v>
      </c>
      <c r="B699">
        <v>2090.7853461693398</v>
      </c>
      <c r="C699">
        <v>-0.27259576507169297</v>
      </c>
      <c r="D699">
        <v>9.1937097488334105E-2</v>
      </c>
      <c r="E699">
        <v>-2.9650247018760001</v>
      </c>
      <c r="F699">
        <v>3.02658626339303E-3</v>
      </c>
      <c r="G699">
        <v>3.6784663816623001E-2</v>
      </c>
      <c r="H699" t="s">
        <v>3108</v>
      </c>
    </row>
    <row r="700" spans="1:8">
      <c r="A700" t="s">
        <v>3109</v>
      </c>
      <c r="B700">
        <v>46.260977315018501</v>
      </c>
      <c r="C700">
        <v>-0.50671104240642095</v>
      </c>
      <c r="D700">
        <v>0.142624800654889</v>
      </c>
      <c r="E700">
        <v>-3.5527554820743599</v>
      </c>
      <c r="F700" s="1">
        <v>3.8121863686351397E-4</v>
      </c>
      <c r="G700">
        <v>8.9394122425314592E-3</v>
      </c>
      <c r="H700" t="s">
        <v>19</v>
      </c>
    </row>
    <row r="701" spans="1:8">
      <c r="A701" t="s">
        <v>3110</v>
      </c>
      <c r="B701">
        <v>173.079525374214</v>
      </c>
      <c r="C701">
        <v>-0.77658532432286098</v>
      </c>
      <c r="D701">
        <v>0.21101064632876601</v>
      </c>
      <c r="E701">
        <v>-3.68031347154351</v>
      </c>
      <c r="F701" s="1">
        <v>2.3294740858158101E-4</v>
      </c>
      <c r="G701">
        <v>6.22493616955114E-3</v>
      </c>
      <c r="H701" t="s">
        <v>19</v>
      </c>
    </row>
    <row r="702" spans="1:8">
      <c r="A702" t="s">
        <v>3111</v>
      </c>
      <c r="B702">
        <v>69.610885491027702</v>
      </c>
      <c r="C702">
        <v>0.38864811344507899</v>
      </c>
      <c r="D702">
        <v>0.150965800888538</v>
      </c>
      <c r="E702">
        <v>2.5744116293730999</v>
      </c>
      <c r="F702">
        <v>1.0041073342657201E-2</v>
      </c>
      <c r="G702">
        <v>8.1257298646645396E-2</v>
      </c>
      <c r="H702" t="s">
        <v>3112</v>
      </c>
    </row>
    <row r="703" spans="1:8">
      <c r="A703" t="s">
        <v>10358</v>
      </c>
      <c r="B703">
        <v>212.235974548656</v>
      </c>
      <c r="C703">
        <v>-0.57327708534657895</v>
      </c>
      <c r="D703">
        <v>0.14305355463466601</v>
      </c>
      <c r="E703">
        <v>-4.0074298524816498</v>
      </c>
      <c r="F703" s="1">
        <v>6.1383084467704998E-5</v>
      </c>
      <c r="G703">
        <v>2.3615799447457E-3</v>
      </c>
      <c r="H703" t="s">
        <v>235</v>
      </c>
    </row>
    <row r="704" spans="1:8">
      <c r="A704" t="s">
        <v>3114</v>
      </c>
      <c r="B704">
        <v>55.719084975033702</v>
      </c>
      <c r="C704">
        <v>0.37129705772613703</v>
      </c>
      <c r="D704">
        <v>0.132700992698184</v>
      </c>
      <c r="E704">
        <v>2.79799758974386</v>
      </c>
      <c r="F704">
        <v>5.1420496356265897E-3</v>
      </c>
      <c r="G704">
        <v>5.1565788862415599E-2</v>
      </c>
      <c r="H704" t="s">
        <v>19</v>
      </c>
    </row>
    <row r="705" spans="1:8">
      <c r="A705" t="s">
        <v>3119</v>
      </c>
      <c r="B705">
        <v>63.216052313808497</v>
      </c>
      <c r="C705">
        <v>0.58971487775589504</v>
      </c>
      <c r="D705">
        <v>0.17434155204818</v>
      </c>
      <c r="E705">
        <v>3.38252625853029</v>
      </c>
      <c r="F705" s="1">
        <v>7.1822411263109396E-4</v>
      </c>
      <c r="G705">
        <v>1.37688553223211E-2</v>
      </c>
      <c r="H705" t="s">
        <v>2582</v>
      </c>
    </row>
    <row r="706" spans="1:8">
      <c r="A706" t="s">
        <v>3137</v>
      </c>
      <c r="B706">
        <v>76.481421845772601</v>
      </c>
      <c r="C706">
        <v>-0.60972068389644796</v>
      </c>
      <c r="D706">
        <v>0.18015055561149201</v>
      </c>
      <c r="E706">
        <v>-3.3845062638127699</v>
      </c>
      <c r="F706" s="1">
        <v>7.1306391953316803E-4</v>
      </c>
      <c r="G706">
        <v>1.3729350446394201E-2</v>
      </c>
      <c r="H706" t="s">
        <v>2677</v>
      </c>
    </row>
    <row r="707" spans="1:8">
      <c r="A707" t="s">
        <v>10359</v>
      </c>
      <c r="B707">
        <v>274.10197806831002</v>
      </c>
      <c r="C707">
        <v>-3.39453655475767</v>
      </c>
      <c r="D707">
        <v>0.71309224064090004</v>
      </c>
      <c r="E707">
        <v>-4.7603049946340601</v>
      </c>
      <c r="F707" s="1">
        <v>1.9330062359974201E-6</v>
      </c>
      <c r="G707" s="1">
        <v>1.6132176145959999E-4</v>
      </c>
      <c r="H707" t="s">
        <v>10360</v>
      </c>
    </row>
    <row r="708" spans="1:8">
      <c r="A708" t="s">
        <v>10361</v>
      </c>
      <c r="B708">
        <v>3.61715407102544</v>
      </c>
      <c r="C708">
        <v>-4.0504886368107202</v>
      </c>
      <c r="D708">
        <v>1.1866800374095601</v>
      </c>
      <c r="E708">
        <v>-3.4132946616786799</v>
      </c>
      <c r="F708" s="1">
        <v>6.4182505200614402E-4</v>
      </c>
      <c r="G708">
        <v>1.27829763783886E-2</v>
      </c>
      <c r="H708" t="s">
        <v>19</v>
      </c>
    </row>
    <row r="709" spans="1:8">
      <c r="A709" t="s">
        <v>3139</v>
      </c>
      <c r="B709">
        <v>55.260133591937802</v>
      </c>
      <c r="C709">
        <v>-7.6595926553489102</v>
      </c>
      <c r="D709">
        <v>1.4909090286631801</v>
      </c>
      <c r="E709">
        <v>-5.1375318735690101</v>
      </c>
      <c r="F709" s="1">
        <v>2.7837026478329301E-7</v>
      </c>
      <c r="G709" s="1">
        <v>3.1459706174189598E-5</v>
      </c>
      <c r="H709" t="s">
        <v>19</v>
      </c>
    </row>
    <row r="710" spans="1:8">
      <c r="A710" t="s">
        <v>3140</v>
      </c>
      <c r="B710">
        <v>5.0148278418907797</v>
      </c>
      <c r="C710">
        <v>-3.51039104268887</v>
      </c>
      <c r="D710">
        <v>0.94923782448772698</v>
      </c>
      <c r="E710">
        <v>-3.69811542706204</v>
      </c>
      <c r="F710" s="1">
        <v>2.1720611983136901E-4</v>
      </c>
      <c r="G710">
        <v>5.9408611666146296E-3</v>
      </c>
      <c r="H710" t="s">
        <v>19</v>
      </c>
    </row>
    <row r="711" spans="1:8">
      <c r="A711" t="s">
        <v>3143</v>
      </c>
      <c r="B711">
        <v>18.927540402767701</v>
      </c>
      <c r="C711">
        <v>-0.49687412272433301</v>
      </c>
      <c r="D711">
        <v>0.20190631707103401</v>
      </c>
      <c r="E711">
        <v>-2.4609141998738102</v>
      </c>
      <c r="F711">
        <v>1.3858350336846299E-2</v>
      </c>
      <c r="G711">
        <v>9.8874407752757701E-2</v>
      </c>
      <c r="H711" t="s">
        <v>3144</v>
      </c>
    </row>
    <row r="712" spans="1:8">
      <c r="A712" t="s">
        <v>10362</v>
      </c>
      <c r="B712">
        <v>154.29793652965299</v>
      </c>
      <c r="C712">
        <v>0.30475513601975102</v>
      </c>
      <c r="D712">
        <v>9.4275507508958703E-2</v>
      </c>
      <c r="E712">
        <v>3.2326013836710499</v>
      </c>
      <c r="F712">
        <v>1.22668599388785E-3</v>
      </c>
      <c r="G712">
        <v>2.0255625760335998E-2</v>
      </c>
      <c r="H712" t="s">
        <v>10363</v>
      </c>
    </row>
    <row r="713" spans="1:8">
      <c r="A713" t="s">
        <v>3150</v>
      </c>
      <c r="B713">
        <v>51.402931316415199</v>
      </c>
      <c r="C713">
        <v>-0.47960883032665202</v>
      </c>
      <c r="D713">
        <v>0.17010070088585899</v>
      </c>
      <c r="E713">
        <v>-2.8195582253860101</v>
      </c>
      <c r="F713">
        <v>4.8089805544264397E-3</v>
      </c>
      <c r="G713">
        <v>4.95638692480911E-2</v>
      </c>
      <c r="H713" t="s">
        <v>3151</v>
      </c>
    </row>
    <row r="714" spans="1:8">
      <c r="A714" t="s">
        <v>10364</v>
      </c>
      <c r="B714">
        <v>595.767878914878</v>
      </c>
      <c r="C714">
        <v>0.45011148087443298</v>
      </c>
      <c r="D714">
        <v>0.112229000307844</v>
      </c>
      <c r="E714">
        <v>4.0106521455218802</v>
      </c>
      <c r="F714" s="1">
        <v>6.05512661151838E-5</v>
      </c>
      <c r="G714">
        <v>2.3406444293551099E-3</v>
      </c>
      <c r="H714" t="s">
        <v>4651</v>
      </c>
    </row>
    <row r="715" spans="1:8">
      <c r="A715" t="s">
        <v>3159</v>
      </c>
      <c r="B715">
        <v>14.2818185816949</v>
      </c>
      <c r="C715">
        <v>1.0524232515601299</v>
      </c>
      <c r="D715">
        <v>0.264078935329496</v>
      </c>
      <c r="E715">
        <v>3.9852601277985298</v>
      </c>
      <c r="F715" s="1">
        <v>6.7406240932771304E-5</v>
      </c>
      <c r="G715">
        <v>2.54517207642673E-3</v>
      </c>
      <c r="H715" t="s">
        <v>19</v>
      </c>
    </row>
    <row r="716" spans="1:8">
      <c r="A716" t="s">
        <v>10365</v>
      </c>
      <c r="B716">
        <v>12.6475214034106</v>
      </c>
      <c r="C716">
        <v>0.93865143052942501</v>
      </c>
      <c r="D716">
        <v>0.27992066178223401</v>
      </c>
      <c r="E716">
        <v>3.3532766911634799</v>
      </c>
      <c r="F716" s="1">
        <v>7.9860827614114198E-4</v>
      </c>
      <c r="G716">
        <v>1.4853201241052501E-2</v>
      </c>
      <c r="H716" t="s">
        <v>19</v>
      </c>
    </row>
    <row r="717" spans="1:8">
      <c r="A717" t="s">
        <v>10366</v>
      </c>
      <c r="B717">
        <v>25.064363266228401</v>
      </c>
      <c r="C717">
        <v>-0.47178213301939997</v>
      </c>
      <c r="D717">
        <v>0.19042517595434899</v>
      </c>
      <c r="E717">
        <v>-2.47751974314835</v>
      </c>
      <c r="F717">
        <v>1.32299089078813E-2</v>
      </c>
      <c r="G717">
        <v>9.6246552332079002E-2</v>
      </c>
      <c r="H717" t="s">
        <v>19</v>
      </c>
    </row>
    <row r="718" spans="1:8">
      <c r="A718" t="s">
        <v>10367</v>
      </c>
      <c r="B718">
        <v>29.0804037570032</v>
      </c>
      <c r="C718">
        <v>0.49272644762281897</v>
      </c>
      <c r="D718">
        <v>0.188308445029892</v>
      </c>
      <c r="E718">
        <v>2.6165924079751299</v>
      </c>
      <c r="F718">
        <v>8.8812321192303697E-3</v>
      </c>
      <c r="G718">
        <v>7.4617021945459494E-2</v>
      </c>
      <c r="H718" t="s">
        <v>5477</v>
      </c>
    </row>
    <row r="719" spans="1:8">
      <c r="A719" t="s">
        <v>10368</v>
      </c>
      <c r="B719">
        <v>5.0256221235057899</v>
      </c>
      <c r="C719">
        <v>-1.59543313509961</v>
      </c>
      <c r="D719">
        <v>0.37843991592910098</v>
      </c>
      <c r="E719">
        <v>-4.2158162179660401</v>
      </c>
      <c r="F719" s="1">
        <v>2.48876384335101E-5</v>
      </c>
      <c r="G719">
        <v>1.15062905644018E-3</v>
      </c>
      <c r="H719" t="s">
        <v>19</v>
      </c>
    </row>
    <row r="720" spans="1:8">
      <c r="A720" t="s">
        <v>10369</v>
      </c>
      <c r="B720">
        <v>3.8184933340887999</v>
      </c>
      <c r="C720">
        <v>1.4583384504329899</v>
      </c>
      <c r="D720">
        <v>0.48988898325890801</v>
      </c>
      <c r="E720">
        <v>2.9768753743585599</v>
      </c>
      <c r="F720">
        <v>2.91202356303988E-3</v>
      </c>
      <c r="G720">
        <v>3.5901720806750803E-2</v>
      </c>
      <c r="H720" t="s">
        <v>10370</v>
      </c>
    </row>
    <row r="721" spans="1:8">
      <c r="A721" t="s">
        <v>10371</v>
      </c>
      <c r="B721">
        <v>121.353543163239</v>
      </c>
      <c r="C721">
        <v>-0.34099089964524898</v>
      </c>
      <c r="D721">
        <v>0.119120095883735</v>
      </c>
      <c r="E721">
        <v>-2.8625808023028001</v>
      </c>
      <c r="F721">
        <v>4.2020610136385399E-3</v>
      </c>
      <c r="G721">
        <v>4.5381712317601901E-2</v>
      </c>
      <c r="H721" t="s">
        <v>10372</v>
      </c>
    </row>
    <row r="722" spans="1:8">
      <c r="A722" t="s">
        <v>3184</v>
      </c>
      <c r="B722">
        <v>71.303652371452202</v>
      </c>
      <c r="C722">
        <v>-0.58481967984448802</v>
      </c>
      <c r="D722">
        <v>0.19558850796979499</v>
      </c>
      <c r="E722">
        <v>-2.9900513374476998</v>
      </c>
      <c r="F722">
        <v>2.7893056328227601E-3</v>
      </c>
      <c r="G722">
        <v>3.4890976071143498E-2</v>
      </c>
      <c r="H722" t="s">
        <v>19</v>
      </c>
    </row>
    <row r="723" spans="1:8">
      <c r="A723" t="s">
        <v>3190</v>
      </c>
      <c r="B723">
        <v>178.913333169738</v>
      </c>
      <c r="C723">
        <v>-0.378347888655164</v>
      </c>
      <c r="D723">
        <v>0.11452330068157</v>
      </c>
      <c r="E723">
        <v>-3.3036760764270099</v>
      </c>
      <c r="F723" s="1">
        <v>9.5426023060816696E-4</v>
      </c>
      <c r="G723">
        <v>1.7184326070861601E-2</v>
      </c>
      <c r="H723" t="s">
        <v>19</v>
      </c>
    </row>
    <row r="724" spans="1:8">
      <c r="A724" t="s">
        <v>3192</v>
      </c>
      <c r="B724">
        <v>56.1783501518617</v>
      </c>
      <c r="C724">
        <v>0.75909434343937698</v>
      </c>
      <c r="D724">
        <v>0.182729123962448</v>
      </c>
      <c r="E724">
        <v>4.1542055638343296</v>
      </c>
      <c r="F724" s="1">
        <v>3.2641963136300797E-5</v>
      </c>
      <c r="G724">
        <v>1.41657415488042E-3</v>
      </c>
      <c r="H724" t="s">
        <v>3193</v>
      </c>
    </row>
    <row r="725" spans="1:8">
      <c r="A725" t="s">
        <v>3197</v>
      </c>
      <c r="B725">
        <v>156.528761391383</v>
      </c>
      <c r="C725">
        <v>0.61915974037267096</v>
      </c>
      <c r="D725">
        <v>0.15610384577018099</v>
      </c>
      <c r="E725">
        <v>3.9663323944254798</v>
      </c>
      <c r="F725" s="1">
        <v>7.2987058084155295E-5</v>
      </c>
      <c r="G725">
        <v>2.6940852091380399E-3</v>
      </c>
      <c r="H725" t="s">
        <v>19</v>
      </c>
    </row>
    <row r="726" spans="1:8">
      <c r="A726" t="s">
        <v>3209</v>
      </c>
      <c r="B726">
        <v>21.374797143119601</v>
      </c>
      <c r="C726">
        <v>0.56283164570899402</v>
      </c>
      <c r="D726">
        <v>0.22417417702933401</v>
      </c>
      <c r="E726">
        <v>2.5106890238983399</v>
      </c>
      <c r="F726">
        <v>1.2049579248552199E-2</v>
      </c>
      <c r="G726">
        <v>9.0784654023583003E-2</v>
      </c>
      <c r="H726" t="s">
        <v>19</v>
      </c>
    </row>
    <row r="727" spans="1:8">
      <c r="A727" t="s">
        <v>3210</v>
      </c>
      <c r="B727">
        <v>47.571765938603399</v>
      </c>
      <c r="C727">
        <v>0.41146269798752499</v>
      </c>
      <c r="D727">
        <v>0.15499151979470399</v>
      </c>
      <c r="E727">
        <v>2.65474329519791</v>
      </c>
      <c r="F727">
        <v>7.9368781942166095E-3</v>
      </c>
      <c r="G727">
        <v>6.9066488030299605E-2</v>
      </c>
      <c r="H727" t="s">
        <v>3211</v>
      </c>
    </row>
    <row r="728" spans="1:8">
      <c r="A728" t="s">
        <v>3216</v>
      </c>
      <c r="B728">
        <v>27.051482249133102</v>
      </c>
      <c r="C728">
        <v>-0.72031818892253996</v>
      </c>
      <c r="D728">
        <v>0.28428235736688401</v>
      </c>
      <c r="E728">
        <v>-2.5338124940089801</v>
      </c>
      <c r="F728">
        <v>1.1282908795151699E-2</v>
      </c>
      <c r="G728">
        <v>8.7897586276831002E-2</v>
      </c>
      <c r="H728" t="s">
        <v>1591</v>
      </c>
    </row>
    <row r="729" spans="1:8">
      <c r="A729" t="s">
        <v>10373</v>
      </c>
      <c r="B729">
        <v>80.510272498608401</v>
      </c>
      <c r="C729">
        <v>0.48855918648695801</v>
      </c>
      <c r="D729">
        <v>0.13677211992843599</v>
      </c>
      <c r="E729">
        <v>3.57206707582354</v>
      </c>
      <c r="F729" s="1">
        <v>3.5417466448953801E-4</v>
      </c>
      <c r="G729">
        <v>8.4513760849013794E-3</v>
      </c>
      <c r="H729" t="s">
        <v>477</v>
      </c>
    </row>
    <row r="730" spans="1:8">
      <c r="A730" t="s">
        <v>3226</v>
      </c>
      <c r="B730">
        <v>6.8118044107919902</v>
      </c>
      <c r="C730">
        <v>-1.09591971588168</v>
      </c>
      <c r="D730">
        <v>0.353292233890385</v>
      </c>
      <c r="E730">
        <v>-3.1020203977133098</v>
      </c>
      <c r="F730">
        <v>1.9220471407548601E-3</v>
      </c>
      <c r="G730">
        <v>2.72372367465596E-2</v>
      </c>
      <c r="H730" t="s">
        <v>19</v>
      </c>
    </row>
    <row r="731" spans="1:8">
      <c r="A731" t="s">
        <v>10374</v>
      </c>
      <c r="B731">
        <v>219.65557996280401</v>
      </c>
      <c r="C731">
        <v>-0.59586520143939303</v>
      </c>
      <c r="D731">
        <v>0.111163631330016</v>
      </c>
      <c r="E731">
        <v>-5.3602531179502604</v>
      </c>
      <c r="F731" s="1">
        <v>8.3105427988019202E-8</v>
      </c>
      <c r="G731" s="1">
        <v>1.10857191399756E-5</v>
      </c>
      <c r="H731" t="s">
        <v>10375</v>
      </c>
    </row>
    <row r="732" spans="1:8">
      <c r="A732" t="s">
        <v>3234</v>
      </c>
      <c r="B732">
        <v>78.189327361365002</v>
      </c>
      <c r="C732">
        <v>0.74156028493626103</v>
      </c>
      <c r="D732">
        <v>0.17782110205627</v>
      </c>
      <c r="E732">
        <v>4.1702603142207497</v>
      </c>
      <c r="F732" s="1">
        <v>3.0425190220376401E-5</v>
      </c>
      <c r="G732">
        <v>1.33460793974772E-3</v>
      </c>
      <c r="H732" t="s">
        <v>19</v>
      </c>
    </row>
    <row r="733" spans="1:8">
      <c r="A733" t="s">
        <v>3237</v>
      </c>
      <c r="B733">
        <v>195.194758740872</v>
      </c>
      <c r="C733">
        <v>0.37337208774603298</v>
      </c>
      <c r="D733">
        <v>9.6176439708486799E-2</v>
      </c>
      <c r="E733">
        <v>3.8821575104852402</v>
      </c>
      <c r="F733" s="1">
        <v>1.0353377714014E-4</v>
      </c>
      <c r="G733">
        <v>3.5469750536739398E-3</v>
      </c>
      <c r="H733" t="s">
        <v>3238</v>
      </c>
    </row>
    <row r="734" spans="1:8">
      <c r="A734" t="s">
        <v>10376</v>
      </c>
      <c r="B734">
        <v>116.81252252897001</v>
      </c>
      <c r="C734">
        <v>-1.55297812701584</v>
      </c>
      <c r="D734">
        <v>0.31934194007709998</v>
      </c>
      <c r="E734">
        <v>-4.8630572189825703</v>
      </c>
      <c r="F734" s="1">
        <v>1.15586415665831E-6</v>
      </c>
      <c r="G734" s="1">
        <v>1.0450296269698501E-4</v>
      </c>
      <c r="H734" t="s">
        <v>19</v>
      </c>
    </row>
    <row r="735" spans="1:8">
      <c r="A735" t="s">
        <v>3242</v>
      </c>
      <c r="B735">
        <v>27.8913308576041</v>
      </c>
      <c r="C735">
        <v>1.0771768146951699</v>
      </c>
      <c r="D735">
        <v>0.29580057266979698</v>
      </c>
      <c r="E735">
        <v>3.6415643315796702</v>
      </c>
      <c r="F735" s="1">
        <v>2.7098638820693998E-4</v>
      </c>
      <c r="G735">
        <v>6.89067575262459E-3</v>
      </c>
      <c r="H735" t="s">
        <v>19</v>
      </c>
    </row>
    <row r="736" spans="1:8">
      <c r="A736" t="s">
        <v>10377</v>
      </c>
      <c r="B736">
        <v>266.275123458059</v>
      </c>
      <c r="C736">
        <v>-0.63344746809369601</v>
      </c>
      <c r="D736">
        <v>0.14272610304973299</v>
      </c>
      <c r="E736">
        <v>-4.43820334583764</v>
      </c>
      <c r="F736" s="1">
        <v>9.0712899450248004E-6</v>
      </c>
      <c r="G736" s="1">
        <v>5.1437690789314801E-4</v>
      </c>
      <c r="H736" t="s">
        <v>1402</v>
      </c>
    </row>
    <row r="737" spans="1:8">
      <c r="A737" t="s">
        <v>3246</v>
      </c>
      <c r="B737">
        <v>3.7535181974262</v>
      </c>
      <c r="C737">
        <v>2.2258529096842299</v>
      </c>
      <c r="D737">
        <v>0.76690310842607801</v>
      </c>
      <c r="E737">
        <v>2.90239129979844</v>
      </c>
      <c r="F737">
        <v>3.7032565323385602E-3</v>
      </c>
      <c r="G737">
        <v>4.1620716027125498E-2</v>
      </c>
      <c r="H737" t="s">
        <v>3223</v>
      </c>
    </row>
    <row r="738" spans="1:8">
      <c r="A738" t="s">
        <v>10378</v>
      </c>
      <c r="B738">
        <v>315.14488948983001</v>
      </c>
      <c r="C738">
        <v>0.241313155880963</v>
      </c>
      <c r="D738">
        <v>7.8119050030277096E-2</v>
      </c>
      <c r="E738">
        <v>3.0890436556440002</v>
      </c>
      <c r="F738">
        <v>2.00801930414336E-3</v>
      </c>
      <c r="G738">
        <v>2.8050219876076501E-2</v>
      </c>
      <c r="H738" t="s">
        <v>3144</v>
      </c>
    </row>
    <row r="739" spans="1:8">
      <c r="A739" t="s">
        <v>3258</v>
      </c>
      <c r="B739">
        <v>85.255436227498294</v>
      </c>
      <c r="C739">
        <v>-1.3945796796097201</v>
      </c>
      <c r="D739">
        <v>0.25560885241887399</v>
      </c>
      <c r="E739">
        <v>-5.45591307348145</v>
      </c>
      <c r="F739" s="1">
        <v>4.8721825244538701E-8</v>
      </c>
      <c r="G739" s="1">
        <v>7.3416572595335499E-6</v>
      </c>
      <c r="H739" t="s">
        <v>19</v>
      </c>
    </row>
    <row r="740" spans="1:8">
      <c r="A740" t="s">
        <v>10379</v>
      </c>
      <c r="B740">
        <v>4.3414750176038899</v>
      </c>
      <c r="C740">
        <v>1.45803752315199</v>
      </c>
      <c r="D740">
        <v>0.58788824870095802</v>
      </c>
      <c r="E740">
        <v>2.48012700776684</v>
      </c>
      <c r="F740">
        <v>1.3133559200963501E-2</v>
      </c>
      <c r="G740">
        <v>9.5845534724879403E-2</v>
      </c>
      <c r="H740" t="s">
        <v>19</v>
      </c>
    </row>
    <row r="741" spans="1:8">
      <c r="A741" t="s">
        <v>10380</v>
      </c>
      <c r="B741">
        <v>11.619336164257399</v>
      </c>
      <c r="C741">
        <v>0.82549947354490105</v>
      </c>
      <c r="D741">
        <v>0.26454587825161602</v>
      </c>
      <c r="E741">
        <v>3.12043974754256</v>
      </c>
      <c r="F741">
        <v>1.8058123653124901E-3</v>
      </c>
      <c r="G741">
        <v>2.6145721025885599E-2</v>
      </c>
      <c r="H741" t="s">
        <v>10381</v>
      </c>
    </row>
    <row r="742" spans="1:8">
      <c r="A742" t="s">
        <v>10382</v>
      </c>
      <c r="B742">
        <v>160.62609896834101</v>
      </c>
      <c r="C742">
        <v>-0.63429337277108599</v>
      </c>
      <c r="D742">
        <v>0.182803978791959</v>
      </c>
      <c r="E742">
        <v>-3.4698006956016201</v>
      </c>
      <c r="F742" s="1">
        <v>5.2084469528080398E-4</v>
      </c>
      <c r="G742">
        <v>1.1065569936031E-2</v>
      </c>
      <c r="H742" t="s">
        <v>351</v>
      </c>
    </row>
    <row r="743" spans="1:8">
      <c r="A743" t="s">
        <v>10383</v>
      </c>
      <c r="B743">
        <v>166.58796488328599</v>
      </c>
      <c r="C743">
        <v>0.26721443909549403</v>
      </c>
      <c r="D743">
        <v>8.9811352788737905E-2</v>
      </c>
      <c r="E743">
        <v>2.9752857606327199</v>
      </c>
      <c r="F743">
        <v>2.92715732332199E-3</v>
      </c>
      <c r="G743">
        <v>3.59922724986955E-2</v>
      </c>
      <c r="H743" t="s">
        <v>19</v>
      </c>
    </row>
    <row r="744" spans="1:8">
      <c r="A744" t="s">
        <v>3274</v>
      </c>
      <c r="B744">
        <v>183.878677627576</v>
      </c>
      <c r="C744">
        <v>-0.31465645962123301</v>
      </c>
      <c r="D744">
        <v>0.10426915706357601</v>
      </c>
      <c r="E744">
        <v>-3.01773284145164</v>
      </c>
      <c r="F744">
        <v>2.54673311872095E-3</v>
      </c>
      <c r="G744">
        <v>3.2685752976391799E-2</v>
      </c>
      <c r="H744" t="s">
        <v>3275</v>
      </c>
    </row>
    <row r="745" spans="1:8">
      <c r="A745" t="s">
        <v>10384</v>
      </c>
      <c r="B745">
        <v>122.16669177111299</v>
      </c>
      <c r="C745">
        <v>0.38116791114905102</v>
      </c>
      <c r="D745">
        <v>0.13065021906455501</v>
      </c>
      <c r="E745">
        <v>2.9174685957527</v>
      </c>
      <c r="F745">
        <v>3.5288518184784798E-3</v>
      </c>
      <c r="G745">
        <v>4.0247023307734303E-2</v>
      </c>
      <c r="H745" t="s">
        <v>10385</v>
      </c>
    </row>
    <row r="746" spans="1:8">
      <c r="A746" t="s">
        <v>10386</v>
      </c>
      <c r="B746">
        <v>13.470114817804401</v>
      </c>
      <c r="C746">
        <v>1.80699573165647</v>
      </c>
      <c r="D746">
        <v>0.42887069879237499</v>
      </c>
      <c r="E746">
        <v>4.2133811816583897</v>
      </c>
      <c r="F746" s="1">
        <v>2.5157595764638499E-5</v>
      </c>
      <c r="G746">
        <v>1.15864209733413E-3</v>
      </c>
      <c r="H746" t="s">
        <v>19</v>
      </c>
    </row>
    <row r="747" spans="1:8">
      <c r="A747" t="s">
        <v>3278</v>
      </c>
      <c r="B747">
        <v>27.627358680455799</v>
      </c>
      <c r="C747">
        <v>1.7856435545643199</v>
      </c>
      <c r="D747">
        <v>0.40531622592775601</v>
      </c>
      <c r="E747">
        <v>4.4055565514976296</v>
      </c>
      <c r="F747" s="1">
        <v>1.0551261980542401E-5</v>
      </c>
      <c r="G747" s="1">
        <v>5.8851583617151903E-4</v>
      </c>
      <c r="H747" t="s">
        <v>1270</v>
      </c>
    </row>
    <row r="748" spans="1:8">
      <c r="A748" t="s">
        <v>10387</v>
      </c>
      <c r="B748">
        <v>3.6854222059914599</v>
      </c>
      <c r="C748">
        <v>-1.29019305005485</v>
      </c>
      <c r="D748">
        <v>0.448274357035995</v>
      </c>
      <c r="E748">
        <v>-2.8781326208031501</v>
      </c>
      <c r="F748">
        <v>4.0003692466729001E-3</v>
      </c>
      <c r="G748">
        <v>4.3839736781383601E-2</v>
      </c>
      <c r="H748" t="s">
        <v>984</v>
      </c>
    </row>
    <row r="749" spans="1:8">
      <c r="A749" t="s">
        <v>10388</v>
      </c>
      <c r="B749">
        <v>59.4112883829374</v>
      </c>
      <c r="C749">
        <v>-0.73879510072769805</v>
      </c>
      <c r="D749">
        <v>0.19644133555572299</v>
      </c>
      <c r="E749">
        <v>-3.7608943078995001</v>
      </c>
      <c r="F749" s="1">
        <v>1.69306961087007E-4</v>
      </c>
      <c r="G749">
        <v>4.94668130113098E-3</v>
      </c>
      <c r="H749" t="s">
        <v>19</v>
      </c>
    </row>
    <row r="750" spans="1:8">
      <c r="A750" t="s">
        <v>3292</v>
      </c>
      <c r="B750">
        <v>59.077453194402501</v>
      </c>
      <c r="C750">
        <v>0.50102183386357102</v>
      </c>
      <c r="D750">
        <v>0.15931547829579301</v>
      </c>
      <c r="E750">
        <v>3.1448409107704398</v>
      </c>
      <c r="F750">
        <v>1.6617717009370001E-3</v>
      </c>
      <c r="G750">
        <v>2.4629938671264801E-2</v>
      </c>
      <c r="H750" t="s">
        <v>682</v>
      </c>
    </row>
    <row r="751" spans="1:8">
      <c r="A751" t="s">
        <v>3296</v>
      </c>
      <c r="B751">
        <v>181.91972852318099</v>
      </c>
      <c r="C751">
        <v>0.27527909115785398</v>
      </c>
      <c r="D751">
        <v>0.108981707006102</v>
      </c>
      <c r="E751">
        <v>2.52592016330264</v>
      </c>
      <c r="F751">
        <v>1.15395701710738E-2</v>
      </c>
      <c r="G751">
        <v>8.8962806705767297E-2</v>
      </c>
      <c r="H751" t="s">
        <v>19</v>
      </c>
    </row>
    <row r="752" spans="1:8">
      <c r="A752" t="s">
        <v>3307</v>
      </c>
      <c r="B752">
        <v>117.762707111658</v>
      </c>
      <c r="C752">
        <v>1.41727825773205</v>
      </c>
      <c r="D752">
        <v>0.23835650725454799</v>
      </c>
      <c r="E752">
        <v>5.94604390732448</v>
      </c>
      <c r="F752" s="1">
        <v>2.7470049138326201E-9</v>
      </c>
      <c r="G752" s="1">
        <v>6.1239394476317796E-7</v>
      </c>
      <c r="H752" t="s">
        <v>117</v>
      </c>
    </row>
    <row r="753" spans="1:8">
      <c r="A753" t="s">
        <v>10389</v>
      </c>
      <c r="B753">
        <v>439.02634295140598</v>
      </c>
      <c r="C753">
        <v>0.326330144229242</v>
      </c>
      <c r="D753">
        <v>9.1906535363519407E-2</v>
      </c>
      <c r="E753">
        <v>3.5506739856801599</v>
      </c>
      <c r="F753" s="1">
        <v>3.8424606755444102E-4</v>
      </c>
      <c r="G753">
        <v>8.9682979239441192E-3</v>
      </c>
      <c r="H753" t="s">
        <v>10390</v>
      </c>
    </row>
    <row r="754" spans="1:8">
      <c r="A754" t="s">
        <v>3308</v>
      </c>
      <c r="B754">
        <v>349.49232055695597</v>
      </c>
      <c r="C754">
        <v>0.46275548723995602</v>
      </c>
      <c r="D754">
        <v>0.10101571380241001</v>
      </c>
      <c r="E754">
        <v>4.5810247715035599</v>
      </c>
      <c r="F754" s="1">
        <v>4.6270302715980799E-6</v>
      </c>
      <c r="G754" s="1">
        <v>3.1244933875513301E-4</v>
      </c>
      <c r="H754" t="s">
        <v>19</v>
      </c>
    </row>
    <row r="755" spans="1:8">
      <c r="A755" t="s">
        <v>3311</v>
      </c>
      <c r="B755">
        <v>61.9887250385448</v>
      </c>
      <c r="C755">
        <v>-0.53280335581170002</v>
      </c>
      <c r="D755">
        <v>0.17909697484884299</v>
      </c>
      <c r="E755">
        <v>-2.9749433582637699</v>
      </c>
      <c r="F755">
        <v>2.9304265122755001E-3</v>
      </c>
      <c r="G755">
        <v>3.59922724986955E-2</v>
      </c>
      <c r="H755" t="s">
        <v>3312</v>
      </c>
    </row>
    <row r="756" spans="1:8">
      <c r="A756" t="s">
        <v>3313</v>
      </c>
      <c r="B756">
        <v>100.50255520003201</v>
      </c>
      <c r="C756">
        <v>-0.38676313191709899</v>
      </c>
      <c r="D756">
        <v>0.13097248885768301</v>
      </c>
      <c r="E756">
        <v>-2.9530104779283901</v>
      </c>
      <c r="F756">
        <v>3.1469128136199101E-3</v>
      </c>
      <c r="G756">
        <v>3.7739763543736399E-2</v>
      </c>
      <c r="H756" t="s">
        <v>19</v>
      </c>
    </row>
    <row r="757" spans="1:8">
      <c r="A757" t="s">
        <v>10391</v>
      </c>
      <c r="B757">
        <v>11.6213616613064</v>
      </c>
      <c r="C757">
        <v>-0.73438422095282196</v>
      </c>
      <c r="D757">
        <v>0.27658377224042102</v>
      </c>
      <c r="E757">
        <v>-2.65519634432657</v>
      </c>
      <c r="F757">
        <v>7.9262258828476997E-3</v>
      </c>
      <c r="G757">
        <v>6.9064737188283903E-2</v>
      </c>
      <c r="H757" t="s">
        <v>19</v>
      </c>
    </row>
    <row r="758" spans="1:8">
      <c r="A758" t="s">
        <v>3320</v>
      </c>
      <c r="B758">
        <v>265.58293263800999</v>
      </c>
      <c r="C758">
        <v>0.270711228108931</v>
      </c>
      <c r="D758">
        <v>7.95936098577288E-2</v>
      </c>
      <c r="E758">
        <v>3.4011678650185599</v>
      </c>
      <c r="F758" s="1">
        <v>6.7098610728342297E-4</v>
      </c>
      <c r="G758">
        <v>1.3117713326442499E-2</v>
      </c>
      <c r="H758" t="s">
        <v>3321</v>
      </c>
    </row>
    <row r="759" spans="1:8">
      <c r="A759" t="s">
        <v>10392</v>
      </c>
      <c r="B759">
        <v>95.461685730285694</v>
      </c>
      <c r="C759">
        <v>0.64039500703191898</v>
      </c>
      <c r="D759">
        <v>0.14710501434172399</v>
      </c>
      <c r="E759">
        <v>4.3533186811992897</v>
      </c>
      <c r="F759" s="1">
        <v>1.340920054793E-5</v>
      </c>
      <c r="G759" s="1">
        <v>7.2020240830697599E-4</v>
      </c>
      <c r="H759" t="s">
        <v>779</v>
      </c>
    </row>
    <row r="760" spans="1:8">
      <c r="A760" t="s">
        <v>3324</v>
      </c>
      <c r="B760">
        <v>22.723770209669699</v>
      </c>
      <c r="C760">
        <v>0.57799831692030101</v>
      </c>
      <c r="D760">
        <v>0.226936302714799</v>
      </c>
      <c r="E760">
        <v>2.5469627820926202</v>
      </c>
      <c r="F760">
        <v>1.0866502185049901E-2</v>
      </c>
      <c r="G760">
        <v>8.5637509229783207E-2</v>
      </c>
      <c r="H760" t="s">
        <v>19</v>
      </c>
    </row>
    <row r="761" spans="1:8">
      <c r="A761" t="s">
        <v>10393</v>
      </c>
      <c r="B761">
        <v>67.015523408792603</v>
      </c>
      <c r="C761">
        <v>0.47113170602577198</v>
      </c>
      <c r="D761">
        <v>0.13382984761840699</v>
      </c>
      <c r="E761">
        <v>3.5203784089265602</v>
      </c>
      <c r="F761" s="1">
        <v>4.3093152107815899E-4</v>
      </c>
      <c r="G761">
        <v>9.6864358757264707E-3</v>
      </c>
      <c r="H761" t="s">
        <v>19</v>
      </c>
    </row>
    <row r="762" spans="1:8">
      <c r="A762" t="s">
        <v>3334</v>
      </c>
      <c r="B762">
        <v>1048.34301286759</v>
      </c>
      <c r="C762">
        <v>-0.274925537181476</v>
      </c>
      <c r="D762">
        <v>0.106667248148825</v>
      </c>
      <c r="E762">
        <v>-2.5774128605801501</v>
      </c>
      <c r="F762">
        <v>9.9542976363507507E-3</v>
      </c>
      <c r="G762">
        <v>8.0848164138145495E-2</v>
      </c>
      <c r="H762" t="s">
        <v>3335</v>
      </c>
    </row>
    <row r="763" spans="1:8">
      <c r="A763" t="s">
        <v>3338</v>
      </c>
      <c r="B763">
        <v>529.64145438347202</v>
      </c>
      <c r="C763">
        <v>-0.46332922778808</v>
      </c>
      <c r="D763">
        <v>0.16506805598791</v>
      </c>
      <c r="E763">
        <v>-2.8068981912648998</v>
      </c>
      <c r="F763">
        <v>5.0021047989950102E-3</v>
      </c>
      <c r="G763">
        <v>5.0811035646874003E-2</v>
      </c>
      <c r="H763" t="s">
        <v>1649</v>
      </c>
    </row>
    <row r="764" spans="1:8">
      <c r="A764" t="s">
        <v>10394</v>
      </c>
      <c r="B764">
        <v>207.50864314661399</v>
      </c>
      <c r="C764">
        <v>-0.41625311941828502</v>
      </c>
      <c r="D764">
        <v>8.8882760188272E-2</v>
      </c>
      <c r="E764">
        <v>-4.6831704881416201</v>
      </c>
      <c r="F764" s="1">
        <v>2.82471379194073E-6</v>
      </c>
      <c r="G764" s="1">
        <v>2.1399027566546401E-4</v>
      </c>
      <c r="H764" t="s">
        <v>3674</v>
      </c>
    </row>
    <row r="765" spans="1:8">
      <c r="A765" t="s">
        <v>3350</v>
      </c>
      <c r="B765">
        <v>74.367848655141501</v>
      </c>
      <c r="C765">
        <v>-0.44810595077822801</v>
      </c>
      <c r="D765">
        <v>0.15325023944855401</v>
      </c>
      <c r="E765">
        <v>-2.9240146859845799</v>
      </c>
      <c r="F765">
        <v>3.45548443529352E-3</v>
      </c>
      <c r="G765">
        <v>3.9723948037213103E-2</v>
      </c>
      <c r="H765" t="s">
        <v>1458</v>
      </c>
    </row>
    <row r="766" spans="1:8">
      <c r="A766" t="s">
        <v>10395</v>
      </c>
      <c r="B766">
        <v>34.130736636944697</v>
      </c>
      <c r="C766">
        <v>-0.84436792369604496</v>
      </c>
      <c r="D766">
        <v>0.24300002924703801</v>
      </c>
      <c r="E766">
        <v>-3.4747646998743398</v>
      </c>
      <c r="F766" s="1">
        <v>5.1130163288225802E-4</v>
      </c>
      <c r="G766">
        <v>1.09341954974058E-2</v>
      </c>
      <c r="H766" t="s">
        <v>10396</v>
      </c>
    </row>
    <row r="767" spans="1:8">
      <c r="A767" t="s">
        <v>10397</v>
      </c>
      <c r="B767">
        <v>29.944500200071801</v>
      </c>
      <c r="C767">
        <v>-0.58800018797378495</v>
      </c>
      <c r="D767">
        <v>0.21337567086277701</v>
      </c>
      <c r="E767">
        <v>-2.7557039919135402</v>
      </c>
      <c r="F767">
        <v>5.8565972000775299E-3</v>
      </c>
      <c r="G767">
        <v>5.6698550168983702E-2</v>
      </c>
      <c r="H767" t="s">
        <v>19</v>
      </c>
    </row>
    <row r="768" spans="1:8">
      <c r="A768" t="s">
        <v>10398</v>
      </c>
      <c r="B768">
        <v>220.33546509171401</v>
      </c>
      <c r="C768">
        <v>-0.31772743231580503</v>
      </c>
      <c r="D768">
        <v>9.1153928600281001E-2</v>
      </c>
      <c r="E768">
        <v>-3.4856142482796399</v>
      </c>
      <c r="F768" s="1">
        <v>4.9100850106327597E-4</v>
      </c>
      <c r="G768">
        <v>1.0620278509388599E-2</v>
      </c>
      <c r="H768" t="s">
        <v>4960</v>
      </c>
    </row>
    <row r="769" spans="1:8">
      <c r="A769" t="s">
        <v>10399</v>
      </c>
      <c r="B769">
        <v>103.79680076954</v>
      </c>
      <c r="C769">
        <v>-0.33352850742318202</v>
      </c>
      <c r="D769">
        <v>0.111903545041577</v>
      </c>
      <c r="E769">
        <v>-2.9804999233872498</v>
      </c>
      <c r="F769">
        <v>2.8777831006480299E-3</v>
      </c>
      <c r="G769">
        <v>3.55603964919863E-2</v>
      </c>
      <c r="H769" t="s">
        <v>10400</v>
      </c>
    </row>
    <row r="770" spans="1:8">
      <c r="A770" t="s">
        <v>10401</v>
      </c>
      <c r="B770">
        <v>15.4440644997454</v>
      </c>
      <c r="C770">
        <v>0.78217132494969899</v>
      </c>
      <c r="D770">
        <v>0.24316915699740299</v>
      </c>
      <c r="E770">
        <v>3.2165729182424698</v>
      </c>
      <c r="F770">
        <v>1.2973156142691001E-3</v>
      </c>
      <c r="G770">
        <v>2.1007476922005299E-2</v>
      </c>
      <c r="H770" t="s">
        <v>10402</v>
      </c>
    </row>
    <row r="771" spans="1:8">
      <c r="A771" t="s">
        <v>10403</v>
      </c>
      <c r="B771">
        <v>135.240513406215</v>
      </c>
      <c r="C771">
        <v>-0.30141710149537498</v>
      </c>
      <c r="D771">
        <v>0.12235932566628401</v>
      </c>
      <c r="E771">
        <v>-2.4633766151788299</v>
      </c>
      <c r="F771">
        <v>1.37635258286678E-2</v>
      </c>
      <c r="G771">
        <v>9.8716447481595304E-2</v>
      </c>
      <c r="H771" t="s">
        <v>10404</v>
      </c>
    </row>
    <row r="772" spans="1:8">
      <c r="A772" t="s">
        <v>3356</v>
      </c>
      <c r="B772">
        <v>26.300138318234001</v>
      </c>
      <c r="C772">
        <v>1.16252977944609</v>
      </c>
      <c r="D772">
        <v>0.40197023482262001</v>
      </c>
      <c r="E772">
        <v>2.8920792604434702</v>
      </c>
      <c r="F772">
        <v>3.8270138626696599E-3</v>
      </c>
      <c r="G772">
        <v>4.2658098356908203E-2</v>
      </c>
      <c r="H772" t="s">
        <v>19</v>
      </c>
    </row>
    <row r="773" spans="1:8">
      <c r="A773" t="s">
        <v>10405</v>
      </c>
      <c r="B773">
        <v>40.277822139252002</v>
      </c>
      <c r="C773">
        <v>-1.45292471249827</v>
      </c>
      <c r="D773">
        <v>0.267342580217663</v>
      </c>
      <c r="E773">
        <v>-5.4346924882498602</v>
      </c>
      <c r="F773" s="1">
        <v>5.48910133749553E-8</v>
      </c>
      <c r="G773" s="1">
        <v>8.1208759242183998E-6</v>
      </c>
      <c r="H773" t="s">
        <v>602</v>
      </c>
    </row>
    <row r="774" spans="1:8">
      <c r="A774" t="s">
        <v>10406</v>
      </c>
      <c r="B774">
        <v>6.6808503910494004</v>
      </c>
      <c r="C774">
        <v>-1.11359368516345</v>
      </c>
      <c r="D774">
        <v>0.34031245556978801</v>
      </c>
      <c r="E774">
        <v>-3.2722683726017499</v>
      </c>
      <c r="F774">
        <v>1.06688251977998E-3</v>
      </c>
      <c r="G774">
        <v>1.8569461098288199E-2</v>
      </c>
      <c r="H774" t="s">
        <v>10407</v>
      </c>
    </row>
    <row r="775" spans="1:8">
      <c r="A775" t="s">
        <v>10408</v>
      </c>
      <c r="B775">
        <v>293.39467598517001</v>
      </c>
      <c r="C775">
        <v>0.40172452093663702</v>
      </c>
      <c r="D775">
        <v>0.11696854914034401</v>
      </c>
      <c r="E775">
        <v>3.4344661354620101</v>
      </c>
      <c r="F775" s="1">
        <v>5.9372225206321197E-4</v>
      </c>
      <c r="G775">
        <v>1.2032672391129101E-2</v>
      </c>
      <c r="H775" t="s">
        <v>10409</v>
      </c>
    </row>
    <row r="776" spans="1:8">
      <c r="A776" t="s">
        <v>3376</v>
      </c>
      <c r="B776">
        <v>21.756858744291101</v>
      </c>
      <c r="C776">
        <v>1.32373388347878</v>
      </c>
      <c r="D776">
        <v>0.26319335452992998</v>
      </c>
      <c r="E776">
        <v>5.02951104461967</v>
      </c>
      <c r="F776" s="1">
        <v>4.9173217775692699E-7</v>
      </c>
      <c r="G776" s="1">
        <v>5.0971015673988702E-5</v>
      </c>
      <c r="H776" t="s">
        <v>3377</v>
      </c>
    </row>
    <row r="777" spans="1:8">
      <c r="A777" t="s">
        <v>10410</v>
      </c>
      <c r="B777">
        <v>772.43091669575199</v>
      </c>
      <c r="C777">
        <v>-0.59493163293683904</v>
      </c>
      <c r="D777">
        <v>9.3201140114645101E-2</v>
      </c>
      <c r="E777">
        <v>-6.3833085325461001</v>
      </c>
      <c r="F777" s="1">
        <v>1.7330224228768799E-10</v>
      </c>
      <c r="G777" s="1">
        <v>5.2228160944256197E-8</v>
      </c>
      <c r="H777" t="s">
        <v>31</v>
      </c>
    </row>
    <row r="778" spans="1:8">
      <c r="A778" t="s">
        <v>3381</v>
      </c>
      <c r="B778">
        <v>20.8466364455929</v>
      </c>
      <c r="C778">
        <v>0.46881542312306801</v>
      </c>
      <c r="D778">
        <v>0.18916571453467201</v>
      </c>
      <c r="E778">
        <v>2.4783318915708499</v>
      </c>
      <c r="F778">
        <v>1.3199829713378E-2</v>
      </c>
      <c r="G778">
        <v>9.6156682522611406E-2</v>
      </c>
      <c r="H778" t="s">
        <v>3382</v>
      </c>
    </row>
    <row r="779" spans="1:8">
      <c r="A779" t="s">
        <v>3402</v>
      </c>
      <c r="B779">
        <v>64.193308535517303</v>
      </c>
      <c r="C779">
        <v>-0.69972788725990398</v>
      </c>
      <c r="D779">
        <v>0.18525211823820401</v>
      </c>
      <c r="E779">
        <v>-3.7771653782666399</v>
      </c>
      <c r="F779">
        <v>1.58623409532775E-4</v>
      </c>
      <c r="G779">
        <v>4.7593955110221096E-3</v>
      </c>
      <c r="H779" t="s">
        <v>19</v>
      </c>
    </row>
    <row r="780" spans="1:8">
      <c r="A780" t="s">
        <v>10411</v>
      </c>
      <c r="B780">
        <v>26.784167037101401</v>
      </c>
      <c r="C780">
        <v>0.80566780803982496</v>
      </c>
      <c r="D780">
        <v>0.20894296844591401</v>
      </c>
      <c r="E780">
        <v>3.8559220921970101</v>
      </c>
      <c r="F780" s="1">
        <v>1.15294205415483E-4</v>
      </c>
      <c r="G780">
        <v>3.76766646371801E-3</v>
      </c>
      <c r="H780" t="s">
        <v>10412</v>
      </c>
    </row>
    <row r="781" spans="1:8">
      <c r="A781" t="s">
        <v>10413</v>
      </c>
      <c r="B781">
        <v>90.024116123773496</v>
      </c>
      <c r="C781">
        <v>-0.39675304407895701</v>
      </c>
      <c r="D781">
        <v>0.13394138506371001</v>
      </c>
      <c r="E781">
        <v>-2.9621393260211302</v>
      </c>
      <c r="F781">
        <v>3.0550950579291501E-3</v>
      </c>
      <c r="G781">
        <v>3.7020563643141498E-2</v>
      </c>
      <c r="H781" t="s">
        <v>19</v>
      </c>
    </row>
    <row r="782" spans="1:8">
      <c r="A782" t="s">
        <v>3404</v>
      </c>
      <c r="B782">
        <v>62.760516132216402</v>
      </c>
      <c r="C782">
        <v>-2.0158001351467401</v>
      </c>
      <c r="D782">
        <v>0.52236629069863405</v>
      </c>
      <c r="E782">
        <v>-3.8589782132586099</v>
      </c>
      <c r="F782" s="1">
        <v>1.1386208669225001E-4</v>
      </c>
      <c r="G782">
        <v>3.7662430870522099E-3</v>
      </c>
      <c r="H782" t="s">
        <v>1898</v>
      </c>
    </row>
    <row r="783" spans="1:8">
      <c r="A783" t="s">
        <v>3410</v>
      </c>
      <c r="B783">
        <v>42.330082268980497</v>
      </c>
      <c r="C783">
        <v>0.49828023841672198</v>
      </c>
      <c r="D783">
        <v>0.16705017329249899</v>
      </c>
      <c r="E783">
        <v>2.98281784805005</v>
      </c>
      <c r="F783">
        <v>2.8560791764948999E-3</v>
      </c>
      <c r="G783">
        <v>3.5372779694275498E-2</v>
      </c>
      <c r="H783" t="s">
        <v>3411</v>
      </c>
    </row>
    <row r="784" spans="1:8">
      <c r="A784" t="s">
        <v>10414</v>
      </c>
      <c r="B784">
        <v>25.065771928454399</v>
      </c>
      <c r="C784">
        <v>0.89083663080306796</v>
      </c>
      <c r="D784">
        <v>0.23589411943980301</v>
      </c>
      <c r="E784">
        <v>3.7764257664354099</v>
      </c>
      <c r="F784" s="1">
        <v>1.59094946417354E-4</v>
      </c>
      <c r="G784">
        <v>4.7593955110221096E-3</v>
      </c>
      <c r="H784" t="s">
        <v>19</v>
      </c>
    </row>
    <row r="785" spans="1:8">
      <c r="A785" t="s">
        <v>10415</v>
      </c>
      <c r="B785">
        <v>173.82580834551001</v>
      </c>
      <c r="C785">
        <v>-0.54132499714972304</v>
      </c>
      <c r="D785">
        <v>0.17638278979014599</v>
      </c>
      <c r="E785">
        <v>-3.0690352374728298</v>
      </c>
      <c r="F785">
        <v>2.1475125964898999E-3</v>
      </c>
      <c r="G785">
        <v>2.9368588231324901E-2</v>
      </c>
      <c r="H785" t="s">
        <v>10416</v>
      </c>
    </row>
    <row r="786" spans="1:8">
      <c r="A786" t="s">
        <v>10417</v>
      </c>
      <c r="B786">
        <v>70.342214909605403</v>
      </c>
      <c r="C786">
        <v>-0.43796231187122597</v>
      </c>
      <c r="D786">
        <v>0.134750282042126</v>
      </c>
      <c r="E786">
        <v>-3.2501773297536301</v>
      </c>
      <c r="F786">
        <v>1.15333067092789E-3</v>
      </c>
      <c r="G786">
        <v>1.9429920640456001E-2</v>
      </c>
      <c r="H786" t="s">
        <v>10418</v>
      </c>
    </row>
    <row r="787" spans="1:8">
      <c r="A787" t="s">
        <v>10419</v>
      </c>
      <c r="B787">
        <v>38.105439809748198</v>
      </c>
      <c r="C787">
        <v>0.50571415044534995</v>
      </c>
      <c r="D787">
        <v>0.17089430193912</v>
      </c>
      <c r="E787">
        <v>2.9592218389206799</v>
      </c>
      <c r="F787">
        <v>3.0841699384332199E-3</v>
      </c>
      <c r="G787">
        <v>3.7246436013147199E-2</v>
      </c>
      <c r="H787" t="s">
        <v>5964</v>
      </c>
    </row>
    <row r="788" spans="1:8">
      <c r="A788" t="s">
        <v>10420</v>
      </c>
      <c r="B788">
        <v>110.695255710688</v>
      </c>
      <c r="C788">
        <v>0.48722532499078403</v>
      </c>
      <c r="D788">
        <v>0.13112383621672499</v>
      </c>
      <c r="E788">
        <v>3.7157647232459099</v>
      </c>
      <c r="F788" s="1">
        <v>2.0259003189230401E-4</v>
      </c>
      <c r="G788">
        <v>5.6551461046575498E-3</v>
      </c>
      <c r="H788" t="s">
        <v>10421</v>
      </c>
    </row>
    <row r="789" spans="1:8">
      <c r="A789" t="s">
        <v>10422</v>
      </c>
      <c r="B789">
        <v>6.6148784937283303</v>
      </c>
      <c r="C789">
        <v>1.7444681602538299</v>
      </c>
      <c r="D789">
        <v>0.43882226289890702</v>
      </c>
      <c r="E789">
        <v>3.9753410611614899</v>
      </c>
      <c r="F789" s="1">
        <v>7.0278466504810198E-5</v>
      </c>
      <c r="G789">
        <v>2.6352805619799099E-3</v>
      </c>
      <c r="H789" t="s">
        <v>19</v>
      </c>
    </row>
    <row r="790" spans="1:8">
      <c r="A790" t="s">
        <v>3430</v>
      </c>
      <c r="B790">
        <v>35.881544644063403</v>
      </c>
      <c r="C790">
        <v>0.77701854675821003</v>
      </c>
      <c r="D790">
        <v>0.175050556291593</v>
      </c>
      <c r="E790">
        <v>4.4388236359779301</v>
      </c>
      <c r="F790" s="1">
        <v>9.0451895471504404E-6</v>
      </c>
      <c r="G790" s="1">
        <v>5.1437690789314801E-4</v>
      </c>
      <c r="H790" t="s">
        <v>3431</v>
      </c>
    </row>
    <row r="791" spans="1:8">
      <c r="A791" t="s">
        <v>10423</v>
      </c>
      <c r="B791">
        <v>49.693618431991297</v>
      </c>
      <c r="C791">
        <v>-0.44329099413267498</v>
      </c>
      <c r="D791">
        <v>0.16828658386897399</v>
      </c>
      <c r="E791">
        <v>-2.6341433995583099</v>
      </c>
      <c r="F791">
        <v>8.4349855308625803E-3</v>
      </c>
      <c r="G791">
        <v>7.2020437843262106E-2</v>
      </c>
      <c r="H791" t="s">
        <v>19</v>
      </c>
    </row>
    <row r="792" spans="1:8">
      <c r="A792" t="s">
        <v>3434</v>
      </c>
      <c r="B792">
        <v>206.62255447599199</v>
      </c>
      <c r="C792">
        <v>0.31333573669871501</v>
      </c>
      <c r="D792">
        <v>8.6269517955111896E-2</v>
      </c>
      <c r="E792">
        <v>3.6320561900177899</v>
      </c>
      <c r="F792" s="1">
        <v>2.8117187641367003E-4</v>
      </c>
      <c r="G792">
        <v>7.10526570924855E-3</v>
      </c>
      <c r="H792" t="s">
        <v>3435</v>
      </c>
    </row>
    <row r="793" spans="1:8">
      <c r="A793" t="s">
        <v>3444</v>
      </c>
      <c r="B793">
        <v>310.31753355400599</v>
      </c>
      <c r="C793">
        <v>0.28029412830061501</v>
      </c>
      <c r="D793">
        <v>8.5950610573131997E-2</v>
      </c>
      <c r="E793">
        <v>3.2611068895447102</v>
      </c>
      <c r="F793">
        <v>1.1097819663702E-3</v>
      </c>
      <c r="G793">
        <v>1.90311820028542E-2</v>
      </c>
      <c r="H793" t="s">
        <v>3445</v>
      </c>
    </row>
    <row r="794" spans="1:8">
      <c r="A794" t="s">
        <v>3446</v>
      </c>
      <c r="B794">
        <v>315.54683537281301</v>
      </c>
      <c r="C794">
        <v>-0.39110891962230299</v>
      </c>
      <c r="D794">
        <v>0.14943189859796999</v>
      </c>
      <c r="E794">
        <v>-2.6173054300443401</v>
      </c>
      <c r="F794">
        <v>8.8626999088188899E-3</v>
      </c>
      <c r="G794">
        <v>7.4549051436182498E-2</v>
      </c>
      <c r="H794" t="s">
        <v>975</v>
      </c>
    </row>
    <row r="795" spans="1:8">
      <c r="A795" t="s">
        <v>10424</v>
      </c>
      <c r="B795">
        <v>11.046957170948099</v>
      </c>
      <c r="C795">
        <v>-0.76059365128787504</v>
      </c>
      <c r="D795">
        <v>0.27618857137994002</v>
      </c>
      <c r="E795">
        <v>-2.75389255785519</v>
      </c>
      <c r="F795">
        <v>5.8891097734829001E-3</v>
      </c>
      <c r="G795">
        <v>5.6877965847869798E-2</v>
      </c>
      <c r="H795" t="s">
        <v>19</v>
      </c>
    </row>
    <row r="796" spans="1:8">
      <c r="A796" t="s">
        <v>3453</v>
      </c>
      <c r="B796">
        <v>13.879037796728801</v>
      </c>
      <c r="C796">
        <v>-1.1325551041213799</v>
      </c>
      <c r="D796">
        <v>0.35594934618414498</v>
      </c>
      <c r="E796">
        <v>-3.1817872859231899</v>
      </c>
      <c r="F796">
        <v>1.4636927691554101E-3</v>
      </c>
      <c r="G796">
        <v>2.2623235875491102E-2</v>
      </c>
      <c r="H796" t="s">
        <v>19</v>
      </c>
    </row>
    <row r="797" spans="1:8">
      <c r="A797" t="s">
        <v>3455</v>
      </c>
      <c r="B797">
        <v>8.9294328106955696</v>
      </c>
      <c r="C797">
        <v>-0.86880989898293604</v>
      </c>
      <c r="D797">
        <v>0.30793138970935702</v>
      </c>
      <c r="E797">
        <v>-2.8214398662083999</v>
      </c>
      <c r="F797">
        <v>4.7808599744218099E-3</v>
      </c>
      <c r="G797">
        <v>4.9399184269041697E-2</v>
      </c>
      <c r="H797" t="s">
        <v>19</v>
      </c>
    </row>
    <row r="798" spans="1:8">
      <c r="A798" t="s">
        <v>10425</v>
      </c>
      <c r="B798">
        <v>119.313087645956</v>
      </c>
      <c r="C798">
        <v>0.38788120170687002</v>
      </c>
      <c r="D798">
        <v>0.12866670036467301</v>
      </c>
      <c r="E798">
        <v>3.0146199491206098</v>
      </c>
      <c r="F798">
        <v>2.5730144664537799E-3</v>
      </c>
      <c r="G798">
        <v>3.2841754844759798E-2</v>
      </c>
      <c r="H798" t="s">
        <v>5066</v>
      </c>
    </row>
    <row r="799" spans="1:8">
      <c r="A799" t="s">
        <v>3474</v>
      </c>
      <c r="B799">
        <v>355.88415754919299</v>
      </c>
      <c r="C799">
        <v>0.83404376809884295</v>
      </c>
      <c r="D799">
        <v>0.210241382232594</v>
      </c>
      <c r="E799">
        <v>3.9670770770338701</v>
      </c>
      <c r="F799" s="1">
        <v>7.2759467317036602E-5</v>
      </c>
      <c r="G799">
        <v>2.6940852091380399E-3</v>
      </c>
      <c r="H799" t="s">
        <v>19</v>
      </c>
    </row>
    <row r="800" spans="1:8">
      <c r="A800" t="s">
        <v>3475</v>
      </c>
      <c r="B800">
        <v>21.210373929090199</v>
      </c>
      <c r="C800">
        <v>1.29994663384091</v>
      </c>
      <c r="D800">
        <v>0.30329057980574903</v>
      </c>
      <c r="E800">
        <v>4.2861424666519401</v>
      </c>
      <c r="F800" s="1">
        <v>1.8180242126628699E-5</v>
      </c>
      <c r="G800" s="1">
        <v>9.1316438385418504E-4</v>
      </c>
      <c r="H800" t="s">
        <v>19</v>
      </c>
    </row>
    <row r="801" spans="1:8">
      <c r="A801" t="s">
        <v>3482</v>
      </c>
      <c r="B801">
        <v>25.800346750265501</v>
      </c>
      <c r="C801">
        <v>2.5136405108369</v>
      </c>
      <c r="D801">
        <v>0.57726740964743595</v>
      </c>
      <c r="E801">
        <v>4.3543780037263797</v>
      </c>
      <c r="F801" s="1">
        <v>1.33445270224619E-5</v>
      </c>
      <c r="G801" s="1">
        <v>7.1910209524352704E-4</v>
      </c>
      <c r="H801" t="s">
        <v>19</v>
      </c>
    </row>
    <row r="802" spans="1:8">
      <c r="A802" t="s">
        <v>3485</v>
      </c>
      <c r="B802">
        <v>10.2319797402315</v>
      </c>
      <c r="C802">
        <v>0.95905648856757697</v>
      </c>
      <c r="D802">
        <v>0.28647747649184302</v>
      </c>
      <c r="E802">
        <v>3.3477552941055801</v>
      </c>
      <c r="F802" s="1">
        <v>8.1468912618452404E-4</v>
      </c>
      <c r="G802">
        <v>1.5080643967538001E-2</v>
      </c>
      <c r="H802" t="s">
        <v>3486</v>
      </c>
    </row>
    <row r="803" spans="1:8">
      <c r="A803" t="s">
        <v>10426</v>
      </c>
      <c r="B803">
        <v>47.7394018816453</v>
      </c>
      <c r="C803">
        <v>0.56985061324456199</v>
      </c>
      <c r="D803">
        <v>0.159362862887686</v>
      </c>
      <c r="E803">
        <v>3.5758055730096499</v>
      </c>
      <c r="F803" s="1">
        <v>3.4915107826700498E-4</v>
      </c>
      <c r="G803">
        <v>8.3930349301584196E-3</v>
      </c>
      <c r="H803" t="s">
        <v>19</v>
      </c>
    </row>
    <row r="804" spans="1:8">
      <c r="A804" t="s">
        <v>3488</v>
      </c>
      <c r="B804">
        <v>313.196458244621</v>
      </c>
      <c r="C804">
        <v>-0.40442914418577702</v>
      </c>
      <c r="D804">
        <v>8.9674263724951006E-2</v>
      </c>
      <c r="E804">
        <v>-4.5099800922396502</v>
      </c>
      <c r="F804" s="1">
        <v>6.4833709693285502E-6</v>
      </c>
      <c r="G804" s="1">
        <v>4.0271137082004902E-4</v>
      </c>
      <c r="H804" t="s">
        <v>306</v>
      </c>
    </row>
    <row r="805" spans="1:8">
      <c r="A805" t="s">
        <v>3489</v>
      </c>
      <c r="B805">
        <v>145.97338466296901</v>
      </c>
      <c r="C805">
        <v>-0.40001488726161399</v>
      </c>
      <c r="D805">
        <v>0.100684616681433</v>
      </c>
      <c r="E805">
        <v>-3.9729493982905399</v>
      </c>
      <c r="F805" s="1">
        <v>7.09881339431871E-5</v>
      </c>
      <c r="G805">
        <v>2.64968094447575E-3</v>
      </c>
      <c r="H805" t="s">
        <v>3490</v>
      </c>
    </row>
    <row r="806" spans="1:8">
      <c r="A806" t="s">
        <v>3499</v>
      </c>
      <c r="B806">
        <v>66.333831569595304</v>
      </c>
      <c r="C806">
        <v>0.95442426878718301</v>
      </c>
      <c r="D806">
        <v>0.33499444948129797</v>
      </c>
      <c r="E806">
        <v>2.8490748735240299</v>
      </c>
      <c r="F806">
        <v>4.3846560436491102E-3</v>
      </c>
      <c r="G806">
        <v>4.6820335634187103E-2</v>
      </c>
      <c r="H806" t="s">
        <v>19</v>
      </c>
    </row>
    <row r="807" spans="1:8">
      <c r="A807" t="s">
        <v>10427</v>
      </c>
      <c r="B807">
        <v>20.216242257786298</v>
      </c>
      <c r="C807">
        <v>-1.9773814443906801</v>
      </c>
      <c r="D807">
        <v>0.338918365384829</v>
      </c>
      <c r="E807">
        <v>-5.8343885913218099</v>
      </c>
      <c r="F807" s="1">
        <v>5.3988166484943703E-9</v>
      </c>
      <c r="G807" s="1">
        <v>1.08469558194564E-6</v>
      </c>
      <c r="H807" t="s">
        <v>19</v>
      </c>
    </row>
    <row r="808" spans="1:8">
      <c r="A808" t="s">
        <v>10428</v>
      </c>
      <c r="B808">
        <v>139.372564683051</v>
      </c>
      <c r="C808">
        <v>1.1733113319264401</v>
      </c>
      <c r="D808">
        <v>0.201713812830771</v>
      </c>
      <c r="E808">
        <v>5.8167128738516096</v>
      </c>
      <c r="F808" s="1">
        <v>6.0016099462181901E-9</v>
      </c>
      <c r="G808" s="1">
        <v>1.17674940078017E-6</v>
      </c>
      <c r="H808" t="s">
        <v>19</v>
      </c>
    </row>
    <row r="809" spans="1:8">
      <c r="A809" t="s">
        <v>10429</v>
      </c>
      <c r="B809">
        <v>274.92968434088101</v>
      </c>
      <c r="C809">
        <v>-0.42389585708926802</v>
      </c>
      <c r="D809">
        <v>0.12135140212491</v>
      </c>
      <c r="E809">
        <v>-3.49312698219128</v>
      </c>
      <c r="F809" s="1">
        <v>4.7739943764390602E-4</v>
      </c>
      <c r="G809">
        <v>1.0400533397880701E-2</v>
      </c>
      <c r="H809" t="s">
        <v>10430</v>
      </c>
    </row>
    <row r="810" spans="1:8">
      <c r="A810" t="s">
        <v>3502</v>
      </c>
      <c r="B810">
        <v>1399.9234117839801</v>
      </c>
      <c r="C810">
        <v>-0.325325803984027</v>
      </c>
      <c r="D810">
        <v>0.131452482751483</v>
      </c>
      <c r="E810">
        <v>-2.4748547701382599</v>
      </c>
      <c r="F810">
        <v>1.33290364881322E-2</v>
      </c>
      <c r="G810">
        <v>9.6794618388158907E-2</v>
      </c>
      <c r="H810" t="s">
        <v>3503</v>
      </c>
    </row>
    <row r="811" spans="1:8">
      <c r="A811" t="s">
        <v>10431</v>
      </c>
      <c r="B811">
        <v>62.992399405311097</v>
      </c>
      <c r="C811">
        <v>-0.55578208024706199</v>
      </c>
      <c r="D811">
        <v>0.19366315109756699</v>
      </c>
      <c r="E811">
        <v>-2.8698390844991399</v>
      </c>
      <c r="F811">
        <v>4.10680737318532E-3</v>
      </c>
      <c r="G811">
        <v>4.4795028948537499E-2</v>
      </c>
      <c r="H811" t="s">
        <v>19</v>
      </c>
    </row>
    <row r="812" spans="1:8">
      <c r="A812" t="s">
        <v>10432</v>
      </c>
      <c r="B812">
        <v>7.9793308233486497</v>
      </c>
      <c r="C812">
        <v>0.917642128208494</v>
      </c>
      <c r="D812">
        <v>0.35781497986011501</v>
      </c>
      <c r="E812">
        <v>2.5645715798909201</v>
      </c>
      <c r="F812">
        <v>1.0330326914548899E-2</v>
      </c>
      <c r="G812">
        <v>8.2756602309102006E-2</v>
      </c>
      <c r="H812" t="s">
        <v>10433</v>
      </c>
    </row>
    <row r="813" spans="1:8">
      <c r="A813" t="s">
        <v>10434</v>
      </c>
      <c r="B813">
        <v>716.89596796986405</v>
      </c>
      <c r="C813">
        <v>-1.7927717896606901</v>
      </c>
      <c r="D813">
        <v>0.27285768567694701</v>
      </c>
      <c r="E813">
        <v>-6.5703547444995198</v>
      </c>
      <c r="F813" s="1">
        <v>5.0195529828228698E-11</v>
      </c>
      <c r="G813" s="1">
        <v>2.0945693651912601E-8</v>
      </c>
      <c r="H813" t="s">
        <v>19</v>
      </c>
    </row>
    <row r="814" spans="1:8">
      <c r="A814" t="s">
        <v>3516</v>
      </c>
      <c r="B814">
        <v>434.02382063105699</v>
      </c>
      <c r="C814">
        <v>-2.0690715114451699</v>
      </c>
      <c r="D814">
        <v>0.29919970511012101</v>
      </c>
      <c r="E814">
        <v>-6.9153527764462401</v>
      </c>
      <c r="F814" s="1">
        <v>4.6670050218360502E-12</v>
      </c>
      <c r="G814" s="1">
        <v>2.9199586074055002E-9</v>
      </c>
      <c r="H814" t="s">
        <v>19</v>
      </c>
    </row>
    <row r="815" spans="1:8">
      <c r="A815" t="s">
        <v>3517</v>
      </c>
      <c r="B815">
        <v>302.19732390695202</v>
      </c>
      <c r="C815">
        <v>-2.1358974918336102</v>
      </c>
      <c r="D815">
        <v>0.29926457939677997</v>
      </c>
      <c r="E815">
        <v>-7.13715434061353</v>
      </c>
      <c r="F815" s="1">
        <v>9.5282840762766808E-13</v>
      </c>
      <c r="G815" s="1">
        <v>6.7418823937968097E-10</v>
      </c>
      <c r="H815" t="s">
        <v>19</v>
      </c>
    </row>
    <row r="816" spans="1:8">
      <c r="A816" t="s">
        <v>3518</v>
      </c>
      <c r="B816">
        <v>5.4357674317426801</v>
      </c>
      <c r="C816">
        <v>-1.3783427423810299</v>
      </c>
      <c r="D816">
        <v>0.49331507055622298</v>
      </c>
      <c r="E816">
        <v>-2.7940414243313598</v>
      </c>
      <c r="F816">
        <v>5.2053810229467003E-3</v>
      </c>
      <c r="G816">
        <v>5.1970779611923097E-2</v>
      </c>
      <c r="H816" t="s">
        <v>19</v>
      </c>
    </row>
    <row r="817" spans="1:8">
      <c r="A817" t="s">
        <v>10435</v>
      </c>
      <c r="B817">
        <v>8.5365725876025493</v>
      </c>
      <c r="C817">
        <v>0.78959178394797502</v>
      </c>
      <c r="D817">
        <v>0.30653375117687398</v>
      </c>
      <c r="E817">
        <v>2.57587225196735</v>
      </c>
      <c r="F817">
        <v>9.9987580225117997E-3</v>
      </c>
      <c r="G817">
        <v>8.1076127582639296E-2</v>
      </c>
      <c r="H817" t="s">
        <v>19</v>
      </c>
    </row>
    <row r="818" spans="1:8">
      <c r="A818" t="s">
        <v>10436</v>
      </c>
      <c r="B818">
        <v>89.855428769356905</v>
      </c>
      <c r="C818">
        <v>-0.290383390758023</v>
      </c>
      <c r="D818">
        <v>0.10076768819677299</v>
      </c>
      <c r="E818">
        <v>-2.8817113496836102</v>
      </c>
      <c r="F818">
        <v>3.95521879994343E-3</v>
      </c>
      <c r="G818">
        <v>4.3548441380079801E-2</v>
      </c>
      <c r="H818" t="s">
        <v>19</v>
      </c>
    </row>
    <row r="819" spans="1:8">
      <c r="A819" t="s">
        <v>3534</v>
      </c>
      <c r="B819">
        <v>72.923630269548497</v>
      </c>
      <c r="C819">
        <v>-1.27224753763578</v>
      </c>
      <c r="D819">
        <v>0.45304320742078702</v>
      </c>
      <c r="E819">
        <v>-2.8082256102652901</v>
      </c>
      <c r="F819">
        <v>4.9815313991046998E-3</v>
      </c>
      <c r="G819">
        <v>5.0731816013160097E-2</v>
      </c>
      <c r="H819" t="s">
        <v>19</v>
      </c>
    </row>
    <row r="820" spans="1:8">
      <c r="A820" t="s">
        <v>10437</v>
      </c>
      <c r="B820">
        <v>199.067398035043</v>
      </c>
      <c r="C820">
        <v>-0.37510536014516899</v>
      </c>
      <c r="D820">
        <v>9.8847468006296194E-2</v>
      </c>
      <c r="E820">
        <v>-3.7947897676172699</v>
      </c>
      <c r="F820" s="1">
        <v>1.4776861258294899E-4</v>
      </c>
      <c r="G820">
        <v>4.5631620515652997E-3</v>
      </c>
      <c r="H820" t="s">
        <v>10438</v>
      </c>
    </row>
    <row r="821" spans="1:8">
      <c r="A821" t="s">
        <v>10439</v>
      </c>
      <c r="B821">
        <v>162.369981848718</v>
      </c>
      <c r="C821">
        <v>-0.466559855344434</v>
      </c>
      <c r="D821">
        <v>0.146953956898142</v>
      </c>
      <c r="E821">
        <v>-3.17487099491863</v>
      </c>
      <c r="F821">
        <v>1.4990312913331801E-3</v>
      </c>
      <c r="G821">
        <v>2.2927852664620399E-2</v>
      </c>
      <c r="H821" t="s">
        <v>10440</v>
      </c>
    </row>
    <row r="822" spans="1:8">
      <c r="A822" t="s">
        <v>3539</v>
      </c>
      <c r="B822">
        <v>56.550334651642402</v>
      </c>
      <c r="C822">
        <v>-0.59340279480712799</v>
      </c>
      <c r="D822">
        <v>0.21177341842029199</v>
      </c>
      <c r="E822">
        <v>-2.80206458031215</v>
      </c>
      <c r="F822">
        <v>5.0776708019321798E-3</v>
      </c>
      <c r="G822">
        <v>5.1178106339026697E-2</v>
      </c>
      <c r="H822" t="s">
        <v>3540</v>
      </c>
    </row>
    <row r="823" spans="1:8">
      <c r="A823" t="s">
        <v>3542</v>
      </c>
      <c r="B823">
        <v>43.881663718396197</v>
      </c>
      <c r="C823">
        <v>-0.77427600003828601</v>
      </c>
      <c r="D823">
        <v>0.24004657006761801</v>
      </c>
      <c r="E823">
        <v>-3.2255241131759602</v>
      </c>
      <c r="F823">
        <v>1.2574224299538501E-3</v>
      </c>
      <c r="G823">
        <v>2.0586813506105701E-2</v>
      </c>
      <c r="H823" t="s">
        <v>3543</v>
      </c>
    </row>
    <row r="824" spans="1:8">
      <c r="A824" t="s">
        <v>3554</v>
      </c>
      <c r="B824">
        <v>339.15008369383798</v>
      </c>
      <c r="C824">
        <v>0.18248100107252899</v>
      </c>
      <c r="D824">
        <v>6.4353639041764596E-2</v>
      </c>
      <c r="E824">
        <v>2.8355972372300799</v>
      </c>
      <c r="F824">
        <v>4.5740088769696003E-3</v>
      </c>
      <c r="G824">
        <v>4.8065409008035798E-2</v>
      </c>
      <c r="H824" t="s">
        <v>2597</v>
      </c>
    </row>
    <row r="825" spans="1:8">
      <c r="A825" t="s">
        <v>3556</v>
      </c>
      <c r="B825">
        <v>92.527156524905607</v>
      </c>
      <c r="C825">
        <v>-0.53931700030290897</v>
      </c>
      <c r="D825">
        <v>0.18671366416708801</v>
      </c>
      <c r="E825">
        <v>-2.8884709788581899</v>
      </c>
      <c r="F825">
        <v>3.8711974956451298E-3</v>
      </c>
      <c r="G825">
        <v>4.2964895934797999E-2</v>
      </c>
      <c r="H825" t="s">
        <v>140</v>
      </c>
    </row>
    <row r="826" spans="1:8">
      <c r="A826" t="s">
        <v>3565</v>
      </c>
      <c r="B826">
        <v>327.62260020879103</v>
      </c>
      <c r="C826">
        <v>-0.329838972632299</v>
      </c>
      <c r="D826">
        <v>0.110490338313317</v>
      </c>
      <c r="E826">
        <v>-2.9852290948460398</v>
      </c>
      <c r="F826">
        <v>2.8336601104712198E-3</v>
      </c>
      <c r="G826">
        <v>3.5203063551404297E-2</v>
      </c>
      <c r="H826" t="s">
        <v>1261</v>
      </c>
    </row>
    <row r="827" spans="1:8">
      <c r="A827" t="s">
        <v>10441</v>
      </c>
      <c r="B827">
        <v>356.89198519441499</v>
      </c>
      <c r="C827">
        <v>0.23342044154802</v>
      </c>
      <c r="D827">
        <v>9.2439337647927194E-2</v>
      </c>
      <c r="E827">
        <v>2.52512023005883</v>
      </c>
      <c r="F827">
        <v>1.156587127566E-2</v>
      </c>
      <c r="G827">
        <v>8.8975869413381897E-2</v>
      </c>
      <c r="H827" t="s">
        <v>10442</v>
      </c>
    </row>
    <row r="828" spans="1:8">
      <c r="A828" t="s">
        <v>10443</v>
      </c>
      <c r="B828">
        <v>23.4642212972946</v>
      </c>
      <c r="C828">
        <v>-1.10846928244411</v>
      </c>
      <c r="D828">
        <v>0.27803920505739099</v>
      </c>
      <c r="E828">
        <v>-3.9867373459628102</v>
      </c>
      <c r="F828" s="1">
        <v>6.6988112644929805E-5</v>
      </c>
      <c r="G828">
        <v>2.5352663841478702E-3</v>
      </c>
      <c r="H828" t="s">
        <v>19</v>
      </c>
    </row>
    <row r="829" spans="1:8">
      <c r="A829" t="s">
        <v>3574</v>
      </c>
      <c r="B829">
        <v>141.06382114914899</v>
      </c>
      <c r="C829">
        <v>0.40410017474031201</v>
      </c>
      <c r="D829">
        <v>0.118709378811444</v>
      </c>
      <c r="E829">
        <v>3.40411329573358</v>
      </c>
      <c r="F829" s="1">
        <v>6.6379215041434696E-4</v>
      </c>
      <c r="G829">
        <v>1.30851445960287E-2</v>
      </c>
      <c r="H829" t="s">
        <v>3575</v>
      </c>
    </row>
    <row r="830" spans="1:8">
      <c r="A830" t="s">
        <v>10444</v>
      </c>
      <c r="B830">
        <v>20.9566255808286</v>
      </c>
      <c r="C830">
        <v>0.70420172640382706</v>
      </c>
      <c r="D830">
        <v>0.25248963300996902</v>
      </c>
      <c r="E830">
        <v>2.7890322387059001</v>
      </c>
      <c r="F830">
        <v>5.2865802265484197E-3</v>
      </c>
      <c r="G830">
        <v>5.2491645275685797E-2</v>
      </c>
      <c r="H830" t="s">
        <v>19</v>
      </c>
    </row>
    <row r="831" spans="1:8">
      <c r="A831" t="s">
        <v>10445</v>
      </c>
      <c r="B831">
        <v>82.451273784481401</v>
      </c>
      <c r="C831">
        <v>-0.345971714492945</v>
      </c>
      <c r="D831">
        <v>0.13769518215445101</v>
      </c>
      <c r="E831">
        <v>-2.5125912837304099</v>
      </c>
      <c r="F831">
        <v>1.19848094670152E-2</v>
      </c>
      <c r="G831">
        <v>9.0522706310341705E-2</v>
      </c>
      <c r="H831" t="s">
        <v>4072</v>
      </c>
    </row>
    <row r="832" spans="1:8">
      <c r="A832" t="s">
        <v>3586</v>
      </c>
      <c r="B832">
        <v>222.25167407174399</v>
      </c>
      <c r="C832">
        <v>1.3155778324760601</v>
      </c>
      <c r="D832">
        <v>0.35102802751662499</v>
      </c>
      <c r="E832">
        <v>3.7477857303395798</v>
      </c>
      <c r="F832" s="1">
        <v>1.7840255384159699E-4</v>
      </c>
      <c r="G832">
        <v>5.1204994025011502E-3</v>
      </c>
      <c r="H832" t="s">
        <v>3280</v>
      </c>
    </row>
    <row r="833" spans="1:8">
      <c r="A833" t="s">
        <v>3592</v>
      </c>
      <c r="B833">
        <v>129.76984791310599</v>
      </c>
      <c r="C833">
        <v>-0.27410193012606598</v>
      </c>
      <c r="D833">
        <v>0.102978562424392</v>
      </c>
      <c r="E833">
        <v>-2.6617377799123298</v>
      </c>
      <c r="F833">
        <v>7.7738412454253303E-3</v>
      </c>
      <c r="G833">
        <v>6.8273876107960998E-2</v>
      </c>
      <c r="H833" t="s">
        <v>1432</v>
      </c>
    </row>
    <row r="834" spans="1:8">
      <c r="A834" t="s">
        <v>3599</v>
      </c>
      <c r="B834">
        <v>244.89232153260701</v>
      </c>
      <c r="C834">
        <v>-0.26556516131494901</v>
      </c>
      <c r="D834">
        <v>8.6944809489381797E-2</v>
      </c>
      <c r="E834">
        <v>-3.0544107563704701</v>
      </c>
      <c r="F834">
        <v>2.2550309547792E-3</v>
      </c>
      <c r="G834">
        <v>3.0229302930870401E-2</v>
      </c>
      <c r="H834" t="s">
        <v>3600</v>
      </c>
    </row>
    <row r="835" spans="1:8">
      <c r="A835" t="s">
        <v>3601</v>
      </c>
      <c r="B835">
        <v>520.71224821621297</v>
      </c>
      <c r="C835">
        <v>-0.217469718343208</v>
      </c>
      <c r="D835">
        <v>6.4025110096962295E-2</v>
      </c>
      <c r="E835">
        <v>-3.3966316967493402</v>
      </c>
      <c r="F835" s="1">
        <v>6.8220720550010803E-4</v>
      </c>
      <c r="G835">
        <v>1.3290488840837601E-2</v>
      </c>
      <c r="H835" t="s">
        <v>19</v>
      </c>
    </row>
    <row r="836" spans="1:8">
      <c r="A836" t="s">
        <v>3604</v>
      </c>
      <c r="B836">
        <v>16.5546853142895</v>
      </c>
      <c r="C836">
        <v>0.639410908048333</v>
      </c>
      <c r="D836">
        <v>0.22669201664559199</v>
      </c>
      <c r="E836">
        <v>2.8206150243393</v>
      </c>
      <c r="F836">
        <v>4.7931686287053903E-3</v>
      </c>
      <c r="G836">
        <v>4.9463555018104899E-2</v>
      </c>
      <c r="H836" t="s">
        <v>3605</v>
      </c>
    </row>
    <row r="837" spans="1:8">
      <c r="A837" t="s">
        <v>10446</v>
      </c>
      <c r="B837">
        <v>149.00275422716501</v>
      </c>
      <c r="C837">
        <v>-0.81972530783640196</v>
      </c>
      <c r="D837">
        <v>0.2371930140589</v>
      </c>
      <c r="E837">
        <v>-3.4559420355982602</v>
      </c>
      <c r="F837" s="1">
        <v>5.4837323144141204E-4</v>
      </c>
      <c r="G837">
        <v>1.1444473770750901E-2</v>
      </c>
      <c r="H837" t="s">
        <v>10447</v>
      </c>
    </row>
    <row r="838" spans="1:8">
      <c r="A838" t="s">
        <v>10448</v>
      </c>
      <c r="B838">
        <v>176.35270492772801</v>
      </c>
      <c r="C838">
        <v>0.50511651117025702</v>
      </c>
      <c r="D838">
        <v>0.16001197266455</v>
      </c>
      <c r="E838">
        <v>3.1567419784842201</v>
      </c>
      <c r="F838">
        <v>1.5954245137109299E-3</v>
      </c>
      <c r="G838">
        <v>2.3929897268324101E-2</v>
      </c>
      <c r="H838" t="s">
        <v>19</v>
      </c>
    </row>
    <row r="839" spans="1:8">
      <c r="A839" t="s">
        <v>10449</v>
      </c>
      <c r="B839">
        <v>43.844826114180101</v>
      </c>
      <c r="C839">
        <v>1.01014198222489</v>
      </c>
      <c r="D839">
        <v>0.16026978867174899</v>
      </c>
      <c r="E839">
        <v>6.3027598064272397</v>
      </c>
      <c r="F839" s="1">
        <v>2.9239183729204599E-10</v>
      </c>
      <c r="G839" s="1">
        <v>8.4971156430192202E-8</v>
      </c>
      <c r="H839" t="s">
        <v>10450</v>
      </c>
    </row>
    <row r="840" spans="1:8">
      <c r="A840" t="s">
        <v>10451</v>
      </c>
      <c r="B840">
        <v>42.210803311756699</v>
      </c>
      <c r="C840">
        <v>-0.56523197110798695</v>
      </c>
      <c r="D840">
        <v>0.20897808190838801</v>
      </c>
      <c r="E840">
        <v>-2.7047428416716501</v>
      </c>
      <c r="F840">
        <v>6.8357285106879903E-3</v>
      </c>
      <c r="G840">
        <v>6.23303284301518E-2</v>
      </c>
      <c r="H840" t="s">
        <v>1701</v>
      </c>
    </row>
    <row r="841" spans="1:8">
      <c r="A841" t="s">
        <v>3640</v>
      </c>
      <c r="B841">
        <v>3.80472586471606</v>
      </c>
      <c r="C841">
        <v>1.6995714907477599</v>
      </c>
      <c r="D841">
        <v>0.521270066594962</v>
      </c>
      <c r="E841">
        <v>3.2604432896937601</v>
      </c>
      <c r="F841">
        <v>1.1123820953860099E-3</v>
      </c>
      <c r="G841">
        <v>1.9055690758223099E-2</v>
      </c>
      <c r="H841" t="s">
        <v>19</v>
      </c>
    </row>
    <row r="842" spans="1:8">
      <c r="A842" t="s">
        <v>3642</v>
      </c>
      <c r="B842">
        <v>117.890922461214</v>
      </c>
      <c r="C842">
        <v>-0.335567968838202</v>
      </c>
      <c r="D842">
        <v>0.13566648048506399</v>
      </c>
      <c r="E842">
        <v>-2.47347736624703</v>
      </c>
      <c r="F842">
        <v>1.33805279473703E-2</v>
      </c>
      <c r="G842">
        <v>9.7030126626718394E-2</v>
      </c>
      <c r="H842" t="s">
        <v>579</v>
      </c>
    </row>
    <row r="843" spans="1:8">
      <c r="A843" t="s">
        <v>3643</v>
      </c>
      <c r="B843">
        <v>28.441022266977502</v>
      </c>
      <c r="C843">
        <v>0.69595312163052803</v>
      </c>
      <c r="D843">
        <v>0.237849157595514</v>
      </c>
      <c r="E843">
        <v>2.9260272715115598</v>
      </c>
      <c r="F843">
        <v>3.4332083974236999E-3</v>
      </c>
      <c r="G843">
        <v>3.9569428795802698E-2</v>
      </c>
      <c r="H843" t="s">
        <v>19</v>
      </c>
    </row>
    <row r="844" spans="1:8">
      <c r="A844" t="s">
        <v>10452</v>
      </c>
      <c r="B844">
        <v>616.06827725690596</v>
      </c>
      <c r="C844">
        <v>-0.41214632783246402</v>
      </c>
      <c r="D844">
        <v>9.5622077800691194E-2</v>
      </c>
      <c r="E844">
        <v>-4.3101586716356097</v>
      </c>
      <c r="F844" s="1">
        <v>1.6313745007071501E-5</v>
      </c>
      <c r="G844" s="1">
        <v>8.4015786786418602E-4</v>
      </c>
      <c r="H844" t="s">
        <v>19</v>
      </c>
    </row>
    <row r="845" spans="1:8">
      <c r="A845" t="s">
        <v>3648</v>
      </c>
      <c r="B845">
        <v>26.157889791944601</v>
      </c>
      <c r="C845">
        <v>-1.63719336383615</v>
      </c>
      <c r="D845">
        <v>0.26440840787747899</v>
      </c>
      <c r="E845">
        <v>-6.1919111308850301</v>
      </c>
      <c r="F845" s="1">
        <v>5.9439063887187E-10</v>
      </c>
      <c r="G845" s="1">
        <v>1.5686388246067699E-7</v>
      </c>
      <c r="H845" t="s">
        <v>19</v>
      </c>
    </row>
    <row r="846" spans="1:8">
      <c r="A846" t="s">
        <v>3656</v>
      </c>
      <c r="B846">
        <v>123.37015735816399</v>
      </c>
      <c r="C846">
        <v>0.51206427387893605</v>
      </c>
      <c r="D846">
        <v>0.12753419114964001</v>
      </c>
      <c r="E846">
        <v>4.0151136668763003</v>
      </c>
      <c r="F846" s="1">
        <v>5.9417152191644402E-5</v>
      </c>
      <c r="G846">
        <v>2.3077678634053E-3</v>
      </c>
      <c r="H846" t="s">
        <v>19</v>
      </c>
    </row>
    <row r="847" spans="1:8">
      <c r="A847" t="s">
        <v>3657</v>
      </c>
      <c r="B847">
        <v>143.33460472404201</v>
      </c>
      <c r="C847">
        <v>-0.47505904670904497</v>
      </c>
      <c r="D847">
        <v>0.12978456107050401</v>
      </c>
      <c r="E847">
        <v>-3.6603664009848802</v>
      </c>
      <c r="F847" s="1">
        <v>2.51854845660399E-4</v>
      </c>
      <c r="G847">
        <v>6.55789721324373E-3</v>
      </c>
      <c r="H847" t="s">
        <v>19</v>
      </c>
    </row>
    <row r="848" spans="1:8">
      <c r="A848" t="s">
        <v>10453</v>
      </c>
      <c r="B848">
        <v>87.419546938499295</v>
      </c>
      <c r="C848">
        <v>0.43397592673983598</v>
      </c>
      <c r="D848">
        <v>0.14875194626999799</v>
      </c>
      <c r="E848">
        <v>2.9174470494129201</v>
      </c>
      <c r="F848">
        <v>3.5290956286184701E-3</v>
      </c>
      <c r="G848">
        <v>4.0247023307734303E-2</v>
      </c>
      <c r="H848" t="s">
        <v>10454</v>
      </c>
    </row>
    <row r="849" spans="1:8">
      <c r="A849" t="s">
        <v>10455</v>
      </c>
      <c r="B849">
        <v>9.3132882994332995</v>
      </c>
      <c r="C849">
        <v>0.989004461131054</v>
      </c>
      <c r="D849">
        <v>0.36009158280597803</v>
      </c>
      <c r="E849">
        <v>2.7465359046282898</v>
      </c>
      <c r="F849">
        <v>6.0228293204057396E-3</v>
      </c>
      <c r="G849">
        <v>5.7648245484264199E-2</v>
      </c>
      <c r="H849" t="s">
        <v>3660</v>
      </c>
    </row>
    <row r="850" spans="1:8">
      <c r="A850" t="s">
        <v>10456</v>
      </c>
      <c r="B850">
        <v>6.4198216831398502</v>
      </c>
      <c r="C850">
        <v>1.2159614234439899</v>
      </c>
      <c r="D850">
        <v>0.46822876590825102</v>
      </c>
      <c r="E850">
        <v>2.5969387444304601</v>
      </c>
      <c r="F850">
        <v>9.4058696307057401E-3</v>
      </c>
      <c r="G850">
        <v>7.76353395337403E-2</v>
      </c>
      <c r="H850" t="s">
        <v>19</v>
      </c>
    </row>
    <row r="851" spans="1:8">
      <c r="A851" t="s">
        <v>3667</v>
      </c>
      <c r="B851">
        <v>118.301096121509</v>
      </c>
      <c r="C851">
        <v>0.668718866999647</v>
      </c>
      <c r="D851">
        <v>0.13574776561315999</v>
      </c>
      <c r="E851">
        <v>4.9261869171776196</v>
      </c>
      <c r="F851" s="1">
        <v>8.3849790933883196E-7</v>
      </c>
      <c r="G851" s="1">
        <v>8.0743875601066E-5</v>
      </c>
      <c r="H851" t="s">
        <v>1476</v>
      </c>
    </row>
    <row r="852" spans="1:8">
      <c r="A852" t="s">
        <v>3668</v>
      </c>
      <c r="B852">
        <v>1449.1340080698999</v>
      </c>
      <c r="C852">
        <v>-0.51977714105136397</v>
      </c>
      <c r="D852">
        <v>0.12837039561768299</v>
      </c>
      <c r="E852">
        <v>-4.0490421374050998</v>
      </c>
      <c r="F852" s="1">
        <v>5.1427685639474498E-5</v>
      </c>
      <c r="G852">
        <v>2.0462937801877901E-3</v>
      </c>
      <c r="H852" t="s">
        <v>3669</v>
      </c>
    </row>
    <row r="853" spans="1:8">
      <c r="A853" t="s">
        <v>3673</v>
      </c>
      <c r="B853">
        <v>143.81338374731001</v>
      </c>
      <c r="C853">
        <v>-0.69254354374504301</v>
      </c>
      <c r="D853">
        <v>0.223195512826035</v>
      </c>
      <c r="E853">
        <v>-3.1028560340495299</v>
      </c>
      <c r="F853">
        <v>1.91662852183825E-3</v>
      </c>
      <c r="G853">
        <v>2.72372367465596E-2</v>
      </c>
      <c r="H853" t="s">
        <v>3674</v>
      </c>
    </row>
    <row r="854" spans="1:8">
      <c r="A854" t="s">
        <v>3680</v>
      </c>
      <c r="B854">
        <v>50.499795109266998</v>
      </c>
      <c r="C854">
        <v>2.15453218294709</v>
      </c>
      <c r="D854">
        <v>0.28236504023044801</v>
      </c>
      <c r="E854">
        <v>7.6303078496853098</v>
      </c>
      <c r="F854" s="1">
        <v>2.3419378740558798E-14</v>
      </c>
      <c r="G854" s="1">
        <v>3.1760580801987897E-11</v>
      </c>
      <c r="H854" t="s">
        <v>239</v>
      </c>
    </row>
    <row r="855" spans="1:8">
      <c r="A855" t="s">
        <v>10457</v>
      </c>
      <c r="B855">
        <v>148.12127529399899</v>
      </c>
      <c r="C855">
        <v>-0.55845782718354697</v>
      </c>
      <c r="D855">
        <v>0.131988905375476</v>
      </c>
      <c r="E855">
        <v>-4.2310967394938901</v>
      </c>
      <c r="F855" s="1">
        <v>2.32554620458218E-5</v>
      </c>
      <c r="G855">
        <v>1.09698373719914E-3</v>
      </c>
      <c r="H855" t="s">
        <v>10458</v>
      </c>
    </row>
    <row r="856" spans="1:8">
      <c r="A856" t="s">
        <v>10459</v>
      </c>
      <c r="B856">
        <v>11.619280973683001</v>
      </c>
      <c r="C856">
        <v>0.77703154431145305</v>
      </c>
      <c r="D856">
        <v>0.294059661522933</v>
      </c>
      <c r="E856">
        <v>2.6424282075522001</v>
      </c>
      <c r="F856">
        <v>8.2313913999402608E-3</v>
      </c>
      <c r="G856">
        <v>7.0849506230580797E-2</v>
      </c>
      <c r="H856" t="s">
        <v>10460</v>
      </c>
    </row>
    <row r="857" spans="1:8">
      <c r="A857" t="s">
        <v>3709</v>
      </c>
      <c r="B857">
        <v>114.817446881078</v>
      </c>
      <c r="C857">
        <v>-0.77289572253526595</v>
      </c>
      <c r="D857">
        <v>0.21626632669996099</v>
      </c>
      <c r="E857">
        <v>-3.5738144459611099</v>
      </c>
      <c r="F857" s="1">
        <v>3.5181828939368599E-4</v>
      </c>
      <c r="G857">
        <v>8.4307427151584392E-3</v>
      </c>
      <c r="H857" t="s">
        <v>3710</v>
      </c>
    </row>
    <row r="858" spans="1:8">
      <c r="A858" t="s">
        <v>10461</v>
      </c>
      <c r="B858">
        <v>68.879301073859295</v>
      </c>
      <c r="C858">
        <v>-0.33303833224650597</v>
      </c>
      <c r="D858">
        <v>0.12743953161334401</v>
      </c>
      <c r="E858">
        <v>-2.6133047417104098</v>
      </c>
      <c r="F858">
        <v>8.9671306308591499E-3</v>
      </c>
      <c r="G858">
        <v>7.4990279489517905E-2</v>
      </c>
      <c r="H858" t="s">
        <v>10462</v>
      </c>
    </row>
    <row r="859" spans="1:8">
      <c r="A859" t="s">
        <v>10463</v>
      </c>
      <c r="B859">
        <v>31.09491922702</v>
      </c>
      <c r="C859">
        <v>0.70983681645604002</v>
      </c>
      <c r="D859">
        <v>0.21232587244075499</v>
      </c>
      <c r="E859">
        <v>3.3431480030965299</v>
      </c>
      <c r="F859" s="1">
        <v>8.2833708024770297E-4</v>
      </c>
      <c r="G859">
        <v>1.5249273352885799E-2</v>
      </c>
      <c r="H859" t="s">
        <v>2618</v>
      </c>
    </row>
    <row r="860" spans="1:8">
      <c r="A860" t="s">
        <v>10464</v>
      </c>
      <c r="B860">
        <v>104.305602472286</v>
      </c>
      <c r="C860">
        <v>-0.31905052298609199</v>
      </c>
      <c r="D860">
        <v>0.108084042262948</v>
      </c>
      <c r="E860">
        <v>-2.95187445164109</v>
      </c>
      <c r="F860">
        <v>3.1585132480424398E-3</v>
      </c>
      <c r="G860">
        <v>3.7850990131548398E-2</v>
      </c>
      <c r="H860" t="s">
        <v>10465</v>
      </c>
    </row>
    <row r="861" spans="1:8">
      <c r="A861" t="s">
        <v>3725</v>
      </c>
      <c r="B861">
        <v>48.592897155315498</v>
      </c>
      <c r="C861">
        <v>0.60190963914305495</v>
      </c>
      <c r="D861">
        <v>0.16983383716786099</v>
      </c>
      <c r="E861">
        <v>3.5441090490591498</v>
      </c>
      <c r="F861" s="1">
        <v>3.9394226985285202E-4</v>
      </c>
      <c r="G861">
        <v>9.0807599144268093E-3</v>
      </c>
      <c r="H861" t="s">
        <v>19</v>
      </c>
    </row>
    <row r="862" spans="1:8">
      <c r="A862" t="s">
        <v>3726</v>
      </c>
      <c r="B862">
        <v>63.560292763390102</v>
      </c>
      <c r="C862">
        <v>-2.3110138483931499</v>
      </c>
      <c r="D862">
        <v>0.73433858368615501</v>
      </c>
      <c r="E862">
        <v>-3.1470685317834901</v>
      </c>
      <c r="F862">
        <v>1.6491630341533301E-3</v>
      </c>
      <c r="G862">
        <v>2.4532430729260798E-2</v>
      </c>
      <c r="H862" t="s">
        <v>19</v>
      </c>
    </row>
    <row r="863" spans="1:8">
      <c r="A863" t="s">
        <v>10466</v>
      </c>
      <c r="B863">
        <v>5.4982578197444196</v>
      </c>
      <c r="C863">
        <v>1.15085015241065</v>
      </c>
      <c r="D863">
        <v>0.416056252847601</v>
      </c>
      <c r="E863">
        <v>2.7660926726468502</v>
      </c>
      <c r="F863">
        <v>5.6732409965078601E-3</v>
      </c>
      <c r="G863">
        <v>5.5351513175760703E-2</v>
      </c>
      <c r="H863" t="s">
        <v>10467</v>
      </c>
    </row>
    <row r="864" spans="1:8">
      <c r="A864" t="s">
        <v>10468</v>
      </c>
      <c r="B864">
        <v>45.374272035462603</v>
      </c>
      <c r="C864">
        <v>0.57401288452177901</v>
      </c>
      <c r="D864">
        <v>0.20562685913662301</v>
      </c>
      <c r="E864">
        <v>2.7915267826971499</v>
      </c>
      <c r="F864">
        <v>5.2460015891664397E-3</v>
      </c>
      <c r="G864">
        <v>5.2216165053268898E-2</v>
      </c>
      <c r="H864" t="s">
        <v>19</v>
      </c>
    </row>
    <row r="865" spans="1:8">
      <c r="A865" t="s">
        <v>3739</v>
      </c>
      <c r="B865">
        <v>92.531258463867601</v>
      </c>
      <c r="C865">
        <v>0.51900740466843898</v>
      </c>
      <c r="D865">
        <v>0.15994049786707301</v>
      </c>
      <c r="E865">
        <v>3.2450030579483702</v>
      </c>
      <c r="F865">
        <v>1.17449362403179E-3</v>
      </c>
      <c r="G865">
        <v>1.9682168166000501E-2</v>
      </c>
      <c r="H865" t="s">
        <v>19</v>
      </c>
    </row>
    <row r="866" spans="1:8">
      <c r="A866" t="s">
        <v>10469</v>
      </c>
      <c r="B866">
        <v>68.423330178362605</v>
      </c>
      <c r="C866">
        <v>0.528552426833377</v>
      </c>
      <c r="D866">
        <v>0.214474076252718</v>
      </c>
      <c r="E866">
        <v>2.4644117185079901</v>
      </c>
      <c r="F866">
        <v>1.37238366657254E-2</v>
      </c>
      <c r="G866">
        <v>9.8475184258384502E-2</v>
      </c>
      <c r="H866" t="s">
        <v>19</v>
      </c>
    </row>
    <row r="867" spans="1:8">
      <c r="A867" t="s">
        <v>3747</v>
      </c>
      <c r="B867">
        <v>124.660569085349</v>
      </c>
      <c r="C867">
        <v>2.1611315988989701</v>
      </c>
      <c r="D867">
        <v>0.38401683547180099</v>
      </c>
      <c r="E867">
        <v>5.6277001403957003</v>
      </c>
      <c r="F867" s="1">
        <v>1.8262820643354401E-8</v>
      </c>
      <c r="G867" s="1">
        <v>3.0640117850510199E-6</v>
      </c>
      <c r="H867" t="s">
        <v>19</v>
      </c>
    </row>
    <row r="868" spans="1:8">
      <c r="A868" t="s">
        <v>10470</v>
      </c>
      <c r="B868">
        <v>29.2608473175789</v>
      </c>
      <c r="C868">
        <v>0.81111820510434895</v>
      </c>
      <c r="D868">
        <v>0.216849136816129</v>
      </c>
      <c r="E868">
        <v>3.7404723717766499</v>
      </c>
      <c r="F868" s="1">
        <v>1.8367473615984599E-4</v>
      </c>
      <c r="G868">
        <v>5.2532911357914599E-3</v>
      </c>
      <c r="H868" t="s">
        <v>1866</v>
      </c>
    </row>
    <row r="869" spans="1:8">
      <c r="A869" t="s">
        <v>3757</v>
      </c>
      <c r="B869">
        <v>207.52732915418599</v>
      </c>
      <c r="C869">
        <v>0.641796391116358</v>
      </c>
      <c r="D869">
        <v>0.14426651695912901</v>
      </c>
      <c r="E869">
        <v>4.4486857009113097</v>
      </c>
      <c r="F869" s="1">
        <v>8.6397332991157092E-6</v>
      </c>
      <c r="G869" s="1">
        <v>4.9683045833854797E-4</v>
      </c>
      <c r="H869" t="s">
        <v>19</v>
      </c>
    </row>
    <row r="870" spans="1:8">
      <c r="A870" t="s">
        <v>10471</v>
      </c>
      <c r="B870">
        <v>184.73268048080999</v>
      </c>
      <c r="C870">
        <v>-0.58653977951266301</v>
      </c>
      <c r="D870">
        <v>0.16789976083229799</v>
      </c>
      <c r="E870">
        <v>-3.4933925849871299</v>
      </c>
      <c r="F870" s="1">
        <v>4.7692480840692001E-4</v>
      </c>
      <c r="G870">
        <v>1.0400533397880701E-2</v>
      </c>
      <c r="H870" t="s">
        <v>10472</v>
      </c>
    </row>
    <row r="871" spans="1:8">
      <c r="A871" t="s">
        <v>10473</v>
      </c>
      <c r="B871">
        <v>7.5429715997513203</v>
      </c>
      <c r="C871">
        <v>1.6118693426287201</v>
      </c>
      <c r="D871">
        <v>0.45135005725704902</v>
      </c>
      <c r="E871">
        <v>3.5712177648196199</v>
      </c>
      <c r="F871" s="1">
        <v>3.5532530603051297E-4</v>
      </c>
      <c r="G871">
        <v>8.4664187852717E-3</v>
      </c>
      <c r="H871" t="s">
        <v>239</v>
      </c>
    </row>
    <row r="872" spans="1:8">
      <c r="A872" t="s">
        <v>3760</v>
      </c>
      <c r="B872">
        <v>45.240733118017801</v>
      </c>
      <c r="C872">
        <v>0.479284658673928</v>
      </c>
      <c r="D872">
        <v>0.170467937243549</v>
      </c>
      <c r="E872">
        <v>2.8115824384568402</v>
      </c>
      <c r="F872">
        <v>4.9298455832852001E-3</v>
      </c>
      <c r="G872">
        <v>5.0426340051780899E-2</v>
      </c>
      <c r="H872" t="s">
        <v>3761</v>
      </c>
    </row>
    <row r="873" spans="1:8">
      <c r="A873" t="s">
        <v>10474</v>
      </c>
      <c r="B873">
        <v>29.740662723751701</v>
      </c>
      <c r="C873">
        <v>0.51692504036915998</v>
      </c>
      <c r="D873">
        <v>0.19792126423605999</v>
      </c>
      <c r="E873">
        <v>2.6117711119338098</v>
      </c>
      <c r="F873">
        <v>9.0074537353215193E-3</v>
      </c>
      <c r="G873">
        <v>7.5172975430062794E-2</v>
      </c>
      <c r="H873" t="s">
        <v>239</v>
      </c>
    </row>
    <row r="874" spans="1:8">
      <c r="A874" t="s">
        <v>10475</v>
      </c>
      <c r="B874">
        <v>22.513768895811701</v>
      </c>
      <c r="C874">
        <v>0.51638153094780104</v>
      </c>
      <c r="D874">
        <v>0.20587064376570899</v>
      </c>
      <c r="E874">
        <v>2.5082815184444902</v>
      </c>
      <c r="F874">
        <v>1.2131996779840301E-2</v>
      </c>
      <c r="G874">
        <v>9.1152407938652702E-2</v>
      </c>
      <c r="H874" t="s">
        <v>10476</v>
      </c>
    </row>
    <row r="875" spans="1:8">
      <c r="A875" t="s">
        <v>3762</v>
      </c>
      <c r="B875">
        <v>15.2735676932922</v>
      </c>
      <c r="C875">
        <v>0.71086932127895097</v>
      </c>
      <c r="D875">
        <v>0.24146441246057401</v>
      </c>
      <c r="E875">
        <v>2.94399209405245</v>
      </c>
      <c r="F875">
        <v>3.24008276209806E-3</v>
      </c>
      <c r="G875">
        <v>3.8292742825260601E-2</v>
      </c>
      <c r="H875" t="s">
        <v>3763</v>
      </c>
    </row>
    <row r="876" spans="1:8">
      <c r="A876" t="s">
        <v>3765</v>
      </c>
      <c r="B876">
        <v>1864.78390975515</v>
      </c>
      <c r="C876">
        <v>0.67722354587438605</v>
      </c>
      <c r="D876">
        <v>0.171203167824551</v>
      </c>
      <c r="E876">
        <v>3.9556718165892999</v>
      </c>
      <c r="F876" s="1">
        <v>7.6319873003858994E-5</v>
      </c>
      <c r="G876">
        <v>2.77858973884743E-3</v>
      </c>
      <c r="H876" t="s">
        <v>3766</v>
      </c>
    </row>
    <row r="877" spans="1:8">
      <c r="A877" t="s">
        <v>3767</v>
      </c>
      <c r="B877">
        <v>3074.71080313326</v>
      </c>
      <c r="C877">
        <v>0.46077697059498901</v>
      </c>
      <c r="D877">
        <v>0.124795917134462</v>
      </c>
      <c r="E877">
        <v>3.69224395457202</v>
      </c>
      <c r="F877" s="1">
        <v>2.2228408732586E-4</v>
      </c>
      <c r="G877">
        <v>6.0016798712492301E-3</v>
      </c>
      <c r="H877" t="s">
        <v>19</v>
      </c>
    </row>
    <row r="878" spans="1:8">
      <c r="A878" t="s">
        <v>3768</v>
      </c>
      <c r="B878">
        <v>318.60102250875099</v>
      </c>
      <c r="C878">
        <v>-0.53230643538442202</v>
      </c>
      <c r="D878">
        <v>9.4639532938266296E-2</v>
      </c>
      <c r="E878">
        <v>-5.6245674387641804</v>
      </c>
      <c r="F878" s="1">
        <v>1.8597339109380901E-8</v>
      </c>
      <c r="G878" s="1">
        <v>3.08829690475576E-6</v>
      </c>
      <c r="H878" t="s">
        <v>3769</v>
      </c>
    </row>
    <row r="879" spans="1:8">
      <c r="A879" t="s">
        <v>10477</v>
      </c>
      <c r="B879">
        <v>206.25105568080599</v>
      </c>
      <c r="C879">
        <v>0.35639897962622602</v>
      </c>
      <c r="D879">
        <v>0.143721612529188</v>
      </c>
      <c r="E879">
        <v>2.4797869530850498</v>
      </c>
      <c r="F879">
        <v>1.3146090404206501E-2</v>
      </c>
      <c r="G879">
        <v>9.5893982625754395E-2</v>
      </c>
      <c r="H879" t="s">
        <v>19</v>
      </c>
    </row>
    <row r="880" spans="1:8">
      <c r="A880" t="s">
        <v>10478</v>
      </c>
      <c r="B880">
        <v>26.0517509213044</v>
      </c>
      <c r="C880">
        <v>1.4674055618100199</v>
      </c>
      <c r="D880">
        <v>0.26104862806620999</v>
      </c>
      <c r="E880">
        <v>5.6211962218696101</v>
      </c>
      <c r="F880" s="1">
        <v>1.8963972612267901E-8</v>
      </c>
      <c r="G880" s="1">
        <v>3.1173706090105799E-6</v>
      </c>
      <c r="H880" t="s">
        <v>19</v>
      </c>
    </row>
    <row r="881" spans="1:8">
      <c r="A881" t="s">
        <v>10479</v>
      </c>
      <c r="B881">
        <v>24.459713464768601</v>
      </c>
      <c r="C881">
        <v>0.617843317081609</v>
      </c>
      <c r="D881">
        <v>0.23946542250133199</v>
      </c>
      <c r="E881">
        <v>2.58009407215429</v>
      </c>
      <c r="F881">
        <v>9.8773404172905702E-3</v>
      </c>
      <c r="G881">
        <v>8.04121250380124E-2</v>
      </c>
      <c r="H881" t="s">
        <v>19</v>
      </c>
    </row>
    <row r="882" spans="1:8">
      <c r="A882" t="s">
        <v>10480</v>
      </c>
      <c r="B882">
        <v>202.16730815238199</v>
      </c>
      <c r="C882">
        <v>0.28513973042405599</v>
      </c>
      <c r="D882">
        <v>0.107527164943236</v>
      </c>
      <c r="E882">
        <v>2.6517925081962499</v>
      </c>
      <c r="F882">
        <v>8.0065727881955696E-3</v>
      </c>
      <c r="G882">
        <v>6.9455738568813805E-2</v>
      </c>
      <c r="H882" t="s">
        <v>19</v>
      </c>
    </row>
    <row r="883" spans="1:8">
      <c r="A883" t="s">
        <v>10481</v>
      </c>
      <c r="B883">
        <v>1351.4949653353499</v>
      </c>
      <c r="C883">
        <v>0.48442128446604599</v>
      </c>
      <c r="D883">
        <v>0.13909938768402499</v>
      </c>
      <c r="E883">
        <v>3.4825551178301599</v>
      </c>
      <c r="F883" s="1">
        <v>4.9665296899899204E-4</v>
      </c>
      <c r="G883">
        <v>1.0662968888508701E-2</v>
      </c>
      <c r="H883" t="s">
        <v>19</v>
      </c>
    </row>
    <row r="884" spans="1:8">
      <c r="A884" t="s">
        <v>3772</v>
      </c>
      <c r="B884">
        <v>1450.36710143153</v>
      </c>
      <c r="C884">
        <v>0.52124608433298303</v>
      </c>
      <c r="D884">
        <v>0.142965822859802</v>
      </c>
      <c r="E884">
        <v>3.6459488981792201</v>
      </c>
      <c r="F884" s="1">
        <v>2.6640691756984602E-4</v>
      </c>
      <c r="G884">
        <v>6.8168336108988502E-3</v>
      </c>
      <c r="H884" t="s">
        <v>19</v>
      </c>
    </row>
    <row r="885" spans="1:8">
      <c r="A885" t="s">
        <v>10482</v>
      </c>
      <c r="B885">
        <v>16.1227039301966</v>
      </c>
      <c r="C885">
        <v>0.81055547441871201</v>
      </c>
      <c r="D885">
        <v>0.28979724764481801</v>
      </c>
      <c r="E885">
        <v>2.7969743708958301</v>
      </c>
      <c r="F885">
        <v>5.1583624949258101E-3</v>
      </c>
      <c r="G885">
        <v>5.1659809995337001E-2</v>
      </c>
      <c r="H885" t="s">
        <v>10483</v>
      </c>
    </row>
    <row r="886" spans="1:8">
      <c r="A886" t="s">
        <v>10484</v>
      </c>
      <c r="B886">
        <v>158.08491411088801</v>
      </c>
      <c r="C886">
        <v>0.800556564319301</v>
      </c>
      <c r="D886">
        <v>0.148035703806953</v>
      </c>
      <c r="E886">
        <v>5.4078613721678002</v>
      </c>
      <c r="F886" s="1">
        <v>6.3781760734294197E-8</v>
      </c>
      <c r="G886" s="1">
        <v>9.0259510799122093E-6</v>
      </c>
      <c r="H886" t="s">
        <v>19</v>
      </c>
    </row>
    <row r="887" spans="1:8">
      <c r="A887" t="s">
        <v>10485</v>
      </c>
      <c r="B887">
        <v>23.413813016256</v>
      </c>
      <c r="C887">
        <v>1.2637945112162201</v>
      </c>
      <c r="D887">
        <v>0.29057425172440698</v>
      </c>
      <c r="E887">
        <v>4.3492997184583899</v>
      </c>
      <c r="F887" s="1">
        <v>1.36572949291652E-5</v>
      </c>
      <c r="G887" s="1">
        <v>7.2871743500732696E-4</v>
      </c>
      <c r="H887" t="s">
        <v>19</v>
      </c>
    </row>
    <row r="888" spans="1:8">
      <c r="A888" t="s">
        <v>10486</v>
      </c>
      <c r="B888">
        <v>29.361595427699999</v>
      </c>
      <c r="C888">
        <v>1.1816736128577101</v>
      </c>
      <c r="D888">
        <v>0.239495359885185</v>
      </c>
      <c r="E888">
        <v>4.9340146440591202</v>
      </c>
      <c r="F888" s="1">
        <v>8.0556396031082095E-7</v>
      </c>
      <c r="G888" s="1">
        <v>7.8974384880110306E-5</v>
      </c>
      <c r="H888" t="s">
        <v>19</v>
      </c>
    </row>
    <row r="889" spans="1:8">
      <c r="A889" t="s">
        <v>3779</v>
      </c>
      <c r="B889">
        <v>27.2540094797194</v>
      </c>
      <c r="C889">
        <v>0.46762174423571501</v>
      </c>
      <c r="D889">
        <v>0.176255932840434</v>
      </c>
      <c r="E889">
        <v>2.65308371014696</v>
      </c>
      <c r="F889">
        <v>7.9760087555645204E-3</v>
      </c>
      <c r="G889">
        <v>6.9264443163317493E-2</v>
      </c>
      <c r="H889" t="s">
        <v>19</v>
      </c>
    </row>
    <row r="890" spans="1:8">
      <c r="A890" t="s">
        <v>10487</v>
      </c>
      <c r="B890">
        <v>192.5087503439</v>
      </c>
      <c r="C890">
        <v>0.98703865325009599</v>
      </c>
      <c r="D890">
        <v>0.18303282118389599</v>
      </c>
      <c r="E890">
        <v>5.3926866605984101</v>
      </c>
      <c r="F890" s="1">
        <v>6.9411932808031307E-8</v>
      </c>
      <c r="G890" s="1">
        <v>9.6547845685290807E-6</v>
      </c>
      <c r="H890" t="s">
        <v>19</v>
      </c>
    </row>
    <row r="891" spans="1:8">
      <c r="A891" t="s">
        <v>10488</v>
      </c>
      <c r="B891">
        <v>149.83900686553099</v>
      </c>
      <c r="C891">
        <v>-0.70438242903579795</v>
      </c>
      <c r="D891">
        <v>0.17202315356388601</v>
      </c>
      <c r="E891">
        <v>-4.0946954781537697</v>
      </c>
      <c r="F891" s="1">
        <v>4.2272362918170699E-5</v>
      </c>
      <c r="G891">
        <v>1.77304235600595E-3</v>
      </c>
      <c r="H891" t="s">
        <v>19</v>
      </c>
    </row>
    <row r="892" spans="1:8">
      <c r="A892" t="s">
        <v>10489</v>
      </c>
      <c r="B892">
        <v>8.0463098236739796</v>
      </c>
      <c r="C892">
        <v>0.79800654290025497</v>
      </c>
      <c r="D892">
        <v>0.31907436974092801</v>
      </c>
      <c r="E892">
        <v>2.5010048395557201</v>
      </c>
      <c r="F892">
        <v>1.2384148607004699E-2</v>
      </c>
      <c r="G892">
        <v>9.2504843331394901E-2</v>
      </c>
      <c r="H892" t="s">
        <v>19</v>
      </c>
    </row>
    <row r="893" spans="1:8">
      <c r="A893" t="s">
        <v>10490</v>
      </c>
      <c r="B893">
        <v>286.83675565717698</v>
      </c>
      <c r="C893">
        <v>-0.235308007141391</v>
      </c>
      <c r="D893">
        <v>9.3662751586186005E-2</v>
      </c>
      <c r="E893">
        <v>-2.5122901383573599</v>
      </c>
      <c r="F893">
        <v>1.1995042516411401E-2</v>
      </c>
      <c r="G893">
        <v>9.0522706310341705E-2</v>
      </c>
      <c r="H893" t="s">
        <v>10491</v>
      </c>
    </row>
    <row r="894" spans="1:8">
      <c r="A894" t="s">
        <v>10492</v>
      </c>
      <c r="B894">
        <v>54.3351170725849</v>
      </c>
      <c r="C894">
        <v>0.41914401231797399</v>
      </c>
      <c r="D894">
        <v>0.16976694049586599</v>
      </c>
      <c r="E894">
        <v>2.4689377748913199</v>
      </c>
      <c r="F894">
        <v>1.3551478078171499E-2</v>
      </c>
      <c r="G894">
        <v>9.7799004099407505E-2</v>
      </c>
      <c r="H894" t="s">
        <v>19</v>
      </c>
    </row>
    <row r="895" spans="1:8">
      <c r="A895" t="s">
        <v>10493</v>
      </c>
      <c r="B895">
        <v>217.37476607087601</v>
      </c>
      <c r="C895">
        <v>0.25455002453132602</v>
      </c>
      <c r="D895">
        <v>8.6938708687886904E-2</v>
      </c>
      <c r="E895">
        <v>2.9279250678218598</v>
      </c>
      <c r="F895">
        <v>3.41232271882898E-3</v>
      </c>
      <c r="G895">
        <v>3.9440440288510598E-2</v>
      </c>
      <c r="H895" t="s">
        <v>10494</v>
      </c>
    </row>
    <row r="896" spans="1:8">
      <c r="A896" t="s">
        <v>10495</v>
      </c>
      <c r="B896">
        <v>27.445053759904301</v>
      </c>
      <c r="C896">
        <v>-0.53334468231237797</v>
      </c>
      <c r="D896">
        <v>0.17729079134634801</v>
      </c>
      <c r="E896">
        <v>-3.0083044824954102</v>
      </c>
      <c r="F896">
        <v>2.6270978308807801E-3</v>
      </c>
      <c r="G896">
        <v>3.33043566692506E-2</v>
      </c>
      <c r="H896" t="s">
        <v>10496</v>
      </c>
    </row>
    <row r="897" spans="1:8">
      <c r="A897" t="s">
        <v>3795</v>
      </c>
      <c r="B897">
        <v>78.573953118672407</v>
      </c>
      <c r="C897">
        <v>-0.41515857190261202</v>
      </c>
      <c r="D897">
        <v>0.139583554187373</v>
      </c>
      <c r="E897">
        <v>-2.9742656598736099</v>
      </c>
      <c r="F897">
        <v>2.9369068662952599E-3</v>
      </c>
      <c r="G897">
        <v>3.6017499881001502E-2</v>
      </c>
      <c r="H897" t="s">
        <v>351</v>
      </c>
    </row>
    <row r="898" spans="1:8">
      <c r="A898" t="s">
        <v>3796</v>
      </c>
      <c r="B898">
        <v>5.2191501027655702</v>
      </c>
      <c r="C898">
        <v>-1.0149587376404401</v>
      </c>
      <c r="D898">
        <v>0.402256715019921</v>
      </c>
      <c r="E898">
        <v>-2.5231617018256101</v>
      </c>
      <c r="F898">
        <v>1.16304906492495E-2</v>
      </c>
      <c r="G898">
        <v>8.9196326496648201E-2</v>
      </c>
      <c r="H898" t="s">
        <v>19</v>
      </c>
    </row>
    <row r="899" spans="1:8">
      <c r="A899" t="s">
        <v>3797</v>
      </c>
      <c r="B899">
        <v>172.89802043459599</v>
      </c>
      <c r="C899">
        <v>-0.57921051321759698</v>
      </c>
      <c r="D899">
        <v>0.13639963101203401</v>
      </c>
      <c r="E899">
        <v>-4.2464228746080197</v>
      </c>
      <c r="F899" s="1">
        <v>2.1721050154456801E-5</v>
      </c>
      <c r="G899">
        <v>1.0420914400243401E-3</v>
      </c>
      <c r="H899" t="s">
        <v>19</v>
      </c>
    </row>
    <row r="900" spans="1:8">
      <c r="A900" t="s">
        <v>10497</v>
      </c>
      <c r="B900">
        <v>172.876200444727</v>
      </c>
      <c r="C900">
        <v>-0.28758261077233599</v>
      </c>
      <c r="D900">
        <v>9.0849966317456204E-2</v>
      </c>
      <c r="E900">
        <v>-3.1654674451660001</v>
      </c>
      <c r="F900">
        <v>1.54833987020364E-3</v>
      </c>
      <c r="G900">
        <v>2.34179210480428E-2</v>
      </c>
      <c r="H900" t="s">
        <v>2947</v>
      </c>
    </row>
    <row r="901" spans="1:8">
      <c r="A901" t="s">
        <v>10498</v>
      </c>
      <c r="B901">
        <v>86.221629164240497</v>
      </c>
      <c r="C901">
        <v>-0.63688685887476804</v>
      </c>
      <c r="D901">
        <v>0.195635677230942</v>
      </c>
      <c r="E901">
        <v>-3.2554739906818799</v>
      </c>
      <c r="F901">
        <v>1.1320326459072999E-3</v>
      </c>
      <c r="G901">
        <v>1.9206109853490701E-2</v>
      </c>
      <c r="H901" t="s">
        <v>10499</v>
      </c>
    </row>
    <row r="902" spans="1:8">
      <c r="A902" t="s">
        <v>10500</v>
      </c>
      <c r="B902">
        <v>312.98541613667697</v>
      </c>
      <c r="C902">
        <v>0.23591486755670499</v>
      </c>
      <c r="D902">
        <v>8.0155909389659594E-2</v>
      </c>
      <c r="E902">
        <v>2.9431999381338101</v>
      </c>
      <c r="F902">
        <v>3.24838552495876E-3</v>
      </c>
      <c r="G902">
        <v>3.8314277237444197E-2</v>
      </c>
      <c r="H902" t="s">
        <v>10501</v>
      </c>
    </row>
    <row r="903" spans="1:8">
      <c r="A903" t="s">
        <v>10502</v>
      </c>
      <c r="B903">
        <v>71.476740994522402</v>
      </c>
      <c r="C903">
        <v>0.53685200555799395</v>
      </c>
      <c r="D903">
        <v>0.18065323520337001</v>
      </c>
      <c r="E903">
        <v>2.9717264955351101</v>
      </c>
      <c r="F903">
        <v>2.9613035746427702E-3</v>
      </c>
      <c r="G903">
        <v>3.6250512969258103E-2</v>
      </c>
      <c r="H903" t="s">
        <v>10503</v>
      </c>
    </row>
    <row r="904" spans="1:8">
      <c r="A904" t="s">
        <v>10504</v>
      </c>
      <c r="B904">
        <v>54.173184004914098</v>
      </c>
      <c r="C904">
        <v>0.70559362547755</v>
      </c>
      <c r="D904">
        <v>0.191107252634516</v>
      </c>
      <c r="E904">
        <v>3.6921342112900501</v>
      </c>
      <c r="F904" s="1">
        <v>2.22380051761293E-4</v>
      </c>
      <c r="G904">
        <v>6.0016798712492301E-3</v>
      </c>
      <c r="H904" t="s">
        <v>10505</v>
      </c>
    </row>
    <row r="905" spans="1:8">
      <c r="A905" t="s">
        <v>10506</v>
      </c>
      <c r="B905">
        <v>45.946406051682303</v>
      </c>
      <c r="C905">
        <v>0.50010207796483697</v>
      </c>
      <c r="D905">
        <v>0.16206109886079101</v>
      </c>
      <c r="E905">
        <v>3.0858860113889501</v>
      </c>
      <c r="F905">
        <v>2.0294660769613498E-3</v>
      </c>
      <c r="G905">
        <v>2.8194989020756699E-2</v>
      </c>
      <c r="H905" t="s">
        <v>5345</v>
      </c>
    </row>
    <row r="906" spans="1:8">
      <c r="A906" t="s">
        <v>10507</v>
      </c>
      <c r="B906">
        <v>22.5957447635191</v>
      </c>
      <c r="C906">
        <v>0.61520981783081297</v>
      </c>
      <c r="D906">
        <v>0.20517581062036999</v>
      </c>
      <c r="E906">
        <v>2.9984519908592602</v>
      </c>
      <c r="F906">
        <v>2.7135490513873102E-3</v>
      </c>
      <c r="G906">
        <v>3.4074303443115003E-2</v>
      </c>
      <c r="H906" t="s">
        <v>19</v>
      </c>
    </row>
    <row r="907" spans="1:8">
      <c r="A907" t="s">
        <v>10508</v>
      </c>
      <c r="B907">
        <v>56.9499435156118</v>
      </c>
      <c r="C907">
        <v>0.46865440801197</v>
      </c>
      <c r="D907">
        <v>0.13119114325321099</v>
      </c>
      <c r="E907">
        <v>3.5723021874077499</v>
      </c>
      <c r="F907" s="1">
        <v>3.5385675311098497E-4</v>
      </c>
      <c r="G907">
        <v>8.4513760849013794E-3</v>
      </c>
      <c r="H907" t="s">
        <v>19</v>
      </c>
    </row>
    <row r="908" spans="1:8">
      <c r="A908" t="s">
        <v>3831</v>
      </c>
      <c r="B908">
        <v>21.043651242405399</v>
      </c>
      <c r="C908">
        <v>-0.87639051038033</v>
      </c>
      <c r="D908">
        <v>0.29051772681955701</v>
      </c>
      <c r="E908">
        <v>-3.0166507220561498</v>
      </c>
      <c r="F908">
        <v>2.5558412058934699E-3</v>
      </c>
      <c r="G908">
        <v>3.27509919564649E-2</v>
      </c>
      <c r="H908" t="s">
        <v>19</v>
      </c>
    </row>
    <row r="909" spans="1:8">
      <c r="A909" t="s">
        <v>10509</v>
      </c>
      <c r="B909">
        <v>20.2116593512064</v>
      </c>
      <c r="C909">
        <v>0.58360608440215</v>
      </c>
      <c r="D909">
        <v>0.22318644667822199</v>
      </c>
      <c r="E909">
        <v>2.6148813832031599</v>
      </c>
      <c r="F909">
        <v>8.92584476509347E-3</v>
      </c>
      <c r="G909">
        <v>7.4875875106768602E-2</v>
      </c>
      <c r="H909" t="s">
        <v>10510</v>
      </c>
    </row>
    <row r="910" spans="1:8">
      <c r="A910" t="s">
        <v>10511</v>
      </c>
      <c r="B910">
        <v>15.5389611042369</v>
      </c>
      <c r="C910">
        <v>0.97675984121098902</v>
      </c>
      <c r="D910">
        <v>0.29634249085799902</v>
      </c>
      <c r="E910">
        <v>3.29605058789571</v>
      </c>
      <c r="F910" s="1">
        <v>9.8054357039996289E-4</v>
      </c>
      <c r="G910">
        <v>1.7421965176982301E-2</v>
      </c>
      <c r="H910" t="s">
        <v>1133</v>
      </c>
    </row>
    <row r="911" spans="1:8">
      <c r="A911" t="s">
        <v>10512</v>
      </c>
      <c r="B911">
        <v>68.861290814737302</v>
      </c>
      <c r="C911">
        <v>0.405650445668506</v>
      </c>
      <c r="D911">
        <v>0.13516506973304299</v>
      </c>
      <c r="E911">
        <v>3.0011484954632399</v>
      </c>
      <c r="F911">
        <v>2.6896336671585999E-3</v>
      </c>
      <c r="G911">
        <v>3.3800075906825502E-2</v>
      </c>
      <c r="H911" t="s">
        <v>8386</v>
      </c>
    </row>
    <row r="912" spans="1:8">
      <c r="A912" t="s">
        <v>10513</v>
      </c>
      <c r="B912">
        <v>109.27078545344099</v>
      </c>
      <c r="C912">
        <v>-0.40709650488034899</v>
      </c>
      <c r="D912">
        <v>0.14917142155433899</v>
      </c>
      <c r="E912">
        <v>-2.72905158802187</v>
      </c>
      <c r="F912">
        <v>6.3516766657143999E-3</v>
      </c>
      <c r="G912">
        <v>5.9474790597144001E-2</v>
      </c>
      <c r="H912" t="s">
        <v>8386</v>
      </c>
    </row>
    <row r="913" spans="1:8">
      <c r="A913" t="s">
        <v>10514</v>
      </c>
      <c r="B913">
        <v>209.503091975394</v>
      </c>
      <c r="C913">
        <v>2.80028208792849</v>
      </c>
      <c r="D913">
        <v>0.82167191011391905</v>
      </c>
      <c r="E913">
        <v>3.408029474368</v>
      </c>
      <c r="F913" s="1">
        <v>6.5433826415902199E-4</v>
      </c>
      <c r="G913">
        <v>1.29862206230779E-2</v>
      </c>
      <c r="H913" t="s">
        <v>19</v>
      </c>
    </row>
    <row r="914" spans="1:8">
      <c r="A914" t="s">
        <v>10515</v>
      </c>
      <c r="B914">
        <v>478.80507462166503</v>
      </c>
      <c r="C914">
        <v>-2.02103833601771</v>
      </c>
      <c r="D914">
        <v>0.42186103507865302</v>
      </c>
      <c r="E914">
        <v>-4.79076797325191</v>
      </c>
      <c r="F914" s="1">
        <v>1.6614416631956999E-6</v>
      </c>
      <c r="G914" s="1">
        <v>1.4156178862223401E-4</v>
      </c>
      <c r="H914" t="s">
        <v>19</v>
      </c>
    </row>
    <row r="915" spans="1:8">
      <c r="A915" t="s">
        <v>10516</v>
      </c>
      <c r="B915">
        <v>9.4811003557171691</v>
      </c>
      <c r="C915">
        <v>-1.4211702688269201</v>
      </c>
      <c r="D915">
        <v>0.52084241315967905</v>
      </c>
      <c r="E915">
        <v>-2.7285993477478598</v>
      </c>
      <c r="F915">
        <v>6.3603928198702397E-3</v>
      </c>
      <c r="G915">
        <v>5.94879498566485E-2</v>
      </c>
      <c r="H915" t="s">
        <v>10517</v>
      </c>
    </row>
    <row r="916" spans="1:8">
      <c r="A916" t="s">
        <v>10518</v>
      </c>
      <c r="B916">
        <v>111.63666329693901</v>
      </c>
      <c r="C916">
        <v>-1.73893549907962</v>
      </c>
      <c r="D916">
        <v>0.46920969550531999</v>
      </c>
      <c r="E916">
        <v>-3.7060945580139002</v>
      </c>
      <c r="F916" s="1">
        <v>2.1047974429444201E-4</v>
      </c>
      <c r="G916">
        <v>5.7958500146324202E-3</v>
      </c>
      <c r="H916" t="s">
        <v>19</v>
      </c>
    </row>
    <row r="917" spans="1:8">
      <c r="A917" t="s">
        <v>10519</v>
      </c>
      <c r="B917">
        <v>27.860150405298501</v>
      </c>
      <c r="C917">
        <v>-0.71269281297678699</v>
      </c>
      <c r="D917">
        <v>0.27774962762689698</v>
      </c>
      <c r="E917">
        <v>-2.56595416190495</v>
      </c>
      <c r="F917">
        <v>1.02892424381052E-2</v>
      </c>
      <c r="G917">
        <v>8.2686447814537406E-2</v>
      </c>
      <c r="H917" t="s">
        <v>779</v>
      </c>
    </row>
    <row r="918" spans="1:8">
      <c r="A918" t="s">
        <v>3882</v>
      </c>
      <c r="B918">
        <v>8.4354062946312105</v>
      </c>
      <c r="C918">
        <v>-0.84421721366531599</v>
      </c>
      <c r="D918">
        <v>0.324321919463959</v>
      </c>
      <c r="E918">
        <v>-2.6030223768428602</v>
      </c>
      <c r="F918">
        <v>9.2405922256957908E-3</v>
      </c>
      <c r="G918">
        <v>7.6725203000496595E-2</v>
      </c>
      <c r="H918" t="s">
        <v>19</v>
      </c>
    </row>
    <row r="919" spans="1:8">
      <c r="A919" t="s">
        <v>10520</v>
      </c>
      <c r="B919">
        <v>21.416250990535101</v>
      </c>
      <c r="C919">
        <v>0.60926014818110896</v>
      </c>
      <c r="D919">
        <v>0.22932438168358801</v>
      </c>
      <c r="E919">
        <v>2.6567613251945401</v>
      </c>
      <c r="F919">
        <v>7.8895277323808802E-3</v>
      </c>
      <c r="G919">
        <v>6.8965190198817403E-2</v>
      </c>
      <c r="H919" t="s">
        <v>235</v>
      </c>
    </row>
    <row r="920" spans="1:8">
      <c r="A920" t="s">
        <v>10521</v>
      </c>
      <c r="B920">
        <v>440.36954190033202</v>
      </c>
      <c r="C920">
        <v>-0.33207846195393897</v>
      </c>
      <c r="D920">
        <v>8.6745143422166507E-2</v>
      </c>
      <c r="E920">
        <v>-3.8282081146352702</v>
      </c>
      <c r="F920" s="1">
        <v>1.2907959127709899E-4</v>
      </c>
      <c r="G920">
        <v>4.1108439695567798E-3</v>
      </c>
      <c r="H920" t="s">
        <v>19</v>
      </c>
    </row>
    <row r="921" spans="1:8">
      <c r="A921" t="s">
        <v>10522</v>
      </c>
      <c r="B921">
        <v>25.671150239922198</v>
      </c>
      <c r="C921">
        <v>-1.7632773957541401</v>
      </c>
      <c r="D921">
        <v>0.31568989021648403</v>
      </c>
      <c r="E921">
        <v>-5.5854731190313798</v>
      </c>
      <c r="F921" s="1">
        <v>2.33064837562495E-8</v>
      </c>
      <c r="G921" s="1">
        <v>3.7553437292000399E-6</v>
      </c>
      <c r="H921" t="s">
        <v>19</v>
      </c>
    </row>
    <row r="922" spans="1:8">
      <c r="A922" t="s">
        <v>3921</v>
      </c>
      <c r="B922">
        <v>49.697126332360803</v>
      </c>
      <c r="C922">
        <v>-0.58398800625746405</v>
      </c>
      <c r="D922">
        <v>0.14885464123252401</v>
      </c>
      <c r="E922">
        <v>-3.9232099276314898</v>
      </c>
      <c r="F922" s="1">
        <v>8.7376952152267904E-5</v>
      </c>
      <c r="G922">
        <v>3.0912446072304499E-3</v>
      </c>
      <c r="H922" t="s">
        <v>2725</v>
      </c>
    </row>
    <row r="923" spans="1:8">
      <c r="A923" t="s">
        <v>10523</v>
      </c>
      <c r="B923">
        <v>33.677255183779998</v>
      </c>
      <c r="C923">
        <v>-0.880099182675395</v>
      </c>
      <c r="D923">
        <v>0.25504428799585099</v>
      </c>
      <c r="E923">
        <v>-3.45077001955719</v>
      </c>
      <c r="F923" s="1">
        <v>5.5898968202093904E-4</v>
      </c>
      <c r="G923">
        <v>1.1603313884194799E-2</v>
      </c>
      <c r="H923" t="s">
        <v>19</v>
      </c>
    </row>
    <row r="924" spans="1:8">
      <c r="A924" t="s">
        <v>3923</v>
      </c>
      <c r="B924">
        <v>39.402717855848898</v>
      </c>
      <c r="C924">
        <v>-0.932312877387525</v>
      </c>
      <c r="D924">
        <v>0.201041726078345</v>
      </c>
      <c r="E924">
        <v>-4.6374098331418301</v>
      </c>
      <c r="F924" s="1">
        <v>3.5280243343679701E-6</v>
      </c>
      <c r="G924" s="1">
        <v>2.5404897352877999E-4</v>
      </c>
      <c r="H924" t="s">
        <v>19</v>
      </c>
    </row>
    <row r="925" spans="1:8">
      <c r="A925" t="s">
        <v>3929</v>
      </c>
      <c r="B925">
        <v>4.59933031829806</v>
      </c>
      <c r="C925">
        <v>1.45467064442716</v>
      </c>
      <c r="D925">
        <v>0.53310096028513998</v>
      </c>
      <c r="E925">
        <v>2.7286963498416998</v>
      </c>
      <c r="F925">
        <v>6.35852236495257E-3</v>
      </c>
      <c r="G925">
        <v>5.94879498566485E-2</v>
      </c>
      <c r="H925" t="s">
        <v>19</v>
      </c>
    </row>
    <row r="926" spans="1:8">
      <c r="A926" t="s">
        <v>10524</v>
      </c>
      <c r="B926">
        <v>5.5054656707222698</v>
      </c>
      <c r="C926">
        <v>1.0099879861766401</v>
      </c>
      <c r="D926">
        <v>0.39320878361407902</v>
      </c>
      <c r="E926">
        <v>2.5685794119185101</v>
      </c>
      <c r="F926">
        <v>1.0211631196013701E-2</v>
      </c>
      <c r="G926">
        <v>8.2228642297836205E-2</v>
      </c>
      <c r="H926" t="s">
        <v>2725</v>
      </c>
    </row>
    <row r="927" spans="1:8">
      <c r="A927" t="s">
        <v>3932</v>
      </c>
      <c r="B927">
        <v>16.022045822366099</v>
      </c>
      <c r="C927">
        <v>-0.80444754925303796</v>
      </c>
      <c r="D927">
        <v>0.27753489316812502</v>
      </c>
      <c r="E927">
        <v>-2.8985456209490699</v>
      </c>
      <c r="F927">
        <v>3.7489776365640798E-3</v>
      </c>
      <c r="G927">
        <v>4.2047458344206701E-2</v>
      </c>
      <c r="H927" t="s">
        <v>1058</v>
      </c>
    </row>
    <row r="928" spans="1:8">
      <c r="A928" t="s">
        <v>3937</v>
      </c>
      <c r="B928">
        <v>13.1413979066038</v>
      </c>
      <c r="C928">
        <v>-0.84555530382017596</v>
      </c>
      <c r="D928">
        <v>0.33534045715418997</v>
      </c>
      <c r="E928">
        <v>-2.5214831249287299</v>
      </c>
      <c r="F928">
        <v>1.16861280542343E-2</v>
      </c>
      <c r="G928">
        <v>8.9370323286940903E-2</v>
      </c>
      <c r="H928" t="s">
        <v>19</v>
      </c>
    </row>
    <row r="929" spans="1:8">
      <c r="A929" t="s">
        <v>3944</v>
      </c>
      <c r="B929">
        <v>138.549022847456</v>
      </c>
      <c r="C929">
        <v>-0.77866670882939504</v>
      </c>
      <c r="D929">
        <v>0.112685945733473</v>
      </c>
      <c r="E929">
        <v>-6.9100605560085304</v>
      </c>
      <c r="F929" s="1">
        <v>4.8444686247971298E-12</v>
      </c>
      <c r="G929" s="1">
        <v>2.9199586074055002E-9</v>
      </c>
      <c r="H929" t="s">
        <v>19</v>
      </c>
    </row>
    <row r="930" spans="1:8">
      <c r="A930" t="s">
        <v>10525</v>
      </c>
      <c r="B930">
        <v>94.923943165648197</v>
      </c>
      <c r="C930">
        <v>0.32680797136525203</v>
      </c>
      <c r="D930">
        <v>0.123590917607543</v>
      </c>
      <c r="E930">
        <v>2.6442717449757498</v>
      </c>
      <c r="F930">
        <v>8.1866901499845594E-3</v>
      </c>
      <c r="G930">
        <v>7.06668204193098E-2</v>
      </c>
      <c r="H930" t="s">
        <v>10526</v>
      </c>
    </row>
    <row r="931" spans="1:8">
      <c r="A931" t="s">
        <v>10527</v>
      </c>
      <c r="B931">
        <v>121.34435725399101</v>
      </c>
      <c r="C931">
        <v>0.70856135867943304</v>
      </c>
      <c r="D931">
        <v>0.13054049849501401</v>
      </c>
      <c r="E931">
        <v>5.4279044959100702</v>
      </c>
      <c r="F931" s="1">
        <v>5.7019534610007301E-8</v>
      </c>
      <c r="G931" s="1">
        <v>8.28514202002911E-6</v>
      </c>
      <c r="H931" t="s">
        <v>10528</v>
      </c>
    </row>
    <row r="932" spans="1:8">
      <c r="A932" t="s">
        <v>3955</v>
      </c>
      <c r="B932">
        <v>255.58170090957299</v>
      </c>
      <c r="C932">
        <v>0.68950150066162197</v>
      </c>
      <c r="D932">
        <v>0.12832649011115299</v>
      </c>
      <c r="E932">
        <v>5.3730254763797403</v>
      </c>
      <c r="F932" s="1">
        <v>7.7426384435394295E-8</v>
      </c>
      <c r="G932" s="1">
        <v>1.050030816918E-5</v>
      </c>
      <c r="H932" t="s">
        <v>3956</v>
      </c>
    </row>
    <row r="933" spans="1:8">
      <c r="A933" t="s">
        <v>10529</v>
      </c>
      <c r="B933">
        <v>9.9073100894700303</v>
      </c>
      <c r="C933">
        <v>0.79323077139771503</v>
      </c>
      <c r="D933">
        <v>0.31404279288599402</v>
      </c>
      <c r="E933">
        <v>2.5258684146452501</v>
      </c>
      <c r="F933">
        <v>1.1541270014519199E-2</v>
      </c>
      <c r="G933">
        <v>8.8962806705767297E-2</v>
      </c>
      <c r="H933" t="s">
        <v>19</v>
      </c>
    </row>
    <row r="934" spans="1:8">
      <c r="A934" t="s">
        <v>3964</v>
      </c>
      <c r="B934">
        <v>185.09514228848701</v>
      </c>
      <c r="C934">
        <v>0.51083742759454398</v>
      </c>
      <c r="D934">
        <v>0.14667756860900799</v>
      </c>
      <c r="E934">
        <v>3.4827235850647198</v>
      </c>
      <c r="F934" s="1">
        <v>4.9634055888560604E-4</v>
      </c>
      <c r="G934">
        <v>1.0662968888508701E-2</v>
      </c>
      <c r="H934" t="s">
        <v>19</v>
      </c>
    </row>
    <row r="935" spans="1:8">
      <c r="A935" t="s">
        <v>3966</v>
      </c>
      <c r="B935">
        <v>930.30757688636402</v>
      </c>
      <c r="C935">
        <v>-0.42592537050788198</v>
      </c>
      <c r="D935">
        <v>8.8658708043891393E-2</v>
      </c>
      <c r="E935">
        <v>-4.8041008030144496</v>
      </c>
      <c r="F935" s="1">
        <v>1.5544850459688699E-6</v>
      </c>
      <c r="G935" s="1">
        <v>1.3435966025132699E-4</v>
      </c>
      <c r="H935" t="s">
        <v>3967</v>
      </c>
    </row>
    <row r="936" spans="1:8">
      <c r="A936" t="s">
        <v>3968</v>
      </c>
      <c r="B936">
        <v>115.00293414132101</v>
      </c>
      <c r="C936">
        <v>0.33715998530594599</v>
      </c>
      <c r="D936">
        <v>0.10508663793031101</v>
      </c>
      <c r="E936">
        <v>3.2084001538762199</v>
      </c>
      <c r="F936">
        <v>1.33475645848493E-3</v>
      </c>
      <c r="G936">
        <v>2.1358728225549399E-2</v>
      </c>
      <c r="H936" t="s">
        <v>3969</v>
      </c>
    </row>
    <row r="937" spans="1:8">
      <c r="A937" t="s">
        <v>3972</v>
      </c>
      <c r="B937">
        <v>102.439700555157</v>
      </c>
      <c r="C937">
        <v>0.33300510280919199</v>
      </c>
      <c r="D937">
        <v>0.128921031417705</v>
      </c>
      <c r="E937">
        <v>2.5830161234923099</v>
      </c>
      <c r="F937">
        <v>9.7940745704943408E-3</v>
      </c>
      <c r="G937">
        <v>7.9974294811954297E-2</v>
      </c>
      <c r="H937" t="s">
        <v>3710</v>
      </c>
    </row>
    <row r="938" spans="1:8">
      <c r="A938" t="s">
        <v>3976</v>
      </c>
      <c r="B938">
        <v>89.437577241735696</v>
      </c>
      <c r="C938">
        <v>0.312368445196404</v>
      </c>
      <c r="D938">
        <v>0.108540069361738</v>
      </c>
      <c r="E938">
        <v>2.8779090250564798</v>
      </c>
      <c r="F938">
        <v>4.0032056773360398E-3</v>
      </c>
      <c r="G938">
        <v>4.3841298245603497E-2</v>
      </c>
      <c r="H938" t="s">
        <v>3977</v>
      </c>
    </row>
    <row r="939" spans="1:8">
      <c r="A939" t="s">
        <v>10530</v>
      </c>
      <c r="B939">
        <v>14.7352054417427</v>
      </c>
      <c r="C939">
        <v>0.83130237560672704</v>
      </c>
      <c r="D939">
        <v>0.281770473708507</v>
      </c>
      <c r="E939">
        <v>2.95028206705119</v>
      </c>
      <c r="F939">
        <v>3.17483936232821E-3</v>
      </c>
      <c r="G939">
        <v>3.79627742707783E-2</v>
      </c>
      <c r="H939" t="s">
        <v>19</v>
      </c>
    </row>
    <row r="940" spans="1:8">
      <c r="A940" t="s">
        <v>10531</v>
      </c>
      <c r="B940">
        <v>8.7044005929846904</v>
      </c>
      <c r="C940">
        <v>1.1112493083532</v>
      </c>
      <c r="D940">
        <v>0.330184132724961</v>
      </c>
      <c r="E940">
        <v>3.3655442470303698</v>
      </c>
      <c r="F940" s="1">
        <v>7.6392813871554402E-4</v>
      </c>
      <c r="G940">
        <v>1.4389081631315701E-2</v>
      </c>
      <c r="H940" t="s">
        <v>10532</v>
      </c>
    </row>
    <row r="941" spans="1:8">
      <c r="A941" t="s">
        <v>3980</v>
      </c>
      <c r="B941">
        <v>143.05973754747299</v>
      </c>
      <c r="C941">
        <v>-0.211693055480562</v>
      </c>
      <c r="D941">
        <v>8.3930326152931903E-2</v>
      </c>
      <c r="E941">
        <v>-2.5222475019914699</v>
      </c>
      <c r="F941">
        <v>1.16607631206337E-2</v>
      </c>
      <c r="G941">
        <v>8.9341187713544407E-2</v>
      </c>
      <c r="H941" t="s">
        <v>2038</v>
      </c>
    </row>
    <row r="942" spans="1:8">
      <c r="A942" t="s">
        <v>10533</v>
      </c>
      <c r="B942">
        <v>162.14972566741201</v>
      </c>
      <c r="C942">
        <v>-0.41705562914314298</v>
      </c>
      <c r="D942">
        <v>0.11346084066982499</v>
      </c>
      <c r="E942">
        <v>-3.67576713411446</v>
      </c>
      <c r="F942" s="1">
        <v>2.3713575677017899E-4</v>
      </c>
      <c r="G942">
        <v>6.2852561981724701E-3</v>
      </c>
      <c r="H942" t="s">
        <v>10534</v>
      </c>
    </row>
    <row r="943" spans="1:8">
      <c r="A943" t="s">
        <v>4003</v>
      </c>
      <c r="B943">
        <v>14.95112175189</v>
      </c>
      <c r="C943">
        <v>-1.0718367472743699</v>
      </c>
      <c r="D943">
        <v>0.223144025946097</v>
      </c>
      <c r="E943">
        <v>-4.80334054532692</v>
      </c>
      <c r="F943" s="1">
        <v>1.5604016091619101E-6</v>
      </c>
      <c r="G943" s="1">
        <v>1.3435966025132699E-4</v>
      </c>
      <c r="H943" t="s">
        <v>1167</v>
      </c>
    </row>
    <row r="944" spans="1:8">
      <c r="A944" t="s">
        <v>10535</v>
      </c>
      <c r="B944">
        <v>510.480818983586</v>
      </c>
      <c r="C944">
        <v>-0.43830983375556398</v>
      </c>
      <c r="D944">
        <v>0.13218653612839201</v>
      </c>
      <c r="E944">
        <v>-3.3158432514627099</v>
      </c>
      <c r="F944" s="1">
        <v>9.1367060260116797E-4</v>
      </c>
      <c r="G944">
        <v>1.6600677664215201E-2</v>
      </c>
      <c r="H944" t="s">
        <v>10536</v>
      </c>
    </row>
    <row r="945" spans="1:8">
      <c r="A945" t="s">
        <v>4018</v>
      </c>
      <c r="B945">
        <v>90.801602731759004</v>
      </c>
      <c r="C945">
        <v>0.42844857339488601</v>
      </c>
      <c r="D945">
        <v>0.13765307432579801</v>
      </c>
      <c r="E945">
        <v>3.1125245512557802</v>
      </c>
      <c r="F945">
        <v>1.8549458449135E-3</v>
      </c>
      <c r="G945">
        <v>2.6761869397271501E-2</v>
      </c>
      <c r="H945" t="s">
        <v>19</v>
      </c>
    </row>
    <row r="946" spans="1:8">
      <c r="A946" t="s">
        <v>4020</v>
      </c>
      <c r="B946">
        <v>63.039980232332802</v>
      </c>
      <c r="C946">
        <v>-0.51799386826379501</v>
      </c>
      <c r="D946">
        <v>0.19306136908483401</v>
      </c>
      <c r="E946">
        <v>-2.6830529106844798</v>
      </c>
      <c r="F946">
        <v>7.2953447285943598E-3</v>
      </c>
      <c r="G946">
        <v>6.5231096579215095E-2</v>
      </c>
      <c r="H946" t="s">
        <v>2298</v>
      </c>
    </row>
    <row r="947" spans="1:8">
      <c r="A947" t="s">
        <v>4022</v>
      </c>
      <c r="B947">
        <v>59.6783184486941</v>
      </c>
      <c r="C947">
        <v>-0.78156801518025198</v>
      </c>
      <c r="D947">
        <v>0.16122481025202101</v>
      </c>
      <c r="E947">
        <v>-4.8476907118608299</v>
      </c>
      <c r="F947" s="1">
        <v>1.2490693465283999E-6</v>
      </c>
      <c r="G947" s="1">
        <v>1.11688761238479E-4</v>
      </c>
      <c r="H947" t="s">
        <v>19</v>
      </c>
    </row>
    <row r="948" spans="1:8">
      <c r="A948" t="s">
        <v>10537</v>
      </c>
      <c r="B948">
        <v>26.395283443074501</v>
      </c>
      <c r="C948">
        <v>0.63261897431779801</v>
      </c>
      <c r="D948">
        <v>0.22257218672743201</v>
      </c>
      <c r="E948">
        <v>2.8423092014300901</v>
      </c>
      <c r="F948">
        <v>4.4788030523773498E-3</v>
      </c>
      <c r="G948">
        <v>4.74847125680165E-2</v>
      </c>
      <c r="H948" t="s">
        <v>10538</v>
      </c>
    </row>
    <row r="949" spans="1:8">
      <c r="A949" t="s">
        <v>4026</v>
      </c>
      <c r="B949">
        <v>39.062078527057501</v>
      </c>
      <c r="C949">
        <v>-0.51989406752230405</v>
      </c>
      <c r="D949">
        <v>0.16349498477876701</v>
      </c>
      <c r="E949">
        <v>-3.1798777694973102</v>
      </c>
      <c r="F949">
        <v>1.4733718559431599E-3</v>
      </c>
      <c r="G949">
        <v>2.26846296912195E-2</v>
      </c>
      <c r="H949" t="s">
        <v>4027</v>
      </c>
    </row>
    <row r="950" spans="1:8">
      <c r="A950" t="s">
        <v>10539</v>
      </c>
      <c r="B950">
        <v>19.769082512032501</v>
      </c>
      <c r="C950">
        <v>-1.06339041248195</v>
      </c>
      <c r="D950">
        <v>0.42616661204636902</v>
      </c>
      <c r="E950">
        <v>-2.4952457147587301</v>
      </c>
      <c r="F950">
        <v>1.2586993525091E-2</v>
      </c>
      <c r="G950">
        <v>9.3620078897317799E-2</v>
      </c>
      <c r="H950" t="s">
        <v>19</v>
      </c>
    </row>
    <row r="951" spans="1:8">
      <c r="A951" t="s">
        <v>10540</v>
      </c>
      <c r="B951">
        <v>151.28479722097001</v>
      </c>
      <c r="C951">
        <v>-0.32534316410984798</v>
      </c>
      <c r="D951">
        <v>8.6729325213939903E-2</v>
      </c>
      <c r="E951">
        <v>-3.7512474968219398</v>
      </c>
      <c r="F951" s="1">
        <v>1.75956901161753E-4</v>
      </c>
      <c r="G951">
        <v>5.0771677473517296E-3</v>
      </c>
      <c r="H951" t="s">
        <v>330</v>
      </c>
    </row>
    <row r="952" spans="1:8">
      <c r="A952" t="s">
        <v>10541</v>
      </c>
      <c r="B952">
        <v>86.591228746626101</v>
      </c>
      <c r="C952">
        <v>-0.323661504890222</v>
      </c>
      <c r="D952">
        <v>0.123215627054184</v>
      </c>
      <c r="E952">
        <v>-2.6267894148515101</v>
      </c>
      <c r="F952">
        <v>8.6194658540481393E-3</v>
      </c>
      <c r="G952">
        <v>7.3173284981105605E-2</v>
      </c>
      <c r="H952" t="s">
        <v>10542</v>
      </c>
    </row>
    <row r="953" spans="1:8">
      <c r="A953" t="s">
        <v>4039</v>
      </c>
      <c r="B953">
        <v>838.56812715342903</v>
      </c>
      <c r="C953">
        <v>-0.37114471860850701</v>
      </c>
      <c r="D953">
        <v>0.101066960324805</v>
      </c>
      <c r="E953">
        <v>-3.6722655694376698</v>
      </c>
      <c r="F953" s="1">
        <v>2.4040965748770899E-4</v>
      </c>
      <c r="G953">
        <v>6.3616695381381802E-3</v>
      </c>
      <c r="H953" t="s">
        <v>166</v>
      </c>
    </row>
    <row r="954" spans="1:8">
      <c r="A954" t="s">
        <v>10543</v>
      </c>
      <c r="B954">
        <v>59.954887670280598</v>
      </c>
      <c r="C954">
        <v>0.83043661790374101</v>
      </c>
      <c r="D954">
        <v>0.27991660299722398</v>
      </c>
      <c r="E954">
        <v>2.9667286935172399</v>
      </c>
      <c r="F954">
        <v>3.0098642486460201E-3</v>
      </c>
      <c r="G954">
        <v>3.6636148677984502E-2</v>
      </c>
      <c r="H954" t="s">
        <v>10544</v>
      </c>
    </row>
    <row r="955" spans="1:8">
      <c r="A955" t="s">
        <v>4044</v>
      </c>
      <c r="B955">
        <v>3620.27774942417</v>
      </c>
      <c r="C955">
        <v>0.34611733828966301</v>
      </c>
      <c r="D955">
        <v>0.123603121735239</v>
      </c>
      <c r="E955">
        <v>2.8002313649573898</v>
      </c>
      <c r="F955">
        <v>5.1065991307897097E-3</v>
      </c>
      <c r="G955">
        <v>5.1330941478981998E-2</v>
      </c>
      <c r="H955" t="s">
        <v>19</v>
      </c>
    </row>
    <row r="956" spans="1:8">
      <c r="A956" t="s">
        <v>4045</v>
      </c>
      <c r="B956">
        <v>259.30799714784303</v>
      </c>
      <c r="C956">
        <v>-0.42231902069850802</v>
      </c>
      <c r="D956">
        <v>0.139634229540126</v>
      </c>
      <c r="E956">
        <v>-3.0244662937546298</v>
      </c>
      <c r="F956">
        <v>2.49072223830304E-3</v>
      </c>
      <c r="G956">
        <v>3.2195404055713903E-2</v>
      </c>
      <c r="H956" t="s">
        <v>4046</v>
      </c>
    </row>
    <row r="957" spans="1:8">
      <c r="A957" t="s">
        <v>10545</v>
      </c>
      <c r="B957">
        <v>30.260055316263902</v>
      </c>
      <c r="C957">
        <v>-0.59493040474904202</v>
      </c>
      <c r="D957">
        <v>0.159917116003399</v>
      </c>
      <c r="E957">
        <v>-3.7202422080723099</v>
      </c>
      <c r="F957" s="1">
        <v>1.99031809048876E-4</v>
      </c>
      <c r="G957">
        <v>5.5845580352783097E-3</v>
      </c>
      <c r="H957" t="s">
        <v>2592</v>
      </c>
    </row>
    <row r="958" spans="1:8">
      <c r="A958" t="s">
        <v>10546</v>
      </c>
      <c r="B958">
        <v>56.801035951492899</v>
      </c>
      <c r="C958">
        <v>0.53262083504871804</v>
      </c>
      <c r="D958">
        <v>0.151642889082995</v>
      </c>
      <c r="E958">
        <v>3.5123363731035799</v>
      </c>
      <c r="F958" s="1">
        <v>4.4418542525251201E-4</v>
      </c>
      <c r="G958">
        <v>9.85869495131198E-3</v>
      </c>
      <c r="H958" t="s">
        <v>10547</v>
      </c>
    </row>
    <row r="959" spans="1:8">
      <c r="A959" t="s">
        <v>10548</v>
      </c>
      <c r="B959">
        <v>7.6700933838938701</v>
      </c>
      <c r="C959">
        <v>0.93807376450850599</v>
      </c>
      <c r="D959">
        <v>0.36810344678863899</v>
      </c>
      <c r="E959">
        <v>2.5483971223098498</v>
      </c>
      <c r="F959">
        <v>1.0821920069046901E-2</v>
      </c>
      <c r="G959">
        <v>8.5368844984813702E-2</v>
      </c>
      <c r="H959" t="s">
        <v>741</v>
      </c>
    </row>
    <row r="960" spans="1:8">
      <c r="A960" t="s">
        <v>10549</v>
      </c>
      <c r="B960">
        <v>36.586288960221196</v>
      </c>
      <c r="C960">
        <v>0.40971350197334799</v>
      </c>
      <c r="D960">
        <v>0.163808811356289</v>
      </c>
      <c r="E960">
        <v>2.5011688845126101</v>
      </c>
      <c r="F960">
        <v>1.2378413356525401E-2</v>
      </c>
      <c r="G960">
        <v>9.2504843331394901E-2</v>
      </c>
      <c r="H960" t="s">
        <v>19</v>
      </c>
    </row>
    <row r="961" spans="1:8">
      <c r="A961" t="s">
        <v>4078</v>
      </c>
      <c r="B961">
        <v>75.864758941966699</v>
      </c>
      <c r="C961">
        <v>0.76650382362384795</v>
      </c>
      <c r="D961">
        <v>0.202257895031316</v>
      </c>
      <c r="E961">
        <v>3.7897349989980098</v>
      </c>
      <c r="F961" s="1">
        <v>1.5080808288950301E-4</v>
      </c>
      <c r="G961">
        <v>4.6109042601348398E-3</v>
      </c>
      <c r="H961" t="s">
        <v>723</v>
      </c>
    </row>
    <row r="962" spans="1:8">
      <c r="A962" t="s">
        <v>4092</v>
      </c>
      <c r="B962">
        <v>64.748642415176306</v>
      </c>
      <c r="C962">
        <v>0.63636501622065</v>
      </c>
      <c r="D962">
        <v>0.15481203808439301</v>
      </c>
      <c r="E962">
        <v>4.1105654579248201</v>
      </c>
      <c r="F962" s="1">
        <v>3.9469136806618101E-5</v>
      </c>
      <c r="G962">
        <v>1.6641498742736699E-3</v>
      </c>
      <c r="H962" t="s">
        <v>4093</v>
      </c>
    </row>
    <row r="963" spans="1:8">
      <c r="A963" t="s">
        <v>4094</v>
      </c>
      <c r="B963">
        <v>284.965846334898</v>
      </c>
      <c r="C963">
        <v>-0.96581556316065997</v>
      </c>
      <c r="D963">
        <v>0.11812407430937499</v>
      </c>
      <c r="E963">
        <v>-8.1762804814124497</v>
      </c>
      <c r="F963" s="1">
        <v>2.9274011028924702E-16</v>
      </c>
      <c r="G963" s="1">
        <v>6.8057893640674502E-13</v>
      </c>
      <c r="H963" t="s">
        <v>4095</v>
      </c>
    </row>
    <row r="964" spans="1:8">
      <c r="A964" t="s">
        <v>4096</v>
      </c>
      <c r="B964">
        <v>96.600153223010494</v>
      </c>
      <c r="C964">
        <v>-0.47373006323249001</v>
      </c>
      <c r="D964">
        <v>0.15411843412915699</v>
      </c>
      <c r="E964">
        <v>-3.0738053232197098</v>
      </c>
      <c r="F964">
        <v>2.1134729835207899E-3</v>
      </c>
      <c r="G964">
        <v>2.9000555930705999E-2</v>
      </c>
      <c r="H964" t="s">
        <v>19</v>
      </c>
    </row>
    <row r="965" spans="1:8">
      <c r="A965" t="s">
        <v>4097</v>
      </c>
      <c r="B965">
        <v>46.617204094886702</v>
      </c>
      <c r="C965">
        <v>0.43228976519401502</v>
      </c>
      <c r="D965">
        <v>0.169787673771956</v>
      </c>
      <c r="E965">
        <v>2.5460609453582999</v>
      </c>
      <c r="F965">
        <v>1.0894616559639501E-2</v>
      </c>
      <c r="G965">
        <v>8.5792936237032505E-2</v>
      </c>
      <c r="H965" t="s">
        <v>19</v>
      </c>
    </row>
    <row r="966" spans="1:8">
      <c r="A966" t="s">
        <v>4100</v>
      </c>
      <c r="B966">
        <v>43.802174720978599</v>
      </c>
      <c r="C966">
        <v>-0.84573991738364995</v>
      </c>
      <c r="D966">
        <v>0.30630376950479699</v>
      </c>
      <c r="E966">
        <v>-2.7611149505308399</v>
      </c>
      <c r="F966">
        <v>5.7604397595196E-3</v>
      </c>
      <c r="G966">
        <v>5.5934007545597901E-2</v>
      </c>
      <c r="H966" t="s">
        <v>19</v>
      </c>
    </row>
    <row r="967" spans="1:8">
      <c r="A967" t="s">
        <v>4102</v>
      </c>
      <c r="B967">
        <v>200.89176655271999</v>
      </c>
      <c r="C967">
        <v>0.74003858305805603</v>
      </c>
      <c r="D967">
        <v>0.23230238532522601</v>
      </c>
      <c r="E967">
        <v>3.1856693250135599</v>
      </c>
      <c r="F967">
        <v>1.4441956395314899E-3</v>
      </c>
      <c r="G967">
        <v>2.2470496717151602E-2</v>
      </c>
      <c r="H967" t="s">
        <v>19</v>
      </c>
    </row>
    <row r="968" spans="1:8">
      <c r="A968" t="s">
        <v>4103</v>
      </c>
      <c r="B968">
        <v>268.220766092752</v>
      </c>
      <c r="C968">
        <v>0.80243245235877203</v>
      </c>
      <c r="D968">
        <v>0.23718683405070801</v>
      </c>
      <c r="E968">
        <v>3.38312392241476</v>
      </c>
      <c r="F968" s="1">
        <v>7.1666286613797695E-4</v>
      </c>
      <c r="G968">
        <v>1.37688553223211E-2</v>
      </c>
      <c r="H968" t="s">
        <v>19</v>
      </c>
    </row>
    <row r="969" spans="1:8">
      <c r="A969" t="s">
        <v>4104</v>
      </c>
      <c r="B969">
        <v>325.50645023964699</v>
      </c>
      <c r="C969">
        <v>0.71488558153035298</v>
      </c>
      <c r="D969">
        <v>0.222546405697224</v>
      </c>
      <c r="E969">
        <v>3.2122989328479998</v>
      </c>
      <c r="F969">
        <v>1.3167728420527599E-3</v>
      </c>
      <c r="G969">
        <v>2.1175060505500599E-2</v>
      </c>
      <c r="H969" t="s">
        <v>19</v>
      </c>
    </row>
    <row r="970" spans="1:8">
      <c r="A970" t="s">
        <v>4106</v>
      </c>
      <c r="B970">
        <v>73.676440954807603</v>
      </c>
      <c r="C970">
        <v>-0.39191913083771701</v>
      </c>
      <c r="D970">
        <v>0.10720561949818599</v>
      </c>
      <c r="E970">
        <v>-3.6557704033821401</v>
      </c>
      <c r="F970" s="1">
        <v>2.5641077002648501E-4</v>
      </c>
      <c r="G970">
        <v>6.6340681580461299E-3</v>
      </c>
      <c r="H970" t="s">
        <v>19</v>
      </c>
    </row>
    <row r="971" spans="1:8">
      <c r="A971" t="s">
        <v>4107</v>
      </c>
      <c r="B971">
        <v>121.531165876546</v>
      </c>
      <c r="C971">
        <v>-1.5444307257415899</v>
      </c>
      <c r="D971">
        <v>0.209607544468806</v>
      </c>
      <c r="E971">
        <v>-7.3682019874596199</v>
      </c>
      <c r="F971" s="1">
        <v>1.7294462179768301E-13</v>
      </c>
      <c r="G971" s="1">
        <v>1.8146534413738601E-10</v>
      </c>
      <c r="H971" t="s">
        <v>4108</v>
      </c>
    </row>
    <row r="972" spans="1:8">
      <c r="A972" t="s">
        <v>4111</v>
      </c>
      <c r="B972">
        <v>18.795234303425602</v>
      </c>
      <c r="C972">
        <v>0.93066037635968801</v>
      </c>
      <c r="D972">
        <v>0.32161503055332202</v>
      </c>
      <c r="E972">
        <v>2.8937092111600999</v>
      </c>
      <c r="F972">
        <v>3.8072056627079299E-3</v>
      </c>
      <c r="G972">
        <v>4.2466391333042398E-2</v>
      </c>
      <c r="H972" t="s">
        <v>4112</v>
      </c>
    </row>
    <row r="973" spans="1:8">
      <c r="A973" t="s">
        <v>10550</v>
      </c>
      <c r="B973">
        <v>17.564595490272399</v>
      </c>
      <c r="C973">
        <v>0.71697496906699099</v>
      </c>
      <c r="D973">
        <v>0.23386885097028001</v>
      </c>
      <c r="E973">
        <v>3.06571382247951</v>
      </c>
      <c r="F973">
        <v>2.1715104750440798E-3</v>
      </c>
      <c r="G973">
        <v>2.94743650981849E-2</v>
      </c>
      <c r="H973" t="s">
        <v>10551</v>
      </c>
    </row>
    <row r="974" spans="1:8">
      <c r="A974" t="s">
        <v>4130</v>
      </c>
      <c r="B974">
        <v>77.814579452191794</v>
      </c>
      <c r="C974">
        <v>0.440451921363751</v>
      </c>
      <c r="D974">
        <v>0.163080204265562</v>
      </c>
      <c r="E974">
        <v>2.7008300814150998</v>
      </c>
      <c r="F974">
        <v>6.9166665320085597E-3</v>
      </c>
      <c r="G974">
        <v>6.2778489203517696E-2</v>
      </c>
      <c r="H974" t="s">
        <v>4131</v>
      </c>
    </row>
    <row r="975" spans="1:8">
      <c r="A975" t="s">
        <v>4133</v>
      </c>
      <c r="B975">
        <v>190.29717825394599</v>
      </c>
      <c r="C975">
        <v>-0.60774512776171796</v>
      </c>
      <c r="D975">
        <v>0.234561229943997</v>
      </c>
      <c r="E975">
        <v>-2.5909871290614301</v>
      </c>
      <c r="F975">
        <v>9.5701070723966802E-3</v>
      </c>
      <c r="G975">
        <v>7.8698293328036101E-2</v>
      </c>
      <c r="H975" t="s">
        <v>4134</v>
      </c>
    </row>
    <row r="976" spans="1:8">
      <c r="A976" t="s">
        <v>4139</v>
      </c>
      <c r="B976">
        <v>7.3258205801045202</v>
      </c>
      <c r="C976">
        <v>-0.848313715840461</v>
      </c>
      <c r="D976">
        <v>0.30387488778914601</v>
      </c>
      <c r="E976">
        <v>-2.79165455892851</v>
      </c>
      <c r="F976">
        <v>5.24393065466198E-3</v>
      </c>
      <c r="G976">
        <v>5.2216165053268898E-2</v>
      </c>
      <c r="H976" t="s">
        <v>4140</v>
      </c>
    </row>
    <row r="977" spans="1:8">
      <c r="A977" t="s">
        <v>4141</v>
      </c>
      <c r="B977">
        <v>17.4611609020284</v>
      </c>
      <c r="C977">
        <v>-1.15472975273718</v>
      </c>
      <c r="D977">
        <v>0.29636445331238997</v>
      </c>
      <c r="E977">
        <v>-3.89631664604532</v>
      </c>
      <c r="F977" s="1">
        <v>9.76666832291523E-5</v>
      </c>
      <c r="G977">
        <v>3.3674313620152998E-3</v>
      </c>
      <c r="H977" t="s">
        <v>19</v>
      </c>
    </row>
    <row r="978" spans="1:8">
      <c r="A978" t="s">
        <v>4149</v>
      </c>
      <c r="B978">
        <v>724.45137954960103</v>
      </c>
      <c r="C978">
        <v>-0.43084954913225898</v>
      </c>
      <c r="D978">
        <v>0.14907376633247099</v>
      </c>
      <c r="E978">
        <v>-2.89017685493608</v>
      </c>
      <c r="F978">
        <v>3.85025150446279E-3</v>
      </c>
      <c r="G978">
        <v>4.2829113454290899E-2</v>
      </c>
      <c r="H978" t="s">
        <v>4150</v>
      </c>
    </row>
    <row r="979" spans="1:8">
      <c r="A979" t="s">
        <v>4151</v>
      </c>
      <c r="B979">
        <v>56.250940575446897</v>
      </c>
      <c r="C979">
        <v>-0.70891761905830697</v>
      </c>
      <c r="D979">
        <v>0.21783339617941999</v>
      </c>
      <c r="E979">
        <v>-3.2544028211101201</v>
      </c>
      <c r="F979">
        <v>1.13631029457185E-3</v>
      </c>
      <c r="G979">
        <v>1.92227793491292E-2</v>
      </c>
      <c r="H979" t="s">
        <v>4150</v>
      </c>
    </row>
    <row r="980" spans="1:8">
      <c r="A980" t="s">
        <v>4152</v>
      </c>
      <c r="B980">
        <v>699.65528619906001</v>
      </c>
      <c r="C980">
        <v>-0.37362603706626801</v>
      </c>
      <c r="D980">
        <v>0.12153647046858</v>
      </c>
      <c r="E980">
        <v>-3.0741886416954798</v>
      </c>
      <c r="F980">
        <v>2.11075919361248E-3</v>
      </c>
      <c r="G980">
        <v>2.89877595922781E-2</v>
      </c>
      <c r="H980" t="s">
        <v>4153</v>
      </c>
    </row>
    <row r="981" spans="1:8">
      <c r="A981" t="s">
        <v>10552</v>
      </c>
      <c r="B981">
        <v>6.7065570866339499</v>
      </c>
      <c r="C981">
        <v>1.03762424096677</v>
      </c>
      <c r="D981">
        <v>0.39925883791346001</v>
      </c>
      <c r="E981">
        <v>2.5988760734500702</v>
      </c>
      <c r="F981">
        <v>9.35295321518048E-3</v>
      </c>
      <c r="G981">
        <v>7.7303179595656205E-2</v>
      </c>
      <c r="H981" t="s">
        <v>19</v>
      </c>
    </row>
    <row r="982" spans="1:8">
      <c r="A982" t="s">
        <v>4166</v>
      </c>
      <c r="B982">
        <v>50.297150864355501</v>
      </c>
      <c r="C982">
        <v>0.61973456195493304</v>
      </c>
      <c r="D982">
        <v>0.172520823539763</v>
      </c>
      <c r="E982">
        <v>3.5922304869596902</v>
      </c>
      <c r="F982" s="1">
        <v>3.2785966676883899E-4</v>
      </c>
      <c r="G982">
        <v>8.0234409278136694E-3</v>
      </c>
      <c r="H982" t="s">
        <v>19</v>
      </c>
    </row>
    <row r="983" spans="1:8">
      <c r="A983" t="s">
        <v>4167</v>
      </c>
      <c r="B983">
        <v>34.028629646765502</v>
      </c>
      <c r="C983">
        <v>0.94293968239477599</v>
      </c>
      <c r="D983">
        <v>0.25148903252754101</v>
      </c>
      <c r="E983">
        <v>3.7494266565740202</v>
      </c>
      <c r="F983" s="1">
        <v>1.77239322172364E-4</v>
      </c>
      <c r="G983">
        <v>5.1051198743947901E-3</v>
      </c>
      <c r="H983" t="s">
        <v>19</v>
      </c>
    </row>
    <row r="984" spans="1:8">
      <c r="A984" t="s">
        <v>10553</v>
      </c>
      <c r="B984">
        <v>36.659992206792502</v>
      </c>
      <c r="C984">
        <v>0.539923931616901</v>
      </c>
      <c r="D984">
        <v>0.176922028695114</v>
      </c>
      <c r="E984">
        <v>3.05176204229118</v>
      </c>
      <c r="F984">
        <v>2.2750237575447801E-3</v>
      </c>
      <c r="G984">
        <v>3.0326388558153099E-2</v>
      </c>
      <c r="H984" t="s">
        <v>2019</v>
      </c>
    </row>
    <row r="985" spans="1:8">
      <c r="A985" t="s">
        <v>10554</v>
      </c>
      <c r="B985">
        <v>44.562134699763703</v>
      </c>
      <c r="C985">
        <v>0.43502261776380602</v>
      </c>
      <c r="D985">
        <v>0.164161948811403</v>
      </c>
      <c r="E985">
        <v>2.6499601211702202</v>
      </c>
      <c r="F985">
        <v>8.0501272283907306E-3</v>
      </c>
      <c r="G985">
        <v>6.9722070524124893E-2</v>
      </c>
      <c r="H985" t="s">
        <v>19</v>
      </c>
    </row>
    <row r="986" spans="1:8">
      <c r="A986" t="s">
        <v>4188</v>
      </c>
      <c r="B986">
        <v>576.88683140330897</v>
      </c>
      <c r="C986">
        <v>-0.76680123085311203</v>
      </c>
      <c r="D986">
        <v>0.28190599565511698</v>
      </c>
      <c r="E986">
        <v>-2.7200600294830601</v>
      </c>
      <c r="F986">
        <v>6.5270066080123004E-3</v>
      </c>
      <c r="G986">
        <v>6.0441412610562101E-2</v>
      </c>
      <c r="H986" t="s">
        <v>4189</v>
      </c>
    </row>
    <row r="987" spans="1:8">
      <c r="A987" t="s">
        <v>10555</v>
      </c>
      <c r="B987">
        <v>53.584880285718597</v>
      </c>
      <c r="C987">
        <v>0.60250833406416404</v>
      </c>
      <c r="D987">
        <v>0.1713174679419</v>
      </c>
      <c r="E987">
        <v>3.5169112718178401</v>
      </c>
      <c r="F987" s="1">
        <v>4.3659970110393399E-4</v>
      </c>
      <c r="G987">
        <v>9.7486214581938499E-3</v>
      </c>
      <c r="H987" t="s">
        <v>2978</v>
      </c>
    </row>
    <row r="988" spans="1:8">
      <c r="A988" t="s">
        <v>4194</v>
      </c>
      <c r="B988">
        <v>156.56125860381701</v>
      </c>
      <c r="C988">
        <v>0.92263291319808804</v>
      </c>
      <c r="D988">
        <v>0.19053128536882399</v>
      </c>
      <c r="E988">
        <v>4.8424221324707002</v>
      </c>
      <c r="F988" s="1">
        <v>1.2826590673617901E-6</v>
      </c>
      <c r="G988" s="1">
        <v>1.14060957823717E-4</v>
      </c>
      <c r="H988" t="s">
        <v>19</v>
      </c>
    </row>
    <row r="989" spans="1:8">
      <c r="A989" t="s">
        <v>4202</v>
      </c>
      <c r="B989">
        <v>114.844551937098</v>
      </c>
      <c r="C989">
        <v>0.29388649759278401</v>
      </c>
      <c r="D989">
        <v>0.117914408332376</v>
      </c>
      <c r="E989">
        <v>2.4923713882732499</v>
      </c>
      <c r="F989">
        <v>1.26893276872364E-2</v>
      </c>
      <c r="G989">
        <v>9.4123117038325405E-2</v>
      </c>
      <c r="H989" t="s">
        <v>19</v>
      </c>
    </row>
    <row r="990" spans="1:8">
      <c r="A990" t="s">
        <v>4208</v>
      </c>
      <c r="B990">
        <v>78.363064575331506</v>
      </c>
      <c r="C990">
        <v>0.46562020028560602</v>
      </c>
      <c r="D990">
        <v>0.160028425239891</v>
      </c>
      <c r="E990">
        <v>2.9096093371387899</v>
      </c>
      <c r="F990">
        <v>3.6188078329876302E-3</v>
      </c>
      <c r="G990">
        <v>4.0897554634750498E-2</v>
      </c>
      <c r="H990" t="s">
        <v>19</v>
      </c>
    </row>
    <row r="991" spans="1:8">
      <c r="A991" t="s">
        <v>4214</v>
      </c>
      <c r="B991">
        <v>58.0121545626818</v>
      </c>
      <c r="C991">
        <v>0.69383734070856196</v>
      </c>
      <c r="D991">
        <v>0.241968503094044</v>
      </c>
      <c r="E991">
        <v>2.8674696575648602</v>
      </c>
      <c r="F991">
        <v>4.1376847814760202E-3</v>
      </c>
      <c r="G991">
        <v>4.5011151158917601E-2</v>
      </c>
      <c r="H991" t="s">
        <v>4206</v>
      </c>
    </row>
    <row r="992" spans="1:8">
      <c r="A992" t="s">
        <v>4215</v>
      </c>
      <c r="B992">
        <v>40.034042703892901</v>
      </c>
      <c r="C992">
        <v>1.40195871161959</v>
      </c>
      <c r="D992">
        <v>0.40998789884357101</v>
      </c>
      <c r="E992">
        <v>3.4195124187177499</v>
      </c>
      <c r="F992" s="1">
        <v>6.2733468941871299E-4</v>
      </c>
      <c r="G992">
        <v>1.25808006330467E-2</v>
      </c>
      <c r="H992" t="s">
        <v>4206</v>
      </c>
    </row>
    <row r="993" spans="1:8">
      <c r="A993" t="s">
        <v>4223</v>
      </c>
      <c r="B993">
        <v>4.2180873209242797</v>
      </c>
      <c r="C993">
        <v>-1.3885874289037601</v>
      </c>
      <c r="D993">
        <v>0.53160757430372296</v>
      </c>
      <c r="E993">
        <v>-2.6120535071804998</v>
      </c>
      <c r="F993">
        <v>9.0000166918726907E-3</v>
      </c>
      <c r="G993">
        <v>7.5149446712948306E-2</v>
      </c>
      <c r="H993" t="s">
        <v>4224</v>
      </c>
    </row>
    <row r="994" spans="1:8">
      <c r="A994" t="s">
        <v>10556</v>
      </c>
      <c r="B994">
        <v>377.23262472769898</v>
      </c>
      <c r="C994">
        <v>-0.28263698292372802</v>
      </c>
      <c r="D994">
        <v>0.105879096471824</v>
      </c>
      <c r="E994">
        <v>-2.6694313829825802</v>
      </c>
      <c r="F994">
        <v>7.5979795935581804E-3</v>
      </c>
      <c r="G994">
        <v>6.7091437821793803E-2</v>
      </c>
      <c r="H994" t="s">
        <v>10557</v>
      </c>
    </row>
    <row r="995" spans="1:8">
      <c r="A995" t="s">
        <v>10558</v>
      </c>
      <c r="B995">
        <v>38.567858277760799</v>
      </c>
      <c r="C995">
        <v>0.51722880150986095</v>
      </c>
      <c r="D995">
        <v>0.19038404912066301</v>
      </c>
      <c r="E995">
        <v>2.7167654217819801</v>
      </c>
      <c r="F995">
        <v>6.5923312966342396E-3</v>
      </c>
      <c r="G995">
        <v>6.0956590637173597E-2</v>
      </c>
      <c r="H995" t="s">
        <v>10559</v>
      </c>
    </row>
    <row r="996" spans="1:8">
      <c r="A996" t="s">
        <v>10560</v>
      </c>
      <c r="B996">
        <v>46.685183978882101</v>
      </c>
      <c r="C996">
        <v>0.671928680513451</v>
      </c>
      <c r="D996">
        <v>0.19488199981848001</v>
      </c>
      <c r="E996">
        <v>3.4478745145231802</v>
      </c>
      <c r="F996" s="1">
        <v>5.6501647622697799E-4</v>
      </c>
      <c r="G996">
        <v>1.16837079213695E-2</v>
      </c>
      <c r="H996" t="s">
        <v>10561</v>
      </c>
    </row>
    <row r="997" spans="1:8">
      <c r="A997" t="s">
        <v>4252</v>
      </c>
      <c r="B997">
        <v>274.873991521383</v>
      </c>
      <c r="C997">
        <v>0.62572006625568299</v>
      </c>
      <c r="D997">
        <v>0.14729234028659999</v>
      </c>
      <c r="E997">
        <v>4.2481507527014797</v>
      </c>
      <c r="F997" s="1">
        <v>2.1554233921278598E-5</v>
      </c>
      <c r="G997">
        <v>1.0377917243635699E-3</v>
      </c>
      <c r="H997" t="s">
        <v>4253</v>
      </c>
    </row>
    <row r="998" spans="1:8">
      <c r="A998" t="s">
        <v>10562</v>
      </c>
      <c r="B998">
        <v>149.642752746116</v>
      </c>
      <c r="C998">
        <v>-2.33971363203757</v>
      </c>
      <c r="D998">
        <v>0.35164162781798702</v>
      </c>
      <c r="E998">
        <v>-6.6536878655579104</v>
      </c>
      <c r="F998" s="1">
        <v>2.8583854771851001E-11</v>
      </c>
      <c r="G998" s="1">
        <v>1.36815780163854E-8</v>
      </c>
      <c r="H998" t="s">
        <v>19</v>
      </c>
    </row>
    <row r="999" spans="1:8">
      <c r="A999" t="s">
        <v>4257</v>
      </c>
      <c r="B999">
        <v>19.794245675282301</v>
      </c>
      <c r="C999">
        <v>0.71070966187266305</v>
      </c>
      <c r="D999">
        <v>0.217720270627562</v>
      </c>
      <c r="E999">
        <v>3.26432472191998</v>
      </c>
      <c r="F999">
        <v>1.09725330623477E-3</v>
      </c>
      <c r="G999">
        <v>1.89360554673009E-2</v>
      </c>
      <c r="H999" t="s">
        <v>19</v>
      </c>
    </row>
    <row r="1000" spans="1:8">
      <c r="A1000" t="s">
        <v>10563</v>
      </c>
      <c r="B1000">
        <v>42.328184398941701</v>
      </c>
      <c r="C1000">
        <v>-0.67122462236510505</v>
      </c>
      <c r="D1000">
        <v>0.155153739932719</v>
      </c>
      <c r="E1000">
        <v>-4.3261904138190399</v>
      </c>
      <c r="F1000" s="1">
        <v>1.51710290496903E-5</v>
      </c>
      <c r="G1000" s="1">
        <v>7.9900752995035705E-4</v>
      </c>
      <c r="H1000" t="s">
        <v>10564</v>
      </c>
    </row>
    <row r="1001" spans="1:8">
      <c r="A1001" t="s">
        <v>10565</v>
      </c>
      <c r="B1001">
        <v>38.655757329919403</v>
      </c>
      <c r="C1001">
        <v>0.43342127527730001</v>
      </c>
      <c r="D1001">
        <v>0.17042476497864001</v>
      </c>
      <c r="E1001">
        <v>2.5431824731084101</v>
      </c>
      <c r="F1001">
        <v>1.0984784657259499E-2</v>
      </c>
      <c r="G1001">
        <v>8.6235593590082593E-2</v>
      </c>
      <c r="H1001" t="s">
        <v>10566</v>
      </c>
    </row>
    <row r="1002" spans="1:8">
      <c r="A1002" t="s">
        <v>4293</v>
      </c>
      <c r="B1002">
        <v>107.078366876757</v>
      </c>
      <c r="C1002">
        <v>-0.23801154033896199</v>
      </c>
      <c r="D1002">
        <v>9.4308063812063497E-2</v>
      </c>
      <c r="E1002">
        <v>-2.52376658705739</v>
      </c>
      <c r="F1002">
        <v>1.1610499056442101E-2</v>
      </c>
      <c r="G1002">
        <v>8.9109806911474701E-2</v>
      </c>
      <c r="H1002" t="s">
        <v>4294</v>
      </c>
    </row>
    <row r="1003" spans="1:8">
      <c r="A1003" t="s">
        <v>10567</v>
      </c>
      <c r="B1003">
        <v>27.579546968333901</v>
      </c>
      <c r="C1003">
        <v>-0.69451698861550304</v>
      </c>
      <c r="D1003">
        <v>0.18950581448416801</v>
      </c>
      <c r="E1003">
        <v>-3.66488485066257</v>
      </c>
      <c r="F1003" s="1">
        <v>2.4744989000146397E-4</v>
      </c>
      <c r="G1003">
        <v>6.4742757393630602E-3</v>
      </c>
      <c r="H1003" t="s">
        <v>8583</v>
      </c>
    </row>
    <row r="1004" spans="1:8">
      <c r="A1004" t="s">
        <v>10568</v>
      </c>
      <c r="B1004">
        <v>13.5327025457419</v>
      </c>
      <c r="C1004">
        <v>-1.4211261289877799</v>
      </c>
      <c r="D1004">
        <v>0.30123069848828898</v>
      </c>
      <c r="E1004">
        <v>-4.7177334053920497</v>
      </c>
      <c r="F1004" s="1">
        <v>2.3848672127588499E-6</v>
      </c>
      <c r="G1004" s="1">
        <v>1.8749434309390099E-4</v>
      </c>
      <c r="H1004" t="s">
        <v>235</v>
      </c>
    </row>
    <row r="1005" spans="1:8">
      <c r="A1005" t="s">
        <v>10569</v>
      </c>
      <c r="B1005">
        <v>15.564578779115401</v>
      </c>
      <c r="C1005">
        <v>-0.74286059380668601</v>
      </c>
      <c r="D1005">
        <v>0.235288870041299</v>
      </c>
      <c r="E1005">
        <v>-3.15722793720031</v>
      </c>
      <c r="F1005">
        <v>1.5927678916933901E-3</v>
      </c>
      <c r="G1005">
        <v>2.3912089178430102E-2</v>
      </c>
      <c r="H1005" t="s">
        <v>19</v>
      </c>
    </row>
    <row r="1006" spans="1:8">
      <c r="A1006" t="s">
        <v>10570</v>
      </c>
      <c r="B1006">
        <v>475.09390844876799</v>
      </c>
      <c r="C1006">
        <v>-0.19150133810327499</v>
      </c>
      <c r="D1006">
        <v>6.5135038595213302E-2</v>
      </c>
      <c r="E1006">
        <v>-2.9400663948842598</v>
      </c>
      <c r="F1006">
        <v>3.28141923667661E-3</v>
      </c>
      <c r="G1006">
        <v>3.85016702650866E-2</v>
      </c>
      <c r="H1006" t="s">
        <v>2387</v>
      </c>
    </row>
    <row r="1007" spans="1:8">
      <c r="A1007" t="s">
        <v>4314</v>
      </c>
      <c r="B1007">
        <v>5.8426524715429702</v>
      </c>
      <c r="C1007">
        <v>1.1633948774084899</v>
      </c>
      <c r="D1007">
        <v>0.38621727201730099</v>
      </c>
      <c r="E1007">
        <v>3.0122808110880399</v>
      </c>
      <c r="F1007">
        <v>2.5929261499799201E-3</v>
      </c>
      <c r="G1007">
        <v>3.3018216091371899E-2</v>
      </c>
      <c r="H1007" t="s">
        <v>4315</v>
      </c>
    </row>
    <row r="1008" spans="1:8">
      <c r="A1008" t="s">
        <v>4321</v>
      </c>
      <c r="B1008">
        <v>140.51278440610801</v>
      </c>
      <c r="C1008">
        <v>-0.57272381740516498</v>
      </c>
      <c r="D1008">
        <v>0.168625755860034</v>
      </c>
      <c r="E1008">
        <v>-3.3964195711629399</v>
      </c>
      <c r="F1008" s="1">
        <v>6.82736184769586E-4</v>
      </c>
      <c r="G1008">
        <v>1.3290488840837601E-2</v>
      </c>
      <c r="H1008" t="s">
        <v>19</v>
      </c>
    </row>
    <row r="1009" spans="1:8">
      <c r="A1009" t="s">
        <v>4326</v>
      </c>
      <c r="B1009">
        <v>28.478914060978699</v>
      </c>
      <c r="C1009">
        <v>1.4223392177488701</v>
      </c>
      <c r="D1009">
        <v>0.27762934722360899</v>
      </c>
      <c r="E1009">
        <v>5.1231587437450798</v>
      </c>
      <c r="F1009" s="1">
        <v>3.0045918494066501E-7</v>
      </c>
      <c r="G1009" s="1">
        <v>3.37218812118923E-5</v>
      </c>
      <c r="H1009" t="s">
        <v>1470</v>
      </c>
    </row>
    <row r="1010" spans="1:8">
      <c r="A1010" t="s">
        <v>4327</v>
      </c>
      <c r="B1010">
        <v>292.51538095241898</v>
      </c>
      <c r="C1010">
        <v>-0.46870158394255401</v>
      </c>
      <c r="D1010">
        <v>0.16048051247643499</v>
      </c>
      <c r="E1010">
        <v>-2.9206137038687201</v>
      </c>
      <c r="F1010">
        <v>3.4934269286493601E-3</v>
      </c>
      <c r="G1010">
        <v>3.99803304056537E-2</v>
      </c>
      <c r="H1010" t="s">
        <v>2959</v>
      </c>
    </row>
    <row r="1011" spans="1:8">
      <c r="A1011" t="s">
        <v>10571</v>
      </c>
      <c r="B1011">
        <v>81.981546637470402</v>
      </c>
      <c r="C1011">
        <v>0.34342358614301799</v>
      </c>
      <c r="D1011">
        <v>0.116930358272407</v>
      </c>
      <c r="E1011">
        <v>2.93699250748005</v>
      </c>
      <c r="F1011">
        <v>3.3141211072547799E-3</v>
      </c>
      <c r="G1011">
        <v>3.8745694611684103E-2</v>
      </c>
      <c r="H1011" t="s">
        <v>10572</v>
      </c>
    </row>
    <row r="1012" spans="1:8">
      <c r="A1012" t="s">
        <v>4330</v>
      </c>
      <c r="B1012">
        <v>221.62986051446299</v>
      </c>
      <c r="C1012">
        <v>-0.359533698156976</v>
      </c>
      <c r="D1012">
        <v>0.11650992584561801</v>
      </c>
      <c r="E1012">
        <v>-3.0858632476805199</v>
      </c>
      <c r="F1012">
        <v>2.0296214486665702E-3</v>
      </c>
      <c r="G1012">
        <v>2.8194989020756699E-2</v>
      </c>
      <c r="H1012" t="s">
        <v>3046</v>
      </c>
    </row>
    <row r="1013" spans="1:8">
      <c r="A1013" t="s">
        <v>10573</v>
      </c>
      <c r="B1013">
        <v>35.984934043783802</v>
      </c>
      <c r="C1013">
        <v>-0.42036720319499998</v>
      </c>
      <c r="D1013">
        <v>0.171194586706228</v>
      </c>
      <c r="E1013">
        <v>-2.4554935484984299</v>
      </c>
      <c r="F1013">
        <v>1.4069127809479699E-2</v>
      </c>
      <c r="G1013">
        <v>9.9780637388964297E-2</v>
      </c>
      <c r="H1013" t="s">
        <v>10574</v>
      </c>
    </row>
    <row r="1014" spans="1:8">
      <c r="A1014" t="s">
        <v>10575</v>
      </c>
      <c r="B1014">
        <v>56.213315479660501</v>
      </c>
      <c r="C1014">
        <v>-0.47035429245987498</v>
      </c>
      <c r="D1014">
        <v>0.16576288123847499</v>
      </c>
      <c r="E1014">
        <v>-2.8375127709272698</v>
      </c>
      <c r="F1014">
        <v>4.5466527880181403E-3</v>
      </c>
      <c r="G1014">
        <v>4.78731124085119E-2</v>
      </c>
      <c r="H1014" t="s">
        <v>19</v>
      </c>
    </row>
    <row r="1015" spans="1:8">
      <c r="A1015" t="s">
        <v>4351</v>
      </c>
      <c r="B1015">
        <v>60.5995458413243</v>
      </c>
      <c r="C1015">
        <v>-0.44279821103059003</v>
      </c>
      <c r="D1015">
        <v>0.14854794208563199</v>
      </c>
      <c r="E1015">
        <v>-2.98084379233832</v>
      </c>
      <c r="F1015">
        <v>2.8745537956194E-3</v>
      </c>
      <c r="G1015">
        <v>3.55474836397493E-2</v>
      </c>
      <c r="H1015" t="s">
        <v>4352</v>
      </c>
    </row>
    <row r="1016" spans="1:8">
      <c r="A1016" t="s">
        <v>10576</v>
      </c>
      <c r="B1016">
        <v>63.316492863953897</v>
      </c>
      <c r="C1016">
        <v>0.42379946149797298</v>
      </c>
      <c r="D1016">
        <v>0.15484508827806001</v>
      </c>
      <c r="E1016">
        <v>2.7369254408440802</v>
      </c>
      <c r="F1016">
        <v>6.2016346996911897E-3</v>
      </c>
      <c r="G1016">
        <v>5.8581181846034398E-2</v>
      </c>
      <c r="H1016" t="s">
        <v>10577</v>
      </c>
    </row>
    <row r="1017" spans="1:8">
      <c r="A1017" t="s">
        <v>4356</v>
      </c>
      <c r="B1017">
        <v>261.75537228741803</v>
      </c>
      <c r="C1017">
        <v>-0.431014503827574</v>
      </c>
      <c r="D1017">
        <v>0.12523704746901701</v>
      </c>
      <c r="E1017">
        <v>-3.44158947003445</v>
      </c>
      <c r="F1017" s="1">
        <v>5.7830718871629695E-4</v>
      </c>
      <c r="G1017">
        <v>1.1823330639659501E-2</v>
      </c>
      <c r="H1017" t="s">
        <v>4357</v>
      </c>
    </row>
    <row r="1018" spans="1:8">
      <c r="A1018" t="s">
        <v>10578</v>
      </c>
      <c r="B1018">
        <v>43.093034712398101</v>
      </c>
      <c r="C1018">
        <v>0.80114313462740805</v>
      </c>
      <c r="D1018">
        <v>0.18277964310705799</v>
      </c>
      <c r="E1018">
        <v>4.3831091964555302</v>
      </c>
      <c r="F1018" s="1">
        <v>1.16997432101683E-5</v>
      </c>
      <c r="G1018" s="1">
        <v>6.4324871960229704E-4</v>
      </c>
      <c r="H1018" t="s">
        <v>10579</v>
      </c>
    </row>
    <row r="1019" spans="1:8">
      <c r="A1019" t="s">
        <v>10580</v>
      </c>
      <c r="B1019">
        <v>436.74322144856598</v>
      </c>
      <c r="C1019">
        <v>0.23672854252433201</v>
      </c>
      <c r="D1019">
        <v>7.7827248865427107E-2</v>
      </c>
      <c r="E1019">
        <v>3.04171798406577</v>
      </c>
      <c r="F1019">
        <v>2.3523217222920102E-3</v>
      </c>
      <c r="G1019">
        <v>3.0828263438167899E-2</v>
      </c>
      <c r="H1019" t="s">
        <v>3144</v>
      </c>
    </row>
    <row r="1020" spans="1:8">
      <c r="A1020" t="s">
        <v>10581</v>
      </c>
      <c r="B1020">
        <v>232.46295350937899</v>
      </c>
      <c r="C1020">
        <v>-0.54426234686432795</v>
      </c>
      <c r="D1020">
        <v>0.21977666598268999</v>
      </c>
      <c r="E1020">
        <v>-2.4764337216180801</v>
      </c>
      <c r="F1020">
        <v>1.32702261152201E-2</v>
      </c>
      <c r="G1020">
        <v>9.6425519619404002E-2</v>
      </c>
      <c r="H1020" t="s">
        <v>19</v>
      </c>
    </row>
    <row r="1021" spans="1:8">
      <c r="A1021" t="s">
        <v>10582</v>
      </c>
      <c r="B1021">
        <v>45.271372357249902</v>
      </c>
      <c r="C1021">
        <v>0.50997772120204299</v>
      </c>
      <c r="D1021">
        <v>0.14314075005143601</v>
      </c>
      <c r="E1021">
        <v>3.5627710558927999</v>
      </c>
      <c r="F1021" s="1">
        <v>3.6696069357742102E-4</v>
      </c>
      <c r="G1021">
        <v>8.6559806866154197E-3</v>
      </c>
      <c r="H1021" t="s">
        <v>10583</v>
      </c>
    </row>
    <row r="1022" spans="1:8">
      <c r="A1022" t="s">
        <v>10584</v>
      </c>
      <c r="B1022">
        <v>143.828901593615</v>
      </c>
      <c r="C1022">
        <v>-0.31711961520335202</v>
      </c>
      <c r="D1022">
        <v>0.109683421012365</v>
      </c>
      <c r="E1022">
        <v>-2.89122651606207</v>
      </c>
      <c r="F1022">
        <v>3.8374142233860002E-3</v>
      </c>
      <c r="G1022">
        <v>4.2744749535512501E-2</v>
      </c>
      <c r="H1022" t="s">
        <v>3870</v>
      </c>
    </row>
    <row r="1023" spans="1:8">
      <c r="A1023" t="s">
        <v>4369</v>
      </c>
      <c r="B1023">
        <v>83.154782367227796</v>
      </c>
      <c r="C1023">
        <v>0.38388500329672398</v>
      </c>
      <c r="D1023">
        <v>0.108107092771431</v>
      </c>
      <c r="E1023">
        <v>3.5509696307194698</v>
      </c>
      <c r="F1023" s="1">
        <v>3.8381470205596898E-4</v>
      </c>
      <c r="G1023">
        <v>8.9682979239441192E-3</v>
      </c>
      <c r="H1023" t="s">
        <v>4370</v>
      </c>
    </row>
    <row r="1024" spans="1:8">
      <c r="A1024" t="s">
        <v>10585</v>
      </c>
      <c r="B1024">
        <v>21.1400479254355</v>
      </c>
      <c r="C1024">
        <v>0.65067389615516302</v>
      </c>
      <c r="D1024">
        <v>0.24514603867405599</v>
      </c>
      <c r="E1024">
        <v>2.6542296978344901</v>
      </c>
      <c r="F1024">
        <v>7.9489696497942203E-3</v>
      </c>
      <c r="G1024">
        <v>6.9066488030299605E-2</v>
      </c>
      <c r="H1024" t="s">
        <v>117</v>
      </c>
    </row>
    <row r="1025" spans="1:8">
      <c r="A1025" t="s">
        <v>4379</v>
      </c>
      <c r="B1025">
        <v>20.236416017167699</v>
      </c>
      <c r="C1025">
        <v>2.1706673778585999</v>
      </c>
      <c r="D1025">
        <v>0.33114349676624799</v>
      </c>
      <c r="E1025">
        <v>6.5550657012927998</v>
      </c>
      <c r="F1025" s="1">
        <v>5.5617384228666603E-11</v>
      </c>
      <c r="G1025" s="1">
        <v>2.2076031974080999E-8</v>
      </c>
      <c r="H1025" t="s">
        <v>4380</v>
      </c>
    </row>
    <row r="1026" spans="1:8">
      <c r="A1026" t="s">
        <v>4384</v>
      </c>
      <c r="B1026">
        <v>19.1707099385569</v>
      </c>
      <c r="C1026">
        <v>0.75327002869236603</v>
      </c>
      <c r="D1026">
        <v>0.225292195194327</v>
      </c>
      <c r="E1026">
        <v>3.3435247414701998</v>
      </c>
      <c r="F1026" s="1">
        <v>8.2721317366571303E-4</v>
      </c>
      <c r="G1026">
        <v>1.524582920525E-2</v>
      </c>
      <c r="H1026" t="s">
        <v>19</v>
      </c>
    </row>
    <row r="1027" spans="1:8">
      <c r="A1027" t="s">
        <v>10586</v>
      </c>
      <c r="B1027">
        <v>33.906572167378698</v>
      </c>
      <c r="C1027">
        <v>0.71332658225317502</v>
      </c>
      <c r="D1027">
        <v>0.21627204184988799</v>
      </c>
      <c r="E1027">
        <v>3.2982838472865899</v>
      </c>
      <c r="F1027" s="1">
        <v>9.7277743803027403E-4</v>
      </c>
      <c r="G1027">
        <v>1.7358530730816502E-2</v>
      </c>
      <c r="H1027" t="s">
        <v>351</v>
      </c>
    </row>
    <row r="1028" spans="1:8">
      <c r="A1028" t="s">
        <v>4392</v>
      </c>
      <c r="B1028">
        <v>20.831416547151601</v>
      </c>
      <c r="C1028">
        <v>1.2295971350947501</v>
      </c>
      <c r="D1028">
        <v>0.37162595096662199</v>
      </c>
      <c r="E1028">
        <v>3.3086955630964301</v>
      </c>
      <c r="F1028" s="1">
        <v>9.3731697787507995E-4</v>
      </c>
      <c r="G1028">
        <v>1.6986521712627E-2</v>
      </c>
      <c r="H1028" t="s">
        <v>19</v>
      </c>
    </row>
    <row r="1029" spans="1:8">
      <c r="A1029" t="s">
        <v>10587</v>
      </c>
      <c r="B1029">
        <v>33.995355577679298</v>
      </c>
      <c r="C1029">
        <v>0.73316574180485705</v>
      </c>
      <c r="D1029">
        <v>0.17937999551106301</v>
      </c>
      <c r="E1029">
        <v>4.0872213187207702</v>
      </c>
      <c r="F1029" s="1">
        <v>4.36570606989672E-5</v>
      </c>
      <c r="G1029">
        <v>1.8170716261253E-3</v>
      </c>
      <c r="H1029" t="s">
        <v>3778</v>
      </c>
    </row>
    <row r="1030" spans="1:8">
      <c r="A1030" t="s">
        <v>4402</v>
      </c>
      <c r="B1030">
        <v>41.346348360584003</v>
      </c>
      <c r="C1030">
        <v>-0.79792684862067498</v>
      </c>
      <c r="D1030">
        <v>0.28420728690603497</v>
      </c>
      <c r="E1030">
        <v>-2.8075523935615401</v>
      </c>
      <c r="F1030">
        <v>4.9919558670325397E-3</v>
      </c>
      <c r="G1030">
        <v>5.0763522117817997E-2</v>
      </c>
      <c r="H1030" t="s">
        <v>19</v>
      </c>
    </row>
    <row r="1031" spans="1:8">
      <c r="A1031" t="s">
        <v>4405</v>
      </c>
      <c r="B1031">
        <v>600.10457287151701</v>
      </c>
      <c r="C1031">
        <v>-0.208569709490109</v>
      </c>
      <c r="D1031">
        <v>6.9262116365531298E-2</v>
      </c>
      <c r="E1031">
        <v>-3.0113100845688998</v>
      </c>
      <c r="F1031">
        <v>2.6012306524535E-3</v>
      </c>
      <c r="G1031">
        <v>3.3098066957019702E-2</v>
      </c>
      <c r="H1031" t="s">
        <v>4406</v>
      </c>
    </row>
    <row r="1032" spans="1:8">
      <c r="A1032" t="s">
        <v>4409</v>
      </c>
      <c r="B1032">
        <v>75.017696457457305</v>
      </c>
      <c r="C1032">
        <v>-0.55214608963655998</v>
      </c>
      <c r="D1032">
        <v>0.21788087646641199</v>
      </c>
      <c r="E1032">
        <v>-2.5341649923171499</v>
      </c>
      <c r="F1032">
        <v>1.12715646130439E-2</v>
      </c>
      <c r="G1032">
        <v>8.7851265571205206E-2</v>
      </c>
      <c r="H1032" t="s">
        <v>4410</v>
      </c>
    </row>
    <row r="1033" spans="1:8">
      <c r="A1033" t="s">
        <v>4411</v>
      </c>
      <c r="B1033">
        <v>11.9343380366868</v>
      </c>
      <c r="C1033">
        <v>-0.90129210624826295</v>
      </c>
      <c r="D1033">
        <v>0.333172188002134</v>
      </c>
      <c r="E1033">
        <v>-2.7051841021090501</v>
      </c>
      <c r="F1033">
        <v>6.8266543556359596E-3</v>
      </c>
      <c r="G1033">
        <v>6.23303284301518E-2</v>
      </c>
      <c r="H1033" t="s">
        <v>3979</v>
      </c>
    </row>
    <row r="1034" spans="1:8">
      <c r="A1034" t="s">
        <v>10588</v>
      </c>
      <c r="B1034">
        <v>11.2737905500598</v>
      </c>
      <c r="C1034">
        <v>0.97001088399042201</v>
      </c>
      <c r="D1034">
        <v>0.36709030888120098</v>
      </c>
      <c r="E1034">
        <v>2.6424311961456302</v>
      </c>
      <c r="F1034">
        <v>8.2313187574939196E-3</v>
      </c>
      <c r="G1034">
        <v>7.0849506230580797E-2</v>
      </c>
      <c r="H1034" t="s">
        <v>19</v>
      </c>
    </row>
    <row r="1035" spans="1:8">
      <c r="A1035" t="s">
        <v>4414</v>
      </c>
      <c r="B1035">
        <v>110.46185291828201</v>
      </c>
      <c r="C1035">
        <v>0.322895952941189</v>
      </c>
      <c r="D1035">
        <v>0.12725362735301499</v>
      </c>
      <c r="E1035">
        <v>2.5374204229592601</v>
      </c>
      <c r="F1035">
        <v>1.11672753342435E-2</v>
      </c>
      <c r="G1035">
        <v>8.7205488862514197E-2</v>
      </c>
      <c r="H1035" t="s">
        <v>1391</v>
      </c>
    </row>
    <row r="1036" spans="1:8">
      <c r="A1036" t="s">
        <v>4416</v>
      </c>
      <c r="B1036">
        <v>11.020249715102601</v>
      </c>
      <c r="C1036">
        <v>2.0381447390915302</v>
      </c>
      <c r="D1036">
        <v>0.82814182927430102</v>
      </c>
      <c r="E1036">
        <v>2.4611058964109498</v>
      </c>
      <c r="F1036">
        <v>1.38509476944836E-2</v>
      </c>
      <c r="G1036">
        <v>9.8874407752757701E-2</v>
      </c>
      <c r="H1036" t="s">
        <v>19</v>
      </c>
    </row>
    <row r="1037" spans="1:8">
      <c r="A1037" t="s">
        <v>4420</v>
      </c>
      <c r="B1037">
        <v>129.403623909902</v>
      </c>
      <c r="C1037">
        <v>-0.59507132340101798</v>
      </c>
      <c r="D1037">
        <v>0.21932544593131201</v>
      </c>
      <c r="E1037">
        <v>-2.71318870856134</v>
      </c>
      <c r="F1037">
        <v>6.6639145656767597E-3</v>
      </c>
      <c r="G1037">
        <v>6.1339675136778099E-2</v>
      </c>
      <c r="H1037" t="s">
        <v>723</v>
      </c>
    </row>
    <row r="1038" spans="1:8">
      <c r="A1038" t="s">
        <v>10589</v>
      </c>
      <c r="B1038">
        <v>93.985877181647496</v>
      </c>
      <c r="C1038">
        <v>0.43680524774803398</v>
      </c>
      <c r="D1038">
        <v>0.11088789785768199</v>
      </c>
      <c r="E1038">
        <v>3.93916068558396</v>
      </c>
      <c r="F1038" s="1">
        <v>8.1767155106858094E-5</v>
      </c>
      <c r="G1038">
        <v>2.9310103132356999E-3</v>
      </c>
      <c r="H1038" t="s">
        <v>10590</v>
      </c>
    </row>
    <row r="1039" spans="1:8">
      <c r="A1039" t="s">
        <v>4421</v>
      </c>
      <c r="B1039">
        <v>19.769801367002302</v>
      </c>
      <c r="C1039">
        <v>-0.77788133948979699</v>
      </c>
      <c r="D1039">
        <v>0.31679946034032103</v>
      </c>
      <c r="E1039">
        <v>-2.4554377038842099</v>
      </c>
      <c r="F1039">
        <v>1.40713139245221E-2</v>
      </c>
      <c r="G1039">
        <v>9.9780637388964297E-2</v>
      </c>
      <c r="H1039" t="s">
        <v>19</v>
      </c>
    </row>
    <row r="1040" spans="1:8">
      <c r="A1040" t="s">
        <v>10591</v>
      </c>
      <c r="B1040">
        <v>17.102574469614201</v>
      </c>
      <c r="C1040">
        <v>0.69858994264464702</v>
      </c>
      <c r="D1040">
        <v>0.27057899456726198</v>
      </c>
      <c r="E1040">
        <v>2.5818336111489502</v>
      </c>
      <c r="F1040">
        <v>9.8276954214495792E-3</v>
      </c>
      <c r="G1040">
        <v>8.0168378590812203E-2</v>
      </c>
      <c r="H1040" t="s">
        <v>19</v>
      </c>
    </row>
    <row r="1041" spans="1:8">
      <c r="A1041" t="s">
        <v>4435</v>
      </c>
      <c r="B1041">
        <v>345.32844782111403</v>
      </c>
      <c r="C1041">
        <v>0.65193056042281305</v>
      </c>
      <c r="D1041">
        <v>0.148240653568111</v>
      </c>
      <c r="E1041">
        <v>4.3977852547936296</v>
      </c>
      <c r="F1041" s="1">
        <v>1.09361102337462E-5</v>
      </c>
      <c r="G1041" s="1">
        <v>6.0742067557674603E-4</v>
      </c>
      <c r="H1041" t="s">
        <v>19</v>
      </c>
    </row>
    <row r="1042" spans="1:8">
      <c r="A1042" t="s">
        <v>4438</v>
      </c>
      <c r="B1042">
        <v>76.683325028029003</v>
      </c>
      <c r="C1042">
        <v>0.59517221877556503</v>
      </c>
      <c r="D1042">
        <v>0.153466698487501</v>
      </c>
      <c r="E1042">
        <v>3.8781848090909201</v>
      </c>
      <c r="F1042" s="1">
        <v>1.05238760532227E-4</v>
      </c>
      <c r="G1042">
        <v>3.5680324768780501E-3</v>
      </c>
      <c r="H1042" t="s">
        <v>19</v>
      </c>
    </row>
    <row r="1043" spans="1:8">
      <c r="A1043" t="s">
        <v>10592</v>
      </c>
      <c r="B1043">
        <v>10.958750194685299</v>
      </c>
      <c r="C1043">
        <v>0.88935455593607204</v>
      </c>
      <c r="D1043">
        <v>0.30887246245314298</v>
      </c>
      <c r="E1043">
        <v>2.8793585186344899</v>
      </c>
      <c r="F1043">
        <v>3.9848504829563701E-3</v>
      </c>
      <c r="G1043">
        <v>4.3742955072452003E-2</v>
      </c>
      <c r="H1043" t="s">
        <v>131</v>
      </c>
    </row>
    <row r="1044" spans="1:8">
      <c r="A1044" t="s">
        <v>4441</v>
      </c>
      <c r="B1044">
        <v>46.219889756053099</v>
      </c>
      <c r="C1044">
        <v>-0.67222345828154595</v>
      </c>
      <c r="D1044">
        <v>0.20852601385128899</v>
      </c>
      <c r="E1044">
        <v>-3.22369111587652</v>
      </c>
      <c r="F1044">
        <v>1.2654982191996501E-3</v>
      </c>
      <c r="G1044">
        <v>2.06731128891528E-2</v>
      </c>
      <c r="H1044" t="s">
        <v>19</v>
      </c>
    </row>
    <row r="1045" spans="1:8">
      <c r="A1045" t="s">
        <v>10593</v>
      </c>
      <c r="B1045">
        <v>16.341941268794098</v>
      </c>
      <c r="C1045">
        <v>0.83617157575192003</v>
      </c>
      <c r="D1045">
        <v>0.25576195660561701</v>
      </c>
      <c r="E1045">
        <v>3.26933523206224</v>
      </c>
      <c r="F1045">
        <v>1.0780050065393499E-3</v>
      </c>
      <c r="G1045">
        <v>1.87172669905976E-2</v>
      </c>
      <c r="H1045" t="s">
        <v>10594</v>
      </c>
    </row>
    <row r="1046" spans="1:8">
      <c r="A1046" t="s">
        <v>10595</v>
      </c>
      <c r="B1046">
        <v>30.2368987826557</v>
      </c>
      <c r="C1046">
        <v>0.64072274258945305</v>
      </c>
      <c r="D1046">
        <v>0.201388415725619</v>
      </c>
      <c r="E1046">
        <v>3.18152730027133</v>
      </c>
      <c r="F1046">
        <v>1.4650071471581799E-3</v>
      </c>
      <c r="G1046">
        <v>2.2623235875491102E-2</v>
      </c>
      <c r="H1046" t="s">
        <v>10596</v>
      </c>
    </row>
    <row r="1047" spans="1:8">
      <c r="A1047" t="s">
        <v>10597</v>
      </c>
      <c r="B1047">
        <v>514.16182714065303</v>
      </c>
      <c r="C1047">
        <v>0.28002286497079498</v>
      </c>
      <c r="D1047">
        <v>7.68460859685072E-2</v>
      </c>
      <c r="E1047">
        <v>3.64394440447562</v>
      </c>
      <c r="F1047" s="1">
        <v>2.68491439313937E-4</v>
      </c>
      <c r="G1047">
        <v>6.8486358673902998E-3</v>
      </c>
      <c r="H1047" t="s">
        <v>10598</v>
      </c>
    </row>
    <row r="1048" spans="1:8">
      <c r="A1048" t="s">
        <v>4462</v>
      </c>
      <c r="B1048">
        <v>33.050818469910801</v>
      </c>
      <c r="C1048">
        <v>1.0305941456349801</v>
      </c>
      <c r="D1048">
        <v>0.23445245207291501</v>
      </c>
      <c r="E1048">
        <v>4.3957490592355297</v>
      </c>
      <c r="F1048" s="1">
        <v>1.1039140706853601E-5</v>
      </c>
      <c r="G1048" s="1">
        <v>6.1105774103175801E-4</v>
      </c>
      <c r="H1048" t="s">
        <v>19</v>
      </c>
    </row>
    <row r="1049" spans="1:8">
      <c r="A1049" t="s">
        <v>4463</v>
      </c>
      <c r="B1049">
        <v>230.194660633795</v>
      </c>
      <c r="C1049">
        <v>-0.31505791690893298</v>
      </c>
      <c r="D1049">
        <v>9.3485436050346898E-2</v>
      </c>
      <c r="E1049">
        <v>-3.3701283346344701</v>
      </c>
      <c r="F1049" s="1">
        <v>7.5133183479907497E-4</v>
      </c>
      <c r="G1049">
        <v>1.42341959016532E-2</v>
      </c>
      <c r="H1049" t="s">
        <v>186</v>
      </c>
    </row>
    <row r="1050" spans="1:8">
      <c r="A1050" t="s">
        <v>4471</v>
      </c>
      <c r="B1050">
        <v>518.95103888465405</v>
      </c>
      <c r="C1050">
        <v>0.61024724846462197</v>
      </c>
      <c r="D1050">
        <v>0.117049597978141</v>
      </c>
      <c r="E1050">
        <v>5.2135783377793503</v>
      </c>
      <c r="F1050" s="1">
        <v>1.85232253396843E-7</v>
      </c>
      <c r="G1050" s="1">
        <v>2.1686832314965601E-5</v>
      </c>
      <c r="H1050" t="s">
        <v>4472</v>
      </c>
    </row>
    <row r="1051" spans="1:8">
      <c r="A1051" t="s">
        <v>10599</v>
      </c>
      <c r="B1051">
        <v>11.0217958020793</v>
      </c>
      <c r="C1051">
        <v>-0.71160410457581802</v>
      </c>
      <c r="D1051">
        <v>0.26001105963069199</v>
      </c>
      <c r="E1051">
        <v>-2.7368224474241498</v>
      </c>
      <c r="F1051">
        <v>6.2035765363551397E-3</v>
      </c>
      <c r="G1051">
        <v>5.8581181846034398E-2</v>
      </c>
      <c r="H1051" t="s">
        <v>1376</v>
      </c>
    </row>
    <row r="1052" spans="1:8">
      <c r="A1052" t="s">
        <v>10600</v>
      </c>
      <c r="B1052">
        <v>164.35560121747801</v>
      </c>
      <c r="C1052">
        <v>0.60859634713007604</v>
      </c>
      <c r="D1052">
        <v>0.184426384686835</v>
      </c>
      <c r="E1052">
        <v>3.2999418611577802</v>
      </c>
      <c r="F1052" s="1">
        <v>9.6704860031041095E-4</v>
      </c>
      <c r="G1052">
        <v>1.7288324687949101E-2</v>
      </c>
      <c r="H1052" t="s">
        <v>19</v>
      </c>
    </row>
    <row r="1053" spans="1:8">
      <c r="A1053" t="s">
        <v>10601</v>
      </c>
      <c r="B1053">
        <v>44.466866838653303</v>
      </c>
      <c r="C1053">
        <v>-0.69523490602624405</v>
      </c>
      <c r="D1053">
        <v>0.17528673840579301</v>
      </c>
      <c r="E1053">
        <v>-3.9662721341574301</v>
      </c>
      <c r="F1053" s="1">
        <v>7.3005504315464806E-5</v>
      </c>
      <c r="G1053">
        <v>2.6940852091380399E-3</v>
      </c>
      <c r="H1053" t="s">
        <v>19</v>
      </c>
    </row>
    <row r="1054" spans="1:8">
      <c r="A1054" t="s">
        <v>10602</v>
      </c>
      <c r="B1054">
        <v>91.268073000540298</v>
      </c>
      <c r="C1054">
        <v>-0.41565757818520499</v>
      </c>
      <c r="D1054">
        <v>0.116088316277646</v>
      </c>
      <c r="E1054">
        <v>-3.5805289585825801</v>
      </c>
      <c r="F1054" s="1">
        <v>3.4289933571954502E-4</v>
      </c>
      <c r="G1054">
        <v>8.3040830200891008E-3</v>
      </c>
      <c r="H1054" t="s">
        <v>10603</v>
      </c>
    </row>
    <row r="1055" spans="1:8">
      <c r="A1055" t="s">
        <v>10604</v>
      </c>
      <c r="B1055">
        <v>135.41778230508899</v>
      </c>
      <c r="C1055">
        <v>0.25161480250081197</v>
      </c>
      <c r="D1055">
        <v>9.6113827082995304E-2</v>
      </c>
      <c r="E1055">
        <v>2.61788350476919</v>
      </c>
      <c r="F1055">
        <v>8.8477004897292294E-3</v>
      </c>
      <c r="G1055">
        <v>7.4549051436182498E-2</v>
      </c>
      <c r="H1055" t="s">
        <v>6743</v>
      </c>
    </row>
    <row r="1056" spans="1:8">
      <c r="A1056" t="s">
        <v>10605</v>
      </c>
      <c r="B1056">
        <v>115.06240042977301</v>
      </c>
      <c r="C1056">
        <v>-0.35009641586491302</v>
      </c>
      <c r="D1056">
        <v>0.13292953470416799</v>
      </c>
      <c r="E1056">
        <v>-2.6336992500879801</v>
      </c>
      <c r="F1056">
        <v>8.4460263482204097E-3</v>
      </c>
      <c r="G1056">
        <v>7.2074529930289399E-2</v>
      </c>
      <c r="H1056" t="s">
        <v>10606</v>
      </c>
    </row>
    <row r="1057" spans="1:8">
      <c r="A1057" t="s">
        <v>10607</v>
      </c>
      <c r="B1057">
        <v>140.21861044070701</v>
      </c>
      <c r="C1057">
        <v>-0.44186048905279002</v>
      </c>
      <c r="D1057">
        <v>0.16766922539955001</v>
      </c>
      <c r="E1057">
        <v>-2.6353106123073502</v>
      </c>
      <c r="F1057">
        <v>8.4060320710544496E-3</v>
      </c>
      <c r="G1057">
        <v>7.1924167152649904E-2</v>
      </c>
      <c r="H1057" t="s">
        <v>10608</v>
      </c>
    </row>
    <row r="1058" spans="1:8">
      <c r="A1058" t="s">
        <v>4522</v>
      </c>
      <c r="B1058">
        <v>18.630618137935301</v>
      </c>
      <c r="C1058">
        <v>0.69610888048878905</v>
      </c>
      <c r="D1058">
        <v>0.24775026364057601</v>
      </c>
      <c r="E1058">
        <v>2.8097200392838602</v>
      </c>
      <c r="F1058">
        <v>4.9584611329517997E-3</v>
      </c>
      <c r="G1058">
        <v>5.0591847321415397E-2</v>
      </c>
      <c r="H1058" t="s">
        <v>4523</v>
      </c>
    </row>
    <row r="1059" spans="1:8">
      <c r="A1059" t="s">
        <v>4532</v>
      </c>
      <c r="B1059">
        <v>39.220205483445099</v>
      </c>
      <c r="C1059">
        <v>-0.82628304719412604</v>
      </c>
      <c r="D1059">
        <v>0.25374768770121597</v>
      </c>
      <c r="E1059">
        <v>-3.2563175439338701</v>
      </c>
      <c r="F1059">
        <v>1.1286744518705901E-3</v>
      </c>
      <c r="G1059">
        <v>1.9179231588964601E-2</v>
      </c>
      <c r="H1059" t="s">
        <v>474</v>
      </c>
    </row>
    <row r="1060" spans="1:8">
      <c r="A1060" t="s">
        <v>4542</v>
      </c>
      <c r="B1060">
        <v>51.699870526643402</v>
      </c>
      <c r="C1060">
        <v>-0.39371299999867798</v>
      </c>
      <c r="D1060">
        <v>0.146909159019915</v>
      </c>
      <c r="E1060">
        <v>-2.67997586144581</v>
      </c>
      <c r="F1060">
        <v>7.3627469358239798E-3</v>
      </c>
      <c r="G1060">
        <v>6.5512003781457703E-2</v>
      </c>
      <c r="H1060" t="s">
        <v>2693</v>
      </c>
    </row>
    <row r="1061" spans="1:8">
      <c r="A1061" t="s">
        <v>10609</v>
      </c>
      <c r="B1061">
        <v>253.04740944970001</v>
      </c>
      <c r="C1061">
        <v>-0.43349744536025703</v>
      </c>
      <c r="D1061">
        <v>0.109519888888003</v>
      </c>
      <c r="E1061">
        <v>-3.9581618440423898</v>
      </c>
      <c r="F1061" s="1">
        <v>7.5528775420973104E-5</v>
      </c>
      <c r="G1061">
        <v>2.7559535677150601E-3</v>
      </c>
      <c r="H1061" t="s">
        <v>10608</v>
      </c>
    </row>
    <row r="1062" spans="1:8">
      <c r="A1062" t="s">
        <v>4548</v>
      </c>
      <c r="B1062">
        <v>246.060990122172</v>
      </c>
      <c r="C1062">
        <v>-0.54847832602953595</v>
      </c>
      <c r="D1062">
        <v>0.122615579026618</v>
      </c>
      <c r="E1062">
        <v>-4.47315365945847</v>
      </c>
      <c r="F1062" s="1">
        <v>7.7074349752251698E-6</v>
      </c>
      <c r="G1062" s="1">
        <v>4.51189916499332E-4</v>
      </c>
      <c r="H1062" t="s">
        <v>441</v>
      </c>
    </row>
    <row r="1063" spans="1:8">
      <c r="A1063" t="s">
        <v>4554</v>
      </c>
      <c r="B1063">
        <v>134.25708660369099</v>
      </c>
      <c r="C1063">
        <v>-0.22620272075192299</v>
      </c>
      <c r="D1063">
        <v>9.1850244145709803E-2</v>
      </c>
      <c r="E1063">
        <v>-2.4627340172670502</v>
      </c>
      <c r="F1063">
        <v>1.3788216047985699E-2</v>
      </c>
      <c r="G1063">
        <v>9.8762952449348601E-2</v>
      </c>
      <c r="H1063" t="s">
        <v>4555</v>
      </c>
    </row>
    <row r="1064" spans="1:8">
      <c r="A1064" t="s">
        <v>4562</v>
      </c>
      <c r="B1064">
        <v>10.1304627368835</v>
      </c>
      <c r="C1064">
        <v>-1.0701377736923301</v>
      </c>
      <c r="D1064">
        <v>0.387459010565808</v>
      </c>
      <c r="E1064">
        <v>-2.76193802314627</v>
      </c>
      <c r="F1064">
        <v>5.7459384494493899E-3</v>
      </c>
      <c r="G1064">
        <v>5.5859858020513402E-2</v>
      </c>
      <c r="H1064" t="s">
        <v>19</v>
      </c>
    </row>
    <row r="1065" spans="1:8">
      <c r="A1065" t="s">
        <v>10610</v>
      </c>
      <c r="B1065">
        <v>6.81090928241405</v>
      </c>
      <c r="C1065">
        <v>1.1521230130459399</v>
      </c>
      <c r="D1065">
        <v>0.43896811527951102</v>
      </c>
      <c r="E1065">
        <v>2.6246166246319</v>
      </c>
      <c r="F1065">
        <v>8.6746579122043196E-3</v>
      </c>
      <c r="G1065">
        <v>7.3525311222110798E-2</v>
      </c>
      <c r="H1065" t="s">
        <v>5955</v>
      </c>
    </row>
    <row r="1066" spans="1:8">
      <c r="A1066" t="s">
        <v>4564</v>
      </c>
      <c r="B1066">
        <v>90.229650579012002</v>
      </c>
      <c r="C1066">
        <v>-0.34473954086185299</v>
      </c>
      <c r="D1066">
        <v>0.13227298723428799</v>
      </c>
      <c r="E1066">
        <v>-2.6062731935677301</v>
      </c>
      <c r="F1066">
        <v>9.1533422139675399E-3</v>
      </c>
      <c r="G1066">
        <v>7.6078391823344096E-2</v>
      </c>
      <c r="H1066" t="s">
        <v>4565</v>
      </c>
    </row>
    <row r="1067" spans="1:8">
      <c r="A1067" t="s">
        <v>10611</v>
      </c>
      <c r="B1067">
        <v>87.065605971596497</v>
      </c>
      <c r="C1067">
        <v>0.42639027266997498</v>
      </c>
      <c r="D1067">
        <v>0.13898595712394299</v>
      </c>
      <c r="E1067">
        <v>3.0678658584890899</v>
      </c>
      <c r="F1067">
        <v>2.1559337165897199E-3</v>
      </c>
      <c r="G1067">
        <v>2.9377224110330301E-2</v>
      </c>
      <c r="H1067" t="s">
        <v>10612</v>
      </c>
    </row>
    <row r="1068" spans="1:8">
      <c r="A1068" t="s">
        <v>10613</v>
      </c>
      <c r="B1068">
        <v>98.406610671872301</v>
      </c>
      <c r="C1068">
        <v>0.25291071141536398</v>
      </c>
      <c r="D1068">
        <v>0.100083900373881</v>
      </c>
      <c r="E1068">
        <v>2.5269869626440502</v>
      </c>
      <c r="F1068">
        <v>1.15045773378794E-2</v>
      </c>
      <c r="G1068">
        <v>8.8962806705767297E-2</v>
      </c>
      <c r="H1068" t="s">
        <v>5224</v>
      </c>
    </row>
    <row r="1069" spans="1:8">
      <c r="A1069" t="s">
        <v>10614</v>
      </c>
      <c r="B1069">
        <v>6.8895891250937797</v>
      </c>
      <c r="C1069">
        <v>-0.80948819011322504</v>
      </c>
      <c r="D1069">
        <v>0.30560135945010602</v>
      </c>
      <c r="E1069">
        <v>-2.6488370063857101</v>
      </c>
      <c r="F1069">
        <v>8.0769275463270299E-3</v>
      </c>
      <c r="G1069">
        <v>6.9916978132407506E-2</v>
      </c>
      <c r="H1069" t="s">
        <v>3497</v>
      </c>
    </row>
    <row r="1070" spans="1:8">
      <c r="A1070" t="s">
        <v>10615</v>
      </c>
      <c r="B1070">
        <v>12.809286846443101</v>
      </c>
      <c r="C1070">
        <v>-0.90872788059571596</v>
      </c>
      <c r="D1070">
        <v>0.25048590578269497</v>
      </c>
      <c r="E1070">
        <v>-3.62786032913192</v>
      </c>
      <c r="F1070" s="1">
        <v>2.8577977959118599E-4</v>
      </c>
      <c r="G1070">
        <v>7.1771298349799003E-3</v>
      </c>
      <c r="H1070" t="s">
        <v>19</v>
      </c>
    </row>
    <row r="1071" spans="1:8">
      <c r="A1071" t="s">
        <v>10616</v>
      </c>
      <c r="B1071">
        <v>27.587640602298801</v>
      </c>
      <c r="C1071">
        <v>0.73244129216130305</v>
      </c>
      <c r="D1071">
        <v>0.25275589290412098</v>
      </c>
      <c r="E1071">
        <v>2.89782083315913</v>
      </c>
      <c r="F1071">
        <v>3.7576518504987399E-3</v>
      </c>
      <c r="G1071">
        <v>4.2115720533757901E-2</v>
      </c>
      <c r="H1071" t="s">
        <v>19</v>
      </c>
    </row>
    <row r="1072" spans="1:8">
      <c r="A1072" t="s">
        <v>4604</v>
      </c>
      <c r="B1072">
        <v>169.48824353390901</v>
      </c>
      <c r="C1072">
        <v>-0.85390025270729897</v>
      </c>
      <c r="D1072">
        <v>0.18932749795753701</v>
      </c>
      <c r="E1072">
        <v>-4.5101755525170004</v>
      </c>
      <c r="F1072" s="1">
        <v>6.4773999351056702E-6</v>
      </c>
      <c r="G1072" s="1">
        <v>4.0271137082004902E-4</v>
      </c>
      <c r="H1072" t="s">
        <v>2298</v>
      </c>
    </row>
    <row r="1073" spans="1:8">
      <c r="A1073" t="s">
        <v>10617</v>
      </c>
      <c r="B1073">
        <v>9.3635979808384402</v>
      </c>
      <c r="C1073">
        <v>1.6929912610253799</v>
      </c>
      <c r="D1073">
        <v>0.48273918397314097</v>
      </c>
      <c r="E1073">
        <v>3.5070516693742699</v>
      </c>
      <c r="F1073" s="1">
        <v>4.5310115937003699E-4</v>
      </c>
      <c r="G1073">
        <v>1.00011950455932E-2</v>
      </c>
      <c r="H1073" t="s">
        <v>19</v>
      </c>
    </row>
    <row r="1074" spans="1:8">
      <c r="A1074" t="s">
        <v>10618</v>
      </c>
      <c r="B1074">
        <v>276.94050833772297</v>
      </c>
      <c r="C1074">
        <v>0.29029167311331899</v>
      </c>
      <c r="D1074">
        <v>0.103968483575443</v>
      </c>
      <c r="E1074">
        <v>2.79211221641674</v>
      </c>
      <c r="F1074">
        <v>5.2365192251039496E-3</v>
      </c>
      <c r="G1074">
        <v>5.2185617801189001E-2</v>
      </c>
      <c r="H1074" t="s">
        <v>10619</v>
      </c>
    </row>
    <row r="1075" spans="1:8">
      <c r="A1075" t="s">
        <v>4625</v>
      </c>
      <c r="B1075">
        <v>802.93619695609402</v>
      </c>
      <c r="C1075">
        <v>-0.64937649926084995</v>
      </c>
      <c r="D1075">
        <v>0.179692297262602</v>
      </c>
      <c r="E1075">
        <v>-3.6138249059827499</v>
      </c>
      <c r="F1075" s="1">
        <v>3.0171285328388099E-4</v>
      </c>
      <c r="G1075">
        <v>7.4812961440137099E-3</v>
      </c>
      <c r="H1075" t="s">
        <v>4626</v>
      </c>
    </row>
    <row r="1076" spans="1:8">
      <c r="A1076" t="s">
        <v>10620</v>
      </c>
      <c r="B1076">
        <v>60.6063888171863</v>
      </c>
      <c r="C1076">
        <v>-0.53800261305001196</v>
      </c>
      <c r="D1076">
        <v>0.176540345373841</v>
      </c>
      <c r="E1076">
        <v>-3.0474768354550301</v>
      </c>
      <c r="F1076">
        <v>2.30771312061845E-3</v>
      </c>
      <c r="G1076">
        <v>3.05083048943499E-2</v>
      </c>
      <c r="H1076" t="s">
        <v>10621</v>
      </c>
    </row>
    <row r="1077" spans="1:8">
      <c r="A1077" t="s">
        <v>10622</v>
      </c>
      <c r="B1077">
        <v>61.465616954591098</v>
      </c>
      <c r="C1077">
        <v>-0.51636814601310999</v>
      </c>
      <c r="D1077">
        <v>0.17402049640637601</v>
      </c>
      <c r="E1077">
        <v>-2.9672834906025898</v>
      </c>
      <c r="F1077">
        <v>3.0044379969121201E-3</v>
      </c>
      <c r="G1077">
        <v>3.6628030777497503E-2</v>
      </c>
      <c r="H1077" t="s">
        <v>4268</v>
      </c>
    </row>
    <row r="1078" spans="1:8">
      <c r="A1078" t="s">
        <v>10623</v>
      </c>
      <c r="B1078">
        <v>21.904792494510499</v>
      </c>
      <c r="C1078">
        <v>0.94443302938792995</v>
      </c>
      <c r="D1078">
        <v>0.25506099279204097</v>
      </c>
      <c r="E1078">
        <v>3.7027732819888701</v>
      </c>
      <c r="F1078" s="1">
        <v>2.1325544575584099E-4</v>
      </c>
      <c r="G1078">
        <v>5.8623633855245999E-3</v>
      </c>
      <c r="H1078" t="s">
        <v>586</v>
      </c>
    </row>
    <row r="1079" spans="1:8">
      <c r="A1079" t="s">
        <v>4628</v>
      </c>
      <c r="B1079">
        <v>38.272232636190999</v>
      </c>
      <c r="C1079">
        <v>-0.45937924120990697</v>
      </c>
      <c r="D1079">
        <v>0.14581484388000299</v>
      </c>
      <c r="E1079">
        <v>-3.1504285091025901</v>
      </c>
      <c r="F1079">
        <v>1.63031151087973E-3</v>
      </c>
      <c r="G1079">
        <v>2.4408178038690699E-2</v>
      </c>
      <c r="H1079" t="s">
        <v>19</v>
      </c>
    </row>
    <row r="1080" spans="1:8">
      <c r="A1080" t="s">
        <v>10624</v>
      </c>
      <c r="B1080">
        <v>198.11460213747301</v>
      </c>
      <c r="C1080">
        <v>-0.32482570411452599</v>
      </c>
      <c r="D1080">
        <v>0.124294076584184</v>
      </c>
      <c r="E1080">
        <v>-2.6133643134194</v>
      </c>
      <c r="F1080">
        <v>8.9655675938152303E-3</v>
      </c>
      <c r="G1080">
        <v>7.4990279489517905E-2</v>
      </c>
      <c r="H1080" t="s">
        <v>5933</v>
      </c>
    </row>
    <row r="1081" spans="1:8">
      <c r="A1081" t="s">
        <v>10625</v>
      </c>
      <c r="B1081">
        <v>563.39676821711998</v>
      </c>
      <c r="C1081">
        <v>-0.3417936579052</v>
      </c>
      <c r="D1081">
        <v>0.12537690875002</v>
      </c>
      <c r="E1081">
        <v>-2.7261292475050301</v>
      </c>
      <c r="F1081">
        <v>6.4081899831030199E-3</v>
      </c>
      <c r="G1081">
        <v>5.98661789810669E-2</v>
      </c>
      <c r="H1081" t="s">
        <v>19</v>
      </c>
    </row>
    <row r="1082" spans="1:8">
      <c r="A1082" t="s">
        <v>10626</v>
      </c>
      <c r="B1082">
        <v>21.4771903434564</v>
      </c>
      <c r="C1082">
        <v>2.1124466038536198</v>
      </c>
      <c r="D1082">
        <v>0.31115569224707201</v>
      </c>
      <c r="E1082">
        <v>6.78903409607637</v>
      </c>
      <c r="F1082" s="1">
        <v>1.12886762967541E-11</v>
      </c>
      <c r="G1082" s="1">
        <v>6.12373060177923E-9</v>
      </c>
      <c r="H1082" t="s">
        <v>10627</v>
      </c>
    </row>
    <row r="1083" spans="1:8">
      <c r="A1083" t="s">
        <v>4638</v>
      </c>
      <c r="B1083">
        <v>32.220371763220903</v>
      </c>
      <c r="C1083">
        <v>-0.50770143061514506</v>
      </c>
      <c r="D1083">
        <v>0.18511731018205799</v>
      </c>
      <c r="E1083">
        <v>-2.74259295425064</v>
      </c>
      <c r="F1083">
        <v>6.09561945806415E-3</v>
      </c>
      <c r="G1083">
        <v>5.8032774782943899E-2</v>
      </c>
      <c r="H1083" t="s">
        <v>2638</v>
      </c>
    </row>
    <row r="1084" spans="1:8">
      <c r="A1084" t="s">
        <v>4641</v>
      </c>
      <c r="B1084">
        <v>61.842093835005002</v>
      </c>
      <c r="C1084">
        <v>-0.44753186210902701</v>
      </c>
      <c r="D1084">
        <v>0.122920280427489</v>
      </c>
      <c r="E1084">
        <v>-3.6408301425331202</v>
      </c>
      <c r="F1084" s="1">
        <v>2.7176038837764901E-4</v>
      </c>
      <c r="G1084">
        <v>6.8995765373757699E-3</v>
      </c>
      <c r="H1084" t="s">
        <v>4642</v>
      </c>
    </row>
    <row r="1085" spans="1:8">
      <c r="A1085" t="s">
        <v>10628</v>
      </c>
      <c r="B1085">
        <v>34.4666423989175</v>
      </c>
      <c r="C1085">
        <v>-1.0116977946232899</v>
      </c>
      <c r="D1085">
        <v>0.19603377609620601</v>
      </c>
      <c r="E1085">
        <v>-5.1608340907884402</v>
      </c>
      <c r="F1085" s="1">
        <v>2.4585199119750798E-7</v>
      </c>
      <c r="G1085" s="1">
        <v>2.8375853225164798E-5</v>
      </c>
      <c r="H1085" t="s">
        <v>10629</v>
      </c>
    </row>
    <row r="1086" spans="1:8">
      <c r="A1086" t="s">
        <v>4650</v>
      </c>
      <c r="B1086">
        <v>668.88351201524904</v>
      </c>
      <c r="C1086">
        <v>0.66960919051022605</v>
      </c>
      <c r="D1086">
        <v>0.15906500163072099</v>
      </c>
      <c r="E1086">
        <v>4.2096575842922404</v>
      </c>
      <c r="F1086" s="1">
        <v>2.55758006014835E-5</v>
      </c>
      <c r="G1086">
        <v>1.1724523351789901E-3</v>
      </c>
      <c r="H1086" t="s">
        <v>4651</v>
      </c>
    </row>
    <row r="1087" spans="1:8">
      <c r="A1087" t="s">
        <v>10630</v>
      </c>
      <c r="B1087">
        <v>44.701331085400803</v>
      </c>
      <c r="C1087">
        <v>-0.463724295380467</v>
      </c>
      <c r="D1087">
        <v>0.18810352942858499</v>
      </c>
      <c r="E1087">
        <v>-2.4652610016896199</v>
      </c>
      <c r="F1087">
        <v>1.36913479657175E-2</v>
      </c>
      <c r="G1087">
        <v>9.8372184015049199E-2</v>
      </c>
      <c r="H1087" t="s">
        <v>10631</v>
      </c>
    </row>
    <row r="1088" spans="1:8">
      <c r="A1088" t="s">
        <v>10632</v>
      </c>
      <c r="B1088">
        <v>5.6668148857867298</v>
      </c>
      <c r="C1088">
        <v>3.3217105240794198</v>
      </c>
      <c r="D1088">
        <v>0.62751611643444105</v>
      </c>
      <c r="E1088">
        <v>5.29342663412924</v>
      </c>
      <c r="F1088" s="1">
        <v>1.2004541509801599E-7</v>
      </c>
      <c r="G1088" s="1">
        <v>1.5382827443347299E-5</v>
      </c>
      <c r="H1088" t="s">
        <v>19</v>
      </c>
    </row>
    <row r="1089" spans="1:8">
      <c r="A1089" t="s">
        <v>4682</v>
      </c>
      <c r="B1089">
        <v>80.085143950695297</v>
      </c>
      <c r="C1089">
        <v>0.34011434815230901</v>
      </c>
      <c r="D1089">
        <v>0.12900789314087899</v>
      </c>
      <c r="E1089">
        <v>2.6363840217194801</v>
      </c>
      <c r="F1089">
        <v>8.3794839593791005E-3</v>
      </c>
      <c r="G1089">
        <v>7.1810280123715403E-2</v>
      </c>
      <c r="H1089" t="s">
        <v>3538</v>
      </c>
    </row>
    <row r="1090" spans="1:8">
      <c r="A1090" t="s">
        <v>10633</v>
      </c>
      <c r="B1090">
        <v>39.024725260455398</v>
      </c>
      <c r="C1090">
        <v>0.86672409739068601</v>
      </c>
      <c r="D1090">
        <v>0.22737017297708501</v>
      </c>
      <c r="E1090">
        <v>3.8119516119558599</v>
      </c>
      <c r="F1090" s="1">
        <v>1.3787387128179801E-4</v>
      </c>
      <c r="G1090">
        <v>4.3568143325048297E-3</v>
      </c>
      <c r="H1090" t="s">
        <v>1837</v>
      </c>
    </row>
    <row r="1091" spans="1:8">
      <c r="A1091" t="s">
        <v>4696</v>
      </c>
      <c r="B1091">
        <v>70.850415597960094</v>
      </c>
      <c r="C1091">
        <v>-1.1122816457059801</v>
      </c>
      <c r="D1091">
        <v>0.27929198208127898</v>
      </c>
      <c r="E1091">
        <v>-3.9825047515409402</v>
      </c>
      <c r="F1091" s="1">
        <v>6.8192761025369798E-5</v>
      </c>
      <c r="G1091">
        <v>2.5689097058492301E-3</v>
      </c>
      <c r="H1091" t="s">
        <v>4697</v>
      </c>
    </row>
    <row r="1092" spans="1:8">
      <c r="A1092" t="s">
        <v>10634</v>
      </c>
      <c r="B1092">
        <v>15.858357930194</v>
      </c>
      <c r="C1092">
        <v>-0.88474683535287602</v>
      </c>
      <c r="D1092">
        <v>0.313295647171346</v>
      </c>
      <c r="E1092">
        <v>-2.8239997693583998</v>
      </c>
      <c r="F1092">
        <v>4.7428419007444003E-3</v>
      </c>
      <c r="G1092">
        <v>4.9131132458761502E-2</v>
      </c>
      <c r="H1092" t="s">
        <v>19</v>
      </c>
    </row>
    <row r="1093" spans="1:8">
      <c r="A1093" t="s">
        <v>4701</v>
      </c>
      <c r="B1093">
        <v>124.216612529941</v>
      </c>
      <c r="C1093">
        <v>-0.37056515326693401</v>
      </c>
      <c r="D1093">
        <v>0.13919262087106199</v>
      </c>
      <c r="E1093">
        <v>-2.6622471144515498</v>
      </c>
      <c r="F1093">
        <v>7.76208703080517E-3</v>
      </c>
      <c r="G1093">
        <v>6.8207453746934807E-2</v>
      </c>
      <c r="H1093" t="s">
        <v>4702</v>
      </c>
    </row>
    <row r="1094" spans="1:8">
      <c r="A1094" t="s">
        <v>4703</v>
      </c>
      <c r="B1094">
        <v>165.78909010490599</v>
      </c>
      <c r="C1094">
        <v>-0.30685778671311298</v>
      </c>
      <c r="D1094">
        <v>9.5988611253932599E-2</v>
      </c>
      <c r="E1094">
        <v>-3.1968145252287998</v>
      </c>
      <c r="F1094">
        <v>1.38954243349695E-3</v>
      </c>
      <c r="G1094">
        <v>2.1976106474955601E-2</v>
      </c>
      <c r="H1094" t="s">
        <v>4704</v>
      </c>
    </row>
    <row r="1095" spans="1:8">
      <c r="A1095" t="s">
        <v>4708</v>
      </c>
      <c r="B1095">
        <v>14.127129184213199</v>
      </c>
      <c r="C1095">
        <v>0.95176603354811595</v>
      </c>
      <c r="D1095">
        <v>0.27484173738412798</v>
      </c>
      <c r="E1095">
        <v>3.4629603298493699</v>
      </c>
      <c r="F1095" s="1">
        <v>5.3426715867255995E-4</v>
      </c>
      <c r="G1095">
        <v>1.12189209551448E-2</v>
      </c>
      <c r="H1095" t="s">
        <v>19</v>
      </c>
    </row>
    <row r="1096" spans="1:8">
      <c r="A1096" t="s">
        <v>10635</v>
      </c>
      <c r="B1096">
        <v>14.9528090682656</v>
      </c>
      <c r="C1096">
        <v>-0.54941025149720801</v>
      </c>
      <c r="D1096">
        <v>0.22329253149407499</v>
      </c>
      <c r="E1096">
        <v>-2.4604954219518298</v>
      </c>
      <c r="F1096">
        <v>1.3874534211606299E-2</v>
      </c>
      <c r="G1096">
        <v>9.8874407752757701E-2</v>
      </c>
      <c r="H1096" t="s">
        <v>846</v>
      </c>
    </row>
    <row r="1097" spans="1:8">
      <c r="A1097" t="s">
        <v>4724</v>
      </c>
      <c r="B1097">
        <v>98.536840129167203</v>
      </c>
      <c r="C1097">
        <v>0.32570306177075697</v>
      </c>
      <c r="D1097">
        <v>0.12696008605204301</v>
      </c>
      <c r="E1097">
        <v>2.5653972984646898</v>
      </c>
      <c r="F1097">
        <v>1.03057725351565E-2</v>
      </c>
      <c r="G1097">
        <v>8.2700267375314607E-2</v>
      </c>
      <c r="H1097" t="s">
        <v>733</v>
      </c>
    </row>
    <row r="1098" spans="1:8">
      <c r="A1098" t="s">
        <v>10636</v>
      </c>
      <c r="B1098">
        <v>170.920862477838</v>
      </c>
      <c r="C1098">
        <v>-0.37581134030656999</v>
      </c>
      <c r="D1098">
        <v>0.12807806430271401</v>
      </c>
      <c r="E1098">
        <v>-2.9342365716765699</v>
      </c>
      <c r="F1098">
        <v>3.34369248821423E-3</v>
      </c>
      <c r="G1098">
        <v>3.89388181874478E-2</v>
      </c>
      <c r="H1098" t="s">
        <v>10637</v>
      </c>
    </row>
    <row r="1099" spans="1:8">
      <c r="A1099" t="s">
        <v>4736</v>
      </c>
      <c r="B1099">
        <v>136.22290316293501</v>
      </c>
      <c r="C1099">
        <v>-0.64103555301057602</v>
      </c>
      <c r="D1099">
        <v>0.14878658845079101</v>
      </c>
      <c r="E1099">
        <v>-4.3084229545500001</v>
      </c>
      <c r="F1099" s="1">
        <v>1.6442273213921701E-5</v>
      </c>
      <c r="G1099" s="1">
        <v>8.4410584947433001E-4</v>
      </c>
      <c r="H1099" t="s">
        <v>4737</v>
      </c>
    </row>
    <row r="1100" spans="1:8">
      <c r="A1100" t="s">
        <v>10638</v>
      </c>
      <c r="B1100">
        <v>182.25172829506801</v>
      </c>
      <c r="C1100">
        <v>-0.44308675976568701</v>
      </c>
      <c r="D1100">
        <v>0.10589067659597</v>
      </c>
      <c r="E1100">
        <v>-4.18437934301146</v>
      </c>
      <c r="F1100" s="1">
        <v>2.8594627295369499E-5</v>
      </c>
      <c r="G1100">
        <v>1.2714452584831799E-3</v>
      </c>
      <c r="H1100" t="s">
        <v>19</v>
      </c>
    </row>
    <row r="1101" spans="1:8">
      <c r="A1101" t="s">
        <v>10639</v>
      </c>
      <c r="B1101">
        <v>151.10612893164699</v>
      </c>
      <c r="C1101">
        <v>0.57279235146424001</v>
      </c>
      <c r="D1101">
        <v>0.105629906277259</v>
      </c>
      <c r="E1101">
        <v>5.4226342865510402</v>
      </c>
      <c r="F1101" s="1">
        <v>5.87270651800831E-8</v>
      </c>
      <c r="G1101" s="1">
        <v>8.4577368030148003E-6</v>
      </c>
      <c r="H1101" t="s">
        <v>19</v>
      </c>
    </row>
    <row r="1102" spans="1:8">
      <c r="A1102" t="s">
        <v>4741</v>
      </c>
      <c r="B1102">
        <v>150.620861088509</v>
      </c>
      <c r="C1102">
        <v>-1.18214917720743</v>
      </c>
      <c r="D1102">
        <v>0.35166905829656803</v>
      </c>
      <c r="E1102">
        <v>-3.3615387800495902</v>
      </c>
      <c r="F1102" s="1">
        <v>7.75094717021735E-4</v>
      </c>
      <c r="G1102">
        <v>1.4532132977893601E-2</v>
      </c>
      <c r="H1102" t="s">
        <v>4742</v>
      </c>
    </row>
    <row r="1103" spans="1:8">
      <c r="A1103" t="s">
        <v>10640</v>
      </c>
      <c r="B1103">
        <v>327.36309855857002</v>
      </c>
      <c r="C1103">
        <v>-0.44592989695220397</v>
      </c>
      <c r="D1103">
        <v>0.138979159749195</v>
      </c>
      <c r="E1103">
        <v>-3.2086098214792602</v>
      </c>
      <c r="F1103">
        <v>1.3337836032884199E-3</v>
      </c>
      <c r="G1103">
        <v>2.1358728225549399E-2</v>
      </c>
      <c r="H1103" t="s">
        <v>351</v>
      </c>
    </row>
    <row r="1104" spans="1:8">
      <c r="A1104" t="s">
        <v>4752</v>
      </c>
      <c r="B1104">
        <v>156.61709436092701</v>
      </c>
      <c r="C1104">
        <v>-0.67030949051988098</v>
      </c>
      <c r="D1104">
        <v>0.21441534858257699</v>
      </c>
      <c r="E1104">
        <v>-3.12621971771636</v>
      </c>
      <c r="F1104">
        <v>1.77069202964002E-3</v>
      </c>
      <c r="G1104">
        <v>2.58210054573134E-2</v>
      </c>
      <c r="H1104" t="s">
        <v>4753</v>
      </c>
    </row>
    <row r="1105" spans="1:8">
      <c r="A1105" t="s">
        <v>10641</v>
      </c>
      <c r="B1105">
        <v>127.26748524745599</v>
      </c>
      <c r="C1105">
        <v>0.39310871730012298</v>
      </c>
      <c r="D1105">
        <v>0.13656819427515299</v>
      </c>
      <c r="E1105">
        <v>2.87847927833108</v>
      </c>
      <c r="F1105">
        <v>3.9959753192541801E-3</v>
      </c>
      <c r="G1105">
        <v>4.3821093224759099E-2</v>
      </c>
      <c r="H1105" t="s">
        <v>4916</v>
      </c>
    </row>
    <row r="1106" spans="1:8">
      <c r="A1106" t="s">
        <v>10642</v>
      </c>
      <c r="B1106">
        <v>5.8465358141855397</v>
      </c>
      <c r="C1106">
        <v>2.2193575280867401</v>
      </c>
      <c r="D1106">
        <v>0.56235403710304299</v>
      </c>
      <c r="E1106">
        <v>3.9465485826681701</v>
      </c>
      <c r="F1106" s="1">
        <v>7.9285839748283697E-5</v>
      </c>
      <c r="G1106">
        <v>2.8673283468079302E-3</v>
      </c>
      <c r="H1106" t="s">
        <v>19</v>
      </c>
    </row>
    <row r="1107" spans="1:8">
      <c r="A1107" t="s">
        <v>10643</v>
      </c>
      <c r="B1107">
        <v>11.269016456491601</v>
      </c>
      <c r="C1107">
        <v>-0.903660801213794</v>
      </c>
      <c r="D1107">
        <v>0.29652152357976402</v>
      </c>
      <c r="E1107">
        <v>-3.04753864172935</v>
      </c>
      <c r="F1107">
        <v>2.3072385942892498E-3</v>
      </c>
      <c r="G1107">
        <v>3.05083048943499E-2</v>
      </c>
      <c r="H1107" t="s">
        <v>19</v>
      </c>
    </row>
    <row r="1108" spans="1:8">
      <c r="A1108" t="s">
        <v>10644</v>
      </c>
      <c r="B1108">
        <v>24.5838241041684</v>
      </c>
      <c r="C1108">
        <v>-1.44908804623226</v>
      </c>
      <c r="D1108">
        <v>0.455227888498901</v>
      </c>
      <c r="E1108">
        <v>-3.18321456756654</v>
      </c>
      <c r="F1108">
        <v>1.45649637338493E-3</v>
      </c>
      <c r="G1108">
        <v>2.2595791226678499E-2</v>
      </c>
      <c r="H1108" t="s">
        <v>19</v>
      </c>
    </row>
    <row r="1109" spans="1:8">
      <c r="A1109" t="s">
        <v>10645</v>
      </c>
      <c r="B1109">
        <v>84.495142548315499</v>
      </c>
      <c r="C1109">
        <v>-0.437921020391217</v>
      </c>
      <c r="D1109">
        <v>0.13758254808234599</v>
      </c>
      <c r="E1109">
        <v>-3.1829692536956902</v>
      </c>
      <c r="F1109">
        <v>1.4577309278038901E-3</v>
      </c>
      <c r="G1109">
        <v>2.2595791226678499E-2</v>
      </c>
      <c r="H1109" t="s">
        <v>4199</v>
      </c>
    </row>
    <row r="1110" spans="1:8">
      <c r="A1110" t="s">
        <v>4765</v>
      </c>
      <c r="B1110">
        <v>55.596827972413301</v>
      </c>
      <c r="C1110">
        <v>0.72594660865744198</v>
      </c>
      <c r="D1110">
        <v>0.21341208115386401</v>
      </c>
      <c r="E1110">
        <v>3.4016190870377798</v>
      </c>
      <c r="F1110" s="1">
        <v>6.6987935545123796E-4</v>
      </c>
      <c r="G1110">
        <v>1.3117713326442499E-2</v>
      </c>
      <c r="H1110" t="s">
        <v>19</v>
      </c>
    </row>
    <row r="1111" spans="1:8">
      <c r="A1111" t="s">
        <v>4778</v>
      </c>
      <c r="B1111">
        <v>125.799250328225</v>
      </c>
      <c r="C1111">
        <v>-0.63160064378954694</v>
      </c>
      <c r="D1111">
        <v>0.16276725524886801</v>
      </c>
      <c r="E1111">
        <v>-3.88039131595505</v>
      </c>
      <c r="F1111" s="1">
        <v>1.04288539350975E-4</v>
      </c>
      <c r="G1111">
        <v>3.5506102288656301E-3</v>
      </c>
      <c r="H1111" t="s">
        <v>19</v>
      </c>
    </row>
    <row r="1112" spans="1:8">
      <c r="A1112" t="s">
        <v>10646</v>
      </c>
      <c r="B1112">
        <v>278.29210427128299</v>
      </c>
      <c r="C1112">
        <v>-0.30064828833311003</v>
      </c>
      <c r="D1112">
        <v>9.5254134358410805E-2</v>
      </c>
      <c r="E1112">
        <v>-3.1562754767353902</v>
      </c>
      <c r="F1112">
        <v>1.59797860582615E-3</v>
      </c>
      <c r="G1112">
        <v>2.3946136124507199E-2</v>
      </c>
      <c r="H1112" t="s">
        <v>3920</v>
      </c>
    </row>
    <row r="1113" spans="1:8">
      <c r="A1113" t="s">
        <v>4783</v>
      </c>
      <c r="B1113">
        <v>175.03098119944201</v>
      </c>
      <c r="C1113">
        <v>-0.83122104572385602</v>
      </c>
      <c r="D1113">
        <v>0.29267257465621599</v>
      </c>
      <c r="E1113">
        <v>-2.8401056938807399</v>
      </c>
      <c r="F1113">
        <v>4.5098588623711999E-3</v>
      </c>
      <c r="G1113">
        <v>4.7689046865645797E-2</v>
      </c>
      <c r="H1113" t="s">
        <v>1537</v>
      </c>
    </row>
    <row r="1114" spans="1:8">
      <c r="A1114" t="s">
        <v>10647</v>
      </c>
      <c r="B1114">
        <v>81.198167763010701</v>
      </c>
      <c r="C1114">
        <v>-1.00468145652105</v>
      </c>
      <c r="D1114">
        <v>0.39053832498201202</v>
      </c>
      <c r="E1114">
        <v>-2.5725553479734198</v>
      </c>
      <c r="F1114">
        <v>1.00950812970599E-2</v>
      </c>
      <c r="G1114">
        <v>8.1572667839301699E-2</v>
      </c>
      <c r="H1114" t="s">
        <v>10648</v>
      </c>
    </row>
    <row r="1115" spans="1:8">
      <c r="A1115" t="s">
        <v>10649</v>
      </c>
      <c r="B1115">
        <v>17.8731145370928</v>
      </c>
      <c r="C1115">
        <v>-0.862257104806189</v>
      </c>
      <c r="D1115">
        <v>0.32939037610109401</v>
      </c>
      <c r="E1115">
        <v>-2.61773617982558</v>
      </c>
      <c r="F1115">
        <v>8.8515210042904007E-3</v>
      </c>
      <c r="G1115">
        <v>7.4549051436182498E-2</v>
      </c>
      <c r="H1115" t="s">
        <v>10648</v>
      </c>
    </row>
    <row r="1116" spans="1:8">
      <c r="A1116" t="s">
        <v>4799</v>
      </c>
      <c r="B1116">
        <v>18.190257126067401</v>
      </c>
      <c r="C1116">
        <v>1.0212147442284001</v>
      </c>
      <c r="D1116">
        <v>0.21920358467929699</v>
      </c>
      <c r="E1116">
        <v>4.6587502011998199</v>
      </c>
      <c r="F1116" s="1">
        <v>3.1813496890378798E-6</v>
      </c>
      <c r="G1116" s="1">
        <v>2.3520095588707099E-4</v>
      </c>
      <c r="H1116" t="s">
        <v>4800</v>
      </c>
    </row>
    <row r="1117" spans="1:8">
      <c r="A1117" t="s">
        <v>10650</v>
      </c>
      <c r="B1117">
        <v>105.303036619537</v>
      </c>
      <c r="C1117">
        <v>-0.28563853967302899</v>
      </c>
      <c r="D1117">
        <v>0.10273620724103399</v>
      </c>
      <c r="E1117">
        <v>-2.7803103437805201</v>
      </c>
      <c r="F1117">
        <v>5.4306971238848303E-3</v>
      </c>
      <c r="G1117">
        <v>5.35956124888428E-2</v>
      </c>
      <c r="H1117" t="s">
        <v>10651</v>
      </c>
    </row>
    <row r="1118" spans="1:8">
      <c r="A1118" t="s">
        <v>10652</v>
      </c>
      <c r="B1118">
        <v>95.456292884521105</v>
      </c>
      <c r="C1118">
        <v>-0.72909865554233799</v>
      </c>
      <c r="D1118">
        <v>0.18995412495023101</v>
      </c>
      <c r="E1118">
        <v>-3.8382880905237702</v>
      </c>
      <c r="F1118" s="1">
        <v>1.23895071281679E-4</v>
      </c>
      <c r="G1118">
        <v>3.9998757637042604E-3</v>
      </c>
      <c r="H1118" t="s">
        <v>10653</v>
      </c>
    </row>
    <row r="1119" spans="1:8">
      <c r="A1119" t="s">
        <v>10654</v>
      </c>
      <c r="B1119">
        <v>65.581008645290296</v>
      </c>
      <c r="C1119">
        <v>0.74387771968424399</v>
      </c>
      <c r="D1119">
        <v>0.16747778158681001</v>
      </c>
      <c r="E1119">
        <v>4.4416501856914197</v>
      </c>
      <c r="F1119" s="1">
        <v>8.9271605528417202E-6</v>
      </c>
      <c r="G1119" s="1">
        <v>5.0975652925244297E-4</v>
      </c>
      <c r="H1119" t="s">
        <v>19</v>
      </c>
    </row>
    <row r="1120" spans="1:8">
      <c r="A1120" t="s">
        <v>10655</v>
      </c>
      <c r="B1120">
        <v>64.363654197937095</v>
      </c>
      <c r="C1120">
        <v>0.36748369700899203</v>
      </c>
      <c r="D1120">
        <v>0.13396640365174001</v>
      </c>
      <c r="E1120">
        <v>2.7431033975078201</v>
      </c>
      <c r="F1120">
        <v>6.0861518135947304E-3</v>
      </c>
      <c r="G1120">
        <v>5.79920707380027E-2</v>
      </c>
      <c r="H1120" t="s">
        <v>19</v>
      </c>
    </row>
    <row r="1121" spans="1:8">
      <c r="A1121" t="s">
        <v>4803</v>
      </c>
      <c r="B1121">
        <v>78.964582530165501</v>
      </c>
      <c r="C1121">
        <v>0.43291154819738198</v>
      </c>
      <c r="D1121">
        <v>0.144892985259961</v>
      </c>
      <c r="E1121">
        <v>2.9878019796518598</v>
      </c>
      <c r="F1121">
        <v>2.80991548175812E-3</v>
      </c>
      <c r="G1121">
        <v>3.5094830813608299E-2</v>
      </c>
      <c r="H1121" t="s">
        <v>4804</v>
      </c>
    </row>
    <row r="1122" spans="1:8">
      <c r="A1122" t="s">
        <v>10656</v>
      </c>
      <c r="B1122">
        <v>101.575106498952</v>
      </c>
      <c r="C1122">
        <v>-0.90508456056419095</v>
      </c>
      <c r="D1122">
        <v>0.14604888019242401</v>
      </c>
      <c r="E1122">
        <v>-6.1971345440767003</v>
      </c>
      <c r="F1122" s="1">
        <v>5.7500347028611405E-10</v>
      </c>
      <c r="G1122" s="1">
        <v>1.5596010792393699E-7</v>
      </c>
      <c r="H1122" t="s">
        <v>10657</v>
      </c>
    </row>
    <row r="1123" spans="1:8">
      <c r="A1123" t="s">
        <v>10658</v>
      </c>
      <c r="B1123">
        <v>188.277632715126</v>
      </c>
      <c r="C1123">
        <v>-0.41780527179184701</v>
      </c>
      <c r="D1123">
        <v>9.2700883331147996E-2</v>
      </c>
      <c r="E1123">
        <v>-4.5070257885176197</v>
      </c>
      <c r="F1123" s="1">
        <v>6.5742645926283504E-6</v>
      </c>
      <c r="G1123" s="1">
        <v>4.0680449422218198E-4</v>
      </c>
      <c r="H1123" t="s">
        <v>19</v>
      </c>
    </row>
    <row r="1124" spans="1:8">
      <c r="A1124" t="s">
        <v>4808</v>
      </c>
      <c r="B1124">
        <v>59.047822297700698</v>
      </c>
      <c r="C1124">
        <v>-0.81604864022434798</v>
      </c>
      <c r="D1124">
        <v>0.17704858673774701</v>
      </c>
      <c r="E1124">
        <v>-4.6091790692072498</v>
      </c>
      <c r="F1124" s="1">
        <v>4.0426203682078698E-6</v>
      </c>
      <c r="G1124" s="1">
        <v>2.7759326528360701E-4</v>
      </c>
      <c r="H1124" t="s">
        <v>4809</v>
      </c>
    </row>
    <row r="1125" spans="1:8">
      <c r="A1125" t="s">
        <v>10659</v>
      </c>
      <c r="B1125">
        <v>153.43015439385701</v>
      </c>
      <c r="C1125">
        <v>0.49397034715554999</v>
      </c>
      <c r="D1125">
        <v>0.109877236613611</v>
      </c>
      <c r="E1125">
        <v>4.4956568109973603</v>
      </c>
      <c r="F1125" s="1">
        <v>6.9355522829699904E-6</v>
      </c>
      <c r="G1125" s="1">
        <v>4.2242083697911401E-4</v>
      </c>
      <c r="H1125" t="s">
        <v>10660</v>
      </c>
    </row>
    <row r="1126" spans="1:8">
      <c r="A1126" t="s">
        <v>4820</v>
      </c>
      <c r="B1126">
        <v>76.913323793409702</v>
      </c>
      <c r="C1126">
        <v>-0.37571380915656499</v>
      </c>
      <c r="D1126">
        <v>0.113990439865572</v>
      </c>
      <c r="E1126">
        <v>-3.2960115743007798</v>
      </c>
      <c r="F1126" s="1">
        <v>9.8067974850933105E-4</v>
      </c>
      <c r="G1126">
        <v>1.7421965176982301E-2</v>
      </c>
      <c r="H1126" t="s">
        <v>4821</v>
      </c>
    </row>
    <row r="1127" spans="1:8">
      <c r="A1127" t="s">
        <v>4833</v>
      </c>
      <c r="B1127">
        <v>3663.2560450024298</v>
      </c>
      <c r="C1127">
        <v>-0.20159964471549399</v>
      </c>
      <c r="D1127">
        <v>6.9045453719037503E-2</v>
      </c>
      <c r="E1127">
        <v>-2.91981055748944</v>
      </c>
      <c r="F1127">
        <v>3.5024422580345301E-3</v>
      </c>
      <c r="G1127">
        <v>4.0027208783183998E-2</v>
      </c>
      <c r="H1127" t="s">
        <v>637</v>
      </c>
    </row>
    <row r="1128" spans="1:8">
      <c r="A1128" t="s">
        <v>4836</v>
      </c>
      <c r="B1128">
        <v>43.643910183952201</v>
      </c>
      <c r="C1128">
        <v>0.57042080032562803</v>
      </c>
      <c r="D1128">
        <v>0.18538047121141699</v>
      </c>
      <c r="E1128">
        <v>3.0770274592467199</v>
      </c>
      <c r="F1128">
        <v>2.0907604003052699E-3</v>
      </c>
      <c r="G1128">
        <v>2.8785985409955899E-2</v>
      </c>
      <c r="H1128" t="s">
        <v>351</v>
      </c>
    </row>
    <row r="1129" spans="1:8">
      <c r="A1129" t="s">
        <v>10661</v>
      </c>
      <c r="B1129">
        <v>8.0696966213916994</v>
      </c>
      <c r="C1129">
        <v>-1.0966612129059501</v>
      </c>
      <c r="D1129">
        <v>0.340224293925386</v>
      </c>
      <c r="E1129">
        <v>-3.22334775172305</v>
      </c>
      <c r="F1129">
        <v>1.2670163221240899E-3</v>
      </c>
      <c r="G1129">
        <v>2.06731128891528E-2</v>
      </c>
      <c r="H1129" t="s">
        <v>4842</v>
      </c>
    </row>
    <row r="1130" spans="1:8">
      <c r="A1130" t="s">
        <v>4848</v>
      </c>
      <c r="B1130">
        <v>201.20201151309701</v>
      </c>
      <c r="C1130">
        <v>-0.45485359607324299</v>
      </c>
      <c r="D1130">
        <v>0.15627795869484501</v>
      </c>
      <c r="E1130">
        <v>-2.9105422151143401</v>
      </c>
      <c r="F1130">
        <v>3.6080222232723999E-3</v>
      </c>
      <c r="G1130">
        <v>4.0828591472247301E-2</v>
      </c>
      <c r="H1130" t="s">
        <v>4849</v>
      </c>
    </row>
    <row r="1131" spans="1:8">
      <c r="A1131" t="s">
        <v>4850</v>
      </c>
      <c r="B1131">
        <v>6.5626087261294002</v>
      </c>
      <c r="C1131">
        <v>1.3168953909658601</v>
      </c>
      <c r="D1131">
        <v>0.43801921168289398</v>
      </c>
      <c r="E1131">
        <v>3.0064786106213801</v>
      </c>
      <c r="F1131">
        <v>2.6429264667872801E-3</v>
      </c>
      <c r="G1131">
        <v>3.3393622143242499E-2</v>
      </c>
      <c r="H1131" t="s">
        <v>4851</v>
      </c>
    </row>
    <row r="1132" spans="1:8">
      <c r="A1132" t="s">
        <v>4857</v>
      </c>
      <c r="B1132">
        <v>100.498662405557</v>
      </c>
      <c r="C1132">
        <v>0.400776429937238</v>
      </c>
      <c r="D1132">
        <v>0.12399190254912699</v>
      </c>
      <c r="E1132">
        <v>3.23227905772672</v>
      </c>
      <c r="F1132">
        <v>1.2280706295997E-3</v>
      </c>
      <c r="G1132">
        <v>2.0255625760335998E-2</v>
      </c>
      <c r="H1132" t="s">
        <v>1318</v>
      </c>
    </row>
    <row r="1133" spans="1:8">
      <c r="A1133" t="s">
        <v>10662</v>
      </c>
      <c r="B1133">
        <v>51.6878220180621</v>
      </c>
      <c r="C1133">
        <v>0.50115557823692203</v>
      </c>
      <c r="D1133">
        <v>0.20234461258975001</v>
      </c>
      <c r="E1133">
        <v>2.4767428785119399</v>
      </c>
      <c r="F1133">
        <v>1.3258738003250101E-2</v>
      </c>
      <c r="G1133">
        <v>9.6413182423991495E-2</v>
      </c>
      <c r="H1133" t="s">
        <v>4370</v>
      </c>
    </row>
    <row r="1134" spans="1:8">
      <c r="A1134" t="s">
        <v>4869</v>
      </c>
      <c r="B1134">
        <v>53.151793223238997</v>
      </c>
      <c r="C1134">
        <v>0.48471918738741099</v>
      </c>
      <c r="D1134">
        <v>0.19623920218011601</v>
      </c>
      <c r="E1134">
        <v>2.47004259089127</v>
      </c>
      <c r="F1134">
        <v>1.3509696642877499E-2</v>
      </c>
      <c r="G1134">
        <v>9.7670725529182004E-2</v>
      </c>
      <c r="H1134" t="s">
        <v>239</v>
      </c>
    </row>
    <row r="1135" spans="1:8">
      <c r="A1135" t="s">
        <v>4870</v>
      </c>
      <c r="B1135">
        <v>329.31950626382002</v>
      </c>
      <c r="C1135">
        <v>-0.45867453173998901</v>
      </c>
      <c r="D1135">
        <v>0.110692939110706</v>
      </c>
      <c r="E1135">
        <v>-4.1436656703211803</v>
      </c>
      <c r="F1135" s="1">
        <v>3.41797942191768E-5</v>
      </c>
      <c r="G1135">
        <v>1.4676569158915099E-3</v>
      </c>
      <c r="H1135" t="s">
        <v>3577</v>
      </c>
    </row>
    <row r="1136" spans="1:8">
      <c r="A1136" t="s">
        <v>4871</v>
      </c>
      <c r="B1136">
        <v>110.96020245099299</v>
      </c>
      <c r="C1136">
        <v>0.30510293698798402</v>
      </c>
      <c r="D1136">
        <v>9.8964427123387697E-2</v>
      </c>
      <c r="E1136">
        <v>3.0829556221002998</v>
      </c>
      <c r="F1136">
        <v>2.0495571655378599E-3</v>
      </c>
      <c r="G1136">
        <v>2.8342724598235301E-2</v>
      </c>
      <c r="H1136" t="s">
        <v>4872</v>
      </c>
    </row>
    <row r="1137" spans="1:8">
      <c r="A1137" t="s">
        <v>10663</v>
      </c>
      <c r="B1137">
        <v>45.992850605542699</v>
      </c>
      <c r="C1137">
        <v>-0.49137498777482602</v>
      </c>
      <c r="D1137">
        <v>0.151364945652875</v>
      </c>
      <c r="E1137">
        <v>-3.2462931602518599</v>
      </c>
      <c r="F1137">
        <v>1.1691837384691199E-3</v>
      </c>
      <c r="G1137">
        <v>1.96209704111786E-2</v>
      </c>
      <c r="H1137" t="s">
        <v>10664</v>
      </c>
    </row>
    <row r="1138" spans="1:8">
      <c r="A1138" t="s">
        <v>4875</v>
      </c>
      <c r="B1138">
        <v>182.01194445387699</v>
      </c>
      <c r="C1138">
        <v>-0.88379473092854099</v>
      </c>
      <c r="D1138">
        <v>0.14684121455693799</v>
      </c>
      <c r="E1138">
        <v>-6.0187103027933899</v>
      </c>
      <c r="F1138" s="1">
        <v>1.7581219170257501E-9</v>
      </c>
      <c r="G1138" s="1">
        <v>4.0516561314444801E-7</v>
      </c>
      <c r="H1138" t="s">
        <v>4876</v>
      </c>
    </row>
    <row r="1139" spans="1:8">
      <c r="A1139" t="s">
        <v>10665</v>
      </c>
      <c r="B1139">
        <v>100.800226805126</v>
      </c>
      <c r="C1139">
        <v>-0.50368578036935596</v>
      </c>
      <c r="D1139">
        <v>0.135180572115326</v>
      </c>
      <c r="E1139">
        <v>-3.72602196075667</v>
      </c>
      <c r="F1139" s="1">
        <v>1.9452546378134501E-4</v>
      </c>
      <c r="G1139">
        <v>5.48620899998344E-3</v>
      </c>
      <c r="H1139" t="s">
        <v>19</v>
      </c>
    </row>
    <row r="1140" spans="1:8">
      <c r="A1140" t="s">
        <v>10666</v>
      </c>
      <c r="B1140">
        <v>40.224540187215901</v>
      </c>
      <c r="C1140">
        <v>1.6958953070313401</v>
      </c>
      <c r="D1140">
        <v>0.26187057777119799</v>
      </c>
      <c r="E1140">
        <v>6.4760818930681197</v>
      </c>
      <c r="F1140" s="1">
        <v>9.4134969970560502E-11</v>
      </c>
      <c r="G1140" s="1">
        <v>3.19156771104354E-8</v>
      </c>
      <c r="H1140" t="s">
        <v>1705</v>
      </c>
    </row>
    <row r="1141" spans="1:8">
      <c r="A1141" t="s">
        <v>4887</v>
      </c>
      <c r="B1141">
        <v>124.44814209716</v>
      </c>
      <c r="C1141">
        <v>1.3583465442113101</v>
      </c>
      <c r="D1141">
        <v>0.19077495933969499</v>
      </c>
      <c r="E1141">
        <v>7.1201511399231103</v>
      </c>
      <c r="F1141" s="1">
        <v>1.07808776578662E-12</v>
      </c>
      <c r="G1141" s="1">
        <v>7.31033345850482E-10</v>
      </c>
      <c r="H1141" t="s">
        <v>4888</v>
      </c>
    </row>
    <row r="1142" spans="1:8">
      <c r="A1142" t="s">
        <v>10667</v>
      </c>
      <c r="B1142">
        <v>224.263449492718</v>
      </c>
      <c r="C1142">
        <v>0.26895216886066697</v>
      </c>
      <c r="D1142">
        <v>8.9522518233925999E-2</v>
      </c>
      <c r="E1142">
        <v>3.0042962839571201</v>
      </c>
      <c r="F1142">
        <v>2.66195957977238E-3</v>
      </c>
      <c r="G1142">
        <v>3.35299769359255E-2</v>
      </c>
      <c r="H1142" t="s">
        <v>10668</v>
      </c>
    </row>
    <row r="1143" spans="1:8">
      <c r="A1143" t="s">
        <v>4895</v>
      </c>
      <c r="B1143">
        <v>8.4889956386176397</v>
      </c>
      <c r="C1143">
        <v>1.08969840281955</v>
      </c>
      <c r="D1143">
        <v>0.33888149258963701</v>
      </c>
      <c r="E1143">
        <v>3.21557366409237</v>
      </c>
      <c r="F1143">
        <v>1.3018407812565901E-3</v>
      </c>
      <c r="G1143">
        <v>2.10379237775539E-2</v>
      </c>
      <c r="H1143" t="s">
        <v>19</v>
      </c>
    </row>
    <row r="1144" spans="1:8">
      <c r="A1144" t="s">
        <v>10669</v>
      </c>
      <c r="B1144">
        <v>127.07215071074501</v>
      </c>
      <c r="C1144">
        <v>0.60967626852551104</v>
      </c>
      <c r="D1144">
        <v>0.189933724552868</v>
      </c>
      <c r="E1144">
        <v>3.2099421519836802</v>
      </c>
      <c r="F1144">
        <v>1.3276168770576099E-3</v>
      </c>
      <c r="G1144">
        <v>2.13073343759719E-2</v>
      </c>
      <c r="H1144" t="s">
        <v>2756</v>
      </c>
    </row>
    <row r="1145" spans="1:8">
      <c r="A1145" t="s">
        <v>10670</v>
      </c>
      <c r="B1145">
        <v>111.26614851084</v>
      </c>
      <c r="C1145">
        <v>-0.53555240958895101</v>
      </c>
      <c r="D1145">
        <v>0.14940992584860199</v>
      </c>
      <c r="E1145">
        <v>-3.58445000589604</v>
      </c>
      <c r="F1145" s="1">
        <v>3.3778925677986399E-4</v>
      </c>
      <c r="G1145">
        <v>8.2170139982593593E-3</v>
      </c>
      <c r="H1145" t="s">
        <v>10671</v>
      </c>
    </row>
    <row r="1146" spans="1:8">
      <c r="A1146" t="s">
        <v>10672</v>
      </c>
      <c r="B1146">
        <v>7.7432959153322196</v>
      </c>
      <c r="C1146">
        <v>1.17585923725569</v>
      </c>
      <c r="D1146">
        <v>0.38599529644658598</v>
      </c>
      <c r="E1146">
        <v>3.0463045743833499</v>
      </c>
      <c r="F1146">
        <v>2.3167302617897799E-3</v>
      </c>
      <c r="G1146">
        <v>3.0602652824973101E-2</v>
      </c>
      <c r="H1146" t="s">
        <v>19</v>
      </c>
    </row>
    <row r="1147" spans="1:8">
      <c r="A1147" t="s">
        <v>4903</v>
      </c>
      <c r="B1147">
        <v>36.899114729397802</v>
      </c>
      <c r="C1147">
        <v>0.74468533365167799</v>
      </c>
      <c r="D1147">
        <v>0.17341348252778299</v>
      </c>
      <c r="E1147">
        <v>4.2942758705763797</v>
      </c>
      <c r="F1147" s="1">
        <v>1.7526443529264E-5</v>
      </c>
      <c r="G1147" s="1">
        <v>8.8836122550701795E-4</v>
      </c>
      <c r="H1147" t="s">
        <v>19</v>
      </c>
    </row>
    <row r="1148" spans="1:8">
      <c r="A1148" t="s">
        <v>10673</v>
      </c>
      <c r="B1148">
        <v>8.3105836632556507</v>
      </c>
      <c r="C1148">
        <v>-1.0900508755559799</v>
      </c>
      <c r="D1148">
        <v>0.31724263840115602</v>
      </c>
      <c r="E1148">
        <v>-3.4360162967047598</v>
      </c>
      <c r="F1148" s="1">
        <v>5.9033546110002404E-4</v>
      </c>
      <c r="G1148">
        <v>1.1978951738082E-2</v>
      </c>
      <c r="H1148" t="s">
        <v>10674</v>
      </c>
    </row>
    <row r="1149" spans="1:8">
      <c r="A1149" t="s">
        <v>4907</v>
      </c>
      <c r="B1149">
        <v>5.1445950374515297</v>
      </c>
      <c r="C1149">
        <v>1.5210923949830899</v>
      </c>
      <c r="D1149">
        <v>0.416635317140294</v>
      </c>
      <c r="E1149">
        <v>3.6508964372573698</v>
      </c>
      <c r="F1149" s="1">
        <v>2.6132660495317603E-4</v>
      </c>
      <c r="G1149">
        <v>6.7140573092312802E-3</v>
      </c>
      <c r="H1149" t="s">
        <v>19</v>
      </c>
    </row>
    <row r="1150" spans="1:8">
      <c r="A1150" t="s">
        <v>10675</v>
      </c>
      <c r="B1150">
        <v>92.932060941118806</v>
      </c>
      <c r="C1150">
        <v>0.49208000003289698</v>
      </c>
      <c r="D1150">
        <v>0.14091736334153299</v>
      </c>
      <c r="E1150">
        <v>3.4919756399377802</v>
      </c>
      <c r="F1150" s="1">
        <v>4.7946197232327998E-4</v>
      </c>
      <c r="G1150">
        <v>1.04207130490892E-2</v>
      </c>
      <c r="H1150" t="s">
        <v>4789</v>
      </c>
    </row>
    <row r="1151" spans="1:8">
      <c r="A1151" t="s">
        <v>4909</v>
      </c>
      <c r="B1151">
        <v>118.438312683584</v>
      </c>
      <c r="C1151">
        <v>-0.62099088329735996</v>
      </c>
      <c r="D1151">
        <v>0.17414927508119499</v>
      </c>
      <c r="E1151">
        <v>-3.5658539664195001</v>
      </c>
      <c r="F1151" s="1">
        <v>3.6267329202885898E-4</v>
      </c>
      <c r="G1151">
        <v>8.5911865421799995E-3</v>
      </c>
      <c r="H1151" t="s">
        <v>4910</v>
      </c>
    </row>
    <row r="1152" spans="1:8">
      <c r="A1152" t="s">
        <v>10676</v>
      </c>
      <c r="B1152">
        <v>152.86508073322599</v>
      </c>
      <c r="C1152">
        <v>0.48012068036273298</v>
      </c>
      <c r="D1152">
        <v>0.150854993309115</v>
      </c>
      <c r="E1152">
        <v>3.1826634957911</v>
      </c>
      <c r="F1152">
        <v>1.4592710199852E-3</v>
      </c>
      <c r="G1152">
        <v>2.2595791226678499E-2</v>
      </c>
      <c r="H1152" t="s">
        <v>1009</v>
      </c>
    </row>
    <row r="1153" spans="1:8">
      <c r="A1153" t="s">
        <v>10677</v>
      </c>
      <c r="B1153">
        <v>114.96289629008299</v>
      </c>
      <c r="C1153">
        <v>1.0403319806851501</v>
      </c>
      <c r="D1153">
        <v>0.137205249570899</v>
      </c>
      <c r="E1153">
        <v>7.5823044959192698</v>
      </c>
      <c r="F1153" s="1">
        <v>3.3947039939670802E-14</v>
      </c>
      <c r="G1153" s="1">
        <v>4.00206905256612E-11</v>
      </c>
      <c r="H1153" t="s">
        <v>4918</v>
      </c>
    </row>
    <row r="1154" spans="1:8">
      <c r="A1154" t="s">
        <v>10678</v>
      </c>
      <c r="B1154">
        <v>331.79873658639201</v>
      </c>
      <c r="C1154">
        <v>0.56542923891470698</v>
      </c>
      <c r="D1154">
        <v>0.157633087151613</v>
      </c>
      <c r="E1154">
        <v>3.5869959101344602</v>
      </c>
      <c r="F1154" s="1">
        <v>3.3450956827555902E-4</v>
      </c>
      <c r="G1154">
        <v>8.1616322550471503E-3</v>
      </c>
      <c r="H1154" t="s">
        <v>19</v>
      </c>
    </row>
    <row r="1155" spans="1:8">
      <c r="A1155" t="s">
        <v>4946</v>
      </c>
      <c r="B1155">
        <v>159.176604456767</v>
      </c>
      <c r="C1155">
        <v>0.34324406412710801</v>
      </c>
      <c r="D1155">
        <v>0.120931364701477</v>
      </c>
      <c r="E1155">
        <v>2.8383378040462501</v>
      </c>
      <c r="F1155">
        <v>4.53491606778543E-3</v>
      </c>
      <c r="G1155">
        <v>4.7851983991080101E-2</v>
      </c>
      <c r="H1155" t="s">
        <v>19</v>
      </c>
    </row>
    <row r="1156" spans="1:8">
      <c r="A1156" t="s">
        <v>10679</v>
      </c>
      <c r="B1156">
        <v>39.095756566691897</v>
      </c>
      <c r="C1156">
        <v>-0.75765436760518501</v>
      </c>
      <c r="D1156">
        <v>0.15663303178406901</v>
      </c>
      <c r="E1156">
        <v>-4.8371301951792001</v>
      </c>
      <c r="F1156" s="1">
        <v>1.31727150575701E-6</v>
      </c>
      <c r="G1156" s="1">
        <v>1.1587717018751199E-4</v>
      </c>
      <c r="H1156" t="s">
        <v>10680</v>
      </c>
    </row>
    <row r="1157" spans="1:8">
      <c r="A1157" t="s">
        <v>4978</v>
      </c>
      <c r="B1157">
        <v>145.36880258305899</v>
      </c>
      <c r="C1157">
        <v>2.3219444568894301</v>
      </c>
      <c r="D1157">
        <v>0.439160339646887</v>
      </c>
      <c r="E1157">
        <v>5.2872362261957102</v>
      </c>
      <c r="F1157" s="1">
        <v>1.2417823501434399E-7</v>
      </c>
      <c r="G1157" s="1">
        <v>1.5665710051344398E-5</v>
      </c>
      <c r="H1157" t="s">
        <v>19</v>
      </c>
    </row>
    <row r="1158" spans="1:8">
      <c r="A1158" t="s">
        <v>10681</v>
      </c>
      <c r="B1158">
        <v>6.0566223811179896</v>
      </c>
      <c r="C1158">
        <v>1.33658935669916</v>
      </c>
      <c r="D1158">
        <v>0.465931682648484</v>
      </c>
      <c r="E1158">
        <v>2.8686380567674998</v>
      </c>
      <c r="F1158">
        <v>4.1224324483589E-3</v>
      </c>
      <c r="G1158">
        <v>4.4875227869292898E-2</v>
      </c>
      <c r="H1158" t="s">
        <v>19</v>
      </c>
    </row>
    <row r="1159" spans="1:8">
      <c r="A1159" t="s">
        <v>10682</v>
      </c>
      <c r="B1159">
        <v>165.743769224658</v>
      </c>
      <c r="C1159">
        <v>0.24090061245981001</v>
      </c>
      <c r="D1159">
        <v>9.7713460421729403E-2</v>
      </c>
      <c r="E1159">
        <v>2.4653779675807899</v>
      </c>
      <c r="F1159">
        <v>1.36868788483442E-2</v>
      </c>
      <c r="G1159">
        <v>9.8372184015049199E-2</v>
      </c>
      <c r="H1159" t="s">
        <v>10683</v>
      </c>
    </row>
    <row r="1160" spans="1:8">
      <c r="A1160" t="s">
        <v>10684</v>
      </c>
      <c r="B1160">
        <v>43.947167701979502</v>
      </c>
      <c r="C1160">
        <v>0.46605998068889098</v>
      </c>
      <c r="D1160">
        <v>0.163511804634355</v>
      </c>
      <c r="E1160">
        <v>2.8503139680409801</v>
      </c>
      <c r="F1160">
        <v>4.3676091819782499E-3</v>
      </c>
      <c r="G1160">
        <v>4.6700704223071002E-2</v>
      </c>
      <c r="H1160" t="s">
        <v>4960</v>
      </c>
    </row>
    <row r="1161" spans="1:8">
      <c r="A1161" t="s">
        <v>4989</v>
      </c>
      <c r="B1161">
        <v>55.636991566661003</v>
      </c>
      <c r="C1161">
        <v>1.49598833625656</v>
      </c>
      <c r="D1161">
        <v>0.45254076486989703</v>
      </c>
      <c r="E1161">
        <v>3.3057537627281999</v>
      </c>
      <c r="F1161" s="1">
        <v>9.4721289032841398E-4</v>
      </c>
      <c r="G1161">
        <v>1.7108704303223699E-2</v>
      </c>
      <c r="H1161" t="s">
        <v>19</v>
      </c>
    </row>
    <row r="1162" spans="1:8">
      <c r="A1162" t="s">
        <v>4994</v>
      </c>
      <c r="B1162">
        <v>84.170340219299703</v>
      </c>
      <c r="C1162">
        <v>0.99454142529197898</v>
      </c>
      <c r="D1162">
        <v>0.16461017682652501</v>
      </c>
      <c r="E1162">
        <v>6.0417979280836001</v>
      </c>
      <c r="F1162" s="1">
        <v>1.52406268889909E-9</v>
      </c>
      <c r="G1162" s="1">
        <v>3.5945791592962202E-7</v>
      </c>
      <c r="H1162" t="s">
        <v>1476</v>
      </c>
    </row>
    <row r="1163" spans="1:8">
      <c r="A1163" t="s">
        <v>10685</v>
      </c>
      <c r="B1163">
        <v>20.6975188756129</v>
      </c>
      <c r="C1163">
        <v>-0.95400808802005999</v>
      </c>
      <c r="D1163">
        <v>0.25900830305106898</v>
      </c>
      <c r="E1163">
        <v>-3.6833108312823302</v>
      </c>
      <c r="F1163" s="1">
        <v>2.3022414752127599E-4</v>
      </c>
      <c r="G1163">
        <v>6.1826200936654198E-3</v>
      </c>
      <c r="H1163" t="s">
        <v>4557</v>
      </c>
    </row>
    <row r="1164" spans="1:8">
      <c r="A1164" t="s">
        <v>10686</v>
      </c>
      <c r="B1164">
        <v>102.42634335114499</v>
      </c>
      <c r="C1164">
        <v>-0.70449953080448302</v>
      </c>
      <c r="D1164">
        <v>0.22642886493893299</v>
      </c>
      <c r="E1164">
        <v>-3.11135036160023</v>
      </c>
      <c r="F1164">
        <v>1.86233834004133E-3</v>
      </c>
      <c r="G1164">
        <v>2.68209682706484E-2</v>
      </c>
      <c r="H1164" t="s">
        <v>4557</v>
      </c>
    </row>
    <row r="1165" spans="1:8">
      <c r="A1165" t="s">
        <v>10687</v>
      </c>
      <c r="B1165">
        <v>92.954157249146803</v>
      </c>
      <c r="C1165">
        <v>-0.43805656623584199</v>
      </c>
      <c r="D1165">
        <v>0.115985536437896</v>
      </c>
      <c r="E1165">
        <v>-3.77682062513367</v>
      </c>
      <c r="F1165" s="1">
        <v>1.5884304177664601E-4</v>
      </c>
      <c r="G1165">
        <v>4.7593955110221096E-3</v>
      </c>
      <c r="H1165" t="s">
        <v>19</v>
      </c>
    </row>
    <row r="1166" spans="1:8">
      <c r="A1166" t="s">
        <v>5000</v>
      </c>
      <c r="B1166">
        <v>107.913668875135</v>
      </c>
      <c r="C1166">
        <v>0.30963891830824303</v>
      </c>
      <c r="D1166">
        <v>0.108782181335264</v>
      </c>
      <c r="E1166">
        <v>2.8464121100306201</v>
      </c>
      <c r="F1166">
        <v>4.4214932737045602E-3</v>
      </c>
      <c r="G1166">
        <v>4.7091218282897897E-2</v>
      </c>
      <c r="H1166" t="s">
        <v>19</v>
      </c>
    </row>
    <row r="1167" spans="1:8">
      <c r="A1167" t="s">
        <v>5008</v>
      </c>
      <c r="B1167">
        <v>118.682409011098</v>
      </c>
      <c r="C1167">
        <v>-0.41662925781707</v>
      </c>
      <c r="D1167">
        <v>0.150657629515527</v>
      </c>
      <c r="E1167">
        <v>-2.7654043088082099</v>
      </c>
      <c r="F1167">
        <v>5.6852282509444402E-3</v>
      </c>
      <c r="G1167">
        <v>5.5435233406752403E-2</v>
      </c>
      <c r="H1167" t="s">
        <v>5009</v>
      </c>
    </row>
    <row r="1168" spans="1:8">
      <c r="A1168" t="s">
        <v>5016</v>
      </c>
      <c r="B1168">
        <v>12.119198569313699</v>
      </c>
      <c r="C1168">
        <v>0.643099249733741</v>
      </c>
      <c r="D1168">
        <v>0.25918329734698098</v>
      </c>
      <c r="E1168">
        <v>2.4812526745224299</v>
      </c>
      <c r="F1168">
        <v>1.3092153081369001E-2</v>
      </c>
      <c r="G1168">
        <v>9.5715049077358699E-2</v>
      </c>
      <c r="H1168" t="s">
        <v>5017</v>
      </c>
    </row>
    <row r="1169" spans="1:8">
      <c r="A1169" t="s">
        <v>5021</v>
      </c>
      <c r="B1169">
        <v>57.757932244543397</v>
      </c>
      <c r="C1169">
        <v>2.4917526300963799</v>
      </c>
      <c r="D1169">
        <v>0.46582768230065502</v>
      </c>
      <c r="E1169">
        <v>5.3490866360495799</v>
      </c>
      <c r="F1169" s="1">
        <v>8.8399220069941695E-8</v>
      </c>
      <c r="G1169" s="1">
        <v>1.16016847372438E-5</v>
      </c>
      <c r="H1169" t="s">
        <v>5020</v>
      </c>
    </row>
    <row r="1170" spans="1:8">
      <c r="A1170" t="s">
        <v>10688</v>
      </c>
      <c r="B1170">
        <v>109.758959637335</v>
      </c>
      <c r="C1170">
        <v>0.69652980341011705</v>
      </c>
      <c r="D1170">
        <v>0.15138681191529499</v>
      </c>
      <c r="E1170">
        <v>4.6009939346621698</v>
      </c>
      <c r="F1170" s="1">
        <v>4.2047967331815698E-6</v>
      </c>
      <c r="G1170" s="1">
        <v>2.8751622704116303E-4</v>
      </c>
      <c r="H1170" t="s">
        <v>1334</v>
      </c>
    </row>
    <row r="1171" spans="1:8">
      <c r="A1171" t="s">
        <v>10689</v>
      </c>
      <c r="B1171">
        <v>91.343009805845199</v>
      </c>
      <c r="C1171">
        <v>-0.43242637533912398</v>
      </c>
      <c r="D1171">
        <v>0.14983837491742499</v>
      </c>
      <c r="E1171">
        <v>-2.88595211725587</v>
      </c>
      <c r="F1171">
        <v>3.9023152226953599E-3</v>
      </c>
      <c r="G1171">
        <v>4.3142851857435001E-2</v>
      </c>
      <c r="H1171" t="s">
        <v>1583</v>
      </c>
    </row>
    <row r="1172" spans="1:8">
      <c r="A1172" t="s">
        <v>5028</v>
      </c>
      <c r="B1172">
        <v>199.48301178603501</v>
      </c>
      <c r="C1172">
        <v>0.27406479142178503</v>
      </c>
      <c r="D1172">
        <v>7.8485972554797598E-2</v>
      </c>
      <c r="E1172">
        <v>3.4918952075217899</v>
      </c>
      <c r="F1172" s="1">
        <v>4.7960637051541402E-4</v>
      </c>
      <c r="G1172">
        <v>1.04207130490892E-2</v>
      </c>
      <c r="H1172" t="s">
        <v>5029</v>
      </c>
    </row>
    <row r="1173" spans="1:8">
      <c r="A1173" t="s">
        <v>5032</v>
      </c>
      <c r="B1173">
        <v>343.09323148055302</v>
      </c>
      <c r="C1173">
        <v>-0.215564890843775</v>
      </c>
      <c r="D1173">
        <v>6.7491878933335706E-2</v>
      </c>
      <c r="E1173">
        <v>-3.1939382078352998</v>
      </c>
      <c r="F1173">
        <v>1.40346154511814E-3</v>
      </c>
      <c r="G1173">
        <v>2.21102934997605E-2</v>
      </c>
      <c r="H1173" t="s">
        <v>5033</v>
      </c>
    </row>
    <row r="1174" spans="1:8">
      <c r="A1174" t="s">
        <v>10690</v>
      </c>
      <c r="B1174">
        <v>314.11587543209902</v>
      </c>
      <c r="C1174">
        <v>-0.43425907350534698</v>
      </c>
      <c r="D1174">
        <v>0.14025228028209799</v>
      </c>
      <c r="E1174">
        <v>-3.0962710383880498</v>
      </c>
      <c r="F1174">
        <v>1.9597114188102398E-3</v>
      </c>
      <c r="G1174">
        <v>2.76124187270285E-2</v>
      </c>
      <c r="H1174" t="s">
        <v>19</v>
      </c>
    </row>
    <row r="1175" spans="1:8">
      <c r="A1175" t="s">
        <v>5041</v>
      </c>
      <c r="B1175">
        <v>43.309510061624998</v>
      </c>
      <c r="C1175">
        <v>-0.56818712371198998</v>
      </c>
      <c r="D1175">
        <v>0.18909490725719</v>
      </c>
      <c r="E1175">
        <v>-3.0047722170496698</v>
      </c>
      <c r="F1175">
        <v>2.6577980906415202E-3</v>
      </c>
      <c r="G1175">
        <v>3.3503490416034197E-2</v>
      </c>
      <c r="H1175" t="s">
        <v>19</v>
      </c>
    </row>
    <row r="1176" spans="1:8">
      <c r="A1176" t="s">
        <v>5047</v>
      </c>
      <c r="B1176">
        <v>7.0333150712954904</v>
      </c>
      <c r="C1176">
        <v>-1.32829462125554</v>
      </c>
      <c r="D1176">
        <v>0.45071601285887902</v>
      </c>
      <c r="E1176">
        <v>-2.9470766144521998</v>
      </c>
      <c r="F1176">
        <v>3.2079371217945398E-3</v>
      </c>
      <c r="G1176">
        <v>3.81718542529755E-2</v>
      </c>
      <c r="H1176" t="s">
        <v>19</v>
      </c>
    </row>
    <row r="1177" spans="1:8">
      <c r="A1177" t="s">
        <v>10691</v>
      </c>
      <c r="B1177">
        <v>41.103536784083403</v>
      </c>
      <c r="C1177">
        <v>0.84693311580084496</v>
      </c>
      <c r="D1177">
        <v>0.25188693323848399</v>
      </c>
      <c r="E1177">
        <v>3.36235431076916</v>
      </c>
      <c r="F1177" s="1">
        <v>7.7280894064705096E-4</v>
      </c>
      <c r="G1177">
        <v>1.45059892734603E-2</v>
      </c>
      <c r="H1177" t="s">
        <v>10692</v>
      </c>
    </row>
    <row r="1178" spans="1:8">
      <c r="A1178" t="s">
        <v>10693</v>
      </c>
      <c r="B1178">
        <v>9.8107382285851692</v>
      </c>
      <c r="C1178">
        <v>-1.0974106979485001</v>
      </c>
      <c r="D1178">
        <v>0.39434747398877801</v>
      </c>
      <c r="E1178">
        <v>-2.7828521046383798</v>
      </c>
      <c r="F1178">
        <v>5.3883362233984903E-3</v>
      </c>
      <c r="G1178">
        <v>5.3274473693552302E-2</v>
      </c>
      <c r="H1178" t="s">
        <v>10694</v>
      </c>
    </row>
    <row r="1179" spans="1:8">
      <c r="A1179" t="s">
        <v>10695</v>
      </c>
      <c r="B1179">
        <v>4.3942345649435302</v>
      </c>
      <c r="C1179">
        <v>-1.87886971503888</v>
      </c>
      <c r="D1179">
        <v>0.55735084262683399</v>
      </c>
      <c r="E1179">
        <v>-3.3710718121168299</v>
      </c>
      <c r="F1179" s="1">
        <v>7.4876336810756304E-4</v>
      </c>
      <c r="G1179">
        <v>1.4218640668124199E-2</v>
      </c>
      <c r="H1179" t="s">
        <v>5066</v>
      </c>
    </row>
    <row r="1180" spans="1:8">
      <c r="A1180" t="s">
        <v>5059</v>
      </c>
      <c r="B1180">
        <v>34.313925056955597</v>
      </c>
      <c r="C1180">
        <v>-0.54456663173960296</v>
      </c>
      <c r="D1180">
        <v>0.22125750587279</v>
      </c>
      <c r="E1180">
        <v>-2.4612346125454998</v>
      </c>
      <c r="F1180">
        <v>1.3845979091988699E-2</v>
      </c>
      <c r="G1180">
        <v>9.8874407752757701E-2</v>
      </c>
      <c r="H1180" t="s">
        <v>5060</v>
      </c>
    </row>
    <row r="1181" spans="1:8">
      <c r="A1181" t="s">
        <v>5061</v>
      </c>
      <c r="B1181">
        <v>16.1608736264754</v>
      </c>
      <c r="C1181">
        <v>-1.28071411799986</v>
      </c>
      <c r="D1181">
        <v>0.257469610086212</v>
      </c>
      <c r="E1181">
        <v>-4.9742341147408604</v>
      </c>
      <c r="F1181" s="1">
        <v>6.55061047403119E-7</v>
      </c>
      <c r="G1181" s="1">
        <v>6.5401616475081994E-5</v>
      </c>
      <c r="H1181" t="s">
        <v>19</v>
      </c>
    </row>
    <row r="1182" spans="1:8">
      <c r="A1182" t="s">
        <v>10696</v>
      </c>
      <c r="B1182">
        <v>32.053813948701901</v>
      </c>
      <c r="C1182">
        <v>0.42153848680354</v>
      </c>
      <c r="D1182">
        <v>0.167845004402013</v>
      </c>
      <c r="E1182">
        <v>2.5114747281598699</v>
      </c>
      <c r="F1182">
        <v>1.2022789396694201E-2</v>
      </c>
      <c r="G1182">
        <v>9.06450992972615E-2</v>
      </c>
      <c r="H1182" t="s">
        <v>10674</v>
      </c>
    </row>
    <row r="1183" spans="1:8">
      <c r="A1183" t="s">
        <v>5068</v>
      </c>
      <c r="B1183">
        <v>14.920330210726499</v>
      </c>
      <c r="C1183">
        <v>-1.1554905383710501</v>
      </c>
      <c r="D1183">
        <v>0.294800993085225</v>
      </c>
      <c r="E1183">
        <v>-3.9195612140865701</v>
      </c>
      <c r="F1183" s="1">
        <v>8.8710328264249505E-5</v>
      </c>
      <c r="G1183">
        <v>3.1206697145618701E-3</v>
      </c>
      <c r="H1183" t="s">
        <v>5069</v>
      </c>
    </row>
    <row r="1184" spans="1:8">
      <c r="A1184" t="s">
        <v>10697</v>
      </c>
      <c r="B1184">
        <v>41.148221129844302</v>
      </c>
      <c r="C1184">
        <v>0.47090163194003998</v>
      </c>
      <c r="D1184">
        <v>0.16117816178765901</v>
      </c>
      <c r="E1184">
        <v>2.92162180482253</v>
      </c>
      <c r="F1184">
        <v>3.4821408713658001E-3</v>
      </c>
      <c r="G1184">
        <v>3.9907296155357097E-2</v>
      </c>
      <c r="H1184" t="s">
        <v>10698</v>
      </c>
    </row>
    <row r="1185" spans="1:8">
      <c r="A1185" t="s">
        <v>10699</v>
      </c>
      <c r="B1185">
        <v>13.5843191761046</v>
      </c>
      <c r="C1185">
        <v>1.47548025436011</v>
      </c>
      <c r="D1185">
        <v>0.34350180151684601</v>
      </c>
      <c r="E1185">
        <v>4.2954076160434598</v>
      </c>
      <c r="F1185" s="1">
        <v>1.74372642748746E-5</v>
      </c>
      <c r="G1185" s="1">
        <v>8.8679387127909605E-4</v>
      </c>
      <c r="H1185" t="s">
        <v>10698</v>
      </c>
    </row>
    <row r="1186" spans="1:8">
      <c r="A1186" t="s">
        <v>10700</v>
      </c>
      <c r="B1186">
        <v>6.3151479644812296</v>
      </c>
      <c r="C1186">
        <v>1.0876443992192</v>
      </c>
      <c r="D1186">
        <v>0.42725292070508097</v>
      </c>
      <c r="E1186">
        <v>2.5456687280786601</v>
      </c>
      <c r="F1186">
        <v>1.0906863924128599E-2</v>
      </c>
      <c r="G1186">
        <v>8.5830901112799493E-2</v>
      </c>
      <c r="H1186" t="s">
        <v>19</v>
      </c>
    </row>
    <row r="1187" spans="1:8">
      <c r="A1187" t="s">
        <v>5084</v>
      </c>
      <c r="B1187">
        <v>34.820062836284599</v>
      </c>
      <c r="C1187">
        <v>0.64470827147694798</v>
      </c>
      <c r="D1187">
        <v>0.192108631160405</v>
      </c>
      <c r="E1187">
        <v>3.3559568228802501</v>
      </c>
      <c r="F1187" s="1">
        <v>7.9090915531999505E-4</v>
      </c>
      <c r="G1187">
        <v>1.47268370637043E-2</v>
      </c>
      <c r="H1187" t="s">
        <v>5085</v>
      </c>
    </row>
    <row r="1188" spans="1:8">
      <c r="A1188" t="s">
        <v>5090</v>
      </c>
      <c r="B1188">
        <v>160.16483141020299</v>
      </c>
      <c r="C1188">
        <v>-0.53805539528199398</v>
      </c>
      <c r="D1188">
        <v>0.15297377121354999</v>
      </c>
      <c r="E1188">
        <v>-3.5173049014453102</v>
      </c>
      <c r="F1188" s="1">
        <v>4.3595269884325299E-4</v>
      </c>
      <c r="G1188">
        <v>9.7486214581938499E-3</v>
      </c>
      <c r="H1188" t="s">
        <v>5091</v>
      </c>
    </row>
    <row r="1189" spans="1:8">
      <c r="A1189" t="s">
        <v>10701</v>
      </c>
      <c r="B1189">
        <v>151.38388480866499</v>
      </c>
      <c r="C1189">
        <v>0.96244048896119805</v>
      </c>
      <c r="D1189">
        <v>0.244221861779754</v>
      </c>
      <c r="E1189">
        <v>3.9408449429852901</v>
      </c>
      <c r="F1189" s="1">
        <v>8.1195100422424904E-5</v>
      </c>
      <c r="G1189">
        <v>2.9169295017098E-3</v>
      </c>
      <c r="H1189" t="s">
        <v>19</v>
      </c>
    </row>
    <row r="1190" spans="1:8">
      <c r="A1190" t="s">
        <v>5097</v>
      </c>
      <c r="B1190">
        <v>85.831894861396407</v>
      </c>
      <c r="C1190">
        <v>-0.62391346315921803</v>
      </c>
      <c r="D1190">
        <v>0.20065883924908101</v>
      </c>
      <c r="E1190">
        <v>-3.1093245904046198</v>
      </c>
      <c r="F1190">
        <v>1.8751559021159101E-3</v>
      </c>
      <c r="G1190">
        <v>2.6862928830135899E-2</v>
      </c>
      <c r="H1190" t="s">
        <v>5098</v>
      </c>
    </row>
    <row r="1191" spans="1:8">
      <c r="A1191" t="s">
        <v>5102</v>
      </c>
      <c r="B1191">
        <v>2571.1930293883302</v>
      </c>
      <c r="C1191">
        <v>-0.29393014384809202</v>
      </c>
      <c r="D1191">
        <v>0.114744597838439</v>
      </c>
      <c r="E1191">
        <v>-2.5616033293519198</v>
      </c>
      <c r="F1191">
        <v>1.04190242683758E-2</v>
      </c>
      <c r="G1191">
        <v>8.3198822837854597E-2</v>
      </c>
      <c r="H1191" t="s">
        <v>5103</v>
      </c>
    </row>
    <row r="1192" spans="1:8">
      <c r="A1192" t="s">
        <v>5108</v>
      </c>
      <c r="B1192">
        <v>1286.4123489004501</v>
      </c>
      <c r="C1192">
        <v>0.27772501032762198</v>
      </c>
      <c r="D1192">
        <v>7.1084818877030304E-2</v>
      </c>
      <c r="E1192">
        <v>3.90695249302187</v>
      </c>
      <c r="F1192" s="1">
        <v>9.3467521608516001E-5</v>
      </c>
      <c r="G1192">
        <v>3.2641425893926799E-3</v>
      </c>
      <c r="H1192" t="s">
        <v>468</v>
      </c>
    </row>
    <row r="1193" spans="1:8">
      <c r="A1193" t="s">
        <v>10702</v>
      </c>
      <c r="B1193">
        <v>5.7048040745244197</v>
      </c>
      <c r="C1193">
        <v>1.34335560526556</v>
      </c>
      <c r="D1193">
        <v>0.44995305290881898</v>
      </c>
      <c r="E1193">
        <v>2.9855461510509902</v>
      </c>
      <c r="F1193">
        <v>2.8307241985471099E-3</v>
      </c>
      <c r="G1193">
        <v>3.5203063551404297E-2</v>
      </c>
      <c r="H1193" t="s">
        <v>10703</v>
      </c>
    </row>
    <row r="1194" spans="1:8">
      <c r="A1194" t="s">
        <v>10704</v>
      </c>
      <c r="B1194">
        <v>271.17889159628697</v>
      </c>
      <c r="C1194">
        <v>-0.30024285518364502</v>
      </c>
      <c r="D1194">
        <v>0.116307861663351</v>
      </c>
      <c r="E1194">
        <v>-2.58144936111615</v>
      </c>
      <c r="F1194">
        <v>9.8386424249788801E-3</v>
      </c>
      <c r="G1194">
        <v>8.0217468348750695E-2</v>
      </c>
      <c r="H1194" t="s">
        <v>19</v>
      </c>
    </row>
    <row r="1195" spans="1:8">
      <c r="A1195" t="s">
        <v>10705</v>
      </c>
      <c r="B1195">
        <v>45.434161077907703</v>
      </c>
      <c r="C1195">
        <v>-0.58072890215992201</v>
      </c>
      <c r="D1195">
        <v>0.20607858840106799</v>
      </c>
      <c r="E1195">
        <v>-2.81799728281189</v>
      </c>
      <c r="F1195">
        <v>4.8324218789699098E-3</v>
      </c>
      <c r="G1195">
        <v>4.9711020011603199E-2</v>
      </c>
      <c r="H1195" t="s">
        <v>19</v>
      </c>
    </row>
    <row r="1196" spans="1:8">
      <c r="A1196" t="s">
        <v>5125</v>
      </c>
      <c r="B1196">
        <v>35.491077295374801</v>
      </c>
      <c r="C1196">
        <v>0.67959376236547497</v>
      </c>
      <c r="D1196">
        <v>0.22757477303839399</v>
      </c>
      <c r="E1196">
        <v>2.9862438322670299</v>
      </c>
      <c r="F1196">
        <v>2.8242735114928298E-3</v>
      </c>
      <c r="G1196">
        <v>3.5166202850829602E-2</v>
      </c>
      <c r="H1196" t="s">
        <v>19</v>
      </c>
    </row>
    <row r="1197" spans="1:8">
      <c r="A1197" t="s">
        <v>10706</v>
      </c>
      <c r="B1197">
        <v>99.000084931631406</v>
      </c>
      <c r="C1197">
        <v>0.42409440860763298</v>
      </c>
      <c r="D1197">
        <v>0.124566608178451</v>
      </c>
      <c r="E1197">
        <v>3.4045593342325402</v>
      </c>
      <c r="F1197" s="1">
        <v>6.6270901377100803E-4</v>
      </c>
      <c r="G1197">
        <v>1.30851445960287E-2</v>
      </c>
      <c r="H1197" t="s">
        <v>19</v>
      </c>
    </row>
    <row r="1198" spans="1:8">
      <c r="A1198" t="s">
        <v>5132</v>
      </c>
      <c r="B1198">
        <v>183.862555762857</v>
      </c>
      <c r="C1198">
        <v>-0.30387954651792498</v>
      </c>
      <c r="D1198">
        <v>0.11040189309453</v>
      </c>
      <c r="E1198">
        <v>-2.75248492575875</v>
      </c>
      <c r="F1198">
        <v>5.9144869263045297E-3</v>
      </c>
      <c r="G1198">
        <v>5.6954059312828299E-2</v>
      </c>
      <c r="H1198" t="s">
        <v>5133</v>
      </c>
    </row>
    <row r="1199" spans="1:8">
      <c r="A1199" t="s">
        <v>10707</v>
      </c>
      <c r="B1199">
        <v>5.0067074323537097</v>
      </c>
      <c r="C1199">
        <v>1.2731693880894499</v>
      </c>
      <c r="D1199">
        <v>0.435576165878579</v>
      </c>
      <c r="E1199">
        <v>2.9229546697565598</v>
      </c>
      <c r="F1199">
        <v>3.4672699023406998E-3</v>
      </c>
      <c r="G1199">
        <v>3.97929128284151E-2</v>
      </c>
      <c r="H1199" t="s">
        <v>10708</v>
      </c>
    </row>
    <row r="1200" spans="1:8">
      <c r="A1200" t="s">
        <v>10709</v>
      </c>
      <c r="B1200">
        <v>42.277757298914104</v>
      </c>
      <c r="C1200">
        <v>0.49729458744466498</v>
      </c>
      <c r="D1200">
        <v>0.17455159194636899</v>
      </c>
      <c r="E1200">
        <v>2.8489833973983898</v>
      </c>
      <c r="F1200">
        <v>4.3859169151620201E-3</v>
      </c>
      <c r="G1200">
        <v>4.6820335634187103E-2</v>
      </c>
      <c r="H1200" t="s">
        <v>235</v>
      </c>
    </row>
    <row r="1201" spans="1:8">
      <c r="A1201" t="s">
        <v>5135</v>
      </c>
      <c r="B1201">
        <v>10.7532174221591</v>
      </c>
      <c r="C1201">
        <v>-0.765015794031077</v>
      </c>
      <c r="D1201">
        <v>0.30837642508658197</v>
      </c>
      <c r="E1201">
        <v>-2.48078559771968</v>
      </c>
      <c r="F1201">
        <v>1.31093198321924E-2</v>
      </c>
      <c r="G1201">
        <v>9.5797517264975096E-2</v>
      </c>
      <c r="H1201" t="s">
        <v>5136</v>
      </c>
    </row>
    <row r="1202" spans="1:8">
      <c r="A1202" t="s">
        <v>5144</v>
      </c>
      <c r="B1202">
        <v>107.18548418246399</v>
      </c>
      <c r="C1202">
        <v>0.64499384314312302</v>
      </c>
      <c r="D1202">
        <v>0.24291961923505301</v>
      </c>
      <c r="E1202">
        <v>2.6551739426160301</v>
      </c>
      <c r="F1202">
        <v>7.9267523016893007E-3</v>
      </c>
      <c r="G1202">
        <v>6.9064737188283903E-2</v>
      </c>
      <c r="H1202" t="s">
        <v>19</v>
      </c>
    </row>
    <row r="1203" spans="1:8">
      <c r="A1203" t="s">
        <v>10710</v>
      </c>
      <c r="B1203">
        <v>4.35819464448105</v>
      </c>
      <c r="C1203">
        <v>-1.25967281960271</v>
      </c>
      <c r="D1203">
        <v>0.43224856703238601</v>
      </c>
      <c r="E1203">
        <v>-2.9142324941665598</v>
      </c>
      <c r="F1203">
        <v>3.5656424925406202E-3</v>
      </c>
      <c r="G1203">
        <v>4.0520819364737497E-2</v>
      </c>
      <c r="H1203" t="s">
        <v>1212</v>
      </c>
    </row>
    <row r="1204" spans="1:8">
      <c r="A1204" t="s">
        <v>10711</v>
      </c>
      <c r="B1204">
        <v>36.460859635602198</v>
      </c>
      <c r="C1204">
        <v>-0.63696074579168305</v>
      </c>
      <c r="D1204">
        <v>0.19657873118871499</v>
      </c>
      <c r="E1204">
        <v>-3.2402322567653599</v>
      </c>
      <c r="F1204">
        <v>1.19432375540134E-3</v>
      </c>
      <c r="G1204">
        <v>1.99143696674196E-2</v>
      </c>
      <c r="H1204" t="s">
        <v>10712</v>
      </c>
    </row>
    <row r="1205" spans="1:8">
      <c r="A1205" t="s">
        <v>5168</v>
      </c>
      <c r="B1205">
        <v>32.022916137507003</v>
      </c>
      <c r="C1205">
        <v>-0.63720035960521304</v>
      </c>
      <c r="D1205">
        <v>0.16334614058409899</v>
      </c>
      <c r="E1205">
        <v>-3.9009208134743001</v>
      </c>
      <c r="F1205" s="1">
        <v>9.5827494945430102E-5</v>
      </c>
      <c r="G1205">
        <v>3.3260866703487299E-3</v>
      </c>
      <c r="H1205" t="s">
        <v>5169</v>
      </c>
    </row>
    <row r="1206" spans="1:8">
      <c r="A1206" t="s">
        <v>5175</v>
      </c>
      <c r="B1206">
        <v>26.641251611246901</v>
      </c>
      <c r="C1206">
        <v>0.57420645304373297</v>
      </c>
      <c r="D1206">
        <v>0.20955083496820201</v>
      </c>
      <c r="E1206">
        <v>2.74017735663455</v>
      </c>
      <c r="F1206">
        <v>6.1406038661028896E-3</v>
      </c>
      <c r="G1206">
        <v>5.8337529081703698E-2</v>
      </c>
      <c r="H1206" t="s">
        <v>5176</v>
      </c>
    </row>
    <row r="1207" spans="1:8">
      <c r="A1207" t="s">
        <v>5201</v>
      </c>
      <c r="B1207">
        <v>17.118937983114499</v>
      </c>
      <c r="C1207">
        <v>-1.4966404997066201</v>
      </c>
      <c r="D1207">
        <v>0.44127758050906901</v>
      </c>
      <c r="E1207">
        <v>-3.3916078355489101</v>
      </c>
      <c r="F1207" s="1">
        <v>6.9483814471647896E-4</v>
      </c>
      <c r="G1207">
        <v>1.34937899368925E-2</v>
      </c>
      <c r="H1207" t="s">
        <v>351</v>
      </c>
    </row>
    <row r="1208" spans="1:8">
      <c r="A1208" t="s">
        <v>5204</v>
      </c>
      <c r="B1208">
        <v>231.85891261450899</v>
      </c>
      <c r="C1208">
        <v>-0.40798246821511402</v>
      </c>
      <c r="D1208">
        <v>0.12534236811803001</v>
      </c>
      <c r="E1208">
        <v>-3.25494463157845</v>
      </c>
      <c r="F1208">
        <v>1.13414474432866E-3</v>
      </c>
      <c r="G1208">
        <v>1.9206109853490701E-2</v>
      </c>
      <c r="H1208" t="s">
        <v>5205</v>
      </c>
    </row>
    <row r="1209" spans="1:8">
      <c r="A1209" t="s">
        <v>10713</v>
      </c>
      <c r="B1209">
        <v>6.5858031342070502</v>
      </c>
      <c r="C1209">
        <v>0.96134855040261802</v>
      </c>
      <c r="D1209">
        <v>0.36827689281655601</v>
      </c>
      <c r="E1209">
        <v>2.61039606110036</v>
      </c>
      <c r="F1209">
        <v>9.04374497340402E-3</v>
      </c>
      <c r="G1209">
        <v>7.5437163350680098E-2</v>
      </c>
      <c r="H1209" t="s">
        <v>9695</v>
      </c>
    </row>
    <row r="1210" spans="1:8">
      <c r="A1210" t="s">
        <v>10714</v>
      </c>
      <c r="B1210">
        <v>20.6655183114101</v>
      </c>
      <c r="C1210">
        <v>-1.0562388750137599</v>
      </c>
      <c r="D1210">
        <v>0.27547943838086503</v>
      </c>
      <c r="E1210">
        <v>-3.8341840727635699</v>
      </c>
      <c r="F1210" s="1">
        <v>1.2598177645700199E-4</v>
      </c>
      <c r="G1210">
        <v>4.0358807678371302E-3</v>
      </c>
      <c r="H1210" t="s">
        <v>19</v>
      </c>
    </row>
    <row r="1211" spans="1:8">
      <c r="A1211" t="s">
        <v>10715</v>
      </c>
      <c r="B1211">
        <v>93.071654279329493</v>
      </c>
      <c r="C1211">
        <v>-0.381033483868784</v>
      </c>
      <c r="D1211">
        <v>0.140424380367448</v>
      </c>
      <c r="E1211">
        <v>-2.7134425152650299</v>
      </c>
      <c r="F1211">
        <v>6.6588120135696299E-3</v>
      </c>
      <c r="G1211">
        <v>6.1327394855026703E-2</v>
      </c>
      <c r="H1211" t="s">
        <v>912</v>
      </c>
    </row>
    <row r="1212" spans="1:8">
      <c r="A1212" t="s">
        <v>10716</v>
      </c>
      <c r="B1212">
        <v>73.8958601758805</v>
      </c>
      <c r="C1212">
        <v>-0.47259119641764202</v>
      </c>
      <c r="D1212">
        <v>0.151943735039934</v>
      </c>
      <c r="E1212">
        <v>-3.1103039312113401</v>
      </c>
      <c r="F1212">
        <v>1.8689492829831E-3</v>
      </c>
      <c r="G1212">
        <v>2.68456071694603E-2</v>
      </c>
      <c r="H1212" t="s">
        <v>10717</v>
      </c>
    </row>
    <row r="1213" spans="1:8">
      <c r="A1213" t="s">
        <v>5228</v>
      </c>
      <c r="B1213">
        <v>9.1088645590035995</v>
      </c>
      <c r="C1213">
        <v>-1.2006269593776899</v>
      </c>
      <c r="D1213">
        <v>0.369854111440379</v>
      </c>
      <c r="E1213">
        <v>-3.2462176902722701</v>
      </c>
      <c r="F1213">
        <v>1.1694937506970099E-3</v>
      </c>
      <c r="G1213">
        <v>1.96209704111786E-2</v>
      </c>
      <c r="H1213" t="s">
        <v>5229</v>
      </c>
    </row>
    <row r="1214" spans="1:8">
      <c r="A1214" t="s">
        <v>10718</v>
      </c>
      <c r="B1214">
        <v>19.114880913176599</v>
      </c>
      <c r="C1214">
        <v>0.77882805129678601</v>
      </c>
      <c r="D1214">
        <v>0.24369204488085899</v>
      </c>
      <c r="E1214">
        <v>3.1959518895151202</v>
      </c>
      <c r="F1214">
        <v>1.39370348835874E-3</v>
      </c>
      <c r="G1214">
        <v>2.20205151160681E-2</v>
      </c>
      <c r="H1214" t="s">
        <v>10719</v>
      </c>
    </row>
    <row r="1215" spans="1:8">
      <c r="A1215" t="s">
        <v>10720</v>
      </c>
      <c r="B1215">
        <v>79.391761442262094</v>
      </c>
      <c r="C1215">
        <v>0.421365421079268</v>
      </c>
      <c r="D1215">
        <v>0.16431159900214301</v>
      </c>
      <c r="E1215">
        <v>2.5644289486451299</v>
      </c>
      <c r="F1215">
        <v>1.03345736070643E-2</v>
      </c>
      <c r="G1215">
        <v>8.2756602309102006E-2</v>
      </c>
      <c r="H1215" t="s">
        <v>19</v>
      </c>
    </row>
    <row r="1216" spans="1:8">
      <c r="A1216" t="s">
        <v>5230</v>
      </c>
      <c r="B1216">
        <v>278.24742613506498</v>
      </c>
      <c r="C1216">
        <v>0.26037997248362899</v>
      </c>
      <c r="D1216">
        <v>8.7192015725993499E-2</v>
      </c>
      <c r="E1216">
        <v>2.9862822910516198</v>
      </c>
      <c r="F1216">
        <v>2.8239183162820499E-3</v>
      </c>
      <c r="G1216">
        <v>3.5166202850829602E-2</v>
      </c>
      <c r="H1216" t="s">
        <v>19</v>
      </c>
    </row>
    <row r="1217" spans="1:8">
      <c r="A1217" t="s">
        <v>5232</v>
      </c>
      <c r="B1217">
        <v>18.592019897229701</v>
      </c>
      <c r="C1217">
        <v>-0.90035701936946899</v>
      </c>
      <c r="D1217">
        <v>0.27813901028406601</v>
      </c>
      <c r="E1217">
        <v>-3.2370756567010202</v>
      </c>
      <c r="F1217">
        <v>1.20761391204825E-3</v>
      </c>
      <c r="G1217">
        <v>2.0053784494564599E-2</v>
      </c>
      <c r="H1217" t="s">
        <v>19</v>
      </c>
    </row>
    <row r="1218" spans="1:8">
      <c r="A1218" t="s">
        <v>5238</v>
      </c>
      <c r="B1218">
        <v>42.997765759031999</v>
      </c>
      <c r="C1218">
        <v>0.795300359218999</v>
      </c>
      <c r="D1218">
        <v>0.219393756062253</v>
      </c>
      <c r="E1218">
        <v>3.6249908543127898</v>
      </c>
      <c r="F1218" s="1">
        <v>2.88971677935608E-4</v>
      </c>
      <c r="G1218">
        <v>7.19658321237392E-3</v>
      </c>
      <c r="H1218" t="s">
        <v>5239</v>
      </c>
    </row>
    <row r="1219" spans="1:8">
      <c r="A1219" t="s">
        <v>10721</v>
      </c>
      <c r="B1219">
        <v>167.09509201126301</v>
      </c>
      <c r="C1219">
        <v>0.28130185052560602</v>
      </c>
      <c r="D1219">
        <v>0.111058108955739</v>
      </c>
      <c r="E1219">
        <v>2.5329249090466299</v>
      </c>
      <c r="F1219">
        <v>1.13115181736977E-2</v>
      </c>
      <c r="G1219">
        <v>8.8078299884572803E-2</v>
      </c>
      <c r="H1219" t="s">
        <v>10722</v>
      </c>
    </row>
    <row r="1220" spans="1:8">
      <c r="A1220" t="s">
        <v>5242</v>
      </c>
      <c r="B1220">
        <v>36.767923586322702</v>
      </c>
      <c r="C1220">
        <v>0.45341609165198898</v>
      </c>
      <c r="D1220">
        <v>0.147772495773245</v>
      </c>
      <c r="E1220">
        <v>3.0683388629217498</v>
      </c>
      <c r="F1220">
        <v>2.1525238013393399E-3</v>
      </c>
      <c r="G1220">
        <v>2.93707407585144E-2</v>
      </c>
      <c r="H1220" t="s">
        <v>5243</v>
      </c>
    </row>
    <row r="1221" spans="1:8">
      <c r="A1221" t="s">
        <v>10723</v>
      </c>
      <c r="B1221">
        <v>16.775478900356799</v>
      </c>
      <c r="C1221">
        <v>-0.94170039959186602</v>
      </c>
      <c r="D1221">
        <v>0.205115702873928</v>
      </c>
      <c r="E1221">
        <v>-4.5910692667478097</v>
      </c>
      <c r="F1221" s="1">
        <v>4.4098094318853999E-6</v>
      </c>
      <c r="G1221" s="1">
        <v>2.9902182789376202E-4</v>
      </c>
      <c r="H1221" t="s">
        <v>19</v>
      </c>
    </row>
    <row r="1222" spans="1:8">
      <c r="A1222" t="s">
        <v>10724</v>
      </c>
      <c r="B1222">
        <v>10.9402825800504</v>
      </c>
      <c r="C1222">
        <v>-0.87925016760101804</v>
      </c>
      <c r="D1222">
        <v>0.34009495538383</v>
      </c>
      <c r="E1222">
        <v>-2.58530787852674</v>
      </c>
      <c r="F1222">
        <v>9.7292077365566196E-3</v>
      </c>
      <c r="G1222">
        <v>7.9625179224428799E-2</v>
      </c>
      <c r="H1222" t="s">
        <v>19</v>
      </c>
    </row>
    <row r="1223" spans="1:8">
      <c r="A1223" t="s">
        <v>10725</v>
      </c>
      <c r="B1223">
        <v>75.573791639268194</v>
      </c>
      <c r="C1223">
        <v>0.87281273335535203</v>
      </c>
      <c r="D1223">
        <v>0.15468053154615</v>
      </c>
      <c r="E1223">
        <v>5.6426799457625103</v>
      </c>
      <c r="F1223" s="1">
        <v>1.6742340276811E-8</v>
      </c>
      <c r="G1223" s="1">
        <v>2.83817547567523E-6</v>
      </c>
      <c r="H1223" t="s">
        <v>10726</v>
      </c>
    </row>
    <row r="1224" spans="1:8">
      <c r="A1224" t="s">
        <v>10727</v>
      </c>
      <c r="B1224">
        <v>6.2031199502855001</v>
      </c>
      <c r="C1224">
        <v>-0.88378006685920496</v>
      </c>
      <c r="D1224">
        <v>0.345866023606901</v>
      </c>
      <c r="E1224">
        <v>-2.5552670876503201</v>
      </c>
      <c r="F1224">
        <v>1.06106345730324E-2</v>
      </c>
      <c r="G1224">
        <v>8.4277695236222805E-2</v>
      </c>
      <c r="H1224" t="s">
        <v>1843</v>
      </c>
    </row>
    <row r="1225" spans="1:8">
      <c r="A1225" t="s">
        <v>10728</v>
      </c>
      <c r="B1225">
        <v>19.534058261446901</v>
      </c>
      <c r="C1225">
        <v>0.58182037228078398</v>
      </c>
      <c r="D1225">
        <v>0.22515559752272099</v>
      </c>
      <c r="E1225">
        <v>2.5840813139103398</v>
      </c>
      <c r="F1225">
        <v>9.76387717184851E-3</v>
      </c>
      <c r="G1225">
        <v>7.9767739505352694E-2</v>
      </c>
      <c r="H1225" t="s">
        <v>10729</v>
      </c>
    </row>
    <row r="1226" spans="1:8">
      <c r="A1226" t="s">
        <v>5274</v>
      </c>
      <c r="B1226">
        <v>43.943138610517103</v>
      </c>
      <c r="C1226">
        <v>0.35170329974276399</v>
      </c>
      <c r="D1226">
        <v>0.143086390518217</v>
      </c>
      <c r="E1226">
        <v>2.4579786971283299</v>
      </c>
      <c r="F1226">
        <v>1.39721461869437E-2</v>
      </c>
      <c r="G1226">
        <v>9.9250417741738303E-2</v>
      </c>
      <c r="H1226" t="s">
        <v>5275</v>
      </c>
    </row>
    <row r="1227" spans="1:8">
      <c r="A1227" t="s">
        <v>10730</v>
      </c>
      <c r="B1227">
        <v>191.15109588183199</v>
      </c>
      <c r="C1227">
        <v>-0.33306494896592598</v>
      </c>
      <c r="D1227">
        <v>0.12742812129584</v>
      </c>
      <c r="E1227">
        <v>-2.61374762163112</v>
      </c>
      <c r="F1227">
        <v>8.95551620634958E-3</v>
      </c>
      <c r="G1227">
        <v>7.4970200999039699E-2</v>
      </c>
      <c r="H1227" t="s">
        <v>4918</v>
      </c>
    </row>
    <row r="1228" spans="1:8">
      <c r="A1228" t="s">
        <v>10731</v>
      </c>
      <c r="B1228">
        <v>12.7534515332468</v>
      </c>
      <c r="C1228">
        <v>1.03092113704828</v>
      </c>
      <c r="D1228">
        <v>0.29252294756833602</v>
      </c>
      <c r="E1228">
        <v>3.5242402198461602</v>
      </c>
      <c r="F1228" s="1">
        <v>4.24699031994316E-4</v>
      </c>
      <c r="G1228">
        <v>9.5846675996479492E-3</v>
      </c>
      <c r="H1228" t="s">
        <v>19</v>
      </c>
    </row>
    <row r="1229" spans="1:8">
      <c r="A1229" t="s">
        <v>10732</v>
      </c>
      <c r="B1229">
        <v>8.6931668924669996</v>
      </c>
      <c r="C1229">
        <v>1.28974673947751</v>
      </c>
      <c r="D1229">
        <v>0.46979475787810199</v>
      </c>
      <c r="E1229">
        <v>2.74534084906107</v>
      </c>
      <c r="F1229">
        <v>6.0448078975963099E-3</v>
      </c>
      <c r="G1229">
        <v>5.7730753360024797E-2</v>
      </c>
      <c r="H1229" t="s">
        <v>19</v>
      </c>
    </row>
    <row r="1230" spans="1:8">
      <c r="A1230" t="s">
        <v>5292</v>
      </c>
      <c r="B1230">
        <v>229.21171436171699</v>
      </c>
      <c r="C1230">
        <v>-0.44699058448046702</v>
      </c>
      <c r="D1230">
        <v>0.156607367066356</v>
      </c>
      <c r="E1230">
        <v>-2.8542117325238698</v>
      </c>
      <c r="F1230">
        <v>4.3143766379628596E-3</v>
      </c>
      <c r="G1230">
        <v>4.6375274376623303E-2</v>
      </c>
      <c r="H1230" t="s">
        <v>5293</v>
      </c>
    </row>
    <row r="1231" spans="1:8">
      <c r="A1231" t="s">
        <v>10733</v>
      </c>
      <c r="B1231">
        <v>3.5946441711547199</v>
      </c>
      <c r="C1231">
        <v>1.7905561535186001</v>
      </c>
      <c r="D1231">
        <v>0.574861869880538</v>
      </c>
      <c r="E1231">
        <v>3.1147589487726801</v>
      </c>
      <c r="F1231">
        <v>1.8409528773619E-3</v>
      </c>
      <c r="G1231">
        <v>2.6594302346356E-2</v>
      </c>
      <c r="H1231" t="s">
        <v>19</v>
      </c>
    </row>
    <row r="1232" spans="1:8">
      <c r="A1232" t="s">
        <v>5304</v>
      </c>
      <c r="B1232">
        <v>24.433079851236698</v>
      </c>
      <c r="C1232">
        <v>0.75789321522433495</v>
      </c>
      <c r="D1232">
        <v>0.225292724996904</v>
      </c>
      <c r="E1232">
        <v>3.3640376769145499</v>
      </c>
      <c r="F1232" s="1">
        <v>7.6811056452049103E-4</v>
      </c>
      <c r="G1232">
        <v>1.44511344820884E-2</v>
      </c>
      <c r="H1232" t="s">
        <v>19</v>
      </c>
    </row>
    <row r="1233" spans="1:8">
      <c r="A1233" t="s">
        <v>10734</v>
      </c>
      <c r="B1233">
        <v>6.6046489750953201</v>
      </c>
      <c r="C1233">
        <v>1.17496142516916</v>
      </c>
      <c r="D1233">
        <v>0.418276270525195</v>
      </c>
      <c r="E1233">
        <v>2.80905589909238</v>
      </c>
      <c r="F1233">
        <v>4.9687018501112798E-3</v>
      </c>
      <c r="G1233">
        <v>5.066457011824E-2</v>
      </c>
      <c r="H1233" t="s">
        <v>10735</v>
      </c>
    </row>
    <row r="1234" spans="1:8">
      <c r="A1234" t="s">
        <v>5305</v>
      </c>
      <c r="B1234">
        <v>249.749389788923</v>
      </c>
      <c r="C1234">
        <v>0.71762136649580099</v>
      </c>
      <c r="D1234">
        <v>0.15769920591918399</v>
      </c>
      <c r="E1234">
        <v>4.5505705771502498</v>
      </c>
      <c r="F1234" s="1">
        <v>5.3500637530665801E-6</v>
      </c>
      <c r="G1234" s="1">
        <v>3.5393064031465597E-4</v>
      </c>
      <c r="H1234" t="s">
        <v>5306</v>
      </c>
    </row>
    <row r="1235" spans="1:8">
      <c r="A1235" t="s">
        <v>10736</v>
      </c>
      <c r="B1235">
        <v>8.3930998853169196</v>
      </c>
      <c r="C1235">
        <v>-1.06886797956111</v>
      </c>
      <c r="D1235">
        <v>0.39293576050406398</v>
      </c>
      <c r="E1235">
        <v>-2.7202104949418602</v>
      </c>
      <c r="F1235">
        <v>6.5240371653506202E-3</v>
      </c>
      <c r="G1235">
        <v>6.0441412610562101E-2</v>
      </c>
      <c r="H1235" t="s">
        <v>19</v>
      </c>
    </row>
    <row r="1236" spans="1:8">
      <c r="A1236" t="s">
        <v>10737</v>
      </c>
      <c r="B1236">
        <v>5.1777869981428504</v>
      </c>
      <c r="C1236">
        <v>1.1077759473819999</v>
      </c>
      <c r="D1236">
        <v>0.426219001832775</v>
      </c>
      <c r="E1236">
        <v>2.5990768656922398</v>
      </c>
      <c r="F1236">
        <v>9.3474839730055097E-3</v>
      </c>
      <c r="G1236">
        <v>7.7297232813359498E-2</v>
      </c>
      <c r="H1236" t="s">
        <v>10738</v>
      </c>
    </row>
    <row r="1237" spans="1:8">
      <c r="A1237" t="s">
        <v>10739</v>
      </c>
      <c r="B1237">
        <v>7.2787658387167697</v>
      </c>
      <c r="C1237">
        <v>-1.08658676269043</v>
      </c>
      <c r="D1237">
        <v>0.38121448702093302</v>
      </c>
      <c r="E1237">
        <v>-2.85032914457621</v>
      </c>
      <c r="F1237">
        <v>4.3674007635070098E-3</v>
      </c>
      <c r="G1237">
        <v>4.6700704223071002E-2</v>
      </c>
      <c r="H1237" t="s">
        <v>19</v>
      </c>
    </row>
    <row r="1238" spans="1:8">
      <c r="A1238" t="s">
        <v>10740</v>
      </c>
      <c r="B1238">
        <v>33.520760496621101</v>
      </c>
      <c r="C1238">
        <v>-0.46161650767672002</v>
      </c>
      <c r="D1238">
        <v>0.18713916482023499</v>
      </c>
      <c r="E1238">
        <v>-2.4667017624030998</v>
      </c>
      <c r="F1238">
        <v>1.3636388082400299E-2</v>
      </c>
      <c r="G1238">
        <v>9.8194061793355394E-2</v>
      </c>
      <c r="H1238" t="s">
        <v>10741</v>
      </c>
    </row>
    <row r="1239" spans="1:8">
      <c r="A1239" t="s">
        <v>5330</v>
      </c>
      <c r="B1239">
        <v>4.1806552924596003</v>
      </c>
      <c r="C1239">
        <v>1.29330514158127</v>
      </c>
      <c r="D1239">
        <v>0.49092515214737298</v>
      </c>
      <c r="E1239">
        <v>2.6344242822438</v>
      </c>
      <c r="F1239">
        <v>8.42800991874618E-3</v>
      </c>
      <c r="G1239">
        <v>7.19986527126905E-2</v>
      </c>
      <c r="H1239" t="s">
        <v>351</v>
      </c>
    </row>
    <row r="1240" spans="1:8">
      <c r="A1240" t="s">
        <v>10742</v>
      </c>
      <c r="B1240">
        <v>153.01628632854599</v>
      </c>
      <c r="C1240">
        <v>-0.41810923361317298</v>
      </c>
      <c r="D1240">
        <v>0.12760068251239901</v>
      </c>
      <c r="E1240">
        <v>-3.2767006052067398</v>
      </c>
      <c r="F1240">
        <v>1.05027673722548E-3</v>
      </c>
      <c r="G1240">
        <v>1.83392742721111E-2</v>
      </c>
      <c r="H1240" t="s">
        <v>19</v>
      </c>
    </row>
    <row r="1241" spans="1:8">
      <c r="A1241" t="s">
        <v>5337</v>
      </c>
      <c r="B1241">
        <v>117.311435277828</v>
      </c>
      <c r="C1241">
        <v>-0.62183859668210495</v>
      </c>
      <c r="D1241">
        <v>0.140487592533453</v>
      </c>
      <c r="E1241">
        <v>-4.4262883680210399</v>
      </c>
      <c r="F1241" s="1">
        <v>9.5868346761015892E-6</v>
      </c>
      <c r="G1241" s="1">
        <v>5.39848261310994E-4</v>
      </c>
      <c r="H1241" t="s">
        <v>5338</v>
      </c>
    </row>
    <row r="1242" spans="1:8">
      <c r="A1242" t="s">
        <v>5344</v>
      </c>
      <c r="B1242">
        <v>110.688551843616</v>
      </c>
      <c r="C1242">
        <v>-0.42149652923056602</v>
      </c>
      <c r="D1242">
        <v>0.13495874619213799</v>
      </c>
      <c r="E1242">
        <v>-3.1231508970192099</v>
      </c>
      <c r="F1242">
        <v>1.789259879449E-3</v>
      </c>
      <c r="G1242">
        <v>2.5998585069779499E-2</v>
      </c>
      <c r="H1242" t="s">
        <v>5345</v>
      </c>
    </row>
    <row r="1243" spans="1:8">
      <c r="A1243" t="s">
        <v>5352</v>
      </c>
      <c r="B1243">
        <v>13.061659941716499</v>
      </c>
      <c r="C1243">
        <v>1.2828028414030801</v>
      </c>
      <c r="D1243">
        <v>0.32121293426323999</v>
      </c>
      <c r="E1243">
        <v>3.9936213787449999</v>
      </c>
      <c r="F1243" s="1">
        <v>6.5071743436710902E-5</v>
      </c>
      <c r="G1243">
        <v>2.4867654177860199E-3</v>
      </c>
      <c r="H1243" t="s">
        <v>19</v>
      </c>
    </row>
    <row r="1244" spans="1:8">
      <c r="A1244" t="s">
        <v>5353</v>
      </c>
      <c r="B1244">
        <v>22.1796031856843</v>
      </c>
      <c r="C1244">
        <v>0.67705832146712996</v>
      </c>
      <c r="D1244">
        <v>0.26496734782172099</v>
      </c>
      <c r="E1244">
        <v>2.5552519094642498</v>
      </c>
      <c r="F1244">
        <v>1.06110973048433E-2</v>
      </c>
      <c r="G1244">
        <v>8.4277695236222805E-2</v>
      </c>
      <c r="H1244" t="s">
        <v>19</v>
      </c>
    </row>
    <row r="1245" spans="1:8">
      <c r="A1245" t="s">
        <v>10743</v>
      </c>
      <c r="B1245">
        <v>18.310551037300002</v>
      </c>
      <c r="C1245">
        <v>0.93375633905070998</v>
      </c>
      <c r="D1245">
        <v>0.24395449973584701</v>
      </c>
      <c r="E1245">
        <v>3.82758399644923</v>
      </c>
      <c r="F1245" s="1">
        <v>1.29407229425413E-4</v>
      </c>
      <c r="G1245">
        <v>4.1132290071663703E-3</v>
      </c>
      <c r="H1245" t="s">
        <v>10744</v>
      </c>
    </row>
    <row r="1246" spans="1:8">
      <c r="A1246" t="s">
        <v>5363</v>
      </c>
      <c r="B1246">
        <v>81.917822037890801</v>
      </c>
      <c r="C1246">
        <v>0.50965693587350303</v>
      </c>
      <c r="D1246">
        <v>0.19035959861392299</v>
      </c>
      <c r="E1246">
        <v>2.6773377312439002</v>
      </c>
      <c r="F1246">
        <v>7.4209789345621498E-3</v>
      </c>
      <c r="G1246">
        <v>6.5952944182089301E-2</v>
      </c>
      <c r="H1246" t="s">
        <v>19</v>
      </c>
    </row>
    <row r="1247" spans="1:8">
      <c r="A1247" t="s">
        <v>5366</v>
      </c>
      <c r="B1247">
        <v>379.40850501855601</v>
      </c>
      <c r="C1247">
        <v>-0.35435020748346802</v>
      </c>
      <c r="D1247">
        <v>0.111233135355882</v>
      </c>
      <c r="E1247">
        <v>-3.1856533248815602</v>
      </c>
      <c r="F1247">
        <v>1.444275504863E-3</v>
      </c>
      <c r="G1247">
        <v>2.2470496717151602E-2</v>
      </c>
      <c r="H1247" t="s">
        <v>731</v>
      </c>
    </row>
    <row r="1248" spans="1:8">
      <c r="A1248" t="s">
        <v>10745</v>
      </c>
      <c r="B1248">
        <v>34.224039028578296</v>
      </c>
      <c r="C1248">
        <v>0.525274364448856</v>
      </c>
      <c r="D1248">
        <v>0.19140468040536901</v>
      </c>
      <c r="E1248">
        <v>2.74431306139638</v>
      </c>
      <c r="F1248">
        <v>6.0637679697178402E-3</v>
      </c>
      <c r="G1248">
        <v>5.7877865066972498E-2</v>
      </c>
      <c r="H1248" t="s">
        <v>19</v>
      </c>
    </row>
    <row r="1249" spans="1:8">
      <c r="A1249" t="s">
        <v>5377</v>
      </c>
      <c r="B1249">
        <v>4847.5344403611198</v>
      </c>
      <c r="C1249">
        <v>-0.24333247324544399</v>
      </c>
      <c r="D1249">
        <v>9.2958983475116802E-2</v>
      </c>
      <c r="E1249">
        <v>-2.6176326821665299</v>
      </c>
      <c r="F1249">
        <v>8.8542058459510995E-3</v>
      </c>
      <c r="G1249">
        <v>7.4549051436182498E-2</v>
      </c>
      <c r="H1249" t="s">
        <v>19</v>
      </c>
    </row>
    <row r="1250" spans="1:8">
      <c r="A1250" t="s">
        <v>10746</v>
      </c>
      <c r="B1250">
        <v>296.947177937758</v>
      </c>
      <c r="C1250">
        <v>0.19128184324747399</v>
      </c>
      <c r="D1250">
        <v>7.7049467285300002E-2</v>
      </c>
      <c r="E1250">
        <v>2.4825848897720801</v>
      </c>
      <c r="F1250">
        <v>1.30432985543893E-2</v>
      </c>
      <c r="G1250">
        <v>9.5577123573827999E-2</v>
      </c>
      <c r="H1250" t="s">
        <v>10747</v>
      </c>
    </row>
    <row r="1251" spans="1:8">
      <c r="A1251" t="s">
        <v>10748</v>
      </c>
      <c r="B1251">
        <v>53.372287007418898</v>
      </c>
      <c r="C1251">
        <v>0.82092574248037797</v>
      </c>
      <c r="D1251">
        <v>0.197862577348453</v>
      </c>
      <c r="E1251">
        <v>4.1489692163195402</v>
      </c>
      <c r="F1251" s="1">
        <v>3.3397571376776898E-5</v>
      </c>
      <c r="G1251">
        <v>1.44551084198315E-3</v>
      </c>
      <c r="H1251" t="s">
        <v>19</v>
      </c>
    </row>
    <row r="1252" spans="1:8">
      <c r="A1252" t="s">
        <v>5396</v>
      </c>
      <c r="B1252">
        <v>15.1904689556786</v>
      </c>
      <c r="C1252">
        <v>-0.66345457399652297</v>
      </c>
      <c r="D1252">
        <v>0.24295834392562801</v>
      </c>
      <c r="E1252">
        <v>-2.7307338504069301</v>
      </c>
      <c r="F1252">
        <v>6.3193482333099198E-3</v>
      </c>
      <c r="G1252">
        <v>5.9342800432132498E-2</v>
      </c>
      <c r="H1252" t="s">
        <v>5397</v>
      </c>
    </row>
    <row r="1253" spans="1:8">
      <c r="A1253" t="s">
        <v>10749</v>
      </c>
      <c r="B1253">
        <v>51.300515378325798</v>
      </c>
      <c r="C1253">
        <v>-0.53033490276572903</v>
      </c>
      <c r="D1253">
        <v>0.17919973285239499</v>
      </c>
      <c r="E1253">
        <v>-2.9594625746599599</v>
      </c>
      <c r="F1253">
        <v>3.08176131515118E-3</v>
      </c>
      <c r="G1253">
        <v>3.7246436013147199E-2</v>
      </c>
      <c r="H1253" t="s">
        <v>10750</v>
      </c>
    </row>
    <row r="1254" spans="1:8">
      <c r="A1254" t="s">
        <v>10751</v>
      </c>
      <c r="B1254">
        <v>44.1501202978815</v>
      </c>
      <c r="C1254">
        <v>-0.39418149428954502</v>
      </c>
      <c r="D1254">
        <v>0.13376717779095401</v>
      </c>
      <c r="E1254">
        <v>-2.9467728989958499</v>
      </c>
      <c r="F1254">
        <v>3.21108937399062E-3</v>
      </c>
      <c r="G1254">
        <v>3.81718542529755E-2</v>
      </c>
      <c r="H1254" t="s">
        <v>19</v>
      </c>
    </row>
    <row r="1255" spans="1:8">
      <c r="A1255" t="s">
        <v>10752</v>
      </c>
      <c r="B1255">
        <v>44.354474520975401</v>
      </c>
      <c r="C1255">
        <v>-0.49651691171399898</v>
      </c>
      <c r="D1255">
        <v>0.1293739989488</v>
      </c>
      <c r="E1255">
        <v>-3.8378415736418301</v>
      </c>
      <c r="F1255" s="1">
        <v>1.2412051497300301E-4</v>
      </c>
      <c r="G1255">
        <v>3.9998757637042604E-3</v>
      </c>
      <c r="H1255" t="s">
        <v>10753</v>
      </c>
    </row>
    <row r="1256" spans="1:8">
      <c r="A1256" t="s">
        <v>5402</v>
      </c>
      <c r="B1256">
        <v>5.6298581295790298</v>
      </c>
      <c r="C1256">
        <v>1.20349127128514</v>
      </c>
      <c r="D1256">
        <v>0.386858167308817</v>
      </c>
      <c r="E1256">
        <v>3.1109367023507302</v>
      </c>
      <c r="F1256">
        <v>1.8649491075351601E-3</v>
      </c>
      <c r="G1256">
        <v>2.6834820314789801E-2</v>
      </c>
      <c r="H1256" t="s">
        <v>5403</v>
      </c>
    </row>
    <row r="1257" spans="1:8">
      <c r="A1257" t="s">
        <v>10754</v>
      </c>
      <c r="B1257">
        <v>11.6317635337208</v>
      </c>
      <c r="C1257">
        <v>0.94810226816242205</v>
      </c>
      <c r="D1257">
        <v>0.30435663934642199</v>
      </c>
      <c r="E1257">
        <v>3.11510296012725</v>
      </c>
      <c r="F1257">
        <v>1.83880713425525E-3</v>
      </c>
      <c r="G1257">
        <v>2.6594302346356E-2</v>
      </c>
      <c r="H1257" t="s">
        <v>19</v>
      </c>
    </row>
    <row r="1258" spans="1:8">
      <c r="A1258" t="s">
        <v>5409</v>
      </c>
      <c r="B1258">
        <v>16.664679950394</v>
      </c>
      <c r="C1258">
        <v>-0.62350689314350305</v>
      </c>
      <c r="D1258">
        <v>0.20516880686559899</v>
      </c>
      <c r="E1258">
        <v>-3.0389945853315998</v>
      </c>
      <c r="F1258">
        <v>2.3736912066527902E-3</v>
      </c>
      <c r="G1258">
        <v>3.0953085494445101E-2</v>
      </c>
      <c r="H1258" t="s">
        <v>5410</v>
      </c>
    </row>
    <row r="1259" spans="1:8">
      <c r="A1259" t="s">
        <v>10755</v>
      </c>
      <c r="B1259">
        <v>4.9595335088302201</v>
      </c>
      <c r="C1259">
        <v>1.0860101822466</v>
      </c>
      <c r="D1259">
        <v>0.42776022935622798</v>
      </c>
      <c r="E1259">
        <v>2.5388292499305698</v>
      </c>
      <c r="F1259">
        <v>1.11224092136879E-2</v>
      </c>
      <c r="G1259">
        <v>8.7022157472864306E-2</v>
      </c>
      <c r="H1259" t="s">
        <v>10756</v>
      </c>
    </row>
    <row r="1260" spans="1:8">
      <c r="A1260" t="s">
        <v>5432</v>
      </c>
      <c r="B1260">
        <v>106.986945577447</v>
      </c>
      <c r="C1260">
        <v>-0.31579468400885602</v>
      </c>
      <c r="D1260">
        <v>0.12560420555044699</v>
      </c>
      <c r="E1260">
        <v>-2.51420470059039</v>
      </c>
      <c r="F1260">
        <v>1.19301165631378E-2</v>
      </c>
      <c r="G1260">
        <v>9.0428838820915194E-2</v>
      </c>
      <c r="H1260" t="s">
        <v>5433</v>
      </c>
    </row>
    <row r="1261" spans="1:8">
      <c r="A1261" t="s">
        <v>5434</v>
      </c>
      <c r="B1261">
        <v>28.972338008300099</v>
      </c>
      <c r="C1261">
        <v>-0.81705968264573003</v>
      </c>
      <c r="D1261">
        <v>0.26155228317127799</v>
      </c>
      <c r="E1261">
        <v>-3.12388663841514</v>
      </c>
      <c r="F1261">
        <v>1.7847920496307E-3</v>
      </c>
      <c r="G1261">
        <v>2.5956841658346701E-2</v>
      </c>
      <c r="H1261" t="s">
        <v>19</v>
      </c>
    </row>
    <row r="1262" spans="1:8">
      <c r="A1262" t="s">
        <v>5436</v>
      </c>
      <c r="B1262">
        <v>8.6408616312425099</v>
      </c>
      <c r="C1262">
        <v>1.34472126062648</v>
      </c>
      <c r="D1262">
        <v>0.442194413962119</v>
      </c>
      <c r="E1262">
        <v>3.0410181996140602</v>
      </c>
      <c r="F1262">
        <v>2.3577957859633502E-3</v>
      </c>
      <c r="G1262">
        <v>3.0844669309298599E-2</v>
      </c>
      <c r="H1262" t="s">
        <v>19</v>
      </c>
    </row>
    <row r="1263" spans="1:8">
      <c r="A1263" t="s">
        <v>10757</v>
      </c>
      <c r="B1263">
        <v>8.5966761805333896</v>
      </c>
      <c r="C1263">
        <v>1.8860023406575099</v>
      </c>
      <c r="D1263">
        <v>0.50124456499383196</v>
      </c>
      <c r="E1263">
        <v>3.7626389837877299</v>
      </c>
      <c r="F1263" s="1">
        <v>1.6812981816925499E-4</v>
      </c>
      <c r="G1263">
        <v>4.9299903799756E-3</v>
      </c>
      <c r="H1263" t="s">
        <v>19</v>
      </c>
    </row>
    <row r="1264" spans="1:8">
      <c r="A1264" t="s">
        <v>10758</v>
      </c>
      <c r="B1264">
        <v>87.773693194318994</v>
      </c>
      <c r="C1264">
        <v>0.75063552183426896</v>
      </c>
      <c r="D1264">
        <v>0.195397180874506</v>
      </c>
      <c r="E1264">
        <v>3.8415882894255402</v>
      </c>
      <c r="F1264" s="1">
        <v>1.2224075094391401E-4</v>
      </c>
      <c r="G1264">
        <v>3.9628405993252297E-3</v>
      </c>
      <c r="H1264" t="s">
        <v>19</v>
      </c>
    </row>
    <row r="1265" spans="1:8">
      <c r="A1265" t="s">
        <v>5439</v>
      </c>
      <c r="B1265">
        <v>140.32422083522101</v>
      </c>
      <c r="C1265">
        <v>0.362052232846241</v>
      </c>
      <c r="D1265">
        <v>0.14080735105203299</v>
      </c>
      <c r="E1265">
        <v>2.5712594558536099</v>
      </c>
      <c r="F1265">
        <v>1.01329380671718E-2</v>
      </c>
      <c r="G1265">
        <v>8.17162706170243E-2</v>
      </c>
      <c r="H1265" t="s">
        <v>19</v>
      </c>
    </row>
    <row r="1266" spans="1:8">
      <c r="A1266" t="s">
        <v>10759</v>
      </c>
      <c r="B1266">
        <v>77.031526854949405</v>
      </c>
      <c r="C1266">
        <v>-0.47341916389650801</v>
      </c>
      <c r="D1266">
        <v>0.17997105168744601</v>
      </c>
      <c r="E1266">
        <v>-2.63052951826212</v>
      </c>
      <c r="F1266">
        <v>8.52519657701571E-3</v>
      </c>
      <c r="G1266">
        <v>7.2638245599137993E-2</v>
      </c>
      <c r="H1266" t="s">
        <v>19</v>
      </c>
    </row>
    <row r="1267" spans="1:8">
      <c r="A1267" t="s">
        <v>10760</v>
      </c>
      <c r="B1267">
        <v>470.32575498510403</v>
      </c>
      <c r="C1267">
        <v>-1.15921262798456</v>
      </c>
      <c r="D1267">
        <v>0.37923311950309502</v>
      </c>
      <c r="E1267">
        <v>-3.05672835089791</v>
      </c>
      <c r="F1267">
        <v>2.2376696659171902E-3</v>
      </c>
      <c r="G1267">
        <v>3.0070880382441299E-2</v>
      </c>
      <c r="H1267" t="s">
        <v>10761</v>
      </c>
    </row>
    <row r="1268" spans="1:8">
      <c r="A1268" t="s">
        <v>10762</v>
      </c>
      <c r="B1268">
        <v>82.334592198546204</v>
      </c>
      <c r="C1268">
        <v>-0.45421696686776197</v>
      </c>
      <c r="D1268">
        <v>0.160798711773039</v>
      </c>
      <c r="E1268">
        <v>-2.8247550111525102</v>
      </c>
      <c r="F1268">
        <v>4.7316779160247102E-3</v>
      </c>
      <c r="G1268">
        <v>4.9077964566849097E-2</v>
      </c>
      <c r="H1268" t="s">
        <v>19</v>
      </c>
    </row>
    <row r="1269" spans="1:8">
      <c r="A1269" t="s">
        <v>5452</v>
      </c>
      <c r="B1269">
        <v>265.06466608444902</v>
      </c>
      <c r="C1269">
        <v>-0.38951915717487801</v>
      </c>
      <c r="D1269">
        <v>0.14343905514049099</v>
      </c>
      <c r="E1269">
        <v>-2.7155725251631302</v>
      </c>
      <c r="F1269">
        <v>6.6161283518158002E-3</v>
      </c>
      <c r="G1269">
        <v>6.1107192280051299E-2</v>
      </c>
      <c r="H1269" t="s">
        <v>5453</v>
      </c>
    </row>
    <row r="1270" spans="1:8">
      <c r="A1270" t="s">
        <v>10763</v>
      </c>
      <c r="B1270">
        <v>62.422757596872998</v>
      </c>
      <c r="C1270">
        <v>0.52836290717853795</v>
      </c>
      <c r="D1270">
        <v>0.12523474843995999</v>
      </c>
      <c r="E1270">
        <v>4.2189800655194603</v>
      </c>
      <c r="F1270" s="1">
        <v>2.45409967858115E-5</v>
      </c>
      <c r="G1270">
        <v>1.13783527547662E-3</v>
      </c>
      <c r="H1270" t="s">
        <v>19</v>
      </c>
    </row>
    <row r="1271" spans="1:8">
      <c r="A1271" t="s">
        <v>10764</v>
      </c>
      <c r="B1271">
        <v>4.9755595925066602</v>
      </c>
      <c r="C1271">
        <v>-1.6102265088998799</v>
      </c>
      <c r="D1271">
        <v>0.44987883703313403</v>
      </c>
      <c r="E1271">
        <v>-3.5792448462768802</v>
      </c>
      <c r="F1271" s="1">
        <v>3.4458850572622202E-4</v>
      </c>
      <c r="G1271">
        <v>8.3202275106654799E-3</v>
      </c>
      <c r="H1271" t="s">
        <v>10765</v>
      </c>
    </row>
    <row r="1272" spans="1:8">
      <c r="A1272" t="s">
        <v>5471</v>
      </c>
      <c r="B1272">
        <v>21.747676552241899</v>
      </c>
      <c r="C1272">
        <v>-2.1671787249707402</v>
      </c>
      <c r="D1272">
        <v>0.33664972589691999</v>
      </c>
      <c r="E1272">
        <v>-6.4374884583578096</v>
      </c>
      <c r="F1272" s="1">
        <v>1.21466556322922E-10</v>
      </c>
      <c r="G1272" s="1">
        <v>4.0341770155086403E-8</v>
      </c>
      <c r="H1272" t="s">
        <v>5472</v>
      </c>
    </row>
    <row r="1273" spans="1:8">
      <c r="A1273" t="s">
        <v>5476</v>
      </c>
      <c r="B1273">
        <v>54.967901331352898</v>
      </c>
      <c r="C1273">
        <v>0.591551993300373</v>
      </c>
      <c r="D1273">
        <v>0.21485563377738601</v>
      </c>
      <c r="E1273">
        <v>2.7532533492386002</v>
      </c>
      <c r="F1273">
        <v>5.9006214011817302E-3</v>
      </c>
      <c r="G1273">
        <v>5.6932450232192303E-2</v>
      </c>
      <c r="H1273" t="s">
        <v>5477</v>
      </c>
    </row>
    <row r="1274" spans="1:8">
      <c r="A1274" t="s">
        <v>10766</v>
      </c>
      <c r="B1274">
        <v>24.319685894507</v>
      </c>
      <c r="C1274">
        <v>0.579950722048719</v>
      </c>
      <c r="D1274">
        <v>0.22995362841615799</v>
      </c>
      <c r="E1274">
        <v>2.5220333596961302</v>
      </c>
      <c r="F1274">
        <v>1.16678642455236E-2</v>
      </c>
      <c r="G1274">
        <v>8.9341187713544407E-2</v>
      </c>
      <c r="H1274" t="s">
        <v>19</v>
      </c>
    </row>
    <row r="1275" spans="1:8">
      <c r="A1275" t="s">
        <v>5480</v>
      </c>
      <c r="B1275">
        <v>100.145015707474</v>
      </c>
      <c r="C1275">
        <v>0.468858534088964</v>
      </c>
      <c r="D1275">
        <v>0.11922703897612</v>
      </c>
      <c r="E1275">
        <v>3.9324849305606699</v>
      </c>
      <c r="F1275" s="1">
        <v>8.4072251640551798E-5</v>
      </c>
      <c r="G1275">
        <v>2.9938551929941698E-3</v>
      </c>
      <c r="H1275" t="s">
        <v>5481</v>
      </c>
    </row>
    <row r="1276" spans="1:8">
      <c r="A1276" t="s">
        <v>10767</v>
      </c>
      <c r="B1276">
        <v>44.987841769453503</v>
      </c>
      <c r="C1276">
        <v>-0.58141496820602301</v>
      </c>
      <c r="D1276">
        <v>0.192763892545391</v>
      </c>
      <c r="E1276">
        <v>-3.0162026743110801</v>
      </c>
      <c r="F1276">
        <v>2.5596210905797501E-3</v>
      </c>
      <c r="G1276">
        <v>3.2773622052002203E-2</v>
      </c>
      <c r="H1276" t="s">
        <v>5481</v>
      </c>
    </row>
    <row r="1277" spans="1:8">
      <c r="A1277" t="s">
        <v>10768</v>
      </c>
      <c r="B1277">
        <v>33.297769975071802</v>
      </c>
      <c r="C1277">
        <v>0.52276913452416496</v>
      </c>
      <c r="D1277">
        <v>0.18412045783600101</v>
      </c>
      <c r="E1277">
        <v>2.8392778329380501</v>
      </c>
      <c r="F1277">
        <v>4.5215769006776698E-3</v>
      </c>
      <c r="G1277">
        <v>4.7781910702356101E-2</v>
      </c>
      <c r="H1277" t="s">
        <v>10769</v>
      </c>
    </row>
    <row r="1278" spans="1:8">
      <c r="A1278" t="s">
        <v>5511</v>
      </c>
      <c r="B1278">
        <v>194.43184536345399</v>
      </c>
      <c r="C1278">
        <v>0.60032565943900795</v>
      </c>
      <c r="D1278">
        <v>0.16239616299673601</v>
      </c>
      <c r="E1278">
        <v>3.6966739137246201</v>
      </c>
      <c r="F1278" s="1">
        <v>2.1844263223549601E-4</v>
      </c>
      <c r="G1278">
        <v>5.9617742096246496E-3</v>
      </c>
      <c r="H1278" t="s">
        <v>19</v>
      </c>
    </row>
    <row r="1279" spans="1:8">
      <c r="A1279" t="s">
        <v>5513</v>
      </c>
      <c r="B1279">
        <v>10.426423036606799</v>
      </c>
      <c r="C1279">
        <v>0.79415648768481995</v>
      </c>
      <c r="D1279">
        <v>0.31925134450152798</v>
      </c>
      <c r="E1279">
        <v>2.4875587882794901</v>
      </c>
      <c r="F1279">
        <v>1.28623193413821E-2</v>
      </c>
      <c r="G1279">
        <v>9.4930333315942694E-2</v>
      </c>
      <c r="H1279" t="s">
        <v>5345</v>
      </c>
    </row>
    <row r="1280" spans="1:8">
      <c r="A1280" t="s">
        <v>10770</v>
      </c>
      <c r="B1280">
        <v>106.755515774293</v>
      </c>
      <c r="C1280">
        <v>-0.51623617468040905</v>
      </c>
      <c r="D1280">
        <v>0.113314733839692</v>
      </c>
      <c r="E1280">
        <v>-4.5557727330563598</v>
      </c>
      <c r="F1280" s="1">
        <v>5.2193344847198801E-6</v>
      </c>
      <c r="G1280" s="1">
        <v>3.4866452640604299E-4</v>
      </c>
      <c r="H1280" t="s">
        <v>10771</v>
      </c>
    </row>
    <row r="1281" spans="1:8">
      <c r="A1281" t="s">
        <v>5521</v>
      </c>
      <c r="B1281">
        <v>3524.0135264980299</v>
      </c>
      <c r="C1281">
        <v>-0.38792087827982502</v>
      </c>
      <c r="D1281">
        <v>0.122242158522243</v>
      </c>
      <c r="E1281">
        <v>-3.1733804684840998</v>
      </c>
      <c r="F1281">
        <v>1.5067493051661501E-3</v>
      </c>
      <c r="G1281">
        <v>2.2996149962136499E-2</v>
      </c>
      <c r="H1281" t="s">
        <v>31</v>
      </c>
    </row>
    <row r="1282" spans="1:8">
      <c r="A1282" t="s">
        <v>5523</v>
      </c>
      <c r="B1282">
        <v>172.312039672493</v>
      </c>
      <c r="C1282">
        <v>0.248908431631718</v>
      </c>
      <c r="D1282">
        <v>9.0539330831054199E-2</v>
      </c>
      <c r="E1282">
        <v>2.7491746332450702</v>
      </c>
      <c r="F1282">
        <v>5.9745545653713504E-3</v>
      </c>
      <c r="G1282">
        <v>5.7328951059465498E-2</v>
      </c>
      <c r="H1282" t="s">
        <v>5524</v>
      </c>
    </row>
    <row r="1283" spans="1:8">
      <c r="A1283" t="s">
        <v>5525</v>
      </c>
      <c r="B1283">
        <v>457.865869741023</v>
      </c>
      <c r="C1283">
        <v>0.65605902038281205</v>
      </c>
      <c r="D1283">
        <v>0.13067396374604101</v>
      </c>
      <c r="E1283">
        <v>5.0205794756316502</v>
      </c>
      <c r="F1283" s="1">
        <v>5.1515830517999599E-7</v>
      </c>
      <c r="G1283" s="1">
        <v>5.3061305433539597E-5</v>
      </c>
      <c r="H1283" t="s">
        <v>19</v>
      </c>
    </row>
    <row r="1284" spans="1:8">
      <c r="A1284" t="s">
        <v>5526</v>
      </c>
      <c r="B1284">
        <v>16.084691769827401</v>
      </c>
      <c r="C1284">
        <v>1.1554556444242099</v>
      </c>
      <c r="D1284">
        <v>0.31094760696873303</v>
      </c>
      <c r="E1284">
        <v>3.7159174681810501</v>
      </c>
      <c r="F1284" s="1">
        <v>2.0246766842519701E-4</v>
      </c>
      <c r="G1284">
        <v>5.6551461046575498E-3</v>
      </c>
      <c r="H1284" t="s">
        <v>19</v>
      </c>
    </row>
    <row r="1285" spans="1:8">
      <c r="A1285" t="s">
        <v>10772</v>
      </c>
      <c r="B1285">
        <v>6.3686546751902</v>
      </c>
      <c r="C1285">
        <v>1.1483578697399299</v>
      </c>
      <c r="D1285">
        <v>0.40398569857037497</v>
      </c>
      <c r="E1285">
        <v>2.8425706004042799</v>
      </c>
      <c r="F1285">
        <v>4.47513183157948E-3</v>
      </c>
      <c r="G1285">
        <v>4.74847125680165E-2</v>
      </c>
      <c r="H1285" t="s">
        <v>19</v>
      </c>
    </row>
    <row r="1286" spans="1:8">
      <c r="A1286" t="s">
        <v>5534</v>
      </c>
      <c r="B1286">
        <v>47.214275970282699</v>
      </c>
      <c r="C1286">
        <v>0.62844481283513798</v>
      </c>
      <c r="D1286">
        <v>0.25410247003387798</v>
      </c>
      <c r="E1286">
        <v>2.47319442723775</v>
      </c>
      <c r="F1286">
        <v>1.33911267898472E-2</v>
      </c>
      <c r="G1286">
        <v>9.7030126626718394E-2</v>
      </c>
      <c r="H1286" t="s">
        <v>19</v>
      </c>
    </row>
    <row r="1287" spans="1:8">
      <c r="A1287" t="s">
        <v>10773</v>
      </c>
      <c r="B1287">
        <v>3.7724826008597301</v>
      </c>
      <c r="C1287">
        <v>1.4828504364684301</v>
      </c>
      <c r="D1287">
        <v>0.59475179218306995</v>
      </c>
      <c r="E1287">
        <v>2.4932256715453498</v>
      </c>
      <c r="F1287">
        <v>1.26588361435289E-2</v>
      </c>
      <c r="G1287">
        <v>9.3982618339320506E-2</v>
      </c>
      <c r="H1287" t="s">
        <v>19</v>
      </c>
    </row>
    <row r="1288" spans="1:8">
      <c r="A1288" t="s">
        <v>5539</v>
      </c>
      <c r="B1288">
        <v>288.23416314198698</v>
      </c>
      <c r="C1288">
        <v>-0.27694347467202002</v>
      </c>
      <c r="D1288">
        <v>0.1043141095061</v>
      </c>
      <c r="E1288">
        <v>-2.65489947604667</v>
      </c>
      <c r="F1288">
        <v>7.9332045469234797E-3</v>
      </c>
      <c r="G1288">
        <v>6.9066488030299605E-2</v>
      </c>
      <c r="H1288" t="s">
        <v>5540</v>
      </c>
    </row>
    <row r="1289" spans="1:8">
      <c r="A1289" t="s">
        <v>5543</v>
      </c>
      <c r="B1289">
        <v>108.11458642955</v>
      </c>
      <c r="C1289">
        <v>-0.30491740726821698</v>
      </c>
      <c r="D1289">
        <v>0.114873388174315</v>
      </c>
      <c r="E1289">
        <v>-2.6543781124094501</v>
      </c>
      <c r="F1289">
        <v>7.9454738800868695E-3</v>
      </c>
      <c r="G1289">
        <v>6.9066488030299605E-2</v>
      </c>
      <c r="H1289" t="s">
        <v>5544</v>
      </c>
    </row>
    <row r="1290" spans="1:8">
      <c r="A1290" t="s">
        <v>10774</v>
      </c>
      <c r="B1290">
        <v>76.884082284142195</v>
      </c>
      <c r="C1290">
        <v>-0.458092513345633</v>
      </c>
      <c r="D1290">
        <v>0.136076538695933</v>
      </c>
      <c r="E1290">
        <v>-3.36643272775515</v>
      </c>
      <c r="F1290" s="1">
        <v>7.61471527877946E-4</v>
      </c>
      <c r="G1290">
        <v>1.43760877548558E-2</v>
      </c>
      <c r="H1290" t="s">
        <v>19</v>
      </c>
    </row>
    <row r="1291" spans="1:8">
      <c r="A1291" t="s">
        <v>5548</v>
      </c>
      <c r="B1291">
        <v>16.863144776969101</v>
      </c>
      <c r="C1291">
        <v>-1.10289955744283</v>
      </c>
      <c r="D1291">
        <v>0.39038948961311998</v>
      </c>
      <c r="E1291">
        <v>-2.82512615423077</v>
      </c>
      <c r="F1291">
        <v>4.7262004001892297E-3</v>
      </c>
      <c r="G1291">
        <v>4.9077964566849097E-2</v>
      </c>
      <c r="H1291" t="s">
        <v>19</v>
      </c>
    </row>
    <row r="1292" spans="1:8">
      <c r="A1292" t="s">
        <v>10775</v>
      </c>
      <c r="B1292">
        <v>55.1266515842525</v>
      </c>
      <c r="C1292">
        <v>0.59225296682022799</v>
      </c>
      <c r="D1292">
        <v>0.15365786117045399</v>
      </c>
      <c r="E1292">
        <v>3.85436164677078</v>
      </c>
      <c r="F1292" s="1">
        <v>1.16031975697343E-4</v>
      </c>
      <c r="G1292">
        <v>3.7841770991955299E-3</v>
      </c>
      <c r="H1292" t="s">
        <v>10776</v>
      </c>
    </row>
    <row r="1293" spans="1:8">
      <c r="A1293" t="s">
        <v>5561</v>
      </c>
      <c r="B1293">
        <v>69.116819757827002</v>
      </c>
      <c r="C1293">
        <v>-0.55524315116905099</v>
      </c>
      <c r="D1293">
        <v>0.15450283334506901</v>
      </c>
      <c r="E1293">
        <v>-3.5937408987766601</v>
      </c>
      <c r="F1293" s="1">
        <v>3.2596399304214198E-4</v>
      </c>
      <c r="G1293">
        <v>8.0011131565125397E-3</v>
      </c>
      <c r="H1293" t="s">
        <v>351</v>
      </c>
    </row>
    <row r="1294" spans="1:8">
      <c r="A1294" t="s">
        <v>5566</v>
      </c>
      <c r="B1294">
        <v>239.721640866174</v>
      </c>
      <c r="C1294">
        <v>-0.37081194078882901</v>
      </c>
      <c r="D1294">
        <v>0.12002782751998101</v>
      </c>
      <c r="E1294">
        <v>-3.08938309099279</v>
      </c>
      <c r="F1294">
        <v>2.0057262776596199E-3</v>
      </c>
      <c r="G1294">
        <v>2.8042258971334E-2</v>
      </c>
      <c r="H1294" t="s">
        <v>5567</v>
      </c>
    </row>
    <row r="1295" spans="1:8">
      <c r="A1295" t="s">
        <v>5579</v>
      </c>
      <c r="B1295">
        <v>69.378215584464797</v>
      </c>
      <c r="C1295">
        <v>-0.65584846804199404</v>
      </c>
      <c r="D1295">
        <v>0.19542317639759499</v>
      </c>
      <c r="E1295">
        <v>-3.3560424107918898</v>
      </c>
      <c r="F1295" s="1">
        <v>7.9066442881781801E-4</v>
      </c>
      <c r="G1295">
        <v>1.47268370637043E-2</v>
      </c>
      <c r="H1295" t="s">
        <v>19</v>
      </c>
    </row>
    <row r="1296" spans="1:8">
      <c r="A1296" t="s">
        <v>10777</v>
      </c>
      <c r="B1296">
        <v>193.62151548161901</v>
      </c>
      <c r="C1296">
        <v>-0.59387321175109298</v>
      </c>
      <c r="D1296">
        <v>0.12451359804114701</v>
      </c>
      <c r="E1296">
        <v>-4.7695450223423599</v>
      </c>
      <c r="F1296" s="1">
        <v>1.84642473901732E-6</v>
      </c>
      <c r="G1296" s="1">
        <v>1.54890289704989E-4</v>
      </c>
      <c r="H1296" t="s">
        <v>10778</v>
      </c>
    </row>
    <row r="1297" spans="1:8">
      <c r="A1297" t="s">
        <v>5580</v>
      </c>
      <c r="B1297">
        <v>157.122643728772</v>
      </c>
      <c r="C1297">
        <v>0.53364128527716403</v>
      </c>
      <c r="D1297">
        <v>0.11273226004694401</v>
      </c>
      <c r="E1297">
        <v>4.7337051972074402</v>
      </c>
      <c r="F1297" s="1">
        <v>2.2045786608109999E-6</v>
      </c>
      <c r="G1297" s="1">
        <v>1.7501128354164999E-4</v>
      </c>
      <c r="H1297" t="s">
        <v>5581</v>
      </c>
    </row>
    <row r="1298" spans="1:8">
      <c r="A1298" t="s">
        <v>10779</v>
      </c>
      <c r="B1298">
        <v>17.664072371157602</v>
      </c>
      <c r="C1298">
        <v>0.589792345043891</v>
      </c>
      <c r="D1298">
        <v>0.23718736603548199</v>
      </c>
      <c r="E1298">
        <v>2.4866094467934698</v>
      </c>
      <c r="F1298">
        <v>1.28966893282874E-2</v>
      </c>
      <c r="G1298">
        <v>9.5011644241081897E-2</v>
      </c>
      <c r="H1298" t="s">
        <v>2387</v>
      </c>
    </row>
    <row r="1299" spans="1:8">
      <c r="A1299" t="s">
        <v>10780</v>
      </c>
      <c r="B1299">
        <v>26.337151117266099</v>
      </c>
      <c r="C1299">
        <v>-0.69963904454668502</v>
      </c>
      <c r="D1299">
        <v>0.21166975641569499</v>
      </c>
      <c r="E1299">
        <v>-3.3053330640805898</v>
      </c>
      <c r="F1299" s="1">
        <v>9.4863596083762699E-4</v>
      </c>
      <c r="G1299">
        <v>1.7115412002961801E-2</v>
      </c>
      <c r="H1299" t="s">
        <v>1376</v>
      </c>
    </row>
    <row r="1300" spans="1:8">
      <c r="A1300" t="s">
        <v>10781</v>
      </c>
      <c r="B1300">
        <v>44.277570310796598</v>
      </c>
      <c r="C1300">
        <v>0.40935007908233401</v>
      </c>
      <c r="D1300">
        <v>0.15565977167502901</v>
      </c>
      <c r="E1300">
        <v>2.62977437701073</v>
      </c>
      <c r="F1300">
        <v>8.5441552968227308E-3</v>
      </c>
      <c r="G1300">
        <v>7.2727168510490603E-2</v>
      </c>
      <c r="H1300" t="s">
        <v>19</v>
      </c>
    </row>
    <row r="1301" spans="1:8">
      <c r="A1301" t="s">
        <v>5616</v>
      </c>
      <c r="B1301">
        <v>1303.3668047736701</v>
      </c>
      <c r="C1301">
        <v>0.517399833018928</v>
      </c>
      <c r="D1301">
        <v>0.17149604438183499</v>
      </c>
      <c r="E1301">
        <v>3.0169782334275799</v>
      </c>
      <c r="F1301">
        <v>2.5530814377688099E-3</v>
      </c>
      <c r="G1301">
        <v>3.2741408446217202E-2</v>
      </c>
      <c r="H1301" t="s">
        <v>19</v>
      </c>
    </row>
    <row r="1302" spans="1:8">
      <c r="A1302" t="s">
        <v>10782</v>
      </c>
      <c r="B1302">
        <v>40.099594348162</v>
      </c>
      <c r="C1302">
        <v>-0.55023556026451104</v>
      </c>
      <c r="D1302">
        <v>0.17524796866437001</v>
      </c>
      <c r="E1302">
        <v>-3.1397542833623602</v>
      </c>
      <c r="F1302">
        <v>1.69089595844074E-3</v>
      </c>
      <c r="G1302">
        <v>2.4938527678713199E-2</v>
      </c>
      <c r="H1302" t="s">
        <v>10783</v>
      </c>
    </row>
    <row r="1303" spans="1:8">
      <c r="A1303" t="s">
        <v>10784</v>
      </c>
      <c r="B1303">
        <v>74.329392763893296</v>
      </c>
      <c r="C1303">
        <v>0.60750114536855104</v>
      </c>
      <c r="D1303">
        <v>0.18628362665836201</v>
      </c>
      <c r="E1303">
        <v>3.2611623268570198</v>
      </c>
      <c r="F1303">
        <v>1.1095650054305599E-3</v>
      </c>
      <c r="G1303">
        <v>1.90311820028542E-2</v>
      </c>
      <c r="H1303" t="s">
        <v>1009</v>
      </c>
    </row>
    <row r="1304" spans="1:8">
      <c r="A1304" t="s">
        <v>5638</v>
      </c>
      <c r="B1304">
        <v>64.702375277821503</v>
      </c>
      <c r="C1304">
        <v>-0.389663589989454</v>
      </c>
      <c r="D1304">
        <v>0.15648877405234199</v>
      </c>
      <c r="E1304">
        <v>-2.4900418087441798</v>
      </c>
      <c r="F1304">
        <v>1.2772806907101799E-2</v>
      </c>
      <c r="G1304">
        <v>9.4582564941914707E-2</v>
      </c>
      <c r="H1304" t="s">
        <v>5639</v>
      </c>
    </row>
    <row r="1305" spans="1:8">
      <c r="A1305" t="s">
        <v>10785</v>
      </c>
      <c r="B1305">
        <v>159.787058297551</v>
      </c>
      <c r="C1305">
        <v>-0.382323495923032</v>
      </c>
      <c r="D1305">
        <v>0.124929919753502</v>
      </c>
      <c r="E1305">
        <v>-3.0603037020866499</v>
      </c>
      <c r="F1305">
        <v>2.2111265177924698E-3</v>
      </c>
      <c r="G1305">
        <v>2.98126536458613E-2</v>
      </c>
      <c r="H1305" t="s">
        <v>10786</v>
      </c>
    </row>
    <row r="1306" spans="1:8">
      <c r="A1306" t="s">
        <v>10787</v>
      </c>
      <c r="B1306">
        <v>173.34706585858899</v>
      </c>
      <c r="C1306">
        <v>0.29730093676386599</v>
      </c>
      <c r="D1306">
        <v>0.11577280544870699</v>
      </c>
      <c r="E1306">
        <v>2.56796866597124</v>
      </c>
      <c r="F1306">
        <v>1.02296402393486E-2</v>
      </c>
      <c r="G1306">
        <v>8.2332920502057302E-2</v>
      </c>
      <c r="H1306" t="s">
        <v>4009</v>
      </c>
    </row>
    <row r="1307" spans="1:8">
      <c r="A1307" t="s">
        <v>10788</v>
      </c>
      <c r="B1307">
        <v>40.1907865538127</v>
      </c>
      <c r="C1307">
        <v>-1.22098449574579</v>
      </c>
      <c r="D1307">
        <v>0.42615623315105999</v>
      </c>
      <c r="E1307">
        <v>-2.8651100248321</v>
      </c>
      <c r="F1307">
        <v>4.1686437539286501E-3</v>
      </c>
      <c r="G1307">
        <v>4.5257177085680403E-2</v>
      </c>
      <c r="H1307" t="s">
        <v>19</v>
      </c>
    </row>
    <row r="1308" spans="1:8">
      <c r="A1308" t="s">
        <v>10789</v>
      </c>
      <c r="B1308">
        <v>7.2309680918629997</v>
      </c>
      <c r="C1308">
        <v>1.2698018814252601</v>
      </c>
      <c r="D1308">
        <v>0.39134109275780499</v>
      </c>
      <c r="E1308">
        <v>3.2447445589648898</v>
      </c>
      <c r="F1308">
        <v>1.1755602468571001E-3</v>
      </c>
      <c r="G1308">
        <v>1.9682168166000501E-2</v>
      </c>
      <c r="H1308" t="s">
        <v>2827</v>
      </c>
    </row>
    <row r="1309" spans="1:8">
      <c r="A1309" t="s">
        <v>10790</v>
      </c>
      <c r="B1309">
        <v>4.6815478718766999</v>
      </c>
      <c r="C1309">
        <v>1.50499480415562</v>
      </c>
      <c r="D1309">
        <v>0.467954591072406</v>
      </c>
      <c r="E1309">
        <v>3.21611291537207</v>
      </c>
      <c r="F1309">
        <v>1.2993969514861199E-3</v>
      </c>
      <c r="G1309">
        <v>2.1020264402072799E-2</v>
      </c>
      <c r="H1309" t="s">
        <v>10791</v>
      </c>
    </row>
    <row r="1310" spans="1:8">
      <c r="A1310" t="s">
        <v>10792</v>
      </c>
      <c r="B1310">
        <v>7.1630164473905502</v>
      </c>
      <c r="C1310">
        <v>1.10422250346554</v>
      </c>
      <c r="D1310">
        <v>0.35988544618479101</v>
      </c>
      <c r="E1310">
        <v>3.0682610679915001</v>
      </c>
      <c r="F1310">
        <v>2.15308428935158E-3</v>
      </c>
      <c r="G1310">
        <v>2.93707407585144E-2</v>
      </c>
      <c r="H1310" t="s">
        <v>10793</v>
      </c>
    </row>
    <row r="1311" spans="1:8">
      <c r="A1311" t="s">
        <v>5673</v>
      </c>
      <c r="B1311">
        <v>76.854917258405195</v>
      </c>
      <c r="C1311">
        <v>0.51732928827632896</v>
      </c>
      <c r="D1311">
        <v>0.18955703923189601</v>
      </c>
      <c r="E1311">
        <v>2.7291483891740298</v>
      </c>
      <c r="F1311">
        <v>6.3498123871067102E-3</v>
      </c>
      <c r="G1311">
        <v>5.9474790597144001E-2</v>
      </c>
      <c r="H1311" t="s">
        <v>19</v>
      </c>
    </row>
    <row r="1312" spans="1:8">
      <c r="A1312" t="s">
        <v>10794</v>
      </c>
      <c r="B1312">
        <v>39.967992361230202</v>
      </c>
      <c r="C1312">
        <v>-0.56842011365906397</v>
      </c>
      <c r="D1312">
        <v>0.14411640350372901</v>
      </c>
      <c r="E1312">
        <v>-3.9441735974514001</v>
      </c>
      <c r="F1312" s="1">
        <v>8.0075637400408098E-5</v>
      </c>
      <c r="G1312">
        <v>2.8894698959073999E-3</v>
      </c>
      <c r="H1312" t="s">
        <v>19</v>
      </c>
    </row>
    <row r="1313" spans="1:8">
      <c r="A1313" t="s">
        <v>5686</v>
      </c>
      <c r="B1313">
        <v>80.356317587548801</v>
      </c>
      <c r="C1313">
        <v>0.56583843641037002</v>
      </c>
      <c r="D1313">
        <v>0.18290725931444399</v>
      </c>
      <c r="E1313">
        <v>3.0935810778161001</v>
      </c>
      <c r="F1313">
        <v>1.9775650942927599E-3</v>
      </c>
      <c r="G1313">
        <v>2.7791791316511501E-2</v>
      </c>
      <c r="H1313" t="s">
        <v>19</v>
      </c>
    </row>
    <row r="1314" spans="1:8">
      <c r="A1314" t="s">
        <v>10795</v>
      </c>
      <c r="B1314">
        <v>239.276677049732</v>
      </c>
      <c r="C1314">
        <v>0.27618035683981601</v>
      </c>
      <c r="D1314">
        <v>8.5960187016396405E-2</v>
      </c>
      <c r="E1314">
        <v>3.2128868773533101</v>
      </c>
      <c r="F1314">
        <v>1.3140803565132599E-3</v>
      </c>
      <c r="G1314">
        <v>2.1152664413350002E-2</v>
      </c>
      <c r="H1314" t="s">
        <v>10796</v>
      </c>
    </row>
    <row r="1315" spans="1:8">
      <c r="A1315" t="s">
        <v>5689</v>
      </c>
      <c r="B1315">
        <v>24.0719703746392</v>
      </c>
      <c r="C1315">
        <v>0.86391571866324601</v>
      </c>
      <c r="D1315">
        <v>0.22998384557166801</v>
      </c>
      <c r="E1315">
        <v>3.75641913681293</v>
      </c>
      <c r="F1315" s="1">
        <v>1.7236192959773101E-4</v>
      </c>
      <c r="G1315">
        <v>4.9911353065364298E-3</v>
      </c>
      <c r="H1315" t="s">
        <v>2756</v>
      </c>
    </row>
    <row r="1316" spans="1:8">
      <c r="A1316" t="s">
        <v>10797</v>
      </c>
      <c r="B1316">
        <v>33.108389787005201</v>
      </c>
      <c r="C1316">
        <v>0.52778632345744603</v>
      </c>
      <c r="D1316">
        <v>0.17703042776498101</v>
      </c>
      <c r="E1316">
        <v>2.9813311198576198</v>
      </c>
      <c r="F1316">
        <v>2.8699829238942398E-3</v>
      </c>
      <c r="G1316">
        <v>3.5517948367646303E-2</v>
      </c>
      <c r="H1316" t="s">
        <v>10798</v>
      </c>
    </row>
    <row r="1317" spans="1:8">
      <c r="A1317" t="s">
        <v>10799</v>
      </c>
      <c r="B1317">
        <v>719.97753382760902</v>
      </c>
      <c r="C1317">
        <v>-0.46167147587006702</v>
      </c>
      <c r="D1317">
        <v>0.13790533867244301</v>
      </c>
      <c r="E1317">
        <v>-3.3477418663728402</v>
      </c>
      <c r="F1317" s="1">
        <v>8.1472859756339603E-4</v>
      </c>
      <c r="G1317">
        <v>1.5080643967538001E-2</v>
      </c>
      <c r="H1317" t="s">
        <v>2983</v>
      </c>
    </row>
    <row r="1318" spans="1:8">
      <c r="A1318" t="s">
        <v>10800</v>
      </c>
      <c r="B1318">
        <v>6.0649688498580296</v>
      </c>
      <c r="C1318">
        <v>0.95432076275200695</v>
      </c>
      <c r="D1318">
        <v>0.38773937200438602</v>
      </c>
      <c r="E1318">
        <v>2.46124286481077</v>
      </c>
      <c r="F1318">
        <v>1.3845660597999399E-2</v>
      </c>
      <c r="G1318">
        <v>9.8874407752757701E-2</v>
      </c>
      <c r="H1318" t="s">
        <v>10801</v>
      </c>
    </row>
    <row r="1319" spans="1:8">
      <c r="A1319" t="s">
        <v>5708</v>
      </c>
      <c r="B1319">
        <v>457.856346194541</v>
      </c>
      <c r="C1319">
        <v>-0.42942678004564799</v>
      </c>
      <c r="D1319">
        <v>0.16997915520668699</v>
      </c>
      <c r="E1319">
        <v>-2.5263496546001898</v>
      </c>
      <c r="F1319">
        <v>1.1525470783259301E-2</v>
      </c>
      <c r="G1319">
        <v>8.8962806705767297E-2</v>
      </c>
      <c r="H1319" t="s">
        <v>419</v>
      </c>
    </row>
    <row r="1320" spans="1:8">
      <c r="A1320" t="s">
        <v>10802</v>
      </c>
      <c r="B1320">
        <v>73.312032168081799</v>
      </c>
      <c r="C1320">
        <v>0.353503295924532</v>
      </c>
      <c r="D1320">
        <v>0.136126108935441</v>
      </c>
      <c r="E1320">
        <v>2.5968809267308401</v>
      </c>
      <c r="F1320">
        <v>9.4074529654993091E-3</v>
      </c>
      <c r="G1320">
        <v>7.76353395337403E-2</v>
      </c>
      <c r="H1320" t="s">
        <v>19</v>
      </c>
    </row>
    <row r="1321" spans="1:8">
      <c r="A1321" t="s">
        <v>5728</v>
      </c>
      <c r="B1321">
        <v>2109.5473144795801</v>
      </c>
      <c r="C1321">
        <v>-0.39105480064279302</v>
      </c>
      <c r="D1321">
        <v>0.132905064400831</v>
      </c>
      <c r="E1321">
        <v>-2.94236192131401</v>
      </c>
      <c r="F1321">
        <v>3.2571900627172698E-3</v>
      </c>
      <c r="G1321">
        <v>3.8341899026323699E-2</v>
      </c>
      <c r="H1321" t="s">
        <v>209</v>
      </c>
    </row>
    <row r="1322" spans="1:8">
      <c r="A1322" t="s">
        <v>5733</v>
      </c>
      <c r="B1322">
        <v>264.630370689291</v>
      </c>
      <c r="C1322">
        <v>0.39346728665199798</v>
      </c>
      <c r="D1322">
        <v>0.128670734450575</v>
      </c>
      <c r="E1322">
        <v>3.0579392301761801</v>
      </c>
      <c r="F1322">
        <v>2.2286476639693702E-3</v>
      </c>
      <c r="G1322">
        <v>2.99991828647127E-2</v>
      </c>
      <c r="H1322" t="s">
        <v>19</v>
      </c>
    </row>
    <row r="1323" spans="1:8">
      <c r="A1323" t="s">
        <v>10803</v>
      </c>
      <c r="B1323">
        <v>8.5605712061473795</v>
      </c>
      <c r="C1323">
        <v>1.5320703352502101</v>
      </c>
      <c r="D1323">
        <v>0.41948637398820199</v>
      </c>
      <c r="E1323">
        <v>3.6522529222684601</v>
      </c>
      <c r="F1323" s="1">
        <v>2.5994966604291699E-4</v>
      </c>
      <c r="G1323">
        <v>6.7140573092312802E-3</v>
      </c>
      <c r="H1323" t="s">
        <v>19</v>
      </c>
    </row>
    <row r="1324" spans="1:8">
      <c r="A1324" t="s">
        <v>5734</v>
      </c>
      <c r="B1324">
        <v>227.69877898913799</v>
      </c>
      <c r="C1324">
        <v>-0.42424723510071399</v>
      </c>
      <c r="D1324">
        <v>0.15226099164773901</v>
      </c>
      <c r="E1324">
        <v>-2.7863159861865499</v>
      </c>
      <c r="F1324">
        <v>5.3310876373154903E-3</v>
      </c>
      <c r="G1324">
        <v>5.2841884352675499E-2</v>
      </c>
      <c r="H1324" t="s">
        <v>5735</v>
      </c>
    </row>
    <row r="1325" spans="1:8">
      <c r="A1325" t="s">
        <v>5741</v>
      </c>
      <c r="B1325">
        <v>4.3317868494661296</v>
      </c>
      <c r="C1325">
        <v>-1.6447902247363599</v>
      </c>
      <c r="D1325">
        <v>0.60761218691724705</v>
      </c>
      <c r="E1325">
        <v>-2.7069737246076202</v>
      </c>
      <c r="F1325">
        <v>6.7899631194543097E-3</v>
      </c>
      <c r="G1325">
        <v>6.2183376368035698E-2</v>
      </c>
      <c r="H1325" t="s">
        <v>19</v>
      </c>
    </row>
    <row r="1326" spans="1:8">
      <c r="A1326" t="s">
        <v>10804</v>
      </c>
      <c r="B1326">
        <v>10.9121841756417</v>
      </c>
      <c r="C1326">
        <v>-1.2699389593346599</v>
      </c>
      <c r="D1326">
        <v>0.46770130674409699</v>
      </c>
      <c r="E1326">
        <v>-2.71527776600698</v>
      </c>
      <c r="F1326">
        <v>6.6220203807705498E-3</v>
      </c>
      <c r="G1326">
        <v>6.1126919839285199E-2</v>
      </c>
      <c r="H1326" t="s">
        <v>19</v>
      </c>
    </row>
    <row r="1327" spans="1:8">
      <c r="A1327" t="s">
        <v>5742</v>
      </c>
      <c r="B1327">
        <v>272.45566587252398</v>
      </c>
      <c r="C1327">
        <v>-0.52521821904774402</v>
      </c>
      <c r="D1327">
        <v>0.14220061162564299</v>
      </c>
      <c r="E1327">
        <v>-3.6935018284621099</v>
      </c>
      <c r="F1327" s="1">
        <v>2.2118691904561699E-4</v>
      </c>
      <c r="G1327">
        <v>5.9993265342473002E-3</v>
      </c>
      <c r="H1327" t="s">
        <v>19</v>
      </c>
    </row>
    <row r="1328" spans="1:8">
      <c r="A1328" t="s">
        <v>10805</v>
      </c>
      <c r="B1328">
        <v>29.6969083061066</v>
      </c>
      <c r="C1328">
        <v>-0.94179272627200905</v>
      </c>
      <c r="D1328">
        <v>0.24363479316414299</v>
      </c>
      <c r="E1328">
        <v>-3.8655920775547701</v>
      </c>
      <c r="F1328" s="1">
        <v>1.1082002912848E-4</v>
      </c>
      <c r="G1328">
        <v>3.7082775427679298E-3</v>
      </c>
      <c r="H1328" t="s">
        <v>19</v>
      </c>
    </row>
    <row r="1329" spans="1:8">
      <c r="A1329" t="s">
        <v>5746</v>
      </c>
      <c r="B1329">
        <v>14.563844553538299</v>
      </c>
      <c r="C1329">
        <v>-3.2304767620422599</v>
      </c>
      <c r="D1329">
        <v>0.63161739336350897</v>
      </c>
      <c r="E1329">
        <v>-5.1146101991258099</v>
      </c>
      <c r="F1329" s="1">
        <v>3.1438950657649502E-7</v>
      </c>
      <c r="G1329" s="1">
        <v>3.4805270952556998E-5</v>
      </c>
      <c r="H1329" t="s">
        <v>19</v>
      </c>
    </row>
    <row r="1330" spans="1:8">
      <c r="A1330" t="s">
        <v>10806</v>
      </c>
      <c r="B1330">
        <v>208.176762255108</v>
      </c>
      <c r="C1330">
        <v>-0.38628441967566302</v>
      </c>
      <c r="D1330">
        <v>0.13294224696160301</v>
      </c>
      <c r="E1330">
        <v>-2.9056558656423901</v>
      </c>
      <c r="F1330">
        <v>3.66484270338334E-3</v>
      </c>
      <c r="G1330">
        <v>4.1331704889023199E-2</v>
      </c>
      <c r="H1330" t="s">
        <v>10807</v>
      </c>
    </row>
    <row r="1331" spans="1:8">
      <c r="A1331" t="s">
        <v>10808</v>
      </c>
      <c r="B1331">
        <v>5.2431770210590196</v>
      </c>
      <c r="C1331">
        <v>1.3908979238069099</v>
      </c>
      <c r="D1331">
        <v>0.43193115644144198</v>
      </c>
      <c r="E1331">
        <v>3.2201842887790799</v>
      </c>
      <c r="F1331">
        <v>1.2810821315439301E-3</v>
      </c>
      <c r="G1331">
        <v>2.0827503105640299E-2</v>
      </c>
      <c r="H1331" t="s">
        <v>19</v>
      </c>
    </row>
    <row r="1332" spans="1:8">
      <c r="A1332" t="s">
        <v>10809</v>
      </c>
      <c r="B1332">
        <v>9.4271357047862292</v>
      </c>
      <c r="C1332">
        <v>-0.76016453274902795</v>
      </c>
      <c r="D1332">
        <v>0.27026205953603999</v>
      </c>
      <c r="E1332">
        <v>-2.8126942200248299</v>
      </c>
      <c r="F1332">
        <v>4.9128344668959599E-3</v>
      </c>
      <c r="G1332">
        <v>5.0315587233646798E-2</v>
      </c>
      <c r="H1332" t="s">
        <v>19</v>
      </c>
    </row>
    <row r="1333" spans="1:8">
      <c r="A1333" t="s">
        <v>10810</v>
      </c>
      <c r="B1333">
        <v>46.573887911935202</v>
      </c>
      <c r="C1333">
        <v>0.63480759539951204</v>
      </c>
      <c r="D1333">
        <v>0.15756778196225901</v>
      </c>
      <c r="E1333">
        <v>4.0287905782132603</v>
      </c>
      <c r="F1333" s="1">
        <v>5.6064533044492298E-5</v>
      </c>
      <c r="G1333">
        <v>2.1999228646357302E-3</v>
      </c>
      <c r="H1333" t="s">
        <v>10811</v>
      </c>
    </row>
    <row r="1334" spans="1:8">
      <c r="A1334" t="s">
        <v>10812</v>
      </c>
      <c r="B1334">
        <v>7.0444619706532601</v>
      </c>
      <c r="C1334">
        <v>1.4545704171784799</v>
      </c>
      <c r="D1334">
        <v>0.54242125875789704</v>
      </c>
      <c r="E1334">
        <v>2.6816250168906199</v>
      </c>
      <c r="F1334">
        <v>7.3265533312013697E-3</v>
      </c>
      <c r="G1334">
        <v>6.5297003785307201E-2</v>
      </c>
      <c r="H1334" t="s">
        <v>19</v>
      </c>
    </row>
    <row r="1335" spans="1:8">
      <c r="A1335" t="s">
        <v>10813</v>
      </c>
      <c r="B1335">
        <v>121.625360299542</v>
      </c>
      <c r="C1335">
        <v>-0.75576961561313105</v>
      </c>
      <c r="D1335">
        <v>0.25302356963315698</v>
      </c>
      <c r="E1335">
        <v>-2.9869534158769202</v>
      </c>
      <c r="F1335">
        <v>2.81772654719714E-3</v>
      </c>
      <c r="G1335">
        <v>3.5138453508878398E-2</v>
      </c>
      <c r="H1335" t="s">
        <v>19</v>
      </c>
    </row>
    <row r="1336" spans="1:8">
      <c r="A1336" t="s">
        <v>10814</v>
      </c>
      <c r="B1336">
        <v>185.48108085294501</v>
      </c>
      <c r="C1336">
        <v>-0.29237584138872602</v>
      </c>
      <c r="D1336">
        <v>6.96039858676024E-2</v>
      </c>
      <c r="E1336">
        <v>-4.2005617601392897</v>
      </c>
      <c r="F1336" s="1">
        <v>2.6625352365868498E-5</v>
      </c>
      <c r="G1336">
        <v>1.20696653036808E-3</v>
      </c>
      <c r="H1336" t="s">
        <v>1849</v>
      </c>
    </row>
    <row r="1337" spans="1:8">
      <c r="A1337" t="s">
        <v>5765</v>
      </c>
      <c r="B1337">
        <v>105.827497098713</v>
      </c>
      <c r="C1337">
        <v>-0.69974087725863698</v>
      </c>
      <c r="D1337">
        <v>0.18627441920421001</v>
      </c>
      <c r="E1337">
        <v>-3.7565054839415</v>
      </c>
      <c r="F1337" s="1">
        <v>1.7230249747086601E-4</v>
      </c>
      <c r="G1337">
        <v>4.9911353065364298E-3</v>
      </c>
      <c r="H1337" t="s">
        <v>5766</v>
      </c>
    </row>
    <row r="1338" spans="1:8">
      <c r="A1338" t="s">
        <v>10815</v>
      </c>
      <c r="B1338">
        <v>114.27314574904401</v>
      </c>
      <c r="C1338">
        <v>-0.40853603573019598</v>
      </c>
      <c r="D1338">
        <v>0.12115667572835299</v>
      </c>
      <c r="E1338">
        <v>-3.37196471654751</v>
      </c>
      <c r="F1338" s="1">
        <v>7.4634009089764104E-4</v>
      </c>
      <c r="G1338">
        <v>1.4189180653350701E-2</v>
      </c>
      <c r="H1338" t="s">
        <v>10816</v>
      </c>
    </row>
    <row r="1339" spans="1:8">
      <c r="A1339" t="s">
        <v>10817</v>
      </c>
      <c r="B1339">
        <v>20.820342027521601</v>
      </c>
      <c r="C1339">
        <v>0.56607094024621496</v>
      </c>
      <c r="D1339">
        <v>0.21610499307245501</v>
      </c>
      <c r="E1339">
        <v>2.6194255495819201</v>
      </c>
      <c r="F1339">
        <v>8.8077996217916406E-3</v>
      </c>
      <c r="G1339">
        <v>7.4422705630860397E-2</v>
      </c>
      <c r="H1339" t="s">
        <v>10818</v>
      </c>
    </row>
    <row r="1340" spans="1:8">
      <c r="A1340" t="s">
        <v>5772</v>
      </c>
      <c r="B1340">
        <v>714.17649990699897</v>
      </c>
      <c r="C1340">
        <v>-0.26586768780785702</v>
      </c>
      <c r="D1340">
        <v>9.7535126952024501E-2</v>
      </c>
      <c r="E1340">
        <v>-2.7258660148013298</v>
      </c>
      <c r="F1340">
        <v>6.4133026213874398E-3</v>
      </c>
      <c r="G1340">
        <v>5.9879567906172798E-2</v>
      </c>
      <c r="H1340" t="s">
        <v>5773</v>
      </c>
    </row>
    <row r="1341" spans="1:8">
      <c r="A1341" t="s">
        <v>10819</v>
      </c>
      <c r="B1341">
        <v>15.4288268257376</v>
      </c>
      <c r="C1341">
        <v>0.79579087858200104</v>
      </c>
      <c r="D1341">
        <v>0.28454553353942202</v>
      </c>
      <c r="E1341">
        <v>2.7967083815488798</v>
      </c>
      <c r="F1341">
        <v>5.1626107319733498E-3</v>
      </c>
      <c r="G1341">
        <v>5.1670557842640998E-2</v>
      </c>
      <c r="H1341" t="s">
        <v>19</v>
      </c>
    </row>
    <row r="1342" spans="1:8">
      <c r="A1342" t="s">
        <v>5796</v>
      </c>
      <c r="B1342">
        <v>65.2652233698999</v>
      </c>
      <c r="C1342">
        <v>0.90317612995398899</v>
      </c>
      <c r="D1342">
        <v>0.18556122542848499</v>
      </c>
      <c r="E1342">
        <v>4.8672675440056903</v>
      </c>
      <c r="F1342" s="1">
        <v>1.1315180170873099E-6</v>
      </c>
      <c r="G1342" s="1">
        <v>1.02873319609379E-4</v>
      </c>
      <c r="H1342" t="s">
        <v>595</v>
      </c>
    </row>
    <row r="1343" spans="1:8">
      <c r="A1343" t="s">
        <v>10820</v>
      </c>
      <c r="B1343">
        <v>15.592883390826699</v>
      </c>
      <c r="C1343">
        <v>0.70404746485171898</v>
      </c>
      <c r="D1343">
        <v>0.24179502848755</v>
      </c>
      <c r="E1343">
        <v>2.9117532699311499</v>
      </c>
      <c r="F1343">
        <v>3.5940640459709702E-3</v>
      </c>
      <c r="G1343">
        <v>4.0728249181836401E-2</v>
      </c>
      <c r="H1343" t="s">
        <v>10821</v>
      </c>
    </row>
    <row r="1344" spans="1:8">
      <c r="A1344" t="s">
        <v>5801</v>
      </c>
      <c r="B1344">
        <v>105.59068948783199</v>
      </c>
      <c r="C1344">
        <v>0.41705132171620801</v>
      </c>
      <c r="D1344">
        <v>0.113636004816717</v>
      </c>
      <c r="E1344">
        <v>3.6700632197415399</v>
      </c>
      <c r="F1344" s="1">
        <v>2.4249048836888601E-4</v>
      </c>
      <c r="G1344">
        <v>6.3916957899837401E-3</v>
      </c>
      <c r="H1344" t="s">
        <v>19</v>
      </c>
    </row>
    <row r="1345" spans="1:8">
      <c r="A1345" t="s">
        <v>5802</v>
      </c>
      <c r="B1345">
        <v>203.253680817911</v>
      </c>
      <c r="C1345">
        <v>0.45902592052255298</v>
      </c>
      <c r="D1345">
        <v>0.12578177336383201</v>
      </c>
      <c r="E1345">
        <v>3.6493834380501902</v>
      </c>
      <c r="F1345" s="1">
        <v>2.6287048418428398E-4</v>
      </c>
      <c r="G1345">
        <v>6.7369358419134499E-3</v>
      </c>
      <c r="H1345" t="s">
        <v>19</v>
      </c>
    </row>
    <row r="1346" spans="1:8">
      <c r="A1346" t="s">
        <v>10822</v>
      </c>
      <c r="B1346">
        <v>29.4510105724755</v>
      </c>
      <c r="C1346">
        <v>0.54079374673341196</v>
      </c>
      <c r="D1346">
        <v>0.198670224624486</v>
      </c>
      <c r="E1346">
        <v>2.7220674248271699</v>
      </c>
      <c r="F1346">
        <v>6.4874904705816798E-3</v>
      </c>
      <c r="G1346">
        <v>6.0236251928156098E-2</v>
      </c>
      <c r="H1346" t="s">
        <v>10823</v>
      </c>
    </row>
    <row r="1347" spans="1:8">
      <c r="A1347" t="s">
        <v>5807</v>
      </c>
      <c r="B1347">
        <v>246.29365744490099</v>
      </c>
      <c r="C1347">
        <v>-0.25904349193666998</v>
      </c>
      <c r="D1347">
        <v>8.4072375551430698E-2</v>
      </c>
      <c r="E1347">
        <v>-3.0811962935221402</v>
      </c>
      <c r="F1347">
        <v>2.0617068252745999E-3</v>
      </c>
      <c r="G1347">
        <v>2.84823572788785E-2</v>
      </c>
      <c r="H1347" t="s">
        <v>5808</v>
      </c>
    </row>
    <row r="1348" spans="1:8">
      <c r="A1348" t="s">
        <v>5809</v>
      </c>
      <c r="B1348">
        <v>70.745379613937004</v>
      </c>
      <c r="C1348">
        <v>-1.3960753139103299</v>
      </c>
      <c r="D1348">
        <v>0.35747662430286398</v>
      </c>
      <c r="E1348">
        <v>-3.9053611313268299</v>
      </c>
      <c r="F1348" s="1">
        <v>9.40847753877161E-5</v>
      </c>
      <c r="G1348">
        <v>3.2786630292498701E-3</v>
      </c>
      <c r="H1348" t="s">
        <v>19</v>
      </c>
    </row>
    <row r="1349" spans="1:8">
      <c r="A1349" t="s">
        <v>5811</v>
      </c>
      <c r="B1349">
        <v>13.595748430175099</v>
      </c>
      <c r="C1349">
        <v>0.74126576467789096</v>
      </c>
      <c r="D1349">
        <v>0.28357014949812998</v>
      </c>
      <c r="E1349">
        <v>2.6140472330737201</v>
      </c>
      <c r="F1349">
        <v>8.9476665854885899E-3</v>
      </c>
      <c r="G1349">
        <v>7.4970200999039699E-2</v>
      </c>
      <c r="H1349" t="s">
        <v>2912</v>
      </c>
    </row>
    <row r="1350" spans="1:8">
      <c r="A1350" t="s">
        <v>5817</v>
      </c>
      <c r="B1350">
        <v>478.435520264263</v>
      </c>
      <c r="C1350">
        <v>-2.2562926796987801</v>
      </c>
      <c r="D1350">
        <v>0.347279952211691</v>
      </c>
      <c r="E1350">
        <v>-6.49704270381672</v>
      </c>
      <c r="F1350" s="1">
        <v>8.1914216434951595E-11</v>
      </c>
      <c r="G1350" s="1">
        <v>2.8363233154519101E-8</v>
      </c>
      <c r="H1350" t="s">
        <v>5818</v>
      </c>
    </row>
    <row r="1351" spans="1:8">
      <c r="A1351" t="s">
        <v>5819</v>
      </c>
      <c r="B1351">
        <v>10.0582165817261</v>
      </c>
      <c r="C1351">
        <v>-2.4056502866068499</v>
      </c>
      <c r="D1351">
        <v>0.48954591367608002</v>
      </c>
      <c r="E1351">
        <v>-4.9140442589795699</v>
      </c>
      <c r="F1351" s="1">
        <v>8.9216595649617599E-7</v>
      </c>
      <c r="G1351" s="1">
        <v>8.4852064269498503E-5</v>
      </c>
      <c r="H1351" t="s">
        <v>3067</v>
      </c>
    </row>
    <row r="1352" spans="1:8">
      <c r="A1352" t="s">
        <v>5820</v>
      </c>
      <c r="B1352">
        <v>67.9059931546755</v>
      </c>
      <c r="C1352">
        <v>-2.4560071091858702</v>
      </c>
      <c r="D1352">
        <v>0.51253727116407799</v>
      </c>
      <c r="E1352">
        <v>-4.7918605092030999</v>
      </c>
      <c r="F1352" s="1">
        <v>1.6524177707774E-6</v>
      </c>
      <c r="G1352" s="1">
        <v>1.4153393053490201E-4</v>
      </c>
      <c r="H1352" t="s">
        <v>5818</v>
      </c>
    </row>
    <row r="1353" spans="1:8">
      <c r="A1353" t="s">
        <v>10824</v>
      </c>
      <c r="B1353">
        <v>9.5356892526432198</v>
      </c>
      <c r="C1353">
        <v>-1.8841075364484401</v>
      </c>
      <c r="D1353">
        <v>0.54685201762152902</v>
      </c>
      <c r="E1353">
        <v>-3.4453700009065602</v>
      </c>
      <c r="F1353" s="1">
        <v>5.7027820073722699E-4</v>
      </c>
      <c r="G1353">
        <v>1.1734794397687501E-2</v>
      </c>
      <c r="H1353" t="s">
        <v>5818</v>
      </c>
    </row>
    <row r="1354" spans="1:8">
      <c r="A1354" t="s">
        <v>5821</v>
      </c>
      <c r="B1354">
        <v>45.283977387064901</v>
      </c>
      <c r="C1354">
        <v>-2.8790262154235702</v>
      </c>
      <c r="D1354">
        <v>0.59079572346426501</v>
      </c>
      <c r="E1354">
        <v>-4.8731331339735302</v>
      </c>
      <c r="F1354" s="1">
        <v>1.09842146299526E-6</v>
      </c>
      <c r="G1354" s="1">
        <v>1.0099271688579E-4</v>
      </c>
      <c r="H1354" t="s">
        <v>5818</v>
      </c>
    </row>
    <row r="1355" spans="1:8">
      <c r="A1355" t="s">
        <v>5824</v>
      </c>
      <c r="B1355">
        <v>82.382525458184304</v>
      </c>
      <c r="C1355">
        <v>-0.40063474250133901</v>
      </c>
      <c r="D1355">
        <v>0.15387472409896</v>
      </c>
      <c r="E1355">
        <v>-2.6036423125846202</v>
      </c>
      <c r="F1355">
        <v>9.2238964635799996E-3</v>
      </c>
      <c r="G1355">
        <v>7.6625671795967798E-2</v>
      </c>
      <c r="H1355" t="s">
        <v>19</v>
      </c>
    </row>
    <row r="1356" spans="1:8">
      <c r="A1356" t="s">
        <v>10825</v>
      </c>
      <c r="B1356">
        <v>310.49919342678902</v>
      </c>
      <c r="C1356">
        <v>0.28802398564009402</v>
      </c>
      <c r="D1356">
        <v>7.2690816817308296E-2</v>
      </c>
      <c r="E1356">
        <v>3.9623159877811802</v>
      </c>
      <c r="F1356" s="1">
        <v>7.4226211360555499E-5</v>
      </c>
      <c r="G1356">
        <v>2.7206246929767498E-3</v>
      </c>
      <c r="H1356" t="s">
        <v>7408</v>
      </c>
    </row>
    <row r="1357" spans="1:8">
      <c r="A1357" t="s">
        <v>10826</v>
      </c>
      <c r="B1357">
        <v>83.563677017356298</v>
      </c>
      <c r="C1357">
        <v>0.67203664427779697</v>
      </c>
      <c r="D1357">
        <v>0.15784453742308799</v>
      </c>
      <c r="E1357">
        <v>4.2575856931713698</v>
      </c>
      <c r="F1357" s="1">
        <v>2.0664645961073501E-5</v>
      </c>
      <c r="G1357">
        <v>1.0008822868169899E-3</v>
      </c>
      <c r="H1357" t="s">
        <v>5017</v>
      </c>
    </row>
    <row r="1358" spans="1:8">
      <c r="A1358" t="s">
        <v>10827</v>
      </c>
      <c r="B1358">
        <v>103.355211766179</v>
      </c>
      <c r="C1358">
        <v>-0.81246379418710801</v>
      </c>
      <c r="D1358">
        <v>0.26353778621031998</v>
      </c>
      <c r="E1358">
        <v>-3.0829119644296799</v>
      </c>
      <c r="F1358">
        <v>2.0498578623646901E-3</v>
      </c>
      <c r="G1358">
        <v>2.8342724598235301E-2</v>
      </c>
      <c r="H1358" t="s">
        <v>19</v>
      </c>
    </row>
    <row r="1359" spans="1:8">
      <c r="A1359" t="s">
        <v>5828</v>
      </c>
      <c r="B1359">
        <v>204.06554443428399</v>
      </c>
      <c r="C1359">
        <v>-0.475459265391042</v>
      </c>
      <c r="D1359">
        <v>0.189260155562849</v>
      </c>
      <c r="E1359">
        <v>-2.5121994852907701</v>
      </c>
      <c r="F1359">
        <v>1.1998124463033499E-2</v>
      </c>
      <c r="G1359">
        <v>9.0522706310341705E-2</v>
      </c>
      <c r="H1359" t="s">
        <v>3394</v>
      </c>
    </row>
    <row r="1360" spans="1:8">
      <c r="A1360" t="s">
        <v>10828</v>
      </c>
      <c r="B1360">
        <v>18.3865167019698</v>
      </c>
      <c r="C1360">
        <v>0.70443488827423995</v>
      </c>
      <c r="D1360">
        <v>0.25865481786734001</v>
      </c>
      <c r="E1360">
        <v>2.7234555075464799</v>
      </c>
      <c r="F1360">
        <v>6.4602916694389704E-3</v>
      </c>
      <c r="G1360">
        <v>6.0140425044912897E-2</v>
      </c>
      <c r="H1360" t="s">
        <v>19</v>
      </c>
    </row>
    <row r="1361" spans="1:8">
      <c r="A1361" t="s">
        <v>5847</v>
      </c>
      <c r="B1361">
        <v>26.6404156049487</v>
      </c>
      <c r="C1361">
        <v>-0.84077892412739097</v>
      </c>
      <c r="D1361">
        <v>0.28293877120868199</v>
      </c>
      <c r="E1361">
        <v>-2.9715931844040901</v>
      </c>
      <c r="F1361">
        <v>2.9625895446179899E-3</v>
      </c>
      <c r="G1361">
        <v>3.6250512969258103E-2</v>
      </c>
      <c r="H1361" t="s">
        <v>5848</v>
      </c>
    </row>
    <row r="1362" spans="1:8">
      <c r="A1362" t="s">
        <v>10829</v>
      </c>
      <c r="B1362">
        <v>16.5362787477643</v>
      </c>
      <c r="C1362">
        <v>-0.66564950910653797</v>
      </c>
      <c r="D1362">
        <v>0.246995900815728</v>
      </c>
      <c r="E1362">
        <v>-2.69498200945102</v>
      </c>
      <c r="F1362">
        <v>7.0392431621487499E-3</v>
      </c>
      <c r="G1362">
        <v>6.3571944073700801E-2</v>
      </c>
      <c r="H1362" t="s">
        <v>5852</v>
      </c>
    </row>
    <row r="1363" spans="1:8">
      <c r="A1363" t="s">
        <v>5850</v>
      </c>
      <c r="B1363">
        <v>196.55362662586899</v>
      </c>
      <c r="C1363">
        <v>-0.55974462712971496</v>
      </c>
      <c r="D1363">
        <v>0.17774807862594999</v>
      </c>
      <c r="E1363">
        <v>-3.1490896073629702</v>
      </c>
      <c r="F1363">
        <v>1.63779967166125E-3</v>
      </c>
      <c r="G1363">
        <v>2.4452799868454299E-2</v>
      </c>
      <c r="H1363" t="s">
        <v>19</v>
      </c>
    </row>
    <row r="1364" spans="1:8">
      <c r="A1364" t="s">
        <v>5851</v>
      </c>
      <c r="B1364">
        <v>64.179671129080901</v>
      </c>
      <c r="C1364">
        <v>-1.3263712727737</v>
      </c>
      <c r="D1364">
        <v>0.371702134005162</v>
      </c>
      <c r="E1364">
        <v>-3.5683714227889798</v>
      </c>
      <c r="F1364" s="1">
        <v>3.5920705509333501E-4</v>
      </c>
      <c r="G1364">
        <v>8.5463970973522502E-3</v>
      </c>
      <c r="H1364" t="s">
        <v>5852</v>
      </c>
    </row>
    <row r="1365" spans="1:8">
      <c r="A1365" t="s">
        <v>5853</v>
      </c>
      <c r="B1365">
        <v>62.8733227967519</v>
      </c>
      <c r="C1365">
        <v>-0.45219954283122799</v>
      </c>
      <c r="D1365">
        <v>0.15197471327144399</v>
      </c>
      <c r="E1365">
        <v>-2.97549199532653</v>
      </c>
      <c r="F1365">
        <v>2.9251898424401102E-3</v>
      </c>
      <c r="G1365">
        <v>3.59922724986955E-2</v>
      </c>
      <c r="H1365" t="s">
        <v>19</v>
      </c>
    </row>
    <row r="1366" spans="1:8">
      <c r="A1366" t="s">
        <v>5854</v>
      </c>
      <c r="B1366">
        <v>164.853518351942</v>
      </c>
      <c r="C1366">
        <v>-0.363018423344381</v>
      </c>
      <c r="D1366">
        <v>0.118452100219408</v>
      </c>
      <c r="E1366">
        <v>-3.0646854101528298</v>
      </c>
      <c r="F1366">
        <v>2.17899064965171E-3</v>
      </c>
      <c r="G1366">
        <v>2.9501575567747101E-2</v>
      </c>
      <c r="H1366" t="s">
        <v>5855</v>
      </c>
    </row>
    <row r="1367" spans="1:8">
      <c r="A1367" t="s">
        <v>10830</v>
      </c>
      <c r="B1367">
        <v>25.895327217836801</v>
      </c>
      <c r="C1367">
        <v>0.62889256703346796</v>
      </c>
      <c r="D1367">
        <v>0.21798198928531001</v>
      </c>
      <c r="E1367">
        <v>2.8850666474573998</v>
      </c>
      <c r="F1367">
        <v>3.9133080724457004E-3</v>
      </c>
      <c r="G1367">
        <v>4.3235013965364097E-2</v>
      </c>
      <c r="H1367" t="s">
        <v>10831</v>
      </c>
    </row>
    <row r="1368" spans="1:8">
      <c r="A1368" t="s">
        <v>5889</v>
      </c>
      <c r="B1368">
        <v>2773.6841825340698</v>
      </c>
      <c r="C1368">
        <v>-0.153814302974522</v>
      </c>
      <c r="D1368">
        <v>6.1081950935772199E-2</v>
      </c>
      <c r="E1368">
        <v>-2.5181629043947602</v>
      </c>
      <c r="F1368">
        <v>1.1796874528962199E-2</v>
      </c>
      <c r="G1368">
        <v>8.9879370825998103E-2</v>
      </c>
      <c r="H1368" t="s">
        <v>5890</v>
      </c>
    </row>
    <row r="1369" spans="1:8">
      <c r="A1369" t="s">
        <v>10832</v>
      </c>
      <c r="B1369">
        <v>50.301805304403501</v>
      </c>
      <c r="C1369">
        <v>0.408931723165604</v>
      </c>
      <c r="D1369">
        <v>0.13183405184472899</v>
      </c>
      <c r="E1369">
        <v>3.1018672144525499</v>
      </c>
      <c r="F1369">
        <v>1.9230419701239401E-3</v>
      </c>
      <c r="G1369">
        <v>2.72372367465596E-2</v>
      </c>
      <c r="H1369" t="s">
        <v>10833</v>
      </c>
    </row>
    <row r="1370" spans="1:8">
      <c r="A1370" t="s">
        <v>5893</v>
      </c>
      <c r="B1370">
        <v>180.61343293549299</v>
      </c>
      <c r="C1370">
        <v>-0.27517459079328499</v>
      </c>
      <c r="D1370">
        <v>9.4438244002579205E-2</v>
      </c>
      <c r="E1370">
        <v>-2.9138046106169599</v>
      </c>
      <c r="F1370">
        <v>3.57053305696409E-3</v>
      </c>
      <c r="G1370">
        <v>4.0520819364737497E-2</v>
      </c>
      <c r="H1370" t="s">
        <v>1376</v>
      </c>
    </row>
    <row r="1371" spans="1:8">
      <c r="A1371" t="s">
        <v>10834</v>
      </c>
      <c r="B1371">
        <v>9.7537777459777306</v>
      </c>
      <c r="C1371">
        <v>1.34912881580427</v>
      </c>
      <c r="D1371">
        <v>0.41109037798147102</v>
      </c>
      <c r="E1371">
        <v>3.28183019614504</v>
      </c>
      <c r="F1371">
        <v>1.0313569228489899E-3</v>
      </c>
      <c r="G1371">
        <v>1.80798869639608E-2</v>
      </c>
      <c r="H1371" t="s">
        <v>10835</v>
      </c>
    </row>
    <row r="1372" spans="1:8">
      <c r="A1372" t="s">
        <v>10836</v>
      </c>
      <c r="B1372">
        <v>6.5102640717933298</v>
      </c>
      <c r="C1372">
        <v>1.05447577246617</v>
      </c>
      <c r="D1372">
        <v>0.37687297569309097</v>
      </c>
      <c r="E1372">
        <v>2.7979606935915902</v>
      </c>
      <c r="F1372">
        <v>5.1426370482794996E-3</v>
      </c>
      <c r="G1372">
        <v>5.1565788862415599E-2</v>
      </c>
      <c r="H1372" t="s">
        <v>19</v>
      </c>
    </row>
    <row r="1373" spans="1:8">
      <c r="A1373" t="s">
        <v>10837</v>
      </c>
      <c r="B1373">
        <v>16.069839421436299</v>
      </c>
      <c r="C1373">
        <v>0.90747660925218798</v>
      </c>
      <c r="D1373">
        <v>0.28662276450802399</v>
      </c>
      <c r="E1373">
        <v>3.1661009578559902</v>
      </c>
      <c r="F1373">
        <v>1.54497161783772E-3</v>
      </c>
      <c r="G1373">
        <v>2.3388714519712701E-2</v>
      </c>
      <c r="H1373" t="s">
        <v>19</v>
      </c>
    </row>
    <row r="1374" spans="1:8">
      <c r="A1374" t="s">
        <v>5901</v>
      </c>
      <c r="B1374">
        <v>91.849939292520403</v>
      </c>
      <c r="C1374">
        <v>-1.3839198261538299</v>
      </c>
      <c r="D1374">
        <v>0.24644171123700501</v>
      </c>
      <c r="E1374">
        <v>-5.61560711134205</v>
      </c>
      <c r="F1374" s="1">
        <v>1.95873273637318E-8</v>
      </c>
      <c r="G1374" s="1">
        <v>3.1876416551737199E-6</v>
      </c>
      <c r="H1374" t="s">
        <v>5255</v>
      </c>
    </row>
    <row r="1375" spans="1:8">
      <c r="A1375" t="s">
        <v>5903</v>
      </c>
      <c r="B1375">
        <v>8.19449815365458</v>
      </c>
      <c r="C1375">
        <v>3.4030565404726301</v>
      </c>
      <c r="D1375">
        <v>0.75566828092910499</v>
      </c>
      <c r="E1375">
        <v>4.5033735388344196</v>
      </c>
      <c r="F1375" s="1">
        <v>6.6883173647622804E-6</v>
      </c>
      <c r="G1375" s="1">
        <v>4.1099978056862401E-4</v>
      </c>
      <c r="H1375" t="s">
        <v>19</v>
      </c>
    </row>
    <row r="1376" spans="1:8">
      <c r="A1376" t="s">
        <v>5905</v>
      </c>
      <c r="B1376">
        <v>93.202505149098897</v>
      </c>
      <c r="C1376">
        <v>-0.37080211336135099</v>
      </c>
      <c r="D1376">
        <v>0.14934911682680499</v>
      </c>
      <c r="E1376">
        <v>-2.4827874529137999</v>
      </c>
      <c r="F1376">
        <v>1.30358843698699E-2</v>
      </c>
      <c r="G1376">
        <v>9.5577123573827999E-2</v>
      </c>
      <c r="H1376" t="s">
        <v>5906</v>
      </c>
    </row>
    <row r="1377" spans="1:8">
      <c r="A1377" t="s">
        <v>5910</v>
      </c>
      <c r="B1377">
        <v>5058.3437136842003</v>
      </c>
      <c r="C1377">
        <v>0.42415458200828199</v>
      </c>
      <c r="D1377">
        <v>0.117245598882343</v>
      </c>
      <c r="E1377">
        <v>3.61765888060263</v>
      </c>
      <c r="F1377" s="1">
        <v>2.9727984410443399E-4</v>
      </c>
      <c r="G1377">
        <v>7.3861560045123103E-3</v>
      </c>
      <c r="H1377" t="s">
        <v>5911</v>
      </c>
    </row>
    <row r="1378" spans="1:8">
      <c r="A1378" t="s">
        <v>10838</v>
      </c>
      <c r="B1378">
        <v>336.89685944387901</v>
      </c>
      <c r="C1378">
        <v>-0.49819059435785401</v>
      </c>
      <c r="D1378">
        <v>9.6565400945710103E-2</v>
      </c>
      <c r="E1378">
        <v>-5.1591003556019102</v>
      </c>
      <c r="F1378" s="1">
        <v>2.4813928572688699E-7</v>
      </c>
      <c r="G1378" s="1">
        <v>2.8438160112108099E-5</v>
      </c>
      <c r="H1378" t="s">
        <v>19</v>
      </c>
    </row>
    <row r="1379" spans="1:8">
      <c r="A1379" t="s">
        <v>5920</v>
      </c>
      <c r="B1379">
        <v>97.983492307461006</v>
      </c>
      <c r="C1379">
        <v>-1.0302184538847401</v>
      </c>
      <c r="D1379">
        <v>0.29561189368795399</v>
      </c>
      <c r="E1379">
        <v>-3.4850372257763</v>
      </c>
      <c r="F1379" s="1">
        <v>4.9206857888457896E-4</v>
      </c>
      <c r="G1379">
        <v>1.06205889294E-2</v>
      </c>
      <c r="H1379" t="s">
        <v>19</v>
      </c>
    </row>
    <row r="1380" spans="1:8">
      <c r="A1380" t="s">
        <v>10839</v>
      </c>
      <c r="B1380">
        <v>16.881683848077799</v>
      </c>
      <c r="C1380">
        <v>-1.14999747024246</v>
      </c>
      <c r="D1380">
        <v>0.25680363009573998</v>
      </c>
      <c r="E1380">
        <v>-4.4781199931392299</v>
      </c>
      <c r="F1380" s="1">
        <v>7.5303272541889101E-6</v>
      </c>
      <c r="G1380" s="1">
        <v>4.4563107539880102E-4</v>
      </c>
      <c r="H1380" t="s">
        <v>19</v>
      </c>
    </row>
    <row r="1381" spans="1:8">
      <c r="A1381" t="s">
        <v>10840</v>
      </c>
      <c r="B1381">
        <v>13.788839747172</v>
      </c>
      <c r="C1381">
        <v>0.80631401150756798</v>
      </c>
      <c r="D1381">
        <v>0.26378272081755699</v>
      </c>
      <c r="E1381">
        <v>3.0567355170517199</v>
      </c>
      <c r="F1381">
        <v>2.2376161741396298E-3</v>
      </c>
      <c r="G1381">
        <v>3.0070880382441299E-2</v>
      </c>
      <c r="H1381" t="s">
        <v>10841</v>
      </c>
    </row>
    <row r="1382" spans="1:8">
      <c r="A1382" t="s">
        <v>10842</v>
      </c>
      <c r="B1382">
        <v>109.71627672135401</v>
      </c>
      <c r="C1382">
        <v>-0.39600957489558902</v>
      </c>
      <c r="D1382">
        <v>0.14323202940801399</v>
      </c>
      <c r="E1382">
        <v>-2.7648115895049199</v>
      </c>
      <c r="F1382">
        <v>5.69556823881524E-3</v>
      </c>
      <c r="G1382">
        <v>5.5502800909268998E-2</v>
      </c>
      <c r="H1382" t="s">
        <v>3609</v>
      </c>
    </row>
    <row r="1383" spans="1:8">
      <c r="A1383" t="s">
        <v>5926</v>
      </c>
      <c r="B1383">
        <v>43.945994495292901</v>
      </c>
      <c r="C1383">
        <v>-0.564086908489419</v>
      </c>
      <c r="D1383">
        <v>0.212155851475894</v>
      </c>
      <c r="E1383">
        <v>-2.6588326674247398</v>
      </c>
      <c r="F1383">
        <v>7.8411896651770299E-3</v>
      </c>
      <c r="G1383">
        <v>6.8643098768741806E-2</v>
      </c>
      <c r="H1383" t="s">
        <v>5927</v>
      </c>
    </row>
    <row r="1384" spans="1:8">
      <c r="A1384" t="s">
        <v>10843</v>
      </c>
      <c r="B1384">
        <v>4.3512352065119</v>
      </c>
      <c r="C1384">
        <v>-1.4344840943069199</v>
      </c>
      <c r="D1384">
        <v>0.49959678674581898</v>
      </c>
      <c r="E1384">
        <v>-2.87128366787665</v>
      </c>
      <c r="F1384">
        <v>4.0880849068965497E-3</v>
      </c>
      <c r="G1384">
        <v>4.4620720170915201E-2</v>
      </c>
      <c r="H1384" t="s">
        <v>8298</v>
      </c>
    </row>
    <row r="1385" spans="1:8">
      <c r="A1385" t="s">
        <v>10844</v>
      </c>
      <c r="B1385">
        <v>131.781493824557</v>
      </c>
      <c r="C1385">
        <v>0.40377972467828499</v>
      </c>
      <c r="D1385">
        <v>0.15658087122507899</v>
      </c>
      <c r="E1385">
        <v>2.5787295824779601</v>
      </c>
      <c r="F1385">
        <v>9.9164380598545394E-3</v>
      </c>
      <c r="G1385">
        <v>8.0649731627222804E-2</v>
      </c>
      <c r="H1385" t="s">
        <v>19</v>
      </c>
    </row>
    <row r="1386" spans="1:8">
      <c r="A1386" t="s">
        <v>10845</v>
      </c>
      <c r="B1386">
        <v>200.015080624967</v>
      </c>
      <c r="C1386">
        <v>0.310057567738176</v>
      </c>
      <c r="D1386">
        <v>8.35737148915765E-2</v>
      </c>
      <c r="E1386">
        <v>3.7099890574497798</v>
      </c>
      <c r="F1386" s="1">
        <v>2.07268205761183E-4</v>
      </c>
      <c r="G1386">
        <v>5.7473633657092798E-3</v>
      </c>
      <c r="H1386" t="s">
        <v>10846</v>
      </c>
    </row>
    <row r="1387" spans="1:8">
      <c r="A1387" t="s">
        <v>10847</v>
      </c>
      <c r="B1387">
        <v>10.073238479412201</v>
      </c>
      <c r="C1387">
        <v>0.90559576797542296</v>
      </c>
      <c r="D1387">
        <v>0.31279586810850202</v>
      </c>
      <c r="E1387">
        <v>2.89516537878719</v>
      </c>
      <c r="F1387">
        <v>3.7895882279572399E-3</v>
      </c>
      <c r="G1387">
        <v>4.23279058488511E-2</v>
      </c>
      <c r="H1387" t="s">
        <v>7454</v>
      </c>
    </row>
    <row r="1388" spans="1:8">
      <c r="A1388" t="s">
        <v>5950</v>
      </c>
      <c r="B1388">
        <v>27.3911503587181</v>
      </c>
      <c r="C1388">
        <v>-0.55205561808797099</v>
      </c>
      <c r="D1388">
        <v>0.20213027303183101</v>
      </c>
      <c r="E1388">
        <v>-2.7311872180622401</v>
      </c>
      <c r="F1388">
        <v>6.31066113145383E-3</v>
      </c>
      <c r="G1388">
        <v>5.9295438367944299E-2</v>
      </c>
      <c r="H1388" t="s">
        <v>579</v>
      </c>
    </row>
    <row r="1389" spans="1:8">
      <c r="A1389" t="s">
        <v>5963</v>
      </c>
      <c r="B1389">
        <v>73.226244490924699</v>
      </c>
      <c r="C1389">
        <v>0.36386277853742899</v>
      </c>
      <c r="D1389">
        <v>0.146175321509875</v>
      </c>
      <c r="E1389">
        <v>2.4892216742129598</v>
      </c>
      <c r="F1389">
        <v>1.28023114449894E-2</v>
      </c>
      <c r="G1389">
        <v>9.4659162406069003E-2</v>
      </c>
      <c r="H1389" t="s">
        <v>5964</v>
      </c>
    </row>
    <row r="1390" spans="1:8">
      <c r="A1390" t="s">
        <v>5971</v>
      </c>
      <c r="B1390">
        <v>191.70047431260099</v>
      </c>
      <c r="C1390">
        <v>-5.19557701999996</v>
      </c>
      <c r="D1390">
        <v>0.98971518929018298</v>
      </c>
      <c r="E1390">
        <v>-5.2495678314548098</v>
      </c>
      <c r="F1390" s="1">
        <v>1.52456454498547E-7</v>
      </c>
      <c r="G1390" s="1">
        <v>1.8515495078427999E-5</v>
      </c>
      <c r="H1390" t="s">
        <v>19</v>
      </c>
    </row>
    <row r="1391" spans="1:8">
      <c r="A1391" t="s">
        <v>10848</v>
      </c>
      <c r="B1391">
        <v>35.075185821716403</v>
      </c>
      <c r="C1391">
        <v>2.0886196157837502</v>
      </c>
      <c r="D1391">
        <v>0.64780671125788702</v>
      </c>
      <c r="E1391">
        <v>3.2241401323678001</v>
      </c>
      <c r="F1391">
        <v>1.2635155334465699E-3</v>
      </c>
      <c r="G1391">
        <v>2.06657806947835E-2</v>
      </c>
      <c r="H1391" t="s">
        <v>19</v>
      </c>
    </row>
    <row r="1392" spans="1:8">
      <c r="A1392" t="s">
        <v>10849</v>
      </c>
      <c r="B1392">
        <v>35.903902832548297</v>
      </c>
      <c r="C1392">
        <v>0.57674301833107999</v>
      </c>
      <c r="D1392">
        <v>0.183966411843485</v>
      </c>
      <c r="E1392">
        <v>3.13504521043635</v>
      </c>
      <c r="F1392">
        <v>1.71827628013423E-3</v>
      </c>
      <c r="G1392">
        <v>2.51920974620762E-2</v>
      </c>
      <c r="H1392" t="s">
        <v>19</v>
      </c>
    </row>
    <row r="1393" spans="1:8">
      <c r="A1393" t="s">
        <v>10850</v>
      </c>
      <c r="B1393">
        <v>5.7562791402973703</v>
      </c>
      <c r="C1393">
        <v>-1.0755586558152399</v>
      </c>
      <c r="D1393">
        <v>0.34669671976607902</v>
      </c>
      <c r="E1393">
        <v>-3.10230410181248</v>
      </c>
      <c r="F1393">
        <v>1.92020590830882E-3</v>
      </c>
      <c r="G1393">
        <v>2.72372367465596E-2</v>
      </c>
      <c r="H1393" t="s">
        <v>2226</v>
      </c>
    </row>
    <row r="1394" spans="1:8">
      <c r="A1394" t="s">
        <v>5976</v>
      </c>
      <c r="B1394">
        <v>143.943996967727</v>
      </c>
      <c r="C1394">
        <v>0.33436431475596401</v>
      </c>
      <c r="D1394">
        <v>0.101463415549644</v>
      </c>
      <c r="E1394">
        <v>3.2954174955047302</v>
      </c>
      <c r="F1394" s="1">
        <v>9.8275556301276996E-4</v>
      </c>
      <c r="G1394">
        <v>1.7421965176982301E-2</v>
      </c>
      <c r="H1394" t="s">
        <v>5977</v>
      </c>
    </row>
    <row r="1395" spans="1:8">
      <c r="A1395" t="s">
        <v>5979</v>
      </c>
      <c r="B1395">
        <v>13.9096471810157</v>
      </c>
      <c r="C1395">
        <v>-0.76605548055536499</v>
      </c>
      <c r="D1395">
        <v>0.25992692895185698</v>
      </c>
      <c r="E1395">
        <v>-2.9471955200811499</v>
      </c>
      <c r="F1395">
        <v>3.2067037727165999E-3</v>
      </c>
      <c r="G1395">
        <v>3.81718542529755E-2</v>
      </c>
      <c r="H1395" t="s">
        <v>19</v>
      </c>
    </row>
    <row r="1396" spans="1:8">
      <c r="A1396" t="s">
        <v>10851</v>
      </c>
      <c r="B1396">
        <v>19.572197948447599</v>
      </c>
      <c r="C1396">
        <v>-0.96210353722995601</v>
      </c>
      <c r="D1396">
        <v>0.23803810166755901</v>
      </c>
      <c r="E1396">
        <v>-4.0418047803692199</v>
      </c>
      <c r="F1396" s="1">
        <v>5.3041383041951303E-5</v>
      </c>
      <c r="G1396">
        <v>2.1002322813253398E-3</v>
      </c>
      <c r="H1396" t="s">
        <v>19</v>
      </c>
    </row>
    <row r="1397" spans="1:8">
      <c r="A1397" t="s">
        <v>10852</v>
      </c>
      <c r="B1397">
        <v>25.381714439410299</v>
      </c>
      <c r="C1397">
        <v>-0.79710885041630697</v>
      </c>
      <c r="D1397">
        <v>0.22790548495347099</v>
      </c>
      <c r="E1397">
        <v>-3.4975413188455802</v>
      </c>
      <c r="F1397" s="1">
        <v>4.6956796791877399E-4</v>
      </c>
      <c r="G1397">
        <v>1.02849920725573E-2</v>
      </c>
      <c r="H1397" t="s">
        <v>10853</v>
      </c>
    </row>
    <row r="1398" spans="1:8">
      <c r="A1398" t="s">
        <v>10854</v>
      </c>
      <c r="B1398">
        <v>6.7739817366493096</v>
      </c>
      <c r="C1398">
        <v>1.03602951666969</v>
      </c>
      <c r="D1398">
        <v>0.40091059502195903</v>
      </c>
      <c r="E1398">
        <v>2.5841909132207999</v>
      </c>
      <c r="F1398">
        <v>9.7607748214832302E-3</v>
      </c>
      <c r="G1398">
        <v>7.9767739505352694E-2</v>
      </c>
      <c r="H1398" t="s">
        <v>979</v>
      </c>
    </row>
    <row r="1399" spans="1:8">
      <c r="A1399" t="s">
        <v>10855</v>
      </c>
      <c r="B1399">
        <v>319.643549423558</v>
      </c>
      <c r="C1399">
        <v>0.98790964746573395</v>
      </c>
      <c r="D1399">
        <v>0.15200825234151999</v>
      </c>
      <c r="E1399">
        <v>6.4990527306778896</v>
      </c>
      <c r="F1399" s="1">
        <v>8.0827329657578301E-11</v>
      </c>
      <c r="G1399" s="1">
        <v>2.8363233154519101E-8</v>
      </c>
      <c r="H1399" t="s">
        <v>10856</v>
      </c>
    </row>
    <row r="1400" spans="1:8">
      <c r="A1400" t="s">
        <v>5998</v>
      </c>
      <c r="B1400">
        <v>350.976488965258</v>
      </c>
      <c r="C1400">
        <v>0.31521230089642199</v>
      </c>
      <c r="D1400">
        <v>0.12563092835041101</v>
      </c>
      <c r="E1400">
        <v>2.5090342404955202</v>
      </c>
      <c r="F1400">
        <v>1.21061748885514E-2</v>
      </c>
      <c r="G1400">
        <v>9.1084553923387296E-2</v>
      </c>
      <c r="H1400" t="s">
        <v>19</v>
      </c>
    </row>
    <row r="1401" spans="1:8">
      <c r="A1401" t="s">
        <v>6000</v>
      </c>
      <c r="B1401">
        <v>14511.3626842837</v>
      </c>
      <c r="C1401">
        <v>1.3823807248742901</v>
      </c>
      <c r="D1401">
        <v>0.30474859796996701</v>
      </c>
      <c r="E1401">
        <v>4.53613481434465</v>
      </c>
      <c r="F1401" s="1">
        <v>5.7294563504481103E-6</v>
      </c>
      <c r="G1401" s="1">
        <v>3.73422206937321E-4</v>
      </c>
      <c r="H1401" t="s">
        <v>19</v>
      </c>
    </row>
    <row r="1402" spans="1:8">
      <c r="A1402" t="s">
        <v>6004</v>
      </c>
      <c r="B1402">
        <v>69.572586814579793</v>
      </c>
      <c r="C1402">
        <v>-2.05200020106808</v>
      </c>
      <c r="D1402">
        <v>0.63042056179287997</v>
      </c>
      <c r="E1402">
        <v>-3.2549702935328</v>
      </c>
      <c r="F1402">
        <v>1.13404227132297E-3</v>
      </c>
      <c r="G1402">
        <v>1.9206109853490701E-2</v>
      </c>
      <c r="H1402" t="s">
        <v>6005</v>
      </c>
    </row>
    <row r="1403" spans="1:8">
      <c r="A1403" t="s">
        <v>6006</v>
      </c>
      <c r="B1403">
        <v>43.548246533230603</v>
      </c>
      <c r="C1403">
        <v>-2.8506267843103901</v>
      </c>
      <c r="D1403">
        <v>0.755613813297496</v>
      </c>
      <c r="E1403">
        <v>-3.77259750171886</v>
      </c>
      <c r="F1403" s="1">
        <v>1.6155680011444099E-4</v>
      </c>
      <c r="G1403">
        <v>4.7977652647124601E-3</v>
      </c>
      <c r="H1403" t="s">
        <v>6005</v>
      </c>
    </row>
    <row r="1404" spans="1:8">
      <c r="A1404" t="s">
        <v>10857</v>
      </c>
      <c r="B1404">
        <v>60.775124999099603</v>
      </c>
      <c r="C1404">
        <v>0.50997622427590505</v>
      </c>
      <c r="D1404">
        <v>0.161992799762151</v>
      </c>
      <c r="E1404">
        <v>3.1481413064326702</v>
      </c>
      <c r="F1404">
        <v>1.643122427705E-3</v>
      </c>
      <c r="G1404">
        <v>2.4487339183581699E-2</v>
      </c>
      <c r="H1404" t="s">
        <v>19</v>
      </c>
    </row>
    <row r="1405" spans="1:8">
      <c r="A1405" t="s">
        <v>6014</v>
      </c>
      <c r="B1405">
        <v>21.370942343378999</v>
      </c>
      <c r="C1405">
        <v>0.68426897961766198</v>
      </c>
      <c r="D1405">
        <v>0.20591597105044199</v>
      </c>
      <c r="E1405">
        <v>3.3230495727310001</v>
      </c>
      <c r="F1405" s="1">
        <v>8.9039089743665604E-4</v>
      </c>
      <c r="G1405">
        <v>1.6244642897852098E-2</v>
      </c>
      <c r="H1405" t="s">
        <v>6015</v>
      </c>
    </row>
    <row r="1406" spans="1:8">
      <c r="A1406" t="s">
        <v>10858</v>
      </c>
      <c r="B1406">
        <v>122.159136474161</v>
      </c>
      <c r="C1406">
        <v>-0.34600783207872998</v>
      </c>
      <c r="D1406">
        <v>0.105841271920204</v>
      </c>
      <c r="E1406">
        <v>-3.2691201248941102</v>
      </c>
      <c r="F1406">
        <v>1.07882490089594E-3</v>
      </c>
      <c r="G1406">
        <v>1.87172669905976E-2</v>
      </c>
      <c r="H1406" t="s">
        <v>10859</v>
      </c>
    </row>
    <row r="1407" spans="1:8">
      <c r="A1407" t="s">
        <v>6023</v>
      </c>
      <c r="B1407">
        <v>33.138255207279897</v>
      </c>
      <c r="C1407">
        <v>-0.71915443716763305</v>
      </c>
      <c r="D1407">
        <v>0.22151862225551699</v>
      </c>
      <c r="E1407">
        <v>-3.2464739525966402</v>
      </c>
      <c r="F1407">
        <v>1.1684413965475E-3</v>
      </c>
      <c r="G1407">
        <v>1.96209704111786E-2</v>
      </c>
      <c r="H1407" t="s">
        <v>6024</v>
      </c>
    </row>
    <row r="1408" spans="1:8">
      <c r="A1408" t="s">
        <v>10860</v>
      </c>
      <c r="B1408">
        <v>85.241366262062101</v>
      </c>
      <c r="C1408">
        <v>0.36791464429269899</v>
      </c>
      <c r="D1408">
        <v>0.113944855954713</v>
      </c>
      <c r="E1408">
        <v>3.2288833156182402</v>
      </c>
      <c r="F1408">
        <v>1.2427458940235301E-3</v>
      </c>
      <c r="G1408">
        <v>2.0408119757153401E-2</v>
      </c>
      <c r="H1408" t="s">
        <v>10861</v>
      </c>
    </row>
    <row r="1409" spans="1:8">
      <c r="A1409" t="s">
        <v>10862</v>
      </c>
      <c r="B1409">
        <v>193.322985829483</v>
      </c>
      <c r="C1409">
        <v>0.52002555821729202</v>
      </c>
      <c r="D1409">
        <v>0.103288584047056</v>
      </c>
      <c r="E1409">
        <v>5.03468571105957</v>
      </c>
      <c r="F1409" s="1">
        <v>4.7863346214546997E-7</v>
      </c>
      <c r="G1409" s="1">
        <v>4.9931288224072999E-5</v>
      </c>
      <c r="H1409" t="s">
        <v>10863</v>
      </c>
    </row>
    <row r="1410" spans="1:8">
      <c r="A1410" t="s">
        <v>6050</v>
      </c>
      <c r="B1410">
        <v>14.5895546312651</v>
      </c>
      <c r="C1410">
        <v>-0.94370598700588004</v>
      </c>
      <c r="D1410">
        <v>0.382872832573593</v>
      </c>
      <c r="E1410">
        <v>-2.4648026883037901</v>
      </c>
      <c r="F1410">
        <v>1.37088719573422E-2</v>
      </c>
      <c r="G1410">
        <v>9.8438659504550996E-2</v>
      </c>
      <c r="H1410" t="s">
        <v>577</v>
      </c>
    </row>
    <row r="1411" spans="1:8">
      <c r="A1411" t="s">
        <v>6052</v>
      </c>
      <c r="B1411">
        <v>150.94013815420001</v>
      </c>
      <c r="C1411">
        <v>0.309766744948063</v>
      </c>
      <c r="D1411">
        <v>0.12443909859295101</v>
      </c>
      <c r="E1411">
        <v>2.4893039924801301</v>
      </c>
      <c r="F1411">
        <v>1.27993473049192E-2</v>
      </c>
      <c r="G1411">
        <v>9.4659162406069003E-2</v>
      </c>
      <c r="H1411" t="s">
        <v>19</v>
      </c>
    </row>
    <row r="1412" spans="1:8">
      <c r="A1412" t="s">
        <v>10864</v>
      </c>
      <c r="B1412">
        <v>63.613719380149199</v>
      </c>
      <c r="C1412">
        <v>-0.41594388911109498</v>
      </c>
      <c r="D1412">
        <v>0.16651396481969999</v>
      </c>
      <c r="E1412">
        <v>-2.4979519859578998</v>
      </c>
      <c r="F1412">
        <v>1.24913111264212E-2</v>
      </c>
      <c r="G1412">
        <v>9.3112681341625203E-2</v>
      </c>
      <c r="H1412" t="s">
        <v>10865</v>
      </c>
    </row>
    <row r="1413" spans="1:8">
      <c r="A1413" t="s">
        <v>6064</v>
      </c>
      <c r="B1413">
        <v>219.95249539024601</v>
      </c>
      <c r="C1413">
        <v>-0.538981871820853</v>
      </c>
      <c r="D1413">
        <v>0.12830821682891999</v>
      </c>
      <c r="E1413">
        <v>-4.2006808694060904</v>
      </c>
      <c r="F1413" s="1">
        <v>2.6611347630663699E-5</v>
      </c>
      <c r="G1413">
        <v>1.20696653036808E-3</v>
      </c>
      <c r="H1413" t="s">
        <v>6065</v>
      </c>
    </row>
    <row r="1414" spans="1:8">
      <c r="A1414" t="s">
        <v>10866</v>
      </c>
      <c r="B1414">
        <v>28.784940584465399</v>
      </c>
      <c r="C1414">
        <v>-0.62640130796251503</v>
      </c>
      <c r="D1414">
        <v>0.20574855233883699</v>
      </c>
      <c r="E1414">
        <v>-3.0444992241351101</v>
      </c>
      <c r="F1414">
        <v>2.33068031471724E-3</v>
      </c>
      <c r="G1414">
        <v>3.0737027100249899E-2</v>
      </c>
      <c r="H1414" t="s">
        <v>19</v>
      </c>
    </row>
    <row r="1415" spans="1:8">
      <c r="A1415" t="s">
        <v>6066</v>
      </c>
      <c r="B1415">
        <v>265.57948498975497</v>
      </c>
      <c r="C1415">
        <v>-0.43491310721327697</v>
      </c>
      <c r="D1415">
        <v>0.159331132918172</v>
      </c>
      <c r="E1415">
        <v>-2.7296178671913198</v>
      </c>
      <c r="F1415">
        <v>6.3407777654092001E-3</v>
      </c>
      <c r="G1415">
        <v>5.9474790597144001E-2</v>
      </c>
      <c r="H1415" t="s">
        <v>6067</v>
      </c>
    </row>
    <row r="1416" spans="1:8">
      <c r="A1416" t="s">
        <v>6085</v>
      </c>
      <c r="B1416">
        <v>18.888383711219699</v>
      </c>
      <c r="C1416">
        <v>1.2408872324173801</v>
      </c>
      <c r="D1416">
        <v>0.29368500155228999</v>
      </c>
      <c r="E1416">
        <v>4.22523188402063</v>
      </c>
      <c r="F1416" s="1">
        <v>2.3869486349299E-5</v>
      </c>
      <c r="G1416">
        <v>1.11304303968049E-3</v>
      </c>
      <c r="H1416" t="s">
        <v>6086</v>
      </c>
    </row>
    <row r="1417" spans="1:8">
      <c r="A1417" t="s">
        <v>10867</v>
      </c>
      <c r="B1417">
        <v>113.130989682674</v>
      </c>
      <c r="C1417">
        <v>0.43328799593835299</v>
      </c>
      <c r="D1417">
        <v>0.100685934276807</v>
      </c>
      <c r="E1417">
        <v>4.3033617262481902</v>
      </c>
      <c r="F1417" s="1">
        <v>1.6822585493922099E-5</v>
      </c>
      <c r="G1417" s="1">
        <v>8.6091432807575195E-4</v>
      </c>
      <c r="H1417" t="s">
        <v>10868</v>
      </c>
    </row>
    <row r="1418" spans="1:8">
      <c r="A1418" t="s">
        <v>6087</v>
      </c>
      <c r="B1418">
        <v>135.64573949042301</v>
      </c>
      <c r="C1418">
        <v>-0.31980830472541799</v>
      </c>
      <c r="D1418">
        <v>0.128811558493373</v>
      </c>
      <c r="E1418">
        <v>-2.4827609297334199</v>
      </c>
      <c r="F1418">
        <v>1.30368549550481E-2</v>
      </c>
      <c r="G1418">
        <v>9.5577123573827999E-2</v>
      </c>
      <c r="H1418" t="s">
        <v>477</v>
      </c>
    </row>
    <row r="1419" spans="1:8">
      <c r="A1419" t="s">
        <v>10869</v>
      </c>
      <c r="B1419">
        <v>5.7080574673703497</v>
      </c>
      <c r="C1419">
        <v>1.06570701184729</v>
      </c>
      <c r="D1419">
        <v>0.42357015123112701</v>
      </c>
      <c r="E1419">
        <v>2.51601065077358</v>
      </c>
      <c r="F1419">
        <v>1.18691595928282E-2</v>
      </c>
      <c r="G1419">
        <v>9.0134719185108306E-2</v>
      </c>
      <c r="H1419" t="s">
        <v>1583</v>
      </c>
    </row>
    <row r="1420" spans="1:8">
      <c r="A1420" t="s">
        <v>10870</v>
      </c>
      <c r="B1420">
        <v>45.602263905526101</v>
      </c>
      <c r="C1420">
        <v>0.45761960778725702</v>
      </c>
      <c r="D1420">
        <v>0.17043418988231901</v>
      </c>
      <c r="E1420">
        <v>2.6850223426604201</v>
      </c>
      <c r="F1420">
        <v>7.25249578023489E-3</v>
      </c>
      <c r="G1420">
        <v>6.49214061207605E-2</v>
      </c>
      <c r="H1420" t="s">
        <v>10871</v>
      </c>
    </row>
    <row r="1421" spans="1:8">
      <c r="A1421" t="s">
        <v>10872</v>
      </c>
      <c r="B1421">
        <v>44.297462725506797</v>
      </c>
      <c r="C1421">
        <v>0.45222593945084899</v>
      </c>
      <c r="D1421">
        <v>0.16301242417987</v>
      </c>
      <c r="E1421">
        <v>2.77418081306402</v>
      </c>
      <c r="F1421">
        <v>5.5340910403896904E-3</v>
      </c>
      <c r="G1421">
        <v>5.4286797824775003E-2</v>
      </c>
      <c r="H1421" t="s">
        <v>19</v>
      </c>
    </row>
    <row r="1422" spans="1:8">
      <c r="A1422" t="s">
        <v>10873</v>
      </c>
      <c r="B1422">
        <v>118.36483480818301</v>
      </c>
      <c r="C1422">
        <v>0.46537263958876901</v>
      </c>
      <c r="D1422">
        <v>0.10671203600375601</v>
      </c>
      <c r="E1422">
        <v>4.3610135933718501</v>
      </c>
      <c r="F1422" s="1">
        <v>1.29461322495153E-5</v>
      </c>
      <c r="G1422" s="1">
        <v>7.0004365407282001E-4</v>
      </c>
      <c r="H1422" t="s">
        <v>19</v>
      </c>
    </row>
    <row r="1423" spans="1:8">
      <c r="A1423" t="s">
        <v>6106</v>
      </c>
      <c r="B1423">
        <v>28.934857803604601</v>
      </c>
      <c r="C1423">
        <v>0.514555427263924</v>
      </c>
      <c r="D1423">
        <v>0.172878115078577</v>
      </c>
      <c r="E1423">
        <v>2.9764058164912601</v>
      </c>
      <c r="F1423">
        <v>2.9164864936891402E-3</v>
      </c>
      <c r="G1423">
        <v>3.5929523995682798E-2</v>
      </c>
      <c r="H1423" t="s">
        <v>19</v>
      </c>
    </row>
    <row r="1424" spans="1:8">
      <c r="A1424" t="s">
        <v>10874</v>
      </c>
      <c r="B1424">
        <v>91.442774053950302</v>
      </c>
      <c r="C1424">
        <v>0.62278827136318404</v>
      </c>
      <c r="D1424">
        <v>0.167163528567536</v>
      </c>
      <c r="E1424">
        <v>3.7256229077000498</v>
      </c>
      <c r="F1424" s="1">
        <v>1.9483348910158299E-4</v>
      </c>
      <c r="G1424">
        <v>5.48620899998344E-3</v>
      </c>
      <c r="H1424" t="s">
        <v>19</v>
      </c>
    </row>
    <row r="1425" spans="1:8">
      <c r="A1425" t="s">
        <v>10875</v>
      </c>
      <c r="B1425">
        <v>51.743832290848601</v>
      </c>
      <c r="C1425">
        <v>0.513697889468542</v>
      </c>
      <c r="D1425">
        <v>0.15562381896864899</v>
      </c>
      <c r="E1425">
        <v>3.3008950228372602</v>
      </c>
      <c r="F1425" s="1">
        <v>9.6376935726098496E-4</v>
      </c>
      <c r="G1425">
        <v>1.7273549030908799E-2</v>
      </c>
      <c r="H1425" t="s">
        <v>6122</v>
      </c>
    </row>
    <row r="1426" spans="1:8">
      <c r="A1426" t="s">
        <v>10876</v>
      </c>
      <c r="B1426">
        <v>25.391822725017899</v>
      </c>
      <c r="C1426">
        <v>0.47530295044476001</v>
      </c>
      <c r="D1426">
        <v>0.180824140454381</v>
      </c>
      <c r="E1426">
        <v>2.6285370374243202</v>
      </c>
      <c r="F1426">
        <v>8.5753016765242503E-3</v>
      </c>
      <c r="G1426">
        <v>7.2874391375329306E-2</v>
      </c>
      <c r="H1426" t="s">
        <v>10877</v>
      </c>
    </row>
    <row r="1427" spans="1:8">
      <c r="A1427" t="s">
        <v>10878</v>
      </c>
      <c r="B1427">
        <v>10.5352358883853</v>
      </c>
      <c r="C1427">
        <v>0.879393795314793</v>
      </c>
      <c r="D1427">
        <v>0.34733116885715298</v>
      </c>
      <c r="E1427">
        <v>2.53185971822891</v>
      </c>
      <c r="F1427">
        <v>1.1345937310835301E-2</v>
      </c>
      <c r="G1427">
        <v>8.8229462383353802E-2</v>
      </c>
      <c r="H1427" t="s">
        <v>10879</v>
      </c>
    </row>
    <row r="1428" spans="1:8">
      <c r="A1428" t="s">
        <v>6125</v>
      </c>
      <c r="B1428">
        <v>33.912273508129601</v>
      </c>
      <c r="C1428">
        <v>0.69403019999170901</v>
      </c>
      <c r="D1428">
        <v>0.221157521070074</v>
      </c>
      <c r="E1428">
        <v>3.1381713659731298</v>
      </c>
      <c r="F1428">
        <v>1.70005453378613E-3</v>
      </c>
      <c r="G1428">
        <v>2.5037726228810401E-2</v>
      </c>
      <c r="H1428" t="s">
        <v>6126</v>
      </c>
    </row>
    <row r="1429" spans="1:8">
      <c r="A1429" t="s">
        <v>6130</v>
      </c>
      <c r="B1429">
        <v>11.6698184727019</v>
      </c>
      <c r="C1429">
        <v>0.89282779632686204</v>
      </c>
      <c r="D1429">
        <v>0.35725263476630098</v>
      </c>
      <c r="E1429">
        <v>2.49914964773013</v>
      </c>
      <c r="F1429">
        <v>1.2449172817383799E-2</v>
      </c>
      <c r="G1429">
        <v>9.2892177180240801E-2</v>
      </c>
      <c r="H1429" t="s">
        <v>6129</v>
      </c>
    </row>
    <row r="1430" spans="1:8">
      <c r="A1430" t="s">
        <v>10880</v>
      </c>
      <c r="B1430">
        <v>211.68789565812199</v>
      </c>
      <c r="C1430">
        <v>0.20449178125033499</v>
      </c>
      <c r="D1430">
        <v>7.1966786689540999E-2</v>
      </c>
      <c r="E1430">
        <v>2.8414743891858998</v>
      </c>
      <c r="F1430">
        <v>4.4905458631832396E-3</v>
      </c>
      <c r="G1430">
        <v>4.7577567303023503E-2</v>
      </c>
      <c r="H1430" t="s">
        <v>2369</v>
      </c>
    </row>
    <row r="1431" spans="1:8">
      <c r="A1431" t="s">
        <v>10881</v>
      </c>
      <c r="B1431">
        <v>32.401840986421</v>
      </c>
      <c r="C1431">
        <v>-0.78283947471024495</v>
      </c>
      <c r="D1431">
        <v>0.18306302678580999</v>
      </c>
      <c r="E1431">
        <v>-4.2763385291678304</v>
      </c>
      <c r="F1431" s="1">
        <v>1.8999224526065999E-5</v>
      </c>
      <c r="G1431" s="1">
        <v>9.4266274371097403E-4</v>
      </c>
      <c r="H1431" t="s">
        <v>3802</v>
      </c>
    </row>
    <row r="1432" spans="1:8">
      <c r="A1432" t="s">
        <v>6139</v>
      </c>
      <c r="B1432">
        <v>31.081916846041501</v>
      </c>
      <c r="C1432">
        <v>-0.44775874189290998</v>
      </c>
      <c r="D1432">
        <v>0.177884439848215</v>
      </c>
      <c r="E1432">
        <v>-2.51713270859987</v>
      </c>
      <c r="F1432">
        <v>1.1831425574105801E-2</v>
      </c>
      <c r="G1432">
        <v>9.0002867622452201E-2</v>
      </c>
      <c r="H1432" t="s">
        <v>3802</v>
      </c>
    </row>
    <row r="1433" spans="1:8">
      <c r="A1433" t="s">
        <v>10882</v>
      </c>
      <c r="B1433">
        <v>121.593478251253</v>
      </c>
      <c r="C1433">
        <v>-0.85911694587349197</v>
      </c>
      <c r="D1433">
        <v>0.17562056445909599</v>
      </c>
      <c r="E1433">
        <v>-4.8918926352362702</v>
      </c>
      <c r="F1433" s="1">
        <v>9.9870922729625398E-7</v>
      </c>
      <c r="G1433" s="1">
        <v>9.2874251228681405E-5</v>
      </c>
      <c r="H1433" t="s">
        <v>10883</v>
      </c>
    </row>
    <row r="1434" spans="1:8">
      <c r="A1434" t="s">
        <v>10884</v>
      </c>
      <c r="B1434">
        <v>31.1103948122277</v>
      </c>
      <c r="C1434">
        <v>0.87131662858852399</v>
      </c>
      <c r="D1434">
        <v>0.25070574492415498</v>
      </c>
      <c r="E1434">
        <v>3.47545537439566</v>
      </c>
      <c r="F1434" s="1">
        <v>5.0998683537141595E-4</v>
      </c>
      <c r="G1434">
        <v>1.09204286300453E-2</v>
      </c>
      <c r="H1434" t="s">
        <v>19</v>
      </c>
    </row>
    <row r="1435" spans="1:8">
      <c r="A1435" t="s">
        <v>6154</v>
      </c>
      <c r="B1435">
        <v>36.883357033301799</v>
      </c>
      <c r="C1435">
        <v>-1.0695178958526601</v>
      </c>
      <c r="D1435">
        <v>0.36639894865252698</v>
      </c>
      <c r="E1435">
        <v>-2.9189982661957199</v>
      </c>
      <c r="F1435">
        <v>3.51158176833293E-3</v>
      </c>
      <c r="G1435">
        <v>4.0103495928315899E-2</v>
      </c>
      <c r="H1435" t="s">
        <v>19</v>
      </c>
    </row>
    <row r="1436" spans="1:8">
      <c r="A1436" t="s">
        <v>10885</v>
      </c>
      <c r="B1436">
        <v>126.762587059156</v>
      </c>
      <c r="C1436">
        <v>1.75923974286687</v>
      </c>
      <c r="D1436">
        <v>0.519501449911699</v>
      </c>
      <c r="E1436">
        <v>3.3864000633027902</v>
      </c>
      <c r="F1436" s="1">
        <v>7.08160641089162E-4</v>
      </c>
      <c r="G1436">
        <v>1.36871808468943E-2</v>
      </c>
      <c r="H1436" t="s">
        <v>10886</v>
      </c>
    </row>
    <row r="1437" spans="1:8">
      <c r="A1437" t="s">
        <v>6157</v>
      </c>
      <c r="B1437">
        <v>193.642749260443</v>
      </c>
      <c r="C1437">
        <v>-0.33999164575116603</v>
      </c>
      <c r="D1437">
        <v>0.102981925116122</v>
      </c>
      <c r="E1437">
        <v>-3.3014691206033602</v>
      </c>
      <c r="F1437" s="1">
        <v>9.6179921263553499E-4</v>
      </c>
      <c r="G1437">
        <v>1.7257244086472601E-2</v>
      </c>
      <c r="H1437" t="s">
        <v>899</v>
      </c>
    </row>
    <row r="1438" spans="1:8">
      <c r="A1438" t="s">
        <v>10887</v>
      </c>
      <c r="B1438">
        <v>50.461253821422602</v>
      </c>
      <c r="C1438">
        <v>0.75858361554848497</v>
      </c>
      <c r="D1438">
        <v>0.26441603907461098</v>
      </c>
      <c r="E1438">
        <v>2.8689016680052202</v>
      </c>
      <c r="F1438">
        <v>4.1189983175980499E-3</v>
      </c>
      <c r="G1438">
        <v>4.4867857175763498E-2</v>
      </c>
      <c r="H1438" t="s">
        <v>6251</v>
      </c>
    </row>
    <row r="1439" spans="1:8">
      <c r="A1439" t="s">
        <v>10888</v>
      </c>
      <c r="B1439">
        <v>844.87525625506703</v>
      </c>
      <c r="C1439">
        <v>-0.67780689388386195</v>
      </c>
      <c r="D1439">
        <v>0.106160658776774</v>
      </c>
      <c r="E1439">
        <v>-6.3847276542348403</v>
      </c>
      <c r="F1439" s="1">
        <v>1.71702772065752E-10</v>
      </c>
      <c r="G1439" s="1">
        <v>5.2228160944256197E-8</v>
      </c>
      <c r="H1439" t="s">
        <v>10889</v>
      </c>
    </row>
    <row r="1440" spans="1:8">
      <c r="A1440" t="s">
        <v>6170</v>
      </c>
      <c r="B1440">
        <v>54.828934717654001</v>
      </c>
      <c r="C1440">
        <v>-0.506938645509171</v>
      </c>
      <c r="D1440">
        <v>0.13343475016241599</v>
      </c>
      <c r="E1440">
        <v>-3.7991501081399299</v>
      </c>
      <c r="F1440" s="1">
        <v>1.4519313662166101E-4</v>
      </c>
      <c r="G1440">
        <v>4.5179218076117E-3</v>
      </c>
      <c r="H1440" t="s">
        <v>2374</v>
      </c>
    </row>
    <row r="1441" spans="1:8">
      <c r="A1441" t="s">
        <v>10890</v>
      </c>
      <c r="B1441">
        <v>35.530578389060899</v>
      </c>
      <c r="C1441">
        <v>0.49740505504793903</v>
      </c>
      <c r="D1441">
        <v>0.16858676371850401</v>
      </c>
      <c r="E1441">
        <v>2.95043954861411</v>
      </c>
      <c r="F1441">
        <v>3.1732213432695399E-3</v>
      </c>
      <c r="G1441">
        <v>3.79627742707783E-2</v>
      </c>
      <c r="H1441" t="s">
        <v>10891</v>
      </c>
    </row>
    <row r="1442" spans="1:8">
      <c r="A1442" t="s">
        <v>6175</v>
      </c>
      <c r="B1442">
        <v>655.14442852623301</v>
      </c>
      <c r="C1442">
        <v>0.32299975293333899</v>
      </c>
      <c r="D1442">
        <v>0.114873699949257</v>
      </c>
      <c r="E1442">
        <v>2.8117815746860702</v>
      </c>
      <c r="F1442">
        <v>4.9267947341244001E-3</v>
      </c>
      <c r="G1442">
        <v>5.0426340051780899E-2</v>
      </c>
      <c r="H1442" t="s">
        <v>6176</v>
      </c>
    </row>
    <row r="1443" spans="1:8">
      <c r="A1443" t="s">
        <v>6177</v>
      </c>
      <c r="B1443">
        <v>43.455325986692401</v>
      </c>
      <c r="C1443">
        <v>0.47159692671229198</v>
      </c>
      <c r="D1443">
        <v>0.145914505504741</v>
      </c>
      <c r="E1443">
        <v>3.2320085318520202</v>
      </c>
      <c r="F1443">
        <v>1.2292338584963499E-3</v>
      </c>
      <c r="G1443">
        <v>2.0255625760335998E-2</v>
      </c>
      <c r="H1443" t="s">
        <v>6178</v>
      </c>
    </row>
    <row r="1444" spans="1:8">
      <c r="A1444" t="s">
        <v>10892</v>
      </c>
      <c r="B1444">
        <v>396.47731861021998</v>
      </c>
      <c r="C1444">
        <v>0.35661796357445302</v>
      </c>
      <c r="D1444">
        <v>0.12852298693365899</v>
      </c>
      <c r="E1444">
        <v>2.7747407065673801</v>
      </c>
      <c r="F1444">
        <v>5.5245734750541198E-3</v>
      </c>
      <c r="G1444">
        <v>5.42588465498074E-2</v>
      </c>
      <c r="H1444" t="s">
        <v>10893</v>
      </c>
    </row>
    <row r="1445" spans="1:8">
      <c r="A1445" t="s">
        <v>6186</v>
      </c>
      <c r="B1445">
        <v>67.101035935083999</v>
      </c>
      <c r="C1445">
        <v>0.75428192156984897</v>
      </c>
      <c r="D1445">
        <v>0.202810216665715</v>
      </c>
      <c r="E1445">
        <v>3.7191515002082198</v>
      </c>
      <c r="F1445" s="1">
        <v>1.9989313620135299E-4</v>
      </c>
      <c r="G1445">
        <v>5.5990721145280998E-3</v>
      </c>
      <c r="H1445" t="s">
        <v>2794</v>
      </c>
    </row>
    <row r="1446" spans="1:8">
      <c r="A1446" t="s">
        <v>6187</v>
      </c>
      <c r="B1446">
        <v>393.59209766046899</v>
      </c>
      <c r="C1446">
        <v>0.38502342836155301</v>
      </c>
      <c r="D1446">
        <v>0.13206298572037001</v>
      </c>
      <c r="E1446">
        <v>2.91545300343883</v>
      </c>
      <c r="F1446">
        <v>3.5517259467841601E-3</v>
      </c>
      <c r="G1446">
        <v>4.0420131509066697E-2</v>
      </c>
      <c r="H1446" t="s">
        <v>19</v>
      </c>
    </row>
    <row r="1447" spans="1:8">
      <c r="A1447" t="s">
        <v>6188</v>
      </c>
      <c r="B1447">
        <v>80.745749300283407</v>
      </c>
      <c r="C1447">
        <v>-1.15652121711984</v>
      </c>
      <c r="D1447">
        <v>0.246826015853916</v>
      </c>
      <c r="E1447">
        <v>-4.6855726010840097</v>
      </c>
      <c r="F1447" s="1">
        <v>2.7917831167737001E-6</v>
      </c>
      <c r="G1447" s="1">
        <v>2.1330271569190199E-4</v>
      </c>
      <c r="H1447" t="s">
        <v>6189</v>
      </c>
    </row>
    <row r="1448" spans="1:8">
      <c r="A1448" t="s">
        <v>6195</v>
      </c>
      <c r="B1448">
        <v>304.089947734796</v>
      </c>
      <c r="C1448">
        <v>-0.34042015421584498</v>
      </c>
      <c r="D1448">
        <v>0.13475344414399401</v>
      </c>
      <c r="E1448">
        <v>-2.5262445526221899</v>
      </c>
      <c r="F1448">
        <v>1.1528919669050701E-2</v>
      </c>
      <c r="G1448">
        <v>8.8962806705767297E-2</v>
      </c>
      <c r="H1448" t="s">
        <v>6196</v>
      </c>
    </row>
    <row r="1449" spans="1:8">
      <c r="A1449" t="s">
        <v>10894</v>
      </c>
      <c r="B1449">
        <v>53.343382639716602</v>
      </c>
      <c r="C1449">
        <v>0.66213920012409899</v>
      </c>
      <c r="D1449">
        <v>0.17460321340884899</v>
      </c>
      <c r="E1449">
        <v>3.7922509396985702</v>
      </c>
      <c r="F1449" s="1">
        <v>1.4928794602098999E-4</v>
      </c>
      <c r="G1449">
        <v>4.5926503469671098E-3</v>
      </c>
      <c r="H1449" t="s">
        <v>19</v>
      </c>
    </row>
    <row r="1450" spans="1:8">
      <c r="A1450" t="s">
        <v>10895</v>
      </c>
      <c r="B1450">
        <v>14.6215454672547</v>
      </c>
      <c r="C1450">
        <v>-0.92303818963096695</v>
      </c>
      <c r="D1450">
        <v>0.26492796840801602</v>
      </c>
      <c r="E1450">
        <v>-3.4841100212167602</v>
      </c>
      <c r="F1450" s="1">
        <v>4.9377646529248902E-4</v>
      </c>
      <c r="G1450">
        <v>1.06302165571495E-2</v>
      </c>
      <c r="H1450" t="s">
        <v>19</v>
      </c>
    </row>
    <row r="1451" spans="1:8">
      <c r="A1451" t="s">
        <v>6210</v>
      </c>
      <c r="B1451">
        <v>297.487844946839</v>
      </c>
      <c r="C1451">
        <v>-0.22976080057728099</v>
      </c>
      <c r="D1451">
        <v>9.2900571772785295E-2</v>
      </c>
      <c r="E1451">
        <v>-2.4731903818549799</v>
      </c>
      <c r="F1451">
        <v>1.33912783829181E-2</v>
      </c>
      <c r="G1451">
        <v>9.7030126626718394E-2</v>
      </c>
      <c r="H1451" t="s">
        <v>1276</v>
      </c>
    </row>
    <row r="1452" spans="1:8">
      <c r="A1452" t="s">
        <v>10896</v>
      </c>
      <c r="B1452">
        <v>18.187007529115899</v>
      </c>
      <c r="C1452">
        <v>0.86764388605693599</v>
      </c>
      <c r="D1452">
        <v>0.248366964753235</v>
      </c>
      <c r="E1452">
        <v>3.49339489218697</v>
      </c>
      <c r="F1452" s="1">
        <v>4.7692068739551701E-4</v>
      </c>
      <c r="G1452">
        <v>1.0400533397880701E-2</v>
      </c>
      <c r="H1452" t="s">
        <v>1979</v>
      </c>
    </row>
    <row r="1453" spans="1:8">
      <c r="A1453" t="s">
        <v>6237</v>
      </c>
      <c r="B1453">
        <v>144.17784801392401</v>
      </c>
      <c r="C1453">
        <v>-0.56222060606137003</v>
      </c>
      <c r="D1453">
        <v>0.14929124846589101</v>
      </c>
      <c r="E1453">
        <v>-3.76593143830411</v>
      </c>
      <c r="F1453" s="1">
        <v>1.6592932469866001E-4</v>
      </c>
      <c r="G1453">
        <v>4.9007873505372002E-3</v>
      </c>
      <c r="H1453" t="s">
        <v>6238</v>
      </c>
    </row>
    <row r="1454" spans="1:8">
      <c r="A1454" t="s">
        <v>10897</v>
      </c>
      <c r="B1454">
        <v>124.51900869267401</v>
      </c>
      <c r="C1454">
        <v>-0.50864086595648295</v>
      </c>
      <c r="D1454">
        <v>0.19375103708213701</v>
      </c>
      <c r="E1454">
        <v>-2.6252291271135402</v>
      </c>
      <c r="F1454">
        <v>8.65906756924722E-3</v>
      </c>
      <c r="G1454">
        <v>7.3445944389209594E-2</v>
      </c>
      <c r="H1454" t="s">
        <v>10898</v>
      </c>
    </row>
    <row r="1455" spans="1:8">
      <c r="A1455" t="s">
        <v>6247</v>
      </c>
      <c r="B1455">
        <v>108.667438208235</v>
      </c>
      <c r="C1455">
        <v>0.536117285715761</v>
      </c>
      <c r="D1455">
        <v>0.133236555764671</v>
      </c>
      <c r="E1455">
        <v>4.02380024490183</v>
      </c>
      <c r="F1455" s="1">
        <v>5.72664948294812E-5</v>
      </c>
      <c r="G1455">
        <v>2.23490392531169E-3</v>
      </c>
      <c r="H1455" t="s">
        <v>2606</v>
      </c>
    </row>
    <row r="1456" spans="1:8">
      <c r="A1456" t="s">
        <v>10899</v>
      </c>
      <c r="B1456">
        <v>30.019538058758901</v>
      </c>
      <c r="C1456">
        <v>0.52518426810124696</v>
      </c>
      <c r="D1456">
        <v>0.18417325064954301</v>
      </c>
      <c r="E1456">
        <v>2.8515773395377599</v>
      </c>
      <c r="F1456">
        <v>4.3502902059876303E-3</v>
      </c>
      <c r="G1456">
        <v>4.66380914441651E-2</v>
      </c>
      <c r="H1456" t="s">
        <v>10900</v>
      </c>
    </row>
    <row r="1457" spans="1:8">
      <c r="A1457" t="s">
        <v>6265</v>
      </c>
      <c r="B1457">
        <v>51.605128705882002</v>
      </c>
      <c r="C1457">
        <v>-0.66827830404308197</v>
      </c>
      <c r="D1457">
        <v>0.19378412313790899</v>
      </c>
      <c r="E1457">
        <v>-3.4485709831217299</v>
      </c>
      <c r="F1457" s="1">
        <v>5.6356132255391703E-4</v>
      </c>
      <c r="G1457">
        <v>1.1668443973590899E-2</v>
      </c>
      <c r="H1457" t="s">
        <v>6266</v>
      </c>
    </row>
    <row r="1458" spans="1:8">
      <c r="A1458" t="s">
        <v>6271</v>
      </c>
      <c r="B1458">
        <v>138.02138334668501</v>
      </c>
      <c r="C1458">
        <v>0.39218556917779901</v>
      </c>
      <c r="D1458">
        <v>0.10621328169689701</v>
      </c>
      <c r="E1458">
        <v>3.69243434448232</v>
      </c>
      <c r="F1458" s="1">
        <v>2.2211769409016401E-4</v>
      </c>
      <c r="G1458">
        <v>6.0016798712492301E-3</v>
      </c>
      <c r="H1458" t="s">
        <v>6272</v>
      </c>
    </row>
    <row r="1459" spans="1:8">
      <c r="A1459" t="s">
        <v>6275</v>
      </c>
      <c r="B1459">
        <v>51.571523822754699</v>
      </c>
      <c r="C1459">
        <v>0.52928247277009699</v>
      </c>
      <c r="D1459">
        <v>0.15762494897521501</v>
      </c>
      <c r="E1459">
        <v>3.3578597564102601</v>
      </c>
      <c r="F1459" s="1">
        <v>7.85484548062788E-4</v>
      </c>
      <c r="G1459">
        <v>1.4676206125343001E-2</v>
      </c>
      <c r="H1459" t="s">
        <v>6276</v>
      </c>
    </row>
    <row r="1460" spans="1:8">
      <c r="A1460" t="s">
        <v>10901</v>
      </c>
      <c r="B1460">
        <v>76.199959785579495</v>
      </c>
      <c r="C1460">
        <v>0.54122819344262296</v>
      </c>
      <c r="D1460">
        <v>0.166484208258602</v>
      </c>
      <c r="E1460">
        <v>3.2509281156680201</v>
      </c>
      <c r="F1460">
        <v>1.15028937744046E-3</v>
      </c>
      <c r="G1460">
        <v>1.9398766143488198E-2</v>
      </c>
      <c r="H1460" t="s">
        <v>19</v>
      </c>
    </row>
    <row r="1461" spans="1:8">
      <c r="A1461" t="s">
        <v>10902</v>
      </c>
      <c r="B1461">
        <v>131.96700658292201</v>
      </c>
      <c r="C1461">
        <v>-0.31038175281258901</v>
      </c>
      <c r="D1461">
        <v>0.104985387718725</v>
      </c>
      <c r="E1461">
        <v>-2.9564281235418899</v>
      </c>
      <c r="F1461">
        <v>3.11224760632332E-3</v>
      </c>
      <c r="G1461">
        <v>3.7406733785306998E-2</v>
      </c>
      <c r="H1461" t="s">
        <v>10903</v>
      </c>
    </row>
    <row r="1462" spans="1:8">
      <c r="A1462" t="s">
        <v>6279</v>
      </c>
      <c r="B1462">
        <v>7.8275457319946904</v>
      </c>
      <c r="C1462">
        <v>0.96361123836060603</v>
      </c>
      <c r="D1462">
        <v>0.33689075645578198</v>
      </c>
      <c r="E1462">
        <v>2.8603077404027299</v>
      </c>
      <c r="F1462">
        <v>4.2323008939092301E-3</v>
      </c>
      <c r="G1462">
        <v>4.5674048241033702E-2</v>
      </c>
      <c r="H1462" t="s">
        <v>821</v>
      </c>
    </row>
    <row r="1463" spans="1:8">
      <c r="A1463" t="s">
        <v>10904</v>
      </c>
      <c r="B1463">
        <v>40.904903306731597</v>
      </c>
      <c r="C1463">
        <v>-0.33741928043792702</v>
      </c>
      <c r="D1463">
        <v>0.13685154341790401</v>
      </c>
      <c r="E1463">
        <v>-2.46558622585313</v>
      </c>
      <c r="F1463">
        <v>1.36789247550553E-2</v>
      </c>
      <c r="G1463">
        <v>9.8369784120092799E-2</v>
      </c>
      <c r="H1463" t="s">
        <v>10905</v>
      </c>
    </row>
    <row r="1464" spans="1:8">
      <c r="A1464" t="s">
        <v>6289</v>
      </c>
      <c r="B1464">
        <v>492.703729273281</v>
      </c>
      <c r="C1464">
        <v>-0.67756481619744302</v>
      </c>
      <c r="D1464">
        <v>0.18920820052046</v>
      </c>
      <c r="E1464">
        <v>-3.5810541738341399</v>
      </c>
      <c r="F1464" s="1">
        <v>3.42210682301018E-4</v>
      </c>
      <c r="G1464">
        <v>8.2997565480875807E-3</v>
      </c>
      <c r="H1464" t="s">
        <v>1324</v>
      </c>
    </row>
    <row r="1465" spans="1:8">
      <c r="A1465" t="s">
        <v>6292</v>
      </c>
      <c r="B1465">
        <v>655.40615692182598</v>
      </c>
      <c r="C1465">
        <v>-0.47816651623567702</v>
      </c>
      <c r="D1465">
        <v>0.14764271044381599</v>
      </c>
      <c r="E1465">
        <v>-3.2386733811530499</v>
      </c>
      <c r="F1465">
        <v>1.20087007111264E-3</v>
      </c>
      <c r="G1465">
        <v>1.9962165002336201E-2</v>
      </c>
      <c r="H1465" t="s">
        <v>6293</v>
      </c>
    </row>
    <row r="1466" spans="1:8">
      <c r="A1466" t="s">
        <v>6294</v>
      </c>
      <c r="B1466">
        <v>223.8360698171</v>
      </c>
      <c r="C1466">
        <v>-0.30596861120594199</v>
      </c>
      <c r="D1466">
        <v>0.11273971548093099</v>
      </c>
      <c r="E1466">
        <v>-2.7139381175544299</v>
      </c>
      <c r="F1466">
        <v>6.6488585069318503E-3</v>
      </c>
      <c r="G1466">
        <v>6.1270398268295001E-2</v>
      </c>
      <c r="H1466" t="s">
        <v>1276</v>
      </c>
    </row>
    <row r="1467" spans="1:8">
      <c r="A1467" t="s">
        <v>6295</v>
      </c>
      <c r="B1467">
        <v>37.2196813623327</v>
      </c>
      <c r="C1467">
        <v>0.52784981551760601</v>
      </c>
      <c r="D1467">
        <v>0.18516631795725499</v>
      </c>
      <c r="E1467">
        <v>2.8506794396562798</v>
      </c>
      <c r="F1467">
        <v>4.36259268652047E-3</v>
      </c>
      <c r="G1467">
        <v>4.6700704223071002E-2</v>
      </c>
      <c r="H1467" t="s">
        <v>19</v>
      </c>
    </row>
    <row r="1468" spans="1:8">
      <c r="A1468" t="s">
        <v>6297</v>
      </c>
      <c r="B1468">
        <v>73.801236901349796</v>
      </c>
      <c r="C1468">
        <v>-0.58639788954426997</v>
      </c>
      <c r="D1468">
        <v>0.16729655161155199</v>
      </c>
      <c r="E1468">
        <v>-3.5051403265372398</v>
      </c>
      <c r="F1468" s="1">
        <v>4.5636667319148198E-4</v>
      </c>
      <c r="G1468">
        <v>1.00363665398894E-2</v>
      </c>
      <c r="H1468" t="s">
        <v>6298</v>
      </c>
    </row>
    <row r="1469" spans="1:8">
      <c r="A1469" t="s">
        <v>6300</v>
      </c>
      <c r="B1469">
        <v>269.17455450512398</v>
      </c>
      <c r="C1469">
        <v>-0.79641803433208802</v>
      </c>
      <c r="D1469">
        <v>0.12426888784568101</v>
      </c>
      <c r="E1469">
        <v>-6.4088288560294098</v>
      </c>
      <c r="F1469" s="1">
        <v>1.4664169068667799E-10</v>
      </c>
      <c r="G1469" s="1">
        <v>4.6793075965392099E-8</v>
      </c>
      <c r="H1469" t="s">
        <v>6301</v>
      </c>
    </row>
    <row r="1470" spans="1:8">
      <c r="A1470" t="s">
        <v>10906</v>
      </c>
      <c r="B1470">
        <v>27.860070343121901</v>
      </c>
      <c r="C1470">
        <v>0.57375042351184002</v>
      </c>
      <c r="D1470">
        <v>0.183861575396181</v>
      </c>
      <c r="E1470">
        <v>3.1205564418532399</v>
      </c>
      <c r="F1470">
        <v>1.8050970184565901E-3</v>
      </c>
      <c r="G1470">
        <v>2.6145721025885599E-2</v>
      </c>
      <c r="H1470" t="s">
        <v>19</v>
      </c>
    </row>
    <row r="1471" spans="1:8">
      <c r="A1471" t="s">
        <v>10907</v>
      </c>
      <c r="B1471">
        <v>51.041624637765203</v>
      </c>
      <c r="C1471">
        <v>0.69422829430184596</v>
      </c>
      <c r="D1471">
        <v>0.16062950209100199</v>
      </c>
      <c r="E1471">
        <v>4.3219227182098896</v>
      </c>
      <c r="F1471" s="1">
        <v>1.5467537006580601E-5</v>
      </c>
      <c r="G1471" s="1">
        <v>8.1199579756481804E-4</v>
      </c>
      <c r="H1471" t="s">
        <v>10908</v>
      </c>
    </row>
    <row r="1472" spans="1:8">
      <c r="A1472" t="s">
        <v>10909</v>
      </c>
      <c r="B1472">
        <v>22.341890980441001</v>
      </c>
      <c r="C1472">
        <v>0.59028196966873803</v>
      </c>
      <c r="D1472">
        <v>0.20695450777952201</v>
      </c>
      <c r="E1472">
        <v>2.8522305505787302</v>
      </c>
      <c r="F1472">
        <v>4.3413600757228402E-3</v>
      </c>
      <c r="G1472">
        <v>4.6573034853205998E-2</v>
      </c>
      <c r="H1472" t="s">
        <v>19</v>
      </c>
    </row>
    <row r="1473" spans="1:8">
      <c r="A1473" t="s">
        <v>10910</v>
      </c>
      <c r="B1473">
        <v>11.431513825535101</v>
      </c>
      <c r="C1473">
        <v>1.0614848200972999</v>
      </c>
      <c r="D1473">
        <v>0.34824629031745702</v>
      </c>
      <c r="E1473">
        <v>3.04808651121499</v>
      </c>
      <c r="F1473">
        <v>2.3030361551924102E-3</v>
      </c>
      <c r="G1473">
        <v>3.04960214724177E-2</v>
      </c>
      <c r="H1473" t="s">
        <v>19</v>
      </c>
    </row>
    <row r="1474" spans="1:8">
      <c r="A1474" t="s">
        <v>6324</v>
      </c>
      <c r="B1474">
        <v>2206.0358858744298</v>
      </c>
      <c r="C1474">
        <v>-0.55130657471109201</v>
      </c>
      <c r="D1474">
        <v>0.17438001200328099</v>
      </c>
      <c r="E1474">
        <v>-3.1615238947266402</v>
      </c>
      <c r="F1474">
        <v>1.56945941236341E-3</v>
      </c>
      <c r="G1474">
        <v>2.36713461323468E-2</v>
      </c>
      <c r="H1474" t="s">
        <v>6325</v>
      </c>
    </row>
    <row r="1475" spans="1:8">
      <c r="A1475" t="s">
        <v>10911</v>
      </c>
      <c r="B1475">
        <v>8.9608181666370204</v>
      </c>
      <c r="C1475">
        <v>-1.1646215311100401</v>
      </c>
      <c r="D1475">
        <v>0.364062466645245</v>
      </c>
      <c r="E1475">
        <v>-3.1989607218831702</v>
      </c>
      <c r="F1475">
        <v>1.3792395856366E-3</v>
      </c>
      <c r="G1475">
        <v>2.1855642664702999E-2</v>
      </c>
      <c r="H1475" t="s">
        <v>19</v>
      </c>
    </row>
    <row r="1476" spans="1:8">
      <c r="A1476" t="s">
        <v>10912</v>
      </c>
      <c r="B1476">
        <v>17.882889174065099</v>
      </c>
      <c r="C1476">
        <v>0.72945132217745201</v>
      </c>
      <c r="D1476">
        <v>0.24895918714513701</v>
      </c>
      <c r="E1476">
        <v>2.9300036304834101</v>
      </c>
      <c r="F1476">
        <v>3.3895804367605601E-3</v>
      </c>
      <c r="G1476">
        <v>3.9313373722780702E-2</v>
      </c>
      <c r="H1476" t="s">
        <v>3581</v>
      </c>
    </row>
    <row r="1477" spans="1:8">
      <c r="A1477" t="s">
        <v>6337</v>
      </c>
      <c r="B1477">
        <v>485.876540067468</v>
      </c>
      <c r="C1477">
        <v>-0.46026669920444302</v>
      </c>
      <c r="D1477">
        <v>0.164779229589853</v>
      </c>
      <c r="E1477">
        <v>-2.7932324987201098</v>
      </c>
      <c r="F1477">
        <v>5.2184169877083596E-3</v>
      </c>
      <c r="G1477">
        <v>5.2037082143361502E-2</v>
      </c>
      <c r="H1477" t="s">
        <v>2266</v>
      </c>
    </row>
    <row r="1478" spans="1:8">
      <c r="A1478" t="s">
        <v>10913</v>
      </c>
      <c r="B1478">
        <v>622.18159388961999</v>
      </c>
      <c r="C1478">
        <v>0.61980262038674006</v>
      </c>
      <c r="D1478">
        <v>0.129619228517867</v>
      </c>
      <c r="E1478">
        <v>4.7817181715543304</v>
      </c>
      <c r="F1478" s="1">
        <v>1.73803234607362E-6</v>
      </c>
      <c r="G1478" s="1">
        <v>1.4731634583334499E-4</v>
      </c>
      <c r="H1478" t="s">
        <v>19</v>
      </c>
    </row>
    <row r="1479" spans="1:8">
      <c r="A1479" t="s">
        <v>6341</v>
      </c>
      <c r="B1479">
        <v>214.16861420521499</v>
      </c>
      <c r="C1479">
        <v>-0.40059281401078001</v>
      </c>
      <c r="D1479">
        <v>0.122793414877197</v>
      </c>
      <c r="E1479">
        <v>-3.2623314076850201</v>
      </c>
      <c r="F1479">
        <v>1.1049987842617101E-3</v>
      </c>
      <c r="G1479">
        <v>1.90092496988109E-2</v>
      </c>
      <c r="H1479" t="s">
        <v>1718</v>
      </c>
    </row>
    <row r="1480" spans="1:8">
      <c r="A1480" t="s">
        <v>10914</v>
      </c>
      <c r="B1480">
        <v>32.566231554974202</v>
      </c>
      <c r="C1480">
        <v>0.62933992831063401</v>
      </c>
      <c r="D1480">
        <v>0.238224597270844</v>
      </c>
      <c r="E1480">
        <v>2.6417923905444498</v>
      </c>
      <c r="F1480">
        <v>8.2468589785430306E-3</v>
      </c>
      <c r="G1480">
        <v>7.0897719501748196E-2</v>
      </c>
      <c r="H1480" t="s">
        <v>1718</v>
      </c>
    </row>
    <row r="1481" spans="1:8">
      <c r="A1481" t="s">
        <v>10915</v>
      </c>
      <c r="B1481">
        <v>120.406334898271</v>
      </c>
      <c r="C1481">
        <v>-0.352856460463569</v>
      </c>
      <c r="D1481">
        <v>0.12581681085697799</v>
      </c>
      <c r="E1481">
        <v>-2.80452554837585</v>
      </c>
      <c r="F1481">
        <v>5.03906939045625E-3</v>
      </c>
      <c r="G1481">
        <v>5.1030376639878597E-2</v>
      </c>
      <c r="H1481" t="s">
        <v>10916</v>
      </c>
    </row>
    <row r="1482" spans="1:8">
      <c r="A1482" t="s">
        <v>6366</v>
      </c>
      <c r="B1482">
        <v>24.4260161778347</v>
      </c>
      <c r="C1482">
        <v>-0.60590423358981305</v>
      </c>
      <c r="D1482">
        <v>0.212538748214749</v>
      </c>
      <c r="E1482">
        <v>-2.8507942136631299</v>
      </c>
      <c r="F1482">
        <v>4.3610183664764797E-3</v>
      </c>
      <c r="G1482">
        <v>4.6700704223071002E-2</v>
      </c>
      <c r="H1482" t="s">
        <v>6367</v>
      </c>
    </row>
    <row r="1483" spans="1:8">
      <c r="A1483" t="s">
        <v>10917</v>
      </c>
      <c r="B1483">
        <v>233.50698767682999</v>
      </c>
      <c r="C1483">
        <v>-0.51685847842712196</v>
      </c>
      <c r="D1483">
        <v>0.166868784784409</v>
      </c>
      <c r="E1483">
        <v>-3.0973946331238098</v>
      </c>
      <c r="F1483">
        <v>1.9522978592017E-3</v>
      </c>
      <c r="G1483">
        <v>2.75556768088886E-2</v>
      </c>
      <c r="H1483" t="s">
        <v>19</v>
      </c>
    </row>
    <row r="1484" spans="1:8">
      <c r="A1484" t="s">
        <v>6388</v>
      </c>
      <c r="B1484">
        <v>13.534912494984599</v>
      </c>
      <c r="C1484">
        <v>0.79588070565639102</v>
      </c>
      <c r="D1484">
        <v>0.26155839923748397</v>
      </c>
      <c r="E1484">
        <v>3.0428413233014302</v>
      </c>
      <c r="F1484">
        <v>2.34355873094371E-3</v>
      </c>
      <c r="G1484">
        <v>3.0828263438167899E-2</v>
      </c>
      <c r="H1484" t="s">
        <v>2693</v>
      </c>
    </row>
    <row r="1485" spans="1:8">
      <c r="A1485" t="s">
        <v>6393</v>
      </c>
      <c r="B1485">
        <v>73.3281160797995</v>
      </c>
      <c r="C1485">
        <v>-0.54391054269133698</v>
      </c>
      <c r="D1485">
        <v>0.19229253547338601</v>
      </c>
      <c r="E1485">
        <v>-2.8285577562973798</v>
      </c>
      <c r="F1485">
        <v>4.6758263148282799E-3</v>
      </c>
      <c r="G1485">
        <v>4.87784599022534E-2</v>
      </c>
      <c r="H1485" t="s">
        <v>6394</v>
      </c>
    </row>
    <row r="1486" spans="1:8">
      <c r="A1486" t="s">
        <v>10918</v>
      </c>
      <c r="B1486">
        <v>4.1316197444533298</v>
      </c>
      <c r="C1486">
        <v>-1.0125830418592601</v>
      </c>
      <c r="D1486">
        <v>0.40353222174582098</v>
      </c>
      <c r="E1486">
        <v>-2.5092991025065601</v>
      </c>
      <c r="F1486">
        <v>1.2097100473259299E-2</v>
      </c>
      <c r="G1486">
        <v>9.1058377937938195E-2</v>
      </c>
      <c r="H1486" t="s">
        <v>19</v>
      </c>
    </row>
    <row r="1487" spans="1:8">
      <c r="A1487" t="s">
        <v>10919</v>
      </c>
      <c r="B1487">
        <v>5.4358263914151603</v>
      </c>
      <c r="C1487">
        <v>1.6242437670156999</v>
      </c>
      <c r="D1487">
        <v>0.43596856394353001</v>
      </c>
      <c r="E1487">
        <v>3.7255983604040002</v>
      </c>
      <c r="F1487" s="1">
        <v>1.9485245188585599E-4</v>
      </c>
      <c r="G1487">
        <v>5.48620899998344E-3</v>
      </c>
      <c r="H1487" t="s">
        <v>2049</v>
      </c>
    </row>
    <row r="1488" spans="1:8">
      <c r="A1488" t="s">
        <v>10920</v>
      </c>
      <c r="B1488">
        <v>6.7377390990453998</v>
      </c>
      <c r="C1488">
        <v>1.7636016561265899</v>
      </c>
      <c r="D1488">
        <v>0.45210668769371898</v>
      </c>
      <c r="E1488">
        <v>3.9008528387913501</v>
      </c>
      <c r="F1488" s="1">
        <v>9.5854408774336694E-5</v>
      </c>
      <c r="G1488">
        <v>3.3260866703487299E-3</v>
      </c>
      <c r="H1488" t="s">
        <v>19</v>
      </c>
    </row>
    <row r="1489" spans="1:8">
      <c r="A1489" t="s">
        <v>10921</v>
      </c>
      <c r="B1489">
        <v>29.4518711673986</v>
      </c>
      <c r="C1489">
        <v>0.92364215412371198</v>
      </c>
      <c r="D1489">
        <v>0.222843045460907</v>
      </c>
      <c r="E1489">
        <v>4.1448103180125599</v>
      </c>
      <c r="F1489" s="1">
        <v>3.4009511057428702E-5</v>
      </c>
      <c r="G1489">
        <v>1.46420842049892E-3</v>
      </c>
      <c r="H1489" t="s">
        <v>19</v>
      </c>
    </row>
    <row r="1490" spans="1:8">
      <c r="A1490" t="s">
        <v>10922</v>
      </c>
      <c r="B1490">
        <v>39.552339729534403</v>
      </c>
      <c r="C1490">
        <v>0.80681862351403899</v>
      </c>
      <c r="D1490">
        <v>0.19745852868871799</v>
      </c>
      <c r="E1490">
        <v>4.0860155743687399</v>
      </c>
      <c r="F1490" s="1">
        <v>4.3884433755258099E-5</v>
      </c>
      <c r="G1490">
        <v>1.8218757013598701E-3</v>
      </c>
      <c r="H1490" t="s">
        <v>10923</v>
      </c>
    </row>
    <row r="1491" spans="1:8">
      <c r="A1491" t="s">
        <v>6410</v>
      </c>
      <c r="B1491">
        <v>5.9844858463476296</v>
      </c>
      <c r="C1491">
        <v>3.1033306384394299</v>
      </c>
      <c r="D1491">
        <v>0.85591451612941005</v>
      </c>
      <c r="E1491">
        <v>3.6257483428055601</v>
      </c>
      <c r="F1491" s="1">
        <v>2.88125846408037E-4</v>
      </c>
      <c r="G1491">
        <v>7.19658321237392E-3</v>
      </c>
      <c r="H1491" t="s">
        <v>19</v>
      </c>
    </row>
    <row r="1492" spans="1:8">
      <c r="A1492" t="s">
        <v>10924</v>
      </c>
      <c r="B1492">
        <v>50.6221327314082</v>
      </c>
      <c r="C1492">
        <v>0.414441010651525</v>
      </c>
      <c r="D1492">
        <v>0.156524660870587</v>
      </c>
      <c r="E1492">
        <v>2.6477681430287698</v>
      </c>
      <c r="F1492">
        <v>8.1025074428167903E-3</v>
      </c>
      <c r="G1492">
        <v>7.0026662838237094E-2</v>
      </c>
      <c r="H1492" t="s">
        <v>19</v>
      </c>
    </row>
    <row r="1493" spans="1:8">
      <c r="A1493" t="s">
        <v>10925</v>
      </c>
      <c r="B1493">
        <v>160.38954441243101</v>
      </c>
      <c r="C1493">
        <v>-0.50065663443434405</v>
      </c>
      <c r="D1493">
        <v>0.13145185126560299</v>
      </c>
      <c r="E1493">
        <v>-3.8086693311206901</v>
      </c>
      <c r="F1493" s="1">
        <v>1.39716651846089E-4</v>
      </c>
      <c r="G1493">
        <v>4.3979667159443998E-3</v>
      </c>
      <c r="H1493" t="s">
        <v>19</v>
      </c>
    </row>
    <row r="1494" spans="1:8">
      <c r="A1494" t="s">
        <v>10926</v>
      </c>
      <c r="B1494">
        <v>197.03896322982499</v>
      </c>
      <c r="C1494">
        <v>0.45181886197058002</v>
      </c>
      <c r="D1494">
        <v>0.110477519941763</v>
      </c>
      <c r="E1494">
        <v>4.0896904837178596</v>
      </c>
      <c r="F1494" s="1">
        <v>4.3194920916362401E-5</v>
      </c>
      <c r="G1494">
        <v>1.8024465204945601E-3</v>
      </c>
      <c r="H1494" t="s">
        <v>9338</v>
      </c>
    </row>
    <row r="1495" spans="1:8">
      <c r="A1495" t="s">
        <v>6431</v>
      </c>
      <c r="B1495">
        <v>55.718364975037098</v>
      </c>
      <c r="C1495">
        <v>0.60488272388832398</v>
      </c>
      <c r="D1495">
        <v>0.162505424546075</v>
      </c>
      <c r="E1495">
        <v>3.7222309690764699</v>
      </c>
      <c r="F1495" s="1">
        <v>1.9747026203818999E-4</v>
      </c>
      <c r="G1495">
        <v>5.5503126846450897E-3</v>
      </c>
      <c r="H1495" t="s">
        <v>19</v>
      </c>
    </row>
    <row r="1496" spans="1:8">
      <c r="A1496" t="s">
        <v>6435</v>
      </c>
      <c r="B1496">
        <v>684.10870160960599</v>
      </c>
      <c r="C1496">
        <v>-1.10880663961726</v>
      </c>
      <c r="D1496">
        <v>0.19976518324707301</v>
      </c>
      <c r="E1496">
        <v>-5.5505500087363604</v>
      </c>
      <c r="F1496" s="1">
        <v>2.8477223302820601E-8</v>
      </c>
      <c r="G1496" s="1">
        <v>4.4561378079817502E-6</v>
      </c>
      <c r="H1496" t="s">
        <v>6436</v>
      </c>
    </row>
    <row r="1497" spans="1:8">
      <c r="A1497" t="s">
        <v>10927</v>
      </c>
      <c r="B1497">
        <v>44.098865137907403</v>
      </c>
      <c r="C1497">
        <v>1.0097801777268001</v>
      </c>
      <c r="D1497">
        <v>0.183536425051917</v>
      </c>
      <c r="E1497">
        <v>5.5017971361334297</v>
      </c>
      <c r="F1497" s="1">
        <v>3.7593937421799798E-8</v>
      </c>
      <c r="G1497" s="1">
        <v>5.7177919402090703E-6</v>
      </c>
      <c r="H1497" t="s">
        <v>1616</v>
      </c>
    </row>
    <row r="1498" spans="1:8">
      <c r="A1498" t="s">
        <v>10928</v>
      </c>
      <c r="B1498">
        <v>1419.34934614597</v>
      </c>
      <c r="C1498">
        <v>-1.05135435700129</v>
      </c>
      <c r="D1498">
        <v>0.20152469824111999</v>
      </c>
      <c r="E1498">
        <v>-5.2170000311494</v>
      </c>
      <c r="F1498" s="1">
        <v>1.81844229218244E-7</v>
      </c>
      <c r="G1498" s="1">
        <v>2.14444419296935E-5</v>
      </c>
      <c r="H1498" t="s">
        <v>10929</v>
      </c>
    </row>
    <row r="1499" spans="1:8">
      <c r="A1499" t="s">
        <v>6444</v>
      </c>
      <c r="B1499">
        <v>364.58509461967299</v>
      </c>
      <c r="C1499">
        <v>-1.5702112942142601</v>
      </c>
      <c r="D1499">
        <v>0.37153222181989698</v>
      </c>
      <c r="E1499">
        <v>-4.2263125564797797</v>
      </c>
      <c r="F1499" s="1">
        <v>2.37551976049156E-5</v>
      </c>
      <c r="G1499">
        <v>1.11304303968049E-3</v>
      </c>
      <c r="H1499" t="s">
        <v>19</v>
      </c>
    </row>
    <row r="1500" spans="1:8">
      <c r="A1500" t="s">
        <v>10930</v>
      </c>
      <c r="B1500">
        <v>6.8248084116046197</v>
      </c>
      <c r="C1500">
        <v>1.0315094185746301</v>
      </c>
      <c r="D1500">
        <v>0.39640838533469003</v>
      </c>
      <c r="E1500">
        <v>2.60213824110639</v>
      </c>
      <c r="F1500">
        <v>9.2644499325092305E-3</v>
      </c>
      <c r="G1500">
        <v>7.6816722885080804E-2</v>
      </c>
      <c r="H1500" t="s">
        <v>19</v>
      </c>
    </row>
    <row r="1501" spans="1:8">
      <c r="A1501" t="s">
        <v>10931</v>
      </c>
      <c r="B1501">
        <v>145.088453327042</v>
      </c>
      <c r="C1501">
        <v>0.412843582913484</v>
      </c>
      <c r="D1501">
        <v>0.10703257623773101</v>
      </c>
      <c r="E1501">
        <v>3.8571769215057801</v>
      </c>
      <c r="F1501" s="1">
        <v>1.1470414046259E-4</v>
      </c>
      <c r="G1501">
        <v>3.76766646371801E-3</v>
      </c>
      <c r="H1501" t="s">
        <v>10932</v>
      </c>
    </row>
    <row r="1502" spans="1:8">
      <c r="A1502" t="s">
        <v>10933</v>
      </c>
      <c r="B1502">
        <v>138.590769695906</v>
      </c>
      <c r="C1502">
        <v>-0.35787467897638098</v>
      </c>
      <c r="D1502">
        <v>0.116927380126031</v>
      </c>
      <c r="E1502">
        <v>-3.06065763716455</v>
      </c>
      <c r="F1502">
        <v>2.2085146875262399E-3</v>
      </c>
      <c r="G1502">
        <v>2.9802129373799301E-2</v>
      </c>
      <c r="H1502" t="s">
        <v>19</v>
      </c>
    </row>
    <row r="1503" spans="1:8">
      <c r="A1503" t="s">
        <v>10934</v>
      </c>
      <c r="B1503">
        <v>375.14121679960402</v>
      </c>
      <c r="C1503">
        <v>0.57243331447354695</v>
      </c>
      <c r="D1503">
        <v>0.17420226314195</v>
      </c>
      <c r="E1503">
        <v>3.2860268526310401</v>
      </c>
      <c r="F1503">
        <v>1.01611322802948E-3</v>
      </c>
      <c r="G1503">
        <v>1.7877001808596599E-2</v>
      </c>
      <c r="H1503" t="s">
        <v>19</v>
      </c>
    </row>
    <row r="1504" spans="1:8">
      <c r="A1504" t="s">
        <v>6453</v>
      </c>
      <c r="B1504">
        <v>7.7225240865442197</v>
      </c>
      <c r="C1504">
        <v>-0.78837451996163699</v>
      </c>
      <c r="D1504">
        <v>0.313707360862714</v>
      </c>
      <c r="E1504">
        <v>-2.5130890068806702</v>
      </c>
      <c r="F1504">
        <v>1.19679135853538E-2</v>
      </c>
      <c r="G1504">
        <v>9.0522706310341705E-2</v>
      </c>
      <c r="H1504" t="s">
        <v>19</v>
      </c>
    </row>
    <row r="1505" spans="1:8">
      <c r="A1505" t="s">
        <v>6455</v>
      </c>
      <c r="B1505">
        <v>121.716654790997</v>
      </c>
      <c r="C1505">
        <v>-0.96428590527012104</v>
      </c>
      <c r="D1505">
        <v>0.15085902131648901</v>
      </c>
      <c r="E1505">
        <v>-6.3919671283504496</v>
      </c>
      <c r="F1505" s="1">
        <v>1.6376510992140001E-10</v>
      </c>
      <c r="G1505" s="1">
        <v>5.1252180747324602E-8</v>
      </c>
      <c r="H1505" t="s">
        <v>6456</v>
      </c>
    </row>
    <row r="1506" spans="1:8">
      <c r="A1506" t="s">
        <v>6464</v>
      </c>
      <c r="B1506">
        <v>162.714087489538</v>
      </c>
      <c r="C1506">
        <v>-0.308170686943882</v>
      </c>
      <c r="D1506">
        <v>0.11186098501691399</v>
      </c>
      <c r="E1506">
        <v>-2.7549434407115601</v>
      </c>
      <c r="F1506">
        <v>5.8702282169931404E-3</v>
      </c>
      <c r="G1506">
        <v>5.6762979205791098E-2</v>
      </c>
      <c r="H1506" t="s">
        <v>19</v>
      </c>
    </row>
    <row r="1507" spans="1:8">
      <c r="A1507" t="s">
        <v>10935</v>
      </c>
      <c r="B1507">
        <v>76.395686733464302</v>
      </c>
      <c r="C1507">
        <v>-0.47876496260900803</v>
      </c>
      <c r="D1507">
        <v>0.14387509472606899</v>
      </c>
      <c r="E1507">
        <v>-3.3276430748528898</v>
      </c>
      <c r="F1507" s="1">
        <v>8.7584001842301302E-4</v>
      </c>
      <c r="G1507">
        <v>1.60150791683327E-2</v>
      </c>
      <c r="H1507" t="s">
        <v>19</v>
      </c>
    </row>
    <row r="1508" spans="1:8">
      <c r="A1508" t="s">
        <v>10936</v>
      </c>
      <c r="B1508">
        <v>7.7414275732510296</v>
      </c>
      <c r="C1508">
        <v>-1.2652703831185901</v>
      </c>
      <c r="D1508">
        <v>0.44850485749119401</v>
      </c>
      <c r="E1508">
        <v>-2.8210851275862501</v>
      </c>
      <c r="F1508">
        <v>4.7861500307206104E-3</v>
      </c>
      <c r="G1508">
        <v>4.9422465482200001E-2</v>
      </c>
      <c r="H1508" t="s">
        <v>19</v>
      </c>
    </row>
    <row r="1509" spans="1:8">
      <c r="A1509" t="s">
        <v>6466</v>
      </c>
      <c r="B1509">
        <v>827.50876974750702</v>
      </c>
      <c r="C1509">
        <v>-0.30562196641808798</v>
      </c>
      <c r="D1509">
        <v>0.105295385170028</v>
      </c>
      <c r="E1509">
        <v>-2.90252004800189</v>
      </c>
      <c r="F1509">
        <v>3.70173465788443E-3</v>
      </c>
      <c r="G1509">
        <v>4.1620716027125498E-2</v>
      </c>
      <c r="H1509" t="s">
        <v>19</v>
      </c>
    </row>
    <row r="1510" spans="1:8">
      <c r="A1510" t="s">
        <v>6467</v>
      </c>
      <c r="B1510">
        <v>122.356678537142</v>
      </c>
      <c r="C1510">
        <v>0.44772811376545402</v>
      </c>
      <c r="D1510">
        <v>0.14606766477079999</v>
      </c>
      <c r="E1510">
        <v>3.0652103219969802</v>
      </c>
      <c r="F1510">
        <v>2.17516974824383E-3</v>
      </c>
      <c r="G1510">
        <v>2.94743650981849E-2</v>
      </c>
      <c r="H1510" t="s">
        <v>6468</v>
      </c>
    </row>
    <row r="1511" spans="1:8">
      <c r="A1511" t="s">
        <v>6471</v>
      </c>
      <c r="B1511">
        <v>272.36171336148499</v>
      </c>
      <c r="C1511">
        <v>-0.56127312247891403</v>
      </c>
      <c r="D1511">
        <v>0.13498972208084001</v>
      </c>
      <c r="E1511">
        <v>-4.1578952369632001</v>
      </c>
      <c r="F1511" s="1">
        <v>3.2119325252407E-5</v>
      </c>
      <c r="G1511">
        <v>1.40323513516385E-3</v>
      </c>
      <c r="H1511" t="s">
        <v>6472</v>
      </c>
    </row>
    <row r="1512" spans="1:8">
      <c r="A1512" t="s">
        <v>10937</v>
      </c>
      <c r="B1512">
        <v>52.703906786127902</v>
      </c>
      <c r="C1512">
        <v>-0.60927955064887396</v>
      </c>
      <c r="D1512">
        <v>0.14222151235401501</v>
      </c>
      <c r="E1512">
        <v>-4.2840182231522501</v>
      </c>
      <c r="F1512" s="1">
        <v>1.83547869240365E-5</v>
      </c>
      <c r="G1512" s="1">
        <v>9.1909477662083098E-4</v>
      </c>
      <c r="H1512" t="s">
        <v>10938</v>
      </c>
    </row>
    <row r="1513" spans="1:8">
      <c r="A1513" t="s">
        <v>6485</v>
      </c>
      <c r="B1513">
        <v>96.304366420730901</v>
      </c>
      <c r="C1513">
        <v>-0.35804481248290898</v>
      </c>
      <c r="D1513">
        <v>0.11998823183108499</v>
      </c>
      <c r="E1513">
        <v>-2.9839994057663</v>
      </c>
      <c r="F1513">
        <v>2.84507324301315E-3</v>
      </c>
      <c r="G1513">
        <v>3.5290184418289697E-2</v>
      </c>
      <c r="H1513" t="s">
        <v>351</v>
      </c>
    </row>
    <row r="1514" spans="1:8">
      <c r="A1514" t="s">
        <v>10939</v>
      </c>
      <c r="B1514">
        <v>17.5959458868148</v>
      </c>
      <c r="C1514">
        <v>-1.2858461517089701</v>
      </c>
      <c r="D1514">
        <v>0.26172169148900098</v>
      </c>
      <c r="E1514">
        <v>-4.9130285854162903</v>
      </c>
      <c r="F1514" s="1">
        <v>8.9680195737702701E-7</v>
      </c>
      <c r="G1514" s="1">
        <v>8.4852064269498503E-5</v>
      </c>
      <c r="H1514" t="s">
        <v>19</v>
      </c>
    </row>
    <row r="1515" spans="1:8">
      <c r="A1515" t="s">
        <v>10940</v>
      </c>
      <c r="B1515">
        <v>36.389278532026999</v>
      </c>
      <c r="C1515">
        <v>-0.40370729421099999</v>
      </c>
      <c r="D1515">
        <v>0.16014090302289699</v>
      </c>
      <c r="E1515">
        <v>-2.5209505291304501</v>
      </c>
      <c r="F1515">
        <v>1.1703830527290199E-2</v>
      </c>
      <c r="G1515">
        <v>8.9421661033389999E-2</v>
      </c>
      <c r="H1515" t="s">
        <v>10941</v>
      </c>
    </row>
    <row r="1516" spans="1:8">
      <c r="A1516" t="s">
        <v>10942</v>
      </c>
      <c r="B1516">
        <v>42.929705406519297</v>
      </c>
      <c r="C1516">
        <v>-0.54734323862463996</v>
      </c>
      <c r="D1516">
        <v>0.17949374153400099</v>
      </c>
      <c r="E1516">
        <v>-3.0493722730770401</v>
      </c>
      <c r="F1516">
        <v>2.29320122380108E-3</v>
      </c>
      <c r="G1516">
        <v>3.03958950312785E-2</v>
      </c>
      <c r="H1516" t="s">
        <v>1718</v>
      </c>
    </row>
    <row r="1517" spans="1:8">
      <c r="A1517" t="s">
        <v>6514</v>
      </c>
      <c r="B1517">
        <v>148.369682496466</v>
      </c>
      <c r="C1517">
        <v>-0.50190687162223102</v>
      </c>
      <c r="D1517">
        <v>0.19582406915992301</v>
      </c>
      <c r="E1517">
        <v>-2.56304995486708</v>
      </c>
      <c r="F1517">
        <v>1.03757118620367E-2</v>
      </c>
      <c r="G1517">
        <v>8.2975103116848095E-2</v>
      </c>
      <c r="H1517" t="s">
        <v>6515</v>
      </c>
    </row>
    <row r="1518" spans="1:8">
      <c r="A1518" t="s">
        <v>10943</v>
      </c>
      <c r="B1518">
        <v>312.84359397952198</v>
      </c>
      <c r="C1518">
        <v>-1.0291358398361801</v>
      </c>
      <c r="D1518">
        <v>0.31980869841492598</v>
      </c>
      <c r="E1518">
        <v>-3.2179732600673598</v>
      </c>
      <c r="F1518">
        <v>1.2909985284785899E-3</v>
      </c>
      <c r="G1518">
        <v>2.09260060283472E-2</v>
      </c>
      <c r="H1518" t="s">
        <v>19</v>
      </c>
    </row>
    <row r="1519" spans="1:8">
      <c r="A1519" t="s">
        <v>6516</v>
      </c>
      <c r="B1519">
        <v>36.886146498571101</v>
      </c>
      <c r="C1519">
        <v>-0.69131130430913701</v>
      </c>
      <c r="D1519">
        <v>0.25579122743657401</v>
      </c>
      <c r="E1519">
        <v>-2.70263883260247</v>
      </c>
      <c r="F1519">
        <v>6.8791449269351096E-3</v>
      </c>
      <c r="G1519">
        <v>6.2600152819936097E-2</v>
      </c>
      <c r="H1519" t="s">
        <v>6515</v>
      </c>
    </row>
    <row r="1520" spans="1:8">
      <c r="A1520" t="s">
        <v>10944</v>
      </c>
      <c r="B1520">
        <v>78.968705409605803</v>
      </c>
      <c r="C1520">
        <v>0.65897357019039604</v>
      </c>
      <c r="D1520">
        <v>0.18566095509280101</v>
      </c>
      <c r="E1520">
        <v>3.5493384694752299</v>
      </c>
      <c r="F1520" s="1">
        <v>3.8620032552786102E-4</v>
      </c>
      <c r="G1520">
        <v>8.9914507834626799E-3</v>
      </c>
      <c r="H1520" t="s">
        <v>5911</v>
      </c>
    </row>
    <row r="1521" spans="1:8">
      <c r="A1521" t="s">
        <v>6519</v>
      </c>
      <c r="B1521">
        <v>174.64407039984499</v>
      </c>
      <c r="C1521">
        <v>0.90884572094733096</v>
      </c>
      <c r="D1521">
        <v>0.12665199396660501</v>
      </c>
      <c r="E1521">
        <v>7.1759290358031897</v>
      </c>
      <c r="F1521" s="1">
        <v>7.1817801648548003E-13</v>
      </c>
      <c r="G1521" s="1">
        <v>5.5655376382308104E-10</v>
      </c>
      <c r="H1521" t="s">
        <v>6520</v>
      </c>
    </row>
    <row r="1522" spans="1:8">
      <c r="A1522" t="s">
        <v>10945</v>
      </c>
      <c r="B1522">
        <v>6.4700130198338401</v>
      </c>
      <c r="C1522">
        <v>-1.05524977415381</v>
      </c>
      <c r="D1522">
        <v>0.36937122780549803</v>
      </c>
      <c r="E1522">
        <v>-2.8568813559822899</v>
      </c>
      <c r="F1522">
        <v>4.2782572258220197E-3</v>
      </c>
      <c r="G1522">
        <v>4.6078330968251202E-2</v>
      </c>
      <c r="H1522" t="s">
        <v>19</v>
      </c>
    </row>
    <row r="1523" spans="1:8">
      <c r="A1523" t="s">
        <v>6538</v>
      </c>
      <c r="B1523">
        <v>45.850600196218998</v>
      </c>
      <c r="C1523">
        <v>0.81282080321169203</v>
      </c>
      <c r="D1523">
        <v>0.28150390491696697</v>
      </c>
      <c r="E1523">
        <v>2.8874228350453599</v>
      </c>
      <c r="F1523">
        <v>3.8841186571763799E-3</v>
      </c>
      <c r="G1523">
        <v>4.30001000182915E-2</v>
      </c>
      <c r="H1523" t="s">
        <v>19</v>
      </c>
    </row>
    <row r="1524" spans="1:8">
      <c r="A1524" t="s">
        <v>6545</v>
      </c>
      <c r="B1524">
        <v>356.555326095179</v>
      </c>
      <c r="C1524">
        <v>0.31282836353409599</v>
      </c>
      <c r="D1524">
        <v>7.4972903388524206E-2</v>
      </c>
      <c r="E1524">
        <v>4.1725523408498502</v>
      </c>
      <c r="F1524" s="1">
        <v>3.01206376133104E-5</v>
      </c>
      <c r="G1524">
        <v>1.3284099092656201E-3</v>
      </c>
      <c r="H1524" t="s">
        <v>6546</v>
      </c>
    </row>
    <row r="1525" spans="1:8">
      <c r="A1525" t="s">
        <v>10946</v>
      </c>
      <c r="B1525">
        <v>7.4692477063223004</v>
      </c>
      <c r="C1525">
        <v>-1.3551417979389599</v>
      </c>
      <c r="D1525">
        <v>0.36851521256848901</v>
      </c>
      <c r="E1525">
        <v>-3.6773021892199602</v>
      </c>
      <c r="F1525" s="1">
        <v>2.35713737509876E-4</v>
      </c>
      <c r="G1525">
        <v>6.2782411853285203E-3</v>
      </c>
      <c r="H1525" t="s">
        <v>19</v>
      </c>
    </row>
    <row r="1526" spans="1:8">
      <c r="A1526" t="s">
        <v>10947</v>
      </c>
      <c r="B1526">
        <v>5.9732098556895501</v>
      </c>
      <c r="C1526">
        <v>-1.23087318565463</v>
      </c>
      <c r="D1526">
        <v>0.39810430680083297</v>
      </c>
      <c r="E1526">
        <v>-3.0918358948335198</v>
      </c>
      <c r="F1526">
        <v>1.9892278621555098E-3</v>
      </c>
      <c r="G1526">
        <v>2.79074950247576E-2</v>
      </c>
      <c r="H1526" t="s">
        <v>19</v>
      </c>
    </row>
    <row r="1527" spans="1:8">
      <c r="A1527" t="s">
        <v>6556</v>
      </c>
      <c r="B1527">
        <v>206.54092923661301</v>
      </c>
      <c r="C1527">
        <v>0.258168631438773</v>
      </c>
      <c r="D1527">
        <v>0.103528735941097</v>
      </c>
      <c r="E1527">
        <v>2.49369055935983</v>
      </c>
      <c r="F1527">
        <v>1.26422703800448E-2</v>
      </c>
      <c r="G1527">
        <v>9.3902468354563798E-2</v>
      </c>
      <c r="H1527" t="s">
        <v>19</v>
      </c>
    </row>
    <row r="1528" spans="1:8">
      <c r="A1528" t="s">
        <v>10948</v>
      </c>
      <c r="B1528">
        <v>5.4976083241307503</v>
      </c>
      <c r="C1528">
        <v>1.56490322468371</v>
      </c>
      <c r="D1528">
        <v>0.47369837134222398</v>
      </c>
      <c r="E1528">
        <v>3.3035858245608001</v>
      </c>
      <c r="F1528" s="1">
        <v>9.5456745533113599E-4</v>
      </c>
      <c r="G1528">
        <v>1.7184326070861601E-2</v>
      </c>
      <c r="H1528" t="s">
        <v>19</v>
      </c>
    </row>
    <row r="1529" spans="1:8">
      <c r="A1529" t="s">
        <v>6577</v>
      </c>
      <c r="B1529">
        <v>13.8041460591171</v>
      </c>
      <c r="C1529">
        <v>-1.23809990178642</v>
      </c>
      <c r="D1529">
        <v>0.37722815901067402</v>
      </c>
      <c r="E1529">
        <v>-3.2820983063233902</v>
      </c>
      <c r="F1529">
        <v>1.0303767614100799E-3</v>
      </c>
      <c r="G1529">
        <v>1.80798869639608E-2</v>
      </c>
      <c r="H1529" t="s">
        <v>19</v>
      </c>
    </row>
    <row r="1530" spans="1:8">
      <c r="A1530" t="s">
        <v>6579</v>
      </c>
      <c r="B1530">
        <v>5.1089594297008798</v>
      </c>
      <c r="C1530">
        <v>-1.1528173574924501</v>
      </c>
      <c r="D1530">
        <v>0.392930861551681</v>
      </c>
      <c r="E1530">
        <v>-2.9338936446477799</v>
      </c>
      <c r="F1530">
        <v>3.34738888068326E-3</v>
      </c>
      <c r="G1530">
        <v>3.89388181874478E-2</v>
      </c>
      <c r="H1530" t="s">
        <v>19</v>
      </c>
    </row>
    <row r="1531" spans="1:8">
      <c r="A1531" t="s">
        <v>6592</v>
      </c>
      <c r="B1531">
        <v>39.374134370479801</v>
      </c>
      <c r="C1531">
        <v>0.92635554117757302</v>
      </c>
      <c r="D1531">
        <v>0.31477426452416601</v>
      </c>
      <c r="E1531">
        <v>2.9429201989492801</v>
      </c>
      <c r="F1531">
        <v>3.2513221620321E-3</v>
      </c>
      <c r="G1531">
        <v>3.8314277237444197E-2</v>
      </c>
      <c r="H1531" t="s">
        <v>19</v>
      </c>
    </row>
    <row r="1532" spans="1:8">
      <c r="A1532" t="s">
        <v>10949</v>
      </c>
      <c r="B1532">
        <v>34.955177234349698</v>
      </c>
      <c r="C1532">
        <v>-1.08749351452191</v>
      </c>
      <c r="D1532">
        <v>0.23506022378105901</v>
      </c>
      <c r="E1532">
        <v>-4.6264463507651197</v>
      </c>
      <c r="F1532" s="1">
        <v>3.7199316811527101E-6</v>
      </c>
      <c r="G1532" s="1">
        <v>2.6320942686556197E-4</v>
      </c>
      <c r="H1532" t="s">
        <v>19</v>
      </c>
    </row>
    <row r="1533" spans="1:8">
      <c r="A1533" t="s">
        <v>10950</v>
      </c>
      <c r="B1533">
        <v>1729.1276557766</v>
      </c>
      <c r="C1533">
        <v>-0.31179080504759599</v>
      </c>
      <c r="D1533">
        <v>8.1860515414812401E-2</v>
      </c>
      <c r="E1533">
        <v>-3.8088057895513598</v>
      </c>
      <c r="F1533" s="1">
        <v>1.3963957961362299E-4</v>
      </c>
      <c r="G1533">
        <v>4.3979667159443998E-3</v>
      </c>
      <c r="H1533" t="s">
        <v>10951</v>
      </c>
    </row>
    <row r="1534" spans="1:8">
      <c r="A1534" t="s">
        <v>6621</v>
      </c>
      <c r="B1534">
        <v>300.98084444691602</v>
      </c>
      <c r="C1534">
        <v>-1.0515605479958099</v>
      </c>
      <c r="D1534">
        <v>0.22764897422618599</v>
      </c>
      <c r="E1534">
        <v>-4.6192193554582399</v>
      </c>
      <c r="F1534" s="1">
        <v>3.8518647981606304E-6</v>
      </c>
      <c r="G1534" s="1">
        <v>2.6788567403959903E-4</v>
      </c>
      <c r="H1534" t="s">
        <v>3070</v>
      </c>
    </row>
    <row r="1535" spans="1:8">
      <c r="A1535" t="s">
        <v>6623</v>
      </c>
      <c r="B1535">
        <v>1116.67681140901</v>
      </c>
      <c r="C1535">
        <v>-0.45906725256306602</v>
      </c>
      <c r="D1535">
        <v>0.134980794672028</v>
      </c>
      <c r="E1535">
        <v>-3.4009819965758101</v>
      </c>
      <c r="F1535" s="1">
        <v>6.7144249729179104E-4</v>
      </c>
      <c r="G1535">
        <v>1.3117713326442499E-2</v>
      </c>
      <c r="H1535" t="s">
        <v>723</v>
      </c>
    </row>
    <row r="1536" spans="1:8">
      <c r="A1536" t="s">
        <v>10952</v>
      </c>
      <c r="B1536">
        <v>16.0026027724128</v>
      </c>
      <c r="C1536">
        <v>1.0273368889995</v>
      </c>
      <c r="D1536">
        <v>0.26407994318411399</v>
      </c>
      <c r="E1536">
        <v>3.8902495835636102</v>
      </c>
      <c r="F1536" s="1">
        <v>1.00141171168871E-4</v>
      </c>
      <c r="G1536">
        <v>3.4454490900681098E-3</v>
      </c>
      <c r="H1536" t="s">
        <v>10953</v>
      </c>
    </row>
    <row r="1537" spans="1:8">
      <c r="A1537" t="s">
        <v>10954</v>
      </c>
      <c r="B1537">
        <v>20.862657303646401</v>
      </c>
      <c r="C1537">
        <v>0.61600885680178796</v>
      </c>
      <c r="D1537">
        <v>0.23073935029380499</v>
      </c>
      <c r="E1537">
        <v>2.6697173933159202</v>
      </c>
      <c r="F1537">
        <v>7.5915112315967899E-3</v>
      </c>
      <c r="G1537">
        <v>6.7070713237245505E-2</v>
      </c>
      <c r="H1537" t="s">
        <v>19</v>
      </c>
    </row>
    <row r="1538" spans="1:8">
      <c r="A1538" t="s">
        <v>6628</v>
      </c>
      <c r="B1538">
        <v>564.495693687938</v>
      </c>
      <c r="C1538">
        <v>-1.4984514288502599</v>
      </c>
      <c r="D1538">
        <v>0.30951123274592102</v>
      </c>
      <c r="E1538">
        <v>-4.8413474869919897</v>
      </c>
      <c r="F1538" s="1">
        <v>1.2896163352319E-6</v>
      </c>
      <c r="G1538" s="1">
        <v>1.14060957823717E-4</v>
      </c>
      <c r="H1538" t="s">
        <v>19</v>
      </c>
    </row>
    <row r="1539" spans="1:8">
      <c r="A1539" t="s">
        <v>6639</v>
      </c>
      <c r="B1539">
        <v>65.231827680797593</v>
      </c>
      <c r="C1539">
        <v>1.0038475179859201</v>
      </c>
      <c r="D1539">
        <v>0.19037639635370901</v>
      </c>
      <c r="E1539">
        <v>5.2729620751977597</v>
      </c>
      <c r="F1539" s="1">
        <v>1.34239311322448E-7</v>
      </c>
      <c r="G1539" s="1">
        <v>1.6613230407727099E-5</v>
      </c>
      <c r="H1539" t="s">
        <v>19</v>
      </c>
    </row>
    <row r="1540" spans="1:8">
      <c r="A1540" t="s">
        <v>10955</v>
      </c>
      <c r="B1540">
        <v>77.172039657545994</v>
      </c>
      <c r="C1540">
        <v>0.56519699914015298</v>
      </c>
      <c r="D1540">
        <v>0.15240005489833799</v>
      </c>
      <c r="E1540">
        <v>3.7086403906952499</v>
      </c>
      <c r="F1540" s="1">
        <v>2.0837511708705599E-4</v>
      </c>
      <c r="G1540">
        <v>5.7573797206701997E-3</v>
      </c>
      <c r="H1540" t="s">
        <v>10956</v>
      </c>
    </row>
    <row r="1541" spans="1:8">
      <c r="A1541" t="s">
        <v>10957</v>
      </c>
      <c r="B1541">
        <v>67.366331265988606</v>
      </c>
      <c r="C1541">
        <v>0.441135506930729</v>
      </c>
      <c r="D1541">
        <v>0.13969143670555201</v>
      </c>
      <c r="E1541">
        <v>3.1579280543915802</v>
      </c>
      <c r="F1541">
        <v>1.5889476749202101E-3</v>
      </c>
      <c r="G1541">
        <v>2.3876763122485298E-2</v>
      </c>
      <c r="H1541" t="s">
        <v>981</v>
      </c>
    </row>
    <row r="1542" spans="1:8">
      <c r="A1542" t="s">
        <v>10958</v>
      </c>
      <c r="B1542">
        <v>157.00950211400499</v>
      </c>
      <c r="C1542">
        <v>-0.325789433590288</v>
      </c>
      <c r="D1542">
        <v>0.116253323750897</v>
      </c>
      <c r="E1542">
        <v>-2.8024096264840899</v>
      </c>
      <c r="F1542">
        <v>5.0722425316797898E-3</v>
      </c>
      <c r="G1542">
        <v>5.1178106339026697E-2</v>
      </c>
      <c r="H1542" t="s">
        <v>718</v>
      </c>
    </row>
    <row r="1543" spans="1:8">
      <c r="A1543" t="s">
        <v>6659</v>
      </c>
      <c r="B1543">
        <v>36.937109563402799</v>
      </c>
      <c r="C1543">
        <v>0.38461415136036697</v>
      </c>
      <c r="D1543">
        <v>0.152007276110071</v>
      </c>
      <c r="E1543">
        <v>2.5302351387565198</v>
      </c>
      <c r="F1543">
        <v>1.13986108367247E-2</v>
      </c>
      <c r="G1543">
        <v>8.8444094458649203E-2</v>
      </c>
      <c r="H1543" t="s">
        <v>6660</v>
      </c>
    </row>
    <row r="1544" spans="1:8">
      <c r="A1544" t="s">
        <v>6661</v>
      </c>
      <c r="B1544">
        <v>343.38951258493398</v>
      </c>
      <c r="C1544">
        <v>0.41704926109878598</v>
      </c>
      <c r="D1544">
        <v>0.105570378502659</v>
      </c>
      <c r="E1544">
        <v>3.9504382480572402</v>
      </c>
      <c r="F1544" s="1">
        <v>7.8008223373992496E-5</v>
      </c>
      <c r="G1544">
        <v>2.8274071875019E-3</v>
      </c>
      <c r="H1544" t="s">
        <v>1106</v>
      </c>
    </row>
    <row r="1545" spans="1:8">
      <c r="A1545" t="s">
        <v>10959</v>
      </c>
      <c r="B1545">
        <v>10.2678241334718</v>
      </c>
      <c r="C1545">
        <v>-0.79338793869992497</v>
      </c>
      <c r="D1545">
        <v>0.25597257083321101</v>
      </c>
      <c r="E1545">
        <v>-3.0995037324404802</v>
      </c>
      <c r="F1545">
        <v>1.93845135435067E-3</v>
      </c>
      <c r="G1545">
        <v>2.7407782224763599E-2</v>
      </c>
      <c r="H1545" t="s">
        <v>19</v>
      </c>
    </row>
    <row r="1546" spans="1:8">
      <c r="A1546" t="s">
        <v>10960</v>
      </c>
      <c r="B1546">
        <v>22.041945439290899</v>
      </c>
      <c r="C1546">
        <v>0.56449594426260497</v>
      </c>
      <c r="D1546">
        <v>0.22714994522315901</v>
      </c>
      <c r="E1546">
        <v>2.4851247210648699</v>
      </c>
      <c r="F1546">
        <v>1.2950605306902899E-2</v>
      </c>
      <c r="G1546">
        <v>9.5259836830730901E-2</v>
      </c>
      <c r="H1546" t="s">
        <v>10961</v>
      </c>
    </row>
    <row r="1547" spans="1:8">
      <c r="A1547" t="s">
        <v>10962</v>
      </c>
      <c r="B1547">
        <v>28.279779929338801</v>
      </c>
      <c r="C1547">
        <v>-0.68131695537764203</v>
      </c>
      <c r="D1547">
        <v>0.23295315623516499</v>
      </c>
      <c r="E1547">
        <v>-2.9246951034647202</v>
      </c>
      <c r="F1547">
        <v>3.4479386469746299E-3</v>
      </c>
      <c r="G1547">
        <v>3.9686287082149801E-2</v>
      </c>
      <c r="H1547" t="s">
        <v>629</v>
      </c>
    </row>
    <row r="1548" spans="1:8">
      <c r="A1548" t="s">
        <v>6687</v>
      </c>
      <c r="B1548">
        <v>231.70784607589599</v>
      </c>
      <c r="C1548">
        <v>-0.36041228227467698</v>
      </c>
      <c r="D1548">
        <v>0.14055896322386599</v>
      </c>
      <c r="E1548">
        <v>-2.56413589007947</v>
      </c>
      <c r="F1548">
        <v>1.03433039877543E-2</v>
      </c>
      <c r="G1548">
        <v>8.2756602309102006E-2</v>
      </c>
      <c r="H1548" t="s">
        <v>2498</v>
      </c>
    </row>
    <row r="1549" spans="1:8">
      <c r="A1549" t="s">
        <v>10963</v>
      </c>
      <c r="B1549">
        <v>10.370281267210499</v>
      </c>
      <c r="C1549">
        <v>1.0031110446714</v>
      </c>
      <c r="D1549">
        <v>0.324310118860898</v>
      </c>
      <c r="E1549">
        <v>3.0930611977039599</v>
      </c>
      <c r="F1549">
        <v>1.9810327859516698E-3</v>
      </c>
      <c r="G1549">
        <v>2.7816503501792499E-2</v>
      </c>
      <c r="H1549" t="s">
        <v>19</v>
      </c>
    </row>
    <row r="1550" spans="1:8">
      <c r="A1550" t="s">
        <v>6691</v>
      </c>
      <c r="B1550">
        <v>62.863425517862701</v>
      </c>
      <c r="C1550">
        <v>-0.620104363493031</v>
      </c>
      <c r="D1550">
        <v>0.19092166671240199</v>
      </c>
      <c r="E1550">
        <v>-3.2479517603789598</v>
      </c>
      <c r="F1550">
        <v>1.1623897590952799E-3</v>
      </c>
      <c r="G1550">
        <v>1.9562286390399801E-2</v>
      </c>
      <c r="H1550" t="s">
        <v>19</v>
      </c>
    </row>
    <row r="1551" spans="1:8">
      <c r="A1551" t="s">
        <v>10964</v>
      </c>
      <c r="B1551">
        <v>21.4946962232438</v>
      </c>
      <c r="C1551">
        <v>-1.07549014516815</v>
      </c>
      <c r="D1551">
        <v>0.296682698641482</v>
      </c>
      <c r="E1551">
        <v>-3.6250517812223202</v>
      </c>
      <c r="F1551" s="1">
        <v>2.8890355941811499E-4</v>
      </c>
      <c r="G1551">
        <v>7.19658321237392E-3</v>
      </c>
      <c r="H1551" t="s">
        <v>19</v>
      </c>
    </row>
    <row r="1552" spans="1:8">
      <c r="A1552" t="s">
        <v>6705</v>
      </c>
      <c r="B1552">
        <v>869.547489441376</v>
      </c>
      <c r="C1552">
        <v>0.35531342889736001</v>
      </c>
      <c r="D1552">
        <v>9.3334555753397205E-2</v>
      </c>
      <c r="E1552">
        <v>3.8068797352627599</v>
      </c>
      <c r="F1552" s="1">
        <v>1.4073113786261E-4</v>
      </c>
      <c r="G1552">
        <v>4.4213485281392401E-3</v>
      </c>
      <c r="H1552" t="s">
        <v>19</v>
      </c>
    </row>
    <row r="1553" spans="1:8">
      <c r="A1553" t="s">
        <v>10965</v>
      </c>
      <c r="B1553">
        <v>65.725291230891003</v>
      </c>
      <c r="C1553">
        <v>0.36919571692360198</v>
      </c>
      <c r="D1553">
        <v>0.139252310737318</v>
      </c>
      <c r="E1553">
        <v>2.65127174528573</v>
      </c>
      <c r="F1553">
        <v>8.0189294122248508E-3</v>
      </c>
      <c r="G1553">
        <v>6.9525869608176402E-2</v>
      </c>
      <c r="H1553" t="s">
        <v>10966</v>
      </c>
    </row>
    <row r="1554" spans="1:8">
      <c r="A1554" t="s">
        <v>6710</v>
      </c>
      <c r="B1554">
        <v>63.1053760438312</v>
      </c>
      <c r="C1554">
        <v>0.89424752539392005</v>
      </c>
      <c r="D1554">
        <v>0.199783210084718</v>
      </c>
      <c r="E1554">
        <v>4.4760894822678701</v>
      </c>
      <c r="F1554" s="1">
        <v>7.6022632288763497E-6</v>
      </c>
      <c r="G1554" s="1">
        <v>4.4825808618381799E-4</v>
      </c>
      <c r="H1554" t="s">
        <v>19</v>
      </c>
    </row>
    <row r="1555" spans="1:8">
      <c r="A1555" t="s">
        <v>6713</v>
      </c>
      <c r="B1555">
        <v>124.103901085102</v>
      </c>
      <c r="C1555">
        <v>-0.55314290214941098</v>
      </c>
      <c r="D1555">
        <v>0.17967785580703899</v>
      </c>
      <c r="E1555">
        <v>-3.07852572964496</v>
      </c>
      <c r="F1555">
        <v>2.0802756514516998E-3</v>
      </c>
      <c r="G1555">
        <v>2.86658814155165E-2</v>
      </c>
      <c r="H1555" t="s">
        <v>6714</v>
      </c>
    </row>
    <row r="1556" spans="1:8">
      <c r="A1556" t="s">
        <v>6717</v>
      </c>
      <c r="B1556">
        <v>136.526901270867</v>
      </c>
      <c r="C1556">
        <v>-0.58676815011778904</v>
      </c>
      <c r="D1556">
        <v>0.15616406994767201</v>
      </c>
      <c r="E1556">
        <v>-3.7573825420559599</v>
      </c>
      <c r="F1556" s="1">
        <v>1.71699915658982E-4</v>
      </c>
      <c r="G1556">
        <v>4.9911353065364298E-3</v>
      </c>
      <c r="H1556" t="s">
        <v>6291</v>
      </c>
    </row>
    <row r="1557" spans="1:8">
      <c r="A1557" t="s">
        <v>10967</v>
      </c>
      <c r="B1557">
        <v>210.28457907333899</v>
      </c>
      <c r="C1557">
        <v>-1.2108958218985599</v>
      </c>
      <c r="D1557">
        <v>0.32834440143813998</v>
      </c>
      <c r="E1557">
        <v>-3.6878832609749601</v>
      </c>
      <c r="F1557" s="1">
        <v>2.26127344903744E-4</v>
      </c>
      <c r="G1557">
        <v>6.0927092896747304E-3</v>
      </c>
      <c r="H1557" t="s">
        <v>19</v>
      </c>
    </row>
    <row r="1558" spans="1:8">
      <c r="A1558" t="s">
        <v>10968</v>
      </c>
      <c r="B1558">
        <v>61.114070214653601</v>
      </c>
      <c r="C1558">
        <v>0.40926547961445398</v>
      </c>
      <c r="D1558">
        <v>0.15731668465052601</v>
      </c>
      <c r="E1558">
        <v>2.6015389310016501</v>
      </c>
      <c r="F1558">
        <v>9.2806530860772805E-3</v>
      </c>
      <c r="G1558">
        <v>7.6900890184736004E-2</v>
      </c>
      <c r="H1558" t="s">
        <v>19</v>
      </c>
    </row>
    <row r="1559" spans="1:8">
      <c r="A1559" t="s">
        <v>10969</v>
      </c>
      <c r="B1559">
        <v>8.6216292217930697</v>
      </c>
      <c r="C1559">
        <v>1.4660378661125899</v>
      </c>
      <c r="D1559">
        <v>0.384254936900429</v>
      </c>
      <c r="E1559">
        <v>3.8152739895505401</v>
      </c>
      <c r="F1559" s="1">
        <v>1.3603191256035199E-4</v>
      </c>
      <c r="G1559">
        <v>4.3069714883408198E-3</v>
      </c>
      <c r="H1559" t="s">
        <v>19</v>
      </c>
    </row>
    <row r="1560" spans="1:8">
      <c r="A1560" t="s">
        <v>10970</v>
      </c>
      <c r="B1560">
        <v>51.796479553415502</v>
      </c>
      <c r="C1560">
        <v>0.33060686922571603</v>
      </c>
      <c r="D1560">
        <v>0.12811250110674299</v>
      </c>
      <c r="E1560">
        <v>2.5805980397670498</v>
      </c>
      <c r="F1560">
        <v>9.8629346615836094E-3</v>
      </c>
      <c r="G1560">
        <v>8.0335034375681499E-2</v>
      </c>
      <c r="H1560" t="s">
        <v>10971</v>
      </c>
    </row>
    <row r="1561" spans="1:8">
      <c r="A1561" t="s">
        <v>10972</v>
      </c>
      <c r="B1561">
        <v>6.7106948240781996</v>
      </c>
      <c r="C1561">
        <v>-0.78398919100279496</v>
      </c>
      <c r="D1561">
        <v>0.31485582410565799</v>
      </c>
      <c r="E1561">
        <v>-2.4899942480965702</v>
      </c>
      <c r="F1561">
        <v>1.27745162678093E-2</v>
      </c>
      <c r="G1561">
        <v>9.4582564941914707E-2</v>
      </c>
      <c r="H1561" t="s">
        <v>10973</v>
      </c>
    </row>
    <row r="1562" spans="1:8">
      <c r="A1562" t="s">
        <v>10974</v>
      </c>
      <c r="B1562">
        <v>49.8714716454609</v>
      </c>
      <c r="C1562">
        <v>0.39966968235948802</v>
      </c>
      <c r="D1562">
        <v>0.15580657293608799</v>
      </c>
      <c r="E1562">
        <v>2.56516573612996</v>
      </c>
      <c r="F1562">
        <v>1.0312653254003899E-2</v>
      </c>
      <c r="G1562">
        <v>8.2714696429600998E-2</v>
      </c>
      <c r="H1562" t="s">
        <v>6412</v>
      </c>
    </row>
    <row r="1563" spans="1:8">
      <c r="A1563" t="s">
        <v>6755</v>
      </c>
      <c r="B1563">
        <v>309.08547434260203</v>
      </c>
      <c r="C1563">
        <v>0.25843804898628697</v>
      </c>
      <c r="D1563">
        <v>9.2316139351691695E-2</v>
      </c>
      <c r="E1563">
        <v>2.79948935041282</v>
      </c>
      <c r="F1563">
        <v>5.1183504867853202E-3</v>
      </c>
      <c r="G1563">
        <v>5.1417306062928499E-2</v>
      </c>
      <c r="H1563" t="s">
        <v>759</v>
      </c>
    </row>
    <row r="1564" spans="1:8">
      <c r="A1564" t="s">
        <v>10975</v>
      </c>
      <c r="B1564">
        <v>11540.6446527675</v>
      </c>
      <c r="C1564">
        <v>0.76243407831884802</v>
      </c>
      <c r="D1564">
        <v>0.115191307181488</v>
      </c>
      <c r="E1564">
        <v>6.6188508228107903</v>
      </c>
      <c r="F1564" s="1">
        <v>3.6200192913784403E-11</v>
      </c>
      <c r="G1564" s="1">
        <v>1.6364498318859101E-8</v>
      </c>
      <c r="H1564" t="s">
        <v>19</v>
      </c>
    </row>
    <row r="1565" spans="1:8">
      <c r="A1565" t="s">
        <v>6761</v>
      </c>
      <c r="B1565">
        <v>1122.0220700493601</v>
      </c>
      <c r="C1565">
        <v>0.79228993264030301</v>
      </c>
      <c r="D1565">
        <v>0.12095327787716301</v>
      </c>
      <c r="E1565">
        <v>6.5503800024744203</v>
      </c>
      <c r="F1565" s="1">
        <v>5.7390856798782699E-11</v>
      </c>
      <c r="G1565" s="1">
        <v>2.2237590560556901E-8</v>
      </c>
      <c r="H1565" t="s">
        <v>19</v>
      </c>
    </row>
    <row r="1566" spans="1:8">
      <c r="A1566" t="s">
        <v>6762</v>
      </c>
      <c r="B1566">
        <v>2682.9650326092301</v>
      </c>
      <c r="C1566">
        <v>0.866111153127188</v>
      </c>
      <c r="D1566">
        <v>0.171903283996962</v>
      </c>
      <c r="E1566">
        <v>5.0383630433871902</v>
      </c>
      <c r="F1566" s="1">
        <v>4.6953021106105701E-7</v>
      </c>
      <c r="G1566" s="1">
        <v>4.9297642934242899E-5</v>
      </c>
      <c r="H1566" t="s">
        <v>19</v>
      </c>
    </row>
    <row r="1567" spans="1:8">
      <c r="A1567" t="s">
        <v>10976</v>
      </c>
      <c r="B1567">
        <v>51.692994414626803</v>
      </c>
      <c r="C1567">
        <v>-0.42170011247738998</v>
      </c>
      <c r="D1567">
        <v>0.135581976844874</v>
      </c>
      <c r="E1567">
        <v>-3.11029623767676</v>
      </c>
      <c r="F1567">
        <v>1.8689979674940699E-3</v>
      </c>
      <c r="G1567">
        <v>2.68456071694603E-2</v>
      </c>
      <c r="H1567" t="s">
        <v>19</v>
      </c>
    </row>
    <row r="1568" spans="1:8">
      <c r="A1568" t="s">
        <v>6773</v>
      </c>
      <c r="B1568">
        <v>836.28043807379595</v>
      </c>
      <c r="C1568">
        <v>0.486459266486436</v>
      </c>
      <c r="D1568">
        <v>0.154737151333698</v>
      </c>
      <c r="E1568">
        <v>3.1437780926790002</v>
      </c>
      <c r="F1568">
        <v>1.6678186096229901E-3</v>
      </c>
      <c r="G1568">
        <v>2.4674618230004199E-2</v>
      </c>
      <c r="H1568" t="s">
        <v>6774</v>
      </c>
    </row>
    <row r="1569" spans="1:8">
      <c r="A1569" t="s">
        <v>6775</v>
      </c>
      <c r="B1569">
        <v>137.57902620014499</v>
      </c>
      <c r="C1569">
        <v>0.32031123885372897</v>
      </c>
      <c r="D1569">
        <v>0.104362276450784</v>
      </c>
      <c r="E1569">
        <v>3.0692243380181701</v>
      </c>
      <c r="F1569">
        <v>2.14615365145048E-3</v>
      </c>
      <c r="G1569">
        <v>2.9368588231324901E-2</v>
      </c>
      <c r="H1569" t="s">
        <v>6776</v>
      </c>
    </row>
    <row r="1570" spans="1:8">
      <c r="A1570" t="s">
        <v>6784</v>
      </c>
      <c r="B1570">
        <v>35.273798411904799</v>
      </c>
      <c r="C1570">
        <v>-0.49516831809664003</v>
      </c>
      <c r="D1570">
        <v>0.175207160662394</v>
      </c>
      <c r="E1570">
        <v>-2.8261876753472199</v>
      </c>
      <c r="F1570">
        <v>4.7105656087854603E-3</v>
      </c>
      <c r="G1570">
        <v>4.8983862439216999E-2</v>
      </c>
      <c r="H1570" t="s">
        <v>6785</v>
      </c>
    </row>
    <row r="1571" spans="1:8">
      <c r="A1571" t="s">
        <v>6790</v>
      </c>
      <c r="B1571">
        <v>20.964841488933502</v>
      </c>
      <c r="C1571">
        <v>1.4400961502988801</v>
      </c>
      <c r="D1571">
        <v>0.31125716357928401</v>
      </c>
      <c r="E1571">
        <v>4.6267084546378801</v>
      </c>
      <c r="F1571" s="1">
        <v>3.7152291747711301E-6</v>
      </c>
      <c r="G1571" s="1">
        <v>2.6320942686556197E-4</v>
      </c>
      <c r="H1571" t="s">
        <v>397</v>
      </c>
    </row>
    <row r="1572" spans="1:8">
      <c r="A1572" t="s">
        <v>10977</v>
      </c>
      <c r="B1572">
        <v>47.509981863809898</v>
      </c>
      <c r="C1572">
        <v>1.05728682875542</v>
      </c>
      <c r="D1572">
        <v>0.29134731557882998</v>
      </c>
      <c r="E1572">
        <v>3.6289568230785698</v>
      </c>
      <c r="F1572" s="1">
        <v>2.8456882628418302E-4</v>
      </c>
      <c r="G1572">
        <v>7.1735402613175604E-3</v>
      </c>
      <c r="H1572" t="s">
        <v>10978</v>
      </c>
    </row>
    <row r="1573" spans="1:8">
      <c r="A1573" t="s">
        <v>6791</v>
      </c>
      <c r="B1573">
        <v>121.83882944268299</v>
      </c>
      <c r="C1573">
        <v>0.40785878588614899</v>
      </c>
      <c r="D1573">
        <v>0.162568320077845</v>
      </c>
      <c r="E1573">
        <v>2.5088454238245501</v>
      </c>
      <c r="F1573">
        <v>1.21126476036448E-2</v>
      </c>
      <c r="G1573">
        <v>9.1091140065488296E-2</v>
      </c>
      <c r="H1573" t="s">
        <v>577</v>
      </c>
    </row>
    <row r="1574" spans="1:8">
      <c r="A1574" t="s">
        <v>10979</v>
      </c>
      <c r="B1574">
        <v>88.598034288294897</v>
      </c>
      <c r="C1574">
        <v>0.630990556617536</v>
      </c>
      <c r="D1574">
        <v>0.17283850649410401</v>
      </c>
      <c r="E1574">
        <v>3.6507521929961801</v>
      </c>
      <c r="F1574" s="1">
        <v>2.6147342577847798E-4</v>
      </c>
      <c r="G1574">
        <v>6.7140573092312802E-3</v>
      </c>
      <c r="H1574" t="s">
        <v>2677</v>
      </c>
    </row>
    <row r="1575" spans="1:8">
      <c r="A1575" t="s">
        <v>6796</v>
      </c>
      <c r="B1575">
        <v>11.8457365167797</v>
      </c>
      <c r="C1575">
        <v>-1.3111767148112501</v>
      </c>
      <c r="D1575">
        <v>0.34738898564517301</v>
      </c>
      <c r="E1575">
        <v>-3.77437618632647</v>
      </c>
      <c r="F1575" s="1">
        <v>1.60408550972235E-4</v>
      </c>
      <c r="G1575">
        <v>4.78111494234829E-3</v>
      </c>
      <c r="H1575" t="s">
        <v>6797</v>
      </c>
    </row>
    <row r="1576" spans="1:8">
      <c r="A1576" t="s">
        <v>10980</v>
      </c>
      <c r="B1576">
        <v>27.2060704437514</v>
      </c>
      <c r="C1576">
        <v>0.49332915940543998</v>
      </c>
      <c r="D1576">
        <v>0.19337468609591699</v>
      </c>
      <c r="E1576">
        <v>2.5511568725222902</v>
      </c>
      <c r="F1576">
        <v>1.0736598739480701E-2</v>
      </c>
      <c r="G1576">
        <v>8.4901558739703106E-2</v>
      </c>
      <c r="H1576" t="s">
        <v>1898</v>
      </c>
    </row>
    <row r="1577" spans="1:8">
      <c r="A1577" t="s">
        <v>6799</v>
      </c>
      <c r="B1577">
        <v>111.06055648935499</v>
      </c>
      <c r="C1577">
        <v>-0.46840969300714103</v>
      </c>
      <c r="D1577">
        <v>0.18886162283171101</v>
      </c>
      <c r="E1577">
        <v>-2.48017403421618</v>
      </c>
      <c r="F1577">
        <v>1.3131827081919499E-2</v>
      </c>
      <c r="G1577">
        <v>9.5845534724879403E-2</v>
      </c>
      <c r="H1577" t="s">
        <v>19</v>
      </c>
    </row>
    <row r="1578" spans="1:8">
      <c r="A1578" t="s">
        <v>10981</v>
      </c>
      <c r="B1578">
        <v>135.817628663329</v>
      </c>
      <c r="C1578">
        <v>0.31953337580442198</v>
      </c>
      <c r="D1578">
        <v>0.100006315980269</v>
      </c>
      <c r="E1578">
        <v>3.1951319541404</v>
      </c>
      <c r="F1578">
        <v>1.39766921992531E-3</v>
      </c>
      <c r="G1578">
        <v>2.2061754495697899E-2</v>
      </c>
      <c r="H1578" t="s">
        <v>19</v>
      </c>
    </row>
    <row r="1579" spans="1:8">
      <c r="A1579" t="s">
        <v>10982</v>
      </c>
      <c r="B1579">
        <v>107.550590468338</v>
      </c>
      <c r="C1579">
        <v>-0.47859395427264201</v>
      </c>
      <c r="D1579">
        <v>0.13526754601959101</v>
      </c>
      <c r="E1579">
        <v>-3.53812845989922</v>
      </c>
      <c r="F1579" s="1">
        <v>4.0297395703533498E-4</v>
      </c>
      <c r="G1579">
        <v>9.2236261276976705E-3</v>
      </c>
      <c r="H1579" t="s">
        <v>10983</v>
      </c>
    </row>
    <row r="1580" spans="1:8">
      <c r="A1580" t="s">
        <v>10984</v>
      </c>
      <c r="B1580">
        <v>19.162520837687399</v>
      </c>
      <c r="C1580">
        <v>0.56785769210517001</v>
      </c>
      <c r="D1580">
        <v>0.22421982193613599</v>
      </c>
      <c r="E1580">
        <v>2.5325936271009502</v>
      </c>
      <c r="F1580">
        <v>1.13222128249075E-2</v>
      </c>
      <c r="G1580">
        <v>8.8119412488065998E-2</v>
      </c>
      <c r="H1580" t="s">
        <v>19</v>
      </c>
    </row>
    <row r="1581" spans="1:8">
      <c r="A1581" t="s">
        <v>6821</v>
      </c>
      <c r="B1581">
        <v>28.313389391331</v>
      </c>
      <c r="C1581">
        <v>-0.86135180516083798</v>
      </c>
      <c r="D1581">
        <v>0.29249030547568999</v>
      </c>
      <c r="E1581">
        <v>-2.94489010075046</v>
      </c>
      <c r="F1581">
        <v>3.2306939409302198E-3</v>
      </c>
      <c r="G1581">
        <v>3.8275020664188898E-2</v>
      </c>
      <c r="H1581" t="s">
        <v>19</v>
      </c>
    </row>
    <row r="1582" spans="1:8">
      <c r="A1582" t="s">
        <v>10985</v>
      </c>
      <c r="B1582">
        <v>153.71842923011801</v>
      </c>
      <c r="C1582">
        <v>-0.45488385632045703</v>
      </c>
      <c r="D1582">
        <v>0.11983923931929</v>
      </c>
      <c r="E1582">
        <v>-3.7957839093796202</v>
      </c>
      <c r="F1582" s="1">
        <v>1.4717765561669301E-4</v>
      </c>
      <c r="G1582">
        <v>4.5535535503917497E-3</v>
      </c>
      <c r="H1582" t="s">
        <v>10986</v>
      </c>
    </row>
    <row r="1583" spans="1:8">
      <c r="A1583" t="s">
        <v>6828</v>
      </c>
      <c r="B1583">
        <v>32.328762342157198</v>
      </c>
      <c r="C1583">
        <v>0.52574369130780396</v>
      </c>
      <c r="D1583">
        <v>0.18204576622451901</v>
      </c>
      <c r="E1583">
        <v>2.8879753822969798</v>
      </c>
      <c r="F1583">
        <v>3.8773021675443898E-3</v>
      </c>
      <c r="G1583">
        <v>4.2964895934797999E-2</v>
      </c>
      <c r="H1583" t="s">
        <v>19</v>
      </c>
    </row>
    <row r="1584" spans="1:8">
      <c r="A1584" t="s">
        <v>10987</v>
      </c>
      <c r="B1584">
        <v>19.342656113934801</v>
      </c>
      <c r="C1584">
        <v>-1.1305598728389801</v>
      </c>
      <c r="D1584">
        <v>0.27273740234957</v>
      </c>
      <c r="E1584">
        <v>-4.1452322384076101</v>
      </c>
      <c r="F1584" s="1">
        <v>3.3946947684687903E-5</v>
      </c>
      <c r="G1584">
        <v>1.46420842049892E-3</v>
      </c>
      <c r="H1584" t="s">
        <v>10988</v>
      </c>
    </row>
    <row r="1585" spans="1:8">
      <c r="A1585" t="s">
        <v>6839</v>
      </c>
      <c r="B1585">
        <v>352.712378319246</v>
      </c>
      <c r="C1585">
        <v>0.33343827123665398</v>
      </c>
      <c r="D1585">
        <v>0.104760427144692</v>
      </c>
      <c r="E1585">
        <v>3.1828647546092701</v>
      </c>
      <c r="F1585">
        <v>1.45825711757635E-3</v>
      </c>
      <c r="G1585">
        <v>2.2595791226678499E-2</v>
      </c>
      <c r="H1585" t="s">
        <v>6840</v>
      </c>
    </row>
    <row r="1586" spans="1:8">
      <c r="A1586" t="s">
        <v>6849</v>
      </c>
      <c r="B1586">
        <v>27.321934164744601</v>
      </c>
      <c r="C1586">
        <v>-0.54187776463244597</v>
      </c>
      <c r="D1586">
        <v>0.18318241549702799</v>
      </c>
      <c r="E1586">
        <v>-2.95813199734358</v>
      </c>
      <c r="F1586">
        <v>3.0950955760316698E-3</v>
      </c>
      <c r="G1586">
        <v>3.7310804003214397E-2</v>
      </c>
      <c r="H1586" t="s">
        <v>19</v>
      </c>
    </row>
    <row r="1587" spans="1:8">
      <c r="A1587" t="s">
        <v>10989</v>
      </c>
      <c r="B1587">
        <v>85.310142621268696</v>
      </c>
      <c r="C1587">
        <v>-0.44163968698980799</v>
      </c>
      <c r="D1587">
        <v>0.17410696399763201</v>
      </c>
      <c r="E1587">
        <v>-2.5365997823947599</v>
      </c>
      <c r="F1587">
        <v>1.11934838367399E-2</v>
      </c>
      <c r="G1587">
        <v>8.7326345138593095E-2</v>
      </c>
      <c r="H1587" t="s">
        <v>10990</v>
      </c>
    </row>
    <row r="1588" spans="1:8">
      <c r="A1588" t="s">
        <v>10991</v>
      </c>
      <c r="B1588">
        <v>76.7199369848516</v>
      </c>
      <c r="C1588">
        <v>-0.30800952405084098</v>
      </c>
      <c r="D1588">
        <v>0.11252957276341199</v>
      </c>
      <c r="E1588">
        <v>-2.7371429259614599</v>
      </c>
      <c r="F1588">
        <v>6.1975360358757399E-3</v>
      </c>
      <c r="G1588">
        <v>5.8581181846034398E-2</v>
      </c>
      <c r="H1588" t="s">
        <v>5643</v>
      </c>
    </row>
    <row r="1589" spans="1:8">
      <c r="A1589" t="s">
        <v>10992</v>
      </c>
      <c r="B1589">
        <v>106.093847297772</v>
      </c>
      <c r="C1589">
        <v>0.278233551076773</v>
      </c>
      <c r="D1589">
        <v>0.10339634989953</v>
      </c>
      <c r="E1589">
        <v>2.6909417145492101</v>
      </c>
      <c r="F1589">
        <v>7.1250641910429301E-3</v>
      </c>
      <c r="G1589">
        <v>6.4098006990067805E-2</v>
      </c>
      <c r="H1589" t="s">
        <v>10993</v>
      </c>
    </row>
    <row r="1590" spans="1:8">
      <c r="A1590" t="s">
        <v>10994</v>
      </c>
      <c r="B1590">
        <v>81.683264223264899</v>
      </c>
      <c r="C1590">
        <v>-0.59701008791286503</v>
      </c>
      <c r="D1590">
        <v>0.12791496828453799</v>
      </c>
      <c r="E1590">
        <v>-4.6672418085181002</v>
      </c>
      <c r="F1590" s="1">
        <v>3.0526998923382902E-6</v>
      </c>
      <c r="G1590" s="1">
        <v>2.26847662319239E-4</v>
      </c>
      <c r="H1590" t="s">
        <v>1458</v>
      </c>
    </row>
    <row r="1591" spans="1:8">
      <c r="A1591" t="s">
        <v>6878</v>
      </c>
      <c r="B1591">
        <v>105.853325636777</v>
      </c>
      <c r="C1591">
        <v>0.44068838911320901</v>
      </c>
      <c r="D1591">
        <v>0.13748430519969601</v>
      </c>
      <c r="E1591">
        <v>3.20537234030536</v>
      </c>
      <c r="F1591">
        <v>1.34887866568473E-3</v>
      </c>
      <c r="G1591">
        <v>2.1521226867993501E-2</v>
      </c>
      <c r="H1591" t="s">
        <v>19</v>
      </c>
    </row>
    <row r="1592" spans="1:8">
      <c r="A1592" t="s">
        <v>10995</v>
      </c>
      <c r="B1592">
        <v>4.7766256510475102</v>
      </c>
      <c r="C1592">
        <v>-0.96298695020763203</v>
      </c>
      <c r="D1592">
        <v>0.35821657300286702</v>
      </c>
      <c r="E1592">
        <v>-2.6882813995317898</v>
      </c>
      <c r="F1592">
        <v>7.1820843655628196E-3</v>
      </c>
      <c r="G1592">
        <v>6.4432878150589498E-2</v>
      </c>
      <c r="H1592" t="s">
        <v>4222</v>
      </c>
    </row>
    <row r="1593" spans="1:8">
      <c r="A1593" t="s">
        <v>10996</v>
      </c>
      <c r="B1593">
        <v>88.358528825558807</v>
      </c>
      <c r="C1593">
        <v>-0.54834800357885105</v>
      </c>
      <c r="D1593">
        <v>0.14416873777554401</v>
      </c>
      <c r="E1593">
        <v>-3.8035153254415701</v>
      </c>
      <c r="F1593" s="1">
        <v>1.4265716368683801E-4</v>
      </c>
      <c r="G1593">
        <v>4.4600158035973097E-3</v>
      </c>
      <c r="H1593" t="s">
        <v>19</v>
      </c>
    </row>
    <row r="1594" spans="1:8">
      <c r="A1594" t="s">
        <v>10997</v>
      </c>
      <c r="B1594">
        <v>4.0308139225479698</v>
      </c>
      <c r="C1594">
        <v>2.7739210827944398</v>
      </c>
      <c r="D1594">
        <v>0.716733405541498</v>
      </c>
      <c r="E1594">
        <v>3.8702271463107198</v>
      </c>
      <c r="F1594" s="1">
        <v>1.0873399425704301E-4</v>
      </c>
      <c r="G1594">
        <v>3.66363772782427E-3</v>
      </c>
      <c r="H1594" t="s">
        <v>19</v>
      </c>
    </row>
    <row r="1595" spans="1:8">
      <c r="A1595" t="s">
        <v>6887</v>
      </c>
      <c r="B1595">
        <v>49.819215610742098</v>
      </c>
      <c r="C1595">
        <v>-0.622357686420696</v>
      </c>
      <c r="D1595">
        <v>0.16844765452891999</v>
      </c>
      <c r="E1595">
        <v>-3.69466519531648</v>
      </c>
      <c r="F1595" s="1">
        <v>2.20176710889423E-4</v>
      </c>
      <c r="G1595">
        <v>5.9833513589828699E-3</v>
      </c>
      <c r="H1595" t="s">
        <v>19</v>
      </c>
    </row>
    <row r="1596" spans="1:8">
      <c r="A1596" t="s">
        <v>6898</v>
      </c>
      <c r="B1596">
        <v>116.437603075613</v>
      </c>
      <c r="C1596">
        <v>-0.39432236703718199</v>
      </c>
      <c r="D1596">
        <v>0.156791390565341</v>
      </c>
      <c r="E1596">
        <v>-2.5149491028517401</v>
      </c>
      <c r="F1596">
        <v>1.1904956905219199E-2</v>
      </c>
      <c r="G1596">
        <v>9.0322269778805406E-2</v>
      </c>
      <c r="H1596" t="s">
        <v>6899</v>
      </c>
    </row>
    <row r="1597" spans="1:8">
      <c r="A1597" t="s">
        <v>6902</v>
      </c>
      <c r="B1597">
        <v>42.520233251160299</v>
      </c>
      <c r="C1597">
        <v>0.55983538383945397</v>
      </c>
      <c r="D1597">
        <v>0.183218397791471</v>
      </c>
      <c r="E1597">
        <v>3.0555631453377599</v>
      </c>
      <c r="F1597">
        <v>2.2463829476649499E-3</v>
      </c>
      <c r="G1597">
        <v>3.0150317053203399E-2</v>
      </c>
      <c r="H1597" t="s">
        <v>1106</v>
      </c>
    </row>
    <row r="1598" spans="1:8">
      <c r="A1598" t="s">
        <v>10998</v>
      </c>
      <c r="B1598">
        <v>6.3798623352585402</v>
      </c>
      <c r="C1598">
        <v>1.0809468949324501</v>
      </c>
      <c r="D1598">
        <v>0.39290058863483701</v>
      </c>
      <c r="E1598">
        <v>2.7511969342888598</v>
      </c>
      <c r="F1598">
        <v>5.9377934692317101E-3</v>
      </c>
      <c r="G1598">
        <v>5.7077171245290499E-2</v>
      </c>
      <c r="H1598" t="s">
        <v>10999</v>
      </c>
    </row>
    <row r="1599" spans="1:8">
      <c r="A1599" t="s">
        <v>11000</v>
      </c>
      <c r="B1599">
        <v>25.223461885534402</v>
      </c>
      <c r="C1599">
        <v>0.57862989833433798</v>
      </c>
      <c r="D1599">
        <v>0.18395499325492901</v>
      </c>
      <c r="E1599">
        <v>3.1454971028291601</v>
      </c>
      <c r="F1599">
        <v>1.6580483714746699E-3</v>
      </c>
      <c r="G1599">
        <v>2.4619597807827399E-2</v>
      </c>
      <c r="H1599" t="s">
        <v>19</v>
      </c>
    </row>
    <row r="1600" spans="1:8">
      <c r="A1600" t="s">
        <v>11001</v>
      </c>
      <c r="B1600">
        <v>127.239198487187</v>
      </c>
      <c r="C1600">
        <v>-0.43249638025166698</v>
      </c>
      <c r="D1600">
        <v>0.136054623289421</v>
      </c>
      <c r="E1600">
        <v>-3.1788436864188001</v>
      </c>
      <c r="F1600">
        <v>1.47863807222975E-3</v>
      </c>
      <c r="G1600">
        <v>2.27441928047892E-2</v>
      </c>
      <c r="H1600" t="s">
        <v>2429</v>
      </c>
    </row>
    <row r="1601" spans="1:8">
      <c r="A1601" t="s">
        <v>6919</v>
      </c>
      <c r="B1601">
        <v>55.498752018253498</v>
      </c>
      <c r="C1601">
        <v>0.408745979166247</v>
      </c>
      <c r="D1601">
        <v>0.15112443879288501</v>
      </c>
      <c r="E1601">
        <v>2.7046980781608001</v>
      </c>
      <c r="F1601">
        <v>6.8366496403970099E-3</v>
      </c>
      <c r="G1601">
        <v>6.23303284301518E-2</v>
      </c>
      <c r="H1601" t="s">
        <v>6920</v>
      </c>
    </row>
    <row r="1602" spans="1:8">
      <c r="A1602" t="s">
        <v>11002</v>
      </c>
      <c r="B1602">
        <v>43.095398355751101</v>
      </c>
      <c r="C1602">
        <v>0.55365365576389602</v>
      </c>
      <c r="D1602">
        <v>0.21461072890326999</v>
      </c>
      <c r="E1602">
        <v>2.5798041812412702</v>
      </c>
      <c r="F1602">
        <v>9.8856353483223903E-3</v>
      </c>
      <c r="G1602">
        <v>8.0439414829299297E-2</v>
      </c>
      <c r="H1602" t="s">
        <v>19</v>
      </c>
    </row>
    <row r="1603" spans="1:8">
      <c r="A1603" t="s">
        <v>11003</v>
      </c>
      <c r="B1603">
        <v>24.162329766978502</v>
      </c>
      <c r="C1603">
        <v>-0.84706085276941501</v>
      </c>
      <c r="D1603">
        <v>0.22459757589610299</v>
      </c>
      <c r="E1603">
        <v>-3.77146035254296</v>
      </c>
      <c r="F1603" s="1">
        <v>1.6229494727699101E-4</v>
      </c>
      <c r="G1603">
        <v>4.8109070527973799E-3</v>
      </c>
      <c r="H1603" t="s">
        <v>351</v>
      </c>
    </row>
    <row r="1604" spans="1:8">
      <c r="A1604" t="s">
        <v>11004</v>
      </c>
      <c r="B1604">
        <v>26.406472431469901</v>
      </c>
      <c r="C1604">
        <v>-1.7319091329296901</v>
      </c>
      <c r="D1604">
        <v>0.29451807230888699</v>
      </c>
      <c r="E1604">
        <v>-5.8804850899380003</v>
      </c>
      <c r="F1604" s="1">
        <v>4.0906585678699901E-9</v>
      </c>
      <c r="G1604" s="1">
        <v>8.6456334459112001E-7</v>
      </c>
      <c r="H1604" t="s">
        <v>351</v>
      </c>
    </row>
    <row r="1605" spans="1:8">
      <c r="A1605" t="s">
        <v>11005</v>
      </c>
      <c r="B1605">
        <v>207.68601622274301</v>
      </c>
      <c r="C1605">
        <v>-0.39699851148082799</v>
      </c>
      <c r="D1605">
        <v>0.11447383330664999</v>
      </c>
      <c r="E1605">
        <v>-3.4680284569256599</v>
      </c>
      <c r="F1605" s="1">
        <v>5.2429176577303502E-4</v>
      </c>
      <c r="G1605">
        <v>1.1097393472465199E-2</v>
      </c>
      <c r="H1605" t="s">
        <v>1374</v>
      </c>
    </row>
    <row r="1606" spans="1:8">
      <c r="A1606" t="s">
        <v>6952</v>
      </c>
      <c r="B1606">
        <v>134.013643106129</v>
      </c>
      <c r="C1606">
        <v>-0.32030954946433299</v>
      </c>
      <c r="D1606">
        <v>0.121934747085763</v>
      </c>
      <c r="E1606">
        <v>-2.62689313029896</v>
      </c>
      <c r="F1606">
        <v>8.6168391964010892E-3</v>
      </c>
      <c r="G1606">
        <v>7.3173284981105605E-2</v>
      </c>
      <c r="H1606" t="s">
        <v>1616</v>
      </c>
    </row>
    <row r="1607" spans="1:8">
      <c r="A1607" t="s">
        <v>11006</v>
      </c>
      <c r="B1607">
        <v>35.609883954468003</v>
      </c>
      <c r="C1607">
        <v>0.64437552223024597</v>
      </c>
      <c r="D1607">
        <v>0.189447724794547</v>
      </c>
      <c r="E1607">
        <v>3.4013368222239699</v>
      </c>
      <c r="F1607" s="1">
        <v>6.70571492172282E-4</v>
      </c>
      <c r="G1607">
        <v>1.3117713326442499E-2</v>
      </c>
      <c r="H1607" t="s">
        <v>6985</v>
      </c>
    </row>
    <row r="1608" spans="1:8">
      <c r="A1608" t="s">
        <v>11007</v>
      </c>
      <c r="B1608">
        <v>12.2017096566601</v>
      </c>
      <c r="C1608">
        <v>-0.94077652560865699</v>
      </c>
      <c r="D1608">
        <v>0.26659758599691702</v>
      </c>
      <c r="E1608">
        <v>-3.5288261223022901</v>
      </c>
      <c r="F1608" s="1">
        <v>4.1740728792554399E-4</v>
      </c>
      <c r="G1608">
        <v>9.4872712342183203E-3</v>
      </c>
      <c r="H1608" t="s">
        <v>4265</v>
      </c>
    </row>
    <row r="1609" spans="1:8">
      <c r="A1609" t="s">
        <v>6963</v>
      </c>
      <c r="B1609">
        <v>30.248092605693401</v>
      </c>
      <c r="C1609">
        <v>-0.45337600745822099</v>
      </c>
      <c r="D1609">
        <v>0.161817532961504</v>
      </c>
      <c r="E1609">
        <v>-2.8017730783602799</v>
      </c>
      <c r="F1609">
        <v>5.0822608055407304E-3</v>
      </c>
      <c r="G1609">
        <v>5.1178106339026697E-2</v>
      </c>
      <c r="H1609" t="s">
        <v>6964</v>
      </c>
    </row>
    <row r="1610" spans="1:8">
      <c r="A1610" t="s">
        <v>11008</v>
      </c>
      <c r="B1610">
        <v>9.8988345103008406</v>
      </c>
      <c r="C1610">
        <v>1.29247720217132</v>
      </c>
      <c r="D1610">
        <v>0.35324536132407403</v>
      </c>
      <c r="E1610">
        <v>3.6588653204863402</v>
      </c>
      <c r="F1610" s="1">
        <v>2.53334422528422E-4</v>
      </c>
      <c r="G1610">
        <v>6.58588561058713E-3</v>
      </c>
      <c r="H1610" t="s">
        <v>19</v>
      </c>
    </row>
    <row r="1611" spans="1:8">
      <c r="A1611" t="s">
        <v>6977</v>
      </c>
      <c r="B1611">
        <v>33.506024636406899</v>
      </c>
      <c r="C1611">
        <v>-1.5622410642654101</v>
      </c>
      <c r="D1611">
        <v>0.25233826230675599</v>
      </c>
      <c r="E1611">
        <v>-6.1910589776760299</v>
      </c>
      <c r="F1611" s="1">
        <v>5.97613414806561E-10</v>
      </c>
      <c r="G1611" s="1">
        <v>1.5686388246067699E-7</v>
      </c>
      <c r="H1611" t="s">
        <v>19</v>
      </c>
    </row>
    <row r="1612" spans="1:8">
      <c r="A1612" t="s">
        <v>11009</v>
      </c>
      <c r="B1612">
        <v>69.312156277684494</v>
      </c>
      <c r="C1612">
        <v>-0.31551555715112301</v>
      </c>
      <c r="D1612">
        <v>0.11088252741781</v>
      </c>
      <c r="E1612">
        <v>-2.8454939159372401</v>
      </c>
      <c r="F1612">
        <v>4.4342606529260498E-3</v>
      </c>
      <c r="G1612">
        <v>4.7165462657332402E-2</v>
      </c>
      <c r="H1612" t="s">
        <v>1322</v>
      </c>
    </row>
    <row r="1613" spans="1:8">
      <c r="A1613" t="s">
        <v>11010</v>
      </c>
      <c r="B1613">
        <v>11.860747431134399</v>
      </c>
      <c r="C1613">
        <v>-0.79011072427686002</v>
      </c>
      <c r="D1613">
        <v>0.262451414727296</v>
      </c>
      <c r="E1613">
        <v>-3.0105028204852098</v>
      </c>
      <c r="F1613">
        <v>2.6081552566134098E-3</v>
      </c>
      <c r="G1613">
        <v>3.3140748922185603E-2</v>
      </c>
      <c r="H1613" t="s">
        <v>11011</v>
      </c>
    </row>
    <row r="1614" spans="1:8">
      <c r="A1614" t="s">
        <v>11012</v>
      </c>
      <c r="B1614">
        <v>71.645899660843398</v>
      </c>
      <c r="C1614">
        <v>0.36881888887861503</v>
      </c>
      <c r="D1614">
        <v>0.116299591048952</v>
      </c>
      <c r="E1614">
        <v>3.1712827667929799</v>
      </c>
      <c r="F1614">
        <v>1.5176733242940599E-3</v>
      </c>
      <c r="G1614">
        <v>2.3075334475818599E-2</v>
      </c>
      <c r="H1614" t="s">
        <v>11013</v>
      </c>
    </row>
    <row r="1615" spans="1:8">
      <c r="A1615" t="s">
        <v>11014</v>
      </c>
      <c r="B1615">
        <v>18.654749644015599</v>
      </c>
      <c r="C1615">
        <v>0.60388763262126399</v>
      </c>
      <c r="D1615">
        <v>0.24411189426656099</v>
      </c>
      <c r="E1615">
        <v>2.4738148644319602</v>
      </c>
      <c r="F1615">
        <v>1.3367895025516E-2</v>
      </c>
      <c r="G1615">
        <v>9.7030126626718394E-2</v>
      </c>
      <c r="H1615" t="s">
        <v>11015</v>
      </c>
    </row>
    <row r="1616" spans="1:8">
      <c r="A1616" t="s">
        <v>7004</v>
      </c>
      <c r="B1616">
        <v>30.986923427466198</v>
      </c>
      <c r="C1616">
        <v>0.67246917034171405</v>
      </c>
      <c r="D1616">
        <v>0.23750713401663401</v>
      </c>
      <c r="E1616">
        <v>2.8313640898660899</v>
      </c>
      <c r="F1616">
        <v>4.6349926987898698E-3</v>
      </c>
      <c r="G1616">
        <v>4.8503098728232802E-2</v>
      </c>
      <c r="H1616" t="s">
        <v>19</v>
      </c>
    </row>
    <row r="1617" spans="1:8">
      <c r="A1617" t="s">
        <v>11016</v>
      </c>
      <c r="B1617">
        <v>655.15070289239998</v>
      </c>
      <c r="C1617">
        <v>0.33010799811097702</v>
      </c>
      <c r="D1617">
        <v>7.3115425628800995E-2</v>
      </c>
      <c r="E1617">
        <v>4.5148885515198796</v>
      </c>
      <c r="F1617" s="1">
        <v>6.33500722536058E-6</v>
      </c>
      <c r="G1617" s="1">
        <v>3.9959654102914E-4</v>
      </c>
      <c r="H1617" t="s">
        <v>11017</v>
      </c>
    </row>
    <row r="1618" spans="1:8">
      <c r="A1618" t="s">
        <v>7013</v>
      </c>
      <c r="B1618">
        <v>134.54912496218299</v>
      </c>
      <c r="C1618">
        <v>-0.41040967613196599</v>
      </c>
      <c r="D1618">
        <v>9.0889599813666802E-2</v>
      </c>
      <c r="E1618">
        <v>-4.5154745644534504</v>
      </c>
      <c r="F1618" s="1">
        <v>6.31751294810954E-6</v>
      </c>
      <c r="G1618" s="1">
        <v>3.9959654102914E-4</v>
      </c>
      <c r="H1618" t="s">
        <v>7014</v>
      </c>
    </row>
    <row r="1619" spans="1:8">
      <c r="A1619" t="s">
        <v>11018</v>
      </c>
      <c r="B1619">
        <v>137.57617767678701</v>
      </c>
      <c r="C1619">
        <v>-0.59213734209218905</v>
      </c>
      <c r="D1619">
        <v>0.131209122508645</v>
      </c>
      <c r="E1619">
        <v>-4.5129281468456703</v>
      </c>
      <c r="F1619" s="1">
        <v>6.3938688258502802E-6</v>
      </c>
      <c r="G1619" s="1">
        <v>4.0175220568296302E-4</v>
      </c>
      <c r="H1619" t="s">
        <v>19</v>
      </c>
    </row>
    <row r="1620" spans="1:8">
      <c r="A1620" t="s">
        <v>11019</v>
      </c>
      <c r="B1620">
        <v>10.255131134631499</v>
      </c>
      <c r="C1620">
        <v>-0.77755236747708101</v>
      </c>
      <c r="D1620">
        <v>0.26445465125204798</v>
      </c>
      <c r="E1620">
        <v>-2.9402105948819401</v>
      </c>
      <c r="F1620">
        <v>3.2798923929540499E-3</v>
      </c>
      <c r="G1620">
        <v>3.85016702650866E-2</v>
      </c>
      <c r="H1620" t="s">
        <v>11020</v>
      </c>
    </row>
    <row r="1621" spans="1:8">
      <c r="A1621" t="s">
        <v>11021</v>
      </c>
      <c r="B1621">
        <v>28.4552310098059</v>
      </c>
      <c r="C1621">
        <v>0.653336494766947</v>
      </c>
      <c r="D1621">
        <v>0.214242789672241</v>
      </c>
      <c r="E1621">
        <v>3.04951450532571</v>
      </c>
      <c r="F1621">
        <v>2.2921156405100798E-3</v>
      </c>
      <c r="G1621">
        <v>3.03958950312785E-2</v>
      </c>
      <c r="H1621" t="s">
        <v>19</v>
      </c>
    </row>
    <row r="1622" spans="1:8">
      <c r="A1622" t="s">
        <v>7020</v>
      </c>
      <c r="B1622">
        <v>39.113773969323802</v>
      </c>
      <c r="C1622">
        <v>0.80665339583902596</v>
      </c>
      <c r="D1622">
        <v>0.265374179824304</v>
      </c>
      <c r="E1622">
        <v>3.0396830481891</v>
      </c>
      <c r="F1622">
        <v>2.3682723764726801E-3</v>
      </c>
      <c r="G1622">
        <v>3.09071889773187E-2</v>
      </c>
      <c r="H1622" t="s">
        <v>884</v>
      </c>
    </row>
    <row r="1623" spans="1:8">
      <c r="A1623" t="s">
        <v>11022</v>
      </c>
      <c r="B1623">
        <v>126.90217308667999</v>
      </c>
      <c r="C1623">
        <v>0.40553051447810501</v>
      </c>
      <c r="D1623">
        <v>0.131242556674701</v>
      </c>
      <c r="E1623">
        <v>3.0899315340469702</v>
      </c>
      <c r="F1623">
        <v>2.00202639519297E-3</v>
      </c>
      <c r="G1623">
        <v>2.8014598069966E-2</v>
      </c>
      <c r="H1623" t="s">
        <v>7019</v>
      </c>
    </row>
    <row r="1624" spans="1:8">
      <c r="A1624" t="s">
        <v>11023</v>
      </c>
      <c r="B1624">
        <v>62.384787900462698</v>
      </c>
      <c r="C1624">
        <v>0.46287921326215697</v>
      </c>
      <c r="D1624">
        <v>0.13167058095634501</v>
      </c>
      <c r="E1624">
        <v>3.5154338190063998</v>
      </c>
      <c r="F1624" s="1">
        <v>4.3903616997467102E-4</v>
      </c>
      <c r="G1624">
        <v>9.7874994933805498E-3</v>
      </c>
      <c r="H1624" t="s">
        <v>11024</v>
      </c>
    </row>
    <row r="1625" spans="1:8">
      <c r="A1625" t="s">
        <v>11025</v>
      </c>
      <c r="B1625">
        <v>36.2356123415639</v>
      </c>
      <c r="C1625">
        <v>0.91881821576397904</v>
      </c>
      <c r="D1625">
        <v>0.26208127435100298</v>
      </c>
      <c r="E1625">
        <v>3.5058522133611598</v>
      </c>
      <c r="F1625" s="1">
        <v>4.5514786220773201E-4</v>
      </c>
      <c r="G1625">
        <v>1.0023107320119899E-2</v>
      </c>
      <c r="H1625" t="s">
        <v>11026</v>
      </c>
    </row>
    <row r="1626" spans="1:8">
      <c r="A1626" t="s">
        <v>7028</v>
      </c>
      <c r="B1626">
        <v>657.36017641930903</v>
      </c>
      <c r="C1626">
        <v>0.28331854094190401</v>
      </c>
      <c r="D1626">
        <v>0.100039271589138</v>
      </c>
      <c r="E1626">
        <v>2.8320732092641898</v>
      </c>
      <c r="F1626">
        <v>4.6247258775693502E-3</v>
      </c>
      <c r="G1626">
        <v>4.8494065033224003E-2</v>
      </c>
      <c r="H1626" t="s">
        <v>7029</v>
      </c>
    </row>
    <row r="1627" spans="1:8">
      <c r="A1627" t="s">
        <v>7032</v>
      </c>
      <c r="B1627">
        <v>83.328405657621602</v>
      </c>
      <c r="C1627">
        <v>0.44477507491763102</v>
      </c>
      <c r="D1627">
        <v>0.16750730416482201</v>
      </c>
      <c r="E1627">
        <v>2.6552577938928801</v>
      </c>
      <c r="F1627">
        <v>7.92478203735901E-3</v>
      </c>
      <c r="G1627">
        <v>6.9064737188283903E-2</v>
      </c>
      <c r="H1627" t="s">
        <v>7029</v>
      </c>
    </row>
    <row r="1628" spans="1:8">
      <c r="A1628" t="s">
        <v>7033</v>
      </c>
      <c r="B1628">
        <v>80.862387150278394</v>
      </c>
      <c r="C1628">
        <v>0.66868601415034001</v>
      </c>
      <c r="D1628">
        <v>0.18183662736478701</v>
      </c>
      <c r="E1628">
        <v>3.6774000037344998</v>
      </c>
      <c r="F1628" s="1">
        <v>2.35623397416449E-4</v>
      </c>
      <c r="G1628">
        <v>6.2782411853285203E-3</v>
      </c>
      <c r="H1628" t="s">
        <v>7034</v>
      </c>
    </row>
    <row r="1629" spans="1:8">
      <c r="A1629" t="s">
        <v>11027</v>
      </c>
      <c r="B1629">
        <v>409.20693388496397</v>
      </c>
      <c r="C1629">
        <v>-0.785409845814526</v>
      </c>
      <c r="D1629">
        <v>0.181188763848315</v>
      </c>
      <c r="E1629">
        <v>-4.3347602198558004</v>
      </c>
      <c r="F1629" s="1">
        <v>1.45919086532229E-5</v>
      </c>
      <c r="G1629" s="1">
        <v>7.7100234228100596E-4</v>
      </c>
      <c r="H1629" t="s">
        <v>19</v>
      </c>
    </row>
    <row r="1630" spans="1:8">
      <c r="A1630" t="s">
        <v>7037</v>
      </c>
      <c r="B1630">
        <v>318.99024299146703</v>
      </c>
      <c r="C1630">
        <v>0.68862828901451001</v>
      </c>
      <c r="D1630">
        <v>0.153329391309799</v>
      </c>
      <c r="E1630">
        <v>4.4911695215899599</v>
      </c>
      <c r="F1630" s="1">
        <v>7.08331432986106E-6</v>
      </c>
      <c r="G1630" s="1">
        <v>4.2852735094482799E-4</v>
      </c>
      <c r="H1630" t="s">
        <v>884</v>
      </c>
    </row>
    <row r="1631" spans="1:8">
      <c r="A1631" t="s">
        <v>11028</v>
      </c>
      <c r="B1631">
        <v>156.38104527739</v>
      </c>
      <c r="C1631">
        <v>-0.30059345667531701</v>
      </c>
      <c r="D1631">
        <v>8.8867406558512801E-2</v>
      </c>
      <c r="E1631">
        <v>-3.3824938559155302</v>
      </c>
      <c r="F1631" s="1">
        <v>7.1830884654360396E-4</v>
      </c>
      <c r="G1631">
        <v>1.37688553223211E-2</v>
      </c>
      <c r="H1631" t="s">
        <v>5338</v>
      </c>
    </row>
    <row r="1632" spans="1:8">
      <c r="A1632" t="s">
        <v>11029</v>
      </c>
      <c r="B1632">
        <v>130.658970209892</v>
      </c>
      <c r="C1632">
        <v>-0.44522832854369798</v>
      </c>
      <c r="D1632">
        <v>0.13593875875627701</v>
      </c>
      <c r="E1632">
        <v>-3.27521254877677</v>
      </c>
      <c r="F1632">
        <v>1.0558250281351199E-3</v>
      </c>
      <c r="G1632">
        <v>1.84163949709228E-2</v>
      </c>
      <c r="H1632" t="s">
        <v>11030</v>
      </c>
    </row>
    <row r="1633" spans="1:8">
      <c r="A1633" t="s">
        <v>11031</v>
      </c>
      <c r="B1633">
        <v>4.7829790207878604</v>
      </c>
      <c r="C1633">
        <v>1.1147852024876601</v>
      </c>
      <c r="D1633">
        <v>0.45302550672474801</v>
      </c>
      <c r="E1633">
        <v>2.46075593082442</v>
      </c>
      <c r="F1633">
        <v>1.38644647602483E-2</v>
      </c>
      <c r="G1633">
        <v>9.8874407752757701E-2</v>
      </c>
      <c r="H1633" t="s">
        <v>4080</v>
      </c>
    </row>
    <row r="1634" spans="1:8">
      <c r="A1634" t="s">
        <v>7060</v>
      </c>
      <c r="B1634">
        <v>128.57551385945399</v>
      </c>
      <c r="C1634">
        <v>0.29808268146139999</v>
      </c>
      <c r="D1634">
        <v>0.114555136390373</v>
      </c>
      <c r="E1634">
        <v>2.6020891847713599</v>
      </c>
      <c r="F1634">
        <v>9.2657752871705603E-3</v>
      </c>
      <c r="G1634">
        <v>7.6816722885080804E-2</v>
      </c>
      <c r="H1634" t="s">
        <v>19</v>
      </c>
    </row>
    <row r="1635" spans="1:8">
      <c r="A1635" t="s">
        <v>11032</v>
      </c>
      <c r="B1635">
        <v>10.207292979039901</v>
      </c>
      <c r="C1635">
        <v>1.0787323289085999</v>
      </c>
      <c r="D1635">
        <v>0.37978917674309798</v>
      </c>
      <c r="E1635">
        <v>2.84034510451121</v>
      </c>
      <c r="F1635">
        <v>4.5064752337104601E-3</v>
      </c>
      <c r="G1635">
        <v>4.7684250944996197E-2</v>
      </c>
      <c r="H1635" t="s">
        <v>11033</v>
      </c>
    </row>
    <row r="1636" spans="1:8">
      <c r="A1636" t="s">
        <v>7067</v>
      </c>
      <c r="B1636">
        <v>85.350306405827098</v>
      </c>
      <c r="C1636">
        <v>-1.1579928061968301</v>
      </c>
      <c r="D1636">
        <v>0.37329100416463301</v>
      </c>
      <c r="E1636">
        <v>-3.1021181686074599</v>
      </c>
      <c r="F1636">
        <v>1.92141242711397E-3</v>
      </c>
      <c r="G1636">
        <v>2.72372367465596E-2</v>
      </c>
      <c r="H1636" t="s">
        <v>2963</v>
      </c>
    </row>
    <row r="1637" spans="1:8">
      <c r="A1637" t="s">
        <v>7068</v>
      </c>
      <c r="B1637">
        <v>323.93683070692401</v>
      </c>
      <c r="C1637">
        <v>1.07453317774778</v>
      </c>
      <c r="D1637">
        <v>0.36788469953428199</v>
      </c>
      <c r="E1637">
        <v>2.9208422614696201</v>
      </c>
      <c r="F1637">
        <v>3.4908652290335002E-3</v>
      </c>
      <c r="G1637">
        <v>3.9979127893941702E-2</v>
      </c>
      <c r="H1637" t="s">
        <v>19</v>
      </c>
    </row>
    <row r="1638" spans="1:8">
      <c r="A1638" t="s">
        <v>11034</v>
      </c>
      <c r="B1638">
        <v>292.163305223539</v>
      </c>
      <c r="C1638">
        <v>-0.36343825962223902</v>
      </c>
      <c r="D1638">
        <v>0.130439740107235</v>
      </c>
      <c r="E1638">
        <v>-2.78625409191597</v>
      </c>
      <c r="F1638">
        <v>5.3321057433834097E-3</v>
      </c>
      <c r="G1638">
        <v>5.2841884352675499E-2</v>
      </c>
      <c r="H1638" t="s">
        <v>19</v>
      </c>
    </row>
    <row r="1639" spans="1:8">
      <c r="A1639" t="s">
        <v>11035</v>
      </c>
      <c r="B1639">
        <v>13.1733072575796</v>
      </c>
      <c r="C1639">
        <v>-0.73145327883890798</v>
      </c>
      <c r="D1639">
        <v>0.296247187077473</v>
      </c>
      <c r="E1639">
        <v>-2.4690640476786099</v>
      </c>
      <c r="F1639">
        <v>1.35466969791256E-2</v>
      </c>
      <c r="G1639">
        <v>9.7799004099407505E-2</v>
      </c>
      <c r="H1639" t="s">
        <v>11036</v>
      </c>
    </row>
    <row r="1640" spans="1:8">
      <c r="A1640" t="s">
        <v>7086</v>
      </c>
      <c r="B1640">
        <v>160.30800429389501</v>
      </c>
      <c r="C1640">
        <v>-0.50873512956003397</v>
      </c>
      <c r="D1640">
        <v>0.14899427786077801</v>
      </c>
      <c r="E1640">
        <v>-3.4144608562444101</v>
      </c>
      <c r="F1640" s="1">
        <v>6.39083758768679E-4</v>
      </c>
      <c r="G1640">
        <v>1.2745648394854699E-2</v>
      </c>
      <c r="H1640" t="s">
        <v>2546</v>
      </c>
    </row>
    <row r="1641" spans="1:8">
      <c r="A1641" t="s">
        <v>7088</v>
      </c>
      <c r="B1641">
        <v>193.185730910964</v>
      </c>
      <c r="C1641">
        <v>-0.42136151304809399</v>
      </c>
      <c r="D1641">
        <v>0.116831335999817</v>
      </c>
      <c r="E1641">
        <v>-3.60657959991787</v>
      </c>
      <c r="F1641" s="1">
        <v>3.1025971284786598E-4</v>
      </c>
      <c r="G1641">
        <v>7.6735054207996596E-3</v>
      </c>
      <c r="H1641" t="s">
        <v>7089</v>
      </c>
    </row>
    <row r="1642" spans="1:8">
      <c r="A1642" t="s">
        <v>11037</v>
      </c>
      <c r="B1642">
        <v>98.301512072995095</v>
      </c>
      <c r="C1642">
        <v>-0.30735205411000799</v>
      </c>
      <c r="D1642">
        <v>0.122679173968802</v>
      </c>
      <c r="E1642">
        <v>-2.50533194972579</v>
      </c>
      <c r="F1642">
        <v>1.2233651787579901E-2</v>
      </c>
      <c r="G1642">
        <v>9.1746750779297503E-2</v>
      </c>
      <c r="H1642" t="s">
        <v>11038</v>
      </c>
    </row>
    <row r="1643" spans="1:8">
      <c r="A1643" t="s">
        <v>11039</v>
      </c>
      <c r="B1643">
        <v>142.42291821123899</v>
      </c>
      <c r="C1643">
        <v>-0.29286154915957102</v>
      </c>
      <c r="D1643">
        <v>9.8916064969550604E-2</v>
      </c>
      <c r="E1643">
        <v>-2.9607076388423099</v>
      </c>
      <c r="F1643">
        <v>3.0693314806772699E-3</v>
      </c>
      <c r="G1643">
        <v>3.7137769900774602E-2</v>
      </c>
      <c r="H1643" t="s">
        <v>11040</v>
      </c>
    </row>
    <row r="1644" spans="1:8">
      <c r="A1644" t="s">
        <v>7093</v>
      </c>
      <c r="B1644">
        <v>103.246689396699</v>
      </c>
      <c r="C1644">
        <v>0.93072239538042401</v>
      </c>
      <c r="D1644">
        <v>0.22955651180835501</v>
      </c>
      <c r="E1644">
        <v>4.0544369142419896</v>
      </c>
      <c r="F1644" s="1">
        <v>5.0255210214424399E-5</v>
      </c>
      <c r="G1644">
        <v>2.01939084204825E-3</v>
      </c>
      <c r="H1644" t="s">
        <v>7094</v>
      </c>
    </row>
    <row r="1645" spans="1:8">
      <c r="A1645" t="s">
        <v>11041</v>
      </c>
      <c r="B1645">
        <v>2673.2559799239698</v>
      </c>
      <c r="C1645">
        <v>-0.187535598416012</v>
      </c>
      <c r="D1645">
        <v>6.3917490783064995E-2</v>
      </c>
      <c r="E1645">
        <v>-2.9340262910586601</v>
      </c>
      <c r="F1645">
        <v>3.3459586508847701E-3</v>
      </c>
      <c r="G1645">
        <v>3.89388181874478E-2</v>
      </c>
      <c r="H1645" t="s">
        <v>4789</v>
      </c>
    </row>
    <row r="1646" spans="1:8">
      <c r="A1646" t="s">
        <v>11042</v>
      </c>
      <c r="B1646">
        <v>622.88061675010204</v>
      </c>
      <c r="C1646">
        <v>-1.06173802878586</v>
      </c>
      <c r="D1646">
        <v>0.21344162627045399</v>
      </c>
      <c r="E1646">
        <v>-4.9743719036347596</v>
      </c>
      <c r="F1646" s="1">
        <v>6.5459532173301196E-7</v>
      </c>
      <c r="G1646" s="1">
        <v>6.5401616475081994E-5</v>
      </c>
      <c r="H1646" t="s">
        <v>11043</v>
      </c>
    </row>
    <row r="1647" spans="1:8">
      <c r="A1647" t="s">
        <v>7098</v>
      </c>
      <c r="B1647">
        <v>83.3989484619389</v>
      </c>
      <c r="C1647">
        <v>0.71486473243762205</v>
      </c>
      <c r="D1647">
        <v>0.136289315656038</v>
      </c>
      <c r="E1647">
        <v>5.2452001024186501</v>
      </c>
      <c r="F1647" s="1">
        <v>1.56112800365777E-7</v>
      </c>
      <c r="G1647" s="1">
        <v>1.88191089863159E-5</v>
      </c>
      <c r="H1647" t="s">
        <v>7099</v>
      </c>
    </row>
    <row r="1648" spans="1:8">
      <c r="A1648" t="s">
        <v>11044</v>
      </c>
      <c r="B1648">
        <v>44.479722949188698</v>
      </c>
      <c r="C1648">
        <v>-0.45087316002058597</v>
      </c>
      <c r="D1648">
        <v>0.164597647922225</v>
      </c>
      <c r="E1648">
        <v>-2.7392442462703199</v>
      </c>
      <c r="F1648">
        <v>6.1580605870503102E-3</v>
      </c>
      <c r="G1648">
        <v>5.8401094401897898E-2</v>
      </c>
      <c r="H1648" t="s">
        <v>11045</v>
      </c>
    </row>
    <row r="1649" spans="1:8">
      <c r="A1649" t="s">
        <v>11046</v>
      </c>
      <c r="B1649">
        <v>28.045160762240201</v>
      </c>
      <c r="C1649">
        <v>0.49028052119412602</v>
      </c>
      <c r="D1649">
        <v>0.19605685489167199</v>
      </c>
      <c r="E1649">
        <v>2.5007058358914298</v>
      </c>
      <c r="F1649">
        <v>1.2394608265246999E-2</v>
      </c>
      <c r="G1649">
        <v>9.2527456380105302E-2</v>
      </c>
      <c r="H1649" t="s">
        <v>19</v>
      </c>
    </row>
    <row r="1650" spans="1:8">
      <c r="A1650" t="s">
        <v>11047</v>
      </c>
      <c r="B1650">
        <v>23.151891606686299</v>
      </c>
      <c r="C1650">
        <v>-0.52220937223813402</v>
      </c>
      <c r="D1650">
        <v>0.17098703477229499</v>
      </c>
      <c r="E1650">
        <v>-3.0540875390556002</v>
      </c>
      <c r="F1650">
        <v>2.2574619838506499E-3</v>
      </c>
      <c r="G1650">
        <v>3.0235661541513099E-2</v>
      </c>
      <c r="H1650" t="s">
        <v>19</v>
      </c>
    </row>
    <row r="1651" spans="1:8">
      <c r="A1651" t="s">
        <v>11048</v>
      </c>
      <c r="B1651">
        <v>42.341573613222003</v>
      </c>
      <c r="C1651">
        <v>0.56621281179285898</v>
      </c>
      <c r="D1651">
        <v>0.16981912508817401</v>
      </c>
      <c r="E1651">
        <v>3.3342110995970899</v>
      </c>
      <c r="F1651" s="1">
        <v>8.5541710288670797E-4</v>
      </c>
      <c r="G1651">
        <v>1.5712255002684299E-2</v>
      </c>
      <c r="H1651" t="s">
        <v>7119</v>
      </c>
    </row>
    <row r="1652" spans="1:8">
      <c r="A1652" t="s">
        <v>11049</v>
      </c>
      <c r="B1652">
        <v>173.75625862273901</v>
      </c>
      <c r="C1652">
        <v>-0.557934145419268</v>
      </c>
      <c r="D1652">
        <v>0.114039132013105</v>
      </c>
      <c r="E1652">
        <v>-4.8924797617290503</v>
      </c>
      <c r="F1652" s="1">
        <v>9.957335798560009E-7</v>
      </c>
      <c r="G1652" s="1">
        <v>9.2874251228681405E-5</v>
      </c>
      <c r="H1652" t="s">
        <v>11050</v>
      </c>
    </row>
    <row r="1653" spans="1:8">
      <c r="A1653" t="s">
        <v>7135</v>
      </c>
      <c r="B1653">
        <v>84.693534124441697</v>
      </c>
      <c r="C1653">
        <v>-0.69199761280885497</v>
      </c>
      <c r="D1653">
        <v>0.216079853305882</v>
      </c>
      <c r="E1653">
        <v>-3.2025087125048302</v>
      </c>
      <c r="F1653">
        <v>1.3623617909938001E-3</v>
      </c>
      <c r="G1653">
        <v>2.1693811924298499E-2</v>
      </c>
      <c r="H1653" t="s">
        <v>19</v>
      </c>
    </row>
    <row r="1654" spans="1:8">
      <c r="A1654" t="s">
        <v>11051</v>
      </c>
      <c r="B1654">
        <v>204.17070976037701</v>
      </c>
      <c r="C1654">
        <v>0.32583387688170901</v>
      </c>
      <c r="D1654">
        <v>9.1819616658185305E-2</v>
      </c>
      <c r="E1654">
        <v>3.5486303334796401</v>
      </c>
      <c r="F1654" s="1">
        <v>3.8724030389082002E-4</v>
      </c>
      <c r="G1654">
        <v>9.0027838650274302E-3</v>
      </c>
      <c r="H1654" t="s">
        <v>11052</v>
      </c>
    </row>
    <row r="1655" spans="1:8">
      <c r="A1655" t="s">
        <v>7160</v>
      </c>
      <c r="B1655">
        <v>215.754808099933</v>
      </c>
      <c r="C1655">
        <v>0.27649273309627997</v>
      </c>
      <c r="D1655">
        <v>8.5694988203330602E-2</v>
      </c>
      <c r="E1655">
        <v>3.2264749537071999</v>
      </c>
      <c r="F1655">
        <v>1.2532520011133E-3</v>
      </c>
      <c r="G1655">
        <v>2.0539197448255699E-2</v>
      </c>
      <c r="H1655" t="s">
        <v>5735</v>
      </c>
    </row>
    <row r="1656" spans="1:8">
      <c r="A1656" t="s">
        <v>7167</v>
      </c>
      <c r="B1656">
        <v>23.6368547884734</v>
      </c>
      <c r="C1656">
        <v>-1.1188975658237199</v>
      </c>
      <c r="D1656">
        <v>0.30159904228340101</v>
      </c>
      <c r="E1656">
        <v>-3.70988434629158</v>
      </c>
      <c r="F1656" s="1">
        <v>2.0735394876130001E-4</v>
      </c>
      <c r="G1656">
        <v>5.7473633657092798E-3</v>
      </c>
      <c r="H1656" t="s">
        <v>19</v>
      </c>
    </row>
    <row r="1657" spans="1:8">
      <c r="A1657" t="s">
        <v>11053</v>
      </c>
      <c r="B1657">
        <v>136.011750044217</v>
      </c>
      <c r="C1657">
        <v>-0.42518148350349999</v>
      </c>
      <c r="D1657">
        <v>0.16004052292780299</v>
      </c>
      <c r="E1657">
        <v>-2.6567114111174499</v>
      </c>
      <c r="F1657">
        <v>7.8906958430747208E-3</v>
      </c>
      <c r="G1657">
        <v>6.8965190198817403E-2</v>
      </c>
      <c r="H1657" t="s">
        <v>669</v>
      </c>
    </row>
    <row r="1658" spans="1:8">
      <c r="A1658" t="s">
        <v>11054</v>
      </c>
      <c r="B1658">
        <v>25.714729192718799</v>
      </c>
      <c r="C1658">
        <v>-0.96645970469668496</v>
      </c>
      <c r="D1658">
        <v>0.359503469691281</v>
      </c>
      <c r="E1658">
        <v>-2.6883181559460798</v>
      </c>
      <c r="F1658">
        <v>7.1812937602838498E-3</v>
      </c>
      <c r="G1658">
        <v>6.4432878150589498E-2</v>
      </c>
      <c r="H1658" t="s">
        <v>11055</v>
      </c>
    </row>
    <row r="1659" spans="1:8">
      <c r="A1659" t="s">
        <v>11056</v>
      </c>
      <c r="B1659">
        <v>4.3990719590467302</v>
      </c>
      <c r="C1659">
        <v>-1.43598089158953</v>
      </c>
      <c r="D1659">
        <v>0.51142357226664603</v>
      </c>
      <c r="E1659">
        <v>-2.80781131230464</v>
      </c>
      <c r="F1659">
        <v>4.9879442907492799E-3</v>
      </c>
      <c r="G1659">
        <v>5.0763522117817997E-2</v>
      </c>
      <c r="H1659" t="s">
        <v>11057</v>
      </c>
    </row>
    <row r="1660" spans="1:8">
      <c r="A1660" t="s">
        <v>11058</v>
      </c>
      <c r="B1660">
        <v>37.784641298981001</v>
      </c>
      <c r="C1660">
        <v>0.85620684090333599</v>
      </c>
      <c r="D1660">
        <v>0.24115825025874901</v>
      </c>
      <c r="E1660">
        <v>3.5503941498359302</v>
      </c>
      <c r="F1660" s="1">
        <v>3.8465478376016902E-4</v>
      </c>
      <c r="G1660">
        <v>8.9682979239441192E-3</v>
      </c>
      <c r="H1660" t="s">
        <v>533</v>
      </c>
    </row>
    <row r="1661" spans="1:8">
      <c r="A1661" t="s">
        <v>11059</v>
      </c>
      <c r="B1661">
        <v>52.276761838709099</v>
      </c>
      <c r="C1661">
        <v>0.50412416083078904</v>
      </c>
      <c r="D1661">
        <v>0.17211853964195001</v>
      </c>
      <c r="E1661">
        <v>2.9289358478144898</v>
      </c>
      <c r="F1661">
        <v>3.4012461265448598E-3</v>
      </c>
      <c r="G1661">
        <v>3.9396355489958103E-2</v>
      </c>
      <c r="H1661" t="s">
        <v>11060</v>
      </c>
    </row>
    <row r="1662" spans="1:8">
      <c r="A1662" t="s">
        <v>7208</v>
      </c>
      <c r="B1662">
        <v>87.240114733911099</v>
      </c>
      <c r="C1662">
        <v>0.50071563340049297</v>
      </c>
      <c r="D1662">
        <v>0.15192111960065999</v>
      </c>
      <c r="E1662">
        <v>3.2958922019313199</v>
      </c>
      <c r="F1662" s="1">
        <v>9.8109653007881709E-4</v>
      </c>
      <c r="G1662">
        <v>1.7421965176982301E-2</v>
      </c>
      <c r="H1662" t="s">
        <v>19</v>
      </c>
    </row>
    <row r="1663" spans="1:8">
      <c r="A1663" t="s">
        <v>7209</v>
      </c>
      <c r="B1663">
        <v>196.83158576338499</v>
      </c>
      <c r="C1663">
        <v>0.55572915890970698</v>
      </c>
      <c r="D1663">
        <v>0.123066910004851</v>
      </c>
      <c r="E1663">
        <v>4.5156667936799399</v>
      </c>
      <c r="F1663" s="1">
        <v>6.3117843936375099E-6</v>
      </c>
      <c r="G1663" s="1">
        <v>3.9959654102914E-4</v>
      </c>
      <c r="H1663" t="s">
        <v>7210</v>
      </c>
    </row>
    <row r="1664" spans="1:8">
      <c r="A1664" t="s">
        <v>11061</v>
      </c>
      <c r="B1664">
        <v>53.695991911590603</v>
      </c>
      <c r="C1664">
        <v>-0.58030735238938003</v>
      </c>
      <c r="D1664">
        <v>0.153550027675114</v>
      </c>
      <c r="E1664">
        <v>-3.7792722096879801</v>
      </c>
      <c r="F1664" s="1">
        <v>1.57287405789875E-4</v>
      </c>
      <c r="G1664">
        <v>4.7489707640527602E-3</v>
      </c>
      <c r="H1664" t="s">
        <v>11062</v>
      </c>
    </row>
    <row r="1665" spans="1:8">
      <c r="A1665" t="s">
        <v>11063</v>
      </c>
      <c r="B1665">
        <v>40.916834610209797</v>
      </c>
      <c r="C1665">
        <v>0.54524973064723503</v>
      </c>
      <c r="D1665">
        <v>0.16726582211359001</v>
      </c>
      <c r="E1665">
        <v>3.2597796953220701</v>
      </c>
      <c r="F1665">
        <v>1.1149878346695999E-3</v>
      </c>
      <c r="G1665">
        <v>1.90802439762493E-2</v>
      </c>
      <c r="H1665" t="s">
        <v>11064</v>
      </c>
    </row>
    <row r="1666" spans="1:8">
      <c r="A1666" t="s">
        <v>7225</v>
      </c>
      <c r="B1666">
        <v>198.16298289613999</v>
      </c>
      <c r="C1666">
        <v>-0.30940085887492103</v>
      </c>
      <c r="D1666">
        <v>0.124107509641898</v>
      </c>
      <c r="E1666">
        <v>-2.49300674687349</v>
      </c>
      <c r="F1666">
        <v>1.26666439350493E-2</v>
      </c>
      <c r="G1666">
        <v>9.3997703328314405E-2</v>
      </c>
      <c r="H1666" t="s">
        <v>7226</v>
      </c>
    </row>
    <row r="1667" spans="1:8">
      <c r="A1667" t="s">
        <v>7232</v>
      </c>
      <c r="B1667">
        <v>19.126165465952901</v>
      </c>
      <c r="C1667">
        <v>0.56264142372605597</v>
      </c>
      <c r="D1667">
        <v>0.208864703191214</v>
      </c>
      <c r="E1667">
        <v>2.6938080735018199</v>
      </c>
      <c r="F1667">
        <v>7.0640828857088701E-3</v>
      </c>
      <c r="G1667">
        <v>6.3690240931870507E-2</v>
      </c>
      <c r="H1667" t="s">
        <v>19</v>
      </c>
    </row>
    <row r="1668" spans="1:8">
      <c r="A1668" t="s">
        <v>11065</v>
      </c>
      <c r="B1668">
        <v>185.43699430209699</v>
      </c>
      <c r="C1668">
        <v>-0.32833299281542599</v>
      </c>
      <c r="D1668">
        <v>8.5745072129836494E-2</v>
      </c>
      <c r="E1668">
        <v>-3.8291762390526598</v>
      </c>
      <c r="F1668" s="1">
        <v>1.28572909485476E-4</v>
      </c>
      <c r="G1668">
        <v>4.1027363313071398E-3</v>
      </c>
      <c r="H1668" t="s">
        <v>11066</v>
      </c>
    </row>
    <row r="1669" spans="1:8">
      <c r="A1669" t="s">
        <v>11067</v>
      </c>
      <c r="B1669">
        <v>32.0138633884063</v>
      </c>
      <c r="C1669">
        <v>0.67661416506816197</v>
      </c>
      <c r="D1669">
        <v>0.17643703574914399</v>
      </c>
      <c r="E1669">
        <v>3.8348760632669099</v>
      </c>
      <c r="F1669" s="1">
        <v>1.2562762452393E-4</v>
      </c>
      <c r="G1669">
        <v>4.0324732968490002E-3</v>
      </c>
      <c r="H1669" t="s">
        <v>19</v>
      </c>
    </row>
    <row r="1670" spans="1:8">
      <c r="A1670" t="s">
        <v>11068</v>
      </c>
      <c r="B1670">
        <v>312.51131456546602</v>
      </c>
      <c r="C1670">
        <v>0.368356995219214</v>
      </c>
      <c r="D1670">
        <v>0.116104108297279</v>
      </c>
      <c r="E1670">
        <v>3.1726439367335</v>
      </c>
      <c r="F1670">
        <v>1.5105765989839399E-3</v>
      </c>
      <c r="G1670">
        <v>2.3017905966165399E-2</v>
      </c>
      <c r="H1670" t="s">
        <v>11069</v>
      </c>
    </row>
    <row r="1671" spans="1:8">
      <c r="A1671" t="s">
        <v>11070</v>
      </c>
      <c r="B1671">
        <v>29.790239955019899</v>
      </c>
      <c r="C1671">
        <v>0.50792206930163097</v>
      </c>
      <c r="D1671">
        <v>0.178658082360765</v>
      </c>
      <c r="E1671">
        <v>2.8429839982048999</v>
      </c>
      <c r="F1671">
        <v>4.4693314271863002E-3</v>
      </c>
      <c r="G1671">
        <v>4.74847125680165E-2</v>
      </c>
      <c r="H1671" t="s">
        <v>19</v>
      </c>
    </row>
    <row r="1672" spans="1:8">
      <c r="A1672" t="s">
        <v>7245</v>
      </c>
      <c r="B1672">
        <v>5.2405902654504901</v>
      </c>
      <c r="C1672">
        <v>1.3044708036025701</v>
      </c>
      <c r="D1672">
        <v>0.47574245149275501</v>
      </c>
      <c r="E1672">
        <v>2.7419684737182601</v>
      </c>
      <c r="F1672">
        <v>6.1072202939204904E-3</v>
      </c>
      <c r="G1672">
        <v>5.8088195828908298E-2</v>
      </c>
      <c r="H1672" t="s">
        <v>1616</v>
      </c>
    </row>
    <row r="1673" spans="1:8">
      <c r="A1673" t="s">
        <v>11071</v>
      </c>
      <c r="B1673">
        <v>5.9043355344822297</v>
      </c>
      <c r="C1673">
        <v>1.4752177131615201</v>
      </c>
      <c r="D1673">
        <v>0.46545821666156001</v>
      </c>
      <c r="E1673">
        <v>3.1693880575195998</v>
      </c>
      <c r="F1673">
        <v>1.52760289630412E-3</v>
      </c>
      <c r="G1673">
        <v>2.3168881206387E-2</v>
      </c>
      <c r="H1673" t="s">
        <v>9890</v>
      </c>
    </row>
    <row r="1674" spans="1:8">
      <c r="A1674" t="s">
        <v>7247</v>
      </c>
      <c r="B1674">
        <v>4.6525078665119999</v>
      </c>
      <c r="C1674">
        <v>-1.0179729219372</v>
      </c>
      <c r="D1674">
        <v>0.40948713597508202</v>
      </c>
      <c r="E1674">
        <v>-2.4859704554898299</v>
      </c>
      <c r="F1674">
        <v>1.29198691169326E-2</v>
      </c>
      <c r="G1674">
        <v>9.5139343895457695E-2</v>
      </c>
      <c r="H1674" t="s">
        <v>19</v>
      </c>
    </row>
    <row r="1675" spans="1:8">
      <c r="A1675" t="s">
        <v>11072</v>
      </c>
      <c r="B1675">
        <v>77.721728071420898</v>
      </c>
      <c r="C1675">
        <v>0.38428030326252799</v>
      </c>
      <c r="D1675">
        <v>0.116437801499136</v>
      </c>
      <c r="E1675">
        <v>3.3003053846338601</v>
      </c>
      <c r="F1675" s="1">
        <v>9.6579672256944199E-4</v>
      </c>
      <c r="G1675">
        <v>1.7288324687949101E-2</v>
      </c>
      <c r="H1675" t="s">
        <v>19</v>
      </c>
    </row>
    <row r="1676" spans="1:8">
      <c r="A1676" t="s">
        <v>11073</v>
      </c>
      <c r="B1676">
        <v>11.302082104168701</v>
      </c>
      <c r="C1676">
        <v>1.0103917132442699</v>
      </c>
      <c r="D1676">
        <v>0.35594529872939701</v>
      </c>
      <c r="E1676">
        <v>2.8386151379187399</v>
      </c>
      <c r="F1676">
        <v>4.5309769514098198E-3</v>
      </c>
      <c r="G1676">
        <v>4.7850174501780203E-2</v>
      </c>
      <c r="H1676" t="s">
        <v>19</v>
      </c>
    </row>
    <row r="1677" spans="1:8">
      <c r="A1677" t="s">
        <v>7274</v>
      </c>
      <c r="B1677">
        <v>252.474996542474</v>
      </c>
      <c r="C1677">
        <v>-0.682090014242694</v>
      </c>
      <c r="D1677">
        <v>0.19668228097763699</v>
      </c>
      <c r="E1677">
        <v>-3.4679789702065</v>
      </c>
      <c r="F1677" s="1">
        <v>5.2438832372654197E-4</v>
      </c>
      <c r="G1677">
        <v>1.1097393472465199E-2</v>
      </c>
      <c r="H1677" t="s">
        <v>7275</v>
      </c>
    </row>
    <row r="1678" spans="1:8">
      <c r="A1678" t="s">
        <v>7276</v>
      </c>
      <c r="B1678">
        <v>296.86270930076898</v>
      </c>
      <c r="C1678">
        <v>-0.27095981874327402</v>
      </c>
      <c r="D1678">
        <v>0.100459193617005</v>
      </c>
      <c r="E1678">
        <v>-2.69721275860817</v>
      </c>
      <c r="F1678">
        <v>6.9922579861329704E-3</v>
      </c>
      <c r="G1678">
        <v>6.3252921882338997E-2</v>
      </c>
      <c r="H1678" t="s">
        <v>19</v>
      </c>
    </row>
    <row r="1679" spans="1:8">
      <c r="A1679" t="s">
        <v>7284</v>
      </c>
      <c r="B1679">
        <v>15.5666091791</v>
      </c>
      <c r="C1679">
        <v>-1.1384756055443901</v>
      </c>
      <c r="D1679">
        <v>0.37756742246886499</v>
      </c>
      <c r="E1679">
        <v>-3.0152908799706402</v>
      </c>
      <c r="F1679">
        <v>2.5673290930927901E-3</v>
      </c>
      <c r="G1679">
        <v>3.2794908682097397E-2</v>
      </c>
      <c r="H1679" t="s">
        <v>19</v>
      </c>
    </row>
    <row r="1680" spans="1:8">
      <c r="A1680" t="s">
        <v>11074</v>
      </c>
      <c r="B1680">
        <v>63.163637614348801</v>
      </c>
      <c r="C1680">
        <v>-0.35171738978377698</v>
      </c>
      <c r="D1680">
        <v>0.14296724124025201</v>
      </c>
      <c r="E1680">
        <v>-2.4601257374248902</v>
      </c>
      <c r="F1680">
        <v>1.3888834713211499E-2</v>
      </c>
      <c r="G1680">
        <v>9.8874407752757701E-2</v>
      </c>
      <c r="H1680" t="s">
        <v>11075</v>
      </c>
    </row>
    <row r="1681" spans="1:8">
      <c r="A1681" t="s">
        <v>7288</v>
      </c>
      <c r="B1681">
        <v>61.268962478050902</v>
      </c>
      <c r="C1681">
        <v>0.36929467511470498</v>
      </c>
      <c r="D1681">
        <v>0.142814231861568</v>
      </c>
      <c r="E1681">
        <v>2.5858394524200299</v>
      </c>
      <c r="F1681">
        <v>9.7142166568130999E-3</v>
      </c>
      <c r="G1681">
        <v>7.9625179224428799E-2</v>
      </c>
      <c r="H1681" t="s">
        <v>19</v>
      </c>
    </row>
    <row r="1682" spans="1:8">
      <c r="A1682" t="s">
        <v>11076</v>
      </c>
      <c r="B1682">
        <v>5.3733137119489198</v>
      </c>
      <c r="C1682">
        <v>1.1358963962373101</v>
      </c>
      <c r="D1682">
        <v>0.40945001740609299</v>
      </c>
      <c r="E1682">
        <v>2.7742003857597499</v>
      </c>
      <c r="F1682">
        <v>5.5337580769459901E-3</v>
      </c>
      <c r="G1682">
        <v>5.4286797824775003E-2</v>
      </c>
      <c r="H1682" t="s">
        <v>19</v>
      </c>
    </row>
    <row r="1683" spans="1:8">
      <c r="A1683" t="s">
        <v>7292</v>
      </c>
      <c r="B1683">
        <v>67.125787794418997</v>
      </c>
      <c r="C1683">
        <v>0.92274106213444596</v>
      </c>
      <c r="D1683">
        <v>0.21946886500427501</v>
      </c>
      <c r="E1683">
        <v>4.20442809560467</v>
      </c>
      <c r="F1683" s="1">
        <v>2.6174312863732599E-5</v>
      </c>
      <c r="G1683">
        <v>1.1965190099561299E-3</v>
      </c>
      <c r="H1683" t="s">
        <v>4199</v>
      </c>
    </row>
    <row r="1684" spans="1:8">
      <c r="A1684" t="s">
        <v>7297</v>
      </c>
      <c r="B1684">
        <v>20.134243202178599</v>
      </c>
      <c r="C1684">
        <v>0.73558225198699301</v>
      </c>
      <c r="D1684">
        <v>0.29072884315988401</v>
      </c>
      <c r="E1684">
        <v>2.53013166492897</v>
      </c>
      <c r="F1684">
        <v>1.1401973096610901E-2</v>
      </c>
      <c r="G1684">
        <v>8.8444094458649203E-2</v>
      </c>
      <c r="H1684" t="s">
        <v>7298</v>
      </c>
    </row>
    <row r="1685" spans="1:8">
      <c r="A1685" t="s">
        <v>11077</v>
      </c>
      <c r="B1685">
        <v>27.445919426114902</v>
      </c>
      <c r="C1685">
        <v>-0.52602816601143099</v>
      </c>
      <c r="D1685">
        <v>0.20858170222369499</v>
      </c>
      <c r="E1685">
        <v>-2.5219286275038901</v>
      </c>
      <c r="F1685">
        <v>1.16713386431728E-2</v>
      </c>
      <c r="G1685">
        <v>8.9341187713544407E-2</v>
      </c>
      <c r="H1685" t="s">
        <v>19</v>
      </c>
    </row>
    <row r="1686" spans="1:8">
      <c r="A1686" t="s">
        <v>11078</v>
      </c>
      <c r="B1686">
        <v>12.401011201537401</v>
      </c>
      <c r="C1686">
        <v>0.67945100844439399</v>
      </c>
      <c r="D1686">
        <v>0.26754234428863799</v>
      </c>
      <c r="E1686">
        <v>2.5396017600539702</v>
      </c>
      <c r="F1686">
        <v>1.1097875549918699E-2</v>
      </c>
      <c r="G1686">
        <v>8.6901673575373706E-2</v>
      </c>
      <c r="H1686" t="s">
        <v>11079</v>
      </c>
    </row>
    <row r="1687" spans="1:8">
      <c r="A1687" t="s">
        <v>11080</v>
      </c>
      <c r="B1687">
        <v>186.711204083658</v>
      </c>
      <c r="C1687">
        <v>0.26269534242848702</v>
      </c>
      <c r="D1687">
        <v>8.6794167236193695E-2</v>
      </c>
      <c r="E1687">
        <v>3.02664742106013</v>
      </c>
      <c r="F1687">
        <v>2.47282206759272E-3</v>
      </c>
      <c r="G1687">
        <v>3.1989432693166897E-2</v>
      </c>
      <c r="H1687" t="s">
        <v>11081</v>
      </c>
    </row>
    <row r="1688" spans="1:8">
      <c r="A1688" t="s">
        <v>11082</v>
      </c>
      <c r="B1688">
        <v>487.608863710577</v>
      </c>
      <c r="C1688">
        <v>0.54232392917285199</v>
      </c>
      <c r="D1688">
        <v>0.158000665714918</v>
      </c>
      <c r="E1688">
        <v>3.4324154693839799</v>
      </c>
      <c r="F1688" s="1">
        <v>5.9823033773909596E-4</v>
      </c>
      <c r="G1688">
        <v>1.20789088292382E-2</v>
      </c>
      <c r="H1688" t="s">
        <v>11083</v>
      </c>
    </row>
    <row r="1689" spans="1:8">
      <c r="A1689" t="s">
        <v>11084</v>
      </c>
      <c r="B1689">
        <v>8.34765561227122</v>
      </c>
      <c r="C1689">
        <v>-2.3165970462665002</v>
      </c>
      <c r="D1689">
        <v>0.50903983661445595</v>
      </c>
      <c r="E1689">
        <v>-4.5509150357933201</v>
      </c>
      <c r="F1689" s="1">
        <v>5.3413115275519902E-6</v>
      </c>
      <c r="G1689" s="1">
        <v>3.5393064031465597E-4</v>
      </c>
      <c r="H1689" t="s">
        <v>19</v>
      </c>
    </row>
    <row r="1690" spans="1:8">
      <c r="A1690" t="s">
        <v>7321</v>
      </c>
      <c r="B1690">
        <v>112.351856857293</v>
      </c>
      <c r="C1690">
        <v>0.28856138908758699</v>
      </c>
      <c r="D1690">
        <v>0.11456627669309501</v>
      </c>
      <c r="E1690">
        <v>2.51872887394775</v>
      </c>
      <c r="F1690">
        <v>1.1777930966656899E-2</v>
      </c>
      <c r="G1690">
        <v>8.97770719210189E-2</v>
      </c>
      <c r="H1690" t="s">
        <v>7322</v>
      </c>
    </row>
    <row r="1691" spans="1:8">
      <c r="A1691" t="s">
        <v>11085</v>
      </c>
      <c r="B1691">
        <v>381.17635008628702</v>
      </c>
      <c r="C1691">
        <v>-0.69090879359653601</v>
      </c>
      <c r="D1691">
        <v>0.198892212242882</v>
      </c>
      <c r="E1691">
        <v>-3.4737850507329702</v>
      </c>
      <c r="F1691" s="1">
        <v>5.13171954911178E-4</v>
      </c>
      <c r="G1691">
        <v>1.0959790543601701E-2</v>
      </c>
      <c r="H1691" t="s">
        <v>723</v>
      </c>
    </row>
    <row r="1692" spans="1:8">
      <c r="A1692" t="s">
        <v>11086</v>
      </c>
      <c r="B1692">
        <v>246.44304821294199</v>
      </c>
      <c r="C1692">
        <v>0.68076557324204401</v>
      </c>
      <c r="D1692">
        <v>0.103838775764484</v>
      </c>
      <c r="E1692">
        <v>6.5559861258965402</v>
      </c>
      <c r="F1692" s="1">
        <v>5.5275370440182003E-11</v>
      </c>
      <c r="G1692" s="1">
        <v>2.2076031974080999E-8</v>
      </c>
      <c r="H1692" t="s">
        <v>5162</v>
      </c>
    </row>
    <row r="1693" spans="1:8">
      <c r="A1693" t="s">
        <v>7328</v>
      </c>
      <c r="B1693">
        <v>185.31281364978599</v>
      </c>
      <c r="C1693">
        <v>0.41298099802249399</v>
      </c>
      <c r="D1693">
        <v>0.118356773412213</v>
      </c>
      <c r="E1693">
        <v>3.4892890885438499</v>
      </c>
      <c r="F1693" s="1">
        <v>4.84307075304039E-4</v>
      </c>
      <c r="G1693">
        <v>1.0494962784043899E-2</v>
      </c>
      <c r="H1693" t="s">
        <v>5781</v>
      </c>
    </row>
    <row r="1694" spans="1:8">
      <c r="A1694" t="s">
        <v>7329</v>
      </c>
      <c r="B1694">
        <v>56.011035602465299</v>
      </c>
      <c r="C1694">
        <v>-0.54235580433772801</v>
      </c>
      <c r="D1694">
        <v>0.16980063424604599</v>
      </c>
      <c r="E1694">
        <v>-3.1940740783796802</v>
      </c>
      <c r="F1694">
        <v>1.40280115624371E-3</v>
      </c>
      <c r="G1694">
        <v>2.21102934997605E-2</v>
      </c>
      <c r="H1694" t="s">
        <v>7150</v>
      </c>
    </row>
    <row r="1695" spans="1:8">
      <c r="A1695" t="s">
        <v>11087</v>
      </c>
      <c r="B1695">
        <v>104.023514399788</v>
      </c>
      <c r="C1695">
        <v>-0.57471672827735099</v>
      </c>
      <c r="D1695">
        <v>0.16388660187610299</v>
      </c>
      <c r="E1695">
        <v>-3.5067950747543799</v>
      </c>
      <c r="F1695" s="1">
        <v>4.5353827845937298E-4</v>
      </c>
      <c r="G1695">
        <v>1.00011950455932E-2</v>
      </c>
      <c r="H1695" t="s">
        <v>19</v>
      </c>
    </row>
    <row r="1696" spans="1:8">
      <c r="A1696" t="s">
        <v>11088</v>
      </c>
      <c r="B1696">
        <v>132.93947521536001</v>
      </c>
      <c r="C1696">
        <v>-0.57264564014920505</v>
      </c>
      <c r="D1696">
        <v>0.14275468065761701</v>
      </c>
      <c r="E1696">
        <v>-4.01139659667367</v>
      </c>
      <c r="F1696" s="1">
        <v>6.0360613451106398E-5</v>
      </c>
      <c r="G1696">
        <v>2.3388300554840601E-3</v>
      </c>
      <c r="H1696" t="s">
        <v>11089</v>
      </c>
    </row>
    <row r="1697" spans="1:8">
      <c r="A1697" t="s">
        <v>11090</v>
      </c>
      <c r="B1697">
        <v>285.00418475089202</v>
      </c>
      <c r="C1697">
        <v>0.27970963257125298</v>
      </c>
      <c r="D1697">
        <v>8.2772232442256705E-2</v>
      </c>
      <c r="E1697">
        <v>3.37926892048469</v>
      </c>
      <c r="F1697" s="1">
        <v>7.2678877399328897E-4</v>
      </c>
      <c r="G1697">
        <v>1.39150123623138E-2</v>
      </c>
      <c r="H1697" t="s">
        <v>11091</v>
      </c>
    </row>
    <row r="1698" spans="1:8">
      <c r="A1698" t="s">
        <v>7332</v>
      </c>
      <c r="B1698">
        <v>72.103990541983705</v>
      </c>
      <c r="C1698">
        <v>-0.41024732267205</v>
      </c>
      <c r="D1698">
        <v>0.15738654614528899</v>
      </c>
      <c r="E1698">
        <v>-2.606622565396</v>
      </c>
      <c r="F1698">
        <v>9.1440091797941395E-3</v>
      </c>
      <c r="G1698">
        <v>7.60657503061756E-2</v>
      </c>
      <c r="H1698" t="s">
        <v>916</v>
      </c>
    </row>
    <row r="1699" spans="1:8">
      <c r="A1699" t="s">
        <v>7349</v>
      </c>
      <c r="B1699">
        <v>103.448995484767</v>
      </c>
      <c r="C1699">
        <v>0.38130164982556403</v>
      </c>
      <c r="D1699">
        <v>0.13203447802266599</v>
      </c>
      <c r="E1699">
        <v>2.8878945525130502</v>
      </c>
      <c r="F1699">
        <v>3.8782986437395999E-3</v>
      </c>
      <c r="G1699">
        <v>4.2964895934797999E-2</v>
      </c>
      <c r="H1699" t="s">
        <v>5433</v>
      </c>
    </row>
    <row r="1700" spans="1:8">
      <c r="A1700" t="s">
        <v>7353</v>
      </c>
      <c r="B1700">
        <v>9.1865778375630001</v>
      </c>
      <c r="C1700">
        <v>1.28840112063326</v>
      </c>
      <c r="D1700">
        <v>0.34855839961118001</v>
      </c>
      <c r="E1700">
        <v>3.69637088668782</v>
      </c>
      <c r="F1700" s="1">
        <v>2.1870340439633201E-4</v>
      </c>
      <c r="G1700">
        <v>5.9617742096246496E-3</v>
      </c>
      <c r="H1700" t="s">
        <v>19</v>
      </c>
    </row>
    <row r="1701" spans="1:8">
      <c r="A1701" t="s">
        <v>7354</v>
      </c>
      <c r="B1701">
        <v>10.139004468680501</v>
      </c>
      <c r="C1701">
        <v>0.97867660859132299</v>
      </c>
      <c r="D1701">
        <v>0.33232710486326</v>
      </c>
      <c r="E1701">
        <v>2.9449196116398899</v>
      </c>
      <c r="F1701">
        <v>3.2303858204274999E-3</v>
      </c>
      <c r="G1701">
        <v>3.8275020664188898E-2</v>
      </c>
      <c r="H1701" t="s">
        <v>19</v>
      </c>
    </row>
    <row r="1702" spans="1:8">
      <c r="A1702" t="s">
        <v>11092</v>
      </c>
      <c r="B1702">
        <v>87.316422151731899</v>
      </c>
      <c r="C1702">
        <v>0.39532154822516502</v>
      </c>
      <c r="D1702">
        <v>0.12807154248712299</v>
      </c>
      <c r="E1702">
        <v>3.0867243460030398</v>
      </c>
      <c r="F1702">
        <v>2.0237516936146599E-3</v>
      </c>
      <c r="G1702">
        <v>2.8192269494590499E-2</v>
      </c>
      <c r="H1702" t="s">
        <v>11093</v>
      </c>
    </row>
    <row r="1703" spans="1:8">
      <c r="A1703" t="s">
        <v>7358</v>
      </c>
      <c r="B1703">
        <v>106.16825229785201</v>
      </c>
      <c r="C1703">
        <v>0.36789634077136701</v>
      </c>
      <c r="D1703">
        <v>0.122577761821031</v>
      </c>
      <c r="E1703">
        <v>3.0013302193305802</v>
      </c>
      <c r="F1703">
        <v>2.6880289008550801E-3</v>
      </c>
      <c r="G1703">
        <v>3.3800075906825502E-2</v>
      </c>
      <c r="H1703" t="s">
        <v>7359</v>
      </c>
    </row>
    <row r="1704" spans="1:8">
      <c r="A1704" t="s">
        <v>11094</v>
      </c>
      <c r="B1704">
        <v>40.633475461262499</v>
      </c>
      <c r="C1704">
        <v>-0.499953429137734</v>
      </c>
      <c r="D1704">
        <v>0.15594941562540901</v>
      </c>
      <c r="E1704">
        <v>-3.2058692052980899</v>
      </c>
      <c r="F1704">
        <v>1.3465517938204101E-3</v>
      </c>
      <c r="G1704">
        <v>2.1505185370592199E-2</v>
      </c>
      <c r="H1704" t="s">
        <v>1718</v>
      </c>
    </row>
    <row r="1705" spans="1:8">
      <c r="A1705" t="s">
        <v>11095</v>
      </c>
      <c r="B1705">
        <v>62.833675743248499</v>
      </c>
      <c r="C1705">
        <v>-1.3440942836712999</v>
      </c>
      <c r="D1705">
        <v>0.213609060119126</v>
      </c>
      <c r="E1705">
        <v>-6.2923093380108597</v>
      </c>
      <c r="F1705" s="1">
        <v>3.1277738803375801E-10</v>
      </c>
      <c r="G1705" s="1">
        <v>8.7761020911403104E-8</v>
      </c>
      <c r="H1705" t="s">
        <v>19</v>
      </c>
    </row>
    <row r="1706" spans="1:8">
      <c r="A1706" t="s">
        <v>11096</v>
      </c>
      <c r="B1706">
        <v>19.4233473984327</v>
      </c>
      <c r="C1706">
        <v>-1.9844011702083999</v>
      </c>
      <c r="D1706">
        <v>0.35970206564266899</v>
      </c>
      <c r="E1706">
        <v>-5.5167911439789297</v>
      </c>
      <c r="F1706" s="1">
        <v>3.45245321240082E-8</v>
      </c>
      <c r="G1706" s="1">
        <v>5.35097367415343E-6</v>
      </c>
      <c r="H1706" t="s">
        <v>19</v>
      </c>
    </row>
    <row r="1707" spans="1:8">
      <c r="A1707" t="s">
        <v>11097</v>
      </c>
      <c r="B1707">
        <v>13.8188522937273</v>
      </c>
      <c r="C1707">
        <v>-0.842789926156707</v>
      </c>
      <c r="D1707">
        <v>0.24679428655576499</v>
      </c>
      <c r="E1707">
        <v>-3.4149490975605299</v>
      </c>
      <c r="F1707" s="1">
        <v>6.3793932098538402E-4</v>
      </c>
      <c r="G1707">
        <v>1.2738434981246801E-2</v>
      </c>
      <c r="H1707" t="s">
        <v>3204</v>
      </c>
    </row>
    <row r="1708" spans="1:8">
      <c r="A1708" t="s">
        <v>11098</v>
      </c>
      <c r="B1708">
        <v>22.170322624186799</v>
      </c>
      <c r="C1708">
        <v>-0.56745989403910502</v>
      </c>
      <c r="D1708">
        <v>0.19823556168000001</v>
      </c>
      <c r="E1708">
        <v>-2.8625534653319198</v>
      </c>
      <c r="F1708">
        <v>4.2024235260308502E-3</v>
      </c>
      <c r="G1708">
        <v>4.5381712317601901E-2</v>
      </c>
      <c r="H1708" t="s">
        <v>11099</v>
      </c>
    </row>
    <row r="1709" spans="1:8">
      <c r="A1709" t="s">
        <v>7376</v>
      </c>
      <c r="B1709">
        <v>29.328126292883599</v>
      </c>
      <c r="C1709">
        <v>-1.2376621673961401</v>
      </c>
      <c r="D1709">
        <v>0.26178744403665999</v>
      </c>
      <c r="E1709">
        <v>-4.7277369315803401</v>
      </c>
      <c r="F1709" s="1">
        <v>2.2703606718328499E-6</v>
      </c>
      <c r="G1709" s="1">
        <v>1.7935849307479501E-4</v>
      </c>
      <c r="H1709" t="s">
        <v>19</v>
      </c>
    </row>
    <row r="1710" spans="1:8">
      <c r="A1710" t="s">
        <v>11100</v>
      </c>
      <c r="B1710">
        <v>6.4202895968553904</v>
      </c>
      <c r="C1710">
        <v>-1.2413937066502201</v>
      </c>
      <c r="D1710">
        <v>0.32155154742678999</v>
      </c>
      <c r="E1710">
        <v>-3.8606367053259598</v>
      </c>
      <c r="F1710" s="1">
        <v>1.13091946332891E-4</v>
      </c>
      <c r="G1710">
        <v>3.7483876468869001E-3</v>
      </c>
      <c r="H1710" t="s">
        <v>19</v>
      </c>
    </row>
    <row r="1711" spans="1:8">
      <c r="A1711" t="s">
        <v>11101</v>
      </c>
      <c r="B1711">
        <v>58.871474592030701</v>
      </c>
      <c r="C1711">
        <v>1.3220338112115499</v>
      </c>
      <c r="D1711">
        <v>0.183223769044292</v>
      </c>
      <c r="E1711">
        <v>7.2154056108951803</v>
      </c>
      <c r="F1711" s="1">
        <v>5.3773449298428596E-13</v>
      </c>
      <c r="G1711" s="1">
        <v>4.6058374414875098E-10</v>
      </c>
      <c r="H1711" t="s">
        <v>19</v>
      </c>
    </row>
    <row r="1712" spans="1:8">
      <c r="A1712" t="s">
        <v>11102</v>
      </c>
      <c r="B1712">
        <v>12.5683580471303</v>
      </c>
      <c r="C1712">
        <v>-1.0127737229628799</v>
      </c>
      <c r="D1712">
        <v>0.228001813312975</v>
      </c>
      <c r="E1712">
        <v>-4.4419546855650003</v>
      </c>
      <c r="F1712" s="1">
        <v>8.9145336430786802E-6</v>
      </c>
      <c r="G1712" s="1">
        <v>5.0975652925244297E-4</v>
      </c>
      <c r="H1712" t="s">
        <v>19</v>
      </c>
    </row>
    <row r="1713" spans="1:8">
      <c r="A1713" t="s">
        <v>11103</v>
      </c>
      <c r="B1713">
        <v>26.6594274041537</v>
      </c>
      <c r="C1713">
        <v>0.77755877656782801</v>
      </c>
      <c r="D1713">
        <v>0.22199738898117999</v>
      </c>
      <c r="E1713">
        <v>3.5025582063658498</v>
      </c>
      <c r="F1713" s="1">
        <v>4.6081308773767002E-4</v>
      </c>
      <c r="G1713">
        <v>1.0120475289936299E-2</v>
      </c>
      <c r="H1713" t="s">
        <v>19</v>
      </c>
    </row>
    <row r="1714" spans="1:8">
      <c r="A1714" t="s">
        <v>11104</v>
      </c>
      <c r="B1714">
        <v>19.921964195548799</v>
      </c>
      <c r="C1714">
        <v>1.1275892753823</v>
      </c>
      <c r="D1714">
        <v>0.25797618152645402</v>
      </c>
      <c r="E1714">
        <v>4.37090458782016</v>
      </c>
      <c r="F1714" s="1">
        <v>1.23732855562582E-5</v>
      </c>
      <c r="G1714" s="1">
        <v>6.7571425886760802E-4</v>
      </c>
      <c r="H1714" t="s">
        <v>415</v>
      </c>
    </row>
    <row r="1715" spans="1:8">
      <c r="A1715" t="s">
        <v>7414</v>
      </c>
      <c r="B1715">
        <v>458.90144950510103</v>
      </c>
      <c r="C1715">
        <v>-1.15620804750589</v>
      </c>
      <c r="D1715">
        <v>0.19480852709933599</v>
      </c>
      <c r="E1715">
        <v>-5.9350997860392303</v>
      </c>
      <c r="F1715" s="1">
        <v>2.9366683507104802E-9</v>
      </c>
      <c r="G1715" s="1">
        <v>6.4582892891165397E-7</v>
      </c>
      <c r="H1715" t="s">
        <v>7415</v>
      </c>
    </row>
    <row r="1716" spans="1:8">
      <c r="A1716" t="s">
        <v>7420</v>
      </c>
      <c r="B1716">
        <v>10.833301192657199</v>
      </c>
      <c r="C1716">
        <v>1.1883214981279899</v>
      </c>
      <c r="D1716">
        <v>0.395250983142933</v>
      </c>
      <c r="E1716">
        <v>3.00649852576904</v>
      </c>
      <c r="F1716">
        <v>2.6427533514949198E-3</v>
      </c>
      <c r="G1716">
        <v>3.3393622143242499E-2</v>
      </c>
      <c r="H1716" t="s">
        <v>7421</v>
      </c>
    </row>
    <row r="1717" spans="1:8">
      <c r="A1717" t="s">
        <v>7422</v>
      </c>
      <c r="B1717">
        <v>23.586583539036099</v>
      </c>
      <c r="C1717">
        <v>0.53931450029535599</v>
      </c>
      <c r="D1717">
        <v>0.19460171614425201</v>
      </c>
      <c r="E1717">
        <v>2.7713758695508002</v>
      </c>
      <c r="F1717">
        <v>5.5819950713613198E-3</v>
      </c>
      <c r="G1717">
        <v>5.4625007691722301E-2</v>
      </c>
      <c r="H1717" t="s">
        <v>5306</v>
      </c>
    </row>
    <row r="1718" spans="1:8">
      <c r="A1718" t="s">
        <v>11105</v>
      </c>
      <c r="B1718">
        <v>28.735379490408299</v>
      </c>
      <c r="C1718">
        <v>0.529855204847406</v>
      </c>
      <c r="D1718">
        <v>0.17905830489678401</v>
      </c>
      <c r="E1718">
        <v>2.9591210815540299</v>
      </c>
      <c r="F1718">
        <v>3.08517855141468E-3</v>
      </c>
      <c r="G1718">
        <v>3.7246436013147199E-2</v>
      </c>
      <c r="H1718" t="s">
        <v>11106</v>
      </c>
    </row>
    <row r="1719" spans="1:8">
      <c r="A1719" t="s">
        <v>11107</v>
      </c>
      <c r="B1719">
        <v>47.925046098644998</v>
      </c>
      <c r="C1719">
        <v>0.48041016748902998</v>
      </c>
      <c r="D1719">
        <v>0.176624661659253</v>
      </c>
      <c r="E1719">
        <v>2.71994954145103</v>
      </c>
      <c r="F1719">
        <v>6.5291878683401798E-3</v>
      </c>
      <c r="G1719">
        <v>6.0441412610562101E-2</v>
      </c>
      <c r="H1719" t="s">
        <v>2742</v>
      </c>
    </row>
    <row r="1720" spans="1:8">
      <c r="A1720" t="s">
        <v>7445</v>
      </c>
      <c r="B1720">
        <v>7.2552685486454997</v>
      </c>
      <c r="C1720">
        <v>-1.1338432838700701</v>
      </c>
      <c r="D1720">
        <v>0.41092659884236099</v>
      </c>
      <c r="E1720">
        <v>-2.7592355594996101</v>
      </c>
      <c r="F1720">
        <v>5.7936756053118803E-3</v>
      </c>
      <c r="G1720">
        <v>5.6189676281791202E-2</v>
      </c>
      <c r="H1720" t="s">
        <v>7446</v>
      </c>
    </row>
    <row r="1721" spans="1:8">
      <c r="A1721" t="s">
        <v>11108</v>
      </c>
      <c r="B1721">
        <v>37.586904510171202</v>
      </c>
      <c r="C1721">
        <v>-0.46774424998887398</v>
      </c>
      <c r="D1721">
        <v>0.16854727399490399</v>
      </c>
      <c r="E1721">
        <v>-2.77515167645497</v>
      </c>
      <c r="F1721">
        <v>5.5175968487862501E-3</v>
      </c>
      <c r="G1721">
        <v>5.4223050191514098E-2</v>
      </c>
      <c r="H1721" t="s">
        <v>11109</v>
      </c>
    </row>
    <row r="1722" spans="1:8">
      <c r="A1722" t="s">
        <v>11110</v>
      </c>
      <c r="B1722">
        <v>56.656168604079099</v>
      </c>
      <c r="C1722">
        <v>-0.47659514075479298</v>
      </c>
      <c r="D1722">
        <v>0.19296313988741201</v>
      </c>
      <c r="E1722">
        <v>-2.4698765838536301</v>
      </c>
      <c r="F1722">
        <v>1.3515967347036899E-2</v>
      </c>
      <c r="G1722">
        <v>9.7672669895949804E-2</v>
      </c>
      <c r="H1722" t="s">
        <v>11111</v>
      </c>
    </row>
    <row r="1723" spans="1:8">
      <c r="A1723" t="s">
        <v>11112</v>
      </c>
      <c r="B1723">
        <v>1168.3414902746099</v>
      </c>
      <c r="C1723">
        <v>-0.63396469272543199</v>
      </c>
      <c r="D1723">
        <v>0.12742340988784301</v>
      </c>
      <c r="E1723">
        <v>-4.9752607725961804</v>
      </c>
      <c r="F1723" s="1">
        <v>6.5159860959452403E-7</v>
      </c>
      <c r="G1723" s="1">
        <v>6.5401616475081994E-5</v>
      </c>
      <c r="H1723" t="s">
        <v>11113</v>
      </c>
    </row>
    <row r="1724" spans="1:8">
      <c r="A1724" t="s">
        <v>11114</v>
      </c>
      <c r="B1724">
        <v>69.875324746489696</v>
      </c>
      <c r="C1724">
        <v>0.64121067271446097</v>
      </c>
      <c r="D1724">
        <v>0.136923089034613</v>
      </c>
      <c r="E1724">
        <v>4.6829988808707403</v>
      </c>
      <c r="F1724" s="1">
        <v>2.8270805744177698E-6</v>
      </c>
      <c r="G1724" s="1">
        <v>2.1399027566546401E-4</v>
      </c>
      <c r="H1724" t="s">
        <v>19</v>
      </c>
    </row>
    <row r="1725" spans="1:8">
      <c r="A1725" t="s">
        <v>11115</v>
      </c>
      <c r="B1725">
        <v>14.241804918342799</v>
      </c>
      <c r="C1725">
        <v>0.96959426444041397</v>
      </c>
      <c r="D1725">
        <v>0.28748976799300102</v>
      </c>
      <c r="E1725">
        <v>3.3726218195842601</v>
      </c>
      <c r="F1725" s="1">
        <v>7.4456141585977004E-4</v>
      </c>
      <c r="G1725">
        <v>1.41779631128587E-2</v>
      </c>
      <c r="H1725" t="s">
        <v>318</v>
      </c>
    </row>
    <row r="1726" spans="1:8">
      <c r="A1726" t="s">
        <v>7460</v>
      </c>
      <c r="B1726">
        <v>26.6932675436247</v>
      </c>
      <c r="C1726">
        <v>0.73865405843205501</v>
      </c>
      <c r="D1726">
        <v>0.228851166958664</v>
      </c>
      <c r="E1726">
        <v>3.2276613147682598</v>
      </c>
      <c r="F1726">
        <v>1.2480664776329401E-3</v>
      </c>
      <c r="G1726">
        <v>2.04748325171356E-2</v>
      </c>
      <c r="H1726" t="s">
        <v>577</v>
      </c>
    </row>
    <row r="1727" spans="1:8">
      <c r="A1727" t="s">
        <v>11116</v>
      </c>
      <c r="B1727">
        <v>239.94659139543501</v>
      </c>
      <c r="C1727">
        <v>0.56998257561740395</v>
      </c>
      <c r="D1727">
        <v>0.14460629181391399</v>
      </c>
      <c r="E1727">
        <v>3.9416167060758398</v>
      </c>
      <c r="F1727" s="1">
        <v>8.09342383769177E-5</v>
      </c>
      <c r="G1727">
        <v>2.9139906976680501E-3</v>
      </c>
      <c r="H1727" t="s">
        <v>3343</v>
      </c>
    </row>
    <row r="1728" spans="1:8">
      <c r="A1728" t="s">
        <v>11117</v>
      </c>
      <c r="B1728">
        <v>9.5890143248289696</v>
      </c>
      <c r="C1728">
        <v>0.90115768393787599</v>
      </c>
      <c r="D1728">
        <v>0.33777408825699801</v>
      </c>
      <c r="E1728">
        <v>2.6679301795708499</v>
      </c>
      <c r="F1728">
        <v>7.6320116530289002E-3</v>
      </c>
      <c r="G1728">
        <v>6.7318893030564902E-2</v>
      </c>
      <c r="H1728" t="s">
        <v>669</v>
      </c>
    </row>
    <row r="1729" spans="1:8">
      <c r="A1729" t="s">
        <v>11118</v>
      </c>
      <c r="B1729">
        <v>50.076087676371202</v>
      </c>
      <c r="C1729">
        <v>-0.59724995246837798</v>
      </c>
      <c r="D1729">
        <v>0.14978935169072199</v>
      </c>
      <c r="E1729">
        <v>-3.98726575505547</v>
      </c>
      <c r="F1729" s="1">
        <v>6.6839142755945101E-5</v>
      </c>
      <c r="G1729">
        <v>2.5352663841478702E-3</v>
      </c>
      <c r="H1729" t="s">
        <v>11119</v>
      </c>
    </row>
    <row r="1730" spans="1:8">
      <c r="A1730" t="s">
        <v>7475</v>
      </c>
      <c r="B1730">
        <v>245.74290267734801</v>
      </c>
      <c r="C1730">
        <v>1.37036634544402</v>
      </c>
      <c r="D1730">
        <v>0.202556820590757</v>
      </c>
      <c r="E1730">
        <v>6.7653428872320802</v>
      </c>
      <c r="F1730" s="1">
        <v>1.32993847207581E-11</v>
      </c>
      <c r="G1730" s="1">
        <v>6.98174796598766E-9</v>
      </c>
      <c r="H1730" t="s">
        <v>19</v>
      </c>
    </row>
    <row r="1731" spans="1:8">
      <c r="A1731" t="s">
        <v>7476</v>
      </c>
      <c r="B1731">
        <v>81.688223992657896</v>
      </c>
      <c r="C1731">
        <v>-1.84991307543071</v>
      </c>
      <c r="D1731">
        <v>0.33562677442257999</v>
      </c>
      <c r="E1731">
        <v>-5.5118161493919704</v>
      </c>
      <c r="F1731" s="1">
        <v>3.5514979503912501E-8</v>
      </c>
      <c r="G1731" s="1">
        <v>5.4525544947799297E-6</v>
      </c>
      <c r="H1731" t="s">
        <v>723</v>
      </c>
    </row>
    <row r="1732" spans="1:8">
      <c r="A1732" t="s">
        <v>7477</v>
      </c>
      <c r="B1732">
        <v>29.988537263381499</v>
      </c>
      <c r="C1732">
        <v>-2.5371872895312202</v>
      </c>
      <c r="D1732">
        <v>0.32766142461782999</v>
      </c>
      <c r="E1732">
        <v>-7.7433200825836801</v>
      </c>
      <c r="F1732" s="1">
        <v>9.6853806502119901E-15</v>
      </c>
      <c r="G1732" s="1">
        <v>1.4829318188721301E-11</v>
      </c>
      <c r="H1732" t="s">
        <v>723</v>
      </c>
    </row>
    <row r="1733" spans="1:8">
      <c r="A1733" t="s">
        <v>11120</v>
      </c>
      <c r="B1733">
        <v>16.499429464815499</v>
      </c>
      <c r="C1733">
        <v>0.65933749199440095</v>
      </c>
      <c r="D1733">
        <v>0.250756310403353</v>
      </c>
      <c r="E1733">
        <v>2.6293954115604299</v>
      </c>
      <c r="F1733">
        <v>8.5536838736017199E-3</v>
      </c>
      <c r="G1733">
        <v>7.2766676089385501E-2</v>
      </c>
      <c r="H1733" t="s">
        <v>11121</v>
      </c>
    </row>
    <row r="1734" spans="1:8">
      <c r="A1734" t="s">
        <v>11122</v>
      </c>
      <c r="B1734">
        <v>79.816686225250294</v>
      </c>
      <c r="C1734">
        <v>-0.35004697214053199</v>
      </c>
      <c r="D1734">
        <v>0.12744462840637799</v>
      </c>
      <c r="E1734">
        <v>-2.7466592866067998</v>
      </c>
      <c r="F1734">
        <v>6.0205642756126204E-3</v>
      </c>
      <c r="G1734">
        <v>5.7648245484264199E-2</v>
      </c>
      <c r="H1734" t="s">
        <v>11123</v>
      </c>
    </row>
    <row r="1735" spans="1:8">
      <c r="A1735" t="s">
        <v>7491</v>
      </c>
      <c r="B1735">
        <v>226.87786267171501</v>
      </c>
      <c r="C1735">
        <v>-0.71396001646943497</v>
      </c>
      <c r="D1735">
        <v>0.109524978078026</v>
      </c>
      <c r="E1735">
        <v>-6.51869581713866</v>
      </c>
      <c r="F1735" s="1">
        <v>7.0921309137744596E-11</v>
      </c>
      <c r="G1735" s="1">
        <v>2.56482974423923E-8</v>
      </c>
      <c r="H1735" t="s">
        <v>7492</v>
      </c>
    </row>
    <row r="1736" spans="1:8">
      <c r="A1736" t="s">
        <v>7493</v>
      </c>
      <c r="B1736">
        <v>16.7841703012094</v>
      </c>
      <c r="C1736">
        <v>-0.63302565674070499</v>
      </c>
      <c r="D1736">
        <v>0.22104379010575501</v>
      </c>
      <c r="E1736">
        <v>-2.86380203867225</v>
      </c>
      <c r="F1736">
        <v>4.1858952511103602E-3</v>
      </c>
      <c r="G1736">
        <v>4.53439877377061E-2</v>
      </c>
      <c r="H1736" t="s">
        <v>19</v>
      </c>
    </row>
    <row r="1737" spans="1:8">
      <c r="A1737" t="s">
        <v>11124</v>
      </c>
      <c r="B1737">
        <v>16.0270135323569</v>
      </c>
      <c r="C1737">
        <v>0.68255279009625003</v>
      </c>
      <c r="D1737">
        <v>0.27333146985485302</v>
      </c>
      <c r="E1737">
        <v>2.4971613786685598</v>
      </c>
      <c r="F1737">
        <v>1.25191968668913E-2</v>
      </c>
      <c r="G1737">
        <v>9.3243665817752994E-2</v>
      </c>
      <c r="H1737" t="s">
        <v>306</v>
      </c>
    </row>
    <row r="1738" spans="1:8">
      <c r="A1738" t="s">
        <v>7506</v>
      </c>
      <c r="B1738">
        <v>65.672941496339604</v>
      </c>
      <c r="C1738">
        <v>0.45733898638245601</v>
      </c>
      <c r="D1738">
        <v>0.15534045914720701</v>
      </c>
      <c r="E1738">
        <v>2.9441073426277198</v>
      </c>
      <c r="F1738">
        <v>3.2388764285917501E-3</v>
      </c>
      <c r="G1738">
        <v>3.8292742825260601E-2</v>
      </c>
      <c r="H1738" t="s">
        <v>7507</v>
      </c>
    </row>
    <row r="1739" spans="1:8">
      <c r="A1739" t="s">
        <v>7511</v>
      </c>
      <c r="B1739">
        <v>17.528521240302702</v>
      </c>
      <c r="C1739">
        <v>1.2679172883226699</v>
      </c>
      <c r="D1739">
        <v>0.26289873469163699</v>
      </c>
      <c r="E1739">
        <v>4.8228352632045297</v>
      </c>
      <c r="F1739" s="1">
        <v>1.41531858819353E-6</v>
      </c>
      <c r="G1739" s="1">
        <v>1.23170559915837E-4</v>
      </c>
      <c r="H1739" t="s">
        <v>5964</v>
      </c>
    </row>
    <row r="1740" spans="1:8">
      <c r="A1740" t="s">
        <v>7519</v>
      </c>
      <c r="B1740">
        <v>254.62568452160301</v>
      </c>
      <c r="C1740">
        <v>0.38958328361306499</v>
      </c>
      <c r="D1740">
        <v>9.9053540995791195E-2</v>
      </c>
      <c r="E1740">
        <v>3.9330576140596398</v>
      </c>
      <c r="F1740" s="1">
        <v>8.3872124595493603E-5</v>
      </c>
      <c r="G1740">
        <v>2.9932784115505699E-3</v>
      </c>
      <c r="H1740" t="s">
        <v>2710</v>
      </c>
    </row>
    <row r="1741" spans="1:8">
      <c r="A1741" t="s">
        <v>7520</v>
      </c>
      <c r="B1741">
        <v>19.552942905408699</v>
      </c>
      <c r="C1741">
        <v>-0.57194814543236705</v>
      </c>
      <c r="D1741">
        <v>0.21327401087329401</v>
      </c>
      <c r="E1741">
        <v>-2.6817526574869901</v>
      </c>
      <c r="F1741">
        <v>7.3237587014895796E-3</v>
      </c>
      <c r="G1741">
        <v>6.5297003785307201E-2</v>
      </c>
      <c r="H1741" t="s">
        <v>2710</v>
      </c>
    </row>
    <row r="1742" spans="1:8">
      <c r="A1742" t="s">
        <v>11125</v>
      </c>
      <c r="B1742">
        <v>43.462467122751598</v>
      </c>
      <c r="C1742">
        <v>-0.92485095183842303</v>
      </c>
      <c r="D1742">
        <v>0.26356054465854301</v>
      </c>
      <c r="E1742">
        <v>-3.50906450370488</v>
      </c>
      <c r="F1742" s="1">
        <v>4.4968583009268102E-4</v>
      </c>
      <c r="G1742">
        <v>9.9431891289786592E-3</v>
      </c>
      <c r="H1742" t="s">
        <v>821</v>
      </c>
    </row>
    <row r="1743" spans="1:8">
      <c r="A1743" t="s">
        <v>11126</v>
      </c>
      <c r="B1743">
        <v>18.796817653302401</v>
      </c>
      <c r="C1743">
        <v>0.62994082709728105</v>
      </c>
      <c r="D1743">
        <v>0.230460116344156</v>
      </c>
      <c r="E1743">
        <v>2.7334049686782298</v>
      </c>
      <c r="F1743">
        <v>6.2683209002399598E-3</v>
      </c>
      <c r="G1743">
        <v>5.9028958096391498E-2</v>
      </c>
      <c r="H1743" t="s">
        <v>1772</v>
      </c>
    </row>
    <row r="1744" spans="1:8">
      <c r="A1744" t="s">
        <v>7527</v>
      </c>
      <c r="B1744">
        <v>11.892293982469001</v>
      </c>
      <c r="C1744">
        <v>-1.5542742468725801</v>
      </c>
      <c r="D1744">
        <v>0.32544432289508002</v>
      </c>
      <c r="E1744">
        <v>-4.7758530031991597</v>
      </c>
      <c r="F1744" s="1">
        <v>1.78947079088151E-6</v>
      </c>
      <c r="G1744" s="1">
        <v>1.50890402335781E-4</v>
      </c>
      <c r="H1744" t="s">
        <v>7528</v>
      </c>
    </row>
    <row r="1745" spans="1:8">
      <c r="A1745" t="s">
        <v>11127</v>
      </c>
      <c r="B1745">
        <v>115.82739511899899</v>
      </c>
      <c r="C1745">
        <v>-0.46167292217094802</v>
      </c>
      <c r="D1745">
        <v>0.15893895103123301</v>
      </c>
      <c r="E1745">
        <v>-2.9047185675726799</v>
      </c>
      <c r="F1745">
        <v>3.6758345510879099E-3</v>
      </c>
      <c r="G1745">
        <v>4.1369662160722402E-2</v>
      </c>
      <c r="H1745" t="s">
        <v>351</v>
      </c>
    </row>
    <row r="1746" spans="1:8">
      <c r="A1746" t="s">
        <v>7543</v>
      </c>
      <c r="B1746">
        <v>201.45171381290601</v>
      </c>
      <c r="C1746">
        <v>0.43808906817345</v>
      </c>
      <c r="D1746">
        <v>0.14422599735430999</v>
      </c>
      <c r="E1746">
        <v>3.03751803565086</v>
      </c>
      <c r="F1746">
        <v>2.3853512982808301E-3</v>
      </c>
      <c r="G1746">
        <v>3.1080229806422902E-2</v>
      </c>
      <c r="H1746" t="s">
        <v>7449</v>
      </c>
    </row>
    <row r="1747" spans="1:8">
      <c r="A1747" t="s">
        <v>11128</v>
      </c>
      <c r="B1747">
        <v>28.935621522306199</v>
      </c>
      <c r="C1747">
        <v>0.50295136222844705</v>
      </c>
      <c r="D1747">
        <v>0.18383095051183199</v>
      </c>
      <c r="E1747">
        <v>2.7359449582787998</v>
      </c>
      <c r="F1747">
        <v>6.2201429199289096E-3</v>
      </c>
      <c r="G1747">
        <v>5.86480914709867E-2</v>
      </c>
      <c r="H1747" t="s">
        <v>351</v>
      </c>
    </row>
    <row r="1748" spans="1:8">
      <c r="A1748" t="s">
        <v>11129</v>
      </c>
      <c r="B1748">
        <v>73.050323913579206</v>
      </c>
      <c r="C1748">
        <v>0.30369796880687799</v>
      </c>
      <c r="D1748">
        <v>0.12192514561401201</v>
      </c>
      <c r="E1748">
        <v>2.4908559040668901</v>
      </c>
      <c r="F1748">
        <v>1.27435791600073E-2</v>
      </c>
      <c r="G1748">
        <v>9.4439438638415002E-2</v>
      </c>
      <c r="H1748" t="s">
        <v>3028</v>
      </c>
    </row>
    <row r="1749" spans="1:8">
      <c r="A1749" t="s">
        <v>11130</v>
      </c>
      <c r="B1749">
        <v>19.812228607501702</v>
      </c>
      <c r="C1749">
        <v>0.71612685874339299</v>
      </c>
      <c r="D1749">
        <v>0.25874709944301899</v>
      </c>
      <c r="E1749">
        <v>2.7676710590570099</v>
      </c>
      <c r="F1749">
        <v>5.6458408036154303E-3</v>
      </c>
      <c r="G1749">
        <v>5.5117224497922897E-2</v>
      </c>
      <c r="H1749" t="s">
        <v>4635</v>
      </c>
    </row>
    <row r="1750" spans="1:8">
      <c r="A1750" t="s">
        <v>11131</v>
      </c>
      <c r="B1750">
        <v>3.8288294587614402</v>
      </c>
      <c r="C1750">
        <v>-1.45483052671793</v>
      </c>
      <c r="D1750">
        <v>0.45575641853009602</v>
      </c>
      <c r="E1750">
        <v>-3.1921229577194898</v>
      </c>
      <c r="F1750">
        <v>1.41231197737707E-3</v>
      </c>
      <c r="G1750">
        <v>2.2206729584381201E-2</v>
      </c>
      <c r="H1750" t="s">
        <v>7567</v>
      </c>
    </row>
    <row r="1751" spans="1:8">
      <c r="A1751" t="s">
        <v>7570</v>
      </c>
      <c r="B1751">
        <v>90.937548512483104</v>
      </c>
      <c r="C1751">
        <v>-0.62347570830575705</v>
      </c>
      <c r="D1751">
        <v>0.128554053194573</v>
      </c>
      <c r="E1751">
        <v>-4.8499109348352603</v>
      </c>
      <c r="F1751" s="1">
        <v>1.2351692366313299E-6</v>
      </c>
      <c r="G1751" s="1">
        <v>1.11056045065957E-4</v>
      </c>
      <c r="H1751" t="s">
        <v>7571</v>
      </c>
    </row>
    <row r="1752" spans="1:8">
      <c r="A1752" t="s">
        <v>11132</v>
      </c>
      <c r="B1752">
        <v>65.5340523328111</v>
      </c>
      <c r="C1752">
        <v>0.39040108053387201</v>
      </c>
      <c r="D1752">
        <v>0.12936728022097699</v>
      </c>
      <c r="E1752">
        <v>3.0177729628930399</v>
      </c>
      <c r="F1752">
        <v>2.5463959921210302E-3</v>
      </c>
      <c r="G1752">
        <v>3.2685752976391799E-2</v>
      </c>
      <c r="H1752" t="s">
        <v>11133</v>
      </c>
    </row>
    <row r="1753" spans="1:8">
      <c r="A1753" t="s">
        <v>7588</v>
      </c>
      <c r="B1753">
        <v>776.51495043053706</v>
      </c>
      <c r="C1753">
        <v>-0.27984692268217498</v>
      </c>
      <c r="D1753">
        <v>6.0248822967836603E-2</v>
      </c>
      <c r="E1753">
        <v>-4.6448529431283498</v>
      </c>
      <c r="F1753" s="1">
        <v>3.4031878061059502E-6</v>
      </c>
      <c r="G1753" s="1">
        <v>2.4705721129106702E-4</v>
      </c>
      <c r="H1753" t="s">
        <v>7589</v>
      </c>
    </row>
    <row r="1754" spans="1:8">
      <c r="A1754" t="s">
        <v>7591</v>
      </c>
      <c r="B1754">
        <v>173.54476796465499</v>
      </c>
      <c r="C1754">
        <v>0.52010906889932895</v>
      </c>
      <c r="D1754">
        <v>0.148092442093361</v>
      </c>
      <c r="E1754">
        <v>3.5120568041645099</v>
      </c>
      <c r="F1754" s="1">
        <v>4.44652949137458E-4</v>
      </c>
      <c r="G1754">
        <v>9.85869495131198E-3</v>
      </c>
      <c r="H1754" t="s">
        <v>19</v>
      </c>
    </row>
    <row r="1755" spans="1:8">
      <c r="A1755" t="s">
        <v>7602</v>
      </c>
      <c r="B1755">
        <v>188.352096628439</v>
      </c>
      <c r="C1755">
        <v>-0.340990426802877</v>
      </c>
      <c r="D1755">
        <v>0.13434987234492299</v>
      </c>
      <c r="E1755">
        <v>-2.5380777878778602</v>
      </c>
      <c r="F1755">
        <v>1.1146320638112901E-2</v>
      </c>
      <c r="G1755">
        <v>8.7099869256311593E-2</v>
      </c>
      <c r="H1755" t="s">
        <v>1448</v>
      </c>
    </row>
    <row r="1756" spans="1:8">
      <c r="A1756" t="s">
        <v>11134</v>
      </c>
      <c r="B1756">
        <v>345.740533236315</v>
      </c>
      <c r="C1756">
        <v>-0.38228867438674902</v>
      </c>
      <c r="D1756">
        <v>0.15120586567486399</v>
      </c>
      <c r="E1756">
        <v>-2.52826616666299</v>
      </c>
      <c r="F1756">
        <v>1.1462741460041E-2</v>
      </c>
      <c r="G1756">
        <v>8.8746267612135193E-2</v>
      </c>
      <c r="H1756" t="s">
        <v>11135</v>
      </c>
    </row>
    <row r="1757" spans="1:8">
      <c r="A1757" t="s">
        <v>7614</v>
      </c>
      <c r="B1757">
        <v>7.8064697377373804</v>
      </c>
      <c r="C1757">
        <v>-2.0570120054858698</v>
      </c>
      <c r="D1757">
        <v>0.54687460931994902</v>
      </c>
      <c r="E1757">
        <v>-3.7613960685499901</v>
      </c>
      <c r="F1757" s="1">
        <v>1.6896762849800501E-4</v>
      </c>
      <c r="G1757">
        <v>4.9456460183031096E-3</v>
      </c>
      <c r="H1757" t="s">
        <v>7615</v>
      </c>
    </row>
    <row r="1758" spans="1:8">
      <c r="A1758" t="s">
        <v>11136</v>
      </c>
      <c r="B1758">
        <v>29.1255893950187</v>
      </c>
      <c r="C1758">
        <v>0.55807253672646795</v>
      </c>
      <c r="D1758">
        <v>0.20320234939430201</v>
      </c>
      <c r="E1758">
        <v>2.74638821051995</v>
      </c>
      <c r="F1758">
        <v>6.0255416964933896E-3</v>
      </c>
      <c r="G1758">
        <v>5.7648245484264199E-2</v>
      </c>
      <c r="H1758" t="s">
        <v>4189</v>
      </c>
    </row>
    <row r="1759" spans="1:8">
      <c r="A1759" t="s">
        <v>7622</v>
      </c>
      <c r="B1759">
        <v>31.757570108381699</v>
      </c>
      <c r="C1759">
        <v>0.98119492326949598</v>
      </c>
      <c r="D1759">
        <v>0.33381482978598598</v>
      </c>
      <c r="E1759">
        <v>2.9393389260104201</v>
      </c>
      <c r="F1759">
        <v>3.2891318274820098E-3</v>
      </c>
      <c r="G1759">
        <v>3.8536595651866297E-2</v>
      </c>
      <c r="H1759" t="s">
        <v>7623</v>
      </c>
    </row>
    <row r="1760" spans="1:8">
      <c r="A1760" t="s">
        <v>7630</v>
      </c>
      <c r="B1760">
        <v>66.244254714962906</v>
      </c>
      <c r="C1760">
        <v>0.41379707643827901</v>
      </c>
      <c r="D1760">
        <v>0.16188055788793801</v>
      </c>
      <c r="E1760">
        <v>2.5561876104030299</v>
      </c>
      <c r="F1760">
        <v>1.05826044593888E-2</v>
      </c>
      <c r="G1760">
        <v>8.4215797052368702E-2</v>
      </c>
      <c r="H1760" t="s">
        <v>19</v>
      </c>
    </row>
    <row r="1761" spans="1:8">
      <c r="A1761" t="s">
        <v>7632</v>
      </c>
      <c r="B1761">
        <v>37.554305679179002</v>
      </c>
      <c r="C1761">
        <v>1.0356589140358701</v>
      </c>
      <c r="D1761">
        <v>0.226535455284124</v>
      </c>
      <c r="E1761">
        <v>4.5717298986904096</v>
      </c>
      <c r="F1761" s="1">
        <v>4.8371419468499003E-6</v>
      </c>
      <c r="G1761" s="1">
        <v>3.25287801830724E-4</v>
      </c>
      <c r="H1761" t="s">
        <v>7633</v>
      </c>
    </row>
    <row r="1762" spans="1:8">
      <c r="A1762" t="s">
        <v>11137</v>
      </c>
      <c r="B1762">
        <v>37.917570062156798</v>
      </c>
      <c r="C1762">
        <v>0.66270756456091096</v>
      </c>
      <c r="D1762">
        <v>0.20581769982065201</v>
      </c>
      <c r="E1762">
        <v>3.2198764495880901</v>
      </c>
      <c r="F1762">
        <v>1.28245855499748E-3</v>
      </c>
      <c r="G1762">
        <v>2.0829072379270501E-2</v>
      </c>
      <c r="H1762" t="s">
        <v>19</v>
      </c>
    </row>
    <row r="1763" spans="1:8">
      <c r="A1763" t="s">
        <v>7645</v>
      </c>
      <c r="B1763">
        <v>62.735098719972903</v>
      </c>
      <c r="C1763">
        <v>-0.387481050698258</v>
      </c>
      <c r="D1763">
        <v>0.12557179997354101</v>
      </c>
      <c r="E1763">
        <v>-3.0857330290710299</v>
      </c>
      <c r="F1763">
        <v>2.0305104542415399E-3</v>
      </c>
      <c r="G1763">
        <v>2.8194989020756699E-2</v>
      </c>
      <c r="H1763" t="s">
        <v>7646</v>
      </c>
    </row>
    <row r="1764" spans="1:8">
      <c r="A1764" t="s">
        <v>7653</v>
      </c>
      <c r="B1764">
        <v>215.522416630739</v>
      </c>
      <c r="C1764">
        <v>-0.77601005385112598</v>
      </c>
      <c r="D1764">
        <v>0.16704908320022299</v>
      </c>
      <c r="E1764">
        <v>-4.6454014531825303</v>
      </c>
      <c r="F1764" s="1">
        <v>3.3941576789337399E-6</v>
      </c>
      <c r="G1764" s="1">
        <v>2.4705721129106702E-4</v>
      </c>
      <c r="H1764" t="s">
        <v>1464</v>
      </c>
    </row>
    <row r="1765" spans="1:8">
      <c r="A1765" t="s">
        <v>7654</v>
      </c>
      <c r="B1765">
        <v>208.831355371255</v>
      </c>
      <c r="C1765">
        <v>-0.37337059193201599</v>
      </c>
      <c r="D1765">
        <v>0.13521876208418801</v>
      </c>
      <c r="E1765">
        <v>-2.76123362007672</v>
      </c>
      <c r="F1765">
        <v>5.7583469453784996E-3</v>
      </c>
      <c r="G1765">
        <v>5.5934007545597901E-2</v>
      </c>
      <c r="H1765" t="s">
        <v>7655</v>
      </c>
    </row>
    <row r="1766" spans="1:8">
      <c r="A1766" t="s">
        <v>11138</v>
      </c>
      <c r="B1766">
        <v>24.4892957041626</v>
      </c>
      <c r="C1766">
        <v>0.60719397979483203</v>
      </c>
      <c r="D1766">
        <v>0.20963950969935</v>
      </c>
      <c r="E1766">
        <v>2.8963718750612601</v>
      </c>
      <c r="F1766">
        <v>3.77504759618499E-3</v>
      </c>
      <c r="G1766">
        <v>4.2223453319803803E-2</v>
      </c>
      <c r="H1766" t="s">
        <v>11139</v>
      </c>
    </row>
    <row r="1767" spans="1:8">
      <c r="A1767" t="s">
        <v>7674</v>
      </c>
      <c r="B1767">
        <v>223.76472939104599</v>
      </c>
      <c r="C1767">
        <v>0.52304205551292904</v>
      </c>
      <c r="D1767">
        <v>0.142108366143371</v>
      </c>
      <c r="E1767">
        <v>3.6805859479465002</v>
      </c>
      <c r="F1767" s="1">
        <v>2.3269860569868699E-4</v>
      </c>
      <c r="G1767">
        <v>6.22493616955114E-3</v>
      </c>
      <c r="H1767" t="s">
        <v>3536</v>
      </c>
    </row>
    <row r="1768" spans="1:8">
      <c r="A1768" t="s">
        <v>7676</v>
      </c>
      <c r="B1768">
        <v>20.158513777139301</v>
      </c>
      <c r="C1768">
        <v>-0.89005006863221903</v>
      </c>
      <c r="D1768">
        <v>0.34533364100721398</v>
      </c>
      <c r="E1768">
        <v>-2.57736276731181</v>
      </c>
      <c r="F1768">
        <v>9.9557405022025099E-3</v>
      </c>
      <c r="G1768">
        <v>8.0848164138145495E-2</v>
      </c>
      <c r="H1768" t="s">
        <v>7677</v>
      </c>
    </row>
    <row r="1769" spans="1:8">
      <c r="A1769" t="s">
        <v>7678</v>
      </c>
      <c r="B1769">
        <v>59.836981454993399</v>
      </c>
      <c r="C1769">
        <v>0.45700973061230199</v>
      </c>
      <c r="D1769">
        <v>0.17353488348651</v>
      </c>
      <c r="E1769">
        <v>2.6335323563220401</v>
      </c>
      <c r="F1769">
        <v>8.4501783892707502E-3</v>
      </c>
      <c r="G1769">
        <v>7.2074529930289399E-2</v>
      </c>
      <c r="H1769" t="s">
        <v>3361</v>
      </c>
    </row>
    <row r="1770" spans="1:8">
      <c r="A1770" t="s">
        <v>11140</v>
      </c>
      <c r="B1770">
        <v>23.346374943448399</v>
      </c>
      <c r="C1770">
        <v>0.55167048659400497</v>
      </c>
      <c r="D1770">
        <v>0.203361315362907</v>
      </c>
      <c r="E1770">
        <v>2.7127602199539398</v>
      </c>
      <c r="F1770">
        <v>6.6725369152916799E-3</v>
      </c>
      <c r="G1770">
        <v>6.1384322079964297E-2</v>
      </c>
      <c r="H1770" t="s">
        <v>19</v>
      </c>
    </row>
    <row r="1771" spans="1:8">
      <c r="A1771" t="s">
        <v>11141</v>
      </c>
      <c r="B1771">
        <v>30.774792844708099</v>
      </c>
      <c r="C1771">
        <v>-0.70344173829296897</v>
      </c>
      <c r="D1771">
        <v>0.186869206527119</v>
      </c>
      <c r="E1771">
        <v>-3.7643534286152298</v>
      </c>
      <c r="F1771" s="1">
        <v>1.6698057569881799E-4</v>
      </c>
      <c r="G1771">
        <v>4.9139997991366497E-3</v>
      </c>
      <c r="H1771" t="s">
        <v>2053</v>
      </c>
    </row>
    <row r="1772" spans="1:8">
      <c r="A1772" t="s">
        <v>7687</v>
      </c>
      <c r="B1772">
        <v>97.9881441277644</v>
      </c>
      <c r="C1772">
        <v>-0.368141722087305</v>
      </c>
      <c r="D1772">
        <v>0.12480627357667499</v>
      </c>
      <c r="E1772">
        <v>-2.94970526350291</v>
      </c>
      <c r="F1772">
        <v>3.18077206089127E-3</v>
      </c>
      <c r="G1772">
        <v>3.8005788927272098E-2</v>
      </c>
      <c r="H1772" t="s">
        <v>7688</v>
      </c>
    </row>
    <row r="1773" spans="1:8">
      <c r="A1773" t="s">
        <v>11142</v>
      </c>
      <c r="B1773">
        <v>87.8260965905923</v>
      </c>
      <c r="C1773">
        <v>-0.33244877341026602</v>
      </c>
      <c r="D1773">
        <v>0.12723134582239101</v>
      </c>
      <c r="E1773">
        <v>-2.6129470788931801</v>
      </c>
      <c r="F1773">
        <v>8.9765200727804292E-3</v>
      </c>
      <c r="G1773">
        <v>7.50302453335535E-2</v>
      </c>
      <c r="H1773" t="s">
        <v>11143</v>
      </c>
    </row>
    <row r="1774" spans="1:8">
      <c r="A1774" t="s">
        <v>7692</v>
      </c>
      <c r="B1774">
        <v>5.2690715484073598</v>
      </c>
      <c r="C1774">
        <v>1.34771148471721</v>
      </c>
      <c r="D1774">
        <v>0.44580722093785702</v>
      </c>
      <c r="E1774">
        <v>3.02308132623333</v>
      </c>
      <c r="F1774">
        <v>2.5021499040941502E-3</v>
      </c>
      <c r="G1774">
        <v>3.2266234183223601E-2</v>
      </c>
      <c r="H1774" t="s">
        <v>595</v>
      </c>
    </row>
    <row r="1775" spans="1:8">
      <c r="A1775" t="s">
        <v>7699</v>
      </c>
      <c r="B1775">
        <v>44.245716729697897</v>
      </c>
      <c r="C1775">
        <v>-0.53739554248032795</v>
      </c>
      <c r="D1775">
        <v>0.187137905002216</v>
      </c>
      <c r="E1775">
        <v>-2.8716552238519601</v>
      </c>
      <c r="F1775">
        <v>4.0832819112015997E-3</v>
      </c>
      <c r="G1775">
        <v>4.4598207934828701E-2</v>
      </c>
      <c r="H1775" t="s">
        <v>19</v>
      </c>
    </row>
    <row r="1776" spans="1:8">
      <c r="A1776" t="s">
        <v>11144</v>
      </c>
      <c r="B1776">
        <v>35.6615562200654</v>
      </c>
      <c r="C1776">
        <v>0.47949484178758001</v>
      </c>
      <c r="D1776">
        <v>0.16880096537226</v>
      </c>
      <c r="E1776">
        <v>2.8405930068595202</v>
      </c>
      <c r="F1776">
        <v>4.5029740141658498E-3</v>
      </c>
      <c r="G1776">
        <v>4.7678203712774897E-2</v>
      </c>
      <c r="H1776" t="s">
        <v>19</v>
      </c>
    </row>
    <row r="1777" spans="1:8">
      <c r="A1777" t="s">
        <v>11145</v>
      </c>
      <c r="B1777">
        <v>29.6608709217839</v>
      </c>
      <c r="C1777">
        <v>1.00985809414489</v>
      </c>
      <c r="D1777">
        <v>0.356716155855061</v>
      </c>
      <c r="E1777">
        <v>2.8309850214780101</v>
      </c>
      <c r="F1777">
        <v>4.6404894137801597E-3</v>
      </c>
      <c r="G1777">
        <v>4.8503098728232802E-2</v>
      </c>
      <c r="H1777" t="s">
        <v>2861</v>
      </c>
    </row>
    <row r="1778" spans="1:8">
      <c r="A1778" t="s">
        <v>7721</v>
      </c>
      <c r="B1778">
        <v>667.42387822456806</v>
      </c>
      <c r="C1778">
        <v>-0.29633505770922502</v>
      </c>
      <c r="D1778">
        <v>8.7788209556320704E-2</v>
      </c>
      <c r="E1778">
        <v>-3.3755678491097498</v>
      </c>
      <c r="F1778" s="1">
        <v>7.3663526089274699E-4</v>
      </c>
      <c r="G1778">
        <v>1.40539299364227E-2</v>
      </c>
      <c r="H1778" t="s">
        <v>7722</v>
      </c>
    </row>
    <row r="1779" spans="1:8">
      <c r="A1779" t="s">
        <v>7733</v>
      </c>
      <c r="B1779">
        <v>69.663584339568601</v>
      </c>
      <c r="C1779">
        <v>-0.461785559641684</v>
      </c>
      <c r="D1779">
        <v>0.14544995409474301</v>
      </c>
      <c r="E1779">
        <v>-3.1748759393962098</v>
      </c>
      <c r="F1779">
        <v>1.4990057493250899E-3</v>
      </c>
      <c r="G1779">
        <v>2.2927852664620399E-2</v>
      </c>
      <c r="H1779" t="s">
        <v>7734</v>
      </c>
    </row>
    <row r="1780" spans="1:8">
      <c r="A1780" t="s">
        <v>11146</v>
      </c>
      <c r="B1780">
        <v>2162.1485318779301</v>
      </c>
      <c r="C1780">
        <v>0.27993763595405002</v>
      </c>
      <c r="D1780">
        <v>7.6866555832744904E-2</v>
      </c>
      <c r="E1780">
        <v>3.6418652159096498</v>
      </c>
      <c r="F1780" s="1">
        <v>2.7066978583763099E-4</v>
      </c>
      <c r="G1780">
        <v>6.89067575262459E-3</v>
      </c>
      <c r="H1780" t="s">
        <v>11147</v>
      </c>
    </row>
    <row r="1781" spans="1:8">
      <c r="A1781" t="s">
        <v>11148</v>
      </c>
      <c r="B1781">
        <v>133.83130062049599</v>
      </c>
      <c r="C1781">
        <v>0.39520752586065999</v>
      </c>
      <c r="D1781">
        <v>0.108037490765997</v>
      </c>
      <c r="E1781">
        <v>3.6580590965098798</v>
      </c>
      <c r="F1781" s="1">
        <v>2.5413245795173303E-4</v>
      </c>
      <c r="G1781">
        <v>6.5960950888461099E-3</v>
      </c>
      <c r="H1781" t="s">
        <v>19</v>
      </c>
    </row>
    <row r="1782" spans="1:8">
      <c r="A1782" t="s">
        <v>11149</v>
      </c>
      <c r="B1782">
        <v>152.66711621688199</v>
      </c>
      <c r="C1782">
        <v>0.31603963238092198</v>
      </c>
      <c r="D1782">
        <v>0.12556102538000799</v>
      </c>
      <c r="E1782">
        <v>2.5170201615065899</v>
      </c>
      <c r="F1782">
        <v>1.18352056477846E-2</v>
      </c>
      <c r="G1782">
        <v>9.0002867622452201E-2</v>
      </c>
      <c r="H1782" t="s">
        <v>19</v>
      </c>
    </row>
    <row r="1783" spans="1:8">
      <c r="A1783" t="s">
        <v>7755</v>
      </c>
      <c r="B1783">
        <v>37.683331152683103</v>
      </c>
      <c r="C1783">
        <v>-0.39478299799995797</v>
      </c>
      <c r="D1783">
        <v>0.14644604385378701</v>
      </c>
      <c r="E1783">
        <v>-2.69575734250706</v>
      </c>
      <c r="F1783">
        <v>7.0228806537266202E-3</v>
      </c>
      <c r="G1783">
        <v>6.3459389094251598E-2</v>
      </c>
      <c r="H1783" t="s">
        <v>7756</v>
      </c>
    </row>
    <row r="1784" spans="1:8">
      <c r="A1784" t="s">
        <v>11150</v>
      </c>
      <c r="B1784">
        <v>822.46788385837795</v>
      </c>
      <c r="C1784">
        <v>0.81989487813928497</v>
      </c>
      <c r="D1784">
        <v>0.31997924503308001</v>
      </c>
      <c r="E1784">
        <v>2.5623376855412001</v>
      </c>
      <c r="F1784">
        <v>1.03970173579507E-2</v>
      </c>
      <c r="G1784">
        <v>8.3104646602794693E-2</v>
      </c>
      <c r="H1784" t="s">
        <v>19</v>
      </c>
    </row>
    <row r="1785" spans="1:8">
      <c r="A1785" t="s">
        <v>7767</v>
      </c>
      <c r="B1785">
        <v>17.864996103730601</v>
      </c>
      <c r="C1785">
        <v>0.59742770740002704</v>
      </c>
      <c r="D1785">
        <v>0.21756671861044399</v>
      </c>
      <c r="E1785">
        <v>2.7459517301896099</v>
      </c>
      <c r="F1785">
        <v>6.03356401329586E-3</v>
      </c>
      <c r="G1785">
        <v>5.7691081523135603E-2</v>
      </c>
      <c r="H1785" t="s">
        <v>19</v>
      </c>
    </row>
    <row r="1786" spans="1:8">
      <c r="A1786" t="s">
        <v>11151</v>
      </c>
      <c r="B1786">
        <v>44.548608137551803</v>
      </c>
      <c r="C1786">
        <v>-1.93907010885052</v>
      </c>
      <c r="D1786">
        <v>0.24572400982970399</v>
      </c>
      <c r="E1786">
        <v>-7.8912521010639596</v>
      </c>
      <c r="F1786" s="1">
        <v>2.99169613971984E-15</v>
      </c>
      <c r="G1786" s="1">
        <v>5.40965144197786E-12</v>
      </c>
      <c r="H1786" t="s">
        <v>19</v>
      </c>
    </row>
    <row r="1787" spans="1:8">
      <c r="A1787" t="s">
        <v>7769</v>
      </c>
      <c r="B1787">
        <v>104.02022534703799</v>
      </c>
      <c r="C1787">
        <v>-0.85232695583892704</v>
      </c>
      <c r="D1787">
        <v>0.26621745904404298</v>
      </c>
      <c r="E1787">
        <v>-3.2016193036307099</v>
      </c>
      <c r="F1787">
        <v>1.3665747238776099E-3</v>
      </c>
      <c r="G1787">
        <v>2.1739625666064799E-2</v>
      </c>
      <c r="H1787" t="s">
        <v>7770</v>
      </c>
    </row>
    <row r="1788" spans="1:8">
      <c r="A1788" t="s">
        <v>7782</v>
      </c>
      <c r="B1788">
        <v>12.357476455226401</v>
      </c>
      <c r="C1788">
        <v>0.77982899820856899</v>
      </c>
      <c r="D1788">
        <v>0.294926014291303</v>
      </c>
      <c r="E1788">
        <v>2.6441512800505902</v>
      </c>
      <c r="F1788">
        <v>8.1896044802026793E-3</v>
      </c>
      <c r="G1788">
        <v>7.06668204193098E-2</v>
      </c>
      <c r="H1788" t="s">
        <v>19</v>
      </c>
    </row>
    <row r="1789" spans="1:8">
      <c r="A1789" t="s">
        <v>11152</v>
      </c>
      <c r="B1789">
        <v>4.4605048002802299</v>
      </c>
      <c r="C1789">
        <v>1.2894592243893099</v>
      </c>
      <c r="D1789">
        <v>0.48457599756131298</v>
      </c>
      <c r="E1789">
        <v>2.66100514858076</v>
      </c>
      <c r="F1789">
        <v>7.7907765820766396E-3</v>
      </c>
      <c r="G1789">
        <v>6.8375604566737302E-2</v>
      </c>
      <c r="H1789" t="s">
        <v>267</v>
      </c>
    </row>
    <row r="1790" spans="1:8">
      <c r="A1790" t="s">
        <v>11153</v>
      </c>
      <c r="B1790">
        <v>39.0631326783828</v>
      </c>
      <c r="C1790">
        <v>0.46393285626827702</v>
      </c>
      <c r="D1790">
        <v>0.15037287834510299</v>
      </c>
      <c r="E1790">
        <v>3.0852163061184301</v>
      </c>
      <c r="F1790">
        <v>2.0340416573463899E-3</v>
      </c>
      <c r="G1790">
        <v>2.8219943675750401E-2</v>
      </c>
      <c r="H1790" t="s">
        <v>3759</v>
      </c>
    </row>
    <row r="1791" spans="1:8">
      <c r="A1791" t="s">
        <v>11154</v>
      </c>
      <c r="B1791">
        <v>9.3577445452312897</v>
      </c>
      <c r="C1791">
        <v>0.90878519351373499</v>
      </c>
      <c r="D1791">
        <v>0.31745466819114998</v>
      </c>
      <c r="E1791">
        <v>2.8627243023136901</v>
      </c>
      <c r="F1791">
        <v>4.2001585419166902E-3</v>
      </c>
      <c r="G1791">
        <v>4.5381712317601901E-2</v>
      </c>
      <c r="H1791" t="s">
        <v>19</v>
      </c>
    </row>
    <row r="1792" spans="1:8">
      <c r="A1792" t="s">
        <v>11155</v>
      </c>
      <c r="B1792">
        <v>15.5640463070993</v>
      </c>
      <c r="C1792">
        <v>-0.85072496842501599</v>
      </c>
      <c r="D1792">
        <v>0.27890345865729799</v>
      </c>
      <c r="E1792">
        <v>-3.0502489016112899</v>
      </c>
      <c r="F1792">
        <v>2.2865178699014201E-3</v>
      </c>
      <c r="G1792">
        <v>3.03958950312785E-2</v>
      </c>
      <c r="H1792" t="s">
        <v>19</v>
      </c>
    </row>
    <row r="1793" spans="1:8">
      <c r="A1793" t="s">
        <v>7812</v>
      </c>
      <c r="B1793">
        <v>41.040385645870501</v>
      </c>
      <c r="C1793">
        <v>-0.63826431033480702</v>
      </c>
      <c r="D1793">
        <v>0.25507529609407598</v>
      </c>
      <c r="E1793">
        <v>-2.5022584315629</v>
      </c>
      <c r="F1793">
        <v>1.23403808726753E-2</v>
      </c>
      <c r="G1793">
        <v>9.2334417619272996E-2</v>
      </c>
      <c r="H1793" t="s">
        <v>19</v>
      </c>
    </row>
    <row r="1794" spans="1:8">
      <c r="A1794" t="s">
        <v>11156</v>
      </c>
      <c r="B1794">
        <v>75.558315375323403</v>
      </c>
      <c r="C1794">
        <v>-1.0940218043702701</v>
      </c>
      <c r="D1794">
        <v>0.23020076078413601</v>
      </c>
      <c r="E1794">
        <v>-4.7524682396517202</v>
      </c>
      <c r="F1794" s="1">
        <v>2.00948342815823E-6</v>
      </c>
      <c r="G1794" s="1">
        <v>1.6558370233683701E-4</v>
      </c>
      <c r="H1794" t="s">
        <v>19</v>
      </c>
    </row>
    <row r="1795" spans="1:8">
      <c r="A1795" t="s">
        <v>7822</v>
      </c>
      <c r="B1795">
        <v>28.803752231542301</v>
      </c>
      <c r="C1795">
        <v>-0.84732132458154397</v>
      </c>
      <c r="D1795">
        <v>0.335749830775603</v>
      </c>
      <c r="E1795">
        <v>-2.5236686571789901</v>
      </c>
      <c r="F1795">
        <v>1.1613733590957199E-2</v>
      </c>
      <c r="G1795">
        <v>8.9109806911474701E-2</v>
      </c>
      <c r="H1795" t="s">
        <v>19</v>
      </c>
    </row>
    <row r="1796" spans="1:8">
      <c r="A1796" t="s">
        <v>11157</v>
      </c>
      <c r="B1796">
        <v>13.652193216108699</v>
      </c>
      <c r="C1796">
        <v>0.80760525417722795</v>
      </c>
      <c r="D1796">
        <v>0.312296662331635</v>
      </c>
      <c r="E1796">
        <v>2.5860194859194898</v>
      </c>
      <c r="F1796">
        <v>9.70914414568292E-3</v>
      </c>
      <c r="G1796">
        <v>7.9625179224428799E-2</v>
      </c>
      <c r="H1796" t="s">
        <v>19</v>
      </c>
    </row>
    <row r="1797" spans="1:8">
      <c r="A1797" t="s">
        <v>7828</v>
      </c>
      <c r="B1797">
        <v>5.4574317279511604</v>
      </c>
      <c r="C1797">
        <v>1.2403892355614501</v>
      </c>
      <c r="D1797">
        <v>0.39824485269642701</v>
      </c>
      <c r="E1797">
        <v>3.1146397176587501</v>
      </c>
      <c r="F1797">
        <v>1.84169710853774E-3</v>
      </c>
      <c r="G1797">
        <v>2.6594302346356E-2</v>
      </c>
      <c r="H1797" t="s">
        <v>19</v>
      </c>
    </row>
    <row r="1798" spans="1:8">
      <c r="A1798" t="s">
        <v>11158</v>
      </c>
      <c r="B1798">
        <v>111.458587971087</v>
      </c>
      <c r="C1798">
        <v>0.31533048194834201</v>
      </c>
      <c r="D1798">
        <v>0.123574825126953</v>
      </c>
      <c r="E1798">
        <v>2.5517372298475101</v>
      </c>
      <c r="F1798">
        <v>1.07187325210907E-2</v>
      </c>
      <c r="G1798">
        <v>8.4844523663493002E-2</v>
      </c>
      <c r="H1798" t="s">
        <v>11159</v>
      </c>
    </row>
    <row r="1799" spans="1:8">
      <c r="A1799" t="s">
        <v>11160</v>
      </c>
      <c r="B1799">
        <v>71.415046172695597</v>
      </c>
      <c r="C1799">
        <v>0.54141442751396496</v>
      </c>
      <c r="D1799">
        <v>0.17473819354008899</v>
      </c>
      <c r="E1799">
        <v>3.0984320974438302</v>
      </c>
      <c r="F1799">
        <v>1.9454754662385099E-3</v>
      </c>
      <c r="G1799">
        <v>2.74832185221923E-2</v>
      </c>
      <c r="H1799" t="s">
        <v>2582</v>
      </c>
    </row>
    <row r="1800" spans="1:8">
      <c r="A1800" t="s">
        <v>7834</v>
      </c>
      <c r="B1800">
        <v>7.5932044722857999</v>
      </c>
      <c r="C1800">
        <v>-1.36532168951885</v>
      </c>
      <c r="D1800">
        <v>0.31632053399811899</v>
      </c>
      <c r="E1800">
        <v>-4.3162600677923999</v>
      </c>
      <c r="F1800" s="1">
        <v>1.58694998345217E-5</v>
      </c>
      <c r="G1800" s="1">
        <v>8.2775718047117699E-4</v>
      </c>
      <c r="H1800" t="s">
        <v>19</v>
      </c>
    </row>
    <row r="1801" spans="1:8">
      <c r="A1801" t="s">
        <v>7839</v>
      </c>
      <c r="B1801">
        <v>49.474891564383803</v>
      </c>
      <c r="C1801">
        <v>0.62597839338861905</v>
      </c>
      <c r="D1801">
        <v>0.17754541047129399</v>
      </c>
      <c r="E1801">
        <v>3.5257368339004498</v>
      </c>
      <c r="F1801" s="1">
        <v>4.2230638999417297E-4</v>
      </c>
      <c r="G1801">
        <v>9.5545828421642193E-3</v>
      </c>
      <c r="H1801" t="s">
        <v>7840</v>
      </c>
    </row>
    <row r="1802" spans="1:8">
      <c r="A1802" t="s">
        <v>11161</v>
      </c>
      <c r="B1802">
        <v>5.9204143007715198</v>
      </c>
      <c r="C1802">
        <v>1.07525769735898</v>
      </c>
      <c r="D1802">
        <v>0.42141181005594203</v>
      </c>
      <c r="E1802">
        <v>2.5515604254570801</v>
      </c>
      <c r="F1802">
        <v>1.0724172617414599E-2</v>
      </c>
      <c r="G1802">
        <v>8.4844523663493002E-2</v>
      </c>
      <c r="H1802" t="s">
        <v>19</v>
      </c>
    </row>
    <row r="1803" spans="1:8">
      <c r="A1803" t="s">
        <v>11162</v>
      </c>
      <c r="B1803">
        <v>78.007382354518299</v>
      </c>
      <c r="C1803">
        <v>-0.365811569039173</v>
      </c>
      <c r="D1803">
        <v>0.13267596473536</v>
      </c>
      <c r="E1803">
        <v>-2.7571803963802499</v>
      </c>
      <c r="F1803">
        <v>5.8302176930875999E-3</v>
      </c>
      <c r="G1803">
        <v>5.6510400677372001E-2</v>
      </c>
      <c r="H1803" t="s">
        <v>131</v>
      </c>
    </row>
    <row r="1804" spans="1:8">
      <c r="A1804" t="s">
        <v>11163</v>
      </c>
      <c r="B1804">
        <v>191.040821570764</v>
      </c>
      <c r="C1804">
        <v>0.54561032176884905</v>
      </c>
      <c r="D1804">
        <v>0.165552716077078</v>
      </c>
      <c r="E1804">
        <v>3.29568934112095</v>
      </c>
      <c r="F1804" s="1">
        <v>9.8180518281951699E-4</v>
      </c>
      <c r="G1804">
        <v>1.7421965176982301E-2</v>
      </c>
      <c r="H1804" t="s">
        <v>11164</v>
      </c>
    </row>
    <row r="1805" spans="1:8">
      <c r="A1805" t="s">
        <v>11165</v>
      </c>
      <c r="B1805">
        <v>268.63308587824798</v>
      </c>
      <c r="C1805">
        <v>1.4468346500768501</v>
      </c>
      <c r="D1805">
        <v>0.198143476951574</v>
      </c>
      <c r="E1805">
        <v>7.3019544843782702</v>
      </c>
      <c r="F1805" s="1">
        <v>2.8361722203865698E-13</v>
      </c>
      <c r="G1805" s="1">
        <v>2.7150509832100602E-10</v>
      </c>
      <c r="H1805" t="s">
        <v>5911</v>
      </c>
    </row>
    <row r="1806" spans="1:8">
      <c r="A1806" t="s">
        <v>11166</v>
      </c>
      <c r="B1806">
        <v>276.87509325786698</v>
      </c>
      <c r="C1806">
        <v>1.68982589416972</v>
      </c>
      <c r="D1806">
        <v>0.18389902424589699</v>
      </c>
      <c r="E1806">
        <v>9.1888790661020998</v>
      </c>
      <c r="F1806" s="1">
        <v>3.96956171203838E-20</v>
      </c>
      <c r="G1806" s="1">
        <v>2.1533549100570801E-16</v>
      </c>
      <c r="H1806" t="s">
        <v>5911</v>
      </c>
    </row>
    <row r="1807" spans="1:8">
      <c r="A1807" t="s">
        <v>11167</v>
      </c>
      <c r="B1807">
        <v>833.63957131847803</v>
      </c>
      <c r="C1807">
        <v>0.44513316723452301</v>
      </c>
      <c r="D1807">
        <v>0.13773135552997601</v>
      </c>
      <c r="E1807">
        <v>3.2318941864885802</v>
      </c>
      <c r="F1807">
        <v>1.2297258357633E-3</v>
      </c>
      <c r="G1807">
        <v>2.0255625760335998E-2</v>
      </c>
      <c r="H1807" t="s">
        <v>5911</v>
      </c>
    </row>
    <row r="1808" spans="1:8">
      <c r="A1808" t="s">
        <v>7856</v>
      </c>
      <c r="B1808">
        <v>13.452656233834301</v>
      </c>
      <c r="C1808">
        <v>-0.94930935413366802</v>
      </c>
      <c r="D1808">
        <v>0.28991767820827602</v>
      </c>
      <c r="E1808">
        <v>-3.27441003253236</v>
      </c>
      <c r="F1808">
        <v>1.0588284928002101E-3</v>
      </c>
      <c r="G1808">
        <v>1.8449009520161298E-2</v>
      </c>
      <c r="H1808" t="s">
        <v>19</v>
      </c>
    </row>
    <row r="1809" spans="1:8">
      <c r="A1809" t="s">
        <v>11168</v>
      </c>
      <c r="B1809">
        <v>23.893553263122001</v>
      </c>
      <c r="C1809">
        <v>0.97820636485007195</v>
      </c>
      <c r="D1809">
        <v>0.21627534456153399</v>
      </c>
      <c r="E1809">
        <v>4.5229675478415601</v>
      </c>
      <c r="F1809" s="1">
        <v>6.0978592513820104E-6</v>
      </c>
      <c r="G1809" s="1">
        <v>3.9069512384641998E-4</v>
      </c>
      <c r="H1809" t="s">
        <v>11169</v>
      </c>
    </row>
    <row r="1810" spans="1:8">
      <c r="A1810" t="s">
        <v>7869</v>
      </c>
      <c r="B1810">
        <v>988.41215824639198</v>
      </c>
      <c r="C1810">
        <v>-0.357811024605175</v>
      </c>
      <c r="D1810">
        <v>0.133512794372559</v>
      </c>
      <c r="E1810">
        <v>-2.6799755505582898</v>
      </c>
      <c r="F1810">
        <v>7.3627537738900203E-3</v>
      </c>
      <c r="G1810">
        <v>6.5512003781457703E-2</v>
      </c>
      <c r="H1810" t="s">
        <v>7870</v>
      </c>
    </row>
    <row r="1811" spans="1:8">
      <c r="A1811" t="s">
        <v>11170</v>
      </c>
      <c r="B1811">
        <v>17.015365941840901</v>
      </c>
      <c r="C1811">
        <v>1.51267085001205</v>
      </c>
      <c r="D1811">
        <v>0.29842777147231397</v>
      </c>
      <c r="E1811">
        <v>5.0688005427550902</v>
      </c>
      <c r="F1811" s="1">
        <v>4.0033046954345898E-7</v>
      </c>
      <c r="G1811" s="1">
        <v>4.31455500751672E-5</v>
      </c>
      <c r="H1811" t="s">
        <v>19</v>
      </c>
    </row>
    <row r="1812" spans="1:8">
      <c r="A1812" t="s">
        <v>7871</v>
      </c>
      <c r="B1812">
        <v>664.75135807311005</v>
      </c>
      <c r="C1812">
        <v>0.248096687808425</v>
      </c>
      <c r="D1812">
        <v>7.9789233490288006E-2</v>
      </c>
      <c r="E1812">
        <v>3.1094005664137998</v>
      </c>
      <c r="F1812">
        <v>1.8746737239289601E-3</v>
      </c>
      <c r="G1812">
        <v>2.6862928830135899E-2</v>
      </c>
      <c r="H1812" t="s">
        <v>1990</v>
      </c>
    </row>
    <row r="1813" spans="1:8">
      <c r="A1813" t="s">
        <v>7873</v>
      </c>
      <c r="B1813">
        <v>33.233448388139102</v>
      </c>
      <c r="C1813">
        <v>0.55047471139405202</v>
      </c>
      <c r="D1813">
        <v>0.175893997906097</v>
      </c>
      <c r="E1813">
        <v>3.1295821230234799</v>
      </c>
      <c r="F1813">
        <v>1.7505513312513199E-3</v>
      </c>
      <c r="G1813">
        <v>2.5550199430299601E-2</v>
      </c>
      <c r="H1813" t="s">
        <v>19</v>
      </c>
    </row>
    <row r="1814" spans="1:8">
      <c r="A1814" t="s">
        <v>7881</v>
      </c>
      <c r="B1814">
        <v>34.428896737315704</v>
      </c>
      <c r="C1814">
        <v>-0.87716734229423698</v>
      </c>
      <c r="D1814">
        <v>0.18787679092441101</v>
      </c>
      <c r="E1814">
        <v>-4.66884354357079</v>
      </c>
      <c r="F1814" s="1">
        <v>3.02899935631881E-6</v>
      </c>
      <c r="G1814" s="1">
        <v>2.2611897029693699E-4</v>
      </c>
      <c r="H1814" t="s">
        <v>7882</v>
      </c>
    </row>
    <row r="1815" spans="1:8">
      <c r="A1815" t="s">
        <v>11171</v>
      </c>
      <c r="B1815">
        <v>72.884319378980905</v>
      </c>
      <c r="C1815">
        <v>-0.43052324717837798</v>
      </c>
      <c r="D1815">
        <v>0.14161537695725401</v>
      </c>
      <c r="E1815">
        <v>-3.0400882759244898</v>
      </c>
      <c r="F1815">
        <v>2.36508816238843E-3</v>
      </c>
      <c r="G1815">
        <v>3.09071889773187E-2</v>
      </c>
      <c r="H1815" t="s">
        <v>11172</v>
      </c>
    </row>
    <row r="1816" spans="1:8">
      <c r="A1816" t="s">
        <v>7902</v>
      </c>
      <c r="B1816">
        <v>313.04366553436898</v>
      </c>
      <c r="C1816">
        <v>-0.29866168018127898</v>
      </c>
      <c r="D1816">
        <v>0.100236625720259</v>
      </c>
      <c r="E1816">
        <v>-2.97956638140219</v>
      </c>
      <c r="F1816">
        <v>2.8865667861161502E-3</v>
      </c>
      <c r="G1816">
        <v>3.5641872441012301E-2</v>
      </c>
      <c r="H1816" t="s">
        <v>341</v>
      </c>
    </row>
    <row r="1817" spans="1:8">
      <c r="A1817" t="s">
        <v>7903</v>
      </c>
      <c r="B1817">
        <v>43.776862157058297</v>
      </c>
      <c r="C1817">
        <v>0.67818588816792802</v>
      </c>
      <c r="D1817">
        <v>0.20861052332275601</v>
      </c>
      <c r="E1817">
        <v>3.2509668130147902</v>
      </c>
      <c r="F1817">
        <v>1.15013282277367E-3</v>
      </c>
      <c r="G1817">
        <v>1.9398766143488198E-2</v>
      </c>
      <c r="H1817" t="s">
        <v>7904</v>
      </c>
    </row>
    <row r="1818" spans="1:8">
      <c r="A1818" t="s">
        <v>7907</v>
      </c>
      <c r="B1818">
        <v>186.97746064670201</v>
      </c>
      <c r="C1818">
        <v>0.916996212879996</v>
      </c>
      <c r="D1818">
        <v>0.18713533683102801</v>
      </c>
      <c r="E1818">
        <v>4.9001766764552199</v>
      </c>
      <c r="F1818" s="1">
        <v>9.5750511224192495E-7</v>
      </c>
      <c r="G1818" s="1">
        <v>9.0071897090318397E-5</v>
      </c>
      <c r="H1818" t="s">
        <v>7908</v>
      </c>
    </row>
    <row r="1819" spans="1:8">
      <c r="A1819" t="s">
        <v>11173</v>
      </c>
      <c r="B1819">
        <v>16.9765823453065</v>
      </c>
      <c r="C1819">
        <v>0.81171274459921205</v>
      </c>
      <c r="D1819">
        <v>0.23374374521017599</v>
      </c>
      <c r="E1819">
        <v>3.47266081438603</v>
      </c>
      <c r="F1819" s="1">
        <v>5.1532617713583603E-4</v>
      </c>
      <c r="G1819">
        <v>1.09813693664568E-2</v>
      </c>
      <c r="H1819" t="s">
        <v>19</v>
      </c>
    </row>
    <row r="1820" spans="1:8">
      <c r="A1820" t="s">
        <v>7916</v>
      </c>
      <c r="B1820">
        <v>8.9492911261782702</v>
      </c>
      <c r="C1820">
        <v>-0.86765808272746803</v>
      </c>
      <c r="D1820">
        <v>0.27211046529469601</v>
      </c>
      <c r="E1820">
        <v>-3.1886244499556202</v>
      </c>
      <c r="F1820">
        <v>1.42951461885833E-3</v>
      </c>
      <c r="G1820">
        <v>2.23906842226184E-2</v>
      </c>
      <c r="H1820" t="s">
        <v>7917</v>
      </c>
    </row>
    <row r="1821" spans="1:8">
      <c r="A1821" t="s">
        <v>7920</v>
      </c>
      <c r="B1821">
        <v>30.767793067728199</v>
      </c>
      <c r="C1821">
        <v>1.5692332547211201</v>
      </c>
      <c r="D1821">
        <v>0.36915147119427599</v>
      </c>
      <c r="E1821">
        <v>4.2509196824933397</v>
      </c>
      <c r="F1821" s="1">
        <v>2.1289450884686401E-5</v>
      </c>
      <c r="G1821">
        <v>1.0280846400515899E-3</v>
      </c>
      <c r="H1821" t="s">
        <v>19</v>
      </c>
    </row>
    <row r="1822" spans="1:8">
      <c r="A1822" t="s">
        <v>7925</v>
      </c>
      <c r="B1822">
        <v>38.468669376995202</v>
      </c>
      <c r="C1822">
        <v>1.0314071189107401</v>
      </c>
      <c r="D1822">
        <v>0.27118776919739901</v>
      </c>
      <c r="E1822">
        <v>3.8032951189623101</v>
      </c>
      <c r="F1822" s="1">
        <v>1.4278408711282999E-4</v>
      </c>
      <c r="G1822">
        <v>4.4600158035973097E-3</v>
      </c>
      <c r="H1822" t="s">
        <v>3577</v>
      </c>
    </row>
    <row r="1823" spans="1:8">
      <c r="A1823" t="s">
        <v>11174</v>
      </c>
      <c r="B1823">
        <v>8.8092142100859796</v>
      </c>
      <c r="C1823">
        <v>1.0530247238994099</v>
      </c>
      <c r="D1823">
        <v>0.35490905994988198</v>
      </c>
      <c r="E1823">
        <v>2.9670268886573701</v>
      </c>
      <c r="F1823">
        <v>3.0069466092378398E-3</v>
      </c>
      <c r="G1823">
        <v>3.6628030777497503E-2</v>
      </c>
      <c r="H1823" t="s">
        <v>3577</v>
      </c>
    </row>
    <row r="1824" spans="1:8">
      <c r="A1824" t="s">
        <v>11175</v>
      </c>
      <c r="B1824">
        <v>61.919591481074299</v>
      </c>
      <c r="C1824">
        <v>0.40831972988083998</v>
      </c>
      <c r="D1824">
        <v>0.15190161036257899</v>
      </c>
      <c r="E1824">
        <v>2.6880539903836902</v>
      </c>
      <c r="F1824">
        <v>7.1869775176395499E-3</v>
      </c>
      <c r="G1824">
        <v>6.4441251857887599E-2</v>
      </c>
      <c r="H1824" t="s">
        <v>11176</v>
      </c>
    </row>
    <row r="1825" spans="1:8">
      <c r="A1825" t="s">
        <v>11177</v>
      </c>
      <c r="B1825">
        <v>7.9621066075425597</v>
      </c>
      <c r="C1825">
        <v>2.97916658575503</v>
      </c>
      <c r="D1825">
        <v>0.723017827058408</v>
      </c>
      <c r="E1825">
        <v>4.1204607608027404</v>
      </c>
      <c r="F1825" s="1">
        <v>3.7811546278131902E-5</v>
      </c>
      <c r="G1825">
        <v>1.6108510579327701E-3</v>
      </c>
      <c r="H1825" t="s">
        <v>19</v>
      </c>
    </row>
    <row r="1826" spans="1:8">
      <c r="A1826" t="s">
        <v>11178</v>
      </c>
      <c r="B1826">
        <v>30.101177759846401</v>
      </c>
      <c r="C1826">
        <v>0.61466678542295194</v>
      </c>
      <c r="D1826">
        <v>0.19024970501819499</v>
      </c>
      <c r="E1826">
        <v>3.2308422521031801</v>
      </c>
      <c r="F1826">
        <v>1.2342603810835599E-3</v>
      </c>
      <c r="G1826">
        <v>2.0299618696259399E-2</v>
      </c>
      <c r="H1826" t="s">
        <v>4325</v>
      </c>
    </row>
    <row r="1827" spans="1:8">
      <c r="A1827" t="s">
        <v>11179</v>
      </c>
      <c r="B1827">
        <v>88.1023387010991</v>
      </c>
      <c r="C1827">
        <v>0.36426639418774598</v>
      </c>
      <c r="D1827">
        <v>0.142059459857939</v>
      </c>
      <c r="E1827">
        <v>2.5641825933451798</v>
      </c>
      <c r="F1827">
        <v>1.0341912231515E-2</v>
      </c>
      <c r="G1827">
        <v>8.2756602309102006E-2</v>
      </c>
      <c r="H1827" t="s">
        <v>11180</v>
      </c>
    </row>
    <row r="1828" spans="1:8">
      <c r="A1828" t="s">
        <v>7955</v>
      </c>
      <c r="B1828">
        <v>384.385468904557</v>
      </c>
      <c r="C1828">
        <v>0.29654553125140398</v>
      </c>
      <c r="D1828">
        <v>7.9112773265304095E-2</v>
      </c>
      <c r="E1828">
        <v>3.7483900388239602</v>
      </c>
      <c r="F1828" s="1">
        <v>1.7797333473227301E-4</v>
      </c>
      <c r="G1828">
        <v>5.1172050343339598E-3</v>
      </c>
      <c r="H1828" t="s">
        <v>6949</v>
      </c>
    </row>
    <row r="1829" spans="1:8">
      <c r="A1829" t="s">
        <v>11181</v>
      </c>
      <c r="B1829">
        <v>27.538664766574701</v>
      </c>
      <c r="C1829">
        <v>-1.1091468864342799</v>
      </c>
      <c r="D1829">
        <v>0.31274638032208602</v>
      </c>
      <c r="E1829">
        <v>-3.5464739361395998</v>
      </c>
      <c r="F1829" s="1">
        <v>3.9042336080068402E-4</v>
      </c>
      <c r="G1829">
        <v>9.050925603519E-3</v>
      </c>
      <c r="H1829" t="s">
        <v>19</v>
      </c>
    </row>
    <row r="1830" spans="1:8">
      <c r="A1830" t="s">
        <v>11182</v>
      </c>
      <c r="B1830">
        <v>141.271287450773</v>
      </c>
      <c r="C1830">
        <v>-1.2739174955227599</v>
      </c>
      <c r="D1830">
        <v>0.37021155455150101</v>
      </c>
      <c r="E1830">
        <v>-3.4410527706680401</v>
      </c>
      <c r="F1830" s="1">
        <v>5.7945551026049801E-4</v>
      </c>
      <c r="G1830">
        <v>1.18319435056202E-2</v>
      </c>
      <c r="H1830" t="s">
        <v>19</v>
      </c>
    </row>
    <row r="1831" spans="1:8">
      <c r="A1831" t="s">
        <v>11183</v>
      </c>
      <c r="B1831">
        <v>77.027779776839296</v>
      </c>
      <c r="C1831">
        <v>-0.51439128761797603</v>
      </c>
      <c r="D1831">
        <v>0.198133319970445</v>
      </c>
      <c r="E1831">
        <v>-2.5961876967221</v>
      </c>
      <c r="F1831">
        <v>9.4264555575465994E-3</v>
      </c>
      <c r="G1831">
        <v>7.7752730736702094E-2</v>
      </c>
      <c r="H1831" t="s">
        <v>11184</v>
      </c>
    </row>
    <row r="1832" spans="1:8">
      <c r="A1832" t="s">
        <v>11185</v>
      </c>
      <c r="B1832">
        <v>214.55518708999199</v>
      </c>
      <c r="C1832">
        <v>0.225919331863602</v>
      </c>
      <c r="D1832">
        <v>8.2558778089922902E-2</v>
      </c>
      <c r="E1832">
        <v>2.7364665162259398</v>
      </c>
      <c r="F1832">
        <v>6.2102914745130501E-3</v>
      </c>
      <c r="G1832">
        <v>5.8589149829695902E-2</v>
      </c>
      <c r="H1832" t="s">
        <v>11186</v>
      </c>
    </row>
    <row r="1833" spans="1:8">
      <c r="A1833" t="s">
        <v>7971</v>
      </c>
      <c r="B1833">
        <v>99.920548092086904</v>
      </c>
      <c r="C1833">
        <v>-0.33163204692496401</v>
      </c>
      <c r="D1833">
        <v>0.108311074416776</v>
      </c>
      <c r="E1833">
        <v>-3.0618480031769999</v>
      </c>
      <c r="F1833">
        <v>2.1997512272171702E-3</v>
      </c>
      <c r="G1833">
        <v>2.97578981477408E-2</v>
      </c>
      <c r="H1833" t="s">
        <v>2564</v>
      </c>
    </row>
    <row r="1834" spans="1:8">
      <c r="A1834" t="s">
        <v>11187</v>
      </c>
      <c r="B1834">
        <v>46.403186728857399</v>
      </c>
      <c r="C1834">
        <v>-0.68128802898291896</v>
      </c>
      <c r="D1834">
        <v>0.134216075806459</v>
      </c>
      <c r="E1834">
        <v>-5.0760538548701302</v>
      </c>
      <c r="F1834" s="1">
        <v>3.8535411222772802E-7</v>
      </c>
      <c r="G1834" s="1">
        <v>4.1808352149293697E-5</v>
      </c>
      <c r="H1834" t="s">
        <v>11188</v>
      </c>
    </row>
    <row r="1835" spans="1:8">
      <c r="A1835" t="s">
        <v>11189</v>
      </c>
      <c r="B1835">
        <v>150.385296628964</v>
      </c>
      <c r="C1835">
        <v>-2.13202352219959</v>
      </c>
      <c r="D1835">
        <v>0.56748802000324094</v>
      </c>
      <c r="E1835">
        <v>-3.75694895230989</v>
      </c>
      <c r="F1835" s="1">
        <v>1.7199756485683401E-4</v>
      </c>
      <c r="G1835">
        <v>4.9911353065364298E-3</v>
      </c>
      <c r="H1835" t="s">
        <v>19</v>
      </c>
    </row>
    <row r="1836" spans="1:8">
      <c r="A1836" t="s">
        <v>7993</v>
      </c>
      <c r="B1836">
        <v>32.431778748282497</v>
      </c>
      <c r="C1836">
        <v>0.575239076774124</v>
      </c>
      <c r="D1836">
        <v>0.162290340279585</v>
      </c>
      <c r="E1836">
        <v>3.5445059501578</v>
      </c>
      <c r="F1836" s="1">
        <v>3.9334962619495698E-4</v>
      </c>
      <c r="G1836">
        <v>9.0799600236833207E-3</v>
      </c>
      <c r="H1836" t="s">
        <v>7994</v>
      </c>
    </row>
    <row r="1837" spans="1:8">
      <c r="A1837" t="s">
        <v>7995</v>
      </c>
      <c r="B1837">
        <v>146.136660859984</v>
      </c>
      <c r="C1837">
        <v>0.27026665353131701</v>
      </c>
      <c r="D1837">
        <v>0.10757335154629</v>
      </c>
      <c r="E1837">
        <v>2.5123940980403301</v>
      </c>
      <c r="F1837">
        <v>1.19915090465544E-2</v>
      </c>
      <c r="G1837">
        <v>9.0522706310341705E-2</v>
      </c>
      <c r="H1837" t="s">
        <v>7996</v>
      </c>
    </row>
    <row r="1838" spans="1:8">
      <c r="A1838" t="s">
        <v>11190</v>
      </c>
      <c r="B1838">
        <v>525.32688209452704</v>
      </c>
      <c r="C1838">
        <v>-0.41863021606690398</v>
      </c>
      <c r="D1838">
        <v>0.111352286896299</v>
      </c>
      <c r="E1838">
        <v>-3.7595116161086901</v>
      </c>
      <c r="F1838" s="1">
        <v>1.7024537325741499E-4</v>
      </c>
      <c r="G1838">
        <v>4.9651849541060399E-3</v>
      </c>
      <c r="H1838" t="s">
        <v>4806</v>
      </c>
    </row>
    <row r="1839" spans="1:8">
      <c r="A1839" t="s">
        <v>8005</v>
      </c>
      <c r="B1839">
        <v>99.473091614419005</v>
      </c>
      <c r="C1839">
        <v>-0.334315223948153</v>
      </c>
      <c r="D1839">
        <v>0.131763375450723</v>
      </c>
      <c r="E1839">
        <v>-2.5372393717492501</v>
      </c>
      <c r="F1839">
        <v>1.11730528111747E-2</v>
      </c>
      <c r="G1839">
        <v>8.7208758488756699E-2</v>
      </c>
      <c r="H1839" t="s">
        <v>8006</v>
      </c>
    </row>
    <row r="1840" spans="1:8">
      <c r="A1840" t="s">
        <v>8009</v>
      </c>
      <c r="B1840">
        <v>14.5220143291277</v>
      </c>
      <c r="C1840">
        <v>-0.98957159364081404</v>
      </c>
      <c r="D1840">
        <v>0.27619447393611701</v>
      </c>
      <c r="E1840">
        <v>-3.5828797714095302</v>
      </c>
      <c r="F1840" s="1">
        <v>3.39827041076682E-4</v>
      </c>
      <c r="G1840">
        <v>8.2542466663909301E-3</v>
      </c>
      <c r="H1840" t="s">
        <v>8010</v>
      </c>
    </row>
    <row r="1841" spans="1:8">
      <c r="A1841" t="s">
        <v>8014</v>
      </c>
      <c r="B1841">
        <v>4946.4554946142598</v>
      </c>
      <c r="C1841">
        <v>-0.55966563639354205</v>
      </c>
      <c r="D1841">
        <v>0.198124502107241</v>
      </c>
      <c r="E1841">
        <v>-2.8248178818922902</v>
      </c>
      <c r="F1841">
        <v>4.73074963402803E-3</v>
      </c>
      <c r="G1841">
        <v>4.9077964566849097E-2</v>
      </c>
      <c r="H1841" t="s">
        <v>8015</v>
      </c>
    </row>
    <row r="1842" spans="1:8">
      <c r="A1842" t="s">
        <v>11191</v>
      </c>
      <c r="B1842">
        <v>206.57203319483699</v>
      </c>
      <c r="C1842">
        <v>-0.37813666788230899</v>
      </c>
      <c r="D1842">
        <v>0.116035508719095</v>
      </c>
      <c r="E1842">
        <v>-3.2588013105343401</v>
      </c>
      <c r="F1842">
        <v>1.1188399590224001E-3</v>
      </c>
      <c r="G1842">
        <v>1.9085955443533E-2</v>
      </c>
      <c r="H1842" t="s">
        <v>11192</v>
      </c>
    </row>
    <row r="1843" spans="1:8">
      <c r="A1843" t="s">
        <v>8016</v>
      </c>
      <c r="B1843">
        <v>176.19586796465299</v>
      </c>
      <c r="C1843">
        <v>-0.80976244127627806</v>
      </c>
      <c r="D1843">
        <v>0.12694532726010099</v>
      </c>
      <c r="E1843">
        <v>-6.3788282621630703</v>
      </c>
      <c r="F1843" s="1">
        <v>1.78448007847274E-10</v>
      </c>
      <c r="G1843" s="1">
        <v>5.2801143267391698E-8</v>
      </c>
      <c r="H1843" t="s">
        <v>31</v>
      </c>
    </row>
    <row r="1844" spans="1:8">
      <c r="A1844" t="s">
        <v>11193</v>
      </c>
      <c r="B1844">
        <v>31.504095418334501</v>
      </c>
      <c r="C1844">
        <v>0.75362371835582598</v>
      </c>
      <c r="D1844">
        <v>0.22612552277761799</v>
      </c>
      <c r="E1844">
        <v>3.33276716886563</v>
      </c>
      <c r="F1844" s="1">
        <v>8.5986868235635996E-4</v>
      </c>
      <c r="G1844">
        <v>1.5758449253003799E-2</v>
      </c>
      <c r="H1844" t="s">
        <v>1003</v>
      </c>
    </row>
    <row r="1845" spans="1:8">
      <c r="A1845" t="s">
        <v>11194</v>
      </c>
      <c r="B1845">
        <v>10.1002869251802</v>
      </c>
      <c r="C1845">
        <v>0.92559499942410906</v>
      </c>
      <c r="D1845">
        <v>0.33222032582637401</v>
      </c>
      <c r="E1845">
        <v>2.7860878082090701</v>
      </c>
      <c r="F1845">
        <v>5.3348418330739803E-3</v>
      </c>
      <c r="G1845">
        <v>5.2841884352675499E-2</v>
      </c>
      <c r="H1845" t="s">
        <v>11195</v>
      </c>
    </row>
    <row r="1846" spans="1:8">
      <c r="A1846" t="s">
        <v>11196</v>
      </c>
      <c r="B1846">
        <v>15.700414137676001</v>
      </c>
      <c r="C1846">
        <v>0.79461380943376303</v>
      </c>
      <c r="D1846">
        <v>0.31851807542643401</v>
      </c>
      <c r="E1846">
        <v>2.49472124421801</v>
      </c>
      <c r="F1846">
        <v>1.2605611484707201E-2</v>
      </c>
      <c r="G1846">
        <v>9.3715724669769906E-2</v>
      </c>
      <c r="H1846" t="s">
        <v>11197</v>
      </c>
    </row>
    <row r="1847" spans="1:8">
      <c r="A1847" t="s">
        <v>11198</v>
      </c>
      <c r="B1847">
        <v>309.67043456367901</v>
      </c>
      <c r="C1847">
        <v>-0.39478420051686097</v>
      </c>
      <c r="D1847">
        <v>0.13058081253332399</v>
      </c>
      <c r="E1847">
        <v>-3.02329410315249</v>
      </c>
      <c r="F1847">
        <v>2.5003911230640002E-3</v>
      </c>
      <c r="G1847">
        <v>3.2266234183223601E-2</v>
      </c>
      <c r="H1847" t="s">
        <v>1616</v>
      </c>
    </row>
    <row r="1848" spans="1:8">
      <c r="A1848" t="s">
        <v>11199</v>
      </c>
      <c r="B1848">
        <v>98.188497087186306</v>
      </c>
      <c r="C1848">
        <v>0.35318280380796502</v>
      </c>
      <c r="D1848">
        <v>0.116184942367324</v>
      </c>
      <c r="E1848">
        <v>3.0398328441852698</v>
      </c>
      <c r="F1848">
        <v>2.3670948467223699E-3</v>
      </c>
      <c r="G1848">
        <v>3.09071889773187E-2</v>
      </c>
      <c r="H1848" t="s">
        <v>4189</v>
      </c>
    </row>
    <row r="1849" spans="1:8">
      <c r="A1849" t="s">
        <v>8039</v>
      </c>
      <c r="B1849">
        <v>69.911476039312802</v>
      </c>
      <c r="C1849">
        <v>-0.36598551830199899</v>
      </c>
      <c r="D1849">
        <v>0.130213670179818</v>
      </c>
      <c r="E1849">
        <v>-2.8106535803544501</v>
      </c>
      <c r="F1849">
        <v>4.9440986579432399E-3</v>
      </c>
      <c r="G1849">
        <v>5.04769520447731E-2</v>
      </c>
      <c r="H1849" t="s">
        <v>779</v>
      </c>
    </row>
    <row r="1850" spans="1:8">
      <c r="A1850" t="s">
        <v>8040</v>
      </c>
      <c r="B1850">
        <v>357.67581288003402</v>
      </c>
      <c r="C1850">
        <v>-1.1252088578783599</v>
      </c>
      <c r="D1850">
        <v>0.13690755087705</v>
      </c>
      <c r="E1850">
        <v>-8.2187494456668002</v>
      </c>
      <c r="F1850" s="1">
        <v>2.0563615201734899E-16</v>
      </c>
      <c r="G1850" s="1">
        <v>5.57753789655056E-13</v>
      </c>
      <c r="H1850" t="s">
        <v>217</v>
      </c>
    </row>
    <row r="1851" spans="1:8">
      <c r="A1851" t="s">
        <v>11200</v>
      </c>
      <c r="B1851">
        <v>79.568250564905398</v>
      </c>
      <c r="C1851">
        <v>-0.65871210685660997</v>
      </c>
      <c r="D1851">
        <v>0.195862319636188</v>
      </c>
      <c r="E1851">
        <v>-3.3631384948373801</v>
      </c>
      <c r="F1851" s="1">
        <v>7.7061692611122504E-4</v>
      </c>
      <c r="G1851">
        <v>1.4481547177291E-2</v>
      </c>
      <c r="H1851" t="s">
        <v>1162</v>
      </c>
    </row>
    <row r="1852" spans="1:8">
      <c r="A1852" t="s">
        <v>8048</v>
      </c>
      <c r="B1852">
        <v>1937.8302149199501</v>
      </c>
      <c r="C1852">
        <v>0.95203858835356603</v>
      </c>
      <c r="D1852">
        <v>0.131269160521852</v>
      </c>
      <c r="E1852">
        <v>7.2525685741326598</v>
      </c>
      <c r="F1852" s="1">
        <v>4.08941080015912E-13</v>
      </c>
      <c r="G1852" s="1">
        <v>3.6972817423216402E-10</v>
      </c>
      <c r="H1852" t="s">
        <v>3821</v>
      </c>
    </row>
    <row r="1853" spans="1:8">
      <c r="A1853" t="s">
        <v>8053</v>
      </c>
      <c r="B1853">
        <v>7.8838503057116096</v>
      </c>
      <c r="C1853">
        <v>0.84461967318746201</v>
      </c>
      <c r="D1853">
        <v>0.33399563807827698</v>
      </c>
      <c r="E1853">
        <v>2.5288344424112199</v>
      </c>
      <c r="F1853">
        <v>1.1444199576065E-2</v>
      </c>
      <c r="G1853">
        <v>8.8687097095658002E-2</v>
      </c>
      <c r="H1853" t="s">
        <v>8054</v>
      </c>
    </row>
    <row r="1854" spans="1:8">
      <c r="A1854" t="s">
        <v>8055</v>
      </c>
      <c r="B1854">
        <v>335.87128836795802</v>
      </c>
      <c r="C1854">
        <v>-0.28492445035769698</v>
      </c>
      <c r="D1854">
        <v>9.0848834607787393E-2</v>
      </c>
      <c r="E1854">
        <v>-3.1362477194977001</v>
      </c>
      <c r="F1854">
        <v>1.7112459382258101E-3</v>
      </c>
      <c r="G1854">
        <v>2.5111646887905199E-2</v>
      </c>
      <c r="H1854" t="s">
        <v>8056</v>
      </c>
    </row>
    <row r="1855" spans="1:8">
      <c r="A1855" t="s">
        <v>8057</v>
      </c>
      <c r="B1855">
        <v>33.659955282914403</v>
      </c>
      <c r="C1855">
        <v>0.64191279870897999</v>
      </c>
      <c r="D1855">
        <v>0.19033712483616899</v>
      </c>
      <c r="E1855">
        <v>3.3725044405367499</v>
      </c>
      <c r="F1855" s="1">
        <v>7.4487885347758801E-4</v>
      </c>
      <c r="G1855">
        <v>1.41779631128587E-2</v>
      </c>
      <c r="H1855" t="s">
        <v>19</v>
      </c>
    </row>
    <row r="1856" spans="1:8">
      <c r="A1856" t="s">
        <v>8060</v>
      </c>
      <c r="B1856">
        <v>115.29022936395999</v>
      </c>
      <c r="C1856">
        <v>-0.65390797564020997</v>
      </c>
      <c r="D1856">
        <v>0.16394565328049299</v>
      </c>
      <c r="E1856">
        <v>-3.9885654944534701</v>
      </c>
      <c r="F1856" s="1">
        <v>6.64740510684834E-5</v>
      </c>
      <c r="G1856">
        <v>2.5275670726366702E-3</v>
      </c>
      <c r="H1856" t="s">
        <v>8061</v>
      </c>
    </row>
    <row r="1857" spans="1:8">
      <c r="A1857" t="s">
        <v>11201</v>
      </c>
      <c r="B1857">
        <v>102.111368713822</v>
      </c>
      <c r="C1857">
        <v>-0.58847961730668397</v>
      </c>
      <c r="D1857">
        <v>0.17288051497725401</v>
      </c>
      <c r="E1857">
        <v>-3.4039672856371799</v>
      </c>
      <c r="F1857" s="1">
        <v>6.6414707117609401E-4</v>
      </c>
      <c r="G1857">
        <v>1.30851445960287E-2</v>
      </c>
      <c r="H1857" t="s">
        <v>6475</v>
      </c>
    </row>
    <row r="1858" spans="1:8">
      <c r="A1858" t="s">
        <v>11202</v>
      </c>
      <c r="B1858">
        <v>20.230371591030401</v>
      </c>
      <c r="C1858">
        <v>0.59176391115689397</v>
      </c>
      <c r="D1858">
        <v>0.21662000094245701</v>
      </c>
      <c r="E1858">
        <v>2.7318064286874799</v>
      </c>
      <c r="F1858">
        <v>6.2988136325269999E-3</v>
      </c>
      <c r="G1858">
        <v>5.9218309102105397E-2</v>
      </c>
      <c r="H1858" t="s">
        <v>11203</v>
      </c>
    </row>
    <row r="1859" spans="1:8">
      <c r="A1859" t="s">
        <v>8070</v>
      </c>
      <c r="B1859">
        <v>127.13221858859499</v>
      </c>
      <c r="C1859">
        <v>0.54096330400974002</v>
      </c>
      <c r="D1859">
        <v>0.12910108223851899</v>
      </c>
      <c r="E1859">
        <v>4.1902305900913301</v>
      </c>
      <c r="F1859" s="1">
        <v>2.7867111170108302E-5</v>
      </c>
      <c r="G1859">
        <v>1.24590485489654E-3</v>
      </c>
      <c r="H1859" t="s">
        <v>8071</v>
      </c>
    </row>
    <row r="1860" spans="1:8">
      <c r="A1860" t="s">
        <v>8085</v>
      </c>
      <c r="B1860">
        <v>490.169693624182</v>
      </c>
      <c r="C1860">
        <v>-0.24150201463005999</v>
      </c>
      <c r="D1860">
        <v>7.6983488391911201E-2</v>
      </c>
      <c r="E1860">
        <v>-3.1370625009951598</v>
      </c>
      <c r="F1860">
        <v>1.70649745034002E-3</v>
      </c>
      <c r="G1860">
        <v>2.5087208226588501E-2</v>
      </c>
      <c r="H1860" t="s">
        <v>8086</v>
      </c>
    </row>
    <row r="1861" spans="1:8">
      <c r="A1861" t="s">
        <v>8087</v>
      </c>
      <c r="B1861">
        <v>268.173397831839</v>
      </c>
      <c r="C1861">
        <v>-0.68089272780081</v>
      </c>
      <c r="D1861">
        <v>0.16097900685521899</v>
      </c>
      <c r="E1861">
        <v>-4.2296988974046101</v>
      </c>
      <c r="F1861" s="1">
        <v>2.3400430681369799E-5</v>
      </c>
      <c r="G1861">
        <v>1.10063181765495E-3</v>
      </c>
      <c r="H1861" t="s">
        <v>827</v>
      </c>
    </row>
    <row r="1862" spans="1:8">
      <c r="A1862" t="s">
        <v>8089</v>
      </c>
      <c r="B1862">
        <v>226.49835529315101</v>
      </c>
      <c r="C1862">
        <v>-0.30478299180676599</v>
      </c>
      <c r="D1862">
        <v>8.9474515307488595E-2</v>
      </c>
      <c r="E1862">
        <v>-3.4063665029013799</v>
      </c>
      <c r="F1862" s="1">
        <v>6.5833737531011897E-4</v>
      </c>
      <c r="G1862">
        <v>1.3047680983445199E-2</v>
      </c>
      <c r="H1862" t="s">
        <v>8090</v>
      </c>
    </row>
    <row r="1863" spans="1:8">
      <c r="A1863" t="s">
        <v>8093</v>
      </c>
      <c r="B1863">
        <v>353.933854018011</v>
      </c>
      <c r="C1863">
        <v>-0.80003941884844099</v>
      </c>
      <c r="D1863">
        <v>0.207482130233</v>
      </c>
      <c r="E1863">
        <v>-3.8559437285032798</v>
      </c>
      <c r="F1863" s="1">
        <v>1.15284007050906E-4</v>
      </c>
      <c r="G1863">
        <v>3.76766646371801E-3</v>
      </c>
      <c r="H1863" t="s">
        <v>8094</v>
      </c>
    </row>
    <row r="1864" spans="1:8">
      <c r="A1864" t="s">
        <v>11204</v>
      </c>
      <c r="B1864">
        <v>530.028017362372</v>
      </c>
      <c r="C1864">
        <v>-0.27490930184537199</v>
      </c>
      <c r="D1864">
        <v>8.6137198165669907E-2</v>
      </c>
      <c r="E1864">
        <v>-3.19152825608086</v>
      </c>
      <c r="F1864">
        <v>1.41522267638838E-3</v>
      </c>
      <c r="G1864">
        <v>2.22170489477913E-2</v>
      </c>
      <c r="H1864" t="s">
        <v>4675</v>
      </c>
    </row>
    <row r="1865" spans="1:8">
      <c r="A1865" t="s">
        <v>11205</v>
      </c>
      <c r="B1865">
        <v>78.988364962100107</v>
      </c>
      <c r="C1865">
        <v>0.47815387061805198</v>
      </c>
      <c r="D1865">
        <v>0.10964355498469899</v>
      </c>
      <c r="E1865">
        <v>4.3609847444728898</v>
      </c>
      <c r="F1865" s="1">
        <v>1.29478394909622E-5</v>
      </c>
      <c r="G1865" s="1">
        <v>7.0004365407282001E-4</v>
      </c>
      <c r="H1865" t="s">
        <v>7124</v>
      </c>
    </row>
    <row r="1866" spans="1:8">
      <c r="A1866" t="s">
        <v>11206</v>
      </c>
      <c r="B1866">
        <v>258.395661470721</v>
      </c>
      <c r="C1866">
        <v>-0.24571285957211</v>
      </c>
      <c r="D1866">
        <v>8.7815234567143505E-2</v>
      </c>
      <c r="E1866">
        <v>-2.7980664264380901</v>
      </c>
      <c r="F1866">
        <v>5.1409538692138504E-3</v>
      </c>
      <c r="G1866">
        <v>5.1565788862415599E-2</v>
      </c>
      <c r="H1866" t="s">
        <v>11207</v>
      </c>
    </row>
    <row r="1867" spans="1:8">
      <c r="A1867" t="s">
        <v>8099</v>
      </c>
      <c r="B1867">
        <v>1947.6606021744899</v>
      </c>
      <c r="C1867">
        <v>-0.41858080009030002</v>
      </c>
      <c r="D1867">
        <v>0.14726417209307599</v>
      </c>
      <c r="E1867">
        <v>-2.8423804251976601</v>
      </c>
      <c r="F1867">
        <v>4.47780247900623E-3</v>
      </c>
      <c r="G1867">
        <v>4.74847125680165E-2</v>
      </c>
      <c r="H1867" t="s">
        <v>7970</v>
      </c>
    </row>
    <row r="1868" spans="1:8">
      <c r="A1868" t="s">
        <v>8108</v>
      </c>
      <c r="B1868">
        <v>71.793933126586495</v>
      </c>
      <c r="C1868">
        <v>0.570966386847087</v>
      </c>
      <c r="D1868">
        <v>0.13020571633542999</v>
      </c>
      <c r="E1868">
        <v>4.3851099853111402</v>
      </c>
      <c r="F1868" s="1">
        <v>1.1592718973191601E-5</v>
      </c>
      <c r="G1868" s="1">
        <v>6.3952511379566403E-4</v>
      </c>
      <c r="H1868" t="s">
        <v>8109</v>
      </c>
    </row>
    <row r="1869" spans="1:8">
      <c r="A1869" t="s">
        <v>11208</v>
      </c>
      <c r="B1869">
        <v>36.606627309973398</v>
      </c>
      <c r="C1869">
        <v>-0.67046412950246603</v>
      </c>
      <c r="D1869">
        <v>0.21872633453280199</v>
      </c>
      <c r="E1869">
        <v>-3.0653104983200601</v>
      </c>
      <c r="F1869">
        <v>2.1744412500816E-3</v>
      </c>
      <c r="G1869">
        <v>2.94743650981849E-2</v>
      </c>
      <c r="H1869" t="s">
        <v>1204</v>
      </c>
    </row>
    <row r="1870" spans="1:8">
      <c r="A1870" t="s">
        <v>8122</v>
      </c>
      <c r="B1870">
        <v>69.385400697286499</v>
      </c>
      <c r="C1870">
        <v>0.48481139213873797</v>
      </c>
      <c r="D1870">
        <v>0.16228205762351</v>
      </c>
      <c r="E1870">
        <v>2.9874614559268502</v>
      </c>
      <c r="F1870">
        <v>2.8130476385721599E-3</v>
      </c>
      <c r="G1870">
        <v>3.5107007108990299E-2</v>
      </c>
      <c r="H1870" t="s">
        <v>19</v>
      </c>
    </row>
    <row r="1871" spans="1:8">
      <c r="A1871" t="s">
        <v>8128</v>
      </c>
      <c r="B1871">
        <v>156.33023869118</v>
      </c>
      <c r="C1871">
        <v>0.31978911680794497</v>
      </c>
      <c r="D1871">
        <v>0.100638832513349</v>
      </c>
      <c r="E1871">
        <v>3.17759167929067</v>
      </c>
      <c r="F1871">
        <v>1.48503730860582E-3</v>
      </c>
      <c r="G1871">
        <v>2.2780972104257498E-2</v>
      </c>
      <c r="H1871" t="s">
        <v>8129</v>
      </c>
    </row>
    <row r="1872" spans="1:8">
      <c r="A1872" t="s">
        <v>11209</v>
      </c>
      <c r="B1872">
        <v>27.9415454432391</v>
      </c>
      <c r="C1872">
        <v>-0.86777076387570995</v>
      </c>
      <c r="D1872">
        <v>0.22577638896305299</v>
      </c>
      <c r="E1872">
        <v>-3.8434965137905301</v>
      </c>
      <c r="F1872" s="1">
        <v>1.21293723192291E-4</v>
      </c>
      <c r="G1872">
        <v>3.9399881262102698E-3</v>
      </c>
      <c r="H1872" t="s">
        <v>19</v>
      </c>
    </row>
    <row r="1873" spans="1:8">
      <c r="A1873" t="s">
        <v>8147</v>
      </c>
      <c r="B1873">
        <v>35.631632041030798</v>
      </c>
      <c r="C1873">
        <v>-2.0271805119036799</v>
      </c>
      <c r="D1873">
        <v>0.465982188665651</v>
      </c>
      <c r="E1873">
        <v>-4.3503390498863297</v>
      </c>
      <c r="F1873" s="1">
        <v>1.3592719542737299E-5</v>
      </c>
      <c r="G1873" s="1">
        <v>7.2765762446877697E-4</v>
      </c>
      <c r="H1873" t="s">
        <v>19</v>
      </c>
    </row>
    <row r="1874" spans="1:8">
      <c r="A1874" t="s">
        <v>11210</v>
      </c>
      <c r="B1874">
        <v>3.9267839373447702</v>
      </c>
      <c r="C1874">
        <v>1.3994225275448799</v>
      </c>
      <c r="D1874">
        <v>0.54816326220775302</v>
      </c>
      <c r="E1874">
        <v>2.5529301652004999</v>
      </c>
      <c r="F1874">
        <v>1.0682091164843401E-2</v>
      </c>
      <c r="G1874">
        <v>8.4647789267623605E-2</v>
      </c>
      <c r="H1874" t="s">
        <v>11211</v>
      </c>
    </row>
    <row r="1875" spans="1:8">
      <c r="A1875" t="s">
        <v>11212</v>
      </c>
      <c r="B1875">
        <v>252.58751693492999</v>
      </c>
      <c r="C1875">
        <v>0.28494196062785998</v>
      </c>
      <c r="D1875">
        <v>0.11180374872009501</v>
      </c>
      <c r="E1875">
        <v>2.5485903996047701</v>
      </c>
      <c r="F1875">
        <v>1.0815925077670201E-2</v>
      </c>
      <c r="G1875">
        <v>8.5362931481089005E-2</v>
      </c>
      <c r="H1875" t="s">
        <v>3431</v>
      </c>
    </row>
    <row r="1876" spans="1:8">
      <c r="A1876" t="s">
        <v>11213</v>
      </c>
      <c r="B1876">
        <v>47.102981749554601</v>
      </c>
      <c r="C1876">
        <v>0.495971573964406</v>
      </c>
      <c r="D1876">
        <v>0.158444214552835</v>
      </c>
      <c r="E1876">
        <v>3.13025991743622</v>
      </c>
      <c r="F1876">
        <v>1.7465169617374701E-3</v>
      </c>
      <c r="G1876">
        <v>2.55141984159027E-2</v>
      </c>
      <c r="H1876" t="s">
        <v>19</v>
      </c>
    </row>
    <row r="1877" spans="1:8">
      <c r="A1877" t="s">
        <v>8154</v>
      </c>
      <c r="B1877">
        <v>24.062421601849501</v>
      </c>
      <c r="C1877">
        <v>-0.63172835493832502</v>
      </c>
      <c r="D1877">
        <v>0.23741391584056301</v>
      </c>
      <c r="E1877">
        <v>-2.66087332202786</v>
      </c>
      <c r="F1877">
        <v>7.7938273609006901E-3</v>
      </c>
      <c r="G1877">
        <v>6.8375604566737302E-2</v>
      </c>
      <c r="H1877" t="s">
        <v>19</v>
      </c>
    </row>
    <row r="1878" spans="1:8">
      <c r="A1878" t="s">
        <v>11214</v>
      </c>
      <c r="B1878">
        <v>57.900808940745897</v>
      </c>
      <c r="C1878">
        <v>0.46614667490763101</v>
      </c>
      <c r="D1878">
        <v>0.14183097724065699</v>
      </c>
      <c r="E1878">
        <v>3.2866351482347702</v>
      </c>
      <c r="F1878">
        <v>1.01392107532656E-3</v>
      </c>
      <c r="G1878">
        <v>1.7857739805048099E-2</v>
      </c>
      <c r="H1878" t="s">
        <v>2026</v>
      </c>
    </row>
    <row r="1879" spans="1:8">
      <c r="A1879" t="s">
        <v>11215</v>
      </c>
      <c r="B1879">
        <v>113.657358766097</v>
      </c>
      <c r="C1879">
        <v>0.74622782346012095</v>
      </c>
      <c r="D1879">
        <v>0.25346133371027102</v>
      </c>
      <c r="E1879">
        <v>2.9441485710523598</v>
      </c>
      <c r="F1879">
        <v>3.2384449805239299E-3</v>
      </c>
      <c r="G1879">
        <v>3.8292742825260601E-2</v>
      </c>
      <c r="H1879" t="s">
        <v>235</v>
      </c>
    </row>
    <row r="1880" spans="1:8">
      <c r="A1880" t="s">
        <v>8156</v>
      </c>
      <c r="B1880">
        <v>31.328466959320298</v>
      </c>
      <c r="C1880">
        <v>1.0688291861203201</v>
      </c>
      <c r="D1880">
        <v>0.37748608117460503</v>
      </c>
      <c r="E1880">
        <v>2.83143999056733</v>
      </c>
      <c r="F1880">
        <v>4.6338928025855099E-3</v>
      </c>
      <c r="G1880">
        <v>4.8503098728232802E-2</v>
      </c>
      <c r="H1880" t="s">
        <v>19</v>
      </c>
    </row>
    <row r="1881" spans="1:8">
      <c r="A1881" t="s">
        <v>8158</v>
      </c>
      <c r="B1881">
        <v>15.1481281021842</v>
      </c>
      <c r="C1881">
        <v>-1.14176749097584</v>
      </c>
      <c r="D1881">
        <v>0.38735323153506301</v>
      </c>
      <c r="E1881">
        <v>-2.9476131810003698</v>
      </c>
      <c r="F1881">
        <v>3.2023750071807399E-3</v>
      </c>
      <c r="G1881">
        <v>3.81718542529755E-2</v>
      </c>
      <c r="H1881" t="s">
        <v>4213</v>
      </c>
    </row>
    <row r="1882" spans="1:8">
      <c r="A1882" t="s">
        <v>11216</v>
      </c>
      <c r="B1882">
        <v>100.012046801483</v>
      </c>
      <c r="C1882">
        <v>-0.480902572746635</v>
      </c>
      <c r="D1882">
        <v>0.13932987628639601</v>
      </c>
      <c r="E1882">
        <v>-3.4515395087132998</v>
      </c>
      <c r="F1882" s="1">
        <v>5.5739814349528398E-4</v>
      </c>
      <c r="G1882">
        <v>1.15998687816397E-2</v>
      </c>
      <c r="H1882" t="s">
        <v>19</v>
      </c>
    </row>
    <row r="1883" spans="1:8">
      <c r="A1883" t="s">
        <v>11217</v>
      </c>
      <c r="B1883">
        <v>22.578076270515499</v>
      </c>
      <c r="C1883">
        <v>-0.95115519932427695</v>
      </c>
      <c r="D1883">
        <v>0.204514021627347</v>
      </c>
      <c r="E1883">
        <v>-4.6508067845705598</v>
      </c>
      <c r="F1883" s="1">
        <v>3.3063899307699698E-6</v>
      </c>
      <c r="G1883" s="1">
        <v>2.4237923303311099E-4</v>
      </c>
      <c r="H1883" t="s">
        <v>19</v>
      </c>
    </row>
    <row r="1884" spans="1:8">
      <c r="A1884" t="s">
        <v>8164</v>
      </c>
      <c r="B1884">
        <v>25.255353302124998</v>
      </c>
      <c r="C1884">
        <v>-1.3451837298807301</v>
      </c>
      <c r="D1884">
        <v>0.38229162613927897</v>
      </c>
      <c r="E1884">
        <v>-3.5187371051403602</v>
      </c>
      <c r="F1884" s="1">
        <v>4.3360615553545898E-4</v>
      </c>
      <c r="G1884">
        <v>9.7314217777571509E-3</v>
      </c>
      <c r="H1884" t="s">
        <v>19</v>
      </c>
    </row>
    <row r="1885" spans="1:8">
      <c r="A1885" t="s">
        <v>11218</v>
      </c>
      <c r="B1885">
        <v>19.571640517050898</v>
      </c>
      <c r="C1885">
        <v>-0.98051377107206905</v>
      </c>
      <c r="D1885">
        <v>0.33224516338646098</v>
      </c>
      <c r="E1885">
        <v>-2.9511754545288902</v>
      </c>
      <c r="F1885">
        <v>3.1656703535527199E-3</v>
      </c>
      <c r="G1885">
        <v>3.7908844248503999E-2</v>
      </c>
      <c r="H1885" t="s">
        <v>3299</v>
      </c>
    </row>
    <row r="1886" spans="1:8">
      <c r="A1886" t="s">
        <v>8167</v>
      </c>
      <c r="B1886">
        <v>16.055074850104699</v>
      </c>
      <c r="C1886">
        <v>-0.99383347009109702</v>
      </c>
      <c r="D1886">
        <v>0.30496073165007398</v>
      </c>
      <c r="E1886">
        <v>-3.2588899715503801</v>
      </c>
      <c r="F1886">
        <v>1.1184903740133201E-3</v>
      </c>
      <c r="G1886">
        <v>1.9085955443533E-2</v>
      </c>
      <c r="H1886" t="s">
        <v>19</v>
      </c>
    </row>
    <row r="1887" spans="1:8">
      <c r="A1887" t="s">
        <v>11219</v>
      </c>
      <c r="B1887">
        <v>136.41290732892401</v>
      </c>
      <c r="C1887">
        <v>-0.40352202254137298</v>
      </c>
      <c r="D1887">
        <v>0.11722334563311899</v>
      </c>
      <c r="E1887">
        <v>-3.4423349748462</v>
      </c>
      <c r="F1887" s="1">
        <v>5.7671562258963696E-4</v>
      </c>
      <c r="G1887">
        <v>1.1820491236805701E-2</v>
      </c>
      <c r="H1887" t="s">
        <v>19</v>
      </c>
    </row>
    <row r="1888" spans="1:8">
      <c r="A1888" t="s">
        <v>8171</v>
      </c>
      <c r="B1888">
        <v>249.97845630296101</v>
      </c>
      <c r="C1888">
        <v>0.64226873047271504</v>
      </c>
      <c r="D1888">
        <v>0.17509185428686799</v>
      </c>
      <c r="E1888">
        <v>3.6681816700646199</v>
      </c>
      <c r="F1888" s="1">
        <v>2.4428159156439702E-4</v>
      </c>
      <c r="G1888">
        <v>6.4119977759983897E-3</v>
      </c>
      <c r="H1888" t="s">
        <v>19</v>
      </c>
    </row>
    <row r="1889" spans="1:8">
      <c r="A1889" t="s">
        <v>11220</v>
      </c>
      <c r="B1889">
        <v>530.03091555710205</v>
      </c>
      <c r="C1889">
        <v>0.28681140191431997</v>
      </c>
      <c r="D1889">
        <v>7.0501921508425103E-2</v>
      </c>
      <c r="E1889">
        <v>4.0681359568341096</v>
      </c>
      <c r="F1889" s="1">
        <v>4.7390728973408999E-5</v>
      </c>
      <c r="G1889">
        <v>1.9184993117245201E-3</v>
      </c>
      <c r="H1889" t="s">
        <v>11221</v>
      </c>
    </row>
    <row r="1890" spans="1:8">
      <c r="A1890" t="s">
        <v>8177</v>
      </c>
      <c r="B1890">
        <v>150.097103891194</v>
      </c>
      <c r="C1890">
        <v>-0.62821600866591398</v>
      </c>
      <c r="D1890">
        <v>0.15063925925212199</v>
      </c>
      <c r="E1890">
        <v>-4.1703338942637602</v>
      </c>
      <c r="F1890" s="1">
        <v>3.0415367984371699E-5</v>
      </c>
      <c r="G1890">
        <v>1.33460793974772E-3</v>
      </c>
      <c r="H1890" t="s">
        <v>8178</v>
      </c>
    </row>
    <row r="1891" spans="1:8">
      <c r="A1891" t="s">
        <v>11222</v>
      </c>
      <c r="B1891">
        <v>56.437798382907502</v>
      </c>
      <c r="C1891">
        <v>-0.55978220674324897</v>
      </c>
      <c r="D1891">
        <v>0.17191113131314201</v>
      </c>
      <c r="E1891">
        <v>-3.2562301374399398</v>
      </c>
      <c r="F1891">
        <v>1.12902198981369E-3</v>
      </c>
      <c r="G1891">
        <v>1.9179231588964601E-2</v>
      </c>
      <c r="H1891" t="s">
        <v>19</v>
      </c>
    </row>
    <row r="1892" spans="1:8">
      <c r="A1892" t="s">
        <v>11223</v>
      </c>
      <c r="B1892">
        <v>52.284232088102897</v>
      </c>
      <c r="C1892">
        <v>-2.19782123885415</v>
      </c>
      <c r="D1892">
        <v>0.49125792674275398</v>
      </c>
      <c r="E1892">
        <v>-4.4738641744198002</v>
      </c>
      <c r="F1892" s="1">
        <v>7.6818549107656299E-6</v>
      </c>
      <c r="G1892" s="1">
        <v>4.51189916499332E-4</v>
      </c>
      <c r="H1892" t="s">
        <v>19</v>
      </c>
    </row>
    <row r="1893" spans="1:8">
      <c r="A1893" t="s">
        <v>11224</v>
      </c>
      <c r="B1893">
        <v>38.419150562765203</v>
      </c>
      <c r="C1893">
        <v>-0.81497368937464199</v>
      </c>
      <c r="D1893">
        <v>0.214275526401696</v>
      </c>
      <c r="E1893">
        <v>-3.8033913767960299</v>
      </c>
      <c r="F1893" s="1">
        <v>1.42728592588227E-4</v>
      </c>
      <c r="G1893">
        <v>4.4600158035973097E-3</v>
      </c>
      <c r="H1893" t="s">
        <v>3299</v>
      </c>
    </row>
    <row r="1894" spans="1:8">
      <c r="A1894" t="s">
        <v>11225</v>
      </c>
      <c r="B1894">
        <v>524.92109902639697</v>
      </c>
      <c r="C1894">
        <v>-0.65135654392650599</v>
      </c>
      <c r="D1894">
        <v>0.127240167489549</v>
      </c>
      <c r="E1894">
        <v>-5.1191110227043897</v>
      </c>
      <c r="F1894" s="1">
        <v>3.06979216373455E-7</v>
      </c>
      <c r="G1894" s="1">
        <v>3.4217669638778098E-5</v>
      </c>
      <c r="H1894" t="s">
        <v>19</v>
      </c>
    </row>
    <row r="1895" spans="1:8">
      <c r="A1895" t="s">
        <v>8181</v>
      </c>
      <c r="B1895">
        <v>8.8034822419778909</v>
      </c>
      <c r="C1895">
        <v>-0.70296872471857397</v>
      </c>
      <c r="D1895">
        <v>0.27903305076427498</v>
      </c>
      <c r="E1895">
        <v>-2.5193027234341301</v>
      </c>
      <c r="F1895">
        <v>1.1758751206457E-2</v>
      </c>
      <c r="G1895">
        <v>8.9672875882793407E-2</v>
      </c>
      <c r="H1895" t="s">
        <v>19</v>
      </c>
    </row>
    <row r="1896" spans="1:8">
      <c r="A1896" t="s">
        <v>11226</v>
      </c>
      <c r="B1896">
        <v>29.375646250686199</v>
      </c>
      <c r="C1896">
        <v>-0.41888266572741101</v>
      </c>
      <c r="D1896">
        <v>0.16297669064331399</v>
      </c>
      <c r="E1896">
        <v>-2.5701998492788301</v>
      </c>
      <c r="F1896">
        <v>1.01639861294146E-2</v>
      </c>
      <c r="G1896">
        <v>8.1926057587960996E-2</v>
      </c>
      <c r="H1896" t="s">
        <v>11227</v>
      </c>
    </row>
    <row r="1897" spans="1:8">
      <c r="A1897" t="s">
        <v>11228</v>
      </c>
      <c r="B1897">
        <v>56.033696678048997</v>
      </c>
      <c r="C1897">
        <v>0.39810321474104798</v>
      </c>
      <c r="D1897">
        <v>0.146107251977419</v>
      </c>
      <c r="E1897">
        <v>2.7247327518183302</v>
      </c>
      <c r="F1897">
        <v>6.4353553639439802E-3</v>
      </c>
      <c r="G1897">
        <v>5.99651822393161E-2</v>
      </c>
      <c r="H1897" t="s">
        <v>19</v>
      </c>
    </row>
    <row r="1898" spans="1:8">
      <c r="A1898" t="s">
        <v>11229</v>
      </c>
      <c r="B1898">
        <v>33.555488194831099</v>
      </c>
      <c r="C1898">
        <v>-0.48109008317602597</v>
      </c>
      <c r="D1898">
        <v>0.17962454850376999</v>
      </c>
      <c r="E1898">
        <v>-2.67830921320828</v>
      </c>
      <c r="F1898">
        <v>7.3994873311531697E-3</v>
      </c>
      <c r="G1898">
        <v>6.58028725831621E-2</v>
      </c>
      <c r="H1898" t="s">
        <v>11230</v>
      </c>
    </row>
    <row r="1899" spans="1:8">
      <c r="A1899" t="s">
        <v>8185</v>
      </c>
      <c r="B1899">
        <v>155.83200604325901</v>
      </c>
      <c r="C1899">
        <v>0.49779779212382802</v>
      </c>
      <c r="D1899">
        <v>0.125075224714359</v>
      </c>
      <c r="E1899">
        <v>3.9799871897945498</v>
      </c>
      <c r="F1899" s="1">
        <v>6.8918981940831794E-5</v>
      </c>
      <c r="G1899">
        <v>2.5902713905429399E-3</v>
      </c>
      <c r="H1899" t="s">
        <v>19</v>
      </c>
    </row>
    <row r="1900" spans="1:8">
      <c r="A1900" t="s">
        <v>8192</v>
      </c>
      <c r="B1900">
        <v>65.528202479391794</v>
      </c>
      <c r="C1900">
        <v>0.67879065911278802</v>
      </c>
      <c r="D1900">
        <v>0.179424213288217</v>
      </c>
      <c r="E1900">
        <v>3.78316084921277</v>
      </c>
      <c r="F1900" s="1">
        <v>1.5484927312934101E-4</v>
      </c>
      <c r="G1900">
        <v>4.7015243860203402E-3</v>
      </c>
      <c r="H1900" t="s">
        <v>19</v>
      </c>
    </row>
    <row r="1901" spans="1:8">
      <c r="A1901" t="s">
        <v>11231</v>
      </c>
      <c r="B1901">
        <v>6.6583594470154104</v>
      </c>
      <c r="C1901">
        <v>-0.99791314068928305</v>
      </c>
      <c r="D1901">
        <v>0.35263310304121398</v>
      </c>
      <c r="E1901">
        <v>-2.82989070533361</v>
      </c>
      <c r="F1901">
        <v>4.6563907742450698E-3</v>
      </c>
      <c r="G1901">
        <v>4.8638063838295401E-2</v>
      </c>
      <c r="H1901" t="s">
        <v>11232</v>
      </c>
    </row>
    <row r="1902" spans="1:8">
      <c r="A1902" t="s">
        <v>8198</v>
      </c>
      <c r="B1902">
        <v>156.82374560133201</v>
      </c>
      <c r="C1902">
        <v>0.38207049632332601</v>
      </c>
      <c r="D1902">
        <v>0.121307429224526</v>
      </c>
      <c r="E1902">
        <v>3.1496050882106901</v>
      </c>
      <c r="F1902">
        <v>1.63491297005523E-3</v>
      </c>
      <c r="G1902">
        <v>2.44496000084354E-2</v>
      </c>
      <c r="H1902" t="s">
        <v>528</v>
      </c>
    </row>
    <row r="1903" spans="1:8">
      <c r="A1903" t="s">
        <v>8200</v>
      </c>
      <c r="B1903">
        <v>552.27643303782497</v>
      </c>
      <c r="C1903">
        <v>-0.33682157529617801</v>
      </c>
      <c r="D1903">
        <v>0.128304745859849</v>
      </c>
      <c r="E1903">
        <v>-2.625168484914</v>
      </c>
      <c r="F1903">
        <v>8.6606100087804599E-3</v>
      </c>
      <c r="G1903">
        <v>7.3445944389209594E-2</v>
      </c>
      <c r="H1903" t="s">
        <v>528</v>
      </c>
    </row>
    <row r="1904" spans="1:8">
      <c r="A1904" t="s">
        <v>11233</v>
      </c>
      <c r="B1904">
        <v>18.279347610416199</v>
      </c>
      <c r="C1904">
        <v>1.2019952880847</v>
      </c>
      <c r="D1904">
        <v>0.32866491684004601</v>
      </c>
      <c r="E1904">
        <v>3.6572059459260302</v>
      </c>
      <c r="F1904" s="1">
        <v>2.5497951033460602E-4</v>
      </c>
      <c r="G1904">
        <v>6.6075422789576097E-3</v>
      </c>
      <c r="H1904" t="s">
        <v>11234</v>
      </c>
    </row>
    <row r="1905" spans="1:8">
      <c r="A1905" t="s">
        <v>11235</v>
      </c>
      <c r="B1905">
        <v>20.0024326409149</v>
      </c>
      <c r="C1905">
        <v>-1.016921439394</v>
      </c>
      <c r="D1905">
        <v>0.309203648843771</v>
      </c>
      <c r="E1905">
        <v>-3.28884035876243</v>
      </c>
      <c r="F1905">
        <v>1.00601066916943E-3</v>
      </c>
      <c r="G1905">
        <v>1.77376139003937E-2</v>
      </c>
      <c r="H1905" t="s">
        <v>11236</v>
      </c>
    </row>
    <row r="1906" spans="1:8">
      <c r="A1906" t="s">
        <v>11237</v>
      </c>
      <c r="B1906">
        <v>55.933750479216599</v>
      </c>
      <c r="C1906">
        <v>0.63885702406349298</v>
      </c>
      <c r="D1906">
        <v>0.181946529745702</v>
      </c>
      <c r="E1906">
        <v>3.51123500380245</v>
      </c>
      <c r="F1906" s="1">
        <v>4.4602990888285702E-4</v>
      </c>
      <c r="G1906">
        <v>9.8757697104212509E-3</v>
      </c>
      <c r="H1906" t="s">
        <v>19</v>
      </c>
    </row>
    <row r="1907" spans="1:8">
      <c r="A1907" t="s">
        <v>11238</v>
      </c>
      <c r="B1907">
        <v>22.6974547230332</v>
      </c>
      <c r="C1907">
        <v>-0.53585787172490296</v>
      </c>
      <c r="D1907">
        <v>0.20556909109355401</v>
      </c>
      <c r="E1907">
        <v>-2.6067044849706198</v>
      </c>
      <c r="F1907">
        <v>9.1418220299592894E-3</v>
      </c>
      <c r="G1907">
        <v>7.60657503061756E-2</v>
      </c>
      <c r="H1907" t="s">
        <v>11239</v>
      </c>
    </row>
    <row r="1908" spans="1:8">
      <c r="A1908" t="s">
        <v>8208</v>
      </c>
      <c r="B1908">
        <v>36.080163713464998</v>
      </c>
      <c r="C1908">
        <v>0.66180533579377399</v>
      </c>
      <c r="D1908">
        <v>0.16141273872949299</v>
      </c>
      <c r="E1908">
        <v>4.1000812017871198</v>
      </c>
      <c r="F1908" s="1">
        <v>4.13005198257979E-5</v>
      </c>
      <c r="G1908">
        <v>1.7367562264729601E-3</v>
      </c>
      <c r="H1908" t="s">
        <v>8209</v>
      </c>
    </row>
    <row r="1909" spans="1:8">
      <c r="A1909" t="s">
        <v>8212</v>
      </c>
      <c r="B1909">
        <v>193.323976994324</v>
      </c>
      <c r="C1909">
        <v>-0.499965348867148</v>
      </c>
      <c r="D1909">
        <v>0.11114032091753601</v>
      </c>
      <c r="E1909">
        <v>-4.4985055355212697</v>
      </c>
      <c r="F1909" s="1">
        <v>6.8432815020741698E-6</v>
      </c>
      <c r="G1909" s="1">
        <v>4.1867504949156002E-4</v>
      </c>
      <c r="H1909" t="s">
        <v>8213</v>
      </c>
    </row>
    <row r="1910" spans="1:8">
      <c r="A1910" t="s">
        <v>11240</v>
      </c>
      <c r="B1910">
        <v>34.846641664575699</v>
      </c>
      <c r="C1910">
        <v>0.93029681256338703</v>
      </c>
      <c r="D1910">
        <v>0.17370789887485799</v>
      </c>
      <c r="E1910">
        <v>5.3555239490495801</v>
      </c>
      <c r="F1910" s="1">
        <v>8.5308845864206798E-8</v>
      </c>
      <c r="G1910" s="1">
        <v>1.1287123232472301E-5</v>
      </c>
      <c r="H1910" t="s">
        <v>19</v>
      </c>
    </row>
    <row r="1911" spans="1:8">
      <c r="A1911" t="s">
        <v>11241</v>
      </c>
      <c r="B1911">
        <v>3.5901481565986102</v>
      </c>
      <c r="C1911">
        <v>-2.1745108034407501</v>
      </c>
      <c r="D1911">
        <v>0.665369989657284</v>
      </c>
      <c r="E1911">
        <v>-3.2681227546207601</v>
      </c>
      <c r="F1911">
        <v>1.08263398237717E-3</v>
      </c>
      <c r="G1911">
        <v>1.8749045311507E-2</v>
      </c>
      <c r="H1911" t="s">
        <v>19</v>
      </c>
    </row>
    <row r="1912" spans="1:8">
      <c r="A1912" t="s">
        <v>11242</v>
      </c>
      <c r="B1912">
        <v>194.60043707555499</v>
      </c>
      <c r="C1912">
        <v>-1.3627943870805901</v>
      </c>
      <c r="D1912">
        <v>0.23643463169385301</v>
      </c>
      <c r="E1912">
        <v>-5.7639372765204904</v>
      </c>
      <c r="F1912" s="1">
        <v>8.2173965043319506E-9</v>
      </c>
      <c r="G1912" s="1">
        <v>1.4695594583681099E-6</v>
      </c>
      <c r="H1912" t="s">
        <v>19</v>
      </c>
    </row>
    <row r="1913" spans="1:8">
      <c r="A1913" t="s">
        <v>8225</v>
      </c>
      <c r="B1913">
        <v>22.284626780693401</v>
      </c>
      <c r="C1913">
        <v>-0.94056526768130699</v>
      </c>
      <c r="D1913">
        <v>0.24982490758401901</v>
      </c>
      <c r="E1913">
        <v>-3.7648978909958499</v>
      </c>
      <c r="F1913" s="1">
        <v>1.6661715549174199E-4</v>
      </c>
      <c r="G1913">
        <v>4.9121876602764803E-3</v>
      </c>
      <c r="H1913" t="s">
        <v>19</v>
      </c>
    </row>
    <row r="1914" spans="1:8">
      <c r="A1914" t="s">
        <v>11243</v>
      </c>
      <c r="B1914">
        <v>122.700231710766</v>
      </c>
      <c r="C1914">
        <v>-0.41360032210240999</v>
      </c>
      <c r="D1914">
        <v>0.151905585522326</v>
      </c>
      <c r="E1914">
        <v>-2.7227459785645598</v>
      </c>
      <c r="F1914">
        <v>6.4741816991757302E-3</v>
      </c>
      <c r="G1914">
        <v>6.0206190269934699E-2</v>
      </c>
      <c r="H1914" t="s">
        <v>11244</v>
      </c>
    </row>
    <row r="1915" spans="1:8">
      <c r="A1915" t="s">
        <v>8233</v>
      </c>
      <c r="B1915">
        <v>528.210514031549</v>
      </c>
      <c r="C1915">
        <v>-0.146926044103808</v>
      </c>
      <c r="D1915">
        <v>5.6830426713288702E-2</v>
      </c>
      <c r="E1915">
        <v>-2.5853412089452399</v>
      </c>
      <c r="F1915">
        <v>9.7282671695641705E-3</v>
      </c>
      <c r="G1915">
        <v>7.9625179224428799E-2</v>
      </c>
      <c r="H1915" t="s">
        <v>2203</v>
      </c>
    </row>
    <row r="1916" spans="1:8">
      <c r="A1916" t="s">
        <v>8242</v>
      </c>
      <c r="B1916">
        <v>433.26022125634199</v>
      </c>
      <c r="C1916">
        <v>-0.35796544782985301</v>
      </c>
      <c r="D1916">
        <v>0.137608838669733</v>
      </c>
      <c r="E1916">
        <v>-2.6013259852369299</v>
      </c>
      <c r="F1916">
        <v>9.2864164467156302E-3</v>
      </c>
      <c r="G1916">
        <v>7.6909486643180702E-2</v>
      </c>
      <c r="H1916" t="s">
        <v>8241</v>
      </c>
    </row>
    <row r="1917" spans="1:8">
      <c r="A1917" t="s">
        <v>11245</v>
      </c>
      <c r="B1917">
        <v>53.477645036735602</v>
      </c>
      <c r="C1917">
        <v>0.59823837494344101</v>
      </c>
      <c r="D1917">
        <v>0.14389063291706999</v>
      </c>
      <c r="E1917">
        <v>4.1575908230817697</v>
      </c>
      <c r="F1917" s="1">
        <v>3.2162142399908903E-5</v>
      </c>
      <c r="G1917">
        <v>1.40323513516385E-3</v>
      </c>
      <c r="H1917" t="s">
        <v>19</v>
      </c>
    </row>
    <row r="1918" spans="1:8">
      <c r="A1918" t="s">
        <v>8250</v>
      </c>
      <c r="B1918">
        <v>4030.9795998162599</v>
      </c>
      <c r="C1918">
        <v>-0.23309106692859899</v>
      </c>
      <c r="D1918">
        <v>7.64403647719442E-2</v>
      </c>
      <c r="E1918">
        <v>-3.0493191342560202</v>
      </c>
      <c r="F1918">
        <v>2.29360692505899E-3</v>
      </c>
      <c r="G1918">
        <v>3.03958950312785E-2</v>
      </c>
      <c r="H1918" t="s">
        <v>5138</v>
      </c>
    </row>
    <row r="1919" spans="1:8">
      <c r="A1919" t="s">
        <v>8254</v>
      </c>
      <c r="B1919">
        <v>37.557486756580701</v>
      </c>
      <c r="C1919">
        <v>-1.08578643859135</v>
      </c>
      <c r="D1919">
        <v>0.340070865654028</v>
      </c>
      <c r="E1919">
        <v>-3.1928240500789502</v>
      </c>
      <c r="F1919">
        <v>1.40888765046189E-3</v>
      </c>
      <c r="G1919">
        <v>2.2174311047985399E-2</v>
      </c>
      <c r="H1919" t="s">
        <v>19</v>
      </c>
    </row>
    <row r="1920" spans="1:8">
      <c r="A1920" t="s">
        <v>8255</v>
      </c>
      <c r="B1920">
        <v>200.159256047903</v>
      </c>
      <c r="C1920">
        <v>0.38017784261825999</v>
      </c>
      <c r="D1920">
        <v>0.12909431159955501</v>
      </c>
      <c r="E1920">
        <v>2.9449620041939002</v>
      </c>
      <c r="F1920">
        <v>3.22994325050014E-3</v>
      </c>
      <c r="G1920">
        <v>3.8275020664188898E-2</v>
      </c>
      <c r="H1920" t="s">
        <v>8256</v>
      </c>
    </row>
    <row r="1921" spans="1:8">
      <c r="A1921" t="s">
        <v>11246</v>
      </c>
      <c r="B1921">
        <v>24.874732074441201</v>
      </c>
      <c r="C1921">
        <v>0.63212152180721604</v>
      </c>
      <c r="D1921">
        <v>0.23049316758148899</v>
      </c>
      <c r="E1921">
        <v>2.7424740110083001</v>
      </c>
      <c r="F1921">
        <v>6.0978275088382798E-3</v>
      </c>
      <c r="G1921">
        <v>5.8032774782943899E-2</v>
      </c>
      <c r="H1921" t="s">
        <v>19</v>
      </c>
    </row>
    <row r="1922" spans="1:8">
      <c r="A1922" t="s">
        <v>8259</v>
      </c>
      <c r="B1922">
        <v>137.50394080673499</v>
      </c>
      <c r="C1922">
        <v>0.65020452506633297</v>
      </c>
      <c r="D1922">
        <v>0.111074145603606</v>
      </c>
      <c r="E1922">
        <v>5.85378821986835</v>
      </c>
      <c r="F1922" s="1">
        <v>4.80500417216664E-9</v>
      </c>
      <c r="G1922" s="1">
        <v>1.00252099869025E-6</v>
      </c>
      <c r="H1922" t="s">
        <v>6268</v>
      </c>
    </row>
    <row r="1923" spans="1:8">
      <c r="A1923" t="s">
        <v>8266</v>
      </c>
      <c r="B1923">
        <v>6.7010265274797201</v>
      </c>
      <c r="C1923">
        <v>1.67345646544074</v>
      </c>
      <c r="D1923">
        <v>0.56250732562230499</v>
      </c>
      <c r="E1923">
        <v>2.97499497200217</v>
      </c>
      <c r="F1923">
        <v>2.9299335014927701E-3</v>
      </c>
      <c r="G1923">
        <v>3.59922724986955E-2</v>
      </c>
      <c r="H1923" t="s">
        <v>19</v>
      </c>
    </row>
    <row r="1924" spans="1:8">
      <c r="A1924" t="s">
        <v>8279</v>
      </c>
      <c r="B1924">
        <v>33.351100036750601</v>
      </c>
      <c r="C1924">
        <v>0.77056755881233596</v>
      </c>
      <c r="D1924">
        <v>0.25457214395069899</v>
      </c>
      <c r="E1924">
        <v>3.02691231983954</v>
      </c>
      <c r="F1924">
        <v>2.4706561193181902E-3</v>
      </c>
      <c r="G1924">
        <v>3.1986839845492603E-2</v>
      </c>
      <c r="H1924" t="s">
        <v>8280</v>
      </c>
    </row>
    <row r="1925" spans="1:8">
      <c r="A1925" t="s">
        <v>8289</v>
      </c>
      <c r="B1925">
        <v>21.1462313494829</v>
      </c>
      <c r="C1925">
        <v>-0.65086397894456305</v>
      </c>
      <c r="D1925">
        <v>0.241792887303</v>
      </c>
      <c r="E1925">
        <v>-2.6918243386081899</v>
      </c>
      <c r="F1925">
        <v>7.1062363457279299E-3</v>
      </c>
      <c r="G1925">
        <v>6.3963987992464805E-2</v>
      </c>
      <c r="H1925" t="s">
        <v>3299</v>
      </c>
    </row>
    <row r="1926" spans="1:8">
      <c r="A1926" t="s">
        <v>8291</v>
      </c>
      <c r="B1926">
        <v>9.4738271872383404</v>
      </c>
      <c r="C1926">
        <v>-0.92449109788904704</v>
      </c>
      <c r="D1926">
        <v>0.375495196522664</v>
      </c>
      <c r="E1926">
        <v>-2.4620583870325099</v>
      </c>
      <c r="F1926">
        <v>1.3814217623984999E-2</v>
      </c>
      <c r="G1926">
        <v>9.8874407752757701E-2</v>
      </c>
      <c r="H1926" t="s">
        <v>19</v>
      </c>
    </row>
    <row r="1927" spans="1:8">
      <c r="A1927" t="s">
        <v>8296</v>
      </c>
      <c r="B1927">
        <v>79.804794191503802</v>
      </c>
      <c r="C1927">
        <v>-0.80333772792854696</v>
      </c>
      <c r="D1927">
        <v>0.173482605211734</v>
      </c>
      <c r="E1927">
        <v>-4.6306528942661203</v>
      </c>
      <c r="F1927" s="1">
        <v>3.6451450045664599E-6</v>
      </c>
      <c r="G1927" s="1">
        <v>2.6063990169193402E-4</v>
      </c>
      <c r="H1927" t="s">
        <v>577</v>
      </c>
    </row>
    <row r="1928" spans="1:8">
      <c r="A1928" t="s">
        <v>11247</v>
      </c>
      <c r="B1928">
        <v>37.7268843292333</v>
      </c>
      <c r="C1928">
        <v>0.510563002257169</v>
      </c>
      <c r="D1928">
        <v>0.17215997627177501</v>
      </c>
      <c r="E1928">
        <v>2.9656312304038801</v>
      </c>
      <c r="F1928">
        <v>3.0206244448595901E-3</v>
      </c>
      <c r="G1928">
        <v>3.6739642911543399E-2</v>
      </c>
      <c r="H1928" t="s">
        <v>19</v>
      </c>
    </row>
    <row r="1929" spans="1:8">
      <c r="A1929" t="s">
        <v>11248</v>
      </c>
      <c r="B1929">
        <v>34.988455529178303</v>
      </c>
      <c r="C1929">
        <v>-0.50044326432660602</v>
      </c>
      <c r="D1929">
        <v>0.14955166776779399</v>
      </c>
      <c r="E1929">
        <v>-3.3462900935590598</v>
      </c>
      <c r="F1929" s="1">
        <v>8.1900662608235203E-4</v>
      </c>
      <c r="G1929">
        <v>1.51116936880546E-2</v>
      </c>
      <c r="H1929" t="s">
        <v>11249</v>
      </c>
    </row>
    <row r="1930" spans="1:8">
      <c r="A1930" t="s">
        <v>11250</v>
      </c>
      <c r="B1930">
        <v>88.880782646077904</v>
      </c>
      <c r="C1930">
        <v>0.33074848351995501</v>
      </c>
      <c r="D1930">
        <v>0.110010984055293</v>
      </c>
      <c r="E1930">
        <v>3.00650418101627</v>
      </c>
      <c r="F1930">
        <v>2.6427041943326802E-3</v>
      </c>
      <c r="G1930">
        <v>3.3393622143242499E-2</v>
      </c>
      <c r="H1930" t="s">
        <v>11251</v>
      </c>
    </row>
    <row r="1931" spans="1:8">
      <c r="A1931" t="s">
        <v>11252</v>
      </c>
      <c r="B1931">
        <v>38.099651736910701</v>
      </c>
      <c r="C1931">
        <v>0.60242680974180496</v>
      </c>
      <c r="D1931">
        <v>0.16155180963239599</v>
      </c>
      <c r="E1931">
        <v>3.7290006909399298</v>
      </c>
      <c r="F1931" s="1">
        <v>1.92240625042771E-4</v>
      </c>
      <c r="G1931">
        <v>5.4409111859931398E-3</v>
      </c>
      <c r="H1931" t="s">
        <v>11253</v>
      </c>
    </row>
    <row r="1932" spans="1:8">
      <c r="A1932" t="s">
        <v>8312</v>
      </c>
      <c r="B1932">
        <v>794.57539117034196</v>
      </c>
      <c r="C1932">
        <v>-0.35714663825656701</v>
      </c>
      <c r="D1932">
        <v>0.12366549213809799</v>
      </c>
      <c r="E1932">
        <v>-2.88800563586272</v>
      </c>
      <c r="F1932">
        <v>3.8769292589293999E-3</v>
      </c>
      <c r="G1932">
        <v>4.2964895934797999E-2</v>
      </c>
      <c r="H1932" t="s">
        <v>8313</v>
      </c>
    </row>
    <row r="1933" spans="1:8">
      <c r="A1933" t="s">
        <v>11254</v>
      </c>
      <c r="B1933">
        <v>10.039633420054701</v>
      </c>
      <c r="C1933">
        <v>1.2460278385685</v>
      </c>
      <c r="D1933">
        <v>0.34482060009919402</v>
      </c>
      <c r="E1933">
        <v>3.6135539414120101</v>
      </c>
      <c r="F1933" s="1">
        <v>3.0202848510612002E-4</v>
      </c>
      <c r="G1933">
        <v>7.4812961440137099E-3</v>
      </c>
      <c r="H1933" t="s">
        <v>19</v>
      </c>
    </row>
    <row r="1934" spans="1:8">
      <c r="A1934" t="s">
        <v>11255</v>
      </c>
      <c r="B1934">
        <v>129.51916823607399</v>
      </c>
      <c r="C1934">
        <v>0.32545513266224102</v>
      </c>
      <c r="D1934">
        <v>0.108023726015034</v>
      </c>
      <c r="E1934">
        <v>3.0128115800870101</v>
      </c>
      <c r="F1934">
        <v>2.5883957132271799E-3</v>
      </c>
      <c r="G1934">
        <v>3.2986336599106603E-2</v>
      </c>
      <c r="H1934" t="s">
        <v>11256</v>
      </c>
    </row>
    <row r="1935" spans="1:8">
      <c r="A1935" t="s">
        <v>8328</v>
      </c>
      <c r="B1935">
        <v>387.79357942152302</v>
      </c>
      <c r="C1935">
        <v>-0.365695845785733</v>
      </c>
      <c r="D1935">
        <v>0.124330169692097</v>
      </c>
      <c r="E1935">
        <v>-2.9413282929748599</v>
      </c>
      <c r="F1935">
        <v>3.2680797173409901E-3</v>
      </c>
      <c r="G1935">
        <v>3.8400526584842803E-2</v>
      </c>
      <c r="H1935" t="s">
        <v>19</v>
      </c>
    </row>
    <row r="1936" spans="1:8">
      <c r="A1936" t="s">
        <v>8331</v>
      </c>
      <c r="B1936">
        <v>24.752546745314401</v>
      </c>
      <c r="C1936">
        <v>-0.587610775209647</v>
      </c>
      <c r="D1936">
        <v>0.233394358062046</v>
      </c>
      <c r="E1936">
        <v>-2.51767343516262</v>
      </c>
      <c r="F1936">
        <v>1.1813279335116901E-2</v>
      </c>
      <c r="G1936">
        <v>8.9962240477160699E-2</v>
      </c>
      <c r="H1936" t="s">
        <v>5955</v>
      </c>
    </row>
    <row r="1937" spans="1:8">
      <c r="A1937" t="s">
        <v>8341</v>
      </c>
      <c r="B1937">
        <v>387.54556112222599</v>
      </c>
      <c r="C1937">
        <v>-0.50637929043501595</v>
      </c>
      <c r="D1937">
        <v>0.20345916066889999</v>
      </c>
      <c r="E1937">
        <v>-2.4888497955571198</v>
      </c>
      <c r="F1937">
        <v>1.28157097316765E-2</v>
      </c>
      <c r="G1937">
        <v>9.4715195355723703E-2</v>
      </c>
      <c r="H1937" t="s">
        <v>4700</v>
      </c>
    </row>
    <row r="1938" spans="1:8">
      <c r="A1938" t="s">
        <v>8344</v>
      </c>
      <c r="B1938">
        <v>50.334109282494602</v>
      </c>
      <c r="C1938">
        <v>0.39174774825705899</v>
      </c>
      <c r="D1938">
        <v>0.15649533922919501</v>
      </c>
      <c r="E1938">
        <v>2.50325505019241</v>
      </c>
      <c r="F1938">
        <v>1.23056828954536E-2</v>
      </c>
      <c r="G1938">
        <v>9.2159541390065894E-2</v>
      </c>
      <c r="H1938" t="s">
        <v>8345</v>
      </c>
    </row>
    <row r="1939" spans="1:8">
      <c r="A1939" t="s">
        <v>8349</v>
      </c>
      <c r="B1939">
        <v>130.519095902229</v>
      </c>
      <c r="C1939">
        <v>0.59125976333432495</v>
      </c>
      <c r="D1939">
        <v>0.139254227033903</v>
      </c>
      <c r="E1939">
        <v>4.2459017290036902</v>
      </c>
      <c r="F1939" s="1">
        <v>2.1771604375585299E-5</v>
      </c>
      <c r="G1939">
        <v>1.0420914400243401E-3</v>
      </c>
      <c r="H1939" t="s">
        <v>2038</v>
      </c>
    </row>
    <row r="1940" spans="1:8">
      <c r="A1940" t="s">
        <v>11257</v>
      </c>
      <c r="B1940">
        <v>78.209419076180396</v>
      </c>
      <c r="C1940">
        <v>-0.55684479894412497</v>
      </c>
      <c r="D1940">
        <v>0.18853849525597199</v>
      </c>
      <c r="E1940">
        <v>-2.9534806575607599</v>
      </c>
      <c r="F1940">
        <v>3.1421229887699099E-3</v>
      </c>
      <c r="G1940">
        <v>3.7710110264927398E-2</v>
      </c>
      <c r="H1940" t="s">
        <v>8384</v>
      </c>
    </row>
    <row r="1941" spans="1:8">
      <c r="A1941" t="s">
        <v>11258</v>
      </c>
      <c r="B1941">
        <v>6.8567190556368702</v>
      </c>
      <c r="C1941">
        <v>-1.0892273203970699</v>
      </c>
      <c r="D1941">
        <v>0.31682385087057502</v>
      </c>
      <c r="E1941">
        <v>-3.4379587187141198</v>
      </c>
      <c r="F1941" s="1">
        <v>5.8611704504587495E-4</v>
      </c>
      <c r="G1941">
        <v>1.19082007379233E-2</v>
      </c>
      <c r="H1941" t="s">
        <v>19</v>
      </c>
    </row>
    <row r="1942" spans="1:8">
      <c r="A1942" t="s">
        <v>11259</v>
      </c>
      <c r="B1942">
        <v>48.947303641189897</v>
      </c>
      <c r="C1942">
        <v>-0.438969814490548</v>
      </c>
      <c r="D1942">
        <v>0.14375330065646899</v>
      </c>
      <c r="E1942">
        <v>-3.05363294258937</v>
      </c>
      <c r="F1942">
        <v>2.2608852245380299E-3</v>
      </c>
      <c r="G1942">
        <v>3.0235661541513099E-2</v>
      </c>
      <c r="H1942" t="s">
        <v>19</v>
      </c>
    </row>
    <row r="1943" spans="1:8">
      <c r="A1943" t="s">
        <v>8359</v>
      </c>
      <c r="B1943">
        <v>59.105116654300197</v>
      </c>
      <c r="C1943">
        <v>0.58581760637561997</v>
      </c>
      <c r="D1943">
        <v>0.17219305035357499</v>
      </c>
      <c r="E1943">
        <v>3.4020978499000001</v>
      </c>
      <c r="F1943" s="1">
        <v>6.6870690772758497E-4</v>
      </c>
      <c r="G1943">
        <v>1.3117713326442499E-2</v>
      </c>
      <c r="H1943" t="s">
        <v>1616</v>
      </c>
    </row>
    <row r="1944" spans="1:8">
      <c r="A1944" t="s">
        <v>11260</v>
      </c>
      <c r="B1944">
        <v>65.309249113004995</v>
      </c>
      <c r="C1944">
        <v>-0.76499886757297297</v>
      </c>
      <c r="D1944">
        <v>0.142587407585932</v>
      </c>
      <c r="E1944">
        <v>-5.3651222118750699</v>
      </c>
      <c r="F1944" s="1">
        <v>8.08944277763792E-8</v>
      </c>
      <c r="G1944" s="1">
        <v>1.0879966261427999E-5</v>
      </c>
      <c r="H1944" t="s">
        <v>1204</v>
      </c>
    </row>
    <row r="1945" spans="1:8">
      <c r="A1945" t="s">
        <v>8374</v>
      </c>
      <c r="B1945">
        <v>74.505601846591802</v>
      </c>
      <c r="C1945">
        <v>-0.84449353532443805</v>
      </c>
      <c r="D1945">
        <v>0.26544617999395798</v>
      </c>
      <c r="E1945">
        <v>-3.1814115213248</v>
      </c>
      <c r="F1945">
        <v>1.4655928267481399E-3</v>
      </c>
      <c r="G1945">
        <v>2.2623235875491102E-2</v>
      </c>
      <c r="H1945" t="s">
        <v>19</v>
      </c>
    </row>
    <row r="1946" spans="1:8">
      <c r="A1946" t="s">
        <v>8375</v>
      </c>
      <c r="B1946">
        <v>14.8498912984999</v>
      </c>
      <c r="C1946">
        <v>-1.2879874579146799</v>
      </c>
      <c r="D1946">
        <v>0.37999279341172898</v>
      </c>
      <c r="E1946">
        <v>-3.3895049596878102</v>
      </c>
      <c r="F1946">
        <v>7.0018942256761798E-4</v>
      </c>
      <c r="G1946">
        <v>1.3581504961698901E-2</v>
      </c>
      <c r="H1946" t="s">
        <v>19</v>
      </c>
    </row>
    <row r="1947" spans="1:8">
      <c r="A1947" t="s">
        <v>8393</v>
      </c>
      <c r="B1947">
        <v>385.534288429767</v>
      </c>
      <c r="C1947">
        <v>0.50649771826545897</v>
      </c>
      <c r="D1947">
        <v>0.141615464548843</v>
      </c>
      <c r="E1947">
        <v>3.5765706794738299</v>
      </c>
      <c r="F1947" s="1">
        <v>3.48131220502744E-4</v>
      </c>
      <c r="G1947">
        <v>8.3808986426947701E-3</v>
      </c>
      <c r="H1947" t="s">
        <v>19</v>
      </c>
    </row>
    <row r="1948" spans="1:8">
      <c r="A1948" t="s">
        <v>11261</v>
      </c>
      <c r="B1948">
        <v>39.375989245009698</v>
      </c>
      <c r="C1948">
        <v>-0.600228465349398</v>
      </c>
      <c r="D1948">
        <v>0.21718613162198599</v>
      </c>
      <c r="E1948">
        <v>-2.7636592671308202</v>
      </c>
      <c r="F1948">
        <v>5.71571905723515E-3</v>
      </c>
      <c r="G1948">
        <v>5.5632543024787602E-2</v>
      </c>
      <c r="H1948" t="s">
        <v>19</v>
      </c>
    </row>
    <row r="1949" spans="1:8">
      <c r="A1949" t="s">
        <v>11262</v>
      </c>
      <c r="B1949">
        <v>295.15997274895602</v>
      </c>
      <c r="C1949">
        <v>-0.560170172180526</v>
      </c>
      <c r="D1949">
        <v>0.19207516890015</v>
      </c>
      <c r="E1949">
        <v>-2.9164111914524802</v>
      </c>
      <c r="F1949">
        <v>3.5408350971774202E-3</v>
      </c>
      <c r="G1949">
        <v>4.0337614291955398E-2</v>
      </c>
      <c r="H1949" t="s">
        <v>8395</v>
      </c>
    </row>
    <row r="1950" spans="1:8">
      <c r="A1950" t="s">
        <v>8398</v>
      </c>
      <c r="B1950">
        <v>11.260202566880301</v>
      </c>
      <c r="C1950">
        <v>1.22428928016561</v>
      </c>
      <c r="D1950">
        <v>0.40223775707736498</v>
      </c>
      <c r="E1950">
        <v>3.0436955721442498</v>
      </c>
      <c r="F1950">
        <v>2.3369148915888599E-3</v>
      </c>
      <c r="G1950">
        <v>3.07942938831718E-2</v>
      </c>
      <c r="H1950" t="s">
        <v>19</v>
      </c>
    </row>
    <row r="1951" spans="1:8">
      <c r="A1951" t="s">
        <v>11263</v>
      </c>
      <c r="B1951">
        <v>17.608912106099201</v>
      </c>
      <c r="C1951">
        <v>0.81372633295692698</v>
      </c>
      <c r="D1951">
        <v>0.25579131575235398</v>
      </c>
      <c r="E1951">
        <v>3.1812117255174499</v>
      </c>
      <c r="F1951">
        <v>1.4666040216691099E-3</v>
      </c>
      <c r="G1951">
        <v>2.2623235875491102E-2</v>
      </c>
      <c r="H1951" t="s">
        <v>19</v>
      </c>
    </row>
    <row r="1952" spans="1:8">
      <c r="A1952" t="s">
        <v>11264</v>
      </c>
      <c r="B1952">
        <v>113.582625513165</v>
      </c>
      <c r="C1952">
        <v>0.22989460073778101</v>
      </c>
      <c r="D1952">
        <v>9.2087161049366498E-2</v>
      </c>
      <c r="E1952">
        <v>2.4964891752340899</v>
      </c>
      <c r="F1952">
        <v>1.2542949693504E-2</v>
      </c>
      <c r="G1952">
        <v>9.3364980736749495E-2</v>
      </c>
      <c r="H1952" t="s">
        <v>19</v>
      </c>
    </row>
    <row r="1953" spans="1:8">
      <c r="A1953" t="s">
        <v>11265</v>
      </c>
      <c r="B1953">
        <v>13.377137234308</v>
      </c>
      <c r="C1953">
        <v>1.2346661293146499</v>
      </c>
      <c r="D1953">
        <v>0.38855862295377402</v>
      </c>
      <c r="E1953">
        <v>3.1775543158169501</v>
      </c>
      <c r="F1953">
        <v>1.4852286716613701E-3</v>
      </c>
      <c r="G1953">
        <v>2.2780972104257498E-2</v>
      </c>
      <c r="H1953" t="s">
        <v>19</v>
      </c>
    </row>
    <row r="1954" spans="1:8">
      <c r="A1954" t="s">
        <v>11266</v>
      </c>
      <c r="B1954">
        <v>111.939656279708</v>
      </c>
      <c r="C1954">
        <v>0.39175924878805501</v>
      </c>
      <c r="D1954">
        <v>0.13733126527959399</v>
      </c>
      <c r="E1954">
        <v>2.8526588464066598</v>
      </c>
      <c r="F1954">
        <v>4.3355138138173096E-3</v>
      </c>
      <c r="G1954">
        <v>4.65409972335507E-2</v>
      </c>
      <c r="H1954" t="s">
        <v>579</v>
      </c>
    </row>
    <row r="1955" spans="1:8">
      <c r="A1955" t="s">
        <v>11267</v>
      </c>
      <c r="B1955">
        <v>17.9797845502173</v>
      </c>
      <c r="C1955">
        <v>-0.90214391218547996</v>
      </c>
      <c r="D1955">
        <v>0.32839990521228801</v>
      </c>
      <c r="E1955">
        <v>-2.7470894414610298</v>
      </c>
      <c r="F1955">
        <v>6.0126734988273896E-3</v>
      </c>
      <c r="G1955">
        <v>5.7626765912789701E-2</v>
      </c>
      <c r="H1955" t="s">
        <v>19</v>
      </c>
    </row>
    <row r="1956" spans="1:8">
      <c r="A1956" t="s">
        <v>8412</v>
      </c>
      <c r="B1956">
        <v>222.73793752649601</v>
      </c>
      <c r="C1956">
        <v>0.29170308053870297</v>
      </c>
      <c r="D1956">
        <v>8.6591159135951307E-2</v>
      </c>
      <c r="E1956">
        <v>3.3687397587635801</v>
      </c>
      <c r="F1956" s="1">
        <v>7.5512689596865404E-4</v>
      </c>
      <c r="G1956">
        <v>1.4272863072002101E-2</v>
      </c>
      <c r="H1956" t="s">
        <v>19</v>
      </c>
    </row>
    <row r="1957" spans="1:8">
      <c r="A1957" t="s">
        <v>11268</v>
      </c>
      <c r="B1957">
        <v>87.104499733950306</v>
      </c>
      <c r="C1957">
        <v>0.56934497938447204</v>
      </c>
      <c r="D1957">
        <v>0.139449516394967</v>
      </c>
      <c r="E1957">
        <v>4.0828035414041697</v>
      </c>
      <c r="F1957" s="1">
        <v>4.4495636841658902E-5</v>
      </c>
      <c r="G1957">
        <v>1.8332202378763399E-3</v>
      </c>
      <c r="H1957" t="s">
        <v>11269</v>
      </c>
    </row>
    <row r="1958" spans="1:8">
      <c r="A1958" t="s">
        <v>11270</v>
      </c>
      <c r="B1958">
        <v>8.1529222539641104</v>
      </c>
      <c r="C1958">
        <v>-0.99357413963778396</v>
      </c>
      <c r="D1958">
        <v>0.35720572759867403</v>
      </c>
      <c r="E1958">
        <v>-2.7815179401436598</v>
      </c>
      <c r="F1958">
        <v>5.4105340176550604E-3</v>
      </c>
      <c r="G1958">
        <v>5.3429023424343698E-2</v>
      </c>
      <c r="H1958" t="s">
        <v>19</v>
      </c>
    </row>
    <row r="1959" spans="1:8">
      <c r="A1959" t="s">
        <v>8418</v>
      </c>
      <c r="B1959">
        <v>8.8432856079264308</v>
      </c>
      <c r="C1959">
        <v>1.04052950129053</v>
      </c>
      <c r="D1959">
        <v>0.31290031569950699</v>
      </c>
      <c r="E1959">
        <v>3.32543448850274</v>
      </c>
      <c r="F1959" s="1">
        <v>8.8280843825696805E-4</v>
      </c>
      <c r="G1959">
        <v>1.6124382182035799E-2</v>
      </c>
      <c r="H1959" t="s">
        <v>19</v>
      </c>
    </row>
    <row r="1960" spans="1:8">
      <c r="A1960" t="s">
        <v>8426</v>
      </c>
      <c r="B1960">
        <v>1078.0656701902301</v>
      </c>
      <c r="C1960">
        <v>-0.19105341970496501</v>
      </c>
      <c r="D1960">
        <v>6.5244682729935694E-2</v>
      </c>
      <c r="E1960">
        <v>-2.9282603840037602</v>
      </c>
      <c r="F1960">
        <v>3.4086445350562E-3</v>
      </c>
      <c r="G1960">
        <v>3.9440440288510598E-2</v>
      </c>
      <c r="H1960" t="s">
        <v>8427</v>
      </c>
    </row>
    <row r="1961" spans="1:8">
      <c r="A1961" t="s">
        <v>8445</v>
      </c>
      <c r="B1961">
        <v>6.5663334718842803</v>
      </c>
      <c r="C1961">
        <v>-1.0408745161404001</v>
      </c>
      <c r="D1961">
        <v>0.36338690771295801</v>
      </c>
      <c r="E1961">
        <v>-2.8643698879834201</v>
      </c>
      <c r="F1961">
        <v>4.1783977436420103E-3</v>
      </c>
      <c r="G1961">
        <v>4.5331496906354803E-2</v>
      </c>
      <c r="H1961" t="s">
        <v>351</v>
      </c>
    </row>
    <row r="1962" spans="1:8">
      <c r="A1962" t="s">
        <v>8451</v>
      </c>
      <c r="B1962">
        <v>40.276120142053102</v>
      </c>
      <c r="C1962">
        <v>-1.2403255871232699</v>
      </c>
      <c r="D1962">
        <v>0.25155381650196501</v>
      </c>
      <c r="E1962">
        <v>-4.9306570036220503</v>
      </c>
      <c r="F1962" s="1">
        <v>8.1953519149805497E-7</v>
      </c>
      <c r="G1962" s="1">
        <v>7.9387593490710397E-5</v>
      </c>
      <c r="H1962" t="s">
        <v>8452</v>
      </c>
    </row>
    <row r="1963" spans="1:8">
      <c r="A1963" t="s">
        <v>8453</v>
      </c>
      <c r="B1963">
        <v>101.666616257142</v>
      </c>
      <c r="C1963">
        <v>-1.1850705069254099</v>
      </c>
      <c r="D1963">
        <v>0.21990439356154301</v>
      </c>
      <c r="E1963">
        <v>-5.3890260568793904</v>
      </c>
      <c r="F1963" s="1">
        <v>7.0840535484096997E-8</v>
      </c>
      <c r="G1963" s="1">
        <v>9.7699904615948692E-6</v>
      </c>
      <c r="H1963" t="s">
        <v>19</v>
      </c>
    </row>
    <row r="1964" spans="1:8">
      <c r="A1964" t="s">
        <v>11271</v>
      </c>
      <c r="B1964">
        <v>21.6667109067902</v>
      </c>
      <c r="C1964">
        <v>0.61475133308214502</v>
      </c>
      <c r="D1964">
        <v>0.20191513080606399</v>
      </c>
      <c r="E1964">
        <v>3.0446026042129599</v>
      </c>
      <c r="F1964">
        <v>2.3298794187433399E-3</v>
      </c>
      <c r="G1964">
        <v>3.0737027100249899E-2</v>
      </c>
      <c r="H1964" t="s">
        <v>11272</v>
      </c>
    </row>
    <row r="1965" spans="1:8">
      <c r="A1965" t="s">
        <v>11273</v>
      </c>
      <c r="B1965">
        <v>80.917442139763807</v>
      </c>
      <c r="C1965">
        <v>0.57454106155378604</v>
      </c>
      <c r="D1965">
        <v>0.144924289547676</v>
      </c>
      <c r="E1965">
        <v>3.96442213618564</v>
      </c>
      <c r="F1965" s="1">
        <v>7.3573956326640106E-5</v>
      </c>
      <c r="G1965">
        <v>2.7028048877195E-3</v>
      </c>
      <c r="H1965" t="s">
        <v>2053</v>
      </c>
    </row>
    <row r="1966" spans="1:8">
      <c r="A1966" t="s">
        <v>8478</v>
      </c>
      <c r="B1966">
        <v>156.33966245992599</v>
      </c>
      <c r="C1966">
        <v>-0.21492709506791999</v>
      </c>
      <c r="D1966">
        <v>8.3923113111559797E-2</v>
      </c>
      <c r="E1966">
        <v>-2.5610000284690999</v>
      </c>
      <c r="F1966">
        <v>1.04371347639328E-2</v>
      </c>
      <c r="G1966">
        <v>8.3302565545974996E-2</v>
      </c>
      <c r="H1966" t="s">
        <v>5745</v>
      </c>
    </row>
    <row r="1967" spans="1:8">
      <c r="A1967" t="s">
        <v>11274</v>
      </c>
      <c r="B1967">
        <v>66.671272087938604</v>
      </c>
      <c r="C1967">
        <v>-0.690471405462313</v>
      </c>
      <c r="D1967">
        <v>0.16341294565460901</v>
      </c>
      <c r="E1967">
        <v>-4.22531643803603</v>
      </c>
      <c r="F1967" s="1">
        <v>2.3860525333157799E-5</v>
      </c>
      <c r="G1967">
        <v>1.11304303968049E-3</v>
      </c>
      <c r="H1967" t="s">
        <v>11275</v>
      </c>
    </row>
    <row r="1968" spans="1:8">
      <c r="A1968" t="s">
        <v>8487</v>
      </c>
      <c r="B1968">
        <v>197.21106013401601</v>
      </c>
      <c r="C1968">
        <v>-0.2476384908814</v>
      </c>
      <c r="D1968">
        <v>9.3712882274400902E-2</v>
      </c>
      <c r="E1968">
        <v>-2.6425234703195701</v>
      </c>
      <c r="F1968">
        <v>8.2290761713735699E-3</v>
      </c>
      <c r="G1968">
        <v>7.0849506230580797E-2</v>
      </c>
      <c r="H1968" t="s">
        <v>8488</v>
      </c>
    </row>
    <row r="1969" spans="1:8">
      <c r="A1969" t="s">
        <v>11276</v>
      </c>
      <c r="B1969">
        <v>52.149988853982997</v>
      </c>
      <c r="C1969">
        <v>-0.39499034868154598</v>
      </c>
      <c r="D1969">
        <v>0.160717720383282</v>
      </c>
      <c r="E1969">
        <v>-2.4576652016937799</v>
      </c>
      <c r="F1969">
        <v>1.39843475674015E-2</v>
      </c>
      <c r="G1969">
        <v>9.9293748827178605E-2</v>
      </c>
      <c r="H1969" t="s">
        <v>11277</v>
      </c>
    </row>
    <row r="1970" spans="1:8">
      <c r="A1970" t="s">
        <v>11278</v>
      </c>
      <c r="B1970">
        <v>59.552228297644596</v>
      </c>
      <c r="C1970">
        <v>0.70220662023027203</v>
      </c>
      <c r="D1970">
        <v>0.17681768758952199</v>
      </c>
      <c r="E1970">
        <v>3.9713595953162</v>
      </c>
      <c r="F1970" s="1">
        <v>7.1463614114978803E-5</v>
      </c>
      <c r="G1970">
        <v>2.6552485299250299E-3</v>
      </c>
      <c r="H1970" t="s">
        <v>19</v>
      </c>
    </row>
    <row r="1971" spans="1:8">
      <c r="A1971" t="s">
        <v>11279</v>
      </c>
      <c r="B1971">
        <v>70.635993727980093</v>
      </c>
      <c r="C1971">
        <v>-0.69627576637486899</v>
      </c>
      <c r="D1971">
        <v>0.202205653199303</v>
      </c>
      <c r="E1971">
        <v>-3.4434040560111701</v>
      </c>
      <c r="F1971" s="1">
        <v>5.7444037529305104E-4</v>
      </c>
      <c r="G1971">
        <v>1.1788704498763E-2</v>
      </c>
      <c r="H1971" t="s">
        <v>11280</v>
      </c>
    </row>
    <row r="1972" spans="1:8">
      <c r="A1972" t="s">
        <v>11281</v>
      </c>
      <c r="B1972">
        <v>77.0967782590903</v>
      </c>
      <c r="C1972">
        <v>-0.82021488528534703</v>
      </c>
      <c r="D1972">
        <v>0.144467859422682</v>
      </c>
      <c r="E1972">
        <v>-5.6774904021078401</v>
      </c>
      <c r="F1972" s="1">
        <v>1.3668519355055699E-8</v>
      </c>
      <c r="G1972" s="1">
        <v>2.36639876578912E-6</v>
      </c>
      <c r="H1972" t="s">
        <v>11282</v>
      </c>
    </row>
    <row r="1973" spans="1:8">
      <c r="A1973" t="s">
        <v>8500</v>
      </c>
      <c r="B1973">
        <v>25.754840415244299</v>
      </c>
      <c r="C1973">
        <v>0.890471425401692</v>
      </c>
      <c r="D1973">
        <v>0.232201518752715</v>
      </c>
      <c r="E1973">
        <v>3.8349078429155501</v>
      </c>
      <c r="F1973" s="1">
        <v>1.2561138266351399E-4</v>
      </c>
      <c r="G1973">
        <v>4.0324732968490002E-3</v>
      </c>
      <c r="H1973" t="s">
        <v>8501</v>
      </c>
    </row>
    <row r="1974" spans="1:8">
      <c r="A1974" t="s">
        <v>11283</v>
      </c>
      <c r="B1974">
        <v>287.39746010906799</v>
      </c>
      <c r="C1974">
        <v>0.441169357949246</v>
      </c>
      <c r="D1974">
        <v>0.16695903836661299</v>
      </c>
      <c r="E1974">
        <v>2.6423808034909402</v>
      </c>
      <c r="F1974">
        <v>8.2325437066503807E-3</v>
      </c>
      <c r="G1974">
        <v>7.0849506230580797E-2</v>
      </c>
      <c r="H1974" t="s">
        <v>11284</v>
      </c>
    </row>
    <row r="1975" spans="1:8">
      <c r="A1975" t="s">
        <v>8531</v>
      </c>
      <c r="B1975">
        <v>54.3182448712056</v>
      </c>
      <c r="C1975">
        <v>0.53299701537845301</v>
      </c>
      <c r="D1975">
        <v>0.151097375239789</v>
      </c>
      <c r="E1975">
        <v>3.5275067785432701</v>
      </c>
      <c r="F1975" s="1">
        <v>4.1949302012084E-4</v>
      </c>
      <c r="G1975">
        <v>9.5125748192777006E-3</v>
      </c>
      <c r="H1975" t="s">
        <v>8532</v>
      </c>
    </row>
    <row r="1976" spans="1:8">
      <c r="A1976" t="s">
        <v>11285</v>
      </c>
      <c r="B1976">
        <v>14.2845563360227</v>
      </c>
      <c r="C1976">
        <v>0.81732942619451199</v>
      </c>
      <c r="D1976">
        <v>0.30950184243419698</v>
      </c>
      <c r="E1976">
        <v>2.6407901800076701</v>
      </c>
      <c r="F1976">
        <v>8.2712926570370597E-3</v>
      </c>
      <c r="G1976">
        <v>7.1032726491093004E-2</v>
      </c>
      <c r="H1976" t="s">
        <v>11286</v>
      </c>
    </row>
    <row r="1977" spans="1:8">
      <c r="A1977" t="s">
        <v>11287</v>
      </c>
      <c r="B1977">
        <v>30.934132301322101</v>
      </c>
      <c r="C1977">
        <v>0.41851740316318198</v>
      </c>
      <c r="D1977">
        <v>0.16130003339971899</v>
      </c>
      <c r="E1977">
        <v>2.5946516832147801</v>
      </c>
      <c r="F1977">
        <v>9.4686822792014996E-3</v>
      </c>
      <c r="G1977">
        <v>7.8021941980620305E-2</v>
      </c>
      <c r="H1977" t="s">
        <v>11288</v>
      </c>
    </row>
    <row r="1978" spans="1:8">
      <c r="A1978" t="s">
        <v>11289</v>
      </c>
      <c r="B1978">
        <v>54.409430269263503</v>
      </c>
      <c r="C1978">
        <v>0.435523381695191</v>
      </c>
      <c r="D1978">
        <v>0.16128851794171101</v>
      </c>
      <c r="E1978">
        <v>2.7002751792448398</v>
      </c>
      <c r="F1978">
        <v>6.9282144862798404E-3</v>
      </c>
      <c r="G1978">
        <v>6.2833244236821198E-2</v>
      </c>
      <c r="H1978" t="s">
        <v>1504</v>
      </c>
    </row>
    <row r="1979" spans="1:8">
      <c r="A1979" t="s">
        <v>11290</v>
      </c>
      <c r="B1979">
        <v>23.696830720889501</v>
      </c>
      <c r="C1979">
        <v>1.5869656955084299</v>
      </c>
      <c r="D1979">
        <v>0.31852335630919398</v>
      </c>
      <c r="E1979">
        <v>4.9822584877196503</v>
      </c>
      <c r="F1979" s="1">
        <v>6.2846404741271905E-7</v>
      </c>
      <c r="G1979" s="1">
        <v>6.3922649422466204E-5</v>
      </c>
      <c r="H1979" t="s">
        <v>19</v>
      </c>
    </row>
    <row r="1980" spans="1:8">
      <c r="A1980" t="s">
        <v>8561</v>
      </c>
      <c r="B1980">
        <v>80.158918040033001</v>
      </c>
      <c r="C1980">
        <v>0.93128559463479899</v>
      </c>
      <c r="D1980">
        <v>0.228891114309655</v>
      </c>
      <c r="E1980">
        <v>4.06868391306317</v>
      </c>
      <c r="F1980" s="1">
        <v>4.7279434474498201E-5</v>
      </c>
      <c r="G1980">
        <v>1.9184993117245201E-3</v>
      </c>
      <c r="H1980" t="s">
        <v>19</v>
      </c>
    </row>
    <row r="1981" spans="1:8">
      <c r="A1981" t="s">
        <v>11291</v>
      </c>
      <c r="B1981">
        <v>100.05508324332</v>
      </c>
      <c r="C1981">
        <v>0.62966642575476595</v>
      </c>
      <c r="D1981">
        <v>0.124381499883069</v>
      </c>
      <c r="E1981">
        <v>5.0623800673469503</v>
      </c>
      <c r="F1981" s="1">
        <v>4.1405453861803799E-7</v>
      </c>
      <c r="G1981" s="1">
        <v>4.4331076062302303E-5</v>
      </c>
      <c r="H1981" t="s">
        <v>8563</v>
      </c>
    </row>
    <row r="1982" spans="1:8">
      <c r="A1982" t="s">
        <v>8567</v>
      </c>
      <c r="B1982">
        <v>80.917584155693305</v>
      </c>
      <c r="C1982">
        <v>-0.452627343476879</v>
      </c>
      <c r="D1982">
        <v>0.14822709999401901</v>
      </c>
      <c r="E1982">
        <v>-3.05360722496185</v>
      </c>
      <c r="F1982">
        <v>2.2610790276527798E-3</v>
      </c>
      <c r="G1982">
        <v>3.0235661541513099E-2</v>
      </c>
      <c r="H1982" t="s">
        <v>8568</v>
      </c>
    </row>
    <row r="1983" spans="1:8">
      <c r="A1983" t="s">
        <v>11292</v>
      </c>
      <c r="B1983">
        <v>93.125234823039094</v>
      </c>
      <c r="C1983">
        <v>0.43779163384638697</v>
      </c>
      <c r="D1983">
        <v>0.144627616832328</v>
      </c>
      <c r="E1983">
        <v>3.0270265350077201</v>
      </c>
      <c r="F1983">
        <v>2.46972277322083E-3</v>
      </c>
      <c r="G1983">
        <v>3.1986839845492603E-2</v>
      </c>
      <c r="H1983" t="s">
        <v>235</v>
      </c>
    </row>
    <row r="1984" spans="1:8">
      <c r="A1984" t="s">
        <v>8579</v>
      </c>
      <c r="B1984">
        <v>35.173693289749103</v>
      </c>
      <c r="C1984">
        <v>0.47018117838497497</v>
      </c>
      <c r="D1984">
        <v>0.18921713690302899</v>
      </c>
      <c r="E1984">
        <v>2.48487629651608</v>
      </c>
      <c r="F1984">
        <v>1.2959645983976699E-2</v>
      </c>
      <c r="G1984">
        <v>9.5259836830730901E-2</v>
      </c>
      <c r="H1984" t="s">
        <v>19</v>
      </c>
    </row>
    <row r="1985" spans="1:8">
      <c r="A1985" t="s">
        <v>8580</v>
      </c>
      <c r="B1985">
        <v>42.595340418506503</v>
      </c>
      <c r="C1985">
        <v>-1.8136586868637901</v>
      </c>
      <c r="D1985">
        <v>0.313924490827792</v>
      </c>
      <c r="E1985">
        <v>-5.77737239321893</v>
      </c>
      <c r="F1985" s="1">
        <v>7.5876226986067304E-9</v>
      </c>
      <c r="G1985" s="1">
        <v>1.3874266494058999E-6</v>
      </c>
      <c r="H1985" t="s">
        <v>6164</v>
      </c>
    </row>
    <row r="1986" spans="1:8">
      <c r="A1986" t="s">
        <v>11293</v>
      </c>
      <c r="B1986">
        <v>16.4476543400251</v>
      </c>
      <c r="C1986">
        <v>1.2392099678017601</v>
      </c>
      <c r="D1986">
        <v>0.28861568778556201</v>
      </c>
      <c r="E1986">
        <v>4.2936334379802803</v>
      </c>
      <c r="F1986" s="1">
        <v>1.7577259101220301E-5</v>
      </c>
      <c r="G1986" s="1">
        <v>8.8836122550701795E-4</v>
      </c>
      <c r="H1986" t="s">
        <v>19</v>
      </c>
    </row>
    <row r="1987" spans="1:8">
      <c r="A1987" t="s">
        <v>11294</v>
      </c>
      <c r="B1987">
        <v>73.049872629394002</v>
      </c>
      <c r="C1987">
        <v>-2.9815609465161299</v>
      </c>
      <c r="D1987">
        <v>0.39332098804620602</v>
      </c>
      <c r="E1987">
        <v>-7.5804776178530897</v>
      </c>
      <c r="F1987" s="1">
        <v>3.4428515875584203E-14</v>
      </c>
      <c r="G1987" s="1">
        <v>4.00206905256612E-11</v>
      </c>
      <c r="H1987" t="s">
        <v>6164</v>
      </c>
    </row>
    <row r="1988" spans="1:8">
      <c r="A1988" t="s">
        <v>11295</v>
      </c>
      <c r="B1988">
        <v>274.90188327214003</v>
      </c>
      <c r="C1988">
        <v>-2.1140747051659701</v>
      </c>
      <c r="D1988">
        <v>0.23485268338519799</v>
      </c>
      <c r="E1988">
        <v>-9.0017055572600206</v>
      </c>
      <c r="F1988" s="1">
        <v>2.2223790999152701E-19</v>
      </c>
      <c r="G1988" s="1">
        <v>9.0417493680052705E-16</v>
      </c>
      <c r="H1988" t="s">
        <v>11296</v>
      </c>
    </row>
    <row r="1989" spans="1:8">
      <c r="A1989" t="s">
        <v>8609</v>
      </c>
      <c r="B1989">
        <v>39.336137054342203</v>
      </c>
      <c r="C1989">
        <v>-0.42023854003985101</v>
      </c>
      <c r="D1989">
        <v>0.166690864482165</v>
      </c>
      <c r="E1989">
        <v>-2.5210652146135599</v>
      </c>
      <c r="F1989">
        <v>1.17000165911733E-2</v>
      </c>
      <c r="G1989">
        <v>8.9421661033389999E-2</v>
      </c>
      <c r="H1989" t="s">
        <v>19</v>
      </c>
    </row>
    <row r="1990" spans="1:8">
      <c r="A1990" t="s">
        <v>8611</v>
      </c>
      <c r="B1990">
        <v>79.522273007477295</v>
      </c>
      <c r="C1990">
        <v>-0.32263388406094001</v>
      </c>
      <c r="D1990">
        <v>0.109105503853394</v>
      </c>
      <c r="E1990">
        <v>-2.9570816564347302</v>
      </c>
      <c r="F1990">
        <v>3.1056586042239702E-3</v>
      </c>
      <c r="G1990">
        <v>3.7382757489009502E-2</v>
      </c>
      <c r="H1990" t="s">
        <v>8612</v>
      </c>
    </row>
    <row r="1991" spans="1:8">
      <c r="A1991" t="s">
        <v>11297</v>
      </c>
      <c r="B1991">
        <v>237.27030085000399</v>
      </c>
      <c r="C1991">
        <v>-0.35690710113749102</v>
      </c>
      <c r="D1991">
        <v>0.105310915586751</v>
      </c>
      <c r="E1991">
        <v>-3.3890798418088202</v>
      </c>
      <c r="F1991" s="1">
        <v>7.0127588150904795E-4</v>
      </c>
      <c r="G1991">
        <v>1.3586385351997901E-2</v>
      </c>
      <c r="H1991" t="s">
        <v>11298</v>
      </c>
    </row>
    <row r="1992" spans="1:8">
      <c r="A1992" t="s">
        <v>8617</v>
      </c>
      <c r="B1992">
        <v>21.915285117225601</v>
      </c>
      <c r="C1992">
        <v>0.87988660786229</v>
      </c>
      <c r="D1992">
        <v>0.31245775537896198</v>
      </c>
      <c r="E1992">
        <v>2.8160178222976802</v>
      </c>
      <c r="F1992">
        <v>4.8622969271529702E-3</v>
      </c>
      <c r="G1992">
        <v>4.9892194320609998E-2</v>
      </c>
      <c r="H1992" t="s">
        <v>19</v>
      </c>
    </row>
    <row r="1993" spans="1:8">
      <c r="A1993" t="s">
        <v>11299</v>
      </c>
      <c r="B1993">
        <v>109.986046942901</v>
      </c>
      <c r="C1993">
        <v>0.27488115441435901</v>
      </c>
      <c r="D1993">
        <v>9.6003081694925704E-2</v>
      </c>
      <c r="E1993">
        <v>2.8632534452160998</v>
      </c>
      <c r="F1993">
        <v>4.1931501055549204E-3</v>
      </c>
      <c r="G1993">
        <v>4.5371891501197303E-2</v>
      </c>
      <c r="H1993" t="s">
        <v>11300</v>
      </c>
    </row>
    <row r="1994" spans="1:8">
      <c r="A1994" t="s">
        <v>8623</v>
      </c>
      <c r="B1994">
        <v>970.000142003326</v>
      </c>
      <c r="C1994">
        <v>-0.59486533612530601</v>
      </c>
      <c r="D1994">
        <v>0.17150570148644101</v>
      </c>
      <c r="E1994">
        <v>-3.4684872337747601</v>
      </c>
      <c r="F1994" s="1">
        <v>5.2339739385313E-4</v>
      </c>
      <c r="G1994">
        <v>1.1097393472465199E-2</v>
      </c>
      <c r="H1994" t="s">
        <v>6574</v>
      </c>
    </row>
    <row r="1995" spans="1:8">
      <c r="A1995" t="s">
        <v>11301</v>
      </c>
      <c r="B1995">
        <v>200.218197496248</v>
      </c>
      <c r="C1995">
        <v>0.29744318079620202</v>
      </c>
      <c r="D1995">
        <v>0.109221764284331</v>
      </c>
      <c r="E1995">
        <v>2.7232958810469601</v>
      </c>
      <c r="F1995">
        <v>6.4634142437970197E-3</v>
      </c>
      <c r="G1995">
        <v>6.0140425044912897E-2</v>
      </c>
      <c r="H1995" t="s">
        <v>11302</v>
      </c>
    </row>
    <row r="1996" spans="1:8">
      <c r="A1996" t="s">
        <v>8630</v>
      </c>
      <c r="B1996">
        <v>33.5768438418377</v>
      </c>
      <c r="C1996">
        <v>-0.57509040744276796</v>
      </c>
      <c r="D1996">
        <v>0.15801011226183201</v>
      </c>
      <c r="E1996">
        <v>-3.6395797661975502</v>
      </c>
      <c r="F1996" s="1">
        <v>2.7308333725639699E-4</v>
      </c>
      <c r="G1996">
        <v>6.9223648450321001E-3</v>
      </c>
      <c r="H1996" t="s">
        <v>19</v>
      </c>
    </row>
    <row r="1997" spans="1:8">
      <c r="A1997" t="s">
        <v>8633</v>
      </c>
      <c r="B1997">
        <v>179.47408782248399</v>
      </c>
      <c r="C1997">
        <v>0.42583910898084698</v>
      </c>
      <c r="D1997">
        <v>0.135438257111298</v>
      </c>
      <c r="E1997">
        <v>3.14415674022522</v>
      </c>
      <c r="F1997">
        <v>1.6656619750086399E-3</v>
      </c>
      <c r="G1997">
        <v>2.4665134650855899E-2</v>
      </c>
      <c r="H1997" t="s">
        <v>561</v>
      </c>
    </row>
    <row r="1998" spans="1:8">
      <c r="A1998" t="s">
        <v>11303</v>
      </c>
      <c r="B1998">
        <v>7.4736205554948496</v>
      </c>
      <c r="C1998">
        <v>1.1997237463256301</v>
      </c>
      <c r="D1998">
        <v>0.35784998118665301</v>
      </c>
      <c r="E1998">
        <v>3.35258854100613</v>
      </c>
      <c r="F1998" s="1">
        <v>8.0059629252887405E-4</v>
      </c>
      <c r="G1998">
        <v>1.4873178155953E-2</v>
      </c>
      <c r="H1998" t="s">
        <v>19</v>
      </c>
    </row>
    <row r="1999" spans="1:8">
      <c r="A1999" t="s">
        <v>8637</v>
      </c>
      <c r="B1999">
        <v>71.670921997652599</v>
      </c>
      <c r="C1999">
        <v>0.435996913547535</v>
      </c>
      <c r="D1999">
        <v>0.14106162334979899</v>
      </c>
      <c r="E1999">
        <v>3.0908258617325499</v>
      </c>
      <c r="F1999">
        <v>1.9960065536884699E-3</v>
      </c>
      <c r="G1999">
        <v>2.7962450971982501E-2</v>
      </c>
      <c r="H1999" t="s">
        <v>8638</v>
      </c>
    </row>
    <row r="2000" spans="1:8">
      <c r="A2000" t="s">
        <v>11304</v>
      </c>
      <c r="B2000">
        <v>65.4905643523538</v>
      </c>
      <c r="C2000">
        <v>0.44017401899890901</v>
      </c>
      <c r="D2000">
        <v>0.16864647435173299</v>
      </c>
      <c r="E2000">
        <v>2.6100398522465902</v>
      </c>
      <c r="F2000">
        <v>9.0531675352908594E-3</v>
      </c>
      <c r="G2000">
        <v>7.5477074010923906E-2</v>
      </c>
      <c r="H2000" t="s">
        <v>11305</v>
      </c>
    </row>
    <row r="2001" spans="1:8">
      <c r="A2001" t="s">
        <v>11306</v>
      </c>
      <c r="B2001">
        <v>49.246730351999602</v>
      </c>
      <c r="C2001">
        <v>-0.55822181252316305</v>
      </c>
      <c r="D2001">
        <v>0.22343765272836699</v>
      </c>
      <c r="E2001">
        <v>-2.4983336770091702</v>
      </c>
      <c r="F2001">
        <v>1.24778680878862E-2</v>
      </c>
      <c r="G2001">
        <v>9.3063622943291194E-2</v>
      </c>
      <c r="H2001" t="s">
        <v>19</v>
      </c>
    </row>
    <row r="2002" spans="1:8">
      <c r="A2002" t="s">
        <v>11307</v>
      </c>
      <c r="B2002">
        <v>90.410617381935793</v>
      </c>
      <c r="C2002">
        <v>-0.44362356434751699</v>
      </c>
      <c r="D2002">
        <v>0.120657993633984</v>
      </c>
      <c r="E2002">
        <v>-3.6767026451081799</v>
      </c>
      <c r="F2002" s="1">
        <v>2.3626817844316799E-4</v>
      </c>
      <c r="G2002">
        <v>6.2827260391897398E-3</v>
      </c>
      <c r="H2002" t="s">
        <v>446</v>
      </c>
    </row>
    <row r="2003" spans="1:8">
      <c r="A2003" t="s">
        <v>11308</v>
      </c>
      <c r="B2003">
        <v>34.251047127784602</v>
      </c>
      <c r="C2003">
        <v>1.49767956735869</v>
      </c>
      <c r="D2003">
        <v>0.22899044214716999</v>
      </c>
      <c r="E2003">
        <v>6.5403584242006998</v>
      </c>
      <c r="F2003" s="1">
        <v>6.1371570390834999E-11</v>
      </c>
      <c r="G2003" s="1">
        <v>2.3226998524196401E-8</v>
      </c>
      <c r="H2003" t="s">
        <v>19</v>
      </c>
    </row>
    <row r="2004" spans="1:8">
      <c r="A2004" t="s">
        <v>11309</v>
      </c>
      <c r="B2004">
        <v>25.504941033217701</v>
      </c>
      <c r="C2004">
        <v>0.70493843044582205</v>
      </c>
      <c r="D2004">
        <v>0.239938127062225</v>
      </c>
      <c r="E2004">
        <v>2.9380008882998601</v>
      </c>
      <c r="F2004">
        <v>3.3033607719088298E-3</v>
      </c>
      <c r="G2004">
        <v>3.8675462735283703E-2</v>
      </c>
      <c r="H2004" t="s">
        <v>11310</v>
      </c>
    </row>
    <row r="2005" spans="1:8">
      <c r="A2005" t="s">
        <v>8647</v>
      </c>
      <c r="B2005">
        <v>208.01127410361599</v>
      </c>
      <c r="C2005">
        <v>0.45077323090412502</v>
      </c>
      <c r="D2005">
        <v>0.13525062894633699</v>
      </c>
      <c r="E2005">
        <v>3.33287345438502</v>
      </c>
      <c r="F2005" s="1">
        <v>8.5954027743333997E-4</v>
      </c>
      <c r="G2005">
        <v>1.5758449253003799E-2</v>
      </c>
      <c r="H2005" t="s">
        <v>561</v>
      </c>
    </row>
    <row r="2006" spans="1:8">
      <c r="A2006" t="s">
        <v>11311</v>
      </c>
      <c r="B2006">
        <v>10.4467530590439</v>
      </c>
      <c r="C2006">
        <v>0.91541423450269599</v>
      </c>
      <c r="D2006">
        <v>0.36272751699223599</v>
      </c>
      <c r="E2006">
        <v>2.5236966913714598</v>
      </c>
      <c r="F2006">
        <v>1.16128075654951E-2</v>
      </c>
      <c r="G2006">
        <v>8.9109806911474701E-2</v>
      </c>
      <c r="H2006" t="s">
        <v>19</v>
      </c>
    </row>
    <row r="2007" spans="1:8">
      <c r="A2007" t="s">
        <v>8654</v>
      </c>
      <c r="B2007">
        <v>5.3988168441014199</v>
      </c>
      <c r="C2007">
        <v>-2.1320729627900001</v>
      </c>
      <c r="D2007">
        <v>0.52601593661921897</v>
      </c>
      <c r="E2007">
        <v>-4.05324784738111</v>
      </c>
      <c r="F2007" s="1">
        <v>5.0511438795089102E-5</v>
      </c>
      <c r="G2007">
        <v>2.0246875737716199E-3</v>
      </c>
      <c r="H2007" t="s">
        <v>19</v>
      </c>
    </row>
    <row r="2008" spans="1:8">
      <c r="A2008" t="s">
        <v>8655</v>
      </c>
      <c r="B2008">
        <v>8.8456767767302296</v>
      </c>
      <c r="C2008">
        <v>-1.1366086706410401</v>
      </c>
      <c r="D2008">
        <v>0.40512590597561898</v>
      </c>
      <c r="E2008">
        <v>-2.8055689697351598</v>
      </c>
      <c r="F2008">
        <v>5.02278309055722E-3</v>
      </c>
      <c r="G2008">
        <v>5.0928829916341498E-2</v>
      </c>
      <c r="H2008" t="s">
        <v>19</v>
      </c>
    </row>
    <row r="2009" spans="1:8">
      <c r="A2009" t="s">
        <v>11312</v>
      </c>
      <c r="B2009">
        <v>287.11678515578501</v>
      </c>
      <c r="C2009">
        <v>-0.254736385957131</v>
      </c>
      <c r="D2009">
        <v>9.6200725382261904E-2</v>
      </c>
      <c r="E2009">
        <v>-2.64796741339438</v>
      </c>
      <c r="F2009">
        <v>8.0977330381185701E-3</v>
      </c>
      <c r="G2009">
        <v>7.0022586324304803E-2</v>
      </c>
      <c r="H2009" t="s">
        <v>11313</v>
      </c>
    </row>
    <row r="2010" spans="1:8">
      <c r="A2010" t="s">
        <v>8659</v>
      </c>
      <c r="B2010">
        <v>107.902148268461</v>
      </c>
      <c r="C2010">
        <v>-0.77120599691792802</v>
      </c>
      <c r="D2010">
        <v>0.126364271214297</v>
      </c>
      <c r="E2010">
        <v>-6.1030383787048503</v>
      </c>
      <c r="F2010" s="1">
        <v>1.04070839868983E-9</v>
      </c>
      <c r="G2010" s="1">
        <v>2.5661346182239797E-7</v>
      </c>
      <c r="H2010" t="s">
        <v>19</v>
      </c>
    </row>
    <row r="2011" spans="1:8">
      <c r="A2011" t="s">
        <v>11314</v>
      </c>
      <c r="B2011">
        <v>31.1286431355188</v>
      </c>
      <c r="C2011">
        <v>0.68901339737737699</v>
      </c>
      <c r="D2011">
        <v>0.198020258571563</v>
      </c>
      <c r="E2011">
        <v>3.4795096337497702</v>
      </c>
      <c r="F2011" s="1">
        <v>5.02332308189005E-4</v>
      </c>
      <c r="G2011">
        <v>1.07706929953463E-2</v>
      </c>
      <c r="H2011" t="s">
        <v>2592</v>
      </c>
    </row>
    <row r="2012" spans="1:8">
      <c r="A2012" t="s">
        <v>8667</v>
      </c>
      <c r="B2012">
        <v>69.680781722899297</v>
      </c>
      <c r="C2012">
        <v>1.1245713571918201</v>
      </c>
      <c r="D2012">
        <v>0.18548934820819701</v>
      </c>
      <c r="E2012">
        <v>6.0627274183398603</v>
      </c>
      <c r="F2012" s="1">
        <v>1.3383237480425899E-9</v>
      </c>
      <c r="G2012" s="1">
        <v>3.2029236287713402E-7</v>
      </c>
      <c r="H2012" t="s">
        <v>2592</v>
      </c>
    </row>
    <row r="2013" spans="1:8">
      <c r="A2013" t="s">
        <v>11315</v>
      </c>
      <c r="B2013">
        <v>67.809067049273807</v>
      </c>
      <c r="C2013">
        <v>0.77069204708975103</v>
      </c>
      <c r="D2013">
        <v>0.18436374668533201</v>
      </c>
      <c r="E2013">
        <v>4.1802798052544796</v>
      </c>
      <c r="F2013" s="1">
        <v>2.91150621107995E-5</v>
      </c>
      <c r="G2013">
        <v>1.28755032823682E-3</v>
      </c>
      <c r="H2013" t="s">
        <v>1718</v>
      </c>
    </row>
    <row r="2014" spans="1:8">
      <c r="A2014" t="s">
        <v>8671</v>
      </c>
      <c r="B2014">
        <v>546.55311087469101</v>
      </c>
      <c r="C2014">
        <v>0.37346794996202398</v>
      </c>
      <c r="D2014">
        <v>0.124689778255527</v>
      </c>
      <c r="E2014">
        <v>2.9951769518482299</v>
      </c>
      <c r="F2014">
        <v>2.7428567075981E-3</v>
      </c>
      <c r="G2014">
        <v>3.43892527422585E-2</v>
      </c>
      <c r="H2014" t="s">
        <v>1718</v>
      </c>
    </row>
    <row r="2015" spans="1:8">
      <c r="A2015" t="s">
        <v>8677</v>
      </c>
      <c r="B2015">
        <v>67.615840328125898</v>
      </c>
      <c r="C2015">
        <v>-0.66429285486227696</v>
      </c>
      <c r="D2015">
        <v>0.158684865045392</v>
      </c>
      <c r="E2015">
        <v>-4.1862395299781898</v>
      </c>
      <c r="F2015" s="1">
        <v>2.83614052347652E-5</v>
      </c>
      <c r="G2015">
        <v>1.2645301610700499E-3</v>
      </c>
      <c r="H2015" t="s">
        <v>8678</v>
      </c>
    </row>
    <row r="2016" spans="1:8">
      <c r="A2016" t="s">
        <v>8679</v>
      </c>
      <c r="B2016">
        <v>60.4745224940974</v>
      </c>
      <c r="C2016">
        <v>0.44294476236555502</v>
      </c>
      <c r="D2016">
        <v>0.148912516861755</v>
      </c>
      <c r="E2016">
        <v>2.9745300912264399</v>
      </c>
      <c r="F2016">
        <v>2.9343767405803898E-3</v>
      </c>
      <c r="G2016">
        <v>3.6013610163050699E-2</v>
      </c>
      <c r="H2016" t="s">
        <v>8680</v>
      </c>
    </row>
    <row r="2017" spans="1:8">
      <c r="A2017" t="s">
        <v>8681</v>
      </c>
      <c r="B2017">
        <v>250.70863960349601</v>
      </c>
      <c r="C2017">
        <v>0.56662935183378005</v>
      </c>
      <c r="D2017">
        <v>0.17203090360631701</v>
      </c>
      <c r="E2017">
        <v>3.2937648989537198</v>
      </c>
      <c r="F2017" s="1">
        <v>9.8855144224330193E-4</v>
      </c>
      <c r="G2017">
        <v>1.75056432764608E-2</v>
      </c>
      <c r="H2017" t="s">
        <v>8682</v>
      </c>
    </row>
    <row r="2018" spans="1:8">
      <c r="A2018" t="s">
        <v>11316</v>
      </c>
      <c r="B2018">
        <v>10.478780660541799</v>
      </c>
      <c r="C2018">
        <v>1.0080935452822599</v>
      </c>
      <c r="D2018">
        <v>0.38035766950233402</v>
      </c>
      <c r="E2018">
        <v>2.6503831159794098</v>
      </c>
      <c r="F2018">
        <v>8.0400541758204307E-3</v>
      </c>
      <c r="G2018">
        <v>6.9671907165762298E-2</v>
      </c>
      <c r="H2018" t="s">
        <v>11317</v>
      </c>
    </row>
    <row r="2019" spans="1:8">
      <c r="A2019" t="s">
        <v>11318</v>
      </c>
      <c r="B2019">
        <v>22.6341416775971</v>
      </c>
      <c r="C2019">
        <v>1.37931957674414</v>
      </c>
      <c r="D2019">
        <v>0.25648011705020801</v>
      </c>
      <c r="E2019">
        <v>5.3778811106598399</v>
      </c>
      <c r="F2019" s="1">
        <v>7.5367555605991396E-8</v>
      </c>
      <c r="G2019" s="1">
        <v>1.03069882347218E-5</v>
      </c>
      <c r="H2019" t="s">
        <v>19</v>
      </c>
    </row>
    <row r="2020" spans="1:8">
      <c r="A2020" t="s">
        <v>8687</v>
      </c>
      <c r="B2020">
        <v>129.78384443559199</v>
      </c>
      <c r="C2020">
        <v>0.305924004688783</v>
      </c>
      <c r="D2020">
        <v>0.11120795469693801</v>
      </c>
      <c r="E2020">
        <v>2.75091836301171</v>
      </c>
      <c r="F2020">
        <v>5.9428451627358903E-3</v>
      </c>
      <c r="G2020">
        <v>5.70920083697544E-2</v>
      </c>
      <c r="H2020" t="s">
        <v>19</v>
      </c>
    </row>
    <row r="2021" spans="1:8">
      <c r="A2021" t="s">
        <v>11319</v>
      </c>
      <c r="B2021">
        <v>34.857341399224801</v>
      </c>
      <c r="C2021">
        <v>-1.08058865155172</v>
      </c>
      <c r="D2021">
        <v>0.22799954193096</v>
      </c>
      <c r="E2021">
        <v>-4.7394334321905296</v>
      </c>
      <c r="F2021" s="1">
        <v>2.1431662756847002E-6</v>
      </c>
      <c r="G2021" s="1">
        <v>1.7266281173511301E-4</v>
      </c>
      <c r="H2021" t="s">
        <v>19</v>
      </c>
    </row>
    <row r="2022" spans="1:8">
      <c r="A2022" t="s">
        <v>8693</v>
      </c>
      <c r="B2022">
        <v>131.52830737377101</v>
      </c>
      <c r="C2022">
        <v>0.35357617129833402</v>
      </c>
      <c r="D2022">
        <v>0.107058545835961</v>
      </c>
      <c r="E2022">
        <v>3.3026431335999402</v>
      </c>
      <c r="F2022" s="1">
        <v>9.5778193305009801E-4</v>
      </c>
      <c r="G2022">
        <v>1.7223141633654401E-2</v>
      </c>
      <c r="H2022" t="s">
        <v>19</v>
      </c>
    </row>
    <row r="2023" spans="1:8">
      <c r="A2023" t="s">
        <v>11320</v>
      </c>
      <c r="B2023">
        <v>3.7117994771137499</v>
      </c>
      <c r="C2023">
        <v>1.5118711184912099</v>
      </c>
      <c r="D2023">
        <v>0.56738715605611001</v>
      </c>
      <c r="E2023">
        <v>2.6646199201973202</v>
      </c>
      <c r="F2023">
        <v>7.7075380286823897E-3</v>
      </c>
      <c r="G2023">
        <v>6.7874715302368605E-2</v>
      </c>
      <c r="H2023" t="s">
        <v>19</v>
      </c>
    </row>
    <row r="2024" spans="1:8">
      <c r="A2024" t="s">
        <v>8699</v>
      </c>
      <c r="B2024">
        <v>12.8643990673738</v>
      </c>
      <c r="C2024">
        <v>1.1128723587585501</v>
      </c>
      <c r="D2024">
        <v>0.322675905612471</v>
      </c>
      <c r="E2024">
        <v>3.4488858306485799</v>
      </c>
      <c r="F2024" s="1">
        <v>5.6290464793761895E-4</v>
      </c>
      <c r="G2024">
        <v>1.1668443973590899E-2</v>
      </c>
      <c r="H2024" t="s">
        <v>19</v>
      </c>
    </row>
    <row r="2025" spans="1:8">
      <c r="A2025" t="s">
        <v>11321</v>
      </c>
      <c r="B2025">
        <v>4.38757369992382</v>
      </c>
      <c r="C2025">
        <v>-2.12414254381908</v>
      </c>
      <c r="D2025">
        <v>0.69242309082506603</v>
      </c>
      <c r="E2025">
        <v>-3.0676945526008299</v>
      </c>
      <c r="F2025">
        <v>2.1571698913509102E-3</v>
      </c>
      <c r="G2025">
        <v>2.9377224110330301E-2</v>
      </c>
      <c r="H2025" t="s">
        <v>19</v>
      </c>
    </row>
    <row r="2026" spans="1:8">
      <c r="A2026" t="s">
        <v>8709</v>
      </c>
      <c r="B2026">
        <v>15.4205770640271</v>
      </c>
      <c r="C2026">
        <v>-2.27933146515455</v>
      </c>
      <c r="D2026">
        <v>0.66281537006768099</v>
      </c>
      <c r="E2026">
        <v>-3.4388633216544302</v>
      </c>
      <c r="F2026" s="1">
        <v>5.8416208461760702E-4</v>
      </c>
      <c r="G2026">
        <v>1.18833172063336E-2</v>
      </c>
      <c r="H2026" t="s">
        <v>19</v>
      </c>
    </row>
    <row r="2027" spans="1:8">
      <c r="A2027" t="s">
        <v>11322</v>
      </c>
      <c r="B2027">
        <v>169.49705499080699</v>
      </c>
      <c r="C2027">
        <v>-0.244808189944381</v>
      </c>
      <c r="D2027">
        <v>7.7821379508350802E-2</v>
      </c>
      <c r="E2027">
        <v>-3.1457703717281298</v>
      </c>
      <c r="F2027">
        <v>1.6565000689912201E-3</v>
      </c>
      <c r="G2027">
        <v>2.46190704317471E-2</v>
      </c>
      <c r="H2027" t="s">
        <v>11323</v>
      </c>
    </row>
    <row r="2028" spans="1:8">
      <c r="A2028" t="s">
        <v>11324</v>
      </c>
      <c r="B2028">
        <v>28.829078285579602</v>
      </c>
      <c r="C2028">
        <v>0.61368075509463305</v>
      </c>
      <c r="D2028">
        <v>0.227571726703092</v>
      </c>
      <c r="E2028">
        <v>2.69664761956694</v>
      </c>
      <c r="F2028">
        <v>7.0041345175136504E-3</v>
      </c>
      <c r="G2028">
        <v>6.3325158410009505E-2</v>
      </c>
      <c r="H2028" t="s">
        <v>723</v>
      </c>
    </row>
    <row r="2029" spans="1:8">
      <c r="A2029" t="s">
        <v>11325</v>
      </c>
      <c r="B2029">
        <v>123.094650068169</v>
      </c>
      <c r="C2029">
        <v>0.36545263690490898</v>
      </c>
      <c r="D2029">
        <v>0.124583657563691</v>
      </c>
      <c r="E2029">
        <v>2.9333914580094498</v>
      </c>
      <c r="F2029">
        <v>3.3528086391866399E-3</v>
      </c>
      <c r="G2029">
        <v>3.8946186862329403E-2</v>
      </c>
      <c r="H2029" t="s">
        <v>11326</v>
      </c>
    </row>
    <row r="2030" spans="1:8">
      <c r="A2030" t="s">
        <v>8732</v>
      </c>
      <c r="B2030">
        <v>204.085793134959</v>
      </c>
      <c r="C2030">
        <v>-0.44684505210623299</v>
      </c>
      <c r="D2030">
        <v>0.118266907629604</v>
      </c>
      <c r="E2030">
        <v>-3.7782762825395801</v>
      </c>
      <c r="F2030" s="1">
        <v>1.5791762718868099E-4</v>
      </c>
      <c r="G2030">
        <v>4.7591693793862999E-3</v>
      </c>
      <c r="H2030" t="s">
        <v>8733</v>
      </c>
    </row>
    <row r="2031" spans="1:8">
      <c r="A2031" t="s">
        <v>11327</v>
      </c>
      <c r="B2031">
        <v>145.588128438778</v>
      </c>
      <c r="C2031">
        <v>-0.61018886993999499</v>
      </c>
      <c r="D2031">
        <v>0.17653815102763601</v>
      </c>
      <c r="E2031">
        <v>-3.4564136215773198</v>
      </c>
      <c r="F2031" s="1">
        <v>5.4741462282617798E-4</v>
      </c>
      <c r="G2031">
        <v>1.1444473770750901E-2</v>
      </c>
      <c r="H2031" t="s">
        <v>2159</v>
      </c>
    </row>
    <row r="2032" spans="1:8">
      <c r="A2032" t="s">
        <v>8742</v>
      </c>
      <c r="B2032">
        <v>1115.0122161675699</v>
      </c>
      <c r="C2032">
        <v>-2.0817584157989901</v>
      </c>
      <c r="D2032">
        <v>0.36019533990970998</v>
      </c>
      <c r="E2032">
        <v>-5.7795262324071901</v>
      </c>
      <c r="F2032" s="1">
        <v>7.4911273859706296E-9</v>
      </c>
      <c r="G2032" s="1">
        <v>1.38534780771915E-6</v>
      </c>
      <c r="H2032" t="s">
        <v>4697</v>
      </c>
    </row>
    <row r="2033" spans="1:8">
      <c r="A2033" t="s">
        <v>8743</v>
      </c>
      <c r="B2033">
        <v>15.6976315197312</v>
      </c>
      <c r="C2033">
        <v>-2.3445593379163601</v>
      </c>
      <c r="D2033">
        <v>0.55275800402035502</v>
      </c>
      <c r="E2033">
        <v>-4.2415656053169002</v>
      </c>
      <c r="F2033" s="1">
        <v>2.2196598609250699E-5</v>
      </c>
      <c r="G2033">
        <v>1.0531412413030501E-3</v>
      </c>
      <c r="H2033" t="s">
        <v>19</v>
      </c>
    </row>
    <row r="2034" spans="1:8">
      <c r="A2034" t="s">
        <v>8747</v>
      </c>
      <c r="B2034">
        <v>38.9328554805642</v>
      </c>
      <c r="C2034">
        <v>-0.67788584745625702</v>
      </c>
      <c r="D2034">
        <v>0.21692895966260001</v>
      </c>
      <c r="E2034">
        <v>-3.1249209349945901</v>
      </c>
      <c r="F2034">
        <v>1.7785285669575199E-3</v>
      </c>
      <c r="G2034">
        <v>2.58965248051247E-2</v>
      </c>
      <c r="H2034" t="s">
        <v>19</v>
      </c>
    </row>
    <row r="2035" spans="1:8">
      <c r="A2035" t="s">
        <v>8749</v>
      </c>
      <c r="B2035">
        <v>40.818898454487403</v>
      </c>
      <c r="C2035">
        <v>-0.55847540874572199</v>
      </c>
      <c r="D2035">
        <v>0.14454530150744299</v>
      </c>
      <c r="E2035">
        <v>-3.8636704404878999</v>
      </c>
      <c r="F2035" s="1">
        <v>1.11695893653425E-4</v>
      </c>
      <c r="G2035">
        <v>3.7248749453193701E-3</v>
      </c>
      <c r="H2035" t="s">
        <v>8750</v>
      </c>
    </row>
    <row r="2036" spans="1:8">
      <c r="A2036" t="s">
        <v>11328</v>
      </c>
      <c r="B2036">
        <v>82.853170108207493</v>
      </c>
      <c r="C2036">
        <v>-0.50861188974524596</v>
      </c>
      <c r="D2036">
        <v>0.19773858914657999</v>
      </c>
      <c r="E2036">
        <v>-2.5721428070280199</v>
      </c>
      <c r="F2036">
        <v>1.0107119127906E-2</v>
      </c>
      <c r="G2036">
        <v>8.16117277223945E-2</v>
      </c>
      <c r="H2036" t="s">
        <v>11329</v>
      </c>
    </row>
    <row r="2037" spans="1:8">
      <c r="A2037" t="s">
        <v>8760</v>
      </c>
      <c r="B2037">
        <v>257.97456144246399</v>
      </c>
      <c r="C2037">
        <v>0.33665200847861798</v>
      </c>
      <c r="D2037">
        <v>9.2598927010437801E-2</v>
      </c>
      <c r="E2037">
        <v>3.6355929744269102</v>
      </c>
      <c r="F2037" s="1">
        <v>2.7734194193527399E-4</v>
      </c>
      <c r="G2037">
        <v>7.0193822131487697E-3</v>
      </c>
      <c r="H2037" t="s">
        <v>19</v>
      </c>
    </row>
    <row r="2038" spans="1:8">
      <c r="A2038" t="s">
        <v>8766</v>
      </c>
      <c r="B2038">
        <v>66.400825118844594</v>
      </c>
      <c r="C2038">
        <v>-0.409859561682829</v>
      </c>
      <c r="D2038">
        <v>0.14223771718501599</v>
      </c>
      <c r="E2038">
        <v>-2.8815111054524398</v>
      </c>
      <c r="F2038">
        <v>3.9577328745937102E-3</v>
      </c>
      <c r="G2038">
        <v>4.3548441380079801E-2</v>
      </c>
      <c r="H2038" t="s">
        <v>4380</v>
      </c>
    </row>
    <row r="2039" spans="1:8">
      <c r="A2039" t="s">
        <v>8775</v>
      </c>
      <c r="B2039">
        <v>197.81942683491201</v>
      </c>
      <c r="C2039">
        <v>0.24794563979360101</v>
      </c>
      <c r="D2039">
        <v>9.3654325010838202E-2</v>
      </c>
      <c r="E2039">
        <v>2.6474553072151998</v>
      </c>
      <c r="F2039">
        <v>8.1100078945063204E-3</v>
      </c>
      <c r="G2039">
        <v>7.0054282630146403E-2</v>
      </c>
      <c r="H2039" t="s">
        <v>1940</v>
      </c>
    </row>
    <row r="2040" spans="1:8">
      <c r="A2040" t="s">
        <v>8782</v>
      </c>
      <c r="B2040">
        <v>6.1382699923362001</v>
      </c>
      <c r="C2040">
        <v>-0.94140746708045497</v>
      </c>
      <c r="D2040">
        <v>0.36280789026776</v>
      </c>
      <c r="E2040">
        <v>-2.5947822314053601</v>
      </c>
      <c r="F2040">
        <v>9.4650868152329499E-3</v>
      </c>
      <c r="G2040">
        <v>7.8021941980620305E-2</v>
      </c>
      <c r="H2040" t="s">
        <v>19</v>
      </c>
    </row>
    <row r="2041" spans="1:8">
      <c r="A2041" t="s">
        <v>8788</v>
      </c>
      <c r="B2041">
        <v>47.180325877437703</v>
      </c>
      <c r="C2041">
        <v>0.748051298318404</v>
      </c>
      <c r="D2041">
        <v>0.187139735193146</v>
      </c>
      <c r="E2041">
        <v>3.9972873614806601</v>
      </c>
      <c r="F2041" s="1">
        <v>6.4072502214815205E-5</v>
      </c>
      <c r="G2041">
        <v>2.4592356156695801E-3</v>
      </c>
      <c r="H2041" t="s">
        <v>19</v>
      </c>
    </row>
    <row r="2042" spans="1:8">
      <c r="A2042" t="s">
        <v>11330</v>
      </c>
      <c r="B2042">
        <v>15.0401618531852</v>
      </c>
      <c r="C2042">
        <v>0.62946425320149602</v>
      </c>
      <c r="D2042">
        <v>0.25200523905956801</v>
      </c>
      <c r="E2042">
        <v>2.4978220911220901</v>
      </c>
      <c r="F2042">
        <v>1.2495888905623E-2</v>
      </c>
      <c r="G2042">
        <v>9.3112681341625203E-2</v>
      </c>
      <c r="H2042" t="s">
        <v>173</v>
      </c>
    </row>
    <row r="2043" spans="1:8">
      <c r="A2043" t="s">
        <v>11331</v>
      </c>
      <c r="B2043">
        <v>651.47982643838702</v>
      </c>
      <c r="C2043">
        <v>0.236203847179207</v>
      </c>
      <c r="D2043">
        <v>9.01864620074498E-2</v>
      </c>
      <c r="E2043">
        <v>2.61906102004196</v>
      </c>
      <c r="F2043">
        <v>8.8172173941239093E-3</v>
      </c>
      <c r="G2043">
        <v>7.4463620068485906E-2</v>
      </c>
      <c r="H2043" t="s">
        <v>11332</v>
      </c>
    </row>
    <row r="2044" spans="1:8">
      <c r="A2044" t="s">
        <v>11333</v>
      </c>
      <c r="B2044">
        <v>11.599773418902901</v>
      </c>
      <c r="C2044">
        <v>1.4103679223466199</v>
      </c>
      <c r="D2044">
        <v>0.33594605384267001</v>
      </c>
      <c r="E2044">
        <v>4.1981976159991499</v>
      </c>
      <c r="F2044" s="1">
        <v>2.6904780257200401E-5</v>
      </c>
      <c r="G2044">
        <v>1.21624553862688E-3</v>
      </c>
      <c r="H2044" t="s">
        <v>8807</v>
      </c>
    </row>
    <row r="2045" spans="1:8">
      <c r="A2045" t="s">
        <v>11334</v>
      </c>
      <c r="B2045">
        <v>80.270151298668495</v>
      </c>
      <c r="C2045">
        <v>0.44233199666780898</v>
      </c>
      <c r="D2045">
        <v>0.12507299760249199</v>
      </c>
      <c r="E2045">
        <v>3.5365906722219198</v>
      </c>
      <c r="F2045" s="1">
        <v>4.05327339220799E-4</v>
      </c>
      <c r="G2045">
        <v>9.2644622450551804E-3</v>
      </c>
      <c r="H2045" t="s">
        <v>1376</v>
      </c>
    </row>
    <row r="2046" spans="1:8">
      <c r="A2046" t="s">
        <v>11335</v>
      </c>
      <c r="B2046">
        <v>806.34653572579703</v>
      </c>
      <c r="C2046">
        <v>2.8796725683958702</v>
      </c>
      <c r="D2046">
        <v>0.49313315874534702</v>
      </c>
      <c r="E2046">
        <v>5.8395435742396202</v>
      </c>
      <c r="F2046" s="1">
        <v>5.2344025265712598E-9</v>
      </c>
      <c r="G2046" s="1">
        <v>1.06483267093397E-6</v>
      </c>
      <c r="H2046" t="s">
        <v>11336</v>
      </c>
    </row>
    <row r="2047" spans="1:8">
      <c r="A2047" t="s">
        <v>11337</v>
      </c>
      <c r="B2047">
        <v>162.36940064983301</v>
      </c>
      <c r="C2047">
        <v>-0.23909278318520599</v>
      </c>
      <c r="D2047">
        <v>8.6306124461463699E-2</v>
      </c>
      <c r="E2047">
        <v>-2.7702875627553198</v>
      </c>
      <c r="F2047">
        <v>5.6006821657522297E-3</v>
      </c>
      <c r="G2047">
        <v>5.4774940844622401E-2</v>
      </c>
      <c r="H2047" t="s">
        <v>1528</v>
      </c>
    </row>
    <row r="2048" spans="1:8">
      <c r="A2048" t="s">
        <v>8839</v>
      </c>
      <c r="B2048">
        <v>70.016879888779897</v>
      </c>
      <c r="C2048">
        <v>0.29275363889464601</v>
      </c>
      <c r="D2048">
        <v>0.109776279454474</v>
      </c>
      <c r="E2048">
        <v>2.6668205585893801</v>
      </c>
      <c r="F2048">
        <v>7.65725435439515E-3</v>
      </c>
      <c r="G2048">
        <v>6.7468412216257004E-2</v>
      </c>
      <c r="H2048" t="s">
        <v>8840</v>
      </c>
    </row>
    <row r="2049" spans="1:8">
      <c r="A2049" t="s">
        <v>11338</v>
      </c>
      <c r="B2049">
        <v>11.4340190247406</v>
      </c>
      <c r="C2049">
        <v>-0.697132829296776</v>
      </c>
      <c r="D2049">
        <v>0.280190947499877</v>
      </c>
      <c r="E2049">
        <v>-2.4880633564975598</v>
      </c>
      <c r="F2049">
        <v>1.284408494382E-2</v>
      </c>
      <c r="G2049">
        <v>9.4838765143251902E-2</v>
      </c>
      <c r="H2049" t="s">
        <v>19</v>
      </c>
    </row>
    <row r="2050" spans="1:8">
      <c r="A2050" t="s">
        <v>8845</v>
      </c>
      <c r="B2050">
        <v>224.35213001024499</v>
      </c>
      <c r="C2050">
        <v>-0.26531232464513199</v>
      </c>
      <c r="D2050">
        <v>0.102378773437345</v>
      </c>
      <c r="E2050">
        <v>-2.5914778594949599</v>
      </c>
      <c r="F2050">
        <v>9.5564690624040903E-3</v>
      </c>
      <c r="G2050">
        <v>7.86258733678281E-2</v>
      </c>
      <c r="H2050" t="s">
        <v>2544</v>
      </c>
    </row>
    <row r="2051" spans="1:8">
      <c r="A2051" t="s">
        <v>11339</v>
      </c>
      <c r="B2051">
        <v>22.7864698956826</v>
      </c>
      <c r="C2051">
        <v>0.59773029291570701</v>
      </c>
      <c r="D2051">
        <v>0.207999141951732</v>
      </c>
      <c r="E2051">
        <v>2.8737151860675199</v>
      </c>
      <c r="F2051">
        <v>4.05674616583319E-3</v>
      </c>
      <c r="G2051">
        <v>4.4363941832385699E-2</v>
      </c>
      <c r="H2051" t="s">
        <v>11340</v>
      </c>
    </row>
    <row r="2052" spans="1:8">
      <c r="A2052" t="s">
        <v>11341</v>
      </c>
      <c r="B2052">
        <v>22.2196660624614</v>
      </c>
      <c r="C2052">
        <v>0.65184977850259895</v>
      </c>
      <c r="D2052">
        <v>0.19988138561418101</v>
      </c>
      <c r="E2052">
        <v>3.2611830086110301</v>
      </c>
      <c r="F2052">
        <v>1.10948407481377E-3</v>
      </c>
      <c r="G2052">
        <v>1.90311820028542E-2</v>
      </c>
      <c r="H2052" t="s">
        <v>2895</v>
      </c>
    </row>
    <row r="2053" spans="1:8">
      <c r="A2053" t="s">
        <v>8848</v>
      </c>
      <c r="B2053">
        <v>44.7503723030148</v>
      </c>
      <c r="C2053">
        <v>0.92305832319510706</v>
      </c>
      <c r="D2053">
        <v>0.17505246021648799</v>
      </c>
      <c r="E2053">
        <v>5.2730382769459796</v>
      </c>
      <c r="F2053" s="1">
        <v>1.3418356350903301E-7</v>
      </c>
      <c r="G2053" s="1">
        <v>1.6613230407727099E-5</v>
      </c>
      <c r="H2053" t="s">
        <v>8849</v>
      </c>
    </row>
    <row r="2054" spans="1:8">
      <c r="A2054" t="s">
        <v>8850</v>
      </c>
      <c r="B2054">
        <v>34.920809285156999</v>
      </c>
      <c r="C2054">
        <v>1.16392936225088</v>
      </c>
      <c r="D2054">
        <v>0.17638964980298799</v>
      </c>
      <c r="E2054">
        <v>6.5986261866889002</v>
      </c>
      <c r="F2054" s="1">
        <v>4.1498518517918897E-11</v>
      </c>
      <c r="G2054" s="1">
        <v>1.7772286588437101E-8</v>
      </c>
      <c r="H2054" t="s">
        <v>8849</v>
      </c>
    </row>
    <row r="2055" spans="1:8">
      <c r="A2055" t="s">
        <v>11342</v>
      </c>
      <c r="B2055">
        <v>6.7548952094764099</v>
      </c>
      <c r="C2055">
        <v>1.1994582885973399</v>
      </c>
      <c r="D2055">
        <v>0.39872457836890302</v>
      </c>
      <c r="E2055">
        <v>3.0082376499188301</v>
      </c>
      <c r="F2055">
        <v>2.6276756767431302E-3</v>
      </c>
      <c r="G2055">
        <v>3.33043566692506E-2</v>
      </c>
      <c r="H2055" t="s">
        <v>19</v>
      </c>
    </row>
    <row r="2056" spans="1:8">
      <c r="A2056" t="s">
        <v>8858</v>
      </c>
      <c r="B2056">
        <v>563.46464491361496</v>
      </c>
      <c r="C2056">
        <v>-0.62893498648494695</v>
      </c>
      <c r="D2056">
        <v>0.14071794617640301</v>
      </c>
      <c r="E2056">
        <v>-4.4694724701035504</v>
      </c>
      <c r="F2056" s="1">
        <v>7.8412750428208601E-6</v>
      </c>
      <c r="G2056" s="1">
        <v>4.57379605902748E-4</v>
      </c>
      <c r="H2056" t="s">
        <v>8859</v>
      </c>
    </row>
    <row r="2057" spans="1:8">
      <c r="A2057" t="s">
        <v>8861</v>
      </c>
      <c r="B2057">
        <v>6.6381321377959299</v>
      </c>
      <c r="C2057">
        <v>-1.1026918713110601</v>
      </c>
      <c r="D2057">
        <v>0.39118126231031702</v>
      </c>
      <c r="E2057">
        <v>-2.8188770208434</v>
      </c>
      <c r="F2057">
        <v>4.8191978036850299E-3</v>
      </c>
      <c r="G2057">
        <v>4.9606340959626898E-2</v>
      </c>
      <c r="H2057" t="s">
        <v>8862</v>
      </c>
    </row>
    <row r="2058" spans="1:8">
      <c r="A2058" t="s">
        <v>8867</v>
      </c>
      <c r="B2058">
        <v>145.67238575732401</v>
      </c>
      <c r="C2058">
        <v>-0.27521213115464299</v>
      </c>
      <c r="D2058">
        <v>9.0459404100882296E-2</v>
      </c>
      <c r="E2058">
        <v>-3.04238275600092</v>
      </c>
      <c r="F2058">
        <v>2.3471323248034398E-3</v>
      </c>
      <c r="G2058">
        <v>3.0828263438167899E-2</v>
      </c>
      <c r="H2058" t="s">
        <v>8868</v>
      </c>
    </row>
    <row r="2059" spans="1:8">
      <c r="A2059" t="s">
        <v>11343</v>
      </c>
      <c r="B2059">
        <v>19.492911408886101</v>
      </c>
      <c r="C2059">
        <v>0.64082121706083595</v>
      </c>
      <c r="D2059">
        <v>0.25434974373936498</v>
      </c>
      <c r="E2059">
        <v>2.5194490375327101</v>
      </c>
      <c r="F2059">
        <v>1.1753865387545E-2</v>
      </c>
      <c r="G2059">
        <v>8.9672875882793407E-2</v>
      </c>
      <c r="H2059" t="s">
        <v>19</v>
      </c>
    </row>
    <row r="2060" spans="1:8">
      <c r="A2060" t="s">
        <v>8880</v>
      </c>
      <c r="B2060">
        <v>543.47142377300702</v>
      </c>
      <c r="C2060">
        <v>0.447179517065875</v>
      </c>
      <c r="D2060">
        <v>9.8482388277508798E-2</v>
      </c>
      <c r="E2060">
        <v>4.5407054488340499</v>
      </c>
      <c r="F2060" s="1">
        <v>5.6066314642646601E-6</v>
      </c>
      <c r="G2060" s="1">
        <v>3.6791258245743197E-4</v>
      </c>
      <c r="H2060" t="s">
        <v>19</v>
      </c>
    </row>
    <row r="2061" spans="1:8">
      <c r="A2061" t="s">
        <v>11344</v>
      </c>
      <c r="B2061">
        <v>55.305167265173203</v>
      </c>
      <c r="C2061">
        <v>0.98199295547600596</v>
      </c>
      <c r="D2061">
        <v>0.206916432561672</v>
      </c>
      <c r="E2061">
        <v>4.7458432533303903</v>
      </c>
      <c r="F2061" s="1">
        <v>2.0763946556488602E-6</v>
      </c>
      <c r="G2061" s="1">
        <v>1.69543131669702E-4</v>
      </c>
      <c r="H2061" t="s">
        <v>4222</v>
      </c>
    </row>
    <row r="2062" spans="1:8">
      <c r="A2062" t="s">
        <v>8881</v>
      </c>
      <c r="B2062">
        <v>90.849158086735301</v>
      </c>
      <c r="C2062">
        <v>0.74811474944176004</v>
      </c>
      <c r="D2062">
        <v>0.208154900781858</v>
      </c>
      <c r="E2062">
        <v>3.5940289977883699</v>
      </c>
      <c r="F2062" s="1">
        <v>3.2560357533065399E-4</v>
      </c>
      <c r="G2062">
        <v>8.0011131565125397E-3</v>
      </c>
      <c r="H2062" t="s">
        <v>8882</v>
      </c>
    </row>
    <row r="2063" spans="1:8">
      <c r="A2063" t="s">
        <v>11345</v>
      </c>
      <c r="B2063">
        <v>18.1241882678457</v>
      </c>
      <c r="C2063">
        <v>1.28012723291269</v>
      </c>
      <c r="D2063">
        <v>0.29504371797033002</v>
      </c>
      <c r="E2063">
        <v>4.3387713580853999</v>
      </c>
      <c r="F2063" s="1">
        <v>1.4328149223195701E-5</v>
      </c>
      <c r="G2063" s="1">
        <v>7.5953192331689595E-4</v>
      </c>
      <c r="H2063" t="s">
        <v>2357</v>
      </c>
    </row>
    <row r="2064" spans="1:8">
      <c r="A2064" t="s">
        <v>11346</v>
      </c>
      <c r="B2064">
        <v>4.9219349784843498</v>
      </c>
      <c r="C2064">
        <v>1.4135698601323901</v>
      </c>
      <c r="D2064">
        <v>0.48837243482749598</v>
      </c>
      <c r="E2064">
        <v>2.8944505449651201</v>
      </c>
      <c r="F2064">
        <v>3.7982273618630599E-3</v>
      </c>
      <c r="G2064">
        <v>4.23953032146498E-2</v>
      </c>
      <c r="H2064" t="s">
        <v>2357</v>
      </c>
    </row>
    <row r="2065" spans="1:8">
      <c r="A2065" t="s">
        <v>11347</v>
      </c>
      <c r="B2065">
        <v>26.3206429668376</v>
      </c>
      <c r="C2065">
        <v>0.889399457125708</v>
      </c>
      <c r="D2065">
        <v>0.19923324481038099</v>
      </c>
      <c r="E2065">
        <v>4.4641116896539401</v>
      </c>
      <c r="F2065" s="1">
        <v>8.0401618246317105E-6</v>
      </c>
      <c r="G2065" s="1">
        <v>4.67305691193059E-4</v>
      </c>
      <c r="H2065" t="s">
        <v>2357</v>
      </c>
    </row>
    <row r="2066" spans="1:8">
      <c r="A2066" t="s">
        <v>11348</v>
      </c>
      <c r="B2066">
        <v>5.8014362055123003</v>
      </c>
      <c r="C2066">
        <v>1.2675297833072301</v>
      </c>
      <c r="D2066">
        <v>0.45173285059732299</v>
      </c>
      <c r="E2066">
        <v>2.8059278434835702</v>
      </c>
      <c r="F2066">
        <v>5.0171925986862197E-3</v>
      </c>
      <c r="G2066">
        <v>5.09038605679673E-2</v>
      </c>
      <c r="H2066" t="s">
        <v>19</v>
      </c>
    </row>
    <row r="2067" spans="1:8">
      <c r="A2067" t="s">
        <v>11349</v>
      </c>
      <c r="B2067">
        <v>18.9917957885995</v>
      </c>
      <c r="C2067">
        <v>-0.94851072183525598</v>
      </c>
      <c r="D2067">
        <v>0.25030663755889898</v>
      </c>
      <c r="E2067">
        <v>-3.7893950040060802</v>
      </c>
      <c r="F2067" s="1">
        <v>1.51014622751129E-4</v>
      </c>
      <c r="G2067">
        <v>4.6109042601348398E-3</v>
      </c>
      <c r="H2067" t="s">
        <v>19</v>
      </c>
    </row>
    <row r="2068" spans="1:8">
      <c r="A2068" t="s">
        <v>8891</v>
      </c>
      <c r="B2068">
        <v>32.957005136879097</v>
      </c>
      <c r="C2068">
        <v>0.55060820348610096</v>
      </c>
      <c r="D2068">
        <v>0.170970655205165</v>
      </c>
      <c r="E2068">
        <v>3.2204836720393302</v>
      </c>
      <c r="F2068">
        <v>1.2797448247060599E-3</v>
      </c>
      <c r="G2068">
        <v>2.0826567277266402E-2</v>
      </c>
      <c r="H2068" t="s">
        <v>19</v>
      </c>
    </row>
    <row r="2069" spans="1:8">
      <c r="A2069" t="s">
        <v>8892</v>
      </c>
      <c r="B2069">
        <v>7.6109656874512703</v>
      </c>
      <c r="C2069">
        <v>-1.24013253406119</v>
      </c>
      <c r="D2069">
        <v>0.49458188555773802</v>
      </c>
      <c r="E2069">
        <v>-2.5074362209256802</v>
      </c>
      <c r="F2069">
        <v>1.2161052617299901E-2</v>
      </c>
      <c r="G2069">
        <v>9.1244338540312997E-2</v>
      </c>
      <c r="H2069" t="s">
        <v>19</v>
      </c>
    </row>
    <row r="2070" spans="1:8">
      <c r="A2070" t="s">
        <v>8906</v>
      </c>
      <c r="B2070">
        <v>17.7605657469155</v>
      </c>
      <c r="C2070">
        <v>-1.8813413223100699</v>
      </c>
      <c r="D2070">
        <v>0.52806024544228203</v>
      </c>
      <c r="E2070">
        <v>-3.5627399308090899</v>
      </c>
      <c r="F2070" s="1">
        <v>3.6700421984543698E-4</v>
      </c>
      <c r="G2070">
        <v>8.6559806866154197E-3</v>
      </c>
      <c r="H2070" t="s">
        <v>8907</v>
      </c>
    </row>
    <row r="2071" spans="1:8">
      <c r="A2071" t="s">
        <v>8908</v>
      </c>
      <c r="B2071">
        <v>15.1605827047254</v>
      </c>
      <c r="C2071">
        <v>-1.92180912435353</v>
      </c>
      <c r="D2071">
        <v>0.40802997307981798</v>
      </c>
      <c r="E2071">
        <v>-4.7099704706683099</v>
      </c>
      <c r="F2071" s="1">
        <v>2.4775268430638998E-6</v>
      </c>
      <c r="G2071" s="1">
        <v>1.9199653259058101E-4</v>
      </c>
      <c r="H2071" t="s">
        <v>723</v>
      </c>
    </row>
    <row r="2072" spans="1:8">
      <c r="A2072" t="s">
        <v>8909</v>
      </c>
      <c r="B2072">
        <v>60.397859345435101</v>
      </c>
      <c r="C2072">
        <v>-1.37141758009463</v>
      </c>
      <c r="D2072">
        <v>0.23271507872515301</v>
      </c>
      <c r="E2072">
        <v>-5.8931186909221998</v>
      </c>
      <c r="F2072" s="1">
        <v>3.7897398926621E-9</v>
      </c>
      <c r="G2072" s="1">
        <v>8.11502987015567E-7</v>
      </c>
      <c r="H2072" t="s">
        <v>8907</v>
      </c>
    </row>
    <row r="2073" spans="1:8">
      <c r="A2073" t="s">
        <v>8917</v>
      </c>
      <c r="B2073">
        <v>6.0051681136054604</v>
      </c>
      <c r="C2073">
        <v>-0.87166575994671902</v>
      </c>
      <c r="D2073">
        <v>0.35243242558205901</v>
      </c>
      <c r="E2073">
        <v>-2.4732847963893199</v>
      </c>
      <c r="F2073">
        <v>1.3387740772097499E-2</v>
      </c>
      <c r="G2073">
        <v>9.7030126626718394E-2</v>
      </c>
      <c r="H2073" t="s">
        <v>19</v>
      </c>
    </row>
    <row r="2074" spans="1:8">
      <c r="A2074" t="s">
        <v>8924</v>
      </c>
      <c r="B2074">
        <v>15.880515906811301</v>
      </c>
      <c r="C2074">
        <v>1.68177861595626</v>
      </c>
      <c r="D2074">
        <v>0.37093352740464303</v>
      </c>
      <c r="E2074">
        <v>4.5339083466608603</v>
      </c>
      <c r="F2074" s="1">
        <v>5.7902162005233202E-6</v>
      </c>
      <c r="G2074" s="1">
        <v>3.73928485902049E-4</v>
      </c>
      <c r="H2074" t="s">
        <v>19</v>
      </c>
    </row>
    <row r="2075" spans="1:8">
      <c r="A2075" t="s">
        <v>8931</v>
      </c>
      <c r="B2075">
        <v>329.74054898256998</v>
      </c>
      <c r="C2075">
        <v>0.60607912955209298</v>
      </c>
      <c r="D2075">
        <v>0.16404443619376999</v>
      </c>
      <c r="E2075">
        <v>3.6946033868298298</v>
      </c>
      <c r="F2075" s="1">
        <v>2.2023027307550299E-4</v>
      </c>
      <c r="G2075">
        <v>5.9833513589828699E-3</v>
      </c>
      <c r="H2075" t="s">
        <v>8010</v>
      </c>
    </row>
    <row r="2076" spans="1:8">
      <c r="A2076" t="s">
        <v>11350</v>
      </c>
      <c r="B2076">
        <v>539.89092336389399</v>
      </c>
      <c r="C2076">
        <v>-0.578211891765679</v>
      </c>
      <c r="D2076">
        <v>0.12911450180558801</v>
      </c>
      <c r="E2076">
        <v>-4.4782877498633598</v>
      </c>
      <c r="F2076" s="1">
        <v>7.5244132457369398E-6</v>
      </c>
      <c r="G2076" s="1">
        <v>4.4563107539880102E-4</v>
      </c>
      <c r="H2076" t="s">
        <v>11351</v>
      </c>
    </row>
    <row r="2077" spans="1:8">
      <c r="A2077" t="s">
        <v>8937</v>
      </c>
      <c r="B2077">
        <v>18.9199005137657</v>
      </c>
      <c r="C2077">
        <v>0.859991510658763</v>
      </c>
      <c r="D2077">
        <v>0.25699387203600799</v>
      </c>
      <c r="E2077">
        <v>3.3463502605940101</v>
      </c>
      <c r="F2077" s="1">
        <v>8.1882891498655805E-4</v>
      </c>
      <c r="G2077">
        <v>1.51116936880546E-2</v>
      </c>
      <c r="H2077" t="s">
        <v>237</v>
      </c>
    </row>
    <row r="2078" spans="1:8">
      <c r="A2078" t="s">
        <v>8940</v>
      </c>
      <c r="B2078">
        <v>1434.73493532819</v>
      </c>
      <c r="C2078">
        <v>-0.28685654854090997</v>
      </c>
      <c r="D2078">
        <v>9.4999685331505906E-2</v>
      </c>
      <c r="E2078">
        <v>-3.0195526178840599</v>
      </c>
      <c r="F2078">
        <v>2.5314831609305698E-3</v>
      </c>
      <c r="G2078">
        <v>3.2551912939322303E-2</v>
      </c>
      <c r="H2078" t="s">
        <v>8941</v>
      </c>
    </row>
    <row r="2079" spans="1:8">
      <c r="A2079" t="s">
        <v>8944</v>
      </c>
      <c r="B2079">
        <v>145.09236150095501</v>
      </c>
      <c r="C2079">
        <v>0.33142155813143998</v>
      </c>
      <c r="D2079">
        <v>0.13351674367215299</v>
      </c>
      <c r="E2079">
        <v>2.4822471625374298</v>
      </c>
      <c r="F2079">
        <v>1.3055668287121701E-2</v>
      </c>
      <c r="G2079">
        <v>9.5577123573827999E-2</v>
      </c>
      <c r="H2079" t="s">
        <v>8945</v>
      </c>
    </row>
    <row r="2080" spans="1:8">
      <c r="A2080" t="s">
        <v>8948</v>
      </c>
      <c r="B2080">
        <v>21.691160738257199</v>
      </c>
      <c r="C2080">
        <v>0.66235473180563598</v>
      </c>
      <c r="D2080">
        <v>0.226262722161399</v>
      </c>
      <c r="E2080">
        <v>2.92737011858789</v>
      </c>
      <c r="F2080">
        <v>3.4184180626321298E-3</v>
      </c>
      <c r="G2080">
        <v>3.9475346329784403E-2</v>
      </c>
      <c r="H2080" t="s">
        <v>19</v>
      </c>
    </row>
    <row r="2081" spans="1:8">
      <c r="A2081" t="s">
        <v>11352</v>
      </c>
      <c r="B2081">
        <v>21.155856665974099</v>
      </c>
      <c r="C2081">
        <v>0.695003524906184</v>
      </c>
      <c r="D2081">
        <v>0.233937929668809</v>
      </c>
      <c r="E2081">
        <v>2.9708885852333302</v>
      </c>
      <c r="F2081">
        <v>2.9693948444828098E-3</v>
      </c>
      <c r="G2081">
        <v>3.6306485123300702E-2</v>
      </c>
      <c r="H2081" t="s">
        <v>11353</v>
      </c>
    </row>
    <row r="2082" spans="1:8">
      <c r="A2082" t="s">
        <v>11354</v>
      </c>
      <c r="B2082">
        <v>30.591149817975101</v>
      </c>
      <c r="C2082">
        <v>0.67965828177082999</v>
      </c>
      <c r="D2082">
        <v>0.20417315486787599</v>
      </c>
      <c r="E2082">
        <v>3.3288327361677301</v>
      </c>
      <c r="F2082" s="1">
        <v>8.7210762610574505E-4</v>
      </c>
      <c r="G2082">
        <v>1.59647688495443E-2</v>
      </c>
      <c r="H2082" t="s">
        <v>19</v>
      </c>
    </row>
    <row r="2083" spans="1:8">
      <c r="A2083" t="s">
        <v>11355</v>
      </c>
      <c r="B2083">
        <v>27.4913391976227</v>
      </c>
      <c r="C2083">
        <v>-0.81764785618445102</v>
      </c>
      <c r="D2083">
        <v>0.211958100083875</v>
      </c>
      <c r="E2083">
        <v>-3.8575919290694398</v>
      </c>
      <c r="F2083" s="1">
        <v>1.1450961686705999E-4</v>
      </c>
      <c r="G2083">
        <v>3.76766646371801E-3</v>
      </c>
      <c r="H2083" t="s">
        <v>11356</v>
      </c>
    </row>
    <row r="2084" spans="1:8">
      <c r="A2084" t="s">
        <v>11357</v>
      </c>
      <c r="B2084">
        <v>63.8247443064636</v>
      </c>
      <c r="C2084">
        <v>-0.47257784768615202</v>
      </c>
      <c r="D2084">
        <v>0.16660359764369001</v>
      </c>
      <c r="E2084">
        <v>-2.83654047313455</v>
      </c>
      <c r="F2084">
        <v>4.5605197756741897E-3</v>
      </c>
      <c r="G2084">
        <v>4.7975370930395403E-2</v>
      </c>
      <c r="H2084" t="s">
        <v>577</v>
      </c>
    </row>
    <row r="2085" spans="1:8">
      <c r="A2085" t="s">
        <v>11358</v>
      </c>
      <c r="B2085">
        <v>105.13587375372499</v>
      </c>
      <c r="C2085">
        <v>0.32416590517970501</v>
      </c>
      <c r="D2085">
        <v>0.106540364323828</v>
      </c>
      <c r="E2085">
        <v>3.0426581252754801</v>
      </c>
      <c r="F2085">
        <v>2.3449857866761599E-3</v>
      </c>
      <c r="G2085">
        <v>3.0828263438167899E-2</v>
      </c>
      <c r="H2085" t="s">
        <v>11359</v>
      </c>
    </row>
    <row r="2086" spans="1:8">
      <c r="A2086" t="s">
        <v>11360</v>
      </c>
      <c r="B2086">
        <v>26.439322313859599</v>
      </c>
      <c r="C2086">
        <v>0.48652424385177301</v>
      </c>
      <c r="D2086">
        <v>0.19633894802219501</v>
      </c>
      <c r="E2086">
        <v>2.4779813111597901</v>
      </c>
      <c r="F2086">
        <v>1.32128065854487E-2</v>
      </c>
      <c r="G2086">
        <v>9.6184955307966599E-2</v>
      </c>
      <c r="H2086" t="s">
        <v>19</v>
      </c>
    </row>
    <row r="2087" spans="1:8">
      <c r="A2087" t="s">
        <v>8966</v>
      </c>
      <c r="B2087">
        <v>2165.9943024713998</v>
      </c>
      <c r="C2087">
        <v>-1.0380256365710101</v>
      </c>
      <c r="D2087">
        <v>0.13412990001405301</v>
      </c>
      <c r="E2087">
        <v>-7.7389578048015499</v>
      </c>
      <c r="F2087" s="1">
        <v>1.00235037529762E-14</v>
      </c>
      <c r="G2087" s="1">
        <v>1.4829318188721301E-11</v>
      </c>
      <c r="H2087" t="s">
        <v>8967</v>
      </c>
    </row>
    <row r="2088" spans="1:8">
      <c r="A2088" t="s">
        <v>8968</v>
      </c>
      <c r="B2088">
        <v>94.542616642560205</v>
      </c>
      <c r="C2088">
        <v>-1.35618372512381</v>
      </c>
      <c r="D2088">
        <v>0.21861893266990001</v>
      </c>
      <c r="E2088">
        <v>-6.2034138972380601</v>
      </c>
      <c r="F2088" s="1">
        <v>5.5251275050498201E-10</v>
      </c>
      <c r="G2088" s="1">
        <v>1.5239987291047601E-7</v>
      </c>
      <c r="H2088" t="s">
        <v>8969</v>
      </c>
    </row>
    <row r="2089" spans="1:8">
      <c r="A2089" t="s">
        <v>11361</v>
      </c>
      <c r="B2089">
        <v>4.0795610296426403</v>
      </c>
      <c r="C2089">
        <v>1.62640297975101</v>
      </c>
      <c r="D2089">
        <v>0.54413805993573605</v>
      </c>
      <c r="E2089">
        <v>2.9889528035276398</v>
      </c>
      <c r="F2089">
        <v>2.7993536920244699E-3</v>
      </c>
      <c r="G2089">
        <v>3.4989771109067799E-2</v>
      </c>
      <c r="H2089" t="s">
        <v>19</v>
      </c>
    </row>
    <row r="2090" spans="1:8">
      <c r="A2090" t="s">
        <v>8973</v>
      </c>
      <c r="B2090">
        <v>77.171008274182597</v>
      </c>
      <c r="C2090">
        <v>-0.391836574597832</v>
      </c>
      <c r="D2090">
        <v>0.122777700797313</v>
      </c>
      <c r="E2090">
        <v>-3.1914311153675499</v>
      </c>
      <c r="F2090">
        <v>1.41569864562244E-3</v>
      </c>
      <c r="G2090">
        <v>2.22170489477913E-2</v>
      </c>
      <c r="H2090" t="s">
        <v>8974</v>
      </c>
    </row>
    <row r="2091" spans="1:8">
      <c r="A2091" t="s">
        <v>11362</v>
      </c>
      <c r="B2091">
        <v>20.1915740855999</v>
      </c>
      <c r="C2091">
        <v>0.617377687314838</v>
      </c>
      <c r="D2091">
        <v>0.20331333072053001</v>
      </c>
      <c r="E2091">
        <v>3.0365824273641402</v>
      </c>
      <c r="F2091">
        <v>2.39276677144075E-3</v>
      </c>
      <c r="G2091">
        <v>3.1102145717593298E-2</v>
      </c>
      <c r="H2091" t="s">
        <v>11363</v>
      </c>
    </row>
    <row r="2092" spans="1:8">
      <c r="A2092" t="s">
        <v>11364</v>
      </c>
      <c r="B2092">
        <v>96.255179418548806</v>
      </c>
      <c r="C2092">
        <v>0.33579878111336398</v>
      </c>
      <c r="D2092">
        <v>0.12543858985158499</v>
      </c>
      <c r="E2092">
        <v>2.6769974177058899</v>
      </c>
      <c r="F2092">
        <v>7.4285207500165802E-3</v>
      </c>
      <c r="G2092">
        <v>6.5952944182089301E-2</v>
      </c>
      <c r="H2092" t="s">
        <v>19</v>
      </c>
    </row>
    <row r="2093" spans="1:8">
      <c r="A2093" t="s">
        <v>11365</v>
      </c>
      <c r="B2093">
        <v>14.063367901363399</v>
      </c>
      <c r="C2093">
        <v>0.73467379498374696</v>
      </c>
      <c r="D2093">
        <v>0.25911468554800199</v>
      </c>
      <c r="E2093">
        <v>2.8353228742322498</v>
      </c>
      <c r="F2093">
        <v>4.5779392873574699E-3</v>
      </c>
      <c r="G2093">
        <v>4.8065409008035798E-2</v>
      </c>
      <c r="H2093" t="s">
        <v>11284</v>
      </c>
    </row>
    <row r="2094" spans="1:8">
      <c r="A2094" t="s">
        <v>11366</v>
      </c>
      <c r="B2094">
        <v>195.18169402242799</v>
      </c>
      <c r="C2094">
        <v>0.28678469566325998</v>
      </c>
      <c r="D2094">
        <v>9.6996703419101202E-2</v>
      </c>
      <c r="E2094">
        <v>2.95664373689204</v>
      </c>
      <c r="F2094">
        <v>3.1100723574836301E-3</v>
      </c>
      <c r="G2094">
        <v>3.7406733785306998E-2</v>
      </c>
      <c r="H2094" t="s">
        <v>11367</v>
      </c>
    </row>
    <row r="2095" spans="1:8">
      <c r="A2095" t="s">
        <v>11368</v>
      </c>
      <c r="B2095">
        <v>10.047099526891101</v>
      </c>
      <c r="C2095">
        <v>1.62386403318838</v>
      </c>
      <c r="D2095">
        <v>0.37651856045611198</v>
      </c>
      <c r="E2095">
        <v>4.3128392693875304</v>
      </c>
      <c r="F2095" s="1">
        <v>1.61171290053807E-5</v>
      </c>
      <c r="G2095" s="1">
        <v>8.3798772342992501E-4</v>
      </c>
      <c r="H2095" t="s">
        <v>11369</v>
      </c>
    </row>
    <row r="2096" spans="1:8">
      <c r="A2096" t="s">
        <v>8991</v>
      </c>
      <c r="B2096">
        <v>32.711760720166701</v>
      </c>
      <c r="C2096">
        <v>0.71566347942574404</v>
      </c>
      <c r="D2096">
        <v>0.21688550157585201</v>
      </c>
      <c r="E2096">
        <v>3.2997294619781301</v>
      </c>
      <c r="F2096" s="1">
        <v>9.6778074171817896E-4</v>
      </c>
      <c r="G2096">
        <v>1.7288324687949101E-2</v>
      </c>
      <c r="H2096" t="s">
        <v>1701</v>
      </c>
    </row>
    <row r="2097" spans="1:8">
      <c r="A2097" t="s">
        <v>11370</v>
      </c>
      <c r="B2097">
        <v>214.53307637501399</v>
      </c>
      <c r="C2097">
        <v>-0.34815585552539302</v>
      </c>
      <c r="D2097">
        <v>0.114077989805956</v>
      </c>
      <c r="E2097">
        <v>-3.0519108560520398</v>
      </c>
      <c r="F2097">
        <v>2.2738962027430802E-3</v>
      </c>
      <c r="G2097">
        <v>3.0326388558153099E-2</v>
      </c>
      <c r="H2097" t="s">
        <v>11371</v>
      </c>
    </row>
    <row r="2098" spans="1:8">
      <c r="A2098" t="s">
        <v>8995</v>
      </c>
      <c r="B2098">
        <v>68.377482787115596</v>
      </c>
      <c r="C2098">
        <v>-1.29976835667313</v>
      </c>
      <c r="D2098">
        <v>0.22378849831076</v>
      </c>
      <c r="E2098">
        <v>-5.8080212633100903</v>
      </c>
      <c r="F2098" s="1">
        <v>6.3215489801466897E-9</v>
      </c>
      <c r="G2098" s="1">
        <v>1.2103163306224299E-6</v>
      </c>
      <c r="H2098" t="s">
        <v>8996</v>
      </c>
    </row>
    <row r="2099" spans="1:8">
      <c r="A2099" t="s">
        <v>8997</v>
      </c>
      <c r="B2099">
        <v>90.494916121086405</v>
      </c>
      <c r="C2099">
        <v>0.43437095049732899</v>
      </c>
      <c r="D2099">
        <v>0.117055785435693</v>
      </c>
      <c r="E2099">
        <v>3.7108029208514299</v>
      </c>
      <c r="F2099" s="1">
        <v>2.0660290605758601E-4</v>
      </c>
      <c r="G2099">
        <v>5.7473633657092798E-3</v>
      </c>
      <c r="H2099" t="s">
        <v>19</v>
      </c>
    </row>
    <row r="2100" spans="1:8">
      <c r="A2100" t="s">
        <v>9002</v>
      </c>
      <c r="B2100">
        <v>114.950088436588</v>
      </c>
      <c r="C2100">
        <v>0.407126189024415</v>
      </c>
      <c r="D2100">
        <v>0.12709000524318601</v>
      </c>
      <c r="E2100">
        <v>3.2034477317502601</v>
      </c>
      <c r="F2100">
        <v>1.3579268681589E-3</v>
      </c>
      <c r="G2100">
        <v>2.16443700807228E-2</v>
      </c>
      <c r="H2100" t="s">
        <v>119</v>
      </c>
    </row>
    <row r="2101" spans="1:8">
      <c r="A2101" t="s">
        <v>11372</v>
      </c>
      <c r="B2101">
        <v>9.3576452217411106</v>
      </c>
      <c r="C2101">
        <v>0.73979417778430201</v>
      </c>
      <c r="D2101">
        <v>0.29283477165815502</v>
      </c>
      <c r="E2101">
        <v>2.52631944490496</v>
      </c>
      <c r="F2101">
        <v>1.15264620103935E-2</v>
      </c>
      <c r="G2101">
        <v>8.8962806705767297E-2</v>
      </c>
      <c r="H2101" t="s">
        <v>11373</v>
      </c>
    </row>
    <row r="2102" spans="1:8">
      <c r="A2102" t="s">
        <v>11374</v>
      </c>
      <c r="B2102">
        <v>212.03893170765099</v>
      </c>
      <c r="C2102">
        <v>-4.2793022256556501</v>
      </c>
      <c r="D2102">
        <v>0.744672167274395</v>
      </c>
      <c r="E2102">
        <v>-5.7465585712952096</v>
      </c>
      <c r="F2102" s="1">
        <v>9.1078091219098107E-9</v>
      </c>
      <c r="G2102" s="1">
        <v>1.6110922353256501E-6</v>
      </c>
      <c r="H2102" t="s">
        <v>19</v>
      </c>
    </row>
    <row r="2103" spans="1:8">
      <c r="A2103" t="s">
        <v>9017</v>
      </c>
      <c r="B2103">
        <v>158.057835302341</v>
      </c>
      <c r="C2103">
        <v>-1.20532405219939</v>
      </c>
      <c r="D2103">
        <v>0.23573217186675999</v>
      </c>
      <c r="E2103">
        <v>-5.1131079930857304</v>
      </c>
      <c r="F2103" s="1">
        <v>3.1690100326050702E-7</v>
      </c>
      <c r="G2103" s="1">
        <v>3.4846263020685701E-5</v>
      </c>
      <c r="H2103" t="s">
        <v>1701</v>
      </c>
    </row>
    <row r="2104" spans="1:8">
      <c r="A2104" t="s">
        <v>9029</v>
      </c>
      <c r="B2104">
        <v>26.982352599581699</v>
      </c>
      <c r="C2104">
        <v>2.2462405994736101</v>
      </c>
      <c r="D2104">
        <v>0.31467539095546199</v>
      </c>
      <c r="E2104">
        <v>7.1382785690779897</v>
      </c>
      <c r="F2104" s="1">
        <v>9.450695796442949E-13</v>
      </c>
      <c r="G2104" s="1">
        <v>6.7418823937968097E-10</v>
      </c>
      <c r="H2104" t="s">
        <v>9030</v>
      </c>
    </row>
    <row r="2105" spans="1:8">
      <c r="A2105" t="s">
        <v>11375</v>
      </c>
      <c r="B2105">
        <v>168.450419514526</v>
      </c>
      <c r="C2105">
        <v>0.50221843901387297</v>
      </c>
      <c r="D2105">
        <v>0.126443034401163</v>
      </c>
      <c r="E2105">
        <v>3.9718948646905399</v>
      </c>
      <c r="F2105" s="1">
        <v>7.1303189715667199E-5</v>
      </c>
      <c r="G2105">
        <v>2.6552485299250299E-3</v>
      </c>
      <c r="H2105" t="s">
        <v>11376</v>
      </c>
    </row>
    <row r="2106" spans="1:8">
      <c r="A2106" t="s">
        <v>11377</v>
      </c>
      <c r="B2106">
        <v>567.90187966137205</v>
      </c>
      <c r="C2106">
        <v>-0.47471289539474798</v>
      </c>
      <c r="D2106">
        <v>0.18141082540784001</v>
      </c>
      <c r="E2106">
        <v>-2.6167837246069299</v>
      </c>
      <c r="F2106">
        <v>8.8762561993615506E-3</v>
      </c>
      <c r="G2106">
        <v>7.4613736254343893E-2</v>
      </c>
      <c r="H2106" t="s">
        <v>19</v>
      </c>
    </row>
    <row r="2107" spans="1:8">
      <c r="A2107" t="s">
        <v>11378</v>
      </c>
      <c r="B2107">
        <v>182.17667225235499</v>
      </c>
      <c r="C2107">
        <v>-0.49518291345842003</v>
      </c>
      <c r="D2107">
        <v>0.16685896169716299</v>
      </c>
      <c r="E2107">
        <v>-2.9676734675907799</v>
      </c>
      <c r="F2107">
        <v>3.0006291283960402E-3</v>
      </c>
      <c r="G2107">
        <v>3.6628030777497503E-2</v>
      </c>
      <c r="H2107" t="s">
        <v>19</v>
      </c>
    </row>
    <row r="2108" spans="1:8">
      <c r="A2108" t="s">
        <v>11379</v>
      </c>
      <c r="B2108">
        <v>74.760837523726394</v>
      </c>
      <c r="C2108">
        <v>0.32655887843632297</v>
      </c>
      <c r="D2108">
        <v>0.102694359180698</v>
      </c>
      <c r="E2108">
        <v>3.1799105719304199</v>
      </c>
      <c r="F2108">
        <v>1.4732050880222E-3</v>
      </c>
      <c r="G2108">
        <v>2.26846296912195E-2</v>
      </c>
      <c r="H2108" t="s">
        <v>11380</v>
      </c>
    </row>
    <row r="2109" spans="1:8">
      <c r="A2109" t="s">
        <v>11381</v>
      </c>
      <c r="B2109">
        <v>143.366423109452</v>
      </c>
      <c r="C2109">
        <v>0.34120419283112402</v>
      </c>
      <c r="D2109">
        <v>9.6410848139290406E-2</v>
      </c>
      <c r="E2109">
        <v>3.53906432124906</v>
      </c>
      <c r="F2109" s="1">
        <v>4.0154799856964601E-4</v>
      </c>
      <c r="G2109">
        <v>9.2039325756653693E-3</v>
      </c>
      <c r="H2109" t="s">
        <v>8485</v>
      </c>
    </row>
    <row r="2110" spans="1:8">
      <c r="A2110" t="s">
        <v>11382</v>
      </c>
      <c r="B2110">
        <v>17.6301980548835</v>
      </c>
      <c r="C2110">
        <v>-0.559315942643131</v>
      </c>
      <c r="D2110">
        <v>0.212751282051727</v>
      </c>
      <c r="E2110">
        <v>-2.6289662616798699</v>
      </c>
      <c r="F2110">
        <v>8.5644857405712798E-3</v>
      </c>
      <c r="G2110">
        <v>7.2820502059590897E-2</v>
      </c>
      <c r="H2110" t="s">
        <v>11383</v>
      </c>
    </row>
    <row r="2111" spans="1:8">
      <c r="A2111" t="s">
        <v>11384</v>
      </c>
      <c r="B2111">
        <v>4.7011701951499498</v>
      </c>
      <c r="C2111">
        <v>1.1515290524281201</v>
      </c>
      <c r="D2111">
        <v>0.422635683588308</v>
      </c>
      <c r="E2111">
        <v>2.72463754752388</v>
      </c>
      <c r="F2111">
        <v>6.4372110957407599E-3</v>
      </c>
      <c r="G2111">
        <v>5.99651822393161E-2</v>
      </c>
      <c r="H2111" t="s">
        <v>19</v>
      </c>
    </row>
    <row r="2112" spans="1:8">
      <c r="A2112" t="s">
        <v>11385</v>
      </c>
      <c r="B2112">
        <v>539.74374894789696</v>
      </c>
      <c r="C2112">
        <v>-0.61108461193601604</v>
      </c>
      <c r="D2112">
        <v>0.12512079890669001</v>
      </c>
      <c r="E2112">
        <v>-4.8839570820814098</v>
      </c>
      <c r="F2112" s="1">
        <v>1.0397771612005101E-6</v>
      </c>
      <c r="G2112" s="1">
        <v>9.6143940462370202E-5</v>
      </c>
      <c r="H2112" t="s">
        <v>11386</v>
      </c>
    </row>
    <row r="2113" spans="1:8">
      <c r="A2113" t="s">
        <v>9052</v>
      </c>
      <c r="B2113">
        <v>88.326058537928404</v>
      </c>
      <c r="C2113">
        <v>0.36632333090902103</v>
      </c>
      <c r="D2113">
        <v>0.136470618789967</v>
      </c>
      <c r="E2113">
        <v>2.6842651858478299</v>
      </c>
      <c r="F2113">
        <v>7.2689424515848602E-3</v>
      </c>
      <c r="G2113">
        <v>6.5032858415113803E-2</v>
      </c>
      <c r="H2113" t="s">
        <v>9053</v>
      </c>
    </row>
    <row r="2114" spans="1:8">
      <c r="A2114" t="s">
        <v>9075</v>
      </c>
      <c r="B2114">
        <v>6.8199955365082499</v>
      </c>
      <c r="C2114">
        <v>0.91557987046222999</v>
      </c>
      <c r="D2114">
        <v>0.32665797956887899</v>
      </c>
      <c r="E2114">
        <v>2.80287005898525</v>
      </c>
      <c r="F2114">
        <v>5.0650071730215102E-3</v>
      </c>
      <c r="G2114">
        <v>5.1178106339026697E-2</v>
      </c>
      <c r="H2114" t="s">
        <v>9076</v>
      </c>
    </row>
    <row r="2115" spans="1:8">
      <c r="A2115" t="s">
        <v>11387</v>
      </c>
      <c r="B2115">
        <v>9.4963657760098101</v>
      </c>
      <c r="C2115">
        <v>1.0451583188992399</v>
      </c>
      <c r="D2115">
        <v>0.38688852245372601</v>
      </c>
      <c r="E2115">
        <v>2.70144565744839</v>
      </c>
      <c r="F2115">
        <v>6.9038761392822903E-3</v>
      </c>
      <c r="G2115">
        <v>6.2697366233638405E-2</v>
      </c>
      <c r="H2115" t="s">
        <v>11388</v>
      </c>
    </row>
    <row r="2116" spans="1:8">
      <c r="A2116" t="s">
        <v>9081</v>
      </c>
      <c r="B2116">
        <v>15.973346058548699</v>
      </c>
      <c r="C2116">
        <v>0.66306982824980598</v>
      </c>
      <c r="D2116">
        <v>0.23075085445181701</v>
      </c>
      <c r="E2116">
        <v>2.8735314104254401</v>
      </c>
      <c r="F2116">
        <v>4.05910712722271E-3</v>
      </c>
      <c r="G2116">
        <v>4.4363941832385699E-2</v>
      </c>
      <c r="H2116" t="s">
        <v>19</v>
      </c>
    </row>
    <row r="2117" spans="1:8">
      <c r="A2117" t="s">
        <v>9083</v>
      </c>
      <c r="B2117">
        <v>20.7591170981561</v>
      </c>
      <c r="C2117">
        <v>-0.99726696542390403</v>
      </c>
      <c r="D2117">
        <v>0.35569169978804799</v>
      </c>
      <c r="E2117">
        <v>-2.8037397724438402</v>
      </c>
      <c r="F2117">
        <v>5.0513657163920901E-3</v>
      </c>
      <c r="G2117">
        <v>5.1123088102341403E-2</v>
      </c>
      <c r="H2117" t="s">
        <v>9084</v>
      </c>
    </row>
    <row r="2118" spans="1:8">
      <c r="A2118" t="s">
        <v>11389</v>
      </c>
      <c r="B2118">
        <v>244.170049300128</v>
      </c>
      <c r="C2118">
        <v>-0.441667874186077</v>
      </c>
      <c r="D2118">
        <v>0.14065049413376501</v>
      </c>
      <c r="E2118">
        <v>-3.1401800392256698</v>
      </c>
      <c r="F2118">
        <v>1.68844034177237E-3</v>
      </c>
      <c r="G2118">
        <v>2.4934372161527701E-2</v>
      </c>
      <c r="H2118" t="s">
        <v>11390</v>
      </c>
    </row>
    <row r="2119" spans="1:8">
      <c r="A2119" t="s">
        <v>9087</v>
      </c>
      <c r="B2119">
        <v>75.346408459218907</v>
      </c>
      <c r="C2119">
        <v>-0.390873486612131</v>
      </c>
      <c r="D2119">
        <v>0.158693488625441</v>
      </c>
      <c r="E2119">
        <v>-2.4630719886352401</v>
      </c>
      <c r="F2119">
        <v>1.3775225470928401E-2</v>
      </c>
      <c r="G2119">
        <v>9.8756836702153905E-2</v>
      </c>
      <c r="H2119" t="s">
        <v>9088</v>
      </c>
    </row>
    <row r="2120" spans="1:8">
      <c r="A2120" t="s">
        <v>9089</v>
      </c>
      <c r="B2120">
        <v>15.123747327055099</v>
      </c>
      <c r="C2120">
        <v>1.0266049115389</v>
      </c>
      <c r="D2120">
        <v>0.33841387054712202</v>
      </c>
      <c r="E2120">
        <v>3.0335781151025598</v>
      </c>
      <c r="F2120">
        <v>2.4167213521105102E-3</v>
      </c>
      <c r="G2120">
        <v>3.1363415697166198E-2</v>
      </c>
      <c r="H2120" t="s">
        <v>1537</v>
      </c>
    </row>
    <row r="2121" spans="1:8">
      <c r="A2121" t="s">
        <v>9090</v>
      </c>
      <c r="B2121">
        <v>218.928093386211</v>
      </c>
      <c r="C2121">
        <v>-0.43205655565240397</v>
      </c>
      <c r="D2121">
        <v>0.138454487037072</v>
      </c>
      <c r="E2121">
        <v>-3.1205673784824</v>
      </c>
      <c r="F2121">
        <v>1.80502998926383E-3</v>
      </c>
      <c r="G2121">
        <v>2.6145721025885599E-2</v>
      </c>
      <c r="H2121" t="s">
        <v>351</v>
      </c>
    </row>
    <row r="2122" spans="1:8">
      <c r="A2122" t="s">
        <v>11391</v>
      </c>
      <c r="B2122">
        <v>22.853315464045</v>
      </c>
      <c r="C2122">
        <v>-0.49019372744261602</v>
      </c>
      <c r="D2122">
        <v>0.19407898624706399</v>
      </c>
      <c r="E2122">
        <v>-2.5257434456020702</v>
      </c>
      <c r="F2122">
        <v>1.1545375922488599E-2</v>
      </c>
      <c r="G2122">
        <v>8.8962806705767297E-2</v>
      </c>
      <c r="H2122" t="s">
        <v>1086</v>
      </c>
    </row>
    <row r="2123" spans="1:8">
      <c r="A2123" t="s">
        <v>11392</v>
      </c>
      <c r="B2123">
        <v>14.45975347401</v>
      </c>
      <c r="C2123">
        <v>-0.74580903763818895</v>
      </c>
      <c r="D2123">
        <v>0.230850876282854</v>
      </c>
      <c r="E2123">
        <v>-3.23069615176323</v>
      </c>
      <c r="F2123">
        <v>1.2348913917473699E-3</v>
      </c>
      <c r="G2123">
        <v>2.0299618696259399E-2</v>
      </c>
      <c r="H2123" t="s">
        <v>19</v>
      </c>
    </row>
    <row r="2124" spans="1:8">
      <c r="A2124" t="s">
        <v>9093</v>
      </c>
      <c r="B2124">
        <v>17.487292169885301</v>
      </c>
      <c r="C2124">
        <v>1.1306552984199101</v>
      </c>
      <c r="D2124">
        <v>0.26454108770809498</v>
      </c>
      <c r="E2124">
        <v>4.2740252873970199</v>
      </c>
      <c r="F2124" s="1">
        <v>1.91975248735314E-5</v>
      </c>
      <c r="G2124" s="1">
        <v>9.4740111135303297E-4</v>
      </c>
      <c r="H2124" t="s">
        <v>4918</v>
      </c>
    </row>
    <row r="2125" spans="1:8">
      <c r="A2125" t="s">
        <v>11393</v>
      </c>
      <c r="B2125">
        <v>390.60510589169297</v>
      </c>
      <c r="C2125">
        <v>-0.62856505295866705</v>
      </c>
      <c r="D2125">
        <v>0.13329569649548501</v>
      </c>
      <c r="E2125">
        <v>-4.7155689904809099</v>
      </c>
      <c r="F2125" s="1">
        <v>2.41036200402259E-6</v>
      </c>
      <c r="G2125" s="1">
        <v>1.88587650257036E-4</v>
      </c>
      <c r="H2125" t="s">
        <v>19</v>
      </c>
    </row>
    <row r="2126" spans="1:8">
      <c r="A2126" t="s">
        <v>11394</v>
      </c>
      <c r="B2126">
        <v>105.442274699004</v>
      </c>
      <c r="C2126">
        <v>0.55151152023064498</v>
      </c>
      <c r="D2126">
        <v>0.12992401523545399</v>
      </c>
      <c r="E2126">
        <v>4.2448774326375904</v>
      </c>
      <c r="F2126" s="1">
        <v>2.1871293791081399E-5</v>
      </c>
      <c r="G2126">
        <v>1.0437930649737799E-3</v>
      </c>
      <c r="H2126" t="s">
        <v>19</v>
      </c>
    </row>
    <row r="2127" spans="1:8">
      <c r="A2127" t="s">
        <v>11395</v>
      </c>
      <c r="B2127">
        <v>118.370608057534</v>
      </c>
      <c r="C2127">
        <v>0.41367828890375902</v>
      </c>
      <c r="D2127">
        <v>0.10063816780995501</v>
      </c>
      <c r="E2127">
        <v>4.1105506777999699</v>
      </c>
      <c r="F2127" s="1">
        <v>3.9471663479761503E-5</v>
      </c>
      <c r="G2127">
        <v>1.6641498742736699E-3</v>
      </c>
      <c r="H2127" t="s">
        <v>19</v>
      </c>
    </row>
    <row r="2128" spans="1:8">
      <c r="A2128" t="s">
        <v>11396</v>
      </c>
      <c r="B2128">
        <v>8.8687413728251094</v>
      </c>
      <c r="C2128">
        <v>-0.70013774744774104</v>
      </c>
      <c r="D2128">
        <v>0.26920329707533702</v>
      </c>
      <c r="E2128">
        <v>-2.6007770151931102</v>
      </c>
      <c r="F2128">
        <v>9.3012890102408107E-3</v>
      </c>
      <c r="G2128">
        <v>7.69934777989109E-2</v>
      </c>
      <c r="H2128" t="s">
        <v>19</v>
      </c>
    </row>
    <row r="2129" spans="1:8">
      <c r="A2129" t="s">
        <v>11397</v>
      </c>
      <c r="B2129">
        <v>7.1432712711820496</v>
      </c>
      <c r="C2129">
        <v>-1.1599560390422801</v>
      </c>
      <c r="D2129">
        <v>0.32183042151543501</v>
      </c>
      <c r="E2129">
        <v>-3.6042460920266102</v>
      </c>
      <c r="F2129" s="1">
        <v>3.1306032612828599E-4</v>
      </c>
      <c r="G2129">
        <v>7.7310223784700103E-3</v>
      </c>
      <c r="H2129" t="s">
        <v>19</v>
      </c>
    </row>
    <row r="2130" spans="1:8">
      <c r="A2130" t="s">
        <v>9133</v>
      </c>
      <c r="B2130">
        <v>11.1184063292659</v>
      </c>
      <c r="C2130">
        <v>-1.20427904657056</v>
      </c>
      <c r="D2130">
        <v>0.35289823106689999</v>
      </c>
      <c r="E2130">
        <v>-3.4125391984247999</v>
      </c>
      <c r="F2130" s="1">
        <v>6.4360670050244199E-4</v>
      </c>
      <c r="G2130">
        <v>1.278883448593E-2</v>
      </c>
      <c r="H2130" t="s">
        <v>19</v>
      </c>
    </row>
    <row r="2131" spans="1:8">
      <c r="A2131" t="s">
        <v>11398</v>
      </c>
      <c r="B2131">
        <v>9.92902641173227</v>
      </c>
      <c r="C2131">
        <v>0.875809648221481</v>
      </c>
      <c r="D2131">
        <v>0.35534088848524398</v>
      </c>
      <c r="E2131">
        <v>2.4647027026777102</v>
      </c>
      <c r="F2131">
        <v>1.3712697621778101E-2</v>
      </c>
      <c r="G2131">
        <v>9.8438659504550996E-2</v>
      </c>
      <c r="H2131" t="s">
        <v>19</v>
      </c>
    </row>
    <row r="2132" spans="1:8">
      <c r="A2132" t="s">
        <v>9147</v>
      </c>
      <c r="B2132">
        <v>62.263851496714899</v>
      </c>
      <c r="C2132">
        <v>-0.61389042547760897</v>
      </c>
      <c r="D2132">
        <v>0.18849004233248001</v>
      </c>
      <c r="E2132">
        <v>-3.2568851801452698</v>
      </c>
      <c r="F2132">
        <v>1.12641987277582E-3</v>
      </c>
      <c r="G2132">
        <v>1.91777750299338E-2</v>
      </c>
      <c r="H2132" t="s">
        <v>19</v>
      </c>
    </row>
    <row r="2133" spans="1:8">
      <c r="A2133" t="s">
        <v>11399</v>
      </c>
      <c r="B2133">
        <v>9.9313822097392706</v>
      </c>
      <c r="C2133">
        <v>-0.85817163682505304</v>
      </c>
      <c r="D2133">
        <v>0.28807056503110801</v>
      </c>
      <c r="E2133">
        <v>-2.9790327128090301</v>
      </c>
      <c r="F2133">
        <v>2.8915990546307399E-3</v>
      </c>
      <c r="G2133">
        <v>3.5676939359409202E-2</v>
      </c>
      <c r="H2133" t="s">
        <v>1374</v>
      </c>
    </row>
    <row r="2134" spans="1:8">
      <c r="A2134" t="s">
        <v>11400</v>
      </c>
      <c r="B2134">
        <v>188.390042241749</v>
      </c>
      <c r="C2134">
        <v>0.71503149566054702</v>
      </c>
      <c r="D2134">
        <v>0.16341746489599601</v>
      </c>
      <c r="E2134">
        <v>4.3754900745499397</v>
      </c>
      <c r="F2134" s="1">
        <v>1.2115995546074899E-5</v>
      </c>
      <c r="G2134" s="1">
        <v>6.63891284568431E-4</v>
      </c>
      <c r="H2134" t="s">
        <v>19</v>
      </c>
    </row>
    <row r="2135" spans="1:8">
      <c r="A2135" t="s">
        <v>9162</v>
      </c>
      <c r="B2135">
        <v>8.0363295478155496</v>
      </c>
      <c r="C2135">
        <v>-0.83297123233707504</v>
      </c>
      <c r="D2135">
        <v>0.30214085357502901</v>
      </c>
      <c r="E2135">
        <v>-2.7568970646673101</v>
      </c>
      <c r="F2135">
        <v>5.83527177254437E-3</v>
      </c>
      <c r="G2135">
        <v>5.6525721920468501E-2</v>
      </c>
      <c r="H2135" t="s">
        <v>19</v>
      </c>
    </row>
    <row r="2136" spans="1:8">
      <c r="A2136" t="s">
        <v>11401</v>
      </c>
      <c r="B2136">
        <v>429.30463585147203</v>
      </c>
      <c r="C2136">
        <v>-0.36863678883543799</v>
      </c>
      <c r="D2136">
        <v>0.100631262581653</v>
      </c>
      <c r="E2136">
        <v>-3.6632432047279599</v>
      </c>
      <c r="F2136" s="1">
        <v>2.49041875660584E-4</v>
      </c>
      <c r="G2136">
        <v>6.4977828907235797E-3</v>
      </c>
      <c r="H2136" t="s">
        <v>2978</v>
      </c>
    </row>
    <row r="2137" spans="1:8">
      <c r="A2137" t="s">
        <v>11402</v>
      </c>
      <c r="B2137">
        <v>4.7375793983675498</v>
      </c>
      <c r="C2137">
        <v>-1.4406670105175301</v>
      </c>
      <c r="D2137">
        <v>0.444743775590285</v>
      </c>
      <c r="E2137">
        <v>-3.2393191081885502</v>
      </c>
      <c r="F2137">
        <v>1.19815440479379E-3</v>
      </c>
      <c r="G2137">
        <v>1.9937387304308898E-2</v>
      </c>
      <c r="H2137" t="s">
        <v>19</v>
      </c>
    </row>
    <row r="2138" spans="1:8">
      <c r="A2138" t="s">
        <v>11403</v>
      </c>
      <c r="B2138">
        <v>10.6988155290667</v>
      </c>
      <c r="C2138">
        <v>0.835835992628712</v>
      </c>
      <c r="D2138">
        <v>0.31335379306629602</v>
      </c>
      <c r="E2138">
        <v>2.6673875061466799</v>
      </c>
      <c r="F2138">
        <v>7.6443475637766904E-3</v>
      </c>
      <c r="G2138">
        <v>6.7391176735049699E-2</v>
      </c>
      <c r="H2138" t="s">
        <v>19</v>
      </c>
    </row>
    <row r="2139" spans="1:8">
      <c r="A2139" t="s">
        <v>11404</v>
      </c>
      <c r="B2139">
        <v>5.56126427376309</v>
      </c>
      <c r="C2139">
        <v>-1.73627847023224</v>
      </c>
      <c r="D2139">
        <v>0.69947245347089604</v>
      </c>
      <c r="E2139">
        <v>-2.4822685462687502</v>
      </c>
      <c r="F2139">
        <v>1.30548847704712E-2</v>
      </c>
      <c r="G2139">
        <v>9.5577123573827999E-2</v>
      </c>
      <c r="H2139" t="s">
        <v>19</v>
      </c>
    </row>
    <row r="2140" spans="1:8">
      <c r="A2140" t="s">
        <v>11405</v>
      </c>
      <c r="B2140">
        <v>174.48924900914</v>
      </c>
      <c r="C2140">
        <v>-9.2346909512873392</v>
      </c>
      <c r="D2140">
        <v>1.5077349713758199</v>
      </c>
      <c r="E2140">
        <v>-6.12487680302368</v>
      </c>
      <c r="F2140" s="1">
        <v>9.0753798840414897E-10</v>
      </c>
      <c r="G2140" s="1">
        <v>2.30769894113892E-7</v>
      </c>
      <c r="H2140" t="s">
        <v>19</v>
      </c>
    </row>
    <row r="2141" spans="1:8">
      <c r="A2141" t="s">
        <v>9177</v>
      </c>
      <c r="B2141">
        <v>171.14714551109199</v>
      </c>
      <c r="C2141">
        <v>-0.41743170261412899</v>
      </c>
      <c r="D2141">
        <v>0.146158120992465</v>
      </c>
      <c r="E2141">
        <v>-2.8560281137963401</v>
      </c>
      <c r="F2141">
        <v>4.2897714766203096E-3</v>
      </c>
      <c r="G2141">
        <v>4.6171786382618298E-2</v>
      </c>
      <c r="H2141" t="s">
        <v>9178</v>
      </c>
    </row>
    <row r="2142" spans="1:8">
      <c r="A2142" t="s">
        <v>11406</v>
      </c>
      <c r="B2142">
        <v>103.496622313074</v>
      </c>
      <c r="C2142">
        <v>0.279033143821109</v>
      </c>
      <c r="D2142">
        <v>0.107947600899121</v>
      </c>
      <c r="E2142">
        <v>2.5848943514906702</v>
      </c>
      <c r="F2142">
        <v>9.7408839962718399E-3</v>
      </c>
      <c r="G2142">
        <v>7.9659872439863305E-2</v>
      </c>
      <c r="H2142" t="s">
        <v>1009</v>
      </c>
    </row>
    <row r="2143" spans="1:8">
      <c r="A2143" t="s">
        <v>9184</v>
      </c>
      <c r="B2143">
        <v>411.256073585134</v>
      </c>
      <c r="C2143">
        <v>-2.17314282777143</v>
      </c>
      <c r="D2143">
        <v>0.41073581370829698</v>
      </c>
      <c r="E2143">
        <v>-5.2908530379938803</v>
      </c>
      <c r="F2143" s="1">
        <v>1.21747167987965E-7</v>
      </c>
      <c r="G2143" s="1">
        <v>1.5479011029969901E-5</v>
      </c>
      <c r="H2143" t="s">
        <v>19</v>
      </c>
    </row>
    <row r="2144" spans="1:8">
      <c r="A2144" t="s">
        <v>11407</v>
      </c>
      <c r="B2144">
        <v>261.18696100446101</v>
      </c>
      <c r="C2144">
        <v>-1.3744284602230801</v>
      </c>
      <c r="D2144">
        <v>0.33754329634230901</v>
      </c>
      <c r="E2144">
        <v>-4.0718582626782398</v>
      </c>
      <c r="F2144" s="1">
        <v>4.66395580042061E-5</v>
      </c>
      <c r="G2144">
        <v>1.9022861327329501E-3</v>
      </c>
      <c r="H2144" t="s">
        <v>19</v>
      </c>
    </row>
    <row r="2145" spans="1:8">
      <c r="A2145" t="s">
        <v>9191</v>
      </c>
      <c r="B2145">
        <v>50.065752837275603</v>
      </c>
      <c r="C2145">
        <v>0.53232708661587202</v>
      </c>
      <c r="D2145">
        <v>0.13129149128912701</v>
      </c>
      <c r="E2145">
        <v>4.0545436828316097</v>
      </c>
      <c r="F2145" s="1">
        <v>5.0232263335750303E-5</v>
      </c>
      <c r="G2145">
        <v>2.01939084204825E-3</v>
      </c>
      <c r="H2145" t="s">
        <v>9192</v>
      </c>
    </row>
    <row r="2146" spans="1:8">
      <c r="A2146" t="s">
        <v>11408</v>
      </c>
      <c r="B2146">
        <v>5.7760382949650104</v>
      </c>
      <c r="C2146">
        <v>-1.7541052210488299</v>
      </c>
      <c r="D2146">
        <v>0.60689169516447095</v>
      </c>
      <c r="E2146">
        <v>-2.8903101410433001</v>
      </c>
      <c r="F2146">
        <v>3.8486192651005402E-3</v>
      </c>
      <c r="G2146">
        <v>4.2829113454290899E-2</v>
      </c>
      <c r="H2146" t="s">
        <v>19</v>
      </c>
    </row>
    <row r="2147" spans="1:8">
      <c r="A2147" t="s">
        <v>11409</v>
      </c>
      <c r="B2147">
        <v>44.341014407449997</v>
      </c>
      <c r="C2147">
        <v>0.61860831853277398</v>
      </c>
      <c r="D2147">
        <v>0.174391250811578</v>
      </c>
      <c r="E2147">
        <v>3.54724400251679</v>
      </c>
      <c r="F2147" s="1">
        <v>3.89283870138953E-4</v>
      </c>
      <c r="G2147">
        <v>9.0373833133257104E-3</v>
      </c>
      <c r="H2147" t="s">
        <v>19</v>
      </c>
    </row>
    <row r="2148" spans="1:8">
      <c r="A2148" t="s">
        <v>11410</v>
      </c>
      <c r="B2148">
        <v>96.199436789463107</v>
      </c>
      <c r="C2148">
        <v>-0.28727778275396199</v>
      </c>
      <c r="D2148">
        <v>0.111551133682913</v>
      </c>
      <c r="E2148">
        <v>-2.5753013283626198</v>
      </c>
      <c r="F2148">
        <v>1.0015279157599999E-2</v>
      </c>
      <c r="G2148">
        <v>8.11292449033265E-2</v>
      </c>
      <c r="H2148" t="s">
        <v>11411</v>
      </c>
    </row>
    <row r="2149" spans="1:8">
      <c r="A2149" t="s">
        <v>11412</v>
      </c>
      <c r="B2149">
        <v>135.81736225953401</v>
      </c>
      <c r="C2149">
        <v>-0.28538896321160001</v>
      </c>
      <c r="D2149">
        <v>9.7953252684158998E-2</v>
      </c>
      <c r="E2149">
        <v>-2.9135220668149699</v>
      </c>
      <c r="F2149">
        <v>3.57376578132277E-3</v>
      </c>
      <c r="G2149">
        <v>4.0529243432227698E-2</v>
      </c>
      <c r="H2149" t="s">
        <v>19</v>
      </c>
    </row>
    <row r="2150" spans="1:8">
      <c r="A2150" t="s">
        <v>9213</v>
      </c>
      <c r="B2150">
        <v>108.049300447848</v>
      </c>
      <c r="C2150">
        <v>-0.99341339170355503</v>
      </c>
      <c r="D2150">
        <v>0.31959925081989898</v>
      </c>
      <c r="E2150">
        <v>-3.1083095131013398</v>
      </c>
      <c r="F2150">
        <v>1.88160898083789E-3</v>
      </c>
      <c r="G2150">
        <v>2.69008686101312E-2</v>
      </c>
      <c r="H2150" t="s">
        <v>19</v>
      </c>
    </row>
    <row r="2151" spans="1:8">
      <c r="A2151" t="s">
        <v>11413</v>
      </c>
      <c r="B2151">
        <v>63.285982807972502</v>
      </c>
      <c r="C2151">
        <v>-0.34206514470348298</v>
      </c>
      <c r="D2151">
        <v>0.126683630122951</v>
      </c>
      <c r="E2151">
        <v>-2.7001526903791402</v>
      </c>
      <c r="F2151">
        <v>6.9307659090125998E-3</v>
      </c>
      <c r="G2151">
        <v>6.2833244236821198E-2</v>
      </c>
      <c r="H2151" t="s">
        <v>11414</v>
      </c>
    </row>
    <row r="2152" spans="1:8">
      <c r="A2152" t="s">
        <v>11415</v>
      </c>
      <c r="B2152">
        <v>2378.6255937270998</v>
      </c>
      <c r="C2152">
        <v>-0.53274688496731504</v>
      </c>
      <c r="D2152">
        <v>0.152342811512784</v>
      </c>
      <c r="E2152">
        <v>-3.4970267364574998</v>
      </c>
      <c r="F2152" s="1">
        <v>4.7047467726268199E-4</v>
      </c>
      <c r="G2152">
        <v>1.02910012066839E-2</v>
      </c>
      <c r="H2152" t="s">
        <v>19</v>
      </c>
    </row>
    <row r="2153" spans="1:8">
      <c r="A2153" t="s">
        <v>11416</v>
      </c>
      <c r="B2153">
        <v>499.11562053868897</v>
      </c>
      <c r="C2153">
        <v>-0.61931673273903598</v>
      </c>
      <c r="D2153">
        <v>0.143630038175356</v>
      </c>
      <c r="E2153">
        <v>-4.3118886592713803</v>
      </c>
      <c r="F2153" s="1">
        <v>1.6186594289204E-5</v>
      </c>
      <c r="G2153" s="1">
        <v>8.3881506999976198E-4</v>
      </c>
      <c r="H2153" t="s">
        <v>11417</v>
      </c>
    </row>
    <row r="2154" spans="1:8">
      <c r="A2154" t="s">
        <v>11418</v>
      </c>
      <c r="B2154">
        <v>28.419508532663301</v>
      </c>
      <c r="C2154">
        <v>0.57335205021485602</v>
      </c>
      <c r="D2154">
        <v>0.20983417916102101</v>
      </c>
      <c r="E2154">
        <v>2.7324054284544301</v>
      </c>
      <c r="F2154">
        <v>6.28737188705452E-3</v>
      </c>
      <c r="G2154">
        <v>5.9144907566430802E-2</v>
      </c>
      <c r="H2154" t="s">
        <v>19</v>
      </c>
    </row>
    <row r="2155" spans="1:8">
      <c r="A2155" t="s">
        <v>9251</v>
      </c>
      <c r="B2155">
        <v>9.1787041310433306</v>
      </c>
      <c r="C2155">
        <v>1.28877135167399</v>
      </c>
      <c r="D2155">
        <v>0.49273967138324498</v>
      </c>
      <c r="E2155">
        <v>2.61552179887624</v>
      </c>
      <c r="F2155">
        <v>8.9091234121683599E-3</v>
      </c>
      <c r="G2155">
        <v>7.4774148741427501E-2</v>
      </c>
      <c r="H2155" t="s">
        <v>19</v>
      </c>
    </row>
    <row r="2156" spans="1:8">
      <c r="A2156" t="s">
        <v>11419</v>
      </c>
      <c r="B2156">
        <v>4.6824415611886501</v>
      </c>
      <c r="C2156">
        <v>-1.39790522620278</v>
      </c>
      <c r="D2156">
        <v>0.45460844102972903</v>
      </c>
      <c r="E2156">
        <v>-3.0749653988746899</v>
      </c>
      <c r="F2156">
        <v>2.10526976197173E-3</v>
      </c>
      <c r="G2156">
        <v>2.89367906303446E-2</v>
      </c>
      <c r="H2156" t="s">
        <v>19</v>
      </c>
    </row>
    <row r="2157" spans="1:8">
      <c r="A2157" t="s">
        <v>9257</v>
      </c>
      <c r="B2157">
        <v>4.1311345513473103</v>
      </c>
      <c r="C2157">
        <v>-1.8084896412118601</v>
      </c>
      <c r="D2157">
        <v>0.67349259609898104</v>
      </c>
      <c r="E2157">
        <v>-2.6852405678800899</v>
      </c>
      <c r="F2157">
        <v>7.2477617786736899E-3</v>
      </c>
      <c r="G2157">
        <v>6.49214061207605E-2</v>
      </c>
      <c r="H2157" t="s">
        <v>19</v>
      </c>
    </row>
    <row r="2158" spans="1:8">
      <c r="A2158" t="s">
        <v>9272</v>
      </c>
      <c r="B2158">
        <v>20.718627321804</v>
      </c>
      <c r="C2158">
        <v>0.74397822573076</v>
      </c>
      <c r="D2158">
        <v>0.217721675201548</v>
      </c>
      <c r="E2158">
        <v>3.4171068408418499</v>
      </c>
      <c r="F2158" s="1">
        <v>6.3290436214571305E-4</v>
      </c>
      <c r="G2158">
        <v>1.26534221001957E-2</v>
      </c>
      <c r="H2158" t="s">
        <v>9273</v>
      </c>
    </row>
    <row r="2159" spans="1:8">
      <c r="A2159" t="s">
        <v>11420</v>
      </c>
      <c r="B2159">
        <v>1292.93541596765</v>
      </c>
      <c r="C2159">
        <v>-0.32470887183949299</v>
      </c>
      <c r="D2159">
        <v>0.13194242214775201</v>
      </c>
      <c r="E2159">
        <v>-2.4609891690170298</v>
      </c>
      <c r="F2159">
        <v>1.3855454877818901E-2</v>
      </c>
      <c r="G2159">
        <v>9.8874407752757701E-2</v>
      </c>
      <c r="H2159" t="s">
        <v>19</v>
      </c>
    </row>
    <row r="2160" spans="1:8">
      <c r="A2160" t="s">
        <v>9280</v>
      </c>
      <c r="B2160">
        <v>93.317027762043296</v>
      </c>
      <c r="C2160">
        <v>0.32595886154652498</v>
      </c>
      <c r="D2160">
        <v>0.103121287376256</v>
      </c>
      <c r="E2160">
        <v>3.1609270000402998</v>
      </c>
      <c r="F2160">
        <v>1.5726790741193699E-3</v>
      </c>
      <c r="G2160">
        <v>2.36979437520543E-2</v>
      </c>
      <c r="H2160" t="s">
        <v>9281</v>
      </c>
    </row>
    <row r="2161" spans="1:8">
      <c r="A2161" t="s">
        <v>11421</v>
      </c>
      <c r="B2161">
        <v>54.935650772279999</v>
      </c>
      <c r="C2161">
        <v>0.42897583273836398</v>
      </c>
      <c r="D2161">
        <v>0.14676066402961599</v>
      </c>
      <c r="E2161">
        <v>2.9229619229018802</v>
      </c>
      <c r="F2161">
        <v>3.4671891363042299E-3</v>
      </c>
      <c r="G2161">
        <v>3.97929128284151E-2</v>
      </c>
      <c r="H2161" t="s">
        <v>11422</v>
      </c>
    </row>
    <row r="2162" spans="1:8">
      <c r="A2162" t="s">
        <v>11423</v>
      </c>
      <c r="B2162">
        <v>101.679016414938</v>
      </c>
      <c r="C2162">
        <v>0.68411384606061998</v>
      </c>
      <c r="D2162">
        <v>0.17543494032375401</v>
      </c>
      <c r="E2162">
        <v>3.89953018935755</v>
      </c>
      <c r="F2162" s="1">
        <v>9.6379520047899797E-5</v>
      </c>
      <c r="G2162">
        <v>3.3371921473606802E-3</v>
      </c>
      <c r="H2162" t="s">
        <v>11424</v>
      </c>
    </row>
    <row r="2163" spans="1:8">
      <c r="A2163" t="s">
        <v>9290</v>
      </c>
      <c r="B2163">
        <v>83.891455397656799</v>
      </c>
      <c r="C2163">
        <v>-0.35026813058255002</v>
      </c>
      <c r="D2163">
        <v>0.13500957601910701</v>
      </c>
      <c r="E2163">
        <v>-2.59439471562357</v>
      </c>
      <c r="F2163">
        <v>9.4757630538805995E-3</v>
      </c>
      <c r="G2163">
        <v>7.8040773248407302E-2</v>
      </c>
      <c r="H2163" t="s">
        <v>1084</v>
      </c>
    </row>
    <row r="2164" spans="1:8">
      <c r="A2164" t="s">
        <v>9293</v>
      </c>
      <c r="B2164">
        <v>73.934891962118897</v>
      </c>
      <c r="C2164">
        <v>0.53432485911403904</v>
      </c>
      <c r="D2164">
        <v>0.15483982786396799</v>
      </c>
      <c r="E2164">
        <v>3.4508231279064701</v>
      </c>
      <c r="F2164" s="1">
        <v>5.5887970190516504E-4</v>
      </c>
      <c r="G2164">
        <v>1.1603313884194799E-2</v>
      </c>
      <c r="H2164" t="s">
        <v>3263</v>
      </c>
    </row>
    <row r="2165" spans="1:8">
      <c r="A2165" t="s">
        <v>11425</v>
      </c>
      <c r="B2165">
        <v>92.774215283062404</v>
      </c>
      <c r="C2165">
        <v>0.31120801913511498</v>
      </c>
      <c r="D2165">
        <v>0.12597460017064199</v>
      </c>
      <c r="E2165">
        <v>2.4704029122820002</v>
      </c>
      <c r="F2165">
        <v>1.3496094806125E-2</v>
      </c>
      <c r="G2165">
        <v>9.7615754166613097E-2</v>
      </c>
      <c r="H2165" t="s">
        <v>11426</v>
      </c>
    </row>
    <row r="2166" spans="1:8">
      <c r="A2166" t="s">
        <v>11427</v>
      </c>
      <c r="B2166">
        <v>12.2775929346134</v>
      </c>
      <c r="C2166">
        <v>0.75736754799331396</v>
      </c>
      <c r="D2166">
        <v>0.26941166703812902</v>
      </c>
      <c r="E2166">
        <v>2.81119060774054</v>
      </c>
      <c r="F2166">
        <v>4.9358535807994602E-3</v>
      </c>
      <c r="G2166">
        <v>5.0456081139403502E-2</v>
      </c>
      <c r="H2166" t="s">
        <v>19</v>
      </c>
    </row>
    <row r="2167" spans="1:8">
      <c r="A2167" t="s">
        <v>11428</v>
      </c>
      <c r="B2167">
        <v>26.805982198194702</v>
      </c>
      <c r="C2167">
        <v>-0.71602246830105298</v>
      </c>
      <c r="D2167">
        <v>0.182590431935229</v>
      </c>
      <c r="E2167">
        <v>-3.9214676295581898</v>
      </c>
      <c r="F2167" s="1">
        <v>8.8011273225766198E-5</v>
      </c>
      <c r="G2167">
        <v>3.1069315845468899E-3</v>
      </c>
      <c r="H2167" t="s">
        <v>11429</v>
      </c>
    </row>
    <row r="2168" spans="1:8">
      <c r="A2168" t="s">
        <v>9300</v>
      </c>
      <c r="B2168">
        <v>60.778262116011398</v>
      </c>
      <c r="C2168">
        <v>0.86851852039864397</v>
      </c>
      <c r="D2168">
        <v>0.23829844243499501</v>
      </c>
      <c r="E2168">
        <v>3.6446672144555201</v>
      </c>
      <c r="F2168" s="1">
        <v>2.6773801531937397E-4</v>
      </c>
      <c r="G2168">
        <v>6.8401388717543102E-3</v>
      </c>
      <c r="H2168" t="s">
        <v>2643</v>
      </c>
    </row>
    <row r="2169" spans="1:8">
      <c r="A2169" t="s">
        <v>11430</v>
      </c>
      <c r="B2169">
        <v>5.9348907786519396</v>
      </c>
      <c r="C2169">
        <v>1.8013333948247601</v>
      </c>
      <c r="D2169">
        <v>0.51117440262051705</v>
      </c>
      <c r="E2169">
        <v>3.5239115761475701</v>
      </c>
      <c r="F2169" s="1">
        <v>4.2522612799224599E-4</v>
      </c>
      <c r="G2169">
        <v>9.5846675996479492E-3</v>
      </c>
      <c r="H2169" t="s">
        <v>10668</v>
      </c>
    </row>
    <row r="2170" spans="1:8">
      <c r="A2170" t="s">
        <v>11431</v>
      </c>
      <c r="B2170">
        <v>70.383183753465104</v>
      </c>
      <c r="C2170">
        <v>0.64173393218704899</v>
      </c>
      <c r="D2170">
        <v>0.18164960677300401</v>
      </c>
      <c r="E2170">
        <v>3.5328121188227</v>
      </c>
      <c r="F2170" s="1">
        <v>4.11164561368964E-4</v>
      </c>
      <c r="G2170">
        <v>9.3715575234153102E-3</v>
      </c>
      <c r="H2170" t="s">
        <v>10668</v>
      </c>
    </row>
    <row r="2171" spans="1:8">
      <c r="A2171" t="s">
        <v>9306</v>
      </c>
      <c r="B2171">
        <v>2078.1069797621599</v>
      </c>
      <c r="C2171">
        <v>0.51810809843313199</v>
      </c>
      <c r="D2171">
        <v>0.156252693395277</v>
      </c>
      <c r="E2171">
        <v>3.3158346725099701</v>
      </c>
      <c r="F2171" s="1">
        <v>9.1369864960367099E-4</v>
      </c>
      <c r="G2171">
        <v>1.6600677664215201E-2</v>
      </c>
      <c r="H2171" t="s">
        <v>19</v>
      </c>
    </row>
    <row r="2172" spans="1:8">
      <c r="A2172" t="s">
        <v>9307</v>
      </c>
      <c r="B2172">
        <v>120.219112966531</v>
      </c>
      <c r="C2172">
        <v>1.0246912379189299</v>
      </c>
      <c r="D2172">
        <v>0.24449422926113601</v>
      </c>
      <c r="E2172">
        <v>4.19106512663127</v>
      </c>
      <c r="F2172" s="1">
        <v>2.7764794133044399E-5</v>
      </c>
      <c r="G2172">
        <v>1.2447500267800599E-3</v>
      </c>
      <c r="H2172" t="s">
        <v>19</v>
      </c>
    </row>
    <row r="2173" spans="1:8">
      <c r="A2173" t="s">
        <v>9313</v>
      </c>
      <c r="B2173">
        <v>43.527098680511699</v>
      </c>
      <c r="C2173">
        <v>-0.60076566462631198</v>
      </c>
      <c r="D2173">
        <v>0.19752503718151401</v>
      </c>
      <c r="E2173">
        <v>-3.0414658981901099</v>
      </c>
      <c r="F2173">
        <v>2.3542923215865599E-3</v>
      </c>
      <c r="G2173">
        <v>3.0828263438167899E-2</v>
      </c>
      <c r="H2173" t="s">
        <v>9314</v>
      </c>
    </row>
    <row r="2174" spans="1:8">
      <c r="A2174" t="s">
        <v>9315</v>
      </c>
      <c r="B2174">
        <v>1377.68723412191</v>
      </c>
      <c r="C2174">
        <v>-0.37533670121793</v>
      </c>
      <c r="D2174">
        <v>0.13860649719156801</v>
      </c>
      <c r="E2174">
        <v>-2.70793006693745</v>
      </c>
      <c r="F2174">
        <v>6.7704287209146702E-3</v>
      </c>
      <c r="G2174">
        <v>6.2109333147781998E-2</v>
      </c>
      <c r="H2174" t="s">
        <v>9316</v>
      </c>
    </row>
    <row r="2175" spans="1:8">
      <c r="A2175" t="s">
        <v>11432</v>
      </c>
      <c r="B2175">
        <v>36.821362454098299</v>
      </c>
      <c r="C2175">
        <v>0.52382829348149496</v>
      </c>
      <c r="D2175">
        <v>0.16856308599646599</v>
      </c>
      <c r="E2175">
        <v>3.1076097734261698</v>
      </c>
      <c r="F2175">
        <v>1.88606925673833E-3</v>
      </c>
      <c r="G2175">
        <v>2.69008686101312E-2</v>
      </c>
      <c r="H2175" t="s">
        <v>19</v>
      </c>
    </row>
    <row r="2176" spans="1:8">
      <c r="A2176" t="s">
        <v>11433</v>
      </c>
      <c r="B2176">
        <v>35.809892551486897</v>
      </c>
      <c r="C2176">
        <v>0.39033263888638497</v>
      </c>
      <c r="D2176">
        <v>0.15591424859667399</v>
      </c>
      <c r="E2176">
        <v>2.50350845031562</v>
      </c>
      <c r="F2176">
        <v>1.22968743852585E-2</v>
      </c>
      <c r="G2176">
        <v>9.2135973179418601E-2</v>
      </c>
      <c r="H2176" t="s">
        <v>8298</v>
      </c>
    </row>
    <row r="2177" spans="1:8">
      <c r="A2177" t="s">
        <v>11434</v>
      </c>
      <c r="B2177">
        <v>34.5931862319933</v>
      </c>
      <c r="C2177">
        <v>0.62159913926063604</v>
      </c>
      <c r="D2177">
        <v>0.17674861171271</v>
      </c>
      <c r="E2177">
        <v>3.5168544365767902</v>
      </c>
      <c r="F2177" s="1">
        <v>4.3669319423763801E-4</v>
      </c>
      <c r="G2177">
        <v>9.7486214581938499E-3</v>
      </c>
      <c r="H2177" t="s">
        <v>11435</v>
      </c>
    </row>
    <row r="2178" spans="1:8">
      <c r="A2178" t="s">
        <v>11436</v>
      </c>
      <c r="B2178">
        <v>143.00279540883099</v>
      </c>
      <c r="C2178">
        <v>0.47013947788849397</v>
      </c>
      <c r="D2178">
        <v>0.19104073304471</v>
      </c>
      <c r="E2178">
        <v>2.46093841033611</v>
      </c>
      <c r="F2178">
        <v>1.38574152217186E-2</v>
      </c>
      <c r="G2178">
        <v>9.8874407752757701E-2</v>
      </c>
      <c r="H2178" t="s">
        <v>19</v>
      </c>
    </row>
    <row r="2179" spans="1:8">
      <c r="A2179" t="s">
        <v>11437</v>
      </c>
      <c r="B2179">
        <v>22.976812316020698</v>
      </c>
      <c r="C2179">
        <v>0.53415349696301795</v>
      </c>
      <c r="D2179">
        <v>0.19101307349807101</v>
      </c>
      <c r="E2179">
        <v>2.7964237587560201</v>
      </c>
      <c r="F2179">
        <v>5.1671600737034501E-3</v>
      </c>
      <c r="G2179">
        <v>5.1684304265181301E-2</v>
      </c>
      <c r="H2179" t="s">
        <v>101</v>
      </c>
    </row>
    <row r="2180" spans="1:8">
      <c r="A2180" t="s">
        <v>11438</v>
      </c>
      <c r="B2180">
        <v>14.2298742181906</v>
      </c>
      <c r="C2180">
        <v>0.91388950006874203</v>
      </c>
      <c r="D2180">
        <v>0.27562101457230098</v>
      </c>
      <c r="E2180">
        <v>3.3157468108405399</v>
      </c>
      <c r="F2180" s="1">
        <v>9.1398593997400095E-4</v>
      </c>
      <c r="G2180">
        <v>1.6600677664215201E-2</v>
      </c>
      <c r="H2180" t="s">
        <v>11439</v>
      </c>
    </row>
    <row r="2181" spans="1:8">
      <c r="A2181" t="s">
        <v>9343</v>
      </c>
      <c r="B2181">
        <v>111.491409789203</v>
      </c>
      <c r="C2181">
        <v>-1.35857048819534</v>
      </c>
      <c r="D2181">
        <v>0.32884910498553799</v>
      </c>
      <c r="E2181">
        <v>-4.1312883860671699</v>
      </c>
      <c r="F2181" s="1">
        <v>3.6073568119499698E-5</v>
      </c>
      <c r="G2181">
        <v>1.54084316949275E-3</v>
      </c>
      <c r="H2181" t="s">
        <v>19</v>
      </c>
    </row>
    <row r="2182" spans="1:8">
      <c r="A2182" t="s">
        <v>11440</v>
      </c>
      <c r="B2182">
        <v>107.773740137318</v>
      </c>
      <c r="C2182">
        <v>0.24886025783252699</v>
      </c>
      <c r="D2182">
        <v>9.9688618945962995E-2</v>
      </c>
      <c r="E2182">
        <v>2.4963758196652699</v>
      </c>
      <c r="F2182">
        <v>1.2546959129364E-2</v>
      </c>
      <c r="G2182">
        <v>9.3364980736749495E-2</v>
      </c>
      <c r="H2182" t="s">
        <v>11441</v>
      </c>
    </row>
    <row r="2183" spans="1:8">
      <c r="A2183" t="s">
        <v>9360</v>
      </c>
      <c r="B2183">
        <v>14.2536949315618</v>
      </c>
      <c r="C2183">
        <v>-0.76772200537697499</v>
      </c>
      <c r="D2183">
        <v>0.29921378708139401</v>
      </c>
      <c r="E2183">
        <v>-2.5657975618888602</v>
      </c>
      <c r="F2183">
        <v>1.02938886120347E-2</v>
      </c>
      <c r="G2183">
        <v>8.2686447814537406E-2</v>
      </c>
      <c r="H2183" t="s">
        <v>19</v>
      </c>
    </row>
    <row r="2184" spans="1:8">
      <c r="A2184" t="s">
        <v>9361</v>
      </c>
      <c r="B2184">
        <v>13.871619431476599</v>
      </c>
      <c r="C2184">
        <v>-1.73941633500336</v>
      </c>
      <c r="D2184">
        <v>0.42620040935972198</v>
      </c>
      <c r="E2184">
        <v>-4.0812169505338503</v>
      </c>
      <c r="F2184" s="1">
        <v>4.48005126877253E-5</v>
      </c>
      <c r="G2184">
        <v>1.84112005929303E-3</v>
      </c>
      <c r="H2184" t="s">
        <v>19</v>
      </c>
    </row>
    <row r="2185" spans="1:8">
      <c r="A2185" t="s">
        <v>9362</v>
      </c>
      <c r="B2185">
        <v>190.25315010299499</v>
      </c>
      <c r="C2185">
        <v>-0.69083615700760503</v>
      </c>
      <c r="D2185">
        <v>0.21679034415388099</v>
      </c>
      <c r="E2185">
        <v>-3.1866555667130498</v>
      </c>
      <c r="F2185">
        <v>1.4392806240254899E-3</v>
      </c>
      <c r="G2185">
        <v>2.2470496717151602E-2</v>
      </c>
      <c r="H2185" t="s">
        <v>9363</v>
      </c>
    </row>
    <row r="2186" spans="1:8">
      <c r="A2186" t="s">
        <v>9364</v>
      </c>
      <c r="B2186">
        <v>85.853919944766304</v>
      </c>
      <c r="C2186">
        <v>0.30738272491996599</v>
      </c>
      <c r="D2186">
        <v>0.11660598635337099</v>
      </c>
      <c r="E2186">
        <v>2.6360801407609702</v>
      </c>
      <c r="F2186">
        <v>8.3869920780013704E-3</v>
      </c>
      <c r="G2186">
        <v>7.1836794251260105E-2</v>
      </c>
      <c r="H2186" t="s">
        <v>1708</v>
      </c>
    </row>
    <row r="2187" spans="1:8">
      <c r="A2187" t="s">
        <v>11442</v>
      </c>
      <c r="B2187">
        <v>34.030231553610697</v>
      </c>
      <c r="C2187">
        <v>0.49747847702121401</v>
      </c>
      <c r="D2187">
        <v>0.183836438814137</v>
      </c>
      <c r="E2187">
        <v>2.7060928738081902</v>
      </c>
      <c r="F2187">
        <v>6.8080003116619599E-3</v>
      </c>
      <c r="G2187">
        <v>6.2313496665909303E-2</v>
      </c>
      <c r="H2187" t="s">
        <v>4916</v>
      </c>
    </row>
    <row r="2188" spans="1:8">
      <c r="A2188" t="s">
        <v>9369</v>
      </c>
      <c r="B2188">
        <v>2835.38240550606</v>
      </c>
      <c r="C2188">
        <v>-0.94510799799873402</v>
      </c>
      <c r="D2188">
        <v>9.9790745043196405E-2</v>
      </c>
      <c r="E2188">
        <v>-9.4708983041425796</v>
      </c>
      <c r="F2188" s="1">
        <v>2.7744730508980098E-21</v>
      </c>
      <c r="G2188" s="1">
        <v>2.2575887215157099E-17</v>
      </c>
      <c r="H2188" t="s">
        <v>9370</v>
      </c>
    </row>
    <row r="2189" spans="1:8">
      <c r="A2189" t="s">
        <v>9371</v>
      </c>
      <c r="B2189">
        <v>132.947518741821</v>
      </c>
      <c r="C2189">
        <v>0.358374696446772</v>
      </c>
      <c r="D2189">
        <v>0.122271493280614</v>
      </c>
      <c r="E2189">
        <v>2.9309750525766201</v>
      </c>
      <c r="F2189">
        <v>3.3789991596542899E-3</v>
      </c>
      <c r="G2189">
        <v>3.9222419632106903E-2</v>
      </c>
      <c r="H2189" t="s">
        <v>9372</v>
      </c>
    </row>
    <row r="2190" spans="1:8">
      <c r="A2190" t="s">
        <v>11443</v>
      </c>
      <c r="B2190">
        <v>11.868154097449301</v>
      </c>
      <c r="C2190">
        <v>0.83901567870080795</v>
      </c>
      <c r="D2190">
        <v>0.30727797050563399</v>
      </c>
      <c r="E2190">
        <v>2.7304778058778001</v>
      </c>
      <c r="F2190">
        <v>6.3242591270118598E-3</v>
      </c>
      <c r="G2190">
        <v>5.9354667262393898E-2</v>
      </c>
      <c r="H2190" t="s">
        <v>425</v>
      </c>
    </row>
    <row r="2191" spans="1:8">
      <c r="A2191" t="s">
        <v>11444</v>
      </c>
      <c r="B2191">
        <v>9.8994717381103197</v>
      </c>
      <c r="C2191">
        <v>1.60862306401204</v>
      </c>
      <c r="D2191">
        <v>0.37502927624043503</v>
      </c>
      <c r="E2191">
        <v>4.2893266364110101</v>
      </c>
      <c r="F2191" s="1">
        <v>1.7921564050261302E-5</v>
      </c>
      <c r="G2191" s="1">
        <v>9.0295830759737805E-4</v>
      </c>
      <c r="H2191" t="s">
        <v>19</v>
      </c>
    </row>
    <row r="2192" spans="1:8">
      <c r="A2192" t="s">
        <v>11445</v>
      </c>
      <c r="B2192">
        <v>5.3872403749812401</v>
      </c>
      <c r="C2192">
        <v>1.5093042406378501</v>
      </c>
      <c r="D2192">
        <v>0.456457145516803</v>
      </c>
      <c r="E2192">
        <v>3.3065628514348502</v>
      </c>
      <c r="F2192" s="1">
        <v>9.4448159465217901E-4</v>
      </c>
      <c r="G2192">
        <v>1.7078326079299499E-2</v>
      </c>
      <c r="H2192" t="s">
        <v>19</v>
      </c>
    </row>
    <row r="2193" spans="1:8">
      <c r="A2193" t="s">
        <v>9408</v>
      </c>
      <c r="B2193">
        <v>476.03766695873497</v>
      </c>
      <c r="C2193">
        <v>-0.488453319151465</v>
      </c>
      <c r="D2193">
        <v>0.13287782305370799</v>
      </c>
      <c r="E2193">
        <v>-3.67595816913733</v>
      </c>
      <c r="F2193" s="1">
        <v>2.36958351353057E-4</v>
      </c>
      <c r="G2193">
        <v>6.2852561981724701E-3</v>
      </c>
      <c r="H2193" t="s">
        <v>9409</v>
      </c>
    </row>
    <row r="2194" spans="1:8">
      <c r="A2194" t="s">
        <v>11446</v>
      </c>
      <c r="B2194">
        <v>14.267618574802899</v>
      </c>
      <c r="C2194">
        <v>0.88393837741280801</v>
      </c>
      <c r="D2194">
        <v>0.31295046227145601</v>
      </c>
      <c r="E2194">
        <v>2.824531304402</v>
      </c>
      <c r="F2194">
        <v>4.7349822674784001E-3</v>
      </c>
      <c r="G2194">
        <v>4.9080956319072201E-2</v>
      </c>
      <c r="H2194" t="s">
        <v>19</v>
      </c>
    </row>
    <row r="2195" spans="1:8">
      <c r="A2195" t="s">
        <v>9417</v>
      </c>
      <c r="B2195">
        <v>578.25319745158595</v>
      </c>
      <c r="C2195">
        <v>-0.33968980425484502</v>
      </c>
      <c r="D2195">
        <v>0.13671461798173701</v>
      </c>
      <c r="E2195">
        <v>-2.4846633759399599</v>
      </c>
      <c r="F2195">
        <v>1.29673990416319E-2</v>
      </c>
      <c r="G2195">
        <v>9.5273793229579601E-2</v>
      </c>
      <c r="H2195" t="s">
        <v>9416</v>
      </c>
    </row>
    <row r="2196" spans="1:8">
      <c r="A2196" t="s">
        <v>11447</v>
      </c>
      <c r="B2196">
        <v>65.863991273982705</v>
      </c>
      <c r="C2196">
        <v>-0.36035214174327901</v>
      </c>
      <c r="D2196">
        <v>0.13925317869010101</v>
      </c>
      <c r="E2196">
        <v>-2.5877480509455202</v>
      </c>
      <c r="F2196">
        <v>9.6605612067322301E-3</v>
      </c>
      <c r="G2196">
        <v>7.9361924825017804E-2</v>
      </c>
      <c r="H2196" t="s">
        <v>7239</v>
      </c>
    </row>
    <row r="2197" spans="1:8">
      <c r="A2197" t="s">
        <v>11448</v>
      </c>
      <c r="B2197">
        <v>80.764203612515999</v>
      </c>
      <c r="C2197">
        <v>0.31834464310062599</v>
      </c>
      <c r="D2197">
        <v>0.12947133438936201</v>
      </c>
      <c r="E2197">
        <v>2.4588040634791102</v>
      </c>
      <c r="F2197">
        <v>1.3940067493617101E-2</v>
      </c>
      <c r="G2197">
        <v>9.9109068759774793E-2</v>
      </c>
      <c r="H2197" t="s">
        <v>19</v>
      </c>
    </row>
    <row r="2198" spans="1:8">
      <c r="A2198" t="s">
        <v>9429</v>
      </c>
      <c r="B2198">
        <v>21.761107997755701</v>
      </c>
      <c r="C2198">
        <v>0.80689981660404098</v>
      </c>
      <c r="D2198">
        <v>0.27472280597807702</v>
      </c>
      <c r="E2198">
        <v>2.9371417262985799</v>
      </c>
      <c r="F2198">
        <v>3.3125267975760799E-3</v>
      </c>
      <c r="G2198">
        <v>3.8745694611684103E-2</v>
      </c>
      <c r="H2198" t="s">
        <v>19</v>
      </c>
    </row>
    <row r="2199" spans="1:8">
      <c r="A2199" t="s">
        <v>9432</v>
      </c>
      <c r="B2199">
        <v>24.745790711291001</v>
      </c>
      <c r="C2199">
        <v>0.648525572390106</v>
      </c>
      <c r="D2199">
        <v>0.24297038496387699</v>
      </c>
      <c r="E2199">
        <v>2.6691548127831402</v>
      </c>
      <c r="F2199">
        <v>7.6042391574715701E-3</v>
      </c>
      <c r="G2199">
        <v>6.7110297206449204E-2</v>
      </c>
      <c r="H2199" t="s">
        <v>19</v>
      </c>
    </row>
    <row r="2200" spans="1:8">
      <c r="A2200" t="s">
        <v>11449</v>
      </c>
      <c r="B2200">
        <v>33.874213649287498</v>
      </c>
      <c r="C2200">
        <v>0.41302076744370603</v>
      </c>
      <c r="D2200">
        <v>0.16514522785539901</v>
      </c>
      <c r="E2200">
        <v>2.5009549037974299</v>
      </c>
      <c r="F2200">
        <v>1.23858949010144E-2</v>
      </c>
      <c r="G2200">
        <v>9.2504843331394901E-2</v>
      </c>
      <c r="H2200" t="s">
        <v>19</v>
      </c>
    </row>
    <row r="2201" spans="1:8">
      <c r="A2201" t="s">
        <v>9433</v>
      </c>
      <c r="B2201">
        <v>35.346406425561803</v>
      </c>
      <c r="C2201">
        <v>0.61300069072973296</v>
      </c>
      <c r="D2201">
        <v>0.223671179390105</v>
      </c>
      <c r="E2201">
        <v>2.7406333368529201</v>
      </c>
      <c r="F2201">
        <v>6.1320895635787404E-3</v>
      </c>
      <c r="G2201">
        <v>5.8290669134159097E-2</v>
      </c>
      <c r="H2201" t="s">
        <v>19</v>
      </c>
    </row>
    <row r="2202" spans="1:8">
      <c r="A2202" t="s">
        <v>11450</v>
      </c>
      <c r="B2202">
        <v>569.42775476495206</v>
      </c>
      <c r="C2202">
        <v>-0.21644313298606599</v>
      </c>
      <c r="D2202">
        <v>6.7344889631270194E-2</v>
      </c>
      <c r="E2202">
        <v>-3.21395037056479</v>
      </c>
      <c r="F2202">
        <v>1.30922300316088E-3</v>
      </c>
      <c r="G2202">
        <v>2.1095341736079298E-2</v>
      </c>
      <c r="H2202" t="s">
        <v>4275</v>
      </c>
    </row>
    <row r="2203" spans="1:8">
      <c r="A2203" t="s">
        <v>9443</v>
      </c>
      <c r="B2203">
        <v>148.40255487229399</v>
      </c>
      <c r="C2203">
        <v>0.36833195637576599</v>
      </c>
      <c r="D2203">
        <v>0.121097860329947</v>
      </c>
      <c r="E2203">
        <v>3.0416058167518099</v>
      </c>
      <c r="F2203">
        <v>2.35319836718883E-3</v>
      </c>
      <c r="G2203">
        <v>3.0828263438167899E-2</v>
      </c>
      <c r="H2203" t="s">
        <v>19</v>
      </c>
    </row>
    <row r="2204" spans="1:8">
      <c r="A2204" t="s">
        <v>11451</v>
      </c>
      <c r="B2204">
        <v>14.9763015952907</v>
      </c>
      <c r="C2204">
        <v>1.0800393437023701</v>
      </c>
      <c r="D2204">
        <v>0.34602558846159598</v>
      </c>
      <c r="E2204">
        <v>3.12127015953978</v>
      </c>
      <c r="F2204">
        <v>1.8007275279878401E-3</v>
      </c>
      <c r="G2204">
        <v>2.6141873140476501E-2</v>
      </c>
      <c r="H2204" t="s">
        <v>19</v>
      </c>
    </row>
    <row r="2205" spans="1:8">
      <c r="A2205" t="s">
        <v>11452</v>
      </c>
      <c r="B2205">
        <v>7.5202481196491497</v>
      </c>
      <c r="C2205">
        <v>1.27249946266046</v>
      </c>
      <c r="D2205">
        <v>0.389885356710514</v>
      </c>
      <c r="E2205">
        <v>3.2637785460747</v>
      </c>
      <c r="F2205">
        <v>1.09937058829159E-3</v>
      </c>
      <c r="G2205">
        <v>1.8952496773154099E-2</v>
      </c>
      <c r="H2205" t="s">
        <v>19</v>
      </c>
    </row>
    <row r="2206" spans="1:8">
      <c r="A2206" t="s">
        <v>9445</v>
      </c>
      <c r="B2206">
        <v>554.52280652612797</v>
      </c>
      <c r="C2206">
        <v>-0.30572558373395298</v>
      </c>
      <c r="D2206">
        <v>8.1418332695712206E-2</v>
      </c>
      <c r="E2206">
        <v>-3.75499686141392</v>
      </c>
      <c r="F2206" s="1">
        <v>1.7334365045194801E-4</v>
      </c>
      <c r="G2206">
        <v>5.0106475443250599E-3</v>
      </c>
      <c r="H2206" t="s">
        <v>3814</v>
      </c>
    </row>
    <row r="2207" spans="1:8">
      <c r="A2207" t="s">
        <v>11453</v>
      </c>
      <c r="B2207">
        <v>158.30823009929199</v>
      </c>
      <c r="C2207">
        <v>-0.51241676151377802</v>
      </c>
      <c r="D2207">
        <v>0.18206147052167099</v>
      </c>
      <c r="E2207">
        <v>-2.8145261050870398</v>
      </c>
      <c r="F2207">
        <v>4.8849209975296301E-3</v>
      </c>
      <c r="G2207">
        <v>5.0061211784507099E-2</v>
      </c>
      <c r="H2207" t="s">
        <v>19</v>
      </c>
    </row>
    <row r="2208" spans="1:8">
      <c r="A2208" t="s">
        <v>11454</v>
      </c>
      <c r="B2208">
        <v>4.1438458660150204</v>
      </c>
      <c r="C2208">
        <v>-1.7777961989868001</v>
      </c>
      <c r="D2208">
        <v>0.54185138309566805</v>
      </c>
      <c r="E2208">
        <v>-3.2809664318470801</v>
      </c>
      <c r="F2208">
        <v>1.0345205570543199E-3</v>
      </c>
      <c r="G2208">
        <v>1.8083552680453301E-2</v>
      </c>
      <c r="H2208" t="s">
        <v>19</v>
      </c>
    </row>
    <row r="2209" spans="1:8">
      <c r="A2209" t="s">
        <v>11455</v>
      </c>
      <c r="B2209">
        <v>8.9488504396435093</v>
      </c>
      <c r="C2209">
        <v>0.94588421680548695</v>
      </c>
      <c r="D2209">
        <v>0.32769060676603601</v>
      </c>
      <c r="E2209">
        <v>2.8865161139050399</v>
      </c>
      <c r="F2209">
        <v>3.8953279984771001E-3</v>
      </c>
      <c r="G2209">
        <v>4.30948795698275E-2</v>
      </c>
      <c r="H2209" t="s">
        <v>19</v>
      </c>
    </row>
    <row r="2210" spans="1:8">
      <c r="A2210" t="s">
        <v>11456</v>
      </c>
      <c r="B2210">
        <v>125.255766624457</v>
      </c>
      <c r="C2210">
        <v>-0.34294242376751</v>
      </c>
      <c r="D2210">
        <v>0.116354412323515</v>
      </c>
      <c r="E2210">
        <v>-2.9473950915929401</v>
      </c>
      <c r="F2210">
        <v>3.2046346877231701E-3</v>
      </c>
      <c r="G2210">
        <v>3.81718542529755E-2</v>
      </c>
      <c r="H2210" t="s">
        <v>11457</v>
      </c>
    </row>
    <row r="2211" spans="1:8">
      <c r="A2211" t="s">
        <v>11458</v>
      </c>
      <c r="B2211">
        <v>209.46186903969499</v>
      </c>
      <c r="C2211">
        <v>0.26603725525670502</v>
      </c>
      <c r="D2211">
        <v>7.5461300967689396E-2</v>
      </c>
      <c r="E2211">
        <v>3.5254793098599699</v>
      </c>
      <c r="F2211" s="1">
        <v>4.22717195917306E-4</v>
      </c>
      <c r="G2211">
        <v>9.5545828421642193E-3</v>
      </c>
      <c r="H2211" t="s">
        <v>19</v>
      </c>
    </row>
    <row r="2212" spans="1:8">
      <c r="A2212" t="s">
        <v>11459</v>
      </c>
      <c r="B2212">
        <v>249.115446517984</v>
      </c>
      <c r="C2212">
        <v>-0.22508675656517799</v>
      </c>
      <c r="D2212">
        <v>8.9587854477374801E-2</v>
      </c>
      <c r="E2212">
        <v>-2.5124695515732398</v>
      </c>
      <c r="F2212">
        <v>1.19889450458339E-2</v>
      </c>
      <c r="G2212">
        <v>9.0522706310341705E-2</v>
      </c>
      <c r="H2212" t="s">
        <v>11460</v>
      </c>
    </row>
    <row r="2213" spans="1:8">
      <c r="A2213" t="s">
        <v>11461</v>
      </c>
      <c r="B2213">
        <v>19.242505195300399</v>
      </c>
      <c r="C2213">
        <v>0.73341611319759203</v>
      </c>
      <c r="D2213">
        <v>0.247966130434638</v>
      </c>
      <c r="E2213">
        <v>2.9577269763094201</v>
      </c>
      <c r="F2213">
        <v>3.0991648893923299E-3</v>
      </c>
      <c r="G2213">
        <v>3.73322053367659E-2</v>
      </c>
      <c r="H2213" t="s">
        <v>19</v>
      </c>
    </row>
    <row r="2214" spans="1:8">
      <c r="A2214" t="s">
        <v>11462</v>
      </c>
      <c r="B2214">
        <v>480.50637953654802</v>
      </c>
      <c r="C2214">
        <v>-0.53710130955545998</v>
      </c>
      <c r="D2214">
        <v>0.17124933143309501</v>
      </c>
      <c r="E2214">
        <v>-3.13637025651862</v>
      </c>
      <c r="F2214">
        <v>1.7105310257715201E-3</v>
      </c>
      <c r="G2214">
        <v>2.5111646887905199E-2</v>
      </c>
      <c r="H2214" t="s">
        <v>11463</v>
      </c>
    </row>
    <row r="2215" spans="1:8">
      <c r="A2215" t="s">
        <v>9498</v>
      </c>
      <c r="B2215">
        <v>430.162730706876</v>
      </c>
      <c r="C2215">
        <v>-0.35286729699629199</v>
      </c>
      <c r="D2215">
        <v>0.107878282437429</v>
      </c>
      <c r="E2215">
        <v>-3.2709762245330301</v>
      </c>
      <c r="F2215">
        <v>1.0717692058195599E-3</v>
      </c>
      <c r="G2215">
        <v>1.86345855293884E-2</v>
      </c>
      <c r="H2215" t="s">
        <v>9499</v>
      </c>
    </row>
    <row r="2216" spans="1:8">
      <c r="A2216" t="s">
        <v>11464</v>
      </c>
      <c r="B2216">
        <v>50.260405700564696</v>
      </c>
      <c r="C2216">
        <v>-0.406913846620089</v>
      </c>
      <c r="D2216">
        <v>0.16073047733453499</v>
      </c>
      <c r="E2216">
        <v>-2.5316533203168499</v>
      </c>
      <c r="F2216">
        <v>1.1352617317853199E-2</v>
      </c>
      <c r="G2216">
        <v>8.8229462383353802E-2</v>
      </c>
      <c r="H2216" t="s">
        <v>2357</v>
      </c>
    </row>
    <row r="2217" spans="1:8">
      <c r="A2217" t="s">
        <v>11465</v>
      </c>
      <c r="B2217">
        <v>418.791404161005</v>
      </c>
      <c r="C2217">
        <v>-0.193037651517735</v>
      </c>
      <c r="D2217">
        <v>6.9621044502044205E-2</v>
      </c>
      <c r="E2217">
        <v>-2.77269111514217</v>
      </c>
      <c r="F2217">
        <v>5.5594863471572402E-3</v>
      </c>
      <c r="G2217">
        <v>5.4503060731106501E-2</v>
      </c>
      <c r="H2217" t="s">
        <v>19</v>
      </c>
    </row>
    <row r="2218" spans="1:8">
      <c r="A2218" t="s">
        <v>11466</v>
      </c>
      <c r="B2218">
        <v>41.150816775322497</v>
      </c>
      <c r="C2218">
        <v>0.44808426205992902</v>
      </c>
      <c r="D2218">
        <v>0.17030742545118999</v>
      </c>
      <c r="E2218">
        <v>2.6310318582576899</v>
      </c>
      <c r="F2218">
        <v>8.5126055758299995E-3</v>
      </c>
      <c r="G2218">
        <v>7.2568959214802206E-2</v>
      </c>
      <c r="H2218" t="s">
        <v>19</v>
      </c>
    </row>
    <row r="2219" spans="1:8">
      <c r="A2219" t="s">
        <v>9523</v>
      </c>
      <c r="B2219">
        <v>11.8249701358378</v>
      </c>
      <c r="C2219">
        <v>0.71602910068199999</v>
      </c>
      <c r="D2219">
        <v>0.27901144871611699</v>
      </c>
      <c r="E2219">
        <v>2.56630723927938</v>
      </c>
      <c r="F2219">
        <v>1.0278773814933299E-2</v>
      </c>
      <c r="G2219">
        <v>8.2646623055446899E-2</v>
      </c>
      <c r="H2219" t="s">
        <v>19</v>
      </c>
    </row>
    <row r="2220" spans="1:8">
      <c r="A2220" t="s">
        <v>9530</v>
      </c>
      <c r="B2220">
        <v>248.298879230837</v>
      </c>
      <c r="C2220">
        <v>-0.257209372110002</v>
      </c>
      <c r="D2220">
        <v>7.6340478914081994E-2</v>
      </c>
      <c r="E2220">
        <v>-3.36923969784733</v>
      </c>
      <c r="F2220" s="1">
        <v>7.5375848646535497E-4</v>
      </c>
      <c r="G2220">
        <v>1.42635646613223E-2</v>
      </c>
      <c r="H2220" t="s">
        <v>2959</v>
      </c>
    </row>
    <row r="2221" spans="1:8">
      <c r="A2221" t="s">
        <v>11467</v>
      </c>
      <c r="B2221">
        <v>22.514339755063801</v>
      </c>
      <c r="C2221">
        <v>0.92376099910077702</v>
      </c>
      <c r="D2221">
        <v>0.204284743483063</v>
      </c>
      <c r="E2221">
        <v>4.52192847762693</v>
      </c>
      <c r="F2221" s="1">
        <v>6.1278766856566998E-6</v>
      </c>
      <c r="G2221" s="1">
        <v>3.9107868698971398E-4</v>
      </c>
      <c r="H2221" t="s">
        <v>19</v>
      </c>
    </row>
    <row r="2222" spans="1:8">
      <c r="A2222" t="s">
        <v>9538</v>
      </c>
      <c r="B2222">
        <v>53.542724704753702</v>
      </c>
      <c r="C2222">
        <v>-0.59291301005183294</v>
      </c>
      <c r="D2222">
        <v>0.21119495254859999</v>
      </c>
      <c r="E2222">
        <v>-2.8074203615987998</v>
      </c>
      <c r="F2222">
        <v>4.9940026367596597E-3</v>
      </c>
      <c r="G2222">
        <v>5.0763522117817997E-2</v>
      </c>
      <c r="H2222" t="s">
        <v>9539</v>
      </c>
    </row>
    <row r="2223" spans="1:8">
      <c r="A2223" t="s">
        <v>9540</v>
      </c>
      <c r="B2223">
        <v>32.0493678613783</v>
      </c>
      <c r="C2223">
        <v>-1.17275817857175</v>
      </c>
      <c r="D2223">
        <v>0.37018210907351301</v>
      </c>
      <c r="E2223">
        <v>-3.1680574231610401</v>
      </c>
      <c r="F2223">
        <v>1.5346120606185201E-3</v>
      </c>
      <c r="G2223">
        <v>2.3253516456709401E-2</v>
      </c>
      <c r="H2223" t="s">
        <v>19</v>
      </c>
    </row>
    <row r="2224" spans="1:8">
      <c r="A2224" t="s">
        <v>9542</v>
      </c>
      <c r="B2224">
        <v>15.641851864619399</v>
      </c>
      <c r="C2224">
        <v>-0.74477058488389702</v>
      </c>
      <c r="D2224">
        <v>0.27248612338445</v>
      </c>
      <c r="E2224">
        <v>-2.7332422496726601</v>
      </c>
      <c r="F2224">
        <v>6.2714187383962703E-3</v>
      </c>
      <c r="G2224">
        <v>5.9028958096391498E-2</v>
      </c>
      <c r="H2224" t="s">
        <v>19</v>
      </c>
    </row>
    <row r="2225" spans="1:8">
      <c r="A2225" t="s">
        <v>9543</v>
      </c>
      <c r="B2225">
        <v>8.6610341627161294</v>
      </c>
      <c r="C2225">
        <v>-0.98165310664829497</v>
      </c>
      <c r="D2225">
        <v>0.39606388943906901</v>
      </c>
      <c r="E2225">
        <v>-2.4785221092449801</v>
      </c>
      <c r="F2225">
        <v>1.31927934481174E-2</v>
      </c>
      <c r="G2225">
        <v>9.6148464207193696E-2</v>
      </c>
      <c r="H2225" t="s">
        <v>19</v>
      </c>
    </row>
    <row r="2226" spans="1:8">
      <c r="A2226" t="s">
        <v>11468</v>
      </c>
      <c r="B2226">
        <v>94.587112391137197</v>
      </c>
      <c r="C2226">
        <v>0.31685488267968598</v>
      </c>
      <c r="D2226">
        <v>0.118530500612523</v>
      </c>
      <c r="E2226">
        <v>2.6731928157081302</v>
      </c>
      <c r="F2226">
        <v>7.5133051941016797E-3</v>
      </c>
      <c r="G2226">
        <v>6.6632985683275595E-2</v>
      </c>
      <c r="H2226" t="s">
        <v>19</v>
      </c>
    </row>
    <row r="2227" spans="1:8">
      <c r="A2227" t="s">
        <v>11469</v>
      </c>
      <c r="B2227">
        <v>10.4873131065913</v>
      </c>
      <c r="C2227">
        <v>-0.93234136550663604</v>
      </c>
      <c r="D2227">
        <v>0.29613294168074</v>
      </c>
      <c r="E2227">
        <v>-3.14838788354654</v>
      </c>
      <c r="F2227">
        <v>1.6417368759080999E-3</v>
      </c>
      <c r="G2227">
        <v>2.4487339183581699E-2</v>
      </c>
      <c r="H2227" t="s">
        <v>19</v>
      </c>
    </row>
    <row r="2228" spans="1:8">
      <c r="A2228" t="s">
        <v>11470</v>
      </c>
      <c r="B2228">
        <v>5.8188127188348702</v>
      </c>
      <c r="C2228">
        <v>1.17281300069523</v>
      </c>
      <c r="D2228">
        <v>0.41364160630318098</v>
      </c>
      <c r="E2228">
        <v>2.8353361529004699</v>
      </c>
      <c r="F2228">
        <v>4.5777489922516797E-3</v>
      </c>
      <c r="G2228">
        <v>4.8065409008035798E-2</v>
      </c>
      <c r="H2228" t="s">
        <v>19</v>
      </c>
    </row>
    <row r="2229" spans="1:8">
      <c r="A2229" t="s">
        <v>9556</v>
      </c>
      <c r="B2229">
        <v>48.2737019076609</v>
      </c>
      <c r="C2229">
        <v>-0.65715921584710302</v>
      </c>
      <c r="D2229">
        <v>0.26007890578940202</v>
      </c>
      <c r="E2229">
        <v>-2.5267686122119999</v>
      </c>
      <c r="F2229">
        <v>1.15117319288213E-2</v>
      </c>
      <c r="G2229">
        <v>8.8962806705767297E-2</v>
      </c>
      <c r="H2229" t="s">
        <v>19</v>
      </c>
    </row>
    <row r="2230" spans="1:8">
      <c r="A2230" t="s">
        <v>9559</v>
      </c>
      <c r="B2230">
        <v>296.29636238918198</v>
      </c>
      <c r="C2230">
        <v>-0.470007446494556</v>
      </c>
      <c r="D2230">
        <v>0.157494584415934</v>
      </c>
      <c r="E2230">
        <v>-2.9842768768054402</v>
      </c>
      <c r="F2230">
        <v>2.84249428611581E-3</v>
      </c>
      <c r="G2230">
        <v>3.5285089254194303E-2</v>
      </c>
      <c r="H2230" t="s">
        <v>9560</v>
      </c>
    </row>
    <row r="2231" spans="1:8">
      <c r="A2231" t="s">
        <v>11471</v>
      </c>
      <c r="B2231">
        <v>5.2829666754556897</v>
      </c>
      <c r="C2231">
        <v>1.42924524740716</v>
      </c>
      <c r="D2231">
        <v>0.48840548423229302</v>
      </c>
      <c r="E2231">
        <v>2.9263497105355798</v>
      </c>
      <c r="F2231">
        <v>3.4296516973010499E-3</v>
      </c>
      <c r="G2231">
        <v>3.9556450547042703E-2</v>
      </c>
      <c r="H2231" t="s">
        <v>19</v>
      </c>
    </row>
    <row r="2232" spans="1:8">
      <c r="A2232" t="s">
        <v>9578</v>
      </c>
      <c r="B2232">
        <v>4.1422296424471003</v>
      </c>
      <c r="C2232">
        <v>1.7091829271077399</v>
      </c>
      <c r="D2232">
        <v>0.66220189438635702</v>
      </c>
      <c r="E2232">
        <v>2.5810601594421501</v>
      </c>
      <c r="F2232">
        <v>9.8497415720596795E-3</v>
      </c>
      <c r="G2232">
        <v>8.0267748795042199E-2</v>
      </c>
      <c r="H2232" t="s">
        <v>1111</v>
      </c>
    </row>
    <row r="2233" spans="1:8">
      <c r="A2233" t="s">
        <v>11472</v>
      </c>
      <c r="B2233">
        <v>11.2931504504039</v>
      </c>
      <c r="C2233">
        <v>-0.82650691050825997</v>
      </c>
      <c r="D2233">
        <v>0.26689864196609198</v>
      </c>
      <c r="E2233">
        <v>-3.0967070660976299</v>
      </c>
      <c r="F2233">
        <v>1.9568314130752901E-3</v>
      </c>
      <c r="G2233">
        <v>2.7595731729971599E-2</v>
      </c>
      <c r="H2233" t="s">
        <v>11473</v>
      </c>
    </row>
    <row r="2234" spans="1:8">
      <c r="A2234" t="s">
        <v>11474</v>
      </c>
      <c r="B2234">
        <v>26.0861974876692</v>
      </c>
      <c r="C2234">
        <v>-0.56268131743334804</v>
      </c>
      <c r="D2234">
        <v>0.21311014221982399</v>
      </c>
      <c r="E2234">
        <v>-2.6403310118058099</v>
      </c>
      <c r="F2234">
        <v>8.2825087000505098E-3</v>
      </c>
      <c r="G2234">
        <v>7.1091533008766902E-2</v>
      </c>
      <c r="H2234" t="s">
        <v>19</v>
      </c>
    </row>
    <row r="2235" spans="1:8">
      <c r="A2235" t="s">
        <v>11475</v>
      </c>
      <c r="B2235">
        <v>48.195228766493003</v>
      </c>
      <c r="C2235">
        <v>1.2272047422555501</v>
      </c>
      <c r="D2235">
        <v>0.170630788126125</v>
      </c>
      <c r="E2235">
        <v>7.1921647654140699</v>
      </c>
      <c r="F2235" s="1">
        <v>6.3772004343224103E-13</v>
      </c>
      <c r="G2235" s="1">
        <v>5.1891279934081396E-10</v>
      </c>
      <c r="H2235" t="s">
        <v>7567</v>
      </c>
    </row>
    <row r="2236" spans="1:8">
      <c r="A2236" t="s">
        <v>11476</v>
      </c>
      <c r="B2236">
        <v>149.64048427383</v>
      </c>
      <c r="C2236">
        <v>0.61006094018949397</v>
      </c>
      <c r="D2236">
        <v>0.17274504236670399</v>
      </c>
      <c r="E2236">
        <v>3.5315684423200602</v>
      </c>
      <c r="F2236" s="1">
        <v>4.1310294121115799E-4</v>
      </c>
      <c r="G2236">
        <v>9.4025696017767599E-3</v>
      </c>
      <c r="H2236" t="s">
        <v>19</v>
      </c>
    </row>
    <row r="2237" spans="1:8">
      <c r="A2237" t="s">
        <v>9593</v>
      </c>
      <c r="B2237">
        <v>143.39971378964401</v>
      </c>
      <c r="C2237">
        <v>0.70515031597300704</v>
      </c>
      <c r="D2237">
        <v>0.15479303054525101</v>
      </c>
      <c r="E2237">
        <v>4.5554396957611596</v>
      </c>
      <c r="F2237" s="1">
        <v>5.2276111861296903E-6</v>
      </c>
      <c r="G2237" s="1">
        <v>3.4866452640604299E-4</v>
      </c>
      <c r="H2237" t="s">
        <v>19</v>
      </c>
    </row>
    <row r="2238" spans="1:8">
      <c r="A2238" t="s">
        <v>9601</v>
      </c>
      <c r="B2238">
        <v>16.406336061668501</v>
      </c>
      <c r="C2238">
        <v>0.64114702877318297</v>
      </c>
      <c r="D2238">
        <v>0.23076677007826299</v>
      </c>
      <c r="E2238">
        <v>2.7783334167035401</v>
      </c>
      <c r="F2238">
        <v>5.4638521267824803E-3</v>
      </c>
      <c r="G2238">
        <v>5.3824896798582399E-2</v>
      </c>
      <c r="H2238" t="s">
        <v>19</v>
      </c>
    </row>
    <row r="2239" spans="1:8">
      <c r="A2239" t="s">
        <v>11477</v>
      </c>
      <c r="B2239">
        <v>26.8714985593144</v>
      </c>
      <c r="C2239">
        <v>-0.60547216269540605</v>
      </c>
      <c r="D2239">
        <v>0.197313104126077</v>
      </c>
      <c r="E2239">
        <v>-3.0685856642776499</v>
      </c>
      <c r="F2239">
        <v>2.1507465604081498E-3</v>
      </c>
      <c r="G2239">
        <v>2.93707407585144E-2</v>
      </c>
      <c r="H2239" t="s">
        <v>19</v>
      </c>
    </row>
    <row r="2240" spans="1:8">
      <c r="A2240" t="s">
        <v>11478</v>
      </c>
      <c r="B2240">
        <v>57.732382786745902</v>
      </c>
      <c r="C2240">
        <v>-0.59478496542903103</v>
      </c>
      <c r="D2240">
        <v>0.17319970348448499</v>
      </c>
      <c r="E2240">
        <v>-3.43409921300651</v>
      </c>
      <c r="F2240" s="1">
        <v>5.9452654678904704E-4</v>
      </c>
      <c r="G2240">
        <v>1.20339863463245E-2</v>
      </c>
      <c r="H2240" t="s">
        <v>19</v>
      </c>
    </row>
    <row r="2241" spans="1:8">
      <c r="A2241" t="s">
        <v>11479</v>
      </c>
      <c r="B2241">
        <v>9.3860887504096393</v>
      </c>
      <c r="C2241">
        <v>0.89646298438014405</v>
      </c>
      <c r="D2241">
        <v>0.35502291979467299</v>
      </c>
      <c r="E2241">
        <v>2.52508481677354</v>
      </c>
      <c r="F2241">
        <v>1.15670368620635E-2</v>
      </c>
      <c r="G2241">
        <v>8.8975869413381897E-2</v>
      </c>
      <c r="H2241" t="s">
        <v>19</v>
      </c>
    </row>
    <row r="2242" spans="1:8">
      <c r="A2242" t="s">
        <v>9617</v>
      </c>
      <c r="B2242">
        <v>760.54950677090903</v>
      </c>
      <c r="C2242">
        <v>-0.38042878211419601</v>
      </c>
      <c r="D2242">
        <v>0.103302325630419</v>
      </c>
      <c r="E2242">
        <v>-3.68267393587286</v>
      </c>
      <c r="F2242" s="1">
        <v>2.3080028893453E-4</v>
      </c>
      <c r="G2242">
        <v>6.1878812226038599E-3</v>
      </c>
      <c r="H2242" t="s">
        <v>561</v>
      </c>
    </row>
    <row r="2243" spans="1:8">
      <c r="A2243" t="s">
        <v>11480</v>
      </c>
      <c r="B2243">
        <v>5.9322382420331898</v>
      </c>
      <c r="C2243">
        <v>-1.6784646421412599</v>
      </c>
      <c r="D2243">
        <v>0.49344378499092401</v>
      </c>
      <c r="E2243">
        <v>-3.4015316297318998</v>
      </c>
      <c r="F2243" s="1">
        <v>6.7009373696701202E-4</v>
      </c>
      <c r="G2243">
        <v>1.3117713326442499E-2</v>
      </c>
      <c r="H2243" t="s">
        <v>19</v>
      </c>
    </row>
    <row r="2244" spans="1:8">
      <c r="A2244" t="s">
        <v>11481</v>
      </c>
      <c r="B2244">
        <v>15.3539830791751</v>
      </c>
      <c r="C2244">
        <v>0.70761822774044603</v>
      </c>
      <c r="D2244">
        <v>0.25433175281993198</v>
      </c>
      <c r="E2244">
        <v>2.78226458118047</v>
      </c>
      <c r="F2244">
        <v>5.3981012711273001E-3</v>
      </c>
      <c r="G2244">
        <v>5.3338615717259001E-2</v>
      </c>
      <c r="H2244" t="s">
        <v>19</v>
      </c>
    </row>
    <row r="2245" spans="1:8">
      <c r="A2245" t="s">
        <v>9637</v>
      </c>
      <c r="B2245">
        <v>38.285016886725003</v>
      </c>
      <c r="C2245">
        <v>0.71939007902571706</v>
      </c>
      <c r="D2245">
        <v>0.236526520772293</v>
      </c>
      <c r="E2245">
        <v>3.0414774490268699</v>
      </c>
      <c r="F2245">
        <v>2.3542019936455402E-3</v>
      </c>
      <c r="G2245">
        <v>3.0828263438167899E-2</v>
      </c>
      <c r="H2245" t="s">
        <v>19</v>
      </c>
    </row>
    <row r="2246" spans="1:8">
      <c r="A2246" t="s">
        <v>11482</v>
      </c>
      <c r="B2246">
        <v>21.7521406764331</v>
      </c>
      <c r="C2246">
        <v>0.96810430770511602</v>
      </c>
      <c r="D2246">
        <v>0.33064483745811601</v>
      </c>
      <c r="E2246">
        <v>2.9279280909013101</v>
      </c>
      <c r="F2246">
        <v>3.41228954162888E-3</v>
      </c>
      <c r="G2246">
        <v>3.9440440288510598E-2</v>
      </c>
      <c r="H2246" t="s">
        <v>19</v>
      </c>
    </row>
    <row r="2247" spans="1:8">
      <c r="A2247" t="s">
        <v>11483</v>
      </c>
      <c r="B2247">
        <v>15.8472571853081</v>
      </c>
      <c r="C2247">
        <v>0.949419965543152</v>
      </c>
      <c r="D2247">
        <v>0.33536121887466502</v>
      </c>
      <c r="E2247">
        <v>2.83103684060135</v>
      </c>
      <c r="F2247">
        <v>4.6397376578285899E-3</v>
      </c>
      <c r="G2247">
        <v>4.8503098728232802E-2</v>
      </c>
      <c r="H2247" t="s">
        <v>19</v>
      </c>
    </row>
    <row r="2248" spans="1:8">
      <c r="A2248" t="s">
        <v>9658</v>
      </c>
      <c r="B2248">
        <v>607.974257933589</v>
      </c>
      <c r="C2248">
        <v>0.25693607393579798</v>
      </c>
      <c r="D2248">
        <v>9.4144398954417396E-2</v>
      </c>
      <c r="E2248">
        <v>2.7291700493005502</v>
      </c>
      <c r="F2248">
        <v>6.3493953054645901E-3</v>
      </c>
      <c r="G2248">
        <v>5.9474790597144001E-2</v>
      </c>
      <c r="H2248" t="s">
        <v>19</v>
      </c>
    </row>
    <row r="2249" spans="1:8">
      <c r="A2249" t="s">
        <v>11484</v>
      </c>
      <c r="B2249">
        <v>40.593630597689398</v>
      </c>
      <c r="C2249">
        <v>0.649288611923588</v>
      </c>
      <c r="D2249">
        <v>0.20739332357057699</v>
      </c>
      <c r="E2249">
        <v>3.13071125311625</v>
      </c>
      <c r="F2249">
        <v>1.7438352639774001E-3</v>
      </c>
      <c r="G2249">
        <v>2.5497911128453E-2</v>
      </c>
      <c r="H2249" t="s">
        <v>19</v>
      </c>
    </row>
    <row r="2250" spans="1:8">
      <c r="A2250" t="s">
        <v>9662</v>
      </c>
      <c r="B2250">
        <v>41.177192273515701</v>
      </c>
      <c r="C2250">
        <v>-0.74089831328560196</v>
      </c>
      <c r="D2250">
        <v>0.23166593784522299</v>
      </c>
      <c r="E2250">
        <v>-3.1981322769193499</v>
      </c>
      <c r="F2250">
        <v>1.38320817006064E-3</v>
      </c>
      <c r="G2250">
        <v>2.1897207937321798E-2</v>
      </c>
      <c r="H2250" t="s">
        <v>19</v>
      </c>
    </row>
    <row r="2251" spans="1:8">
      <c r="A2251" t="s">
        <v>9663</v>
      </c>
      <c r="B2251">
        <v>115.67124953291599</v>
      </c>
      <c r="C2251">
        <v>0.31700751255264098</v>
      </c>
      <c r="D2251">
        <v>0.106946290647461</v>
      </c>
      <c r="E2251">
        <v>2.9641749202656</v>
      </c>
      <c r="F2251">
        <v>3.0349571704559198E-3</v>
      </c>
      <c r="G2251">
        <v>3.6831389255779001E-2</v>
      </c>
      <c r="H2251" t="s">
        <v>9664</v>
      </c>
    </row>
    <row r="2252" spans="1:8">
      <c r="A2252" t="s">
        <v>9670</v>
      </c>
      <c r="B2252">
        <v>29.580066061034</v>
      </c>
      <c r="C2252">
        <v>-0.72297649132877295</v>
      </c>
      <c r="D2252">
        <v>0.18720321508212501</v>
      </c>
      <c r="E2252">
        <v>-3.8619875786407101</v>
      </c>
      <c r="F2252" s="1">
        <v>1.1246828604034399E-4</v>
      </c>
      <c r="G2252">
        <v>3.73532425922563E-3</v>
      </c>
      <c r="H2252" t="s">
        <v>19</v>
      </c>
    </row>
    <row r="2253" spans="1:8">
      <c r="A2253" t="s">
        <v>9677</v>
      </c>
      <c r="B2253">
        <v>22.312518438986199</v>
      </c>
      <c r="C2253">
        <v>0.76507211557955102</v>
      </c>
      <c r="D2253">
        <v>0.27929215122844098</v>
      </c>
      <c r="E2253">
        <v>2.73932551349706</v>
      </c>
      <c r="F2253">
        <v>6.1565384570913097E-3</v>
      </c>
      <c r="G2253">
        <v>5.8401094401897898E-2</v>
      </c>
      <c r="H2253" t="s">
        <v>19</v>
      </c>
    </row>
    <row r="2254" spans="1:8">
      <c r="A2254" t="s">
        <v>11485</v>
      </c>
      <c r="B2254">
        <v>25.113156581274499</v>
      </c>
      <c r="C2254">
        <v>-0.70250011837732795</v>
      </c>
      <c r="D2254">
        <v>0.204955857746598</v>
      </c>
      <c r="E2254">
        <v>-3.42756789730733</v>
      </c>
      <c r="F2254" s="1">
        <v>6.0901398635013302E-4</v>
      </c>
      <c r="G2254">
        <v>1.2266204967651E-2</v>
      </c>
      <c r="H2254" t="s">
        <v>131</v>
      </c>
    </row>
    <row r="2255" spans="1:8">
      <c r="A2255" t="s">
        <v>9680</v>
      </c>
      <c r="B2255">
        <v>6.18618694587893</v>
      </c>
      <c r="C2255">
        <v>-2.0141223485286002</v>
      </c>
      <c r="D2255">
        <v>0.55171426991494799</v>
      </c>
      <c r="E2255">
        <v>-3.6506620516433301</v>
      </c>
      <c r="F2255" s="1">
        <v>2.6156521654495699E-4</v>
      </c>
      <c r="G2255">
        <v>6.7140573092312802E-3</v>
      </c>
      <c r="H2255" t="s">
        <v>5944</v>
      </c>
    </row>
    <row r="2256" spans="1:8">
      <c r="A2256" t="s">
        <v>11486</v>
      </c>
      <c r="B2256">
        <v>6.4587176955338901</v>
      </c>
      <c r="C2256">
        <v>1.1176554836850701</v>
      </c>
      <c r="D2256">
        <v>0.41960609481636801</v>
      </c>
      <c r="E2256">
        <v>2.6635825777845099</v>
      </c>
      <c r="F2256">
        <v>7.7313433356488402E-3</v>
      </c>
      <c r="G2256">
        <v>6.8047529174877899E-2</v>
      </c>
      <c r="H2256" t="s">
        <v>19</v>
      </c>
    </row>
    <row r="2257" spans="1:8">
      <c r="A2257" t="s">
        <v>11487</v>
      </c>
      <c r="B2257">
        <v>17.505823137405901</v>
      </c>
      <c r="C2257">
        <v>-0.82732685718450805</v>
      </c>
      <c r="D2257">
        <v>0.27934489252071998</v>
      </c>
      <c r="E2257">
        <v>-2.96166810038648</v>
      </c>
      <c r="F2257">
        <v>3.0597741727438699E-3</v>
      </c>
      <c r="G2257">
        <v>3.7049676255382198E-2</v>
      </c>
      <c r="H2257" t="s">
        <v>19</v>
      </c>
    </row>
    <row r="2258" spans="1:8">
      <c r="A2258" t="s">
        <v>11488</v>
      </c>
      <c r="B2258">
        <v>6.0859908959916797</v>
      </c>
      <c r="C2258">
        <v>-1.04556115776184</v>
      </c>
      <c r="D2258">
        <v>0.38752591322506702</v>
      </c>
      <c r="E2258">
        <v>-2.6980419168887999</v>
      </c>
      <c r="F2258">
        <v>6.97486576113785E-3</v>
      </c>
      <c r="G2258">
        <v>6.3165812686008599E-2</v>
      </c>
      <c r="H2258" t="s">
        <v>19</v>
      </c>
    </row>
    <row r="2259" spans="1:8">
      <c r="A2259" t="s">
        <v>11489</v>
      </c>
      <c r="B2259">
        <v>68.9656518229787</v>
      </c>
      <c r="C2259">
        <v>0.56523154522673602</v>
      </c>
      <c r="D2259">
        <v>0.153407098810073</v>
      </c>
      <c r="E2259">
        <v>3.6845201402740999</v>
      </c>
      <c r="F2259" s="1">
        <v>2.2913390828554E-4</v>
      </c>
      <c r="G2259">
        <v>6.16351276601468E-3</v>
      </c>
      <c r="H2259" t="s">
        <v>19</v>
      </c>
    </row>
    <row r="2260" spans="1:8">
      <c r="A2260" t="s">
        <v>11490</v>
      </c>
      <c r="B2260">
        <v>24.496710987258599</v>
      </c>
      <c r="C2260">
        <v>-0.78361420768757495</v>
      </c>
      <c r="D2260">
        <v>0.210005472284016</v>
      </c>
      <c r="E2260">
        <v>-3.7313989924405102</v>
      </c>
      <c r="F2260" s="1">
        <v>1.90419358119415E-4</v>
      </c>
      <c r="G2260">
        <v>5.3987537178316596E-3</v>
      </c>
      <c r="H2260" t="s">
        <v>19</v>
      </c>
    </row>
    <row r="2261" spans="1:8">
      <c r="A2261" t="s">
        <v>11491</v>
      </c>
      <c r="B2261">
        <v>44.533664243236302</v>
      </c>
      <c r="C2261">
        <v>-0.47624186637761901</v>
      </c>
      <c r="D2261">
        <v>0.187904189598077</v>
      </c>
      <c r="E2261">
        <v>-2.5344930700922101</v>
      </c>
      <c r="F2261">
        <v>1.1261015439161999E-2</v>
      </c>
      <c r="G2261">
        <v>8.7811099787696606E-2</v>
      </c>
      <c r="H2261" t="s">
        <v>19</v>
      </c>
    </row>
    <row r="2262" spans="1:8">
      <c r="A2262" t="s">
        <v>11492</v>
      </c>
      <c r="B2262">
        <v>1132.88875253787</v>
      </c>
      <c r="C2262">
        <v>-0.22782337436935801</v>
      </c>
      <c r="D2262">
        <v>8.5679774568067094E-2</v>
      </c>
      <c r="E2262">
        <v>-2.6590099649289698</v>
      </c>
      <c r="F2262">
        <v>7.8370644981559101E-3</v>
      </c>
      <c r="G2262">
        <v>6.8643098768741806E-2</v>
      </c>
      <c r="H2262" t="s">
        <v>11026</v>
      </c>
    </row>
    <row r="2263" spans="1:8">
      <c r="A2263" t="s">
        <v>9718</v>
      </c>
      <c r="B2263">
        <v>38.1513431601322</v>
      </c>
      <c r="C2263">
        <v>-0.48203260035730899</v>
      </c>
      <c r="D2263">
        <v>0.17923105774668699</v>
      </c>
      <c r="E2263">
        <v>-2.6894479473450401</v>
      </c>
      <c r="F2263">
        <v>7.1570307922686101E-3</v>
      </c>
      <c r="G2263">
        <v>6.4314477699270803E-2</v>
      </c>
      <c r="H2263" t="s">
        <v>19</v>
      </c>
    </row>
    <row r="2264" spans="1:8">
      <c r="A2264" t="s">
        <v>9730</v>
      </c>
      <c r="B2264">
        <v>240.27518125381701</v>
      </c>
      <c r="C2264">
        <v>-0.21911939130177899</v>
      </c>
      <c r="D2264">
        <v>8.7368027382697999E-2</v>
      </c>
      <c r="E2264">
        <v>-2.5080043336903</v>
      </c>
      <c r="F2264">
        <v>1.2141517804373199E-2</v>
      </c>
      <c r="G2264">
        <v>9.1181846215214399E-2</v>
      </c>
      <c r="H2264" t="s">
        <v>4800</v>
      </c>
    </row>
    <row r="2265" spans="1:8">
      <c r="A2265" t="s">
        <v>9746</v>
      </c>
      <c r="B2265">
        <v>2412.42432865715</v>
      </c>
      <c r="C2265">
        <v>-0.26982560523660598</v>
      </c>
      <c r="D2265">
        <v>8.6867872030148494E-2</v>
      </c>
      <c r="E2265">
        <v>-3.10616110341646</v>
      </c>
      <c r="F2265">
        <v>1.89533423969371E-3</v>
      </c>
      <c r="G2265">
        <v>2.70093427467386E-2</v>
      </c>
      <c r="H2265" t="s">
        <v>9747</v>
      </c>
    </row>
    <row r="2266" spans="1:8">
      <c r="A2266" t="s">
        <v>11493</v>
      </c>
      <c r="B2266">
        <v>10.7873436419569</v>
      </c>
      <c r="C2266">
        <v>0.82124530758435099</v>
      </c>
      <c r="D2266">
        <v>0.31007411242397198</v>
      </c>
      <c r="E2266">
        <v>2.6485452176718298</v>
      </c>
      <c r="F2266">
        <v>8.0839034112476903E-3</v>
      </c>
      <c r="G2266">
        <v>6.9940161677110493E-2</v>
      </c>
      <c r="H2266" t="s">
        <v>19</v>
      </c>
    </row>
    <row r="2267" spans="1:8">
      <c r="A2267" t="s">
        <v>9761</v>
      </c>
      <c r="B2267">
        <v>74.612482665818106</v>
      </c>
      <c r="C2267">
        <v>-1.6279552703136</v>
      </c>
      <c r="D2267">
        <v>0.24514216679398901</v>
      </c>
      <c r="E2267">
        <v>-6.6408618786571001</v>
      </c>
      <c r="F2267" s="1">
        <v>3.1185417223825298E-11</v>
      </c>
      <c r="G2267" s="1">
        <v>1.45003279971581E-8</v>
      </c>
      <c r="H2267" t="s">
        <v>409</v>
      </c>
    </row>
    <row r="2268" spans="1:8">
      <c r="A2268" t="s">
        <v>9764</v>
      </c>
      <c r="B2268">
        <v>375.53867899237298</v>
      </c>
      <c r="C2268">
        <v>-0.261565878380564</v>
      </c>
      <c r="D2268">
        <v>7.5939140520885406E-2</v>
      </c>
      <c r="E2268">
        <v>-3.4444145217659599</v>
      </c>
      <c r="F2268" s="1">
        <v>5.7229756077289398E-4</v>
      </c>
      <c r="G2268">
        <v>1.17595587171945E-2</v>
      </c>
      <c r="H2268" t="s">
        <v>9765</v>
      </c>
    </row>
    <row r="2269" spans="1:8">
      <c r="A2269" t="s">
        <v>9766</v>
      </c>
      <c r="B2269">
        <v>65.687356937825001</v>
      </c>
      <c r="C2269">
        <v>0.92586024575855197</v>
      </c>
      <c r="D2269">
        <v>0.17006763393142599</v>
      </c>
      <c r="E2269">
        <v>5.4440708343826998</v>
      </c>
      <c r="F2269" s="1">
        <v>5.2076495530934298E-8</v>
      </c>
      <c r="G2269" s="1">
        <v>7.7751641125727094E-6</v>
      </c>
      <c r="H2269" t="s">
        <v>9767</v>
      </c>
    </row>
    <row r="2270" spans="1:8">
      <c r="A2270" t="s">
        <v>9769</v>
      </c>
      <c r="B2270">
        <v>28.288050627643599</v>
      </c>
      <c r="C2270">
        <v>0.71037924912281603</v>
      </c>
      <c r="D2270">
        <v>0.206056107209837</v>
      </c>
      <c r="E2270">
        <v>3.4475039771541498</v>
      </c>
      <c r="F2270" s="1">
        <v>5.6579207684593897E-4</v>
      </c>
      <c r="G2270">
        <v>1.1684898805318301E-2</v>
      </c>
      <c r="H2270" t="s">
        <v>2895</v>
      </c>
    </row>
    <row r="2271" spans="1:8">
      <c r="A2271" t="s">
        <v>11494</v>
      </c>
      <c r="B2271">
        <v>154.91769070985899</v>
      </c>
      <c r="C2271">
        <v>0.43901908507551601</v>
      </c>
      <c r="D2271">
        <v>0.14018506463656699</v>
      </c>
      <c r="E2271">
        <v>3.1317108296356699</v>
      </c>
      <c r="F2271">
        <v>1.7379095603847401E-3</v>
      </c>
      <c r="G2271">
        <v>2.54341188720336E-2</v>
      </c>
      <c r="H2271" t="s">
        <v>11495</v>
      </c>
    </row>
    <row r="2272" spans="1:8">
      <c r="A2272" t="s">
        <v>11496</v>
      </c>
      <c r="B2272">
        <v>24.095455859810201</v>
      </c>
      <c r="C2272">
        <v>0.67211640463498201</v>
      </c>
      <c r="D2272">
        <v>0.22832303666554199</v>
      </c>
      <c r="E2272">
        <v>2.9437082409670499</v>
      </c>
      <c r="F2272">
        <v>3.2430556640622599E-3</v>
      </c>
      <c r="G2272">
        <v>3.8300063771371101E-2</v>
      </c>
      <c r="H2272" t="s">
        <v>19</v>
      </c>
    </row>
    <row r="2273" spans="1:8">
      <c r="A2273" t="s">
        <v>11497</v>
      </c>
      <c r="B2273">
        <v>28.779846765759</v>
      </c>
      <c r="C2273">
        <v>0.70412595865618599</v>
      </c>
      <c r="D2273">
        <v>0.175667133261148</v>
      </c>
      <c r="E2273">
        <v>4.0082965184467598</v>
      </c>
      <c r="F2273" s="1">
        <v>6.1158301720693094E-5</v>
      </c>
      <c r="G2273">
        <v>2.3585075881577201E-3</v>
      </c>
      <c r="H2273" t="s">
        <v>11498</v>
      </c>
    </row>
    <row r="2274" spans="1:8">
      <c r="A2274" t="s">
        <v>9783</v>
      </c>
      <c r="B2274">
        <v>219.33417614972001</v>
      </c>
      <c r="C2274">
        <v>-0.26568947122815501</v>
      </c>
      <c r="D2274">
        <v>8.5663242667088996E-2</v>
      </c>
      <c r="E2274">
        <v>-3.1015574820194201</v>
      </c>
      <c r="F2274">
        <v>1.9250549330758499E-3</v>
      </c>
      <c r="G2274">
        <v>2.7242038244240398E-2</v>
      </c>
      <c r="H2274" t="s">
        <v>9784</v>
      </c>
    </row>
    <row r="2275" spans="1:8">
      <c r="A2275" t="s">
        <v>9786</v>
      </c>
      <c r="B2275">
        <v>167.26461469985799</v>
      </c>
      <c r="C2275">
        <v>0.36255174351807001</v>
      </c>
      <c r="D2275">
        <v>0.117112918244001</v>
      </c>
      <c r="E2275">
        <v>3.0957451061265902</v>
      </c>
      <c r="F2275">
        <v>1.9631904302295799E-3</v>
      </c>
      <c r="G2275">
        <v>2.7624275826536399E-2</v>
      </c>
      <c r="H2275" t="s">
        <v>19</v>
      </c>
    </row>
    <row r="2276" spans="1:8">
      <c r="A2276" t="s">
        <v>9791</v>
      </c>
      <c r="B2276">
        <v>50.851233514476299</v>
      </c>
      <c r="C2276">
        <v>-0.85318840346108005</v>
      </c>
      <c r="D2276">
        <v>0.28580397893856202</v>
      </c>
      <c r="E2276">
        <v>-2.9852222723759998</v>
      </c>
      <c r="F2276">
        <v>2.83372331647657E-3</v>
      </c>
      <c r="G2276">
        <v>3.5203063551404297E-2</v>
      </c>
      <c r="H2276" t="s">
        <v>9792</v>
      </c>
    </row>
    <row r="2277" spans="1:8">
      <c r="A2277" t="s">
        <v>9793</v>
      </c>
      <c r="B2277">
        <v>8.2111002398711808</v>
      </c>
      <c r="C2277">
        <v>-0.92792160634297405</v>
      </c>
      <c r="D2277">
        <v>0.30221958281703698</v>
      </c>
      <c r="E2277">
        <v>-3.0703556589340302</v>
      </c>
      <c r="F2277">
        <v>2.1380400247222298E-3</v>
      </c>
      <c r="G2277">
        <v>2.9288268823509801E-2</v>
      </c>
      <c r="H2277" t="s">
        <v>19</v>
      </c>
    </row>
    <row r="2278" spans="1:8">
      <c r="A2278" t="s">
        <v>9796</v>
      </c>
      <c r="B2278">
        <v>85.801980244935294</v>
      </c>
      <c r="C2278">
        <v>0.82983319879663497</v>
      </c>
      <c r="D2278">
        <v>0.25615085894726097</v>
      </c>
      <c r="E2278">
        <v>3.2396268441461098</v>
      </c>
      <c r="F2278">
        <v>1.1968621892282801E-3</v>
      </c>
      <c r="G2278">
        <v>1.9936269465200801E-2</v>
      </c>
      <c r="H2278" t="s">
        <v>9797</v>
      </c>
    </row>
    <row r="2279" spans="1:8">
      <c r="A2279" t="s">
        <v>11499</v>
      </c>
      <c r="B2279">
        <v>53.672380797379802</v>
      </c>
      <c r="C2279">
        <v>0.36938951157630801</v>
      </c>
      <c r="D2279">
        <v>0.13210927948090501</v>
      </c>
      <c r="E2279">
        <v>2.7960905776470901</v>
      </c>
      <c r="F2279">
        <v>5.1724901620657602E-3</v>
      </c>
      <c r="G2279">
        <v>5.1705838389102102E-2</v>
      </c>
      <c r="H2279" t="s">
        <v>19</v>
      </c>
    </row>
    <row r="2280" spans="1:8">
      <c r="A2280" t="s">
        <v>11500</v>
      </c>
      <c r="B2280">
        <v>9.2274629642996704</v>
      </c>
      <c r="C2280">
        <v>0.80334652311761601</v>
      </c>
      <c r="D2280">
        <v>0.30482105779211399</v>
      </c>
      <c r="E2280">
        <v>2.63546924525631</v>
      </c>
      <c r="F2280">
        <v>8.4021039482586497E-3</v>
      </c>
      <c r="G2280">
        <v>7.1924167152649904E-2</v>
      </c>
      <c r="H2280" t="s">
        <v>19</v>
      </c>
    </row>
    <row r="2281" spans="1:8">
      <c r="A2281" t="s">
        <v>9812</v>
      </c>
      <c r="B2281">
        <v>60.2548327809969</v>
      </c>
      <c r="C2281">
        <v>0.54839804950526405</v>
      </c>
      <c r="D2281">
        <v>0.159735787900603</v>
      </c>
      <c r="E2281">
        <v>3.4331570696386899</v>
      </c>
      <c r="F2281">
        <v>5.9659637455322298E-4</v>
      </c>
      <c r="G2281">
        <v>1.2060881241589E-2</v>
      </c>
      <c r="H2281" t="s">
        <v>9813</v>
      </c>
    </row>
    <row r="2282" spans="1:8">
      <c r="A2282" t="s">
        <v>11501</v>
      </c>
      <c r="B2282">
        <v>49.161271327100899</v>
      </c>
      <c r="C2282">
        <v>-0.50783483069302005</v>
      </c>
      <c r="D2282">
        <v>0.200965619818959</v>
      </c>
      <c r="E2282">
        <v>-2.5269736741563298</v>
      </c>
      <c r="F2282">
        <v>1.15050126430112E-2</v>
      </c>
      <c r="G2282">
        <v>8.8962806705767297E-2</v>
      </c>
      <c r="H2282" t="s">
        <v>19</v>
      </c>
    </row>
    <row r="2283" spans="1:8">
      <c r="A2283" t="s">
        <v>9819</v>
      </c>
      <c r="B2283">
        <v>69.262519484503699</v>
      </c>
      <c r="C2283">
        <v>0.86451881741148995</v>
      </c>
      <c r="D2283">
        <v>0.238265239774924</v>
      </c>
      <c r="E2283">
        <v>3.6283883382575999</v>
      </c>
      <c r="F2283" s="1">
        <v>2.8519605192776502E-4</v>
      </c>
      <c r="G2283">
        <v>7.1735402613175604E-3</v>
      </c>
      <c r="H2283" t="s">
        <v>19</v>
      </c>
    </row>
    <row r="2284" spans="1:8">
      <c r="A2284" t="s">
        <v>11502</v>
      </c>
      <c r="B2284">
        <v>42.213512331736197</v>
      </c>
      <c r="C2284">
        <v>-1.1889527997543901</v>
      </c>
      <c r="D2284">
        <v>0.33647544334734902</v>
      </c>
      <c r="E2284">
        <v>-3.5335499908295498</v>
      </c>
      <c r="F2284" s="1">
        <v>4.1001854133260201E-4</v>
      </c>
      <c r="G2284">
        <v>9.3585438171763999E-3</v>
      </c>
      <c r="H2284" t="s">
        <v>19</v>
      </c>
    </row>
    <row r="2285" spans="1:8">
      <c r="A2285" t="s">
        <v>9826</v>
      </c>
      <c r="B2285">
        <v>624.85029924042101</v>
      </c>
      <c r="C2285">
        <v>1.0199785815904301</v>
      </c>
      <c r="D2285">
        <v>0.40394759680709202</v>
      </c>
      <c r="E2285">
        <v>2.5250269828378999</v>
      </c>
      <c r="F2285">
        <v>1.1568940621771899E-2</v>
      </c>
      <c r="G2285">
        <v>8.8975869413381897E-2</v>
      </c>
      <c r="H2285" t="s">
        <v>19</v>
      </c>
    </row>
    <row r="2286" spans="1:8">
      <c r="A2286" t="s">
        <v>9827</v>
      </c>
      <c r="B2286">
        <v>14.3329125681711</v>
      </c>
      <c r="C2286">
        <v>0.82130680718751303</v>
      </c>
      <c r="D2286">
        <v>0.29093300575832498</v>
      </c>
      <c r="E2286">
        <v>2.82301007768696</v>
      </c>
      <c r="F2286">
        <v>4.7575076142804202E-3</v>
      </c>
      <c r="G2286">
        <v>4.9220393461411001E-2</v>
      </c>
      <c r="H2286" t="s">
        <v>19</v>
      </c>
    </row>
    <row r="2287" spans="1:8">
      <c r="A2287" t="s">
        <v>11503</v>
      </c>
      <c r="B2287">
        <v>393.72936713794599</v>
      </c>
      <c r="C2287">
        <v>0.64704979844461097</v>
      </c>
      <c r="D2287">
        <v>0.18543904910450401</v>
      </c>
      <c r="E2287">
        <v>3.48928557156247</v>
      </c>
      <c r="F2287" s="1">
        <v>4.8431344788110102E-4</v>
      </c>
      <c r="G2287">
        <v>1.0494962784043899E-2</v>
      </c>
      <c r="H2287" t="s">
        <v>19</v>
      </c>
    </row>
    <row r="2288" spans="1:8">
      <c r="A2288" t="s">
        <v>11504</v>
      </c>
      <c r="B2288">
        <v>41.054354673979503</v>
      </c>
      <c r="C2288">
        <v>-1.07447633531302</v>
      </c>
      <c r="D2288">
        <v>0.21448452329891801</v>
      </c>
      <c r="E2288">
        <v>-5.0095751375756103</v>
      </c>
      <c r="F2288" s="1">
        <v>5.45503264755642E-7</v>
      </c>
      <c r="G2288" s="1">
        <v>5.5833459941090103E-5</v>
      </c>
      <c r="H2288" t="s">
        <v>579</v>
      </c>
    </row>
    <row r="2289" spans="1:8">
      <c r="A2289" t="s">
        <v>11505</v>
      </c>
      <c r="B2289">
        <v>94.883170095515794</v>
      </c>
      <c r="C2289">
        <v>-0.41949245812135499</v>
      </c>
      <c r="D2289">
        <v>0.14781201284871601</v>
      </c>
      <c r="E2289">
        <v>-2.83801329835552</v>
      </c>
      <c r="F2289">
        <v>4.5395291282942403E-3</v>
      </c>
      <c r="G2289">
        <v>4.7851983991080101E-2</v>
      </c>
      <c r="H2289" t="s">
        <v>19</v>
      </c>
    </row>
    <row r="2290" spans="1:8">
      <c r="A2290" t="s">
        <v>9842</v>
      </c>
      <c r="B2290">
        <v>95.586130132219196</v>
      </c>
      <c r="C2290">
        <v>-0.35117908586845098</v>
      </c>
      <c r="D2290">
        <v>0.12822910259793799</v>
      </c>
      <c r="E2290">
        <v>-2.73868473500568</v>
      </c>
      <c r="F2290">
        <v>6.1685493989176504E-3</v>
      </c>
      <c r="G2290">
        <v>5.8466495584150201E-2</v>
      </c>
      <c r="H2290" t="s">
        <v>9843</v>
      </c>
    </row>
    <row r="2291" spans="1:8">
      <c r="A2291" t="s">
        <v>9844</v>
      </c>
      <c r="B2291">
        <v>172.592570687191</v>
      </c>
      <c r="C2291">
        <v>0.35122194997280798</v>
      </c>
      <c r="D2291">
        <v>0.107755940598426</v>
      </c>
      <c r="E2291">
        <v>3.25942076160519</v>
      </c>
      <c r="F2291">
        <v>1.1163996122604801E-3</v>
      </c>
      <c r="G2291">
        <v>1.9084335388578899E-2</v>
      </c>
      <c r="H2291" t="s">
        <v>19</v>
      </c>
    </row>
    <row r="2292" spans="1:8">
      <c r="A2292" t="s">
        <v>9846</v>
      </c>
      <c r="B2292">
        <v>24.873070661578598</v>
      </c>
      <c r="C2292">
        <v>0.59331450984614198</v>
      </c>
      <c r="D2292">
        <v>0.17419298025295801</v>
      </c>
      <c r="E2292">
        <v>3.4060758876996502</v>
      </c>
      <c r="F2292" s="1">
        <v>6.59038574928841E-4</v>
      </c>
      <c r="G2292">
        <v>1.3047680983445199E-2</v>
      </c>
      <c r="H2292" t="s">
        <v>7214</v>
      </c>
    </row>
    <row r="2293" spans="1:8">
      <c r="A2293" t="s">
        <v>11506</v>
      </c>
      <c r="B2293">
        <v>30.894839649315699</v>
      </c>
      <c r="C2293">
        <v>-0.407683984017437</v>
      </c>
      <c r="D2293">
        <v>0.16023094499080701</v>
      </c>
      <c r="E2293">
        <v>-2.5443523661476499</v>
      </c>
      <c r="F2293">
        <v>1.09480580964558E-2</v>
      </c>
      <c r="G2293">
        <v>8.6030274003729104E-2</v>
      </c>
      <c r="H2293" t="s">
        <v>19</v>
      </c>
    </row>
    <row r="2294" spans="1:8">
      <c r="A2294" t="s">
        <v>11507</v>
      </c>
      <c r="B2294">
        <v>18.983075504367399</v>
      </c>
      <c r="C2294">
        <v>-0.52449493747152898</v>
      </c>
      <c r="D2294">
        <v>0.212504154674683</v>
      </c>
      <c r="E2294">
        <v>-2.4681632143826202</v>
      </c>
      <c r="F2294">
        <v>1.35808380952477E-2</v>
      </c>
      <c r="G2294">
        <v>9.7967446437083994E-2</v>
      </c>
      <c r="H2294" t="s">
        <v>19</v>
      </c>
    </row>
    <row r="2295" spans="1:8">
      <c r="A2295" t="s">
        <v>11508</v>
      </c>
      <c r="B2295">
        <v>103.06417150972401</v>
      </c>
      <c r="C2295">
        <v>0.44574272732655001</v>
      </c>
      <c r="D2295">
        <v>0.153094263704907</v>
      </c>
      <c r="E2295">
        <v>2.9115573408140798</v>
      </c>
      <c r="F2295">
        <v>3.5963189181700199E-3</v>
      </c>
      <c r="G2295">
        <v>4.0728249181836401E-2</v>
      </c>
      <c r="H2295" t="s">
        <v>11509</v>
      </c>
    </row>
    <row r="2296" spans="1:8">
      <c r="A2296" t="s">
        <v>11510</v>
      </c>
      <c r="B2296">
        <v>7.3191443409293004</v>
      </c>
      <c r="C2296">
        <v>-1.0959206831102599</v>
      </c>
      <c r="D2296">
        <v>0.38623732686552598</v>
      </c>
      <c r="E2296">
        <v>-2.83742819992078</v>
      </c>
      <c r="F2296">
        <v>4.5478574280176601E-3</v>
      </c>
      <c r="G2296">
        <v>4.78731124085119E-2</v>
      </c>
      <c r="H2296"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74D3D-EC43-7E45-A2FB-DCD004BF438B}">
  <dimension ref="A1:C1585"/>
  <sheetViews>
    <sheetView topLeftCell="A1437" workbookViewId="0">
      <selection activeCell="A1586" sqref="A1586:A1648"/>
    </sheetView>
  </sheetViews>
  <sheetFormatPr baseColWidth="10" defaultRowHeight="16"/>
  <cols>
    <col min="1" max="1" width="25.1640625" customWidth="1"/>
    <col min="2" max="2" width="22.83203125" customWidth="1"/>
  </cols>
  <sheetData>
    <row r="1" spans="1:3">
      <c r="A1" t="s">
        <v>14774</v>
      </c>
      <c r="B1" t="s">
        <v>8</v>
      </c>
      <c r="C1" t="s">
        <v>14773</v>
      </c>
    </row>
    <row r="2" spans="1:3">
      <c r="A2" t="s">
        <v>6</v>
      </c>
      <c r="B2" t="s">
        <v>32</v>
      </c>
      <c r="C2" t="s">
        <v>33</v>
      </c>
    </row>
    <row r="3" spans="1:3">
      <c r="A3" t="s">
        <v>6</v>
      </c>
      <c r="B3" t="s">
        <v>41</v>
      </c>
      <c r="C3" t="s">
        <v>19</v>
      </c>
    </row>
    <row r="4" spans="1:3">
      <c r="A4" t="s">
        <v>6</v>
      </c>
      <c r="B4" t="s">
        <v>47</v>
      </c>
      <c r="C4" t="s">
        <v>19</v>
      </c>
    </row>
    <row r="5" spans="1:3">
      <c r="A5" t="s">
        <v>6</v>
      </c>
      <c r="B5" t="s">
        <v>51</v>
      </c>
      <c r="C5" t="s">
        <v>49</v>
      </c>
    </row>
    <row r="6" spans="1:3">
      <c r="A6" t="s">
        <v>6</v>
      </c>
      <c r="B6" t="s">
        <v>52</v>
      </c>
      <c r="C6" t="s">
        <v>53</v>
      </c>
    </row>
    <row r="7" spans="1:3">
      <c r="A7" t="s">
        <v>6</v>
      </c>
      <c r="B7" t="s">
        <v>62</v>
      </c>
      <c r="C7" t="s">
        <v>63</v>
      </c>
    </row>
    <row r="8" spans="1:3">
      <c r="A8" t="s">
        <v>6</v>
      </c>
      <c r="B8" t="s">
        <v>64</v>
      </c>
      <c r="C8" t="s">
        <v>19</v>
      </c>
    </row>
    <row r="9" spans="1:3">
      <c r="A9" t="s">
        <v>6</v>
      </c>
      <c r="B9" t="s">
        <v>74</v>
      </c>
      <c r="C9" t="s">
        <v>19</v>
      </c>
    </row>
    <row r="10" spans="1:3">
      <c r="A10" t="s">
        <v>6</v>
      </c>
      <c r="B10" t="s">
        <v>90</v>
      </c>
      <c r="C10" t="s">
        <v>91</v>
      </c>
    </row>
    <row r="11" spans="1:3">
      <c r="A11" t="s">
        <v>6</v>
      </c>
      <c r="B11" t="s">
        <v>95</v>
      </c>
      <c r="C11" t="s">
        <v>19</v>
      </c>
    </row>
    <row r="12" spans="1:3">
      <c r="A12" t="s">
        <v>6</v>
      </c>
      <c r="B12" t="s">
        <v>96</v>
      </c>
      <c r="C12" t="s">
        <v>97</v>
      </c>
    </row>
    <row r="13" spans="1:3">
      <c r="A13" t="s">
        <v>6</v>
      </c>
      <c r="B13" t="s">
        <v>104</v>
      </c>
      <c r="C13" t="s">
        <v>105</v>
      </c>
    </row>
    <row r="14" spans="1:3">
      <c r="A14" t="s">
        <v>6</v>
      </c>
      <c r="B14" t="s">
        <v>114</v>
      </c>
      <c r="C14" t="s">
        <v>115</v>
      </c>
    </row>
    <row r="15" spans="1:3">
      <c r="A15" t="s">
        <v>6</v>
      </c>
      <c r="B15" t="s">
        <v>125</v>
      </c>
      <c r="C15" t="s">
        <v>19</v>
      </c>
    </row>
    <row r="16" spans="1:3">
      <c r="A16" t="s">
        <v>6</v>
      </c>
      <c r="B16" t="s">
        <v>128</v>
      </c>
      <c r="C16" t="s">
        <v>129</v>
      </c>
    </row>
    <row r="17" spans="1:3">
      <c r="A17" t="s">
        <v>6</v>
      </c>
      <c r="B17" t="s">
        <v>134</v>
      </c>
      <c r="C17" t="s">
        <v>19</v>
      </c>
    </row>
    <row r="18" spans="1:3">
      <c r="A18" t="s">
        <v>6</v>
      </c>
      <c r="B18" t="s">
        <v>135</v>
      </c>
      <c r="C18" t="s">
        <v>136</v>
      </c>
    </row>
    <row r="19" spans="1:3">
      <c r="A19" t="s">
        <v>6</v>
      </c>
      <c r="B19" t="s">
        <v>158</v>
      </c>
      <c r="C19" t="s">
        <v>19</v>
      </c>
    </row>
    <row r="20" spans="1:3">
      <c r="A20" t="s">
        <v>6</v>
      </c>
      <c r="B20" t="s">
        <v>167</v>
      </c>
      <c r="C20" t="s">
        <v>168</v>
      </c>
    </row>
    <row r="21" spans="1:3">
      <c r="A21" t="s">
        <v>6</v>
      </c>
      <c r="B21" t="s">
        <v>170</v>
      </c>
      <c r="C21" t="s">
        <v>171</v>
      </c>
    </row>
    <row r="22" spans="1:3">
      <c r="A22" t="s">
        <v>6</v>
      </c>
      <c r="B22" t="s">
        <v>172</v>
      </c>
      <c r="C22" t="s">
        <v>173</v>
      </c>
    </row>
    <row r="23" spans="1:3">
      <c r="A23" t="s">
        <v>6</v>
      </c>
      <c r="B23" t="s">
        <v>197</v>
      </c>
      <c r="C23" t="s">
        <v>198</v>
      </c>
    </row>
    <row r="24" spans="1:3">
      <c r="A24" t="s">
        <v>6</v>
      </c>
      <c r="B24" t="s">
        <v>199</v>
      </c>
      <c r="C24" t="s">
        <v>19</v>
      </c>
    </row>
    <row r="25" spans="1:3">
      <c r="A25" t="s">
        <v>6</v>
      </c>
      <c r="B25" t="s">
        <v>215</v>
      </c>
      <c r="C25" t="s">
        <v>19</v>
      </c>
    </row>
    <row r="26" spans="1:3">
      <c r="A26" t="s">
        <v>6</v>
      </c>
      <c r="B26" t="s">
        <v>219</v>
      </c>
      <c r="C26" t="s">
        <v>220</v>
      </c>
    </row>
    <row r="27" spans="1:3">
      <c r="A27" t="s">
        <v>6</v>
      </c>
      <c r="B27" t="s">
        <v>222</v>
      </c>
      <c r="C27" t="s">
        <v>223</v>
      </c>
    </row>
    <row r="28" spans="1:3">
      <c r="A28" t="s">
        <v>6</v>
      </c>
      <c r="B28" t="s">
        <v>225</v>
      </c>
      <c r="C28" t="s">
        <v>226</v>
      </c>
    </row>
    <row r="29" spans="1:3">
      <c r="A29" t="s">
        <v>6</v>
      </c>
      <c r="B29" t="s">
        <v>227</v>
      </c>
      <c r="C29" t="s">
        <v>19</v>
      </c>
    </row>
    <row r="30" spans="1:3">
      <c r="A30" t="s">
        <v>6</v>
      </c>
      <c r="B30" t="s">
        <v>228</v>
      </c>
      <c r="C30" t="s">
        <v>19</v>
      </c>
    </row>
    <row r="31" spans="1:3">
      <c r="A31" t="s">
        <v>6</v>
      </c>
      <c r="B31" t="s">
        <v>231</v>
      </c>
      <c r="C31" t="s">
        <v>232</v>
      </c>
    </row>
    <row r="32" spans="1:3">
      <c r="A32" t="s">
        <v>6</v>
      </c>
      <c r="B32" t="s">
        <v>240</v>
      </c>
      <c r="C32" t="s">
        <v>239</v>
      </c>
    </row>
    <row r="33" spans="1:3">
      <c r="A33" t="s">
        <v>6</v>
      </c>
      <c r="B33" t="s">
        <v>244</v>
      </c>
      <c r="C33" t="s">
        <v>19</v>
      </c>
    </row>
    <row r="34" spans="1:3">
      <c r="A34" t="s">
        <v>6</v>
      </c>
      <c r="B34" t="s">
        <v>246</v>
      </c>
      <c r="C34" t="s">
        <v>247</v>
      </c>
    </row>
    <row r="35" spans="1:3">
      <c r="A35" t="s">
        <v>6</v>
      </c>
      <c r="B35" t="s">
        <v>266</v>
      </c>
      <c r="C35" t="s">
        <v>267</v>
      </c>
    </row>
    <row r="36" spans="1:3">
      <c r="A36" t="s">
        <v>6</v>
      </c>
      <c r="B36" t="s">
        <v>271</v>
      </c>
      <c r="C36" t="s">
        <v>272</v>
      </c>
    </row>
    <row r="37" spans="1:3">
      <c r="A37" t="s">
        <v>6</v>
      </c>
      <c r="B37" t="s">
        <v>276</v>
      </c>
      <c r="C37" t="s">
        <v>277</v>
      </c>
    </row>
    <row r="38" spans="1:3">
      <c r="A38" t="s">
        <v>6</v>
      </c>
      <c r="B38" t="s">
        <v>280</v>
      </c>
      <c r="C38" t="s">
        <v>281</v>
      </c>
    </row>
    <row r="39" spans="1:3">
      <c r="A39" t="s">
        <v>6</v>
      </c>
      <c r="B39" t="s">
        <v>292</v>
      </c>
      <c r="C39" t="s">
        <v>293</v>
      </c>
    </row>
    <row r="40" spans="1:3">
      <c r="A40" t="s">
        <v>6</v>
      </c>
      <c r="B40" t="s">
        <v>296</v>
      </c>
      <c r="C40" t="s">
        <v>19</v>
      </c>
    </row>
    <row r="41" spans="1:3">
      <c r="A41" t="s">
        <v>6</v>
      </c>
      <c r="B41" t="s">
        <v>305</v>
      </c>
      <c r="C41" t="s">
        <v>306</v>
      </c>
    </row>
    <row r="42" spans="1:3">
      <c r="A42" t="s">
        <v>6</v>
      </c>
      <c r="B42" t="s">
        <v>311</v>
      </c>
      <c r="C42" t="s">
        <v>312</v>
      </c>
    </row>
    <row r="43" spans="1:3">
      <c r="A43" t="s">
        <v>6</v>
      </c>
      <c r="B43" t="s">
        <v>317</v>
      </c>
      <c r="C43" t="s">
        <v>318</v>
      </c>
    </row>
    <row r="44" spans="1:3">
      <c r="A44" t="s">
        <v>6</v>
      </c>
      <c r="B44" t="s">
        <v>321</v>
      </c>
      <c r="C44" t="s">
        <v>19</v>
      </c>
    </row>
    <row r="45" spans="1:3">
      <c r="A45" t="s">
        <v>6</v>
      </c>
      <c r="B45" t="s">
        <v>324</v>
      </c>
      <c r="C45" t="s">
        <v>19</v>
      </c>
    </row>
    <row r="46" spans="1:3">
      <c r="A46" t="s">
        <v>6</v>
      </c>
      <c r="B46" t="s">
        <v>333</v>
      </c>
      <c r="C46" t="s">
        <v>19</v>
      </c>
    </row>
    <row r="47" spans="1:3">
      <c r="A47" t="s">
        <v>6</v>
      </c>
      <c r="B47" t="s">
        <v>342</v>
      </c>
      <c r="C47" t="s">
        <v>19</v>
      </c>
    </row>
    <row r="48" spans="1:3">
      <c r="A48" t="s">
        <v>6</v>
      </c>
      <c r="B48" t="s">
        <v>349</v>
      </c>
      <c r="C48" t="s">
        <v>19</v>
      </c>
    </row>
    <row r="49" spans="1:3">
      <c r="A49" t="s">
        <v>6</v>
      </c>
      <c r="B49" t="s">
        <v>350</v>
      </c>
      <c r="C49" t="s">
        <v>351</v>
      </c>
    </row>
    <row r="50" spans="1:3">
      <c r="A50" t="s">
        <v>6</v>
      </c>
      <c r="B50" t="s">
        <v>352</v>
      </c>
      <c r="C50" t="s">
        <v>19</v>
      </c>
    </row>
    <row r="51" spans="1:3">
      <c r="A51" t="s">
        <v>6</v>
      </c>
      <c r="B51" t="s">
        <v>359</v>
      </c>
      <c r="C51" t="s">
        <v>360</v>
      </c>
    </row>
    <row r="52" spans="1:3">
      <c r="A52" t="s">
        <v>6</v>
      </c>
      <c r="B52" t="s">
        <v>366</v>
      </c>
      <c r="C52" t="s">
        <v>19</v>
      </c>
    </row>
    <row r="53" spans="1:3">
      <c r="A53" t="s">
        <v>6</v>
      </c>
      <c r="B53" t="s">
        <v>367</v>
      </c>
      <c r="C53" t="s">
        <v>19</v>
      </c>
    </row>
    <row r="54" spans="1:3">
      <c r="A54" t="s">
        <v>6</v>
      </c>
      <c r="B54" t="s">
        <v>386</v>
      </c>
      <c r="C54" t="s">
        <v>387</v>
      </c>
    </row>
    <row r="55" spans="1:3">
      <c r="A55" t="s">
        <v>6</v>
      </c>
      <c r="B55" t="s">
        <v>393</v>
      </c>
      <c r="C55" t="s">
        <v>394</v>
      </c>
    </row>
    <row r="56" spans="1:3">
      <c r="A56" t="s">
        <v>6</v>
      </c>
      <c r="B56" t="s">
        <v>408</v>
      </c>
      <c r="C56" t="s">
        <v>409</v>
      </c>
    </row>
    <row r="57" spans="1:3">
      <c r="A57" t="s">
        <v>6</v>
      </c>
      <c r="B57" t="s">
        <v>412</v>
      </c>
      <c r="C57" t="s">
        <v>413</v>
      </c>
    </row>
    <row r="58" spans="1:3">
      <c r="A58" t="s">
        <v>6</v>
      </c>
      <c r="B58" t="s">
        <v>418</v>
      </c>
      <c r="C58" t="s">
        <v>419</v>
      </c>
    </row>
    <row r="59" spans="1:3">
      <c r="A59" t="s">
        <v>6</v>
      </c>
      <c r="B59" t="s">
        <v>428</v>
      </c>
      <c r="C59" t="s">
        <v>429</v>
      </c>
    </row>
    <row r="60" spans="1:3">
      <c r="A60" t="s">
        <v>6</v>
      </c>
      <c r="B60" t="s">
        <v>443</v>
      </c>
      <c r="C60" t="s">
        <v>444</v>
      </c>
    </row>
    <row r="61" spans="1:3">
      <c r="A61" t="s">
        <v>6</v>
      </c>
      <c r="B61" t="s">
        <v>445</v>
      </c>
      <c r="C61" t="s">
        <v>446</v>
      </c>
    </row>
    <row r="62" spans="1:3">
      <c r="A62" t="s">
        <v>6</v>
      </c>
      <c r="B62" t="s">
        <v>452</v>
      </c>
      <c r="C62" t="s">
        <v>19</v>
      </c>
    </row>
    <row r="63" spans="1:3">
      <c r="A63" t="s">
        <v>6</v>
      </c>
      <c r="B63" t="s">
        <v>454</v>
      </c>
      <c r="C63" t="s">
        <v>455</v>
      </c>
    </row>
    <row r="64" spans="1:3">
      <c r="A64" t="s">
        <v>6</v>
      </c>
      <c r="B64" t="s">
        <v>456</v>
      </c>
      <c r="C64" t="s">
        <v>457</v>
      </c>
    </row>
    <row r="65" spans="1:3">
      <c r="A65" t="s">
        <v>6</v>
      </c>
      <c r="B65" t="s">
        <v>464</v>
      </c>
      <c r="C65" t="s">
        <v>19</v>
      </c>
    </row>
    <row r="66" spans="1:3">
      <c r="A66" t="s">
        <v>6</v>
      </c>
      <c r="B66" t="s">
        <v>465</v>
      </c>
      <c r="C66" t="s">
        <v>19</v>
      </c>
    </row>
    <row r="67" spans="1:3">
      <c r="A67" t="s">
        <v>6</v>
      </c>
      <c r="B67" t="s">
        <v>466</v>
      </c>
      <c r="C67" t="s">
        <v>19</v>
      </c>
    </row>
    <row r="68" spans="1:3">
      <c r="A68" t="s">
        <v>6</v>
      </c>
      <c r="B68" t="s">
        <v>469</v>
      </c>
      <c r="C68" t="s">
        <v>470</v>
      </c>
    </row>
    <row r="69" spans="1:3">
      <c r="A69" t="s">
        <v>6</v>
      </c>
      <c r="B69" t="s">
        <v>487</v>
      </c>
      <c r="C69" t="s">
        <v>19</v>
      </c>
    </row>
    <row r="70" spans="1:3">
      <c r="A70" t="s">
        <v>6</v>
      </c>
      <c r="B70" t="s">
        <v>488</v>
      </c>
      <c r="C70" t="s">
        <v>19</v>
      </c>
    </row>
    <row r="71" spans="1:3">
      <c r="A71" t="s">
        <v>6</v>
      </c>
      <c r="B71" t="s">
        <v>496</v>
      </c>
      <c r="C71" t="s">
        <v>497</v>
      </c>
    </row>
    <row r="72" spans="1:3">
      <c r="A72" t="s">
        <v>6</v>
      </c>
      <c r="B72" t="s">
        <v>504</v>
      </c>
      <c r="C72" t="s">
        <v>19</v>
      </c>
    </row>
    <row r="73" spans="1:3">
      <c r="A73" t="s">
        <v>6</v>
      </c>
      <c r="B73" t="s">
        <v>508</v>
      </c>
      <c r="C73" t="s">
        <v>19</v>
      </c>
    </row>
    <row r="74" spans="1:3">
      <c r="A74" t="s">
        <v>6</v>
      </c>
      <c r="B74" t="s">
        <v>512</v>
      </c>
      <c r="C74" t="s">
        <v>19</v>
      </c>
    </row>
    <row r="75" spans="1:3">
      <c r="A75" t="s">
        <v>6</v>
      </c>
      <c r="B75" t="s">
        <v>513</v>
      </c>
      <c r="C75" t="s">
        <v>19</v>
      </c>
    </row>
    <row r="76" spans="1:3">
      <c r="A76" t="s">
        <v>6</v>
      </c>
      <c r="B76" t="s">
        <v>530</v>
      </c>
      <c r="C76" t="s">
        <v>531</v>
      </c>
    </row>
    <row r="77" spans="1:3">
      <c r="A77" t="s">
        <v>6</v>
      </c>
      <c r="B77" t="s">
        <v>557</v>
      </c>
      <c r="C77" t="s">
        <v>558</v>
      </c>
    </row>
    <row r="78" spans="1:3">
      <c r="A78" t="s">
        <v>6</v>
      </c>
      <c r="B78" t="s">
        <v>559</v>
      </c>
      <c r="C78" t="s">
        <v>19</v>
      </c>
    </row>
    <row r="79" spans="1:3">
      <c r="A79" t="s">
        <v>6</v>
      </c>
      <c r="B79" t="s">
        <v>563</v>
      </c>
      <c r="C79" t="s">
        <v>564</v>
      </c>
    </row>
    <row r="80" spans="1:3">
      <c r="A80" t="s">
        <v>6</v>
      </c>
      <c r="B80" t="s">
        <v>566</v>
      </c>
      <c r="C80" t="s">
        <v>19</v>
      </c>
    </row>
    <row r="81" spans="1:3">
      <c r="A81" t="s">
        <v>6</v>
      </c>
      <c r="B81" t="s">
        <v>569</v>
      </c>
      <c r="C81" t="s">
        <v>570</v>
      </c>
    </row>
    <row r="82" spans="1:3">
      <c r="A82" t="s">
        <v>6</v>
      </c>
      <c r="B82" t="s">
        <v>581</v>
      </c>
      <c r="C82" t="s">
        <v>19</v>
      </c>
    </row>
    <row r="83" spans="1:3">
      <c r="A83" t="s">
        <v>6</v>
      </c>
      <c r="B83" t="s">
        <v>585</v>
      </c>
      <c r="C83" t="s">
        <v>586</v>
      </c>
    </row>
    <row r="84" spans="1:3">
      <c r="A84" t="s">
        <v>6</v>
      </c>
      <c r="B84" t="s">
        <v>589</v>
      </c>
      <c r="C84" t="s">
        <v>19</v>
      </c>
    </row>
    <row r="85" spans="1:3">
      <c r="A85" t="s">
        <v>6</v>
      </c>
      <c r="B85" t="s">
        <v>593</v>
      </c>
      <c r="C85" t="s">
        <v>19</v>
      </c>
    </row>
    <row r="86" spans="1:3">
      <c r="A86" t="s">
        <v>6</v>
      </c>
      <c r="B86" t="s">
        <v>603</v>
      </c>
      <c r="C86" t="s">
        <v>19</v>
      </c>
    </row>
    <row r="87" spans="1:3">
      <c r="A87" t="s">
        <v>6</v>
      </c>
      <c r="B87" t="s">
        <v>604</v>
      </c>
      <c r="C87" t="s">
        <v>351</v>
      </c>
    </row>
    <row r="88" spans="1:3">
      <c r="A88" t="s">
        <v>6</v>
      </c>
      <c r="B88" t="s">
        <v>608</v>
      </c>
      <c r="C88" t="s">
        <v>19</v>
      </c>
    </row>
    <row r="89" spans="1:3">
      <c r="A89" t="s">
        <v>6</v>
      </c>
      <c r="B89" t="s">
        <v>612</v>
      </c>
      <c r="C89" t="s">
        <v>19</v>
      </c>
    </row>
    <row r="90" spans="1:3">
      <c r="A90" t="s">
        <v>6</v>
      </c>
      <c r="B90" t="s">
        <v>622</v>
      </c>
      <c r="C90" t="s">
        <v>623</v>
      </c>
    </row>
    <row r="91" spans="1:3">
      <c r="A91" t="s">
        <v>6</v>
      </c>
      <c r="B91" t="s">
        <v>631</v>
      </c>
      <c r="C91" t="s">
        <v>19</v>
      </c>
    </row>
    <row r="92" spans="1:3">
      <c r="A92" t="s">
        <v>6</v>
      </c>
      <c r="B92" t="s">
        <v>633</v>
      </c>
      <c r="C92" t="s">
        <v>19</v>
      </c>
    </row>
    <row r="93" spans="1:3">
      <c r="A93" t="s">
        <v>6</v>
      </c>
      <c r="B93" t="s">
        <v>641</v>
      </c>
      <c r="C93" t="s">
        <v>19</v>
      </c>
    </row>
    <row r="94" spans="1:3">
      <c r="A94" t="s">
        <v>6</v>
      </c>
      <c r="B94" t="s">
        <v>648</v>
      </c>
      <c r="C94" t="s">
        <v>649</v>
      </c>
    </row>
    <row r="95" spans="1:3">
      <c r="A95" t="s">
        <v>6</v>
      </c>
      <c r="B95" t="s">
        <v>650</v>
      </c>
      <c r="C95" t="s">
        <v>651</v>
      </c>
    </row>
    <row r="96" spans="1:3">
      <c r="A96" t="s">
        <v>6</v>
      </c>
      <c r="B96" t="s">
        <v>654</v>
      </c>
      <c r="C96" t="s">
        <v>446</v>
      </c>
    </row>
    <row r="97" spans="1:3">
      <c r="A97" t="s">
        <v>6</v>
      </c>
      <c r="B97" t="s">
        <v>657</v>
      </c>
      <c r="C97" t="s">
        <v>19</v>
      </c>
    </row>
    <row r="98" spans="1:3">
      <c r="A98" t="s">
        <v>6</v>
      </c>
      <c r="B98" t="s">
        <v>670</v>
      </c>
      <c r="C98" t="s">
        <v>19</v>
      </c>
    </row>
    <row r="99" spans="1:3">
      <c r="A99" t="s">
        <v>6</v>
      </c>
      <c r="B99" t="s">
        <v>678</v>
      </c>
      <c r="C99" t="s">
        <v>679</v>
      </c>
    </row>
    <row r="100" spans="1:3">
      <c r="A100" t="s">
        <v>6</v>
      </c>
      <c r="B100" t="s">
        <v>684</v>
      </c>
      <c r="C100" t="s">
        <v>685</v>
      </c>
    </row>
    <row r="101" spans="1:3">
      <c r="A101" t="s">
        <v>6</v>
      </c>
      <c r="B101" t="s">
        <v>686</v>
      </c>
      <c r="C101" t="s">
        <v>687</v>
      </c>
    </row>
    <row r="102" spans="1:3">
      <c r="A102" t="s">
        <v>6</v>
      </c>
      <c r="B102" t="s">
        <v>695</v>
      </c>
      <c r="C102" t="s">
        <v>696</v>
      </c>
    </row>
    <row r="103" spans="1:3">
      <c r="A103" t="s">
        <v>6</v>
      </c>
      <c r="B103" t="s">
        <v>714</v>
      </c>
      <c r="C103" t="s">
        <v>715</v>
      </c>
    </row>
    <row r="104" spans="1:3">
      <c r="A104" t="s">
        <v>6</v>
      </c>
      <c r="B104" t="s">
        <v>725</v>
      </c>
      <c r="C104" t="s">
        <v>19</v>
      </c>
    </row>
    <row r="105" spans="1:3">
      <c r="A105" t="s">
        <v>6</v>
      </c>
      <c r="B105" t="s">
        <v>742</v>
      </c>
      <c r="C105" t="s">
        <v>743</v>
      </c>
    </row>
    <row r="106" spans="1:3">
      <c r="A106" t="s">
        <v>6</v>
      </c>
      <c r="B106" t="s">
        <v>750</v>
      </c>
      <c r="C106" t="s">
        <v>19</v>
      </c>
    </row>
    <row r="107" spans="1:3">
      <c r="A107" t="s">
        <v>6</v>
      </c>
      <c r="B107" t="s">
        <v>751</v>
      </c>
      <c r="C107" t="s">
        <v>19</v>
      </c>
    </row>
    <row r="108" spans="1:3">
      <c r="A108" t="s">
        <v>6</v>
      </c>
      <c r="B108" t="s">
        <v>760</v>
      </c>
      <c r="C108" t="s">
        <v>19</v>
      </c>
    </row>
    <row r="109" spans="1:3">
      <c r="A109" t="s">
        <v>6</v>
      </c>
      <c r="B109" t="s">
        <v>766</v>
      </c>
      <c r="C109" t="s">
        <v>767</v>
      </c>
    </row>
    <row r="110" spans="1:3">
      <c r="A110" t="s">
        <v>6</v>
      </c>
      <c r="B110" t="s">
        <v>775</v>
      </c>
      <c r="C110" t="s">
        <v>19</v>
      </c>
    </row>
    <row r="111" spans="1:3">
      <c r="A111" t="s">
        <v>6</v>
      </c>
      <c r="B111" t="s">
        <v>776</v>
      </c>
      <c r="C111" t="s">
        <v>777</v>
      </c>
    </row>
    <row r="112" spans="1:3">
      <c r="A112" t="s">
        <v>6</v>
      </c>
      <c r="B112" t="s">
        <v>780</v>
      </c>
      <c r="C112" t="s">
        <v>781</v>
      </c>
    </row>
    <row r="113" spans="1:3">
      <c r="A113" t="s">
        <v>6</v>
      </c>
      <c r="B113" t="s">
        <v>785</v>
      </c>
      <c r="C113" t="s">
        <v>786</v>
      </c>
    </row>
    <row r="114" spans="1:3">
      <c r="A114" t="s">
        <v>6</v>
      </c>
      <c r="B114" t="s">
        <v>789</v>
      </c>
      <c r="C114" t="s">
        <v>790</v>
      </c>
    </row>
    <row r="115" spans="1:3">
      <c r="A115" t="s">
        <v>6</v>
      </c>
      <c r="B115" t="s">
        <v>794</v>
      </c>
      <c r="C115" t="s">
        <v>19</v>
      </c>
    </row>
    <row r="116" spans="1:3">
      <c r="A116" t="s">
        <v>6</v>
      </c>
      <c r="B116" t="s">
        <v>805</v>
      </c>
      <c r="C116" t="s">
        <v>806</v>
      </c>
    </row>
    <row r="117" spans="1:3">
      <c r="A117" t="s">
        <v>6</v>
      </c>
      <c r="B117" t="s">
        <v>811</v>
      </c>
      <c r="C117" t="s">
        <v>19</v>
      </c>
    </row>
    <row r="118" spans="1:3">
      <c r="A118" t="s">
        <v>6</v>
      </c>
      <c r="B118" t="s">
        <v>814</v>
      </c>
      <c r="C118" t="s">
        <v>815</v>
      </c>
    </row>
    <row r="119" spans="1:3">
      <c r="A119" t="s">
        <v>6</v>
      </c>
      <c r="B119" t="s">
        <v>818</v>
      </c>
      <c r="C119" t="s">
        <v>819</v>
      </c>
    </row>
    <row r="120" spans="1:3">
      <c r="A120" t="s">
        <v>6</v>
      </c>
      <c r="B120" t="s">
        <v>820</v>
      </c>
      <c r="C120" t="s">
        <v>821</v>
      </c>
    </row>
    <row r="121" spans="1:3">
      <c r="A121" t="s">
        <v>6</v>
      </c>
      <c r="B121" t="s">
        <v>822</v>
      </c>
      <c r="C121" t="s">
        <v>19</v>
      </c>
    </row>
    <row r="122" spans="1:3">
      <c r="A122" t="s">
        <v>6</v>
      </c>
      <c r="B122" t="s">
        <v>823</v>
      </c>
      <c r="C122" t="s">
        <v>19</v>
      </c>
    </row>
    <row r="123" spans="1:3">
      <c r="A123" t="s">
        <v>6</v>
      </c>
      <c r="B123" t="s">
        <v>825</v>
      </c>
      <c r="C123" t="s">
        <v>19</v>
      </c>
    </row>
    <row r="124" spans="1:3">
      <c r="A124" t="s">
        <v>6</v>
      </c>
      <c r="B124" t="s">
        <v>863</v>
      </c>
      <c r="C124" t="s">
        <v>864</v>
      </c>
    </row>
    <row r="125" spans="1:3">
      <c r="A125" t="s">
        <v>6</v>
      </c>
      <c r="B125" t="s">
        <v>865</v>
      </c>
      <c r="C125" t="s">
        <v>19</v>
      </c>
    </row>
    <row r="126" spans="1:3">
      <c r="A126" t="s">
        <v>6</v>
      </c>
      <c r="B126" t="s">
        <v>867</v>
      </c>
      <c r="C126" t="s">
        <v>868</v>
      </c>
    </row>
    <row r="127" spans="1:3">
      <c r="A127" t="s">
        <v>6</v>
      </c>
      <c r="B127" t="s">
        <v>869</v>
      </c>
      <c r="C127" t="s">
        <v>870</v>
      </c>
    </row>
    <row r="128" spans="1:3">
      <c r="A128" t="s">
        <v>6</v>
      </c>
      <c r="B128" t="s">
        <v>875</v>
      </c>
      <c r="C128" t="s">
        <v>876</v>
      </c>
    </row>
    <row r="129" spans="1:3">
      <c r="A129" t="s">
        <v>6</v>
      </c>
      <c r="B129" t="s">
        <v>885</v>
      </c>
      <c r="C129" t="s">
        <v>886</v>
      </c>
    </row>
    <row r="130" spans="1:3">
      <c r="A130" t="s">
        <v>6</v>
      </c>
      <c r="B130" t="s">
        <v>892</v>
      </c>
      <c r="C130" t="s">
        <v>893</v>
      </c>
    </row>
    <row r="131" spans="1:3">
      <c r="A131" t="s">
        <v>6</v>
      </c>
      <c r="B131" t="s">
        <v>896</v>
      </c>
      <c r="C131" t="s">
        <v>897</v>
      </c>
    </row>
    <row r="132" spans="1:3">
      <c r="A132" t="s">
        <v>6</v>
      </c>
      <c r="B132" t="s">
        <v>900</v>
      </c>
      <c r="C132" t="s">
        <v>19</v>
      </c>
    </row>
    <row r="133" spans="1:3">
      <c r="A133" t="s">
        <v>6</v>
      </c>
      <c r="B133" t="s">
        <v>904</v>
      </c>
      <c r="C133" t="s">
        <v>905</v>
      </c>
    </row>
    <row r="134" spans="1:3">
      <c r="A134" t="s">
        <v>6</v>
      </c>
      <c r="B134" t="s">
        <v>908</v>
      </c>
      <c r="C134" t="s">
        <v>909</v>
      </c>
    </row>
    <row r="135" spans="1:3">
      <c r="A135" t="s">
        <v>6</v>
      </c>
      <c r="B135" t="s">
        <v>910</v>
      </c>
      <c r="C135" t="s">
        <v>19</v>
      </c>
    </row>
    <row r="136" spans="1:3">
      <c r="A136" t="s">
        <v>6</v>
      </c>
      <c r="B136" t="s">
        <v>923</v>
      </c>
      <c r="C136" t="s">
        <v>19</v>
      </c>
    </row>
    <row r="137" spans="1:3">
      <c r="A137" t="s">
        <v>6</v>
      </c>
      <c r="B137" t="s">
        <v>937</v>
      </c>
      <c r="C137" t="s">
        <v>19</v>
      </c>
    </row>
    <row r="138" spans="1:3">
      <c r="A138" t="s">
        <v>6</v>
      </c>
      <c r="B138" t="s">
        <v>950</v>
      </c>
      <c r="C138" t="s">
        <v>951</v>
      </c>
    </row>
    <row r="139" spans="1:3">
      <c r="A139" t="s">
        <v>6</v>
      </c>
      <c r="B139" t="s">
        <v>970</v>
      </c>
      <c r="C139" t="s">
        <v>19</v>
      </c>
    </row>
    <row r="140" spans="1:3">
      <c r="A140" t="s">
        <v>6</v>
      </c>
      <c r="B140" t="s">
        <v>982</v>
      </c>
      <c r="C140" t="s">
        <v>19</v>
      </c>
    </row>
    <row r="141" spans="1:3">
      <c r="A141" t="s">
        <v>6</v>
      </c>
      <c r="B141" t="s">
        <v>988</v>
      </c>
      <c r="C141" t="s">
        <v>989</v>
      </c>
    </row>
    <row r="142" spans="1:3">
      <c r="A142" t="s">
        <v>6</v>
      </c>
      <c r="B142" t="s">
        <v>1002</v>
      </c>
      <c r="C142" t="s">
        <v>1003</v>
      </c>
    </row>
    <row r="143" spans="1:3">
      <c r="A143" t="s">
        <v>6</v>
      </c>
      <c r="B143" t="s">
        <v>1010</v>
      </c>
      <c r="C143" t="s">
        <v>1011</v>
      </c>
    </row>
    <row r="144" spans="1:3">
      <c r="A144" t="s">
        <v>6</v>
      </c>
      <c r="B144" t="s">
        <v>1016</v>
      </c>
      <c r="C144" t="s">
        <v>1017</v>
      </c>
    </row>
    <row r="145" spans="1:3">
      <c r="A145" t="s">
        <v>6</v>
      </c>
      <c r="B145" t="s">
        <v>1033</v>
      </c>
      <c r="C145" t="s">
        <v>1034</v>
      </c>
    </row>
    <row r="146" spans="1:3">
      <c r="A146" t="s">
        <v>6</v>
      </c>
      <c r="B146" t="s">
        <v>1037</v>
      </c>
      <c r="C146" t="s">
        <v>19</v>
      </c>
    </row>
    <row r="147" spans="1:3">
      <c r="A147" t="s">
        <v>6</v>
      </c>
      <c r="B147" t="s">
        <v>1040</v>
      </c>
      <c r="C147" t="s">
        <v>19</v>
      </c>
    </row>
    <row r="148" spans="1:3">
      <c r="A148" t="s">
        <v>6</v>
      </c>
      <c r="B148" t="s">
        <v>1045</v>
      </c>
      <c r="C148" t="s">
        <v>1046</v>
      </c>
    </row>
    <row r="149" spans="1:3">
      <c r="A149" t="s">
        <v>6</v>
      </c>
      <c r="B149" t="s">
        <v>1052</v>
      </c>
      <c r="C149" t="s">
        <v>415</v>
      </c>
    </row>
    <row r="150" spans="1:3">
      <c r="A150" t="s">
        <v>6</v>
      </c>
      <c r="B150" t="s">
        <v>1088</v>
      </c>
      <c r="C150" t="s">
        <v>1086</v>
      </c>
    </row>
    <row r="151" spans="1:3">
      <c r="A151" t="s">
        <v>6</v>
      </c>
      <c r="B151" t="s">
        <v>1090</v>
      </c>
      <c r="C151" t="s">
        <v>19</v>
      </c>
    </row>
    <row r="152" spans="1:3">
      <c r="A152" t="s">
        <v>6</v>
      </c>
      <c r="B152" t="s">
        <v>1091</v>
      </c>
      <c r="C152" t="s">
        <v>19</v>
      </c>
    </row>
    <row r="153" spans="1:3">
      <c r="A153" t="s">
        <v>6</v>
      </c>
      <c r="B153" t="s">
        <v>1114</v>
      </c>
      <c r="C153" t="s">
        <v>1115</v>
      </c>
    </row>
    <row r="154" spans="1:3">
      <c r="A154" t="s">
        <v>6</v>
      </c>
      <c r="B154" t="s">
        <v>1118</v>
      </c>
      <c r="C154" t="s">
        <v>1119</v>
      </c>
    </row>
    <row r="155" spans="1:3">
      <c r="A155" t="s">
        <v>6</v>
      </c>
      <c r="B155" t="s">
        <v>1123</v>
      </c>
      <c r="C155" t="s">
        <v>1124</v>
      </c>
    </row>
    <row r="156" spans="1:3">
      <c r="A156" t="s">
        <v>6</v>
      </c>
      <c r="B156" t="s">
        <v>1135</v>
      </c>
      <c r="C156" t="s">
        <v>235</v>
      </c>
    </row>
    <row r="157" spans="1:3">
      <c r="A157" t="s">
        <v>6</v>
      </c>
      <c r="B157" t="s">
        <v>1146</v>
      </c>
      <c r="C157" t="s">
        <v>1147</v>
      </c>
    </row>
    <row r="158" spans="1:3">
      <c r="A158" t="s">
        <v>6</v>
      </c>
      <c r="B158" t="s">
        <v>1155</v>
      </c>
      <c r="C158" t="s">
        <v>19</v>
      </c>
    </row>
    <row r="159" spans="1:3">
      <c r="A159" t="s">
        <v>6</v>
      </c>
      <c r="B159" t="s">
        <v>1170</v>
      </c>
      <c r="C159" t="s">
        <v>1167</v>
      </c>
    </row>
    <row r="160" spans="1:3">
      <c r="A160" t="s">
        <v>6</v>
      </c>
      <c r="B160" t="s">
        <v>1171</v>
      </c>
      <c r="C160" t="s">
        <v>1167</v>
      </c>
    </row>
    <row r="161" spans="1:3">
      <c r="A161" t="s">
        <v>6</v>
      </c>
      <c r="B161" t="s">
        <v>1173</v>
      </c>
      <c r="C161" t="s">
        <v>19</v>
      </c>
    </row>
    <row r="162" spans="1:3">
      <c r="A162" t="s">
        <v>6</v>
      </c>
      <c r="B162" t="s">
        <v>1184</v>
      </c>
      <c r="C162" t="s">
        <v>19</v>
      </c>
    </row>
    <row r="163" spans="1:3">
      <c r="A163" t="s">
        <v>6</v>
      </c>
      <c r="B163" t="s">
        <v>1185</v>
      </c>
      <c r="C163" t="s">
        <v>19</v>
      </c>
    </row>
    <row r="164" spans="1:3">
      <c r="A164" t="s">
        <v>6</v>
      </c>
      <c r="B164" t="s">
        <v>1187</v>
      </c>
      <c r="C164" t="s">
        <v>1188</v>
      </c>
    </row>
    <row r="165" spans="1:3">
      <c r="A165" t="s">
        <v>6</v>
      </c>
      <c r="B165" t="s">
        <v>1197</v>
      </c>
      <c r="C165" t="s">
        <v>1198</v>
      </c>
    </row>
    <row r="166" spans="1:3">
      <c r="A166" t="s">
        <v>6</v>
      </c>
      <c r="B166" t="s">
        <v>1202</v>
      </c>
      <c r="C166" t="s">
        <v>235</v>
      </c>
    </row>
    <row r="167" spans="1:3">
      <c r="A167" t="s">
        <v>6</v>
      </c>
      <c r="B167" t="s">
        <v>1207</v>
      </c>
      <c r="C167" t="s">
        <v>1208</v>
      </c>
    </row>
    <row r="168" spans="1:3">
      <c r="A168" t="s">
        <v>6</v>
      </c>
      <c r="B168" t="s">
        <v>1240</v>
      </c>
      <c r="C168" t="s">
        <v>19</v>
      </c>
    </row>
    <row r="169" spans="1:3">
      <c r="A169" t="s">
        <v>6</v>
      </c>
      <c r="B169" t="s">
        <v>1243</v>
      </c>
      <c r="C169" t="s">
        <v>1244</v>
      </c>
    </row>
    <row r="170" spans="1:3">
      <c r="A170" t="s">
        <v>6</v>
      </c>
      <c r="B170" t="s">
        <v>1248</v>
      </c>
      <c r="C170" t="s">
        <v>19</v>
      </c>
    </row>
    <row r="171" spans="1:3">
      <c r="A171" t="s">
        <v>6</v>
      </c>
      <c r="B171" t="s">
        <v>1253</v>
      </c>
      <c r="C171" t="s">
        <v>19</v>
      </c>
    </row>
    <row r="172" spans="1:3">
      <c r="A172" t="s">
        <v>6</v>
      </c>
      <c r="B172" t="s">
        <v>1258</v>
      </c>
      <c r="C172" t="s">
        <v>1259</v>
      </c>
    </row>
    <row r="173" spans="1:3">
      <c r="A173" t="s">
        <v>6</v>
      </c>
      <c r="B173" t="s">
        <v>1262</v>
      </c>
      <c r="C173" t="s">
        <v>19</v>
      </c>
    </row>
    <row r="174" spans="1:3">
      <c r="A174" t="s">
        <v>6</v>
      </c>
      <c r="B174" t="s">
        <v>1263</v>
      </c>
      <c r="C174" t="s">
        <v>19</v>
      </c>
    </row>
    <row r="175" spans="1:3">
      <c r="A175" t="s">
        <v>6</v>
      </c>
      <c r="B175" t="s">
        <v>1264</v>
      </c>
      <c r="C175" t="s">
        <v>19</v>
      </c>
    </row>
    <row r="176" spans="1:3">
      <c r="A176" t="s">
        <v>6</v>
      </c>
      <c r="B176" t="s">
        <v>1265</v>
      </c>
      <c r="C176" t="s">
        <v>1266</v>
      </c>
    </row>
    <row r="177" spans="1:3">
      <c r="A177" t="s">
        <v>6</v>
      </c>
      <c r="B177" t="s">
        <v>1290</v>
      </c>
      <c r="C177" t="s">
        <v>19</v>
      </c>
    </row>
    <row r="178" spans="1:3">
      <c r="A178" t="s">
        <v>6</v>
      </c>
      <c r="B178" t="s">
        <v>1300</v>
      </c>
      <c r="C178" t="s">
        <v>19</v>
      </c>
    </row>
    <row r="179" spans="1:3">
      <c r="A179" t="s">
        <v>6</v>
      </c>
      <c r="B179" t="s">
        <v>1309</v>
      </c>
      <c r="C179" t="s">
        <v>306</v>
      </c>
    </row>
    <row r="180" spans="1:3">
      <c r="A180" t="s">
        <v>6</v>
      </c>
      <c r="B180" t="s">
        <v>1319</v>
      </c>
      <c r="C180" t="s">
        <v>1320</v>
      </c>
    </row>
    <row r="181" spans="1:3">
      <c r="A181" t="s">
        <v>6</v>
      </c>
      <c r="B181" t="s">
        <v>1330</v>
      </c>
      <c r="C181" t="s">
        <v>19</v>
      </c>
    </row>
    <row r="182" spans="1:3">
      <c r="A182" t="s">
        <v>6</v>
      </c>
      <c r="B182" t="s">
        <v>1331</v>
      </c>
      <c r="C182" t="s">
        <v>1332</v>
      </c>
    </row>
    <row r="183" spans="1:3">
      <c r="A183" t="s">
        <v>6</v>
      </c>
      <c r="B183" t="s">
        <v>1333</v>
      </c>
      <c r="C183" t="s">
        <v>1334</v>
      </c>
    </row>
    <row r="184" spans="1:3">
      <c r="A184" t="s">
        <v>6</v>
      </c>
      <c r="B184" t="s">
        <v>1340</v>
      </c>
      <c r="C184" t="s">
        <v>1341</v>
      </c>
    </row>
    <row r="185" spans="1:3">
      <c r="A185" t="s">
        <v>6</v>
      </c>
      <c r="B185" t="s">
        <v>1350</v>
      </c>
      <c r="C185" t="s">
        <v>19</v>
      </c>
    </row>
    <row r="186" spans="1:3">
      <c r="A186" t="s">
        <v>6</v>
      </c>
      <c r="B186" t="s">
        <v>1354</v>
      </c>
      <c r="C186" t="s">
        <v>1355</v>
      </c>
    </row>
    <row r="187" spans="1:3">
      <c r="A187" t="s">
        <v>6</v>
      </c>
      <c r="B187" t="s">
        <v>1358</v>
      </c>
      <c r="C187" t="s">
        <v>19</v>
      </c>
    </row>
    <row r="188" spans="1:3">
      <c r="A188" t="s">
        <v>6</v>
      </c>
      <c r="B188" t="s">
        <v>1368</v>
      </c>
      <c r="C188" t="s">
        <v>19</v>
      </c>
    </row>
    <row r="189" spans="1:3">
      <c r="A189" t="s">
        <v>6</v>
      </c>
      <c r="B189" t="s">
        <v>1379</v>
      </c>
      <c r="C189" t="s">
        <v>1380</v>
      </c>
    </row>
    <row r="190" spans="1:3">
      <c r="A190" t="s">
        <v>6</v>
      </c>
      <c r="B190" t="s">
        <v>1385</v>
      </c>
      <c r="C190" t="s">
        <v>1386</v>
      </c>
    </row>
    <row r="191" spans="1:3">
      <c r="A191" t="s">
        <v>6</v>
      </c>
      <c r="B191" t="s">
        <v>1387</v>
      </c>
      <c r="C191" t="s">
        <v>1386</v>
      </c>
    </row>
    <row r="192" spans="1:3">
      <c r="A192" t="s">
        <v>6</v>
      </c>
      <c r="B192" t="s">
        <v>1393</v>
      </c>
      <c r="C192" t="s">
        <v>19</v>
      </c>
    </row>
    <row r="193" spans="1:3">
      <c r="A193" t="s">
        <v>6</v>
      </c>
      <c r="B193" t="s">
        <v>1395</v>
      </c>
      <c r="C193" t="s">
        <v>19</v>
      </c>
    </row>
    <row r="194" spans="1:3">
      <c r="A194" t="s">
        <v>6</v>
      </c>
      <c r="B194" t="s">
        <v>1399</v>
      </c>
      <c r="C194" t="s">
        <v>19</v>
      </c>
    </row>
    <row r="195" spans="1:3">
      <c r="A195" t="s">
        <v>6</v>
      </c>
      <c r="B195" t="s">
        <v>1400</v>
      </c>
      <c r="C195" t="s">
        <v>19</v>
      </c>
    </row>
    <row r="196" spans="1:3">
      <c r="A196" t="s">
        <v>6</v>
      </c>
      <c r="B196" t="s">
        <v>1404</v>
      </c>
      <c r="C196" t="s">
        <v>19</v>
      </c>
    </row>
    <row r="197" spans="1:3">
      <c r="A197" t="s">
        <v>6</v>
      </c>
      <c r="B197" t="s">
        <v>1410</v>
      </c>
      <c r="C197" t="s">
        <v>19</v>
      </c>
    </row>
    <row r="198" spans="1:3">
      <c r="A198" t="s">
        <v>6</v>
      </c>
      <c r="B198" t="s">
        <v>1414</v>
      </c>
      <c r="C198" t="s">
        <v>19</v>
      </c>
    </row>
    <row r="199" spans="1:3">
      <c r="A199" t="s">
        <v>6</v>
      </c>
      <c r="B199" t="s">
        <v>1417</v>
      </c>
      <c r="C199" t="s">
        <v>1418</v>
      </c>
    </row>
    <row r="200" spans="1:3">
      <c r="A200" t="s">
        <v>6</v>
      </c>
      <c r="B200" t="s">
        <v>1428</v>
      </c>
      <c r="C200" t="s">
        <v>1427</v>
      </c>
    </row>
    <row r="201" spans="1:3">
      <c r="A201" t="s">
        <v>6</v>
      </c>
      <c r="B201" t="s">
        <v>1443</v>
      </c>
      <c r="C201" t="s">
        <v>1442</v>
      </c>
    </row>
    <row r="202" spans="1:3">
      <c r="A202" t="s">
        <v>6</v>
      </c>
      <c r="B202" t="s">
        <v>1453</v>
      </c>
      <c r="C202" t="s">
        <v>1454</v>
      </c>
    </row>
    <row r="203" spans="1:3">
      <c r="A203" t="s">
        <v>6</v>
      </c>
      <c r="B203" t="s">
        <v>1469</v>
      </c>
      <c r="C203" t="s">
        <v>1470</v>
      </c>
    </row>
    <row r="204" spans="1:3">
      <c r="A204" t="s">
        <v>6</v>
      </c>
      <c r="B204" t="s">
        <v>1481</v>
      </c>
      <c r="C204" t="s">
        <v>19</v>
      </c>
    </row>
    <row r="205" spans="1:3">
      <c r="A205" t="s">
        <v>6</v>
      </c>
      <c r="B205" t="s">
        <v>1485</v>
      </c>
      <c r="C205" t="s">
        <v>1486</v>
      </c>
    </row>
    <row r="206" spans="1:3">
      <c r="A206" t="s">
        <v>6</v>
      </c>
      <c r="B206" t="s">
        <v>1489</v>
      </c>
      <c r="C206" t="s">
        <v>19</v>
      </c>
    </row>
    <row r="207" spans="1:3">
      <c r="A207" t="s">
        <v>6</v>
      </c>
      <c r="B207" t="s">
        <v>1497</v>
      </c>
      <c r="C207" t="s">
        <v>19</v>
      </c>
    </row>
    <row r="208" spans="1:3">
      <c r="A208" t="s">
        <v>6</v>
      </c>
      <c r="B208" t="s">
        <v>1500</v>
      </c>
      <c r="C208" t="s">
        <v>1501</v>
      </c>
    </row>
    <row r="209" spans="1:3">
      <c r="A209" t="s">
        <v>6</v>
      </c>
      <c r="B209" t="s">
        <v>1512</v>
      </c>
      <c r="C209" t="s">
        <v>1513</v>
      </c>
    </row>
    <row r="210" spans="1:3">
      <c r="A210" t="s">
        <v>6</v>
      </c>
      <c r="B210" t="s">
        <v>1517</v>
      </c>
      <c r="C210" t="s">
        <v>19</v>
      </c>
    </row>
    <row r="211" spans="1:3">
      <c r="A211" t="s">
        <v>6</v>
      </c>
      <c r="B211" t="s">
        <v>1520</v>
      </c>
      <c r="C211" t="s">
        <v>19</v>
      </c>
    </row>
    <row r="212" spans="1:3">
      <c r="A212" t="s">
        <v>6</v>
      </c>
      <c r="B212" t="s">
        <v>1522</v>
      </c>
      <c r="C212" t="s">
        <v>1523</v>
      </c>
    </row>
    <row r="213" spans="1:3">
      <c r="A213" t="s">
        <v>6</v>
      </c>
      <c r="B213" t="s">
        <v>1527</v>
      </c>
      <c r="C213" t="s">
        <v>1528</v>
      </c>
    </row>
    <row r="214" spans="1:3">
      <c r="A214" t="s">
        <v>6</v>
      </c>
      <c r="B214" t="s">
        <v>1532</v>
      </c>
      <c r="C214" t="s">
        <v>351</v>
      </c>
    </row>
    <row r="215" spans="1:3">
      <c r="A215" t="s">
        <v>6</v>
      </c>
      <c r="B215" t="s">
        <v>1540</v>
      </c>
      <c r="C215" t="s">
        <v>1541</v>
      </c>
    </row>
    <row r="216" spans="1:3">
      <c r="A216" t="s">
        <v>6</v>
      </c>
      <c r="B216" t="s">
        <v>1553</v>
      </c>
      <c r="C216" t="s">
        <v>1554</v>
      </c>
    </row>
    <row r="217" spans="1:3">
      <c r="A217" t="s">
        <v>6</v>
      </c>
      <c r="B217" t="s">
        <v>1563</v>
      </c>
      <c r="C217" t="s">
        <v>19</v>
      </c>
    </row>
    <row r="218" spans="1:3">
      <c r="A218" t="s">
        <v>6</v>
      </c>
      <c r="B218" t="s">
        <v>1565</v>
      </c>
      <c r="C218" t="s">
        <v>19</v>
      </c>
    </row>
    <row r="219" spans="1:3">
      <c r="A219" t="s">
        <v>6</v>
      </c>
      <c r="B219" t="s">
        <v>1582</v>
      </c>
      <c r="C219" t="s">
        <v>1583</v>
      </c>
    </row>
    <row r="220" spans="1:3">
      <c r="A220" t="s">
        <v>6</v>
      </c>
      <c r="B220" t="s">
        <v>1593</v>
      </c>
      <c r="C220" t="s">
        <v>1594</v>
      </c>
    </row>
    <row r="221" spans="1:3">
      <c r="A221" t="s">
        <v>6</v>
      </c>
      <c r="B221" t="s">
        <v>1609</v>
      </c>
      <c r="C221" t="s">
        <v>19</v>
      </c>
    </row>
    <row r="222" spans="1:3">
      <c r="A222" t="s">
        <v>6</v>
      </c>
      <c r="B222" t="s">
        <v>1617</v>
      </c>
      <c r="C222" t="s">
        <v>1618</v>
      </c>
    </row>
    <row r="223" spans="1:3">
      <c r="A223" t="s">
        <v>6</v>
      </c>
      <c r="B223" t="s">
        <v>1624</v>
      </c>
      <c r="C223" t="s">
        <v>1625</v>
      </c>
    </row>
    <row r="224" spans="1:3">
      <c r="A224" t="s">
        <v>6</v>
      </c>
      <c r="B224" t="s">
        <v>1638</v>
      </c>
      <c r="C224" t="s">
        <v>1639</v>
      </c>
    </row>
    <row r="225" spans="1:3">
      <c r="A225" t="s">
        <v>6</v>
      </c>
      <c r="B225" t="s">
        <v>1651</v>
      </c>
      <c r="C225" t="s">
        <v>1652</v>
      </c>
    </row>
    <row r="226" spans="1:3">
      <c r="A226" t="s">
        <v>6</v>
      </c>
      <c r="B226" t="s">
        <v>1655</v>
      </c>
      <c r="C226" t="s">
        <v>1656</v>
      </c>
    </row>
    <row r="227" spans="1:3">
      <c r="A227" t="s">
        <v>6</v>
      </c>
      <c r="B227" t="s">
        <v>1657</v>
      </c>
      <c r="C227" t="s">
        <v>19</v>
      </c>
    </row>
    <row r="228" spans="1:3">
      <c r="A228" t="s">
        <v>6</v>
      </c>
      <c r="B228" t="s">
        <v>1658</v>
      </c>
      <c r="C228" t="s">
        <v>1659</v>
      </c>
    </row>
    <row r="229" spans="1:3">
      <c r="A229" t="s">
        <v>6</v>
      </c>
      <c r="B229" t="s">
        <v>1693</v>
      </c>
      <c r="C229" t="s">
        <v>19</v>
      </c>
    </row>
    <row r="230" spans="1:3">
      <c r="A230" t="s">
        <v>6</v>
      </c>
      <c r="B230" t="s">
        <v>1698</v>
      </c>
      <c r="C230" t="s">
        <v>19</v>
      </c>
    </row>
    <row r="231" spans="1:3">
      <c r="A231" t="s">
        <v>6</v>
      </c>
      <c r="B231" t="s">
        <v>1704</v>
      </c>
      <c r="C231" t="s">
        <v>1705</v>
      </c>
    </row>
    <row r="232" spans="1:3">
      <c r="A232" t="s">
        <v>6</v>
      </c>
      <c r="B232" t="s">
        <v>1715</v>
      </c>
      <c r="C232" t="s">
        <v>19</v>
      </c>
    </row>
    <row r="233" spans="1:3">
      <c r="A233" t="s">
        <v>6</v>
      </c>
      <c r="B233" t="s">
        <v>1721</v>
      </c>
      <c r="C233" t="s">
        <v>19</v>
      </c>
    </row>
    <row r="234" spans="1:3">
      <c r="A234" t="s">
        <v>6</v>
      </c>
      <c r="B234" t="s">
        <v>1750</v>
      </c>
      <c r="C234" t="s">
        <v>123</v>
      </c>
    </row>
    <row r="235" spans="1:3">
      <c r="A235" t="s">
        <v>6</v>
      </c>
      <c r="B235" t="s">
        <v>1754</v>
      </c>
      <c r="C235" t="s">
        <v>1755</v>
      </c>
    </row>
    <row r="236" spans="1:3">
      <c r="A236" t="s">
        <v>6</v>
      </c>
      <c r="B236" t="s">
        <v>1756</v>
      </c>
      <c r="C236" t="s">
        <v>1757</v>
      </c>
    </row>
    <row r="237" spans="1:3">
      <c r="A237" t="s">
        <v>6</v>
      </c>
      <c r="B237" t="s">
        <v>1764</v>
      </c>
      <c r="C237" t="s">
        <v>19</v>
      </c>
    </row>
    <row r="238" spans="1:3">
      <c r="A238" t="s">
        <v>6</v>
      </c>
      <c r="B238" t="s">
        <v>1765</v>
      </c>
      <c r="C238" t="s">
        <v>19</v>
      </c>
    </row>
    <row r="239" spans="1:3">
      <c r="A239" t="s">
        <v>6</v>
      </c>
      <c r="B239" t="s">
        <v>1768</v>
      </c>
      <c r="C239" t="s">
        <v>500</v>
      </c>
    </row>
    <row r="240" spans="1:3">
      <c r="A240" t="s">
        <v>6</v>
      </c>
      <c r="B240" t="s">
        <v>1770</v>
      </c>
      <c r="C240" t="s">
        <v>618</v>
      </c>
    </row>
    <row r="241" spans="1:3">
      <c r="A241" t="s">
        <v>6</v>
      </c>
      <c r="B241" t="s">
        <v>1773</v>
      </c>
      <c r="C241" t="s">
        <v>415</v>
      </c>
    </row>
    <row r="242" spans="1:3">
      <c r="A242" t="s">
        <v>6</v>
      </c>
      <c r="B242" t="s">
        <v>1774</v>
      </c>
      <c r="C242" t="s">
        <v>1775</v>
      </c>
    </row>
    <row r="243" spans="1:3">
      <c r="A243" t="s">
        <v>6</v>
      </c>
      <c r="B243" t="s">
        <v>1785</v>
      </c>
      <c r="C243" t="s">
        <v>1204</v>
      </c>
    </row>
    <row r="244" spans="1:3">
      <c r="A244" t="s">
        <v>6</v>
      </c>
      <c r="B244" t="s">
        <v>1792</v>
      </c>
      <c r="C244" t="s">
        <v>19</v>
      </c>
    </row>
    <row r="245" spans="1:3">
      <c r="A245" t="s">
        <v>6</v>
      </c>
      <c r="B245" t="s">
        <v>1795</v>
      </c>
      <c r="C245" t="s">
        <v>19</v>
      </c>
    </row>
    <row r="246" spans="1:3">
      <c r="A246" t="s">
        <v>6</v>
      </c>
      <c r="B246" t="s">
        <v>1796</v>
      </c>
      <c r="C246" t="s">
        <v>1797</v>
      </c>
    </row>
    <row r="247" spans="1:3">
      <c r="A247" t="s">
        <v>6</v>
      </c>
      <c r="B247" t="s">
        <v>1798</v>
      </c>
      <c r="C247" t="s">
        <v>19</v>
      </c>
    </row>
    <row r="248" spans="1:3">
      <c r="A248" t="s">
        <v>6</v>
      </c>
      <c r="B248" t="s">
        <v>1808</v>
      </c>
      <c r="C248" t="s">
        <v>19</v>
      </c>
    </row>
    <row r="249" spans="1:3">
      <c r="A249" t="s">
        <v>6</v>
      </c>
      <c r="B249" t="s">
        <v>1809</v>
      </c>
      <c r="C249" t="s">
        <v>1810</v>
      </c>
    </row>
    <row r="250" spans="1:3">
      <c r="A250" t="s">
        <v>6</v>
      </c>
      <c r="B250" t="s">
        <v>1818</v>
      </c>
      <c r="C250" t="s">
        <v>1819</v>
      </c>
    </row>
    <row r="251" spans="1:3">
      <c r="A251" t="s">
        <v>6</v>
      </c>
      <c r="B251" t="s">
        <v>1820</v>
      </c>
      <c r="C251" t="s">
        <v>1821</v>
      </c>
    </row>
    <row r="252" spans="1:3">
      <c r="A252" t="s">
        <v>6</v>
      </c>
      <c r="B252" t="s">
        <v>1840</v>
      </c>
      <c r="C252" t="s">
        <v>19</v>
      </c>
    </row>
    <row r="253" spans="1:3">
      <c r="A253" t="s">
        <v>6</v>
      </c>
      <c r="B253" t="s">
        <v>1841</v>
      </c>
      <c r="C253" t="s">
        <v>19</v>
      </c>
    </row>
    <row r="254" spans="1:3">
      <c r="A254" t="s">
        <v>6</v>
      </c>
      <c r="B254" t="s">
        <v>1853</v>
      </c>
      <c r="C254" t="s">
        <v>19</v>
      </c>
    </row>
    <row r="255" spans="1:3">
      <c r="A255" t="s">
        <v>6</v>
      </c>
      <c r="B255" t="s">
        <v>1877</v>
      </c>
      <c r="C255" t="s">
        <v>1878</v>
      </c>
    </row>
    <row r="256" spans="1:3">
      <c r="A256" t="s">
        <v>6</v>
      </c>
      <c r="B256" t="s">
        <v>1881</v>
      </c>
      <c r="C256" t="s">
        <v>1882</v>
      </c>
    </row>
    <row r="257" spans="1:3">
      <c r="A257" t="s">
        <v>6</v>
      </c>
      <c r="B257" t="s">
        <v>1884</v>
      </c>
      <c r="C257" t="s">
        <v>1206</v>
      </c>
    </row>
    <row r="258" spans="1:3">
      <c r="A258" t="s">
        <v>6</v>
      </c>
      <c r="B258" t="s">
        <v>1885</v>
      </c>
      <c r="C258" t="s">
        <v>19</v>
      </c>
    </row>
    <row r="259" spans="1:3">
      <c r="A259" t="s">
        <v>6</v>
      </c>
      <c r="B259" t="s">
        <v>1894</v>
      </c>
      <c r="C259" t="s">
        <v>575</v>
      </c>
    </row>
    <row r="260" spans="1:3">
      <c r="A260" t="s">
        <v>6</v>
      </c>
      <c r="B260" t="s">
        <v>1895</v>
      </c>
      <c r="C260" t="s">
        <v>575</v>
      </c>
    </row>
    <row r="261" spans="1:3">
      <c r="A261" t="s">
        <v>6</v>
      </c>
      <c r="B261" t="s">
        <v>1899</v>
      </c>
      <c r="C261" t="s">
        <v>19</v>
      </c>
    </row>
    <row r="262" spans="1:3">
      <c r="A262" t="s">
        <v>6</v>
      </c>
      <c r="B262" t="s">
        <v>1900</v>
      </c>
      <c r="C262" t="s">
        <v>19</v>
      </c>
    </row>
    <row r="263" spans="1:3">
      <c r="A263" t="s">
        <v>6</v>
      </c>
      <c r="B263" t="s">
        <v>1903</v>
      </c>
      <c r="C263" t="s">
        <v>19</v>
      </c>
    </row>
    <row r="264" spans="1:3">
      <c r="A264" t="s">
        <v>6</v>
      </c>
      <c r="B264" t="s">
        <v>1908</v>
      </c>
      <c r="C264" t="s">
        <v>1909</v>
      </c>
    </row>
    <row r="265" spans="1:3">
      <c r="A265" t="s">
        <v>6</v>
      </c>
      <c r="B265" t="s">
        <v>1929</v>
      </c>
      <c r="C265" t="s">
        <v>1930</v>
      </c>
    </row>
    <row r="266" spans="1:3">
      <c r="A266" t="s">
        <v>6</v>
      </c>
      <c r="B266" t="s">
        <v>1931</v>
      </c>
      <c r="C266" t="s">
        <v>1687</v>
      </c>
    </row>
    <row r="267" spans="1:3">
      <c r="A267" t="s">
        <v>6</v>
      </c>
      <c r="B267" t="s">
        <v>1933</v>
      </c>
      <c r="C267" t="s">
        <v>19</v>
      </c>
    </row>
    <row r="268" spans="1:3">
      <c r="A268" t="s">
        <v>6</v>
      </c>
      <c r="B268" t="s">
        <v>1934</v>
      </c>
      <c r="C268" t="s">
        <v>19</v>
      </c>
    </row>
    <row r="269" spans="1:3">
      <c r="A269" t="s">
        <v>6</v>
      </c>
      <c r="B269" t="s">
        <v>1936</v>
      </c>
      <c r="C269" t="s">
        <v>1687</v>
      </c>
    </row>
    <row r="270" spans="1:3">
      <c r="A270" t="s">
        <v>6</v>
      </c>
      <c r="B270" t="s">
        <v>1946</v>
      </c>
      <c r="C270" t="s">
        <v>351</v>
      </c>
    </row>
    <row r="271" spans="1:3">
      <c r="A271" t="s">
        <v>6</v>
      </c>
      <c r="B271" t="s">
        <v>1948</v>
      </c>
      <c r="C271" t="s">
        <v>19</v>
      </c>
    </row>
    <row r="272" spans="1:3">
      <c r="A272" t="s">
        <v>6</v>
      </c>
      <c r="B272" t="s">
        <v>1962</v>
      </c>
      <c r="C272" t="s">
        <v>1963</v>
      </c>
    </row>
    <row r="273" spans="1:3">
      <c r="A273" t="s">
        <v>6</v>
      </c>
      <c r="B273" t="s">
        <v>1966</v>
      </c>
      <c r="C273" t="s">
        <v>1967</v>
      </c>
    </row>
    <row r="274" spans="1:3">
      <c r="A274" t="s">
        <v>6</v>
      </c>
      <c r="B274" t="s">
        <v>1980</v>
      </c>
      <c r="C274" t="s">
        <v>1981</v>
      </c>
    </row>
    <row r="275" spans="1:3">
      <c r="A275" t="s">
        <v>6</v>
      </c>
      <c r="B275" t="s">
        <v>1982</v>
      </c>
      <c r="C275" t="s">
        <v>1983</v>
      </c>
    </row>
    <row r="276" spans="1:3">
      <c r="A276" t="s">
        <v>6</v>
      </c>
      <c r="B276" t="s">
        <v>1984</v>
      </c>
      <c r="C276" t="s">
        <v>577</v>
      </c>
    </row>
    <row r="277" spans="1:3">
      <c r="A277" t="s">
        <v>6</v>
      </c>
      <c r="B277" t="s">
        <v>1993</v>
      </c>
      <c r="C277" t="s">
        <v>19</v>
      </c>
    </row>
    <row r="278" spans="1:3">
      <c r="A278" t="s">
        <v>6</v>
      </c>
      <c r="B278" t="s">
        <v>1994</v>
      </c>
      <c r="C278" t="s">
        <v>19</v>
      </c>
    </row>
    <row r="279" spans="1:3">
      <c r="A279" t="s">
        <v>6</v>
      </c>
      <c r="B279" t="s">
        <v>1997</v>
      </c>
      <c r="C279" t="s">
        <v>1998</v>
      </c>
    </row>
    <row r="280" spans="1:3">
      <c r="A280" t="s">
        <v>6</v>
      </c>
      <c r="B280" t="s">
        <v>2004</v>
      </c>
      <c r="C280" t="s">
        <v>979</v>
      </c>
    </row>
    <row r="281" spans="1:3">
      <c r="A281" t="s">
        <v>6</v>
      </c>
      <c r="B281" t="s">
        <v>2006</v>
      </c>
      <c r="C281" t="s">
        <v>979</v>
      </c>
    </row>
    <row r="282" spans="1:3">
      <c r="A282" t="s">
        <v>6</v>
      </c>
      <c r="B282" t="s">
        <v>2009</v>
      </c>
      <c r="C282" t="s">
        <v>2010</v>
      </c>
    </row>
    <row r="283" spans="1:3">
      <c r="A283" t="s">
        <v>6</v>
      </c>
      <c r="B283" t="s">
        <v>2011</v>
      </c>
      <c r="C283" t="s">
        <v>19</v>
      </c>
    </row>
    <row r="284" spans="1:3">
      <c r="A284" t="s">
        <v>6</v>
      </c>
      <c r="B284" t="s">
        <v>2012</v>
      </c>
      <c r="C284" t="s">
        <v>2013</v>
      </c>
    </row>
    <row r="285" spans="1:3">
      <c r="A285" t="s">
        <v>6</v>
      </c>
      <c r="B285" t="s">
        <v>2014</v>
      </c>
      <c r="C285" t="s">
        <v>2015</v>
      </c>
    </row>
    <row r="286" spans="1:3">
      <c r="A286" t="s">
        <v>6</v>
      </c>
      <c r="B286" t="s">
        <v>2018</v>
      </c>
      <c r="C286" t="s">
        <v>2019</v>
      </c>
    </row>
    <row r="287" spans="1:3">
      <c r="A287" t="s">
        <v>6</v>
      </c>
      <c r="B287" t="s">
        <v>2023</v>
      </c>
      <c r="C287" t="s">
        <v>19</v>
      </c>
    </row>
    <row r="288" spans="1:3">
      <c r="A288" t="s">
        <v>6</v>
      </c>
      <c r="B288" t="s">
        <v>2037</v>
      </c>
      <c r="C288" t="s">
        <v>2038</v>
      </c>
    </row>
    <row r="289" spans="1:3">
      <c r="A289" t="s">
        <v>6</v>
      </c>
      <c r="B289" t="s">
        <v>2040</v>
      </c>
      <c r="C289" t="s">
        <v>19</v>
      </c>
    </row>
    <row r="290" spans="1:3">
      <c r="A290" t="s">
        <v>6</v>
      </c>
      <c r="B290" t="s">
        <v>2041</v>
      </c>
      <c r="C290" t="s">
        <v>19</v>
      </c>
    </row>
    <row r="291" spans="1:3">
      <c r="A291" t="s">
        <v>6</v>
      </c>
      <c r="B291" t="s">
        <v>2047</v>
      </c>
      <c r="C291" t="s">
        <v>2038</v>
      </c>
    </row>
    <row r="292" spans="1:3">
      <c r="A292" t="s">
        <v>6</v>
      </c>
      <c r="B292" t="s">
        <v>2050</v>
      </c>
      <c r="C292" t="s">
        <v>2051</v>
      </c>
    </row>
    <row r="293" spans="1:3">
      <c r="A293" t="s">
        <v>6</v>
      </c>
      <c r="B293" t="s">
        <v>2054</v>
      </c>
      <c r="C293" t="s">
        <v>19</v>
      </c>
    </row>
    <row r="294" spans="1:3">
      <c r="A294" t="s">
        <v>6</v>
      </c>
      <c r="B294" t="s">
        <v>2063</v>
      </c>
      <c r="C294" t="s">
        <v>19</v>
      </c>
    </row>
    <row r="295" spans="1:3">
      <c r="A295" t="s">
        <v>6</v>
      </c>
      <c r="B295" t="s">
        <v>2069</v>
      </c>
      <c r="C295" t="s">
        <v>2070</v>
      </c>
    </row>
    <row r="296" spans="1:3">
      <c r="A296" t="s">
        <v>6</v>
      </c>
      <c r="B296" t="s">
        <v>2072</v>
      </c>
      <c r="C296" t="s">
        <v>19</v>
      </c>
    </row>
    <row r="297" spans="1:3">
      <c r="A297" t="s">
        <v>6</v>
      </c>
      <c r="B297" t="s">
        <v>2074</v>
      </c>
      <c r="C297" t="s">
        <v>19</v>
      </c>
    </row>
    <row r="298" spans="1:3">
      <c r="A298" t="s">
        <v>6</v>
      </c>
      <c r="B298" t="s">
        <v>2077</v>
      </c>
      <c r="C298" t="s">
        <v>2078</v>
      </c>
    </row>
    <row r="299" spans="1:3">
      <c r="A299" t="s">
        <v>6</v>
      </c>
      <c r="B299" t="s">
        <v>2079</v>
      </c>
      <c r="C299" t="s">
        <v>1745</v>
      </c>
    </row>
    <row r="300" spans="1:3">
      <c r="A300" t="s">
        <v>6</v>
      </c>
      <c r="B300" t="s">
        <v>2095</v>
      </c>
      <c r="C300" t="s">
        <v>2096</v>
      </c>
    </row>
    <row r="301" spans="1:3">
      <c r="A301" t="s">
        <v>6</v>
      </c>
      <c r="B301" t="s">
        <v>2103</v>
      </c>
      <c r="C301" t="s">
        <v>2104</v>
      </c>
    </row>
    <row r="302" spans="1:3">
      <c r="A302" t="s">
        <v>6</v>
      </c>
      <c r="B302" t="s">
        <v>2107</v>
      </c>
      <c r="C302" t="s">
        <v>2108</v>
      </c>
    </row>
    <row r="303" spans="1:3">
      <c r="A303" t="s">
        <v>6</v>
      </c>
      <c r="B303" t="s">
        <v>2111</v>
      </c>
      <c r="C303" t="s">
        <v>235</v>
      </c>
    </row>
    <row r="304" spans="1:3">
      <c r="A304" t="s">
        <v>6</v>
      </c>
      <c r="B304" t="s">
        <v>2112</v>
      </c>
      <c r="C304" t="s">
        <v>235</v>
      </c>
    </row>
    <row r="305" spans="1:3">
      <c r="A305" t="s">
        <v>6</v>
      </c>
      <c r="B305" t="s">
        <v>2115</v>
      </c>
      <c r="C305" t="s">
        <v>2114</v>
      </c>
    </row>
    <row r="306" spans="1:3">
      <c r="A306" t="s">
        <v>6</v>
      </c>
      <c r="B306" t="s">
        <v>2117</v>
      </c>
      <c r="C306" t="s">
        <v>2118</v>
      </c>
    </row>
    <row r="307" spans="1:3">
      <c r="A307" t="s">
        <v>6</v>
      </c>
      <c r="B307" t="s">
        <v>2121</v>
      </c>
      <c r="C307" t="s">
        <v>2122</v>
      </c>
    </row>
    <row r="308" spans="1:3">
      <c r="A308" t="s">
        <v>6</v>
      </c>
      <c r="B308" t="s">
        <v>2125</v>
      </c>
      <c r="C308" t="s">
        <v>2126</v>
      </c>
    </row>
    <row r="309" spans="1:3">
      <c r="A309" t="s">
        <v>6</v>
      </c>
      <c r="B309" t="s">
        <v>2131</v>
      </c>
      <c r="C309" t="s">
        <v>2132</v>
      </c>
    </row>
    <row r="310" spans="1:3">
      <c r="A310" t="s">
        <v>6</v>
      </c>
      <c r="B310" t="s">
        <v>2140</v>
      </c>
      <c r="C310" t="s">
        <v>2141</v>
      </c>
    </row>
    <row r="311" spans="1:3">
      <c r="A311" t="s">
        <v>6</v>
      </c>
      <c r="B311" t="s">
        <v>2142</v>
      </c>
      <c r="C311" t="s">
        <v>19</v>
      </c>
    </row>
    <row r="312" spans="1:3">
      <c r="A312" t="s">
        <v>6</v>
      </c>
      <c r="B312" t="s">
        <v>2144</v>
      </c>
      <c r="C312" t="s">
        <v>19</v>
      </c>
    </row>
    <row r="313" spans="1:3">
      <c r="A313" t="s">
        <v>6</v>
      </c>
      <c r="B313" t="s">
        <v>2145</v>
      </c>
      <c r="C313" t="s">
        <v>415</v>
      </c>
    </row>
    <row r="314" spans="1:3">
      <c r="A314" t="s">
        <v>6</v>
      </c>
      <c r="B314" t="s">
        <v>2150</v>
      </c>
      <c r="C314" t="s">
        <v>1376</v>
      </c>
    </row>
    <row r="315" spans="1:3">
      <c r="A315" t="s">
        <v>6</v>
      </c>
      <c r="B315" t="s">
        <v>2164</v>
      </c>
      <c r="C315" t="s">
        <v>2165</v>
      </c>
    </row>
    <row r="316" spans="1:3">
      <c r="A316" t="s">
        <v>6</v>
      </c>
      <c r="B316" t="s">
        <v>2166</v>
      </c>
      <c r="C316" t="s">
        <v>2167</v>
      </c>
    </row>
    <row r="317" spans="1:3">
      <c r="A317" t="s">
        <v>6</v>
      </c>
      <c r="B317" t="s">
        <v>2191</v>
      </c>
      <c r="C317" t="s">
        <v>2192</v>
      </c>
    </row>
    <row r="318" spans="1:3">
      <c r="A318" t="s">
        <v>6</v>
      </c>
      <c r="B318" t="s">
        <v>2194</v>
      </c>
      <c r="C318" t="s">
        <v>2195</v>
      </c>
    </row>
    <row r="319" spans="1:3">
      <c r="A319" t="s">
        <v>6</v>
      </c>
      <c r="B319" t="s">
        <v>2201</v>
      </c>
      <c r="C319" t="s">
        <v>579</v>
      </c>
    </row>
    <row r="320" spans="1:3">
      <c r="A320" t="s">
        <v>6</v>
      </c>
      <c r="B320" t="s">
        <v>2208</v>
      </c>
      <c r="C320" t="s">
        <v>2209</v>
      </c>
    </row>
    <row r="321" spans="1:3">
      <c r="A321" t="s">
        <v>6</v>
      </c>
      <c r="B321" t="s">
        <v>2217</v>
      </c>
      <c r="C321" t="s">
        <v>19</v>
      </c>
    </row>
    <row r="322" spans="1:3">
      <c r="A322" t="s">
        <v>6</v>
      </c>
      <c r="B322" t="s">
        <v>2218</v>
      </c>
      <c r="C322" t="s">
        <v>19</v>
      </c>
    </row>
    <row r="323" spans="1:3">
      <c r="A323" t="s">
        <v>6</v>
      </c>
      <c r="B323" t="s">
        <v>2219</v>
      </c>
      <c r="C323" t="s">
        <v>2220</v>
      </c>
    </row>
    <row r="324" spans="1:3">
      <c r="A324" t="s">
        <v>6</v>
      </c>
      <c r="B324" t="s">
        <v>2236</v>
      </c>
      <c r="C324" t="s">
        <v>2237</v>
      </c>
    </row>
    <row r="325" spans="1:3">
      <c r="A325" t="s">
        <v>6</v>
      </c>
      <c r="B325" t="s">
        <v>2251</v>
      </c>
      <c r="C325" t="s">
        <v>2252</v>
      </c>
    </row>
    <row r="326" spans="1:3">
      <c r="A326" t="s">
        <v>6</v>
      </c>
      <c r="B326" t="s">
        <v>2256</v>
      </c>
      <c r="C326" t="s">
        <v>1535</v>
      </c>
    </row>
    <row r="327" spans="1:3">
      <c r="A327" t="s">
        <v>6</v>
      </c>
      <c r="B327" t="s">
        <v>2257</v>
      </c>
      <c r="C327" t="s">
        <v>788</v>
      </c>
    </row>
    <row r="328" spans="1:3">
      <c r="A328" t="s">
        <v>6</v>
      </c>
      <c r="B328" t="s">
        <v>2263</v>
      </c>
      <c r="C328" t="s">
        <v>1093</v>
      </c>
    </row>
    <row r="329" spans="1:3">
      <c r="A329" t="s">
        <v>6</v>
      </c>
      <c r="B329" t="s">
        <v>2265</v>
      </c>
      <c r="C329" t="s">
        <v>2266</v>
      </c>
    </row>
    <row r="330" spans="1:3">
      <c r="A330" t="s">
        <v>6</v>
      </c>
      <c r="B330" t="s">
        <v>2275</v>
      </c>
      <c r="C330" t="s">
        <v>2276</v>
      </c>
    </row>
    <row r="331" spans="1:3">
      <c r="A331" t="s">
        <v>6</v>
      </c>
      <c r="B331" t="s">
        <v>2277</v>
      </c>
      <c r="C331" t="s">
        <v>1183</v>
      </c>
    </row>
    <row r="332" spans="1:3">
      <c r="A332" t="s">
        <v>6</v>
      </c>
      <c r="B332" t="s">
        <v>2283</v>
      </c>
      <c r="C332" t="s">
        <v>2284</v>
      </c>
    </row>
    <row r="333" spans="1:3">
      <c r="A333" t="s">
        <v>6</v>
      </c>
      <c r="B333" t="s">
        <v>2290</v>
      </c>
      <c r="C333" t="s">
        <v>1009</v>
      </c>
    </row>
    <row r="334" spans="1:3">
      <c r="A334" t="s">
        <v>6</v>
      </c>
      <c r="B334" t="s">
        <v>2294</v>
      </c>
      <c r="C334" t="s">
        <v>2295</v>
      </c>
    </row>
    <row r="335" spans="1:3">
      <c r="A335" t="s">
        <v>6</v>
      </c>
      <c r="B335" t="s">
        <v>2305</v>
      </c>
      <c r="C335" t="s">
        <v>2306</v>
      </c>
    </row>
    <row r="336" spans="1:3">
      <c r="A336" t="s">
        <v>6</v>
      </c>
      <c r="B336" t="s">
        <v>2320</v>
      </c>
      <c r="C336" t="s">
        <v>2321</v>
      </c>
    </row>
    <row r="337" spans="1:3">
      <c r="A337" t="s">
        <v>6</v>
      </c>
      <c r="B337" t="s">
        <v>2327</v>
      </c>
      <c r="C337" t="s">
        <v>854</v>
      </c>
    </row>
    <row r="338" spans="1:3">
      <c r="A338" t="s">
        <v>6</v>
      </c>
      <c r="B338" t="s">
        <v>2328</v>
      </c>
      <c r="C338" t="s">
        <v>351</v>
      </c>
    </row>
    <row r="339" spans="1:3">
      <c r="A339" t="s">
        <v>6</v>
      </c>
      <c r="B339" t="s">
        <v>2337</v>
      </c>
      <c r="C339" t="s">
        <v>19</v>
      </c>
    </row>
    <row r="340" spans="1:3">
      <c r="A340" t="s">
        <v>6</v>
      </c>
      <c r="B340" t="s">
        <v>2344</v>
      </c>
      <c r="C340" t="s">
        <v>2345</v>
      </c>
    </row>
    <row r="341" spans="1:3">
      <c r="A341" t="s">
        <v>6</v>
      </c>
      <c r="B341" t="s">
        <v>2349</v>
      </c>
      <c r="C341" t="s">
        <v>2350</v>
      </c>
    </row>
    <row r="342" spans="1:3">
      <c r="A342" t="s">
        <v>6</v>
      </c>
      <c r="B342" t="s">
        <v>2360</v>
      </c>
      <c r="C342" t="s">
        <v>2361</v>
      </c>
    </row>
    <row r="343" spans="1:3">
      <c r="A343" t="s">
        <v>6</v>
      </c>
      <c r="B343" t="s">
        <v>2362</v>
      </c>
      <c r="C343" t="s">
        <v>19</v>
      </c>
    </row>
    <row r="344" spans="1:3">
      <c r="A344" t="s">
        <v>6</v>
      </c>
      <c r="B344" t="s">
        <v>2368</v>
      </c>
      <c r="C344" t="s">
        <v>2369</v>
      </c>
    </row>
    <row r="345" spans="1:3">
      <c r="A345" t="s">
        <v>6</v>
      </c>
      <c r="B345" t="s">
        <v>2373</v>
      </c>
      <c r="C345" t="s">
        <v>2374</v>
      </c>
    </row>
    <row r="346" spans="1:3">
      <c r="A346" t="s">
        <v>6</v>
      </c>
      <c r="B346" t="s">
        <v>2375</v>
      </c>
      <c r="C346" t="s">
        <v>2374</v>
      </c>
    </row>
    <row r="347" spans="1:3">
      <c r="A347" t="s">
        <v>6</v>
      </c>
      <c r="B347" t="s">
        <v>2386</v>
      </c>
      <c r="C347" t="s">
        <v>2387</v>
      </c>
    </row>
    <row r="348" spans="1:3">
      <c r="A348" t="s">
        <v>6</v>
      </c>
      <c r="B348" t="s">
        <v>2393</v>
      </c>
      <c r="C348" t="s">
        <v>2394</v>
      </c>
    </row>
    <row r="349" spans="1:3">
      <c r="A349" t="s">
        <v>6</v>
      </c>
      <c r="B349" t="s">
        <v>2397</v>
      </c>
      <c r="C349" t="s">
        <v>2398</v>
      </c>
    </row>
    <row r="350" spans="1:3">
      <c r="A350" t="s">
        <v>6</v>
      </c>
      <c r="B350" t="s">
        <v>2402</v>
      </c>
      <c r="C350" t="s">
        <v>19</v>
      </c>
    </row>
    <row r="351" spans="1:3">
      <c r="A351" t="s">
        <v>6</v>
      </c>
      <c r="B351" t="s">
        <v>2407</v>
      </c>
      <c r="C351" t="s">
        <v>916</v>
      </c>
    </row>
    <row r="352" spans="1:3">
      <c r="A352" t="s">
        <v>6</v>
      </c>
      <c r="B352" t="s">
        <v>2419</v>
      </c>
      <c r="C352" t="s">
        <v>19</v>
      </c>
    </row>
    <row r="353" spans="1:3">
      <c r="A353" t="s">
        <v>6</v>
      </c>
      <c r="B353" t="s">
        <v>2420</v>
      </c>
      <c r="C353" t="s">
        <v>19</v>
      </c>
    </row>
    <row r="354" spans="1:3">
      <c r="A354" t="s">
        <v>6</v>
      </c>
      <c r="B354" t="s">
        <v>2436</v>
      </c>
      <c r="C354" t="s">
        <v>2355</v>
      </c>
    </row>
    <row r="355" spans="1:3">
      <c r="A355" t="s">
        <v>6</v>
      </c>
      <c r="B355" t="s">
        <v>2439</v>
      </c>
      <c r="C355" t="s">
        <v>19</v>
      </c>
    </row>
    <row r="356" spans="1:3">
      <c r="A356" t="s">
        <v>6</v>
      </c>
      <c r="B356" t="s">
        <v>2444</v>
      </c>
      <c r="C356" t="s">
        <v>2445</v>
      </c>
    </row>
    <row r="357" spans="1:3">
      <c r="A357" t="s">
        <v>6</v>
      </c>
      <c r="B357" t="s">
        <v>2465</v>
      </c>
      <c r="C357" t="s">
        <v>19</v>
      </c>
    </row>
    <row r="358" spans="1:3">
      <c r="A358" t="s">
        <v>6</v>
      </c>
      <c r="B358" t="s">
        <v>2467</v>
      </c>
      <c r="C358" t="s">
        <v>19</v>
      </c>
    </row>
    <row r="359" spans="1:3">
      <c r="A359" t="s">
        <v>6</v>
      </c>
      <c r="B359" t="s">
        <v>2471</v>
      </c>
      <c r="C359" t="s">
        <v>19</v>
      </c>
    </row>
    <row r="360" spans="1:3">
      <c r="A360" t="s">
        <v>6</v>
      </c>
      <c r="B360" t="s">
        <v>2473</v>
      </c>
      <c r="C360" t="s">
        <v>2474</v>
      </c>
    </row>
    <row r="361" spans="1:3">
      <c r="A361" t="s">
        <v>6</v>
      </c>
      <c r="B361" t="s">
        <v>2478</v>
      </c>
      <c r="C361" t="s">
        <v>2374</v>
      </c>
    </row>
    <row r="362" spans="1:3">
      <c r="A362" t="s">
        <v>6</v>
      </c>
      <c r="B362" t="s">
        <v>2480</v>
      </c>
      <c r="C362" t="s">
        <v>19</v>
      </c>
    </row>
    <row r="363" spans="1:3">
      <c r="A363" t="s">
        <v>6</v>
      </c>
      <c r="B363" t="s">
        <v>2481</v>
      </c>
      <c r="C363" t="s">
        <v>2482</v>
      </c>
    </row>
    <row r="364" spans="1:3">
      <c r="A364" t="s">
        <v>6</v>
      </c>
      <c r="B364" t="s">
        <v>2490</v>
      </c>
      <c r="C364" t="s">
        <v>19</v>
      </c>
    </row>
    <row r="365" spans="1:3">
      <c r="A365" t="s">
        <v>6</v>
      </c>
      <c r="B365" t="s">
        <v>2507</v>
      </c>
      <c r="C365" t="s">
        <v>2508</v>
      </c>
    </row>
    <row r="366" spans="1:3">
      <c r="A366" t="s">
        <v>6</v>
      </c>
      <c r="B366" t="s">
        <v>2517</v>
      </c>
      <c r="C366" t="s">
        <v>101</v>
      </c>
    </row>
    <row r="367" spans="1:3">
      <c r="A367" t="s">
        <v>6</v>
      </c>
      <c r="B367" t="s">
        <v>2539</v>
      </c>
      <c r="C367" t="s">
        <v>577</v>
      </c>
    </row>
    <row r="368" spans="1:3">
      <c r="A368" t="s">
        <v>6</v>
      </c>
      <c r="B368" t="s">
        <v>2541</v>
      </c>
      <c r="C368" t="s">
        <v>2542</v>
      </c>
    </row>
    <row r="369" spans="1:3">
      <c r="A369" t="s">
        <v>6</v>
      </c>
      <c r="B369" t="s">
        <v>2545</v>
      </c>
      <c r="C369" t="s">
        <v>2546</v>
      </c>
    </row>
    <row r="370" spans="1:3">
      <c r="A370" t="s">
        <v>6</v>
      </c>
      <c r="B370" t="s">
        <v>2555</v>
      </c>
      <c r="C370" t="s">
        <v>2556</v>
      </c>
    </row>
    <row r="371" spans="1:3">
      <c r="A371" t="s">
        <v>6</v>
      </c>
      <c r="B371" t="s">
        <v>2561</v>
      </c>
      <c r="C371" t="s">
        <v>1001</v>
      </c>
    </row>
    <row r="372" spans="1:3">
      <c r="A372" t="s">
        <v>6</v>
      </c>
      <c r="B372" t="s">
        <v>2562</v>
      </c>
      <c r="C372" t="s">
        <v>19</v>
      </c>
    </row>
    <row r="373" spans="1:3">
      <c r="A373" t="s">
        <v>6</v>
      </c>
      <c r="B373" t="s">
        <v>2565</v>
      </c>
      <c r="C373" t="s">
        <v>19</v>
      </c>
    </row>
    <row r="374" spans="1:3">
      <c r="A374" t="s">
        <v>6</v>
      </c>
      <c r="B374" t="s">
        <v>2568</v>
      </c>
      <c r="C374" t="s">
        <v>2569</v>
      </c>
    </row>
    <row r="375" spans="1:3">
      <c r="A375" t="s">
        <v>6</v>
      </c>
      <c r="B375" t="s">
        <v>2579</v>
      </c>
      <c r="C375" t="s">
        <v>2580</v>
      </c>
    </row>
    <row r="376" spans="1:3">
      <c r="A376" t="s">
        <v>6</v>
      </c>
      <c r="B376" t="s">
        <v>2590</v>
      </c>
      <c r="C376" t="s">
        <v>19</v>
      </c>
    </row>
    <row r="377" spans="1:3">
      <c r="A377" t="s">
        <v>6</v>
      </c>
      <c r="B377" t="s">
        <v>2593</v>
      </c>
      <c r="C377" t="s">
        <v>1048</v>
      </c>
    </row>
    <row r="378" spans="1:3">
      <c r="A378" t="s">
        <v>6</v>
      </c>
      <c r="B378" t="s">
        <v>2594</v>
      </c>
      <c r="C378" t="s">
        <v>2595</v>
      </c>
    </row>
    <row r="379" spans="1:3">
      <c r="A379" t="s">
        <v>6</v>
      </c>
      <c r="B379" t="s">
        <v>2599</v>
      </c>
      <c r="C379" t="s">
        <v>19</v>
      </c>
    </row>
    <row r="380" spans="1:3">
      <c r="A380" t="s">
        <v>6</v>
      </c>
      <c r="B380" t="s">
        <v>2612</v>
      </c>
      <c r="C380" t="s">
        <v>19</v>
      </c>
    </row>
    <row r="381" spans="1:3">
      <c r="A381" t="s">
        <v>6</v>
      </c>
      <c r="B381" t="s">
        <v>2615</v>
      </c>
      <c r="C381" t="s">
        <v>928</v>
      </c>
    </row>
    <row r="382" spans="1:3">
      <c r="A382" t="s">
        <v>6</v>
      </c>
      <c r="B382" t="s">
        <v>2616</v>
      </c>
      <c r="C382" t="s">
        <v>928</v>
      </c>
    </row>
    <row r="383" spans="1:3">
      <c r="A383" t="s">
        <v>6</v>
      </c>
      <c r="B383" t="s">
        <v>2623</v>
      </c>
      <c r="C383" t="s">
        <v>131</v>
      </c>
    </row>
    <row r="384" spans="1:3">
      <c r="A384" t="s">
        <v>6</v>
      </c>
      <c r="B384" t="s">
        <v>2631</v>
      </c>
      <c r="C384" t="s">
        <v>2632</v>
      </c>
    </row>
    <row r="385" spans="1:3">
      <c r="A385" t="s">
        <v>6</v>
      </c>
      <c r="B385" t="s">
        <v>2645</v>
      </c>
      <c r="C385" t="s">
        <v>2646</v>
      </c>
    </row>
    <row r="386" spans="1:3">
      <c r="A386" t="s">
        <v>6</v>
      </c>
      <c r="B386" t="s">
        <v>2664</v>
      </c>
      <c r="C386" t="s">
        <v>19</v>
      </c>
    </row>
    <row r="387" spans="1:3">
      <c r="A387" t="s">
        <v>6</v>
      </c>
      <c r="B387" t="s">
        <v>2665</v>
      </c>
      <c r="C387" t="s">
        <v>19</v>
      </c>
    </row>
    <row r="388" spans="1:3">
      <c r="A388" t="s">
        <v>6</v>
      </c>
      <c r="B388" t="s">
        <v>2695</v>
      </c>
      <c r="C388" t="s">
        <v>19</v>
      </c>
    </row>
    <row r="389" spans="1:3">
      <c r="A389" t="s">
        <v>6</v>
      </c>
      <c r="B389" t="s">
        <v>2696</v>
      </c>
      <c r="C389" t="s">
        <v>19</v>
      </c>
    </row>
    <row r="390" spans="1:3">
      <c r="A390" t="s">
        <v>6</v>
      </c>
      <c r="B390" t="s">
        <v>2709</v>
      </c>
      <c r="C390" t="s">
        <v>2710</v>
      </c>
    </row>
    <row r="391" spans="1:3">
      <c r="A391" t="s">
        <v>6</v>
      </c>
      <c r="B391" t="s">
        <v>2720</v>
      </c>
      <c r="C391" t="s">
        <v>2721</v>
      </c>
    </row>
    <row r="392" spans="1:3">
      <c r="A392" t="s">
        <v>6</v>
      </c>
      <c r="B392" t="s">
        <v>2730</v>
      </c>
      <c r="C392" t="s">
        <v>19</v>
      </c>
    </row>
    <row r="393" spans="1:3">
      <c r="A393" t="s">
        <v>6</v>
      </c>
      <c r="B393" t="s">
        <v>2745</v>
      </c>
      <c r="C393" t="s">
        <v>330</v>
      </c>
    </row>
    <row r="394" spans="1:3">
      <c r="A394" t="s">
        <v>6</v>
      </c>
      <c r="B394" t="s">
        <v>2747</v>
      </c>
      <c r="C394" t="s">
        <v>19</v>
      </c>
    </row>
    <row r="395" spans="1:3">
      <c r="A395" t="s">
        <v>6</v>
      </c>
      <c r="B395" t="s">
        <v>2752</v>
      </c>
      <c r="C395" t="s">
        <v>105</v>
      </c>
    </row>
    <row r="396" spans="1:3">
      <c r="A396" t="s">
        <v>6</v>
      </c>
      <c r="B396" t="s">
        <v>2764</v>
      </c>
      <c r="C396" t="s">
        <v>1687</v>
      </c>
    </row>
    <row r="397" spans="1:3">
      <c r="A397" t="s">
        <v>6</v>
      </c>
      <c r="B397" t="s">
        <v>2766</v>
      </c>
      <c r="C397" t="s">
        <v>19</v>
      </c>
    </row>
    <row r="398" spans="1:3">
      <c r="A398" t="s">
        <v>6</v>
      </c>
      <c r="B398" t="s">
        <v>2768</v>
      </c>
      <c r="C398" t="s">
        <v>19</v>
      </c>
    </row>
    <row r="399" spans="1:3">
      <c r="A399" t="s">
        <v>6</v>
      </c>
      <c r="B399" t="s">
        <v>2773</v>
      </c>
      <c r="C399" t="s">
        <v>19</v>
      </c>
    </row>
    <row r="400" spans="1:3">
      <c r="A400" t="s">
        <v>6</v>
      </c>
      <c r="B400" t="s">
        <v>2778</v>
      </c>
      <c r="C400" t="s">
        <v>19</v>
      </c>
    </row>
    <row r="401" spans="1:3">
      <c r="A401" t="s">
        <v>6</v>
      </c>
      <c r="B401" t="s">
        <v>2781</v>
      </c>
      <c r="C401" t="s">
        <v>19</v>
      </c>
    </row>
    <row r="402" spans="1:3">
      <c r="A402" t="s">
        <v>6</v>
      </c>
      <c r="B402" t="s">
        <v>2786</v>
      </c>
      <c r="C402" t="s">
        <v>19</v>
      </c>
    </row>
    <row r="403" spans="1:3">
      <c r="A403" t="s">
        <v>6</v>
      </c>
      <c r="B403" t="s">
        <v>2789</v>
      </c>
      <c r="C403" t="s">
        <v>2788</v>
      </c>
    </row>
    <row r="404" spans="1:3">
      <c r="A404" t="s">
        <v>6</v>
      </c>
      <c r="B404" t="s">
        <v>2791</v>
      </c>
      <c r="C404" t="s">
        <v>19</v>
      </c>
    </row>
    <row r="405" spans="1:3">
      <c r="A405" t="s">
        <v>6</v>
      </c>
      <c r="B405" t="s">
        <v>2799</v>
      </c>
      <c r="C405" t="s">
        <v>2800</v>
      </c>
    </row>
    <row r="406" spans="1:3">
      <c r="A406" t="s">
        <v>6</v>
      </c>
      <c r="B406" t="s">
        <v>2803</v>
      </c>
      <c r="C406" t="s">
        <v>2804</v>
      </c>
    </row>
    <row r="407" spans="1:3">
      <c r="A407" t="s">
        <v>6</v>
      </c>
      <c r="B407" t="s">
        <v>2812</v>
      </c>
      <c r="C407" t="s">
        <v>2813</v>
      </c>
    </row>
    <row r="408" spans="1:3">
      <c r="A408" t="s">
        <v>6</v>
      </c>
      <c r="B408" t="s">
        <v>2830</v>
      </c>
      <c r="C408" t="s">
        <v>2831</v>
      </c>
    </row>
    <row r="409" spans="1:3">
      <c r="A409" t="s">
        <v>6</v>
      </c>
      <c r="B409" t="s">
        <v>2832</v>
      </c>
      <c r="C409" t="s">
        <v>19</v>
      </c>
    </row>
    <row r="410" spans="1:3">
      <c r="A410" t="s">
        <v>6</v>
      </c>
      <c r="B410" t="s">
        <v>2834</v>
      </c>
      <c r="C410" t="s">
        <v>2835</v>
      </c>
    </row>
    <row r="411" spans="1:3">
      <c r="A411" t="s">
        <v>6</v>
      </c>
      <c r="B411" t="s">
        <v>2837</v>
      </c>
      <c r="C411" t="s">
        <v>2038</v>
      </c>
    </row>
    <row r="412" spans="1:3">
      <c r="A412" t="s">
        <v>6</v>
      </c>
      <c r="B412" t="s">
        <v>2852</v>
      </c>
      <c r="C412" t="s">
        <v>727</v>
      </c>
    </row>
    <row r="413" spans="1:3">
      <c r="A413" t="s">
        <v>6</v>
      </c>
      <c r="B413" t="s">
        <v>2860</v>
      </c>
      <c r="C413" t="s">
        <v>2861</v>
      </c>
    </row>
    <row r="414" spans="1:3">
      <c r="A414" t="s">
        <v>6</v>
      </c>
      <c r="B414" t="s">
        <v>2872</v>
      </c>
      <c r="C414" t="s">
        <v>577</v>
      </c>
    </row>
    <row r="415" spans="1:3">
      <c r="A415" t="s">
        <v>6</v>
      </c>
      <c r="B415" t="s">
        <v>2894</v>
      </c>
      <c r="C415" t="s">
        <v>2895</v>
      </c>
    </row>
    <row r="416" spans="1:3">
      <c r="A416" t="s">
        <v>6</v>
      </c>
      <c r="B416" t="s">
        <v>2898</v>
      </c>
      <c r="C416" t="s">
        <v>2899</v>
      </c>
    </row>
    <row r="417" spans="1:3">
      <c r="A417" t="s">
        <v>6</v>
      </c>
      <c r="B417" t="s">
        <v>2911</v>
      </c>
      <c r="C417" t="s">
        <v>2912</v>
      </c>
    </row>
    <row r="418" spans="1:3">
      <c r="A418" t="s">
        <v>6</v>
      </c>
      <c r="B418" t="s">
        <v>2925</v>
      </c>
      <c r="C418" t="s">
        <v>19</v>
      </c>
    </row>
    <row r="419" spans="1:3">
      <c r="A419" t="s">
        <v>6</v>
      </c>
      <c r="B419" t="s">
        <v>2926</v>
      </c>
      <c r="C419" t="s">
        <v>19</v>
      </c>
    </row>
    <row r="420" spans="1:3">
      <c r="A420" t="s">
        <v>6</v>
      </c>
      <c r="B420" t="s">
        <v>2927</v>
      </c>
      <c r="C420" t="s">
        <v>19</v>
      </c>
    </row>
    <row r="421" spans="1:3">
      <c r="A421" t="s">
        <v>6</v>
      </c>
      <c r="B421" t="s">
        <v>2928</v>
      </c>
      <c r="C421" t="s">
        <v>19</v>
      </c>
    </row>
    <row r="422" spans="1:3">
      <c r="A422" t="s">
        <v>6</v>
      </c>
      <c r="B422" t="s">
        <v>2945</v>
      </c>
      <c r="C422" t="s">
        <v>19</v>
      </c>
    </row>
    <row r="423" spans="1:3">
      <c r="A423" t="s">
        <v>6</v>
      </c>
      <c r="B423" t="s">
        <v>2960</v>
      </c>
      <c r="C423" t="s">
        <v>2959</v>
      </c>
    </row>
    <row r="424" spans="1:3">
      <c r="A424" t="s">
        <v>6</v>
      </c>
      <c r="B424" t="s">
        <v>2961</v>
      </c>
      <c r="C424" t="s">
        <v>19</v>
      </c>
    </row>
    <row r="425" spans="1:3">
      <c r="A425" t="s">
        <v>6</v>
      </c>
      <c r="B425" t="s">
        <v>2964</v>
      </c>
      <c r="C425" t="s">
        <v>19</v>
      </c>
    </row>
    <row r="426" spans="1:3">
      <c r="A426" t="s">
        <v>6</v>
      </c>
      <c r="B426" t="s">
        <v>2972</v>
      </c>
      <c r="C426" t="s">
        <v>1898</v>
      </c>
    </row>
    <row r="427" spans="1:3">
      <c r="A427" t="s">
        <v>6</v>
      </c>
      <c r="B427" t="s">
        <v>2975</v>
      </c>
      <c r="C427" t="s">
        <v>2976</v>
      </c>
    </row>
    <row r="428" spans="1:3">
      <c r="A428" t="s">
        <v>6</v>
      </c>
      <c r="B428" t="s">
        <v>2991</v>
      </c>
      <c r="C428" t="s">
        <v>2992</v>
      </c>
    </row>
    <row r="429" spans="1:3">
      <c r="A429" t="s">
        <v>6</v>
      </c>
      <c r="B429" t="s">
        <v>3004</v>
      </c>
      <c r="C429" t="s">
        <v>19</v>
      </c>
    </row>
    <row r="430" spans="1:3">
      <c r="A430" t="s">
        <v>6</v>
      </c>
      <c r="B430" t="s">
        <v>3022</v>
      </c>
      <c r="C430" t="s">
        <v>2742</v>
      </c>
    </row>
    <row r="431" spans="1:3">
      <c r="A431" t="s">
        <v>6</v>
      </c>
      <c r="B431" t="s">
        <v>3024</v>
      </c>
      <c r="C431" t="s">
        <v>3025</v>
      </c>
    </row>
    <row r="432" spans="1:3">
      <c r="A432" t="s">
        <v>6</v>
      </c>
      <c r="B432" t="s">
        <v>3040</v>
      </c>
      <c r="C432" t="s">
        <v>3041</v>
      </c>
    </row>
    <row r="433" spans="1:3">
      <c r="A433" t="s">
        <v>6</v>
      </c>
      <c r="B433" t="s">
        <v>3042</v>
      </c>
      <c r="C433" t="s">
        <v>19</v>
      </c>
    </row>
    <row r="434" spans="1:3">
      <c r="A434" t="s">
        <v>6</v>
      </c>
      <c r="B434" t="s">
        <v>3054</v>
      </c>
      <c r="C434" t="s">
        <v>19</v>
      </c>
    </row>
    <row r="435" spans="1:3">
      <c r="A435" t="s">
        <v>6</v>
      </c>
      <c r="B435" t="s">
        <v>3057</v>
      </c>
      <c r="C435" t="s">
        <v>19</v>
      </c>
    </row>
    <row r="436" spans="1:3">
      <c r="A436" t="s">
        <v>6</v>
      </c>
      <c r="B436" t="s">
        <v>3060</v>
      </c>
      <c r="C436" t="s">
        <v>19</v>
      </c>
    </row>
    <row r="437" spans="1:3">
      <c r="A437" t="s">
        <v>6</v>
      </c>
      <c r="B437" t="s">
        <v>3061</v>
      </c>
      <c r="C437" t="s">
        <v>19</v>
      </c>
    </row>
    <row r="438" spans="1:3">
      <c r="A438" t="s">
        <v>6</v>
      </c>
      <c r="B438" t="s">
        <v>3066</v>
      </c>
      <c r="C438" t="s">
        <v>3067</v>
      </c>
    </row>
    <row r="439" spans="1:3">
      <c r="A439" t="s">
        <v>6</v>
      </c>
      <c r="B439" t="s">
        <v>3071</v>
      </c>
      <c r="C439" t="s">
        <v>19</v>
      </c>
    </row>
    <row r="440" spans="1:3">
      <c r="A440" t="s">
        <v>6</v>
      </c>
      <c r="B440" t="s">
        <v>3072</v>
      </c>
      <c r="C440" t="s">
        <v>19</v>
      </c>
    </row>
    <row r="441" spans="1:3">
      <c r="A441" t="s">
        <v>6</v>
      </c>
      <c r="B441" t="s">
        <v>3073</v>
      </c>
      <c r="C441" t="s">
        <v>19</v>
      </c>
    </row>
    <row r="442" spans="1:3">
      <c r="A442" t="s">
        <v>6</v>
      </c>
      <c r="B442" t="s">
        <v>3094</v>
      </c>
      <c r="C442" t="s">
        <v>3095</v>
      </c>
    </row>
    <row r="443" spans="1:3">
      <c r="A443" t="s">
        <v>6</v>
      </c>
      <c r="B443" t="s">
        <v>3106</v>
      </c>
      <c r="C443" t="s">
        <v>19</v>
      </c>
    </row>
    <row r="444" spans="1:3">
      <c r="A444" t="s">
        <v>6</v>
      </c>
      <c r="B444" t="s">
        <v>3115</v>
      </c>
      <c r="C444" t="s">
        <v>3116</v>
      </c>
    </row>
    <row r="445" spans="1:3">
      <c r="A445" t="s">
        <v>6</v>
      </c>
      <c r="B445" t="s">
        <v>3117</v>
      </c>
      <c r="C445" t="s">
        <v>3118</v>
      </c>
    </row>
    <row r="446" spans="1:3">
      <c r="A446" t="s">
        <v>6</v>
      </c>
      <c r="B446" t="s">
        <v>3125</v>
      </c>
      <c r="C446" t="s">
        <v>19</v>
      </c>
    </row>
    <row r="447" spans="1:3">
      <c r="A447" t="s">
        <v>6</v>
      </c>
      <c r="B447" t="s">
        <v>3126</v>
      </c>
      <c r="C447" t="s">
        <v>19</v>
      </c>
    </row>
    <row r="448" spans="1:3">
      <c r="A448" t="s">
        <v>6</v>
      </c>
      <c r="B448" t="s">
        <v>3136</v>
      </c>
      <c r="C448" t="s">
        <v>2462</v>
      </c>
    </row>
    <row r="449" spans="1:3">
      <c r="A449" t="s">
        <v>6</v>
      </c>
      <c r="B449" t="s">
        <v>3138</v>
      </c>
      <c r="C449" t="s">
        <v>2677</v>
      </c>
    </row>
    <row r="450" spans="1:3">
      <c r="A450" t="s">
        <v>6</v>
      </c>
      <c r="B450" t="s">
        <v>3149</v>
      </c>
      <c r="C450" t="s">
        <v>2522</v>
      </c>
    </row>
    <row r="451" spans="1:3">
      <c r="A451" t="s">
        <v>6</v>
      </c>
      <c r="B451" t="s">
        <v>3152</v>
      </c>
      <c r="C451" t="s">
        <v>19</v>
      </c>
    </row>
    <row r="452" spans="1:3">
      <c r="A452" t="s">
        <v>6</v>
      </c>
      <c r="B452" t="s">
        <v>3158</v>
      </c>
      <c r="C452" t="s">
        <v>19</v>
      </c>
    </row>
    <row r="453" spans="1:3">
      <c r="A453" t="s">
        <v>6</v>
      </c>
      <c r="B453" t="s">
        <v>3166</v>
      </c>
      <c r="C453" t="s">
        <v>19</v>
      </c>
    </row>
    <row r="454" spans="1:3">
      <c r="A454" t="s">
        <v>6</v>
      </c>
      <c r="B454" t="s">
        <v>3167</v>
      </c>
      <c r="C454" t="s">
        <v>19</v>
      </c>
    </row>
    <row r="455" spans="1:3">
      <c r="A455" t="s">
        <v>6</v>
      </c>
      <c r="B455" t="s">
        <v>3169</v>
      </c>
      <c r="C455" t="s">
        <v>3170</v>
      </c>
    </row>
    <row r="456" spans="1:3">
      <c r="A456" t="s">
        <v>6</v>
      </c>
      <c r="B456" t="s">
        <v>3173</v>
      </c>
      <c r="C456" t="s">
        <v>19</v>
      </c>
    </row>
    <row r="457" spans="1:3">
      <c r="A457" t="s">
        <v>6</v>
      </c>
      <c r="B457" t="s">
        <v>3174</v>
      </c>
      <c r="C457" t="s">
        <v>351</v>
      </c>
    </row>
    <row r="458" spans="1:3">
      <c r="A458" t="s">
        <v>6</v>
      </c>
      <c r="B458" t="s">
        <v>3178</v>
      </c>
      <c r="C458" t="s">
        <v>3179</v>
      </c>
    </row>
    <row r="459" spans="1:3">
      <c r="A459" t="s">
        <v>6</v>
      </c>
      <c r="B459" t="s">
        <v>3186</v>
      </c>
      <c r="C459" t="s">
        <v>19</v>
      </c>
    </row>
    <row r="460" spans="1:3">
      <c r="A460" t="s">
        <v>6</v>
      </c>
      <c r="B460" t="s">
        <v>3200</v>
      </c>
      <c r="C460" t="s">
        <v>19</v>
      </c>
    </row>
    <row r="461" spans="1:3">
      <c r="A461" t="s">
        <v>6</v>
      </c>
      <c r="B461" t="s">
        <v>3203</v>
      </c>
      <c r="C461" t="s">
        <v>3204</v>
      </c>
    </row>
    <row r="462" spans="1:3">
      <c r="A462" t="s">
        <v>6</v>
      </c>
      <c r="B462" t="s">
        <v>3206</v>
      </c>
      <c r="C462" t="s">
        <v>3207</v>
      </c>
    </row>
    <row r="463" spans="1:3">
      <c r="A463" t="s">
        <v>6</v>
      </c>
      <c r="B463" t="s">
        <v>3208</v>
      </c>
      <c r="C463" t="s">
        <v>19</v>
      </c>
    </row>
    <row r="464" spans="1:3">
      <c r="A464" t="s">
        <v>6</v>
      </c>
      <c r="B464" t="s">
        <v>3214</v>
      </c>
      <c r="C464" t="s">
        <v>19</v>
      </c>
    </row>
    <row r="465" spans="1:3">
      <c r="A465" t="s">
        <v>6</v>
      </c>
      <c r="B465" t="s">
        <v>3215</v>
      </c>
      <c r="C465" t="s">
        <v>19</v>
      </c>
    </row>
    <row r="466" spans="1:3">
      <c r="A466" t="s">
        <v>6</v>
      </c>
      <c r="B466" t="s">
        <v>3230</v>
      </c>
      <c r="C466" t="s">
        <v>19</v>
      </c>
    </row>
    <row r="467" spans="1:3">
      <c r="A467" t="s">
        <v>6</v>
      </c>
      <c r="B467" t="s">
        <v>3233</v>
      </c>
      <c r="C467" t="s">
        <v>19</v>
      </c>
    </row>
    <row r="468" spans="1:3">
      <c r="A468" t="s">
        <v>6</v>
      </c>
      <c r="B468" t="s">
        <v>3247</v>
      </c>
      <c r="C468" t="s">
        <v>3248</v>
      </c>
    </row>
    <row r="469" spans="1:3">
      <c r="A469" t="s">
        <v>6</v>
      </c>
      <c r="B469" t="s">
        <v>3252</v>
      </c>
      <c r="C469" t="s">
        <v>19</v>
      </c>
    </row>
    <row r="470" spans="1:3">
      <c r="A470" t="s">
        <v>6</v>
      </c>
      <c r="B470" t="s">
        <v>3261</v>
      </c>
      <c r="C470" t="s">
        <v>19</v>
      </c>
    </row>
    <row r="471" spans="1:3">
      <c r="A471" t="s">
        <v>6</v>
      </c>
      <c r="B471" t="s">
        <v>3265</v>
      </c>
      <c r="C471" t="s">
        <v>19</v>
      </c>
    </row>
    <row r="472" spans="1:3">
      <c r="A472" t="s">
        <v>6</v>
      </c>
      <c r="B472" t="s">
        <v>3267</v>
      </c>
      <c r="C472" t="s">
        <v>3268</v>
      </c>
    </row>
    <row r="473" spans="1:3">
      <c r="A473" t="s">
        <v>6</v>
      </c>
      <c r="B473" t="s">
        <v>3269</v>
      </c>
      <c r="C473" t="s">
        <v>3270</v>
      </c>
    </row>
    <row r="474" spans="1:3">
      <c r="A474" t="s">
        <v>6</v>
      </c>
      <c r="B474" t="s">
        <v>3271</v>
      </c>
      <c r="C474" t="s">
        <v>3270</v>
      </c>
    </row>
    <row r="475" spans="1:3">
      <c r="A475" t="s">
        <v>6</v>
      </c>
      <c r="B475" t="s">
        <v>3277</v>
      </c>
      <c r="C475" t="s">
        <v>209</v>
      </c>
    </row>
    <row r="476" spans="1:3">
      <c r="A476" t="s">
        <v>6</v>
      </c>
      <c r="B476" t="s">
        <v>3283</v>
      </c>
      <c r="C476" t="s">
        <v>19</v>
      </c>
    </row>
    <row r="477" spans="1:3">
      <c r="A477" t="s">
        <v>6</v>
      </c>
      <c r="B477" t="s">
        <v>3284</v>
      </c>
      <c r="C477" t="s">
        <v>3285</v>
      </c>
    </row>
    <row r="478" spans="1:3">
      <c r="A478" t="s">
        <v>6</v>
      </c>
      <c r="B478" t="s">
        <v>3297</v>
      </c>
      <c r="C478" t="s">
        <v>19</v>
      </c>
    </row>
    <row r="479" spans="1:3">
      <c r="A479" t="s">
        <v>6</v>
      </c>
      <c r="B479" t="s">
        <v>3300</v>
      </c>
      <c r="C479" t="s">
        <v>19</v>
      </c>
    </row>
    <row r="480" spans="1:3">
      <c r="A480" t="s">
        <v>6</v>
      </c>
      <c r="B480" t="s">
        <v>3302</v>
      </c>
      <c r="C480" t="s">
        <v>3303</v>
      </c>
    </row>
    <row r="481" spans="1:3">
      <c r="A481" t="s">
        <v>6</v>
      </c>
      <c r="B481" t="s">
        <v>3304</v>
      </c>
      <c r="C481" t="s">
        <v>19</v>
      </c>
    </row>
    <row r="482" spans="1:3">
      <c r="A482" t="s">
        <v>6</v>
      </c>
      <c r="B482" t="s">
        <v>3309</v>
      </c>
      <c r="C482" t="s">
        <v>2893</v>
      </c>
    </row>
    <row r="483" spans="1:3">
      <c r="A483" t="s">
        <v>6</v>
      </c>
      <c r="B483" t="s">
        <v>3340</v>
      </c>
      <c r="C483" t="s">
        <v>19</v>
      </c>
    </row>
    <row r="484" spans="1:3">
      <c r="A484" t="s">
        <v>6</v>
      </c>
      <c r="B484" t="s">
        <v>3341</v>
      </c>
      <c r="C484" t="s">
        <v>19</v>
      </c>
    </row>
    <row r="485" spans="1:3">
      <c r="A485" t="s">
        <v>6</v>
      </c>
      <c r="B485" t="s">
        <v>3344</v>
      </c>
      <c r="C485" t="s">
        <v>3345</v>
      </c>
    </row>
    <row r="486" spans="1:3">
      <c r="A486" t="s">
        <v>6</v>
      </c>
      <c r="B486" t="s">
        <v>3346</v>
      </c>
      <c r="C486" t="s">
        <v>3347</v>
      </c>
    </row>
    <row r="487" spans="1:3">
      <c r="A487" t="s">
        <v>6</v>
      </c>
      <c r="B487" t="s">
        <v>3348</v>
      </c>
      <c r="C487" t="s">
        <v>3349</v>
      </c>
    </row>
    <row r="488" spans="1:3">
      <c r="A488" t="s">
        <v>6</v>
      </c>
      <c r="B488" t="s">
        <v>3351</v>
      </c>
      <c r="C488" t="s">
        <v>3352</v>
      </c>
    </row>
    <row r="489" spans="1:3">
      <c r="A489" t="s">
        <v>6</v>
      </c>
      <c r="B489" t="s">
        <v>3354</v>
      </c>
      <c r="C489" t="s">
        <v>3355</v>
      </c>
    </row>
    <row r="490" spans="1:3">
      <c r="A490" t="s">
        <v>6</v>
      </c>
      <c r="B490" t="s">
        <v>3358</v>
      </c>
      <c r="C490" t="s">
        <v>3359</v>
      </c>
    </row>
    <row r="491" spans="1:3">
      <c r="A491" t="s">
        <v>6</v>
      </c>
      <c r="B491" t="s">
        <v>3360</v>
      </c>
      <c r="C491" t="s">
        <v>3361</v>
      </c>
    </row>
    <row r="492" spans="1:3">
      <c r="A492" t="s">
        <v>6</v>
      </c>
      <c r="B492" t="s">
        <v>3363</v>
      </c>
      <c r="C492" t="s">
        <v>1501</v>
      </c>
    </row>
    <row r="493" spans="1:3">
      <c r="A493" t="s">
        <v>6</v>
      </c>
      <c r="B493" t="s">
        <v>3374</v>
      </c>
      <c r="C493" t="s">
        <v>19</v>
      </c>
    </row>
    <row r="494" spans="1:3">
      <c r="A494" t="s">
        <v>6</v>
      </c>
      <c r="B494" t="s">
        <v>3407</v>
      </c>
      <c r="C494" t="s">
        <v>477</v>
      </c>
    </row>
    <row r="495" spans="1:3">
      <c r="A495" t="s">
        <v>6</v>
      </c>
      <c r="B495" t="s">
        <v>3426</v>
      </c>
      <c r="C495" t="s">
        <v>19</v>
      </c>
    </row>
    <row r="496" spans="1:3">
      <c r="A496" t="s">
        <v>6</v>
      </c>
      <c r="B496" t="s">
        <v>3428</v>
      </c>
      <c r="C496" t="s">
        <v>3429</v>
      </c>
    </row>
    <row r="497" spans="1:3">
      <c r="A497" t="s">
        <v>6</v>
      </c>
      <c r="B497" t="s">
        <v>3451</v>
      </c>
      <c r="C497" t="s">
        <v>3452</v>
      </c>
    </row>
    <row r="498" spans="1:3">
      <c r="A498" t="s">
        <v>6</v>
      </c>
      <c r="B498" t="s">
        <v>3461</v>
      </c>
      <c r="C498" t="s">
        <v>1080</v>
      </c>
    </row>
    <row r="499" spans="1:3">
      <c r="A499" t="s">
        <v>6</v>
      </c>
      <c r="B499" t="s">
        <v>3463</v>
      </c>
      <c r="C499" t="s">
        <v>19</v>
      </c>
    </row>
    <row r="500" spans="1:3">
      <c r="A500" t="s">
        <v>6</v>
      </c>
      <c r="B500" t="s">
        <v>3465</v>
      </c>
      <c r="C500" t="s">
        <v>19</v>
      </c>
    </row>
    <row r="501" spans="1:3">
      <c r="A501" t="s">
        <v>6</v>
      </c>
      <c r="B501" t="s">
        <v>3466</v>
      </c>
      <c r="C501" t="s">
        <v>19</v>
      </c>
    </row>
    <row r="502" spans="1:3">
      <c r="A502" t="s">
        <v>6</v>
      </c>
      <c r="B502" t="s">
        <v>3468</v>
      </c>
      <c r="C502" t="s">
        <v>3469</v>
      </c>
    </row>
    <row r="503" spans="1:3">
      <c r="A503" t="s">
        <v>6</v>
      </c>
      <c r="B503" t="s">
        <v>3483</v>
      </c>
      <c r="C503" t="s">
        <v>19</v>
      </c>
    </row>
    <row r="504" spans="1:3">
      <c r="A504" t="s">
        <v>6</v>
      </c>
      <c r="B504" t="s">
        <v>3500</v>
      </c>
      <c r="C504" t="s">
        <v>19</v>
      </c>
    </row>
    <row r="505" spans="1:3">
      <c r="A505" t="s">
        <v>6</v>
      </c>
      <c r="B505" t="s">
        <v>3507</v>
      </c>
      <c r="C505" t="s">
        <v>2181</v>
      </c>
    </row>
    <row r="506" spans="1:3">
      <c r="A506" t="s">
        <v>6</v>
      </c>
      <c r="B506" t="s">
        <v>3522</v>
      </c>
      <c r="C506" t="s">
        <v>19</v>
      </c>
    </row>
    <row r="507" spans="1:3">
      <c r="A507" t="s">
        <v>6</v>
      </c>
      <c r="B507" t="s">
        <v>3528</v>
      </c>
      <c r="C507" t="s">
        <v>328</v>
      </c>
    </row>
    <row r="508" spans="1:3">
      <c r="A508" t="s">
        <v>6</v>
      </c>
      <c r="B508" t="s">
        <v>3529</v>
      </c>
      <c r="C508" t="s">
        <v>19</v>
      </c>
    </row>
    <row r="509" spans="1:3">
      <c r="A509" t="s">
        <v>6</v>
      </c>
      <c r="B509" t="s">
        <v>3532</v>
      </c>
      <c r="C509" t="s">
        <v>3533</v>
      </c>
    </row>
    <row r="510" spans="1:3">
      <c r="A510" t="s">
        <v>6</v>
      </c>
      <c r="B510" t="s">
        <v>3544</v>
      </c>
      <c r="C510" t="s">
        <v>3545</v>
      </c>
    </row>
    <row r="511" spans="1:3">
      <c r="A511" t="s">
        <v>6</v>
      </c>
      <c r="B511" t="s">
        <v>3546</v>
      </c>
      <c r="C511" t="s">
        <v>3547</v>
      </c>
    </row>
    <row r="512" spans="1:3">
      <c r="A512" t="s">
        <v>6</v>
      </c>
      <c r="B512" t="s">
        <v>3549</v>
      </c>
      <c r="C512" t="s">
        <v>3550</v>
      </c>
    </row>
    <row r="513" spans="1:3">
      <c r="A513" t="s">
        <v>6</v>
      </c>
      <c r="B513" t="s">
        <v>3555</v>
      </c>
      <c r="C513" t="s">
        <v>19</v>
      </c>
    </row>
    <row r="514" spans="1:3">
      <c r="A514" t="s">
        <v>6</v>
      </c>
      <c r="B514" t="s">
        <v>3563</v>
      </c>
      <c r="C514" t="s">
        <v>19</v>
      </c>
    </row>
    <row r="515" spans="1:3">
      <c r="A515" t="s">
        <v>6</v>
      </c>
      <c r="B515" t="s">
        <v>3568</v>
      </c>
      <c r="C515" t="s">
        <v>2017</v>
      </c>
    </row>
    <row r="516" spans="1:3">
      <c r="A516" t="s">
        <v>6</v>
      </c>
      <c r="B516" t="s">
        <v>3582</v>
      </c>
      <c r="C516" t="s">
        <v>3583</v>
      </c>
    </row>
    <row r="517" spans="1:3">
      <c r="A517" t="s">
        <v>6</v>
      </c>
      <c r="B517" t="s">
        <v>3595</v>
      </c>
      <c r="C517" t="s">
        <v>3596</v>
      </c>
    </row>
    <row r="518" spans="1:3">
      <c r="A518" t="s">
        <v>6</v>
      </c>
      <c r="B518" t="s">
        <v>3597</v>
      </c>
      <c r="C518" t="s">
        <v>19</v>
      </c>
    </row>
    <row r="519" spans="1:3">
      <c r="A519" t="s">
        <v>6</v>
      </c>
      <c r="B519" t="s">
        <v>3598</v>
      </c>
      <c r="C519" t="s">
        <v>19</v>
      </c>
    </row>
    <row r="520" spans="1:3">
      <c r="A520" t="s">
        <v>6</v>
      </c>
      <c r="B520" t="s">
        <v>3602</v>
      </c>
      <c r="C520" t="s">
        <v>19</v>
      </c>
    </row>
    <row r="521" spans="1:3">
      <c r="A521" t="s">
        <v>6</v>
      </c>
      <c r="B521" t="s">
        <v>3611</v>
      </c>
      <c r="C521" t="s">
        <v>19</v>
      </c>
    </row>
    <row r="522" spans="1:3">
      <c r="A522" t="s">
        <v>6</v>
      </c>
      <c r="B522" t="s">
        <v>3613</v>
      </c>
      <c r="C522" t="s">
        <v>19</v>
      </c>
    </row>
    <row r="523" spans="1:3">
      <c r="A523" t="s">
        <v>6</v>
      </c>
      <c r="B523" t="s">
        <v>3616</v>
      </c>
      <c r="C523" t="s">
        <v>3037</v>
      </c>
    </row>
    <row r="524" spans="1:3">
      <c r="A524" t="s">
        <v>6</v>
      </c>
      <c r="B524" t="s">
        <v>3619</v>
      </c>
      <c r="C524" t="s">
        <v>19</v>
      </c>
    </row>
    <row r="525" spans="1:3">
      <c r="A525" t="s">
        <v>6</v>
      </c>
      <c r="B525" t="s">
        <v>3622</v>
      </c>
      <c r="C525" t="s">
        <v>3623</v>
      </c>
    </row>
    <row r="526" spans="1:3">
      <c r="A526" t="s">
        <v>6</v>
      </c>
      <c r="B526" t="s">
        <v>3637</v>
      </c>
      <c r="C526" t="s">
        <v>3638</v>
      </c>
    </row>
    <row r="527" spans="1:3">
      <c r="A527" t="s">
        <v>6</v>
      </c>
      <c r="B527" t="s">
        <v>3639</v>
      </c>
      <c r="C527" t="s">
        <v>19</v>
      </c>
    </row>
    <row r="528" spans="1:3">
      <c r="A528" t="s">
        <v>6</v>
      </c>
      <c r="B528" t="s">
        <v>3651</v>
      </c>
      <c r="C528" t="s">
        <v>2017</v>
      </c>
    </row>
    <row r="529" spans="1:3">
      <c r="A529" t="s">
        <v>6</v>
      </c>
      <c r="B529" t="s">
        <v>3652</v>
      </c>
      <c r="C529" t="s">
        <v>19</v>
      </c>
    </row>
    <row r="530" spans="1:3">
      <c r="A530" t="s">
        <v>6</v>
      </c>
      <c r="B530" t="s">
        <v>3659</v>
      </c>
      <c r="C530" t="s">
        <v>3660</v>
      </c>
    </row>
    <row r="531" spans="1:3">
      <c r="A531" t="s">
        <v>6</v>
      </c>
      <c r="B531" t="s">
        <v>3664</v>
      </c>
      <c r="C531" t="s">
        <v>19</v>
      </c>
    </row>
    <row r="532" spans="1:3">
      <c r="A532" t="s">
        <v>6</v>
      </c>
      <c r="B532" t="s">
        <v>3677</v>
      </c>
      <c r="C532" t="s">
        <v>19</v>
      </c>
    </row>
    <row r="533" spans="1:3">
      <c r="A533" t="s">
        <v>6</v>
      </c>
      <c r="B533" t="s">
        <v>3698</v>
      </c>
      <c r="C533" t="s">
        <v>3699</v>
      </c>
    </row>
    <row r="534" spans="1:3">
      <c r="A534" t="s">
        <v>6</v>
      </c>
      <c r="B534" t="s">
        <v>3703</v>
      </c>
      <c r="C534" t="s">
        <v>3704</v>
      </c>
    </row>
    <row r="535" spans="1:3">
      <c r="A535" t="s">
        <v>6</v>
      </c>
      <c r="B535" t="s">
        <v>3707</v>
      </c>
      <c r="C535" t="s">
        <v>3708</v>
      </c>
    </row>
    <row r="536" spans="1:3">
      <c r="A536" t="s">
        <v>6</v>
      </c>
      <c r="B536" t="s">
        <v>3717</v>
      </c>
      <c r="C536" t="s">
        <v>3718</v>
      </c>
    </row>
    <row r="537" spans="1:3">
      <c r="A537" t="s">
        <v>6</v>
      </c>
      <c r="B537" t="s">
        <v>3731</v>
      </c>
      <c r="C537" t="s">
        <v>3732</v>
      </c>
    </row>
    <row r="538" spans="1:3">
      <c r="A538" t="s">
        <v>6</v>
      </c>
      <c r="B538" t="s">
        <v>3733</v>
      </c>
      <c r="C538" t="s">
        <v>3734</v>
      </c>
    </row>
    <row r="539" spans="1:3">
      <c r="A539" t="s">
        <v>6</v>
      </c>
      <c r="B539" t="s">
        <v>3736</v>
      </c>
      <c r="C539" t="s">
        <v>3737</v>
      </c>
    </row>
    <row r="540" spans="1:3">
      <c r="A540" t="s">
        <v>6</v>
      </c>
      <c r="B540" t="s">
        <v>3748</v>
      </c>
      <c r="C540" t="s">
        <v>19</v>
      </c>
    </row>
    <row r="541" spans="1:3">
      <c r="A541" t="s">
        <v>6</v>
      </c>
      <c r="B541" t="s">
        <v>3753</v>
      </c>
      <c r="C541" t="s">
        <v>49</v>
      </c>
    </row>
    <row r="542" spans="1:3">
      <c r="A542" t="s">
        <v>6</v>
      </c>
      <c r="B542" t="s">
        <v>3754</v>
      </c>
      <c r="C542" t="s">
        <v>19</v>
      </c>
    </row>
    <row r="543" spans="1:3">
      <c r="A543" t="s">
        <v>6</v>
      </c>
      <c r="B543" t="s">
        <v>3770</v>
      </c>
      <c r="C543" t="s">
        <v>821</v>
      </c>
    </row>
    <row r="544" spans="1:3">
      <c r="A544" t="s">
        <v>6</v>
      </c>
      <c r="B544" t="s">
        <v>3776</v>
      </c>
      <c r="C544" t="s">
        <v>19</v>
      </c>
    </row>
    <row r="545" spans="1:3">
      <c r="A545" t="s">
        <v>6</v>
      </c>
      <c r="B545" t="s">
        <v>3781</v>
      </c>
      <c r="C545" t="s">
        <v>3782</v>
      </c>
    </row>
    <row r="546" spans="1:3">
      <c r="A546" t="s">
        <v>6</v>
      </c>
      <c r="B546" t="s">
        <v>3787</v>
      </c>
      <c r="C546" t="s">
        <v>19</v>
      </c>
    </row>
    <row r="547" spans="1:3">
      <c r="A547" t="s">
        <v>6</v>
      </c>
      <c r="B547" t="s">
        <v>3788</v>
      </c>
      <c r="C547" t="s">
        <v>3789</v>
      </c>
    </row>
    <row r="548" spans="1:3">
      <c r="A548" t="s">
        <v>6</v>
      </c>
      <c r="B548" t="s">
        <v>3790</v>
      </c>
      <c r="C548" t="s">
        <v>19</v>
      </c>
    </row>
    <row r="549" spans="1:3">
      <c r="A549" t="s">
        <v>6</v>
      </c>
      <c r="B549" t="s">
        <v>3791</v>
      </c>
      <c r="C549" t="s">
        <v>2725</v>
      </c>
    </row>
    <row r="550" spans="1:3">
      <c r="A550" t="s">
        <v>6</v>
      </c>
      <c r="B550" t="s">
        <v>3798</v>
      </c>
      <c r="C550" t="s">
        <v>19</v>
      </c>
    </row>
    <row r="551" spans="1:3">
      <c r="A551" t="s">
        <v>6</v>
      </c>
      <c r="B551" t="s">
        <v>3801</v>
      </c>
      <c r="C551" t="s">
        <v>3802</v>
      </c>
    </row>
    <row r="552" spans="1:3">
      <c r="A552" t="s">
        <v>6</v>
      </c>
      <c r="B552" t="s">
        <v>3809</v>
      </c>
      <c r="C552" t="s">
        <v>3810</v>
      </c>
    </row>
    <row r="553" spans="1:3">
      <c r="A553" t="s">
        <v>6</v>
      </c>
      <c r="B553" t="s">
        <v>3811</v>
      </c>
      <c r="C553" t="s">
        <v>669</v>
      </c>
    </row>
    <row r="554" spans="1:3">
      <c r="A554" t="s">
        <v>6</v>
      </c>
      <c r="B554" t="s">
        <v>3816</v>
      </c>
      <c r="C554" t="s">
        <v>19</v>
      </c>
    </row>
    <row r="555" spans="1:3">
      <c r="A555" t="s">
        <v>6</v>
      </c>
      <c r="B555" t="s">
        <v>3818</v>
      </c>
      <c r="C555" t="s">
        <v>19</v>
      </c>
    </row>
    <row r="556" spans="1:3">
      <c r="A556" t="s">
        <v>6</v>
      </c>
      <c r="B556" t="s">
        <v>3824</v>
      </c>
      <c r="C556" t="s">
        <v>19</v>
      </c>
    </row>
    <row r="557" spans="1:3">
      <c r="A557" t="s">
        <v>6</v>
      </c>
      <c r="B557" t="s">
        <v>3827</v>
      </c>
      <c r="C557" t="s">
        <v>355</v>
      </c>
    </row>
    <row r="558" spans="1:3">
      <c r="A558" t="s">
        <v>6</v>
      </c>
      <c r="B558" t="s">
        <v>3828</v>
      </c>
      <c r="C558" t="s">
        <v>3829</v>
      </c>
    </row>
    <row r="559" spans="1:3">
      <c r="A559" t="s">
        <v>6</v>
      </c>
      <c r="B559" t="s">
        <v>3830</v>
      </c>
      <c r="C559" t="s">
        <v>19</v>
      </c>
    </row>
    <row r="560" spans="1:3">
      <c r="A560" t="s">
        <v>6</v>
      </c>
      <c r="B560" t="s">
        <v>3833</v>
      </c>
      <c r="C560" t="s">
        <v>2643</v>
      </c>
    </row>
    <row r="561" spans="1:3">
      <c r="A561" t="s">
        <v>6</v>
      </c>
      <c r="B561" t="s">
        <v>3837</v>
      </c>
      <c r="C561" t="s">
        <v>19</v>
      </c>
    </row>
    <row r="562" spans="1:3">
      <c r="A562" t="s">
        <v>6</v>
      </c>
      <c r="B562" t="s">
        <v>3840</v>
      </c>
      <c r="C562" t="s">
        <v>3841</v>
      </c>
    </row>
    <row r="563" spans="1:3">
      <c r="A563" t="s">
        <v>6</v>
      </c>
      <c r="B563" t="s">
        <v>3850</v>
      </c>
      <c r="C563" t="s">
        <v>741</v>
      </c>
    </row>
    <row r="564" spans="1:3">
      <c r="A564" t="s">
        <v>6</v>
      </c>
      <c r="B564" t="s">
        <v>3851</v>
      </c>
      <c r="C564" t="s">
        <v>741</v>
      </c>
    </row>
    <row r="565" spans="1:3">
      <c r="A565" t="s">
        <v>6</v>
      </c>
      <c r="B565" t="s">
        <v>3861</v>
      </c>
      <c r="C565" t="s">
        <v>19</v>
      </c>
    </row>
    <row r="566" spans="1:3">
      <c r="A566" t="s">
        <v>6</v>
      </c>
      <c r="B566" t="s">
        <v>3873</v>
      </c>
      <c r="C566" t="s">
        <v>287</v>
      </c>
    </row>
    <row r="567" spans="1:3">
      <c r="A567" t="s">
        <v>6</v>
      </c>
      <c r="B567" t="s">
        <v>3874</v>
      </c>
      <c r="C567" t="s">
        <v>19</v>
      </c>
    </row>
    <row r="568" spans="1:3">
      <c r="A568" t="s">
        <v>6</v>
      </c>
      <c r="B568" t="s">
        <v>3880</v>
      </c>
      <c r="C568" t="s">
        <v>19</v>
      </c>
    </row>
    <row r="569" spans="1:3">
      <c r="A569" t="s">
        <v>6</v>
      </c>
      <c r="B569" t="s">
        <v>3893</v>
      </c>
      <c r="C569" t="s">
        <v>3894</v>
      </c>
    </row>
    <row r="570" spans="1:3">
      <c r="A570" t="s">
        <v>6</v>
      </c>
      <c r="B570" t="s">
        <v>3898</v>
      </c>
      <c r="C570" t="s">
        <v>19</v>
      </c>
    </row>
    <row r="571" spans="1:3">
      <c r="A571" t="s">
        <v>6</v>
      </c>
      <c r="B571" t="s">
        <v>3900</v>
      </c>
      <c r="C571" t="s">
        <v>19</v>
      </c>
    </row>
    <row r="572" spans="1:3">
      <c r="A572" t="s">
        <v>6</v>
      </c>
      <c r="B572" t="s">
        <v>3903</v>
      </c>
      <c r="C572" t="s">
        <v>19</v>
      </c>
    </row>
    <row r="573" spans="1:3">
      <c r="A573" t="s">
        <v>6</v>
      </c>
      <c r="B573" t="s">
        <v>3908</v>
      </c>
      <c r="C573" t="s">
        <v>19</v>
      </c>
    </row>
    <row r="574" spans="1:3">
      <c r="A574" t="s">
        <v>6</v>
      </c>
      <c r="B574" t="s">
        <v>3915</v>
      </c>
      <c r="C574" t="s">
        <v>19</v>
      </c>
    </row>
    <row r="575" spans="1:3">
      <c r="A575" t="s">
        <v>6</v>
      </c>
      <c r="B575" t="s">
        <v>3917</v>
      </c>
      <c r="C575" t="s">
        <v>19</v>
      </c>
    </row>
    <row r="576" spans="1:3">
      <c r="A576" t="s">
        <v>6</v>
      </c>
      <c r="B576" t="s">
        <v>3918</v>
      </c>
      <c r="C576" t="s">
        <v>19</v>
      </c>
    </row>
    <row r="577" spans="1:3">
      <c r="A577" t="s">
        <v>6</v>
      </c>
      <c r="B577" t="s">
        <v>3924</v>
      </c>
      <c r="C577" t="s">
        <v>19</v>
      </c>
    </row>
    <row r="578" spans="1:3">
      <c r="A578" t="s">
        <v>6</v>
      </c>
      <c r="B578" t="s">
        <v>3925</v>
      </c>
      <c r="C578" t="s">
        <v>19</v>
      </c>
    </row>
    <row r="579" spans="1:3">
      <c r="A579" t="s">
        <v>6</v>
      </c>
      <c r="B579" t="s">
        <v>3926</v>
      </c>
      <c r="C579" t="s">
        <v>19</v>
      </c>
    </row>
    <row r="580" spans="1:3">
      <c r="A580" t="s">
        <v>6</v>
      </c>
      <c r="B580" t="s">
        <v>3928</v>
      </c>
      <c r="C580" t="s">
        <v>19</v>
      </c>
    </row>
    <row r="581" spans="1:3">
      <c r="A581" t="s">
        <v>6</v>
      </c>
      <c r="B581" t="s">
        <v>3930</v>
      </c>
      <c r="C581" t="s">
        <v>3931</v>
      </c>
    </row>
    <row r="582" spans="1:3">
      <c r="A582" t="s">
        <v>6</v>
      </c>
      <c r="B582" t="s">
        <v>3933</v>
      </c>
      <c r="C582" t="s">
        <v>19</v>
      </c>
    </row>
    <row r="583" spans="1:3">
      <c r="A583" t="s">
        <v>6</v>
      </c>
      <c r="B583" t="s">
        <v>3942</v>
      </c>
      <c r="C583" t="s">
        <v>19</v>
      </c>
    </row>
    <row r="584" spans="1:3">
      <c r="A584" t="s">
        <v>6</v>
      </c>
      <c r="B584" t="s">
        <v>3946</v>
      </c>
      <c r="C584" t="s">
        <v>19</v>
      </c>
    </row>
    <row r="585" spans="1:3">
      <c r="A585" t="s">
        <v>6</v>
      </c>
      <c r="B585" t="s">
        <v>3950</v>
      </c>
      <c r="C585" t="s">
        <v>351</v>
      </c>
    </row>
    <row r="586" spans="1:3">
      <c r="A586" t="s">
        <v>6</v>
      </c>
      <c r="B586" t="s">
        <v>3951</v>
      </c>
      <c r="C586" t="s">
        <v>3952</v>
      </c>
    </row>
    <row r="587" spans="1:3">
      <c r="A587" t="s">
        <v>6</v>
      </c>
      <c r="B587" t="s">
        <v>3957</v>
      </c>
      <c r="C587" t="s">
        <v>19</v>
      </c>
    </row>
    <row r="588" spans="1:3">
      <c r="A588" t="s">
        <v>6</v>
      </c>
      <c r="B588" t="s">
        <v>3959</v>
      </c>
      <c r="C588" t="s">
        <v>19</v>
      </c>
    </row>
    <row r="589" spans="1:3">
      <c r="A589" t="s">
        <v>6</v>
      </c>
      <c r="B589" t="s">
        <v>3991</v>
      </c>
      <c r="C589" t="s">
        <v>19</v>
      </c>
    </row>
    <row r="590" spans="1:3">
      <c r="A590" t="s">
        <v>6</v>
      </c>
      <c r="B590" t="s">
        <v>3995</v>
      </c>
      <c r="C590" t="s">
        <v>19</v>
      </c>
    </row>
    <row r="591" spans="1:3">
      <c r="A591" t="s">
        <v>6</v>
      </c>
      <c r="B591" t="s">
        <v>3998</v>
      </c>
      <c r="C591" t="s">
        <v>19</v>
      </c>
    </row>
    <row r="592" spans="1:3">
      <c r="A592" t="s">
        <v>6</v>
      </c>
      <c r="B592" t="s">
        <v>3999</v>
      </c>
      <c r="C592" t="s">
        <v>19</v>
      </c>
    </row>
    <row r="593" spans="1:3">
      <c r="A593" t="s">
        <v>6</v>
      </c>
      <c r="B593" t="s">
        <v>4000</v>
      </c>
      <c r="C593" t="s">
        <v>4001</v>
      </c>
    </row>
    <row r="594" spans="1:3">
      <c r="A594" t="s">
        <v>6</v>
      </c>
      <c r="B594" t="s">
        <v>4008</v>
      </c>
      <c r="C594" t="s">
        <v>4009</v>
      </c>
    </row>
    <row r="595" spans="1:3">
      <c r="A595" t="s">
        <v>6</v>
      </c>
      <c r="B595" t="s">
        <v>4016</v>
      </c>
      <c r="C595" t="s">
        <v>253</v>
      </c>
    </row>
    <row r="596" spans="1:3">
      <c r="A596" t="s">
        <v>6</v>
      </c>
      <c r="B596" t="s">
        <v>4017</v>
      </c>
      <c r="C596" t="s">
        <v>3969</v>
      </c>
    </row>
    <row r="597" spans="1:3">
      <c r="A597" t="s">
        <v>6</v>
      </c>
      <c r="B597" t="s">
        <v>4021</v>
      </c>
      <c r="C597" t="s">
        <v>19</v>
      </c>
    </row>
    <row r="598" spans="1:3">
      <c r="A598" t="s">
        <v>6</v>
      </c>
      <c r="B598" t="s">
        <v>4031</v>
      </c>
      <c r="C598" t="s">
        <v>2053</v>
      </c>
    </row>
    <row r="599" spans="1:3">
      <c r="A599" t="s">
        <v>6</v>
      </c>
      <c r="B599" t="s">
        <v>4042</v>
      </c>
      <c r="C599" t="s">
        <v>4041</v>
      </c>
    </row>
    <row r="600" spans="1:3">
      <c r="A600" t="s">
        <v>6</v>
      </c>
      <c r="B600" t="s">
        <v>4047</v>
      </c>
      <c r="C600" t="s">
        <v>1320</v>
      </c>
    </row>
    <row r="601" spans="1:3">
      <c r="A601" t="s">
        <v>6</v>
      </c>
      <c r="B601" t="s">
        <v>4050</v>
      </c>
      <c r="C601" t="s">
        <v>306</v>
      </c>
    </row>
    <row r="602" spans="1:3">
      <c r="A602" t="s">
        <v>6</v>
      </c>
      <c r="B602" t="s">
        <v>4060</v>
      </c>
      <c r="C602" t="s">
        <v>19</v>
      </c>
    </row>
    <row r="603" spans="1:3">
      <c r="A603" t="s">
        <v>6</v>
      </c>
      <c r="B603" t="s">
        <v>4063</v>
      </c>
      <c r="C603" t="s">
        <v>4064</v>
      </c>
    </row>
    <row r="604" spans="1:3">
      <c r="A604" t="s">
        <v>6</v>
      </c>
      <c r="B604" t="s">
        <v>4079</v>
      </c>
      <c r="C604" t="s">
        <v>4080</v>
      </c>
    </row>
    <row r="605" spans="1:3">
      <c r="A605" t="s">
        <v>6</v>
      </c>
      <c r="B605" t="s">
        <v>4090</v>
      </c>
      <c r="C605" t="s">
        <v>19</v>
      </c>
    </row>
    <row r="606" spans="1:3">
      <c r="A606" t="s">
        <v>6</v>
      </c>
      <c r="B606" t="s">
        <v>4105</v>
      </c>
      <c r="C606" t="s">
        <v>131</v>
      </c>
    </row>
    <row r="607" spans="1:3">
      <c r="A607" t="s">
        <v>6</v>
      </c>
      <c r="B607" t="s">
        <v>4109</v>
      </c>
      <c r="C607" t="s">
        <v>4110</v>
      </c>
    </row>
    <row r="608" spans="1:3">
      <c r="A608" t="s">
        <v>6</v>
      </c>
      <c r="B608" t="s">
        <v>4115</v>
      </c>
      <c r="C608" t="s">
        <v>577</v>
      </c>
    </row>
    <row r="609" spans="1:3">
      <c r="A609" t="s">
        <v>6</v>
      </c>
      <c r="B609" t="s">
        <v>4120</v>
      </c>
      <c r="C609" t="s">
        <v>1718</v>
      </c>
    </row>
    <row r="610" spans="1:3">
      <c r="A610" t="s">
        <v>6</v>
      </c>
      <c r="B610" t="s">
        <v>4121</v>
      </c>
      <c r="C610" t="s">
        <v>4122</v>
      </c>
    </row>
    <row r="611" spans="1:3">
      <c r="A611" t="s">
        <v>6</v>
      </c>
      <c r="B611" t="s">
        <v>4123</v>
      </c>
      <c r="C611" t="s">
        <v>4124</v>
      </c>
    </row>
    <row r="612" spans="1:3">
      <c r="A612" t="s">
        <v>6</v>
      </c>
      <c r="B612" t="s">
        <v>4135</v>
      </c>
      <c r="C612" t="s">
        <v>4136</v>
      </c>
    </row>
    <row r="613" spans="1:3">
      <c r="A613" t="s">
        <v>6</v>
      </c>
      <c r="B613" t="s">
        <v>4146</v>
      </c>
      <c r="C613" t="s">
        <v>2736</v>
      </c>
    </row>
    <row r="614" spans="1:3">
      <c r="A614" t="s">
        <v>6</v>
      </c>
      <c r="B614" t="s">
        <v>4161</v>
      </c>
      <c r="C614" t="s">
        <v>1133</v>
      </c>
    </row>
    <row r="615" spans="1:3">
      <c r="A615" t="s">
        <v>6</v>
      </c>
      <c r="B615" t="s">
        <v>4162</v>
      </c>
      <c r="C615" t="s">
        <v>19</v>
      </c>
    </row>
    <row r="616" spans="1:3">
      <c r="A616" t="s">
        <v>6</v>
      </c>
      <c r="B616" t="s">
        <v>4163</v>
      </c>
      <c r="C616" t="s">
        <v>19</v>
      </c>
    </row>
    <row r="617" spans="1:3">
      <c r="A617" t="s">
        <v>6</v>
      </c>
      <c r="B617" t="s">
        <v>4164</v>
      </c>
      <c r="C617" t="s">
        <v>2357</v>
      </c>
    </row>
    <row r="618" spans="1:3">
      <c r="A618" t="s">
        <v>6</v>
      </c>
      <c r="B618" t="s">
        <v>4165</v>
      </c>
      <c r="C618" t="s">
        <v>19</v>
      </c>
    </row>
    <row r="619" spans="1:3">
      <c r="A619" t="s">
        <v>6</v>
      </c>
      <c r="B619" t="s">
        <v>4169</v>
      </c>
      <c r="C619" t="s">
        <v>2592</v>
      </c>
    </row>
    <row r="620" spans="1:3">
      <c r="A620" t="s">
        <v>6</v>
      </c>
      <c r="B620" t="s">
        <v>4175</v>
      </c>
      <c r="C620" t="s">
        <v>4176</v>
      </c>
    </row>
    <row r="621" spans="1:3">
      <c r="A621" t="s">
        <v>6</v>
      </c>
      <c r="B621" t="s">
        <v>4177</v>
      </c>
      <c r="C621" t="s">
        <v>4178</v>
      </c>
    </row>
    <row r="622" spans="1:3">
      <c r="A622" t="s">
        <v>6</v>
      </c>
      <c r="B622" t="s">
        <v>4190</v>
      </c>
      <c r="C622" t="s">
        <v>4191</v>
      </c>
    </row>
    <row r="623" spans="1:3">
      <c r="A623" t="s">
        <v>6</v>
      </c>
      <c r="B623" t="s">
        <v>4193</v>
      </c>
      <c r="C623" t="s">
        <v>19</v>
      </c>
    </row>
    <row r="624" spans="1:3">
      <c r="A624" t="s">
        <v>6</v>
      </c>
      <c r="B624" t="s">
        <v>4200</v>
      </c>
      <c r="C624" t="s">
        <v>4201</v>
      </c>
    </row>
    <row r="625" spans="1:3">
      <c r="A625" t="s">
        <v>6</v>
      </c>
      <c r="B625" t="s">
        <v>4203</v>
      </c>
      <c r="C625" t="s">
        <v>4204</v>
      </c>
    </row>
    <row r="626" spans="1:3">
      <c r="A626" t="s">
        <v>6</v>
      </c>
      <c r="B626" t="s">
        <v>4210</v>
      </c>
      <c r="C626" t="s">
        <v>19</v>
      </c>
    </row>
    <row r="627" spans="1:3">
      <c r="A627" t="s">
        <v>6</v>
      </c>
      <c r="B627" t="s">
        <v>4212</v>
      </c>
      <c r="C627" t="s">
        <v>4213</v>
      </c>
    </row>
    <row r="628" spans="1:3">
      <c r="A628" t="s">
        <v>6</v>
      </c>
      <c r="B628" t="s">
        <v>4216</v>
      </c>
      <c r="C628" t="s">
        <v>4217</v>
      </c>
    </row>
    <row r="629" spans="1:3">
      <c r="A629" t="s">
        <v>6</v>
      </c>
      <c r="B629" t="s">
        <v>4221</v>
      </c>
      <c r="C629" t="s">
        <v>4222</v>
      </c>
    </row>
    <row r="630" spans="1:3">
      <c r="A630" t="s">
        <v>6</v>
      </c>
      <c r="B630" t="s">
        <v>4227</v>
      </c>
      <c r="C630" t="s">
        <v>19</v>
      </c>
    </row>
    <row r="631" spans="1:3">
      <c r="A631" t="s">
        <v>6</v>
      </c>
      <c r="B631" t="s">
        <v>4238</v>
      </c>
      <c r="C631" t="s">
        <v>4062</v>
      </c>
    </row>
    <row r="632" spans="1:3">
      <c r="A632" t="s">
        <v>6</v>
      </c>
      <c r="B632" t="s">
        <v>4260</v>
      </c>
      <c r="C632" t="s">
        <v>4261</v>
      </c>
    </row>
    <row r="633" spans="1:3">
      <c r="A633" t="s">
        <v>6</v>
      </c>
      <c r="B633" t="s">
        <v>4264</v>
      </c>
      <c r="C633" t="s">
        <v>4265</v>
      </c>
    </row>
    <row r="634" spans="1:3">
      <c r="A634" t="s">
        <v>6</v>
      </c>
      <c r="B634" t="s">
        <v>4279</v>
      </c>
      <c r="C634" t="s">
        <v>4280</v>
      </c>
    </row>
    <row r="635" spans="1:3">
      <c r="A635" t="s">
        <v>6</v>
      </c>
      <c r="B635" t="s">
        <v>4284</v>
      </c>
      <c r="C635" t="s">
        <v>4285</v>
      </c>
    </row>
    <row r="636" spans="1:3">
      <c r="A636" t="s">
        <v>6</v>
      </c>
      <c r="B636" t="s">
        <v>4295</v>
      </c>
      <c r="C636" t="s">
        <v>1011</v>
      </c>
    </row>
    <row r="637" spans="1:3">
      <c r="A637" t="s">
        <v>6</v>
      </c>
      <c r="B637" t="s">
        <v>4304</v>
      </c>
      <c r="C637" t="s">
        <v>4305</v>
      </c>
    </row>
    <row r="638" spans="1:3">
      <c r="A638" t="s">
        <v>6</v>
      </c>
      <c r="B638" t="s">
        <v>4309</v>
      </c>
      <c r="C638" t="s">
        <v>4310</v>
      </c>
    </row>
    <row r="639" spans="1:3">
      <c r="A639" t="s">
        <v>6</v>
      </c>
      <c r="B639" t="s">
        <v>4316</v>
      </c>
      <c r="C639" t="s">
        <v>19</v>
      </c>
    </row>
    <row r="640" spans="1:3">
      <c r="A640" t="s">
        <v>6</v>
      </c>
      <c r="B640" t="s">
        <v>4324</v>
      </c>
      <c r="C640" t="s">
        <v>4325</v>
      </c>
    </row>
    <row r="641" spans="1:3">
      <c r="A641" t="s">
        <v>6</v>
      </c>
      <c r="B641" t="s">
        <v>4329</v>
      </c>
      <c r="C641" t="s">
        <v>19</v>
      </c>
    </row>
    <row r="642" spans="1:3">
      <c r="A642" t="s">
        <v>6</v>
      </c>
      <c r="B642" t="s">
        <v>4331</v>
      </c>
      <c r="C642" t="s">
        <v>4332</v>
      </c>
    </row>
    <row r="643" spans="1:3">
      <c r="A643" t="s">
        <v>6</v>
      </c>
      <c r="B643" t="s">
        <v>4333</v>
      </c>
      <c r="C643" t="s">
        <v>19</v>
      </c>
    </row>
    <row r="644" spans="1:3">
      <c r="A644" t="s">
        <v>6</v>
      </c>
      <c r="B644" t="s">
        <v>4342</v>
      </c>
      <c r="C644" t="s">
        <v>577</v>
      </c>
    </row>
    <row r="645" spans="1:3">
      <c r="A645" t="s">
        <v>6</v>
      </c>
      <c r="B645" t="s">
        <v>4343</v>
      </c>
      <c r="C645" t="s">
        <v>19</v>
      </c>
    </row>
    <row r="646" spans="1:3">
      <c r="A646" t="s">
        <v>6</v>
      </c>
      <c r="B646" t="s">
        <v>4344</v>
      </c>
      <c r="C646" t="s">
        <v>4345</v>
      </c>
    </row>
    <row r="647" spans="1:3">
      <c r="A647" t="s">
        <v>6</v>
      </c>
      <c r="B647" t="s">
        <v>4349</v>
      </c>
      <c r="C647" t="s">
        <v>19</v>
      </c>
    </row>
    <row r="648" spans="1:3">
      <c r="A648" t="s">
        <v>6</v>
      </c>
      <c r="B648" t="s">
        <v>4358</v>
      </c>
      <c r="C648" t="s">
        <v>4359</v>
      </c>
    </row>
    <row r="649" spans="1:3">
      <c r="A649" t="s">
        <v>6</v>
      </c>
      <c r="B649" t="s">
        <v>4360</v>
      </c>
      <c r="C649" t="s">
        <v>4361</v>
      </c>
    </row>
    <row r="650" spans="1:3">
      <c r="A650" t="s">
        <v>6</v>
      </c>
      <c r="B650" t="s">
        <v>4364</v>
      </c>
      <c r="C650" t="s">
        <v>4365</v>
      </c>
    </row>
    <row r="651" spans="1:3">
      <c r="A651" t="s">
        <v>6</v>
      </c>
      <c r="B651" t="s">
        <v>4366</v>
      </c>
      <c r="C651" t="s">
        <v>19</v>
      </c>
    </row>
    <row r="652" spans="1:3">
      <c r="A652" t="s">
        <v>6</v>
      </c>
      <c r="B652" t="s">
        <v>4376</v>
      </c>
      <c r="C652" t="s">
        <v>19</v>
      </c>
    </row>
    <row r="653" spans="1:3">
      <c r="A653" t="s">
        <v>6</v>
      </c>
      <c r="B653" t="s">
        <v>4385</v>
      </c>
      <c r="C653" t="s">
        <v>19</v>
      </c>
    </row>
    <row r="654" spans="1:3">
      <c r="A654" t="s">
        <v>6</v>
      </c>
      <c r="B654" t="s">
        <v>4388</v>
      </c>
      <c r="C654" t="s">
        <v>4389</v>
      </c>
    </row>
    <row r="655" spans="1:3">
      <c r="A655" t="s">
        <v>6</v>
      </c>
      <c r="B655" t="s">
        <v>4391</v>
      </c>
      <c r="C655" t="s">
        <v>579</v>
      </c>
    </row>
    <row r="656" spans="1:3">
      <c r="A656" t="s">
        <v>6</v>
      </c>
      <c r="B656" t="s">
        <v>4393</v>
      </c>
      <c r="C656" t="s">
        <v>19</v>
      </c>
    </row>
    <row r="657" spans="1:3">
      <c r="A657" t="s">
        <v>6</v>
      </c>
      <c r="B657" t="s">
        <v>4401</v>
      </c>
      <c r="C657" t="s">
        <v>19</v>
      </c>
    </row>
    <row r="658" spans="1:3">
      <c r="A658" t="s">
        <v>6</v>
      </c>
      <c r="B658" t="s">
        <v>4403</v>
      </c>
      <c r="C658" t="s">
        <v>4404</v>
      </c>
    </row>
    <row r="659" spans="1:3">
      <c r="A659" t="s">
        <v>6</v>
      </c>
      <c r="B659" t="s">
        <v>4417</v>
      </c>
      <c r="C659" t="s">
        <v>4418</v>
      </c>
    </row>
    <row r="660" spans="1:3">
      <c r="A660" t="s">
        <v>6</v>
      </c>
      <c r="B660" t="s">
        <v>4419</v>
      </c>
      <c r="C660" t="s">
        <v>19</v>
      </c>
    </row>
    <row r="661" spans="1:3">
      <c r="A661" t="s">
        <v>6</v>
      </c>
      <c r="B661" t="s">
        <v>4433</v>
      </c>
      <c r="C661" t="s">
        <v>19</v>
      </c>
    </row>
    <row r="662" spans="1:3">
      <c r="A662" t="s">
        <v>6</v>
      </c>
      <c r="B662" t="s">
        <v>4439</v>
      </c>
      <c r="C662" t="s">
        <v>19</v>
      </c>
    </row>
    <row r="663" spans="1:3">
      <c r="A663" t="s">
        <v>6</v>
      </c>
      <c r="B663" t="s">
        <v>4440</v>
      </c>
      <c r="C663" t="s">
        <v>19</v>
      </c>
    </row>
    <row r="664" spans="1:3">
      <c r="A664" t="s">
        <v>6</v>
      </c>
      <c r="B664" t="s">
        <v>4446</v>
      </c>
      <c r="C664" t="s">
        <v>19</v>
      </c>
    </row>
    <row r="665" spans="1:3">
      <c r="A665" t="s">
        <v>6</v>
      </c>
      <c r="B665" t="s">
        <v>4447</v>
      </c>
      <c r="C665" t="s">
        <v>4448</v>
      </c>
    </row>
    <row r="666" spans="1:3">
      <c r="A666" t="s">
        <v>6</v>
      </c>
      <c r="B666" t="s">
        <v>4450</v>
      </c>
      <c r="C666" t="s">
        <v>3538</v>
      </c>
    </row>
    <row r="667" spans="1:3">
      <c r="A667" t="s">
        <v>6</v>
      </c>
      <c r="B667" t="s">
        <v>4457</v>
      </c>
      <c r="C667" t="s">
        <v>19</v>
      </c>
    </row>
    <row r="668" spans="1:3">
      <c r="A668" t="s">
        <v>6</v>
      </c>
      <c r="B668" t="s">
        <v>4466</v>
      </c>
      <c r="C668" t="s">
        <v>618</v>
      </c>
    </row>
    <row r="669" spans="1:3">
      <c r="A669" t="s">
        <v>6</v>
      </c>
      <c r="B669" t="s">
        <v>4473</v>
      </c>
      <c r="C669" t="s">
        <v>19</v>
      </c>
    </row>
    <row r="670" spans="1:3">
      <c r="A670" t="s">
        <v>6</v>
      </c>
      <c r="B670" t="s">
        <v>4479</v>
      </c>
      <c r="C670" t="s">
        <v>4480</v>
      </c>
    </row>
    <row r="671" spans="1:3">
      <c r="A671" t="s">
        <v>6</v>
      </c>
      <c r="B671" t="s">
        <v>4485</v>
      </c>
      <c r="C671" t="s">
        <v>19</v>
      </c>
    </row>
    <row r="672" spans="1:3">
      <c r="A672" t="s">
        <v>6</v>
      </c>
      <c r="B672" t="s">
        <v>4486</v>
      </c>
      <c r="C672" t="s">
        <v>19</v>
      </c>
    </row>
    <row r="673" spans="1:3">
      <c r="A673" t="s">
        <v>6</v>
      </c>
      <c r="B673" t="s">
        <v>4487</v>
      </c>
      <c r="C673" t="s">
        <v>4488</v>
      </c>
    </row>
    <row r="674" spans="1:3">
      <c r="A674" t="s">
        <v>6</v>
      </c>
      <c r="B674" t="s">
        <v>4497</v>
      </c>
      <c r="C674" t="s">
        <v>19</v>
      </c>
    </row>
    <row r="675" spans="1:3">
      <c r="A675" t="s">
        <v>6</v>
      </c>
      <c r="B675" t="s">
        <v>4503</v>
      </c>
      <c r="C675" t="s">
        <v>4504</v>
      </c>
    </row>
    <row r="676" spans="1:3">
      <c r="A676" t="s">
        <v>6</v>
      </c>
      <c r="B676" t="s">
        <v>4506</v>
      </c>
      <c r="C676" t="s">
        <v>561</v>
      </c>
    </row>
    <row r="677" spans="1:3">
      <c r="A677" t="s">
        <v>6</v>
      </c>
      <c r="B677" t="s">
        <v>4507</v>
      </c>
      <c r="C677" t="s">
        <v>4508</v>
      </c>
    </row>
    <row r="678" spans="1:3">
      <c r="A678" t="s">
        <v>6</v>
      </c>
      <c r="B678" t="s">
        <v>4510</v>
      </c>
      <c r="C678" t="s">
        <v>2997</v>
      </c>
    </row>
    <row r="679" spans="1:3">
      <c r="A679" t="s">
        <v>6</v>
      </c>
      <c r="B679" t="s">
        <v>4517</v>
      </c>
      <c r="C679" t="s">
        <v>19</v>
      </c>
    </row>
    <row r="680" spans="1:3">
      <c r="A680" t="s">
        <v>6</v>
      </c>
      <c r="B680" t="s">
        <v>4520</v>
      </c>
      <c r="C680" t="s">
        <v>19</v>
      </c>
    </row>
    <row r="681" spans="1:3">
      <c r="A681" t="s">
        <v>6</v>
      </c>
      <c r="B681" t="s">
        <v>4524</v>
      </c>
      <c r="C681" t="s">
        <v>2693</v>
      </c>
    </row>
    <row r="682" spans="1:3">
      <c r="A682" t="s">
        <v>6</v>
      </c>
      <c r="B682" t="s">
        <v>4526</v>
      </c>
      <c r="C682" t="s">
        <v>4527</v>
      </c>
    </row>
    <row r="683" spans="1:3">
      <c r="A683" t="s">
        <v>6</v>
      </c>
      <c r="B683" t="s">
        <v>4528</v>
      </c>
      <c r="C683" t="s">
        <v>4529</v>
      </c>
    </row>
    <row r="684" spans="1:3">
      <c r="A684" t="s">
        <v>6</v>
      </c>
      <c r="B684" t="s">
        <v>4530</v>
      </c>
      <c r="C684" t="s">
        <v>19</v>
      </c>
    </row>
    <row r="685" spans="1:3">
      <c r="A685" t="s">
        <v>6</v>
      </c>
      <c r="B685" t="s">
        <v>4531</v>
      </c>
      <c r="C685" t="s">
        <v>19</v>
      </c>
    </row>
    <row r="686" spans="1:3">
      <c r="A686" t="s">
        <v>6</v>
      </c>
      <c r="B686" t="s">
        <v>4543</v>
      </c>
      <c r="C686" t="s">
        <v>2693</v>
      </c>
    </row>
    <row r="687" spans="1:3">
      <c r="A687" t="s">
        <v>6</v>
      </c>
      <c r="B687" t="s">
        <v>4545</v>
      </c>
      <c r="C687" t="s">
        <v>4546</v>
      </c>
    </row>
    <row r="688" spans="1:3">
      <c r="A688" t="s">
        <v>6</v>
      </c>
      <c r="B688" t="s">
        <v>4547</v>
      </c>
      <c r="C688" t="s">
        <v>19</v>
      </c>
    </row>
    <row r="689" spans="1:3">
      <c r="A689" t="s">
        <v>6</v>
      </c>
      <c r="B689" t="s">
        <v>4559</v>
      </c>
      <c r="C689" t="s">
        <v>4560</v>
      </c>
    </row>
    <row r="690" spans="1:3">
      <c r="A690" t="s">
        <v>6</v>
      </c>
      <c r="B690" t="s">
        <v>4561</v>
      </c>
      <c r="C690" t="s">
        <v>19</v>
      </c>
    </row>
    <row r="691" spans="1:3">
      <c r="A691" t="s">
        <v>6</v>
      </c>
      <c r="B691" t="s">
        <v>4570</v>
      </c>
      <c r="C691" t="s">
        <v>4571</v>
      </c>
    </row>
    <row r="692" spans="1:3">
      <c r="A692" t="s">
        <v>6</v>
      </c>
      <c r="B692" t="s">
        <v>4575</v>
      </c>
      <c r="C692" t="s">
        <v>834</v>
      </c>
    </row>
    <row r="693" spans="1:3">
      <c r="A693" t="s">
        <v>6</v>
      </c>
      <c r="B693" t="s">
        <v>4576</v>
      </c>
      <c r="C693" t="s">
        <v>19</v>
      </c>
    </row>
    <row r="694" spans="1:3">
      <c r="A694" t="s">
        <v>6</v>
      </c>
      <c r="B694" t="s">
        <v>4578</v>
      </c>
      <c r="C694" t="s">
        <v>19</v>
      </c>
    </row>
    <row r="695" spans="1:3">
      <c r="A695" t="s">
        <v>6</v>
      </c>
      <c r="B695" t="s">
        <v>4579</v>
      </c>
      <c r="C695" t="s">
        <v>1616</v>
      </c>
    </row>
    <row r="696" spans="1:3">
      <c r="A696" t="s">
        <v>6</v>
      </c>
      <c r="B696" t="s">
        <v>4580</v>
      </c>
      <c r="C696" t="s">
        <v>19</v>
      </c>
    </row>
    <row r="697" spans="1:3">
      <c r="A697" t="s">
        <v>6</v>
      </c>
      <c r="B697" t="s">
        <v>4583</v>
      </c>
      <c r="C697" t="s">
        <v>4584</v>
      </c>
    </row>
    <row r="698" spans="1:3">
      <c r="A698" t="s">
        <v>6</v>
      </c>
      <c r="B698" t="s">
        <v>4586</v>
      </c>
      <c r="C698" t="s">
        <v>4587</v>
      </c>
    </row>
    <row r="699" spans="1:3">
      <c r="A699" t="s">
        <v>6</v>
      </c>
      <c r="B699" t="s">
        <v>4589</v>
      </c>
      <c r="C699" t="s">
        <v>19</v>
      </c>
    </row>
    <row r="700" spans="1:3">
      <c r="A700" t="s">
        <v>6</v>
      </c>
      <c r="B700" t="s">
        <v>4591</v>
      </c>
      <c r="C700" t="s">
        <v>4592</v>
      </c>
    </row>
    <row r="701" spans="1:3">
      <c r="A701" t="s">
        <v>6</v>
      </c>
      <c r="B701" t="s">
        <v>4599</v>
      </c>
      <c r="C701" t="s">
        <v>19</v>
      </c>
    </row>
    <row r="702" spans="1:3">
      <c r="A702" t="s">
        <v>6</v>
      </c>
      <c r="B702" t="s">
        <v>4603</v>
      </c>
      <c r="C702" t="s">
        <v>19</v>
      </c>
    </row>
    <row r="703" spans="1:3">
      <c r="A703" t="s">
        <v>6</v>
      </c>
      <c r="B703" t="s">
        <v>4609</v>
      </c>
      <c r="C703" t="s">
        <v>4610</v>
      </c>
    </row>
    <row r="704" spans="1:3">
      <c r="A704" t="s">
        <v>6</v>
      </c>
      <c r="B704" t="s">
        <v>4617</v>
      </c>
      <c r="C704" t="s">
        <v>4618</v>
      </c>
    </row>
    <row r="705" spans="1:3">
      <c r="A705" t="s">
        <v>6</v>
      </c>
      <c r="B705" t="s">
        <v>4621</v>
      </c>
      <c r="C705" t="s">
        <v>4622</v>
      </c>
    </row>
    <row r="706" spans="1:3">
      <c r="A706" t="s">
        <v>6</v>
      </c>
      <c r="B706" t="s">
        <v>4629</v>
      </c>
      <c r="C706" t="s">
        <v>2502</v>
      </c>
    </row>
    <row r="707" spans="1:3">
      <c r="A707" t="s">
        <v>6</v>
      </c>
      <c r="B707" t="s">
        <v>4631</v>
      </c>
      <c r="C707" t="s">
        <v>19</v>
      </c>
    </row>
    <row r="708" spans="1:3">
      <c r="A708" t="s">
        <v>6</v>
      </c>
      <c r="B708" t="s">
        <v>4640</v>
      </c>
      <c r="C708" t="s">
        <v>19</v>
      </c>
    </row>
    <row r="709" spans="1:3">
      <c r="A709" t="s">
        <v>6</v>
      </c>
      <c r="B709" t="s">
        <v>4669</v>
      </c>
      <c r="C709" t="s">
        <v>4670</v>
      </c>
    </row>
    <row r="710" spans="1:3">
      <c r="A710" t="s">
        <v>6</v>
      </c>
      <c r="B710" t="s">
        <v>4678</v>
      </c>
      <c r="C710" t="s">
        <v>19</v>
      </c>
    </row>
    <row r="711" spans="1:3">
      <c r="A711" t="s">
        <v>6</v>
      </c>
      <c r="B711" t="s">
        <v>4681</v>
      </c>
      <c r="C711" t="s">
        <v>1374</v>
      </c>
    </row>
    <row r="712" spans="1:3">
      <c r="A712" t="s">
        <v>6</v>
      </c>
      <c r="B712" t="s">
        <v>4685</v>
      </c>
      <c r="C712" t="s">
        <v>4686</v>
      </c>
    </row>
    <row r="713" spans="1:3">
      <c r="A713" t="s">
        <v>6</v>
      </c>
      <c r="B713" t="s">
        <v>4689</v>
      </c>
      <c r="C713" t="s">
        <v>1974</v>
      </c>
    </row>
    <row r="714" spans="1:3">
      <c r="A714" t="s">
        <v>6</v>
      </c>
      <c r="B714" t="s">
        <v>4691</v>
      </c>
      <c r="C714" t="s">
        <v>4692</v>
      </c>
    </row>
    <row r="715" spans="1:3">
      <c r="A715" t="s">
        <v>6</v>
      </c>
      <c r="B715" t="s">
        <v>4699</v>
      </c>
      <c r="C715" t="s">
        <v>4700</v>
      </c>
    </row>
    <row r="716" spans="1:3">
      <c r="A716" t="s">
        <v>6</v>
      </c>
      <c r="B716" t="s">
        <v>4711</v>
      </c>
      <c r="C716" t="s">
        <v>4712</v>
      </c>
    </row>
    <row r="717" spans="1:3">
      <c r="A717" t="s">
        <v>6</v>
      </c>
      <c r="B717" t="s">
        <v>4735</v>
      </c>
      <c r="C717" t="s">
        <v>19</v>
      </c>
    </row>
    <row r="718" spans="1:3">
      <c r="A718" t="s">
        <v>6</v>
      </c>
      <c r="B718" t="s">
        <v>4738</v>
      </c>
      <c r="C718" t="s">
        <v>4739</v>
      </c>
    </row>
    <row r="719" spans="1:3">
      <c r="A719" t="s">
        <v>6</v>
      </c>
      <c r="B719" t="s">
        <v>4740</v>
      </c>
      <c r="C719" t="s">
        <v>19</v>
      </c>
    </row>
    <row r="720" spans="1:3">
      <c r="A720" t="s">
        <v>6</v>
      </c>
      <c r="B720" t="s">
        <v>4743</v>
      </c>
      <c r="C720" t="s">
        <v>19</v>
      </c>
    </row>
    <row r="721" spans="1:3">
      <c r="A721" t="s">
        <v>6</v>
      </c>
      <c r="B721" t="s">
        <v>4746</v>
      </c>
      <c r="C721" t="s">
        <v>3645</v>
      </c>
    </row>
    <row r="722" spans="1:3">
      <c r="A722" t="s">
        <v>6</v>
      </c>
      <c r="B722" t="s">
        <v>4749</v>
      </c>
      <c r="C722" t="s">
        <v>19</v>
      </c>
    </row>
    <row r="723" spans="1:3">
      <c r="A723" t="s">
        <v>6</v>
      </c>
      <c r="B723" t="s">
        <v>4756</v>
      </c>
      <c r="C723" t="s">
        <v>4757</v>
      </c>
    </row>
    <row r="724" spans="1:3">
      <c r="A724" t="s">
        <v>6</v>
      </c>
      <c r="B724" t="s">
        <v>4759</v>
      </c>
      <c r="C724" t="s">
        <v>19</v>
      </c>
    </row>
    <row r="725" spans="1:3">
      <c r="A725" t="s">
        <v>6</v>
      </c>
      <c r="B725" t="s">
        <v>4764</v>
      </c>
      <c r="C725" t="s">
        <v>19</v>
      </c>
    </row>
    <row r="726" spans="1:3">
      <c r="A726" t="s">
        <v>6</v>
      </c>
      <c r="B726" t="s">
        <v>4766</v>
      </c>
      <c r="C726" t="s">
        <v>4767</v>
      </c>
    </row>
    <row r="727" spans="1:3">
      <c r="A727" t="s">
        <v>6</v>
      </c>
      <c r="B727" t="s">
        <v>4770</v>
      </c>
      <c r="C727" t="s">
        <v>129</v>
      </c>
    </row>
    <row r="728" spans="1:3">
      <c r="A728" t="s">
        <v>6</v>
      </c>
      <c r="B728" t="s">
        <v>4776</v>
      </c>
      <c r="C728" t="s">
        <v>4777</v>
      </c>
    </row>
    <row r="729" spans="1:3">
      <c r="A729" t="s">
        <v>6</v>
      </c>
      <c r="B729" t="s">
        <v>4784</v>
      </c>
      <c r="C729" t="s">
        <v>19</v>
      </c>
    </row>
    <row r="730" spans="1:3">
      <c r="A730" t="s">
        <v>6</v>
      </c>
      <c r="B730" t="s">
        <v>4788</v>
      </c>
      <c r="C730" t="s">
        <v>4789</v>
      </c>
    </row>
    <row r="731" spans="1:3">
      <c r="A731" t="s">
        <v>6</v>
      </c>
      <c r="B731" t="s">
        <v>4810</v>
      </c>
      <c r="C731" t="s">
        <v>4811</v>
      </c>
    </row>
    <row r="732" spans="1:3">
      <c r="A732" t="s">
        <v>6</v>
      </c>
      <c r="B732" t="s">
        <v>4814</v>
      </c>
      <c r="C732" t="s">
        <v>19</v>
      </c>
    </row>
    <row r="733" spans="1:3">
      <c r="A733" t="s">
        <v>6</v>
      </c>
      <c r="B733" t="s">
        <v>4827</v>
      </c>
      <c r="C733" t="s">
        <v>4828</v>
      </c>
    </row>
    <row r="734" spans="1:3">
      <c r="A734" t="s">
        <v>6</v>
      </c>
      <c r="B734" t="s">
        <v>4839</v>
      </c>
      <c r="C734" t="s">
        <v>4840</v>
      </c>
    </row>
    <row r="735" spans="1:3">
      <c r="A735" t="s">
        <v>6</v>
      </c>
      <c r="B735" t="s">
        <v>4843</v>
      </c>
      <c r="C735" t="s">
        <v>4844</v>
      </c>
    </row>
    <row r="736" spans="1:3">
      <c r="A736" t="s">
        <v>6</v>
      </c>
      <c r="B736" t="s">
        <v>4853</v>
      </c>
      <c r="C736" t="s">
        <v>19</v>
      </c>
    </row>
    <row r="737" spans="1:3">
      <c r="A737" t="s">
        <v>6</v>
      </c>
      <c r="B737" t="s">
        <v>4854</v>
      </c>
      <c r="C737" t="s">
        <v>4855</v>
      </c>
    </row>
    <row r="738" spans="1:3">
      <c r="A738" t="s">
        <v>6</v>
      </c>
      <c r="B738" t="s">
        <v>4858</v>
      </c>
      <c r="C738" t="s">
        <v>4859</v>
      </c>
    </row>
    <row r="739" spans="1:3">
      <c r="A739" t="s">
        <v>6</v>
      </c>
      <c r="B739" t="s">
        <v>4867</v>
      </c>
      <c r="C739" t="s">
        <v>4868</v>
      </c>
    </row>
    <row r="740" spans="1:3">
      <c r="A740" t="s">
        <v>6</v>
      </c>
      <c r="B740" t="s">
        <v>4878</v>
      </c>
      <c r="C740" t="s">
        <v>4879</v>
      </c>
    </row>
    <row r="741" spans="1:3">
      <c r="A741" t="s">
        <v>6</v>
      </c>
      <c r="B741" t="s">
        <v>4881</v>
      </c>
      <c r="C741" t="s">
        <v>4882</v>
      </c>
    </row>
    <row r="742" spans="1:3">
      <c r="A742" t="s">
        <v>6</v>
      </c>
      <c r="B742" t="s">
        <v>4883</v>
      </c>
      <c r="C742" t="s">
        <v>19</v>
      </c>
    </row>
    <row r="743" spans="1:3">
      <c r="A743" t="s">
        <v>6</v>
      </c>
      <c r="B743" t="s">
        <v>4893</v>
      </c>
      <c r="C743" t="s">
        <v>1990</v>
      </c>
    </row>
    <row r="744" spans="1:3">
      <c r="A744" t="s">
        <v>6</v>
      </c>
      <c r="B744" t="s">
        <v>4894</v>
      </c>
      <c r="C744" t="s">
        <v>1990</v>
      </c>
    </row>
    <row r="745" spans="1:3">
      <c r="A745" t="s">
        <v>6</v>
      </c>
      <c r="B745" t="s">
        <v>4897</v>
      </c>
      <c r="C745" t="s">
        <v>4898</v>
      </c>
    </row>
    <row r="746" spans="1:3">
      <c r="A746" t="s">
        <v>6</v>
      </c>
      <c r="B746" t="s">
        <v>4899</v>
      </c>
      <c r="C746" t="s">
        <v>4900</v>
      </c>
    </row>
    <row r="747" spans="1:3">
      <c r="A747" t="s">
        <v>6</v>
      </c>
      <c r="B747" t="s">
        <v>4905</v>
      </c>
      <c r="C747" t="s">
        <v>4906</v>
      </c>
    </row>
    <row r="748" spans="1:3">
      <c r="A748" t="s">
        <v>6</v>
      </c>
      <c r="B748" t="s">
        <v>4925</v>
      </c>
      <c r="C748" t="s">
        <v>19</v>
      </c>
    </row>
    <row r="749" spans="1:3">
      <c r="A749" t="s">
        <v>6</v>
      </c>
      <c r="B749" t="s">
        <v>4930</v>
      </c>
      <c r="C749" t="s">
        <v>19</v>
      </c>
    </row>
    <row r="750" spans="1:3">
      <c r="A750" t="s">
        <v>6</v>
      </c>
      <c r="B750" t="s">
        <v>4944</v>
      </c>
      <c r="C750" t="s">
        <v>19</v>
      </c>
    </row>
    <row r="751" spans="1:3">
      <c r="A751" t="s">
        <v>6</v>
      </c>
      <c r="B751" t="s">
        <v>4965</v>
      </c>
      <c r="C751" t="s">
        <v>17</v>
      </c>
    </row>
    <row r="752" spans="1:3">
      <c r="A752" t="s">
        <v>6</v>
      </c>
      <c r="B752" t="s">
        <v>4969</v>
      </c>
      <c r="C752" t="s">
        <v>4970</v>
      </c>
    </row>
    <row r="753" spans="1:3">
      <c r="A753" t="s">
        <v>6</v>
      </c>
      <c r="B753" t="s">
        <v>4975</v>
      </c>
      <c r="C753" t="s">
        <v>19</v>
      </c>
    </row>
    <row r="754" spans="1:3">
      <c r="A754" t="s">
        <v>6</v>
      </c>
      <c r="B754" t="s">
        <v>4985</v>
      </c>
      <c r="C754" t="s">
        <v>4986</v>
      </c>
    </row>
    <row r="755" spans="1:3">
      <c r="A755" t="s">
        <v>6</v>
      </c>
      <c r="B755" t="s">
        <v>4996</v>
      </c>
      <c r="C755" t="s">
        <v>4557</v>
      </c>
    </row>
    <row r="756" spans="1:3">
      <c r="A756" t="s">
        <v>6</v>
      </c>
      <c r="B756" t="s">
        <v>4997</v>
      </c>
      <c r="C756" t="s">
        <v>4998</v>
      </c>
    </row>
    <row r="757" spans="1:3">
      <c r="A757" t="s">
        <v>6</v>
      </c>
      <c r="B757" t="s">
        <v>4999</v>
      </c>
      <c r="C757" t="s">
        <v>19</v>
      </c>
    </row>
    <row r="758" spans="1:3">
      <c r="A758" t="s">
        <v>6</v>
      </c>
      <c r="B758" t="s">
        <v>5001</v>
      </c>
      <c r="C758" t="s">
        <v>5002</v>
      </c>
    </row>
    <row r="759" spans="1:3">
      <c r="A759" t="s">
        <v>6</v>
      </c>
      <c r="B759" t="s">
        <v>5012</v>
      </c>
      <c r="C759" t="s">
        <v>5013</v>
      </c>
    </row>
    <row r="760" spans="1:3">
      <c r="A760" t="s">
        <v>6</v>
      </c>
      <c r="B760" t="s">
        <v>5034</v>
      </c>
      <c r="C760" t="s">
        <v>3207</v>
      </c>
    </row>
    <row r="761" spans="1:3">
      <c r="A761" t="s">
        <v>6</v>
      </c>
      <c r="B761" t="s">
        <v>5035</v>
      </c>
      <c r="C761" t="s">
        <v>19</v>
      </c>
    </row>
    <row r="762" spans="1:3">
      <c r="A762" t="s">
        <v>6</v>
      </c>
      <c r="B762" t="s">
        <v>5048</v>
      </c>
      <c r="C762" t="s">
        <v>5049</v>
      </c>
    </row>
    <row r="763" spans="1:3">
      <c r="A763" t="s">
        <v>6</v>
      </c>
      <c r="B763" t="s">
        <v>5055</v>
      </c>
      <c r="C763" t="s">
        <v>5056</v>
      </c>
    </row>
    <row r="764" spans="1:3">
      <c r="A764" t="s">
        <v>6</v>
      </c>
      <c r="B764" t="s">
        <v>5062</v>
      </c>
      <c r="C764" t="s">
        <v>123</v>
      </c>
    </row>
    <row r="765" spans="1:3">
      <c r="A765" t="s">
        <v>6</v>
      </c>
      <c r="B765" t="s">
        <v>5067</v>
      </c>
      <c r="C765" t="s">
        <v>19</v>
      </c>
    </row>
    <row r="766" spans="1:3">
      <c r="A766" t="s">
        <v>6</v>
      </c>
      <c r="B766" t="s">
        <v>5070</v>
      </c>
      <c r="C766" t="s">
        <v>19</v>
      </c>
    </row>
    <row r="767" spans="1:3">
      <c r="A767" t="s">
        <v>6</v>
      </c>
      <c r="B767" t="s">
        <v>5077</v>
      </c>
      <c r="C767" t="s">
        <v>19</v>
      </c>
    </row>
    <row r="768" spans="1:3">
      <c r="A768" t="s">
        <v>6</v>
      </c>
      <c r="B768" t="s">
        <v>5080</v>
      </c>
      <c r="C768" t="s">
        <v>5081</v>
      </c>
    </row>
    <row r="769" spans="1:3">
      <c r="A769" t="s">
        <v>6</v>
      </c>
      <c r="B769" t="s">
        <v>5086</v>
      </c>
      <c r="C769" t="s">
        <v>19</v>
      </c>
    </row>
    <row r="770" spans="1:3">
      <c r="A770" t="s">
        <v>6</v>
      </c>
      <c r="B770" t="s">
        <v>5111</v>
      </c>
      <c r="C770" t="s">
        <v>19</v>
      </c>
    </row>
    <row r="771" spans="1:3">
      <c r="A771" t="s">
        <v>6</v>
      </c>
      <c r="B771" t="s">
        <v>5114</v>
      </c>
      <c r="C771" t="s">
        <v>19</v>
      </c>
    </row>
    <row r="772" spans="1:3">
      <c r="A772" t="s">
        <v>6</v>
      </c>
      <c r="B772" t="s">
        <v>5116</v>
      </c>
      <c r="C772" t="s">
        <v>19</v>
      </c>
    </row>
    <row r="773" spans="1:3">
      <c r="A773" t="s">
        <v>6</v>
      </c>
      <c r="B773" t="s">
        <v>5121</v>
      </c>
      <c r="C773" t="s">
        <v>19</v>
      </c>
    </row>
    <row r="774" spans="1:3">
      <c r="A774" t="s">
        <v>6</v>
      </c>
      <c r="B774" t="s">
        <v>5122</v>
      </c>
      <c r="C774" t="s">
        <v>19</v>
      </c>
    </row>
    <row r="775" spans="1:3">
      <c r="A775" t="s">
        <v>6</v>
      </c>
      <c r="B775" t="s">
        <v>5126</v>
      </c>
      <c r="C775" t="s">
        <v>5127</v>
      </c>
    </row>
    <row r="776" spans="1:3">
      <c r="A776" t="s">
        <v>6</v>
      </c>
      <c r="B776" t="s">
        <v>5139</v>
      </c>
      <c r="C776" t="s">
        <v>5140</v>
      </c>
    </row>
    <row r="777" spans="1:3">
      <c r="A777" t="s">
        <v>6</v>
      </c>
      <c r="B777" t="s">
        <v>5141</v>
      </c>
      <c r="C777" t="s">
        <v>5142</v>
      </c>
    </row>
    <row r="778" spans="1:3">
      <c r="A778" t="s">
        <v>6</v>
      </c>
      <c r="B778" t="s">
        <v>5161</v>
      </c>
      <c r="C778" t="s">
        <v>5162</v>
      </c>
    </row>
    <row r="779" spans="1:3">
      <c r="A779" t="s">
        <v>6</v>
      </c>
      <c r="B779" t="s">
        <v>5174</v>
      </c>
      <c r="C779" t="s">
        <v>3041</v>
      </c>
    </row>
    <row r="780" spans="1:3">
      <c r="A780" t="s">
        <v>6</v>
      </c>
      <c r="B780" t="s">
        <v>5180</v>
      </c>
      <c r="C780" t="s">
        <v>19</v>
      </c>
    </row>
    <row r="781" spans="1:3">
      <c r="A781" t="s">
        <v>6</v>
      </c>
      <c r="B781" t="s">
        <v>5181</v>
      </c>
      <c r="C781" t="s">
        <v>4437</v>
      </c>
    </row>
    <row r="782" spans="1:3">
      <c r="A782" t="s">
        <v>6</v>
      </c>
      <c r="B782" t="s">
        <v>5182</v>
      </c>
      <c r="C782" t="s">
        <v>5183</v>
      </c>
    </row>
    <row r="783" spans="1:3">
      <c r="A783" t="s">
        <v>6</v>
      </c>
      <c r="B783" t="s">
        <v>5184</v>
      </c>
      <c r="C783" t="s">
        <v>5183</v>
      </c>
    </row>
    <row r="784" spans="1:3">
      <c r="A784" t="s">
        <v>6</v>
      </c>
      <c r="B784" t="s">
        <v>5187</v>
      </c>
      <c r="C784" t="s">
        <v>5188</v>
      </c>
    </row>
    <row r="785" spans="1:3">
      <c r="A785" t="s">
        <v>6</v>
      </c>
      <c r="B785" t="s">
        <v>5192</v>
      </c>
      <c r="C785" t="s">
        <v>19</v>
      </c>
    </row>
    <row r="786" spans="1:3">
      <c r="A786" t="s">
        <v>6</v>
      </c>
      <c r="B786" t="s">
        <v>5197</v>
      </c>
      <c r="C786" t="s">
        <v>5198</v>
      </c>
    </row>
    <row r="787" spans="1:3">
      <c r="A787" t="s">
        <v>6</v>
      </c>
      <c r="B787" t="s">
        <v>5211</v>
      </c>
      <c r="C787" t="s">
        <v>5212</v>
      </c>
    </row>
    <row r="788" spans="1:3">
      <c r="A788" t="s">
        <v>6</v>
      </c>
      <c r="B788" t="s">
        <v>5213</v>
      </c>
      <c r="C788" t="s">
        <v>5214</v>
      </c>
    </row>
    <row r="789" spans="1:3">
      <c r="A789" t="s">
        <v>6</v>
      </c>
      <c r="B789" t="s">
        <v>5216</v>
      </c>
      <c r="C789" t="s">
        <v>19</v>
      </c>
    </row>
    <row r="790" spans="1:3">
      <c r="A790" t="s">
        <v>6</v>
      </c>
      <c r="B790" t="s">
        <v>5220</v>
      </c>
      <c r="C790" t="s">
        <v>19</v>
      </c>
    </row>
    <row r="791" spans="1:3">
      <c r="A791" t="s">
        <v>6</v>
      </c>
      <c r="B791" t="s">
        <v>5227</v>
      </c>
      <c r="C791" t="s">
        <v>19</v>
      </c>
    </row>
    <row r="792" spans="1:3">
      <c r="A792" t="s">
        <v>6</v>
      </c>
      <c r="B792" t="s">
        <v>5245</v>
      </c>
      <c r="C792" t="s">
        <v>19</v>
      </c>
    </row>
    <row r="793" spans="1:3">
      <c r="A793" t="s">
        <v>6</v>
      </c>
      <c r="B793" t="s">
        <v>5248</v>
      </c>
      <c r="C793" t="s">
        <v>19</v>
      </c>
    </row>
    <row r="794" spans="1:3">
      <c r="A794" t="s">
        <v>6</v>
      </c>
      <c r="B794" t="s">
        <v>5251</v>
      </c>
      <c r="C794" t="s">
        <v>19</v>
      </c>
    </row>
    <row r="795" spans="1:3">
      <c r="A795" t="s">
        <v>6</v>
      </c>
      <c r="B795" t="s">
        <v>5252</v>
      </c>
      <c r="C795" t="s">
        <v>455</v>
      </c>
    </row>
    <row r="796" spans="1:3">
      <c r="A796" t="s">
        <v>6</v>
      </c>
      <c r="B796" t="s">
        <v>5261</v>
      </c>
      <c r="C796" t="s">
        <v>5262</v>
      </c>
    </row>
    <row r="797" spans="1:3">
      <c r="A797" t="s">
        <v>6</v>
      </c>
      <c r="B797" t="s">
        <v>5263</v>
      </c>
      <c r="C797" t="s">
        <v>19</v>
      </c>
    </row>
    <row r="798" spans="1:3">
      <c r="A798" t="s">
        <v>6</v>
      </c>
      <c r="B798" t="s">
        <v>5264</v>
      </c>
      <c r="C798" t="s">
        <v>19</v>
      </c>
    </row>
    <row r="799" spans="1:3">
      <c r="A799" t="s">
        <v>6</v>
      </c>
      <c r="B799" t="s">
        <v>5267</v>
      </c>
      <c r="C799" t="s">
        <v>5268</v>
      </c>
    </row>
    <row r="800" spans="1:3">
      <c r="A800" t="s">
        <v>6</v>
      </c>
      <c r="B800" t="s">
        <v>5273</v>
      </c>
      <c r="C800" t="s">
        <v>1009</v>
      </c>
    </row>
    <row r="801" spans="1:3">
      <c r="A801" t="s">
        <v>6</v>
      </c>
      <c r="B801" t="s">
        <v>5279</v>
      </c>
      <c r="C801" t="s">
        <v>19</v>
      </c>
    </row>
    <row r="802" spans="1:3">
      <c r="A802" t="s">
        <v>6</v>
      </c>
      <c r="B802" t="s">
        <v>5280</v>
      </c>
      <c r="C802" t="s">
        <v>19</v>
      </c>
    </row>
    <row r="803" spans="1:3">
      <c r="A803" t="s">
        <v>6</v>
      </c>
      <c r="B803" t="s">
        <v>5298</v>
      </c>
      <c r="C803" t="s">
        <v>19</v>
      </c>
    </row>
    <row r="804" spans="1:3">
      <c r="A804" t="s">
        <v>6</v>
      </c>
      <c r="B804" t="s">
        <v>5300</v>
      </c>
      <c r="C804" t="s">
        <v>19</v>
      </c>
    </row>
    <row r="805" spans="1:3">
      <c r="A805" t="s">
        <v>6</v>
      </c>
      <c r="B805" t="s">
        <v>5308</v>
      </c>
      <c r="C805" t="s">
        <v>19</v>
      </c>
    </row>
    <row r="806" spans="1:3">
      <c r="A806" t="s">
        <v>6</v>
      </c>
      <c r="B806" t="s">
        <v>5310</v>
      </c>
      <c r="C806" t="s">
        <v>19</v>
      </c>
    </row>
    <row r="807" spans="1:3">
      <c r="A807" t="s">
        <v>6</v>
      </c>
      <c r="B807" t="s">
        <v>5311</v>
      </c>
      <c r="C807" t="s">
        <v>5312</v>
      </c>
    </row>
    <row r="808" spans="1:3">
      <c r="A808" t="s">
        <v>6</v>
      </c>
      <c r="B808" t="s">
        <v>5313</v>
      </c>
      <c r="C808" t="s">
        <v>5314</v>
      </c>
    </row>
    <row r="809" spans="1:3">
      <c r="A809" t="s">
        <v>6</v>
      </c>
      <c r="B809" t="s">
        <v>5316</v>
      </c>
      <c r="C809" t="s">
        <v>19</v>
      </c>
    </row>
    <row r="810" spans="1:3">
      <c r="A810" t="s">
        <v>6</v>
      </c>
      <c r="B810" t="s">
        <v>5317</v>
      </c>
      <c r="C810" t="s">
        <v>5318</v>
      </c>
    </row>
    <row r="811" spans="1:3">
      <c r="A811" t="s">
        <v>6</v>
      </c>
      <c r="B811" t="s">
        <v>5322</v>
      </c>
      <c r="C811" t="s">
        <v>19</v>
      </c>
    </row>
    <row r="812" spans="1:3">
      <c r="A812" t="s">
        <v>6</v>
      </c>
      <c r="B812" t="s">
        <v>5323</v>
      </c>
      <c r="C812" t="s">
        <v>19</v>
      </c>
    </row>
    <row r="813" spans="1:3">
      <c r="A813" t="s">
        <v>6</v>
      </c>
      <c r="B813" t="s">
        <v>5326</v>
      </c>
      <c r="C813" t="s">
        <v>5327</v>
      </c>
    </row>
    <row r="814" spans="1:3">
      <c r="A814" t="s">
        <v>6</v>
      </c>
      <c r="B814" t="s">
        <v>5328</v>
      </c>
      <c r="C814" t="s">
        <v>19</v>
      </c>
    </row>
    <row r="815" spans="1:3">
      <c r="A815" t="s">
        <v>6</v>
      </c>
      <c r="B815" t="s">
        <v>5339</v>
      </c>
      <c r="C815" t="s">
        <v>19</v>
      </c>
    </row>
    <row r="816" spans="1:3">
      <c r="A816" t="s">
        <v>6</v>
      </c>
      <c r="B816" t="s">
        <v>5340</v>
      </c>
      <c r="C816" t="s">
        <v>19</v>
      </c>
    </row>
    <row r="817" spans="1:3">
      <c r="A817" t="s">
        <v>6</v>
      </c>
      <c r="B817" t="s">
        <v>5341</v>
      </c>
      <c r="C817" t="s">
        <v>19</v>
      </c>
    </row>
    <row r="818" spans="1:3">
      <c r="A818" t="s">
        <v>6</v>
      </c>
      <c r="B818" t="s">
        <v>5346</v>
      </c>
      <c r="C818" t="s">
        <v>649</v>
      </c>
    </row>
    <row r="819" spans="1:3">
      <c r="A819" t="s">
        <v>6</v>
      </c>
      <c r="B819" t="s">
        <v>5347</v>
      </c>
      <c r="C819" t="s">
        <v>19</v>
      </c>
    </row>
    <row r="820" spans="1:3">
      <c r="A820" t="s">
        <v>6</v>
      </c>
      <c r="B820" t="s">
        <v>5348</v>
      </c>
      <c r="C820" t="s">
        <v>19</v>
      </c>
    </row>
    <row r="821" spans="1:3">
      <c r="A821" t="s">
        <v>6</v>
      </c>
      <c r="B821" t="s">
        <v>5354</v>
      </c>
      <c r="C821" t="s">
        <v>19</v>
      </c>
    </row>
    <row r="822" spans="1:3">
      <c r="A822" t="s">
        <v>6</v>
      </c>
      <c r="B822" t="s">
        <v>5367</v>
      </c>
      <c r="C822" t="s">
        <v>19</v>
      </c>
    </row>
    <row r="823" spans="1:3">
      <c r="A823" t="s">
        <v>6</v>
      </c>
      <c r="B823" t="s">
        <v>5369</v>
      </c>
      <c r="C823" t="s">
        <v>19</v>
      </c>
    </row>
    <row r="824" spans="1:3">
      <c r="A824" t="s">
        <v>6</v>
      </c>
      <c r="B824" t="s">
        <v>5373</v>
      </c>
      <c r="C824" t="s">
        <v>19</v>
      </c>
    </row>
    <row r="825" spans="1:3">
      <c r="A825" t="s">
        <v>6</v>
      </c>
      <c r="B825" t="s">
        <v>5374</v>
      </c>
      <c r="C825" t="s">
        <v>4009</v>
      </c>
    </row>
    <row r="826" spans="1:3">
      <c r="A826" t="s">
        <v>6</v>
      </c>
      <c r="B826" t="s">
        <v>5390</v>
      </c>
      <c r="C826" t="s">
        <v>5391</v>
      </c>
    </row>
    <row r="827" spans="1:3">
      <c r="A827" t="s">
        <v>6</v>
      </c>
      <c r="B827" t="s">
        <v>5398</v>
      </c>
      <c r="C827" t="s">
        <v>5399</v>
      </c>
    </row>
    <row r="828" spans="1:3">
      <c r="A828" t="s">
        <v>6</v>
      </c>
      <c r="B828" t="s">
        <v>5411</v>
      </c>
      <c r="C828" t="s">
        <v>351</v>
      </c>
    </row>
    <row r="829" spans="1:3">
      <c r="A829" t="s">
        <v>6</v>
      </c>
      <c r="B829" t="s">
        <v>5414</v>
      </c>
      <c r="C829" t="s">
        <v>5415</v>
      </c>
    </row>
    <row r="830" spans="1:3">
      <c r="A830" t="s">
        <v>6</v>
      </c>
      <c r="B830" t="s">
        <v>5430</v>
      </c>
      <c r="C830" t="s">
        <v>5431</v>
      </c>
    </row>
    <row r="831" spans="1:3">
      <c r="A831" t="s">
        <v>6</v>
      </c>
      <c r="B831" t="s">
        <v>5440</v>
      </c>
      <c r="C831" t="s">
        <v>19</v>
      </c>
    </row>
    <row r="832" spans="1:3">
      <c r="A832" t="s">
        <v>6</v>
      </c>
      <c r="B832" t="s">
        <v>5442</v>
      </c>
      <c r="C832" t="s">
        <v>19</v>
      </c>
    </row>
    <row r="833" spans="1:3">
      <c r="A833" t="s">
        <v>6</v>
      </c>
      <c r="B833" t="s">
        <v>5447</v>
      </c>
      <c r="C833" t="s">
        <v>5448</v>
      </c>
    </row>
    <row r="834" spans="1:3">
      <c r="A834" t="s">
        <v>6</v>
      </c>
      <c r="B834" t="s">
        <v>5449</v>
      </c>
      <c r="C834" t="s">
        <v>19</v>
      </c>
    </row>
    <row r="835" spans="1:3">
      <c r="A835" t="s">
        <v>6</v>
      </c>
      <c r="B835" t="s">
        <v>5450</v>
      </c>
      <c r="C835" t="s">
        <v>533</v>
      </c>
    </row>
    <row r="836" spans="1:3">
      <c r="A836" t="s">
        <v>6</v>
      </c>
      <c r="B836" t="s">
        <v>5451</v>
      </c>
      <c r="C836" t="s">
        <v>4488</v>
      </c>
    </row>
    <row r="837" spans="1:3">
      <c r="A837" t="s">
        <v>6</v>
      </c>
      <c r="B837" t="s">
        <v>5454</v>
      </c>
      <c r="C837" t="s">
        <v>5455</v>
      </c>
    </row>
    <row r="838" spans="1:3">
      <c r="A838" t="s">
        <v>6</v>
      </c>
      <c r="B838" t="s">
        <v>5456</v>
      </c>
      <c r="C838" t="s">
        <v>19</v>
      </c>
    </row>
    <row r="839" spans="1:3">
      <c r="A839" t="s">
        <v>6</v>
      </c>
      <c r="B839" t="s">
        <v>5461</v>
      </c>
      <c r="C839" t="s">
        <v>19</v>
      </c>
    </row>
    <row r="840" spans="1:3">
      <c r="A840" t="s">
        <v>6</v>
      </c>
      <c r="B840" t="s">
        <v>5470</v>
      </c>
      <c r="C840" t="s">
        <v>19</v>
      </c>
    </row>
    <row r="841" spans="1:3">
      <c r="A841" t="s">
        <v>6</v>
      </c>
      <c r="B841" t="s">
        <v>5473</v>
      </c>
      <c r="C841" t="s">
        <v>397</v>
      </c>
    </row>
    <row r="842" spans="1:3">
      <c r="A842" t="s">
        <v>6</v>
      </c>
      <c r="B842" t="s">
        <v>5490</v>
      </c>
      <c r="C842" t="s">
        <v>19</v>
      </c>
    </row>
    <row r="843" spans="1:3">
      <c r="A843" t="s">
        <v>6</v>
      </c>
      <c r="B843" t="s">
        <v>5493</v>
      </c>
      <c r="C843" t="s">
        <v>5494</v>
      </c>
    </row>
    <row r="844" spans="1:3">
      <c r="A844" t="s">
        <v>6</v>
      </c>
      <c r="B844" t="s">
        <v>5496</v>
      </c>
      <c r="C844" t="s">
        <v>19</v>
      </c>
    </row>
    <row r="845" spans="1:3">
      <c r="A845" t="s">
        <v>6</v>
      </c>
      <c r="B845" t="s">
        <v>5504</v>
      </c>
      <c r="C845" t="s">
        <v>19</v>
      </c>
    </row>
    <row r="846" spans="1:3">
      <c r="A846" t="s">
        <v>6</v>
      </c>
      <c r="B846" t="s">
        <v>5505</v>
      </c>
      <c r="C846" t="s">
        <v>2181</v>
      </c>
    </row>
    <row r="847" spans="1:3">
      <c r="A847" t="s">
        <v>6</v>
      </c>
      <c r="B847" t="s">
        <v>5509</v>
      </c>
      <c r="C847" t="s">
        <v>5510</v>
      </c>
    </row>
    <row r="848" spans="1:3">
      <c r="A848" t="s">
        <v>6</v>
      </c>
      <c r="B848" t="s">
        <v>5512</v>
      </c>
      <c r="C848" t="s">
        <v>19</v>
      </c>
    </row>
    <row r="849" spans="1:3">
      <c r="A849" t="s">
        <v>6</v>
      </c>
      <c r="B849" t="s">
        <v>5531</v>
      </c>
      <c r="C849" t="s">
        <v>19</v>
      </c>
    </row>
    <row r="850" spans="1:3">
      <c r="A850" t="s">
        <v>6</v>
      </c>
      <c r="B850" t="s">
        <v>5532</v>
      </c>
      <c r="C850" t="s">
        <v>19</v>
      </c>
    </row>
    <row r="851" spans="1:3">
      <c r="A851" t="s">
        <v>6</v>
      </c>
      <c r="B851" t="s">
        <v>5535</v>
      </c>
      <c r="C851" t="s">
        <v>19</v>
      </c>
    </row>
    <row r="852" spans="1:3">
      <c r="A852" t="s">
        <v>6</v>
      </c>
      <c r="B852" t="s">
        <v>5536</v>
      </c>
      <c r="C852" t="s">
        <v>19</v>
      </c>
    </row>
    <row r="853" spans="1:3">
      <c r="A853" t="s">
        <v>6</v>
      </c>
      <c r="B853" t="s">
        <v>5537</v>
      </c>
      <c r="C853" t="s">
        <v>5538</v>
      </c>
    </row>
    <row r="854" spans="1:3">
      <c r="A854" t="s">
        <v>6</v>
      </c>
      <c r="B854" t="s">
        <v>5541</v>
      </c>
      <c r="C854" t="s">
        <v>19</v>
      </c>
    </row>
    <row r="855" spans="1:3">
      <c r="A855" t="s">
        <v>6</v>
      </c>
      <c r="B855" t="s">
        <v>5542</v>
      </c>
      <c r="C855" t="s">
        <v>19</v>
      </c>
    </row>
    <row r="856" spans="1:3">
      <c r="A856" t="s">
        <v>6</v>
      </c>
      <c r="B856" t="s">
        <v>5545</v>
      </c>
      <c r="C856" t="s">
        <v>5546</v>
      </c>
    </row>
    <row r="857" spans="1:3">
      <c r="A857" t="s">
        <v>6</v>
      </c>
      <c r="B857" t="s">
        <v>5547</v>
      </c>
      <c r="C857" t="s">
        <v>4712</v>
      </c>
    </row>
    <row r="858" spans="1:3">
      <c r="A858" t="s">
        <v>6</v>
      </c>
      <c r="B858" t="s">
        <v>5549</v>
      </c>
      <c r="C858" t="s">
        <v>19</v>
      </c>
    </row>
    <row r="859" spans="1:3">
      <c r="A859" t="s">
        <v>6</v>
      </c>
      <c r="B859" t="s">
        <v>5555</v>
      </c>
      <c r="C859" t="s">
        <v>306</v>
      </c>
    </row>
    <row r="860" spans="1:3">
      <c r="A860" t="s">
        <v>6</v>
      </c>
      <c r="B860" t="s">
        <v>5568</v>
      </c>
      <c r="C860" t="s">
        <v>19</v>
      </c>
    </row>
    <row r="861" spans="1:3">
      <c r="A861" t="s">
        <v>6</v>
      </c>
      <c r="B861" t="s">
        <v>5575</v>
      </c>
      <c r="C861" t="s">
        <v>19</v>
      </c>
    </row>
    <row r="862" spans="1:3">
      <c r="A862" t="s">
        <v>6</v>
      </c>
      <c r="B862" t="s">
        <v>5582</v>
      </c>
      <c r="C862" t="s">
        <v>5583</v>
      </c>
    </row>
    <row r="863" spans="1:3">
      <c r="A863" t="s">
        <v>6</v>
      </c>
      <c r="B863" t="s">
        <v>5584</v>
      </c>
      <c r="C863" t="s">
        <v>19</v>
      </c>
    </row>
    <row r="864" spans="1:3">
      <c r="A864" t="s">
        <v>6</v>
      </c>
      <c r="B864" t="s">
        <v>5585</v>
      </c>
      <c r="C864" t="s">
        <v>5586</v>
      </c>
    </row>
    <row r="865" spans="1:3">
      <c r="A865" t="s">
        <v>6</v>
      </c>
      <c r="B865" t="s">
        <v>5597</v>
      </c>
      <c r="C865" t="s">
        <v>19</v>
      </c>
    </row>
    <row r="866" spans="1:3">
      <c r="A866" t="s">
        <v>6</v>
      </c>
      <c r="B866" t="s">
        <v>5599</v>
      </c>
      <c r="C866" t="s">
        <v>4206</v>
      </c>
    </row>
    <row r="867" spans="1:3">
      <c r="A867" t="s">
        <v>6</v>
      </c>
      <c r="B867" t="s">
        <v>5610</v>
      </c>
      <c r="C867" t="s">
        <v>1011</v>
      </c>
    </row>
    <row r="868" spans="1:3">
      <c r="A868" t="s">
        <v>6</v>
      </c>
      <c r="B868" t="s">
        <v>5613</v>
      </c>
      <c r="C868" t="s">
        <v>19</v>
      </c>
    </row>
    <row r="869" spans="1:3">
      <c r="A869" t="s">
        <v>6</v>
      </c>
      <c r="B869" t="s">
        <v>5618</v>
      </c>
      <c r="C869" t="s">
        <v>19</v>
      </c>
    </row>
    <row r="870" spans="1:3">
      <c r="A870" t="s">
        <v>6</v>
      </c>
      <c r="B870" t="s">
        <v>5621</v>
      </c>
      <c r="C870" t="s">
        <v>19</v>
      </c>
    </row>
    <row r="871" spans="1:3">
      <c r="A871" t="s">
        <v>6</v>
      </c>
      <c r="B871" t="s">
        <v>5622</v>
      </c>
      <c r="C871" t="s">
        <v>5387</v>
      </c>
    </row>
    <row r="872" spans="1:3">
      <c r="A872" t="s">
        <v>6</v>
      </c>
      <c r="B872" t="s">
        <v>5628</v>
      </c>
      <c r="C872" t="s">
        <v>1009</v>
      </c>
    </row>
    <row r="873" spans="1:3">
      <c r="A873" t="s">
        <v>6</v>
      </c>
      <c r="B873" t="s">
        <v>5644</v>
      </c>
      <c r="C873" t="s">
        <v>19</v>
      </c>
    </row>
    <row r="874" spans="1:3">
      <c r="A874" t="s">
        <v>6</v>
      </c>
      <c r="B874" t="s">
        <v>5647</v>
      </c>
      <c r="C874" t="s">
        <v>19</v>
      </c>
    </row>
    <row r="875" spans="1:3">
      <c r="A875" t="s">
        <v>6</v>
      </c>
      <c r="B875" t="s">
        <v>5648</v>
      </c>
      <c r="C875" t="s">
        <v>4009</v>
      </c>
    </row>
    <row r="876" spans="1:3">
      <c r="A876" t="s">
        <v>6</v>
      </c>
      <c r="B876" t="s">
        <v>5650</v>
      </c>
      <c r="C876" t="s">
        <v>5651</v>
      </c>
    </row>
    <row r="877" spans="1:3">
      <c r="A877" t="s">
        <v>6</v>
      </c>
      <c r="B877" t="s">
        <v>5659</v>
      </c>
      <c r="C877" t="s">
        <v>5660</v>
      </c>
    </row>
    <row r="878" spans="1:3">
      <c r="A878" t="s">
        <v>6</v>
      </c>
      <c r="B878" t="s">
        <v>5667</v>
      </c>
      <c r="C878" t="s">
        <v>5668</v>
      </c>
    </row>
    <row r="879" spans="1:3">
      <c r="A879" t="s">
        <v>6</v>
      </c>
      <c r="B879" t="s">
        <v>5671</v>
      </c>
      <c r="C879" t="s">
        <v>19</v>
      </c>
    </row>
    <row r="880" spans="1:3">
      <c r="A880" t="s">
        <v>6</v>
      </c>
      <c r="B880" t="s">
        <v>5677</v>
      </c>
      <c r="C880" t="s">
        <v>5678</v>
      </c>
    </row>
    <row r="881" spans="1:3">
      <c r="A881" t="s">
        <v>6</v>
      </c>
      <c r="B881" t="s">
        <v>5679</v>
      </c>
      <c r="C881" t="s">
        <v>19</v>
      </c>
    </row>
    <row r="882" spans="1:3">
      <c r="A882" t="s">
        <v>6</v>
      </c>
      <c r="B882" t="s">
        <v>5685</v>
      </c>
      <c r="C882" t="s">
        <v>19</v>
      </c>
    </row>
    <row r="883" spans="1:3">
      <c r="A883" t="s">
        <v>6</v>
      </c>
      <c r="B883" t="s">
        <v>5696</v>
      </c>
      <c r="C883" t="s">
        <v>577</v>
      </c>
    </row>
    <row r="884" spans="1:3">
      <c r="A884" t="s">
        <v>6</v>
      </c>
      <c r="B884" t="s">
        <v>5704</v>
      </c>
      <c r="C884" t="s">
        <v>5705</v>
      </c>
    </row>
    <row r="885" spans="1:3">
      <c r="A885" t="s">
        <v>6</v>
      </c>
      <c r="B885" t="s">
        <v>5706</v>
      </c>
      <c r="C885" t="s">
        <v>19</v>
      </c>
    </row>
    <row r="886" spans="1:3">
      <c r="A886" t="s">
        <v>6</v>
      </c>
      <c r="B886" t="s">
        <v>5707</v>
      </c>
      <c r="C886" t="s">
        <v>19</v>
      </c>
    </row>
    <row r="887" spans="1:3">
      <c r="A887" t="s">
        <v>6</v>
      </c>
      <c r="B887" t="s">
        <v>5715</v>
      </c>
      <c r="C887" t="s">
        <v>19</v>
      </c>
    </row>
    <row r="888" spans="1:3">
      <c r="A888" t="s">
        <v>6</v>
      </c>
      <c r="B888" t="s">
        <v>5716</v>
      </c>
      <c r="C888" t="s">
        <v>3471</v>
      </c>
    </row>
    <row r="889" spans="1:3">
      <c r="A889" t="s">
        <v>6</v>
      </c>
      <c r="B889" t="s">
        <v>5720</v>
      </c>
      <c r="C889" t="s">
        <v>19</v>
      </c>
    </row>
    <row r="890" spans="1:3">
      <c r="A890" t="s">
        <v>6</v>
      </c>
      <c r="B890" t="s">
        <v>5731</v>
      </c>
      <c r="C890" t="s">
        <v>19</v>
      </c>
    </row>
    <row r="891" spans="1:3">
      <c r="A891" t="s">
        <v>6</v>
      </c>
      <c r="B891" t="s">
        <v>5744</v>
      </c>
      <c r="C891" t="s">
        <v>5745</v>
      </c>
    </row>
    <row r="892" spans="1:3">
      <c r="A892" t="s">
        <v>6</v>
      </c>
      <c r="B892" t="s">
        <v>5747</v>
      </c>
      <c r="C892" t="s">
        <v>5748</v>
      </c>
    </row>
    <row r="893" spans="1:3">
      <c r="A893" t="s">
        <v>6</v>
      </c>
      <c r="B893" t="s">
        <v>5776</v>
      </c>
      <c r="C893" t="s">
        <v>5777</v>
      </c>
    </row>
    <row r="894" spans="1:3">
      <c r="A894" t="s">
        <v>6</v>
      </c>
      <c r="B894" t="s">
        <v>5780</v>
      </c>
      <c r="C894" t="s">
        <v>5781</v>
      </c>
    </row>
    <row r="895" spans="1:3">
      <c r="A895" t="s">
        <v>6</v>
      </c>
      <c r="B895" t="s">
        <v>5787</v>
      </c>
      <c r="C895" t="s">
        <v>19</v>
      </c>
    </row>
    <row r="896" spans="1:3">
      <c r="A896" t="s">
        <v>6</v>
      </c>
      <c r="B896" t="s">
        <v>5788</v>
      </c>
      <c r="C896" t="s">
        <v>1849</v>
      </c>
    </row>
    <row r="897" spans="1:3">
      <c r="A897" t="s">
        <v>6</v>
      </c>
      <c r="B897" t="s">
        <v>5790</v>
      </c>
      <c r="C897" t="s">
        <v>5791</v>
      </c>
    </row>
    <row r="898" spans="1:3">
      <c r="A898" t="s">
        <v>6</v>
      </c>
      <c r="B898" t="s">
        <v>5792</v>
      </c>
      <c r="C898" t="s">
        <v>939</v>
      </c>
    </row>
    <row r="899" spans="1:3">
      <c r="A899" t="s">
        <v>6</v>
      </c>
      <c r="B899" t="s">
        <v>5810</v>
      </c>
      <c r="C899" t="s">
        <v>1448</v>
      </c>
    </row>
    <row r="900" spans="1:3">
      <c r="A900" t="s">
        <v>6</v>
      </c>
      <c r="B900" t="s">
        <v>5815</v>
      </c>
      <c r="C900" t="s">
        <v>19</v>
      </c>
    </row>
    <row r="901" spans="1:3">
      <c r="A901" t="s">
        <v>6</v>
      </c>
      <c r="B901" t="s">
        <v>5827</v>
      </c>
      <c r="C901" t="s">
        <v>19</v>
      </c>
    </row>
    <row r="902" spans="1:3">
      <c r="A902" t="s">
        <v>6</v>
      </c>
      <c r="B902" t="s">
        <v>5839</v>
      </c>
      <c r="C902" t="s">
        <v>5572</v>
      </c>
    </row>
    <row r="903" spans="1:3">
      <c r="A903" t="s">
        <v>6</v>
      </c>
      <c r="B903" t="s">
        <v>5844</v>
      </c>
      <c r="C903" t="s">
        <v>19</v>
      </c>
    </row>
    <row r="904" spans="1:3">
      <c r="A904" t="s">
        <v>6</v>
      </c>
      <c r="B904" t="s">
        <v>5845</v>
      </c>
      <c r="C904" t="s">
        <v>19</v>
      </c>
    </row>
    <row r="905" spans="1:3">
      <c r="A905" t="s">
        <v>6</v>
      </c>
      <c r="B905" t="s">
        <v>5846</v>
      </c>
      <c r="C905" t="s">
        <v>19</v>
      </c>
    </row>
    <row r="906" spans="1:3">
      <c r="A906" t="s">
        <v>6</v>
      </c>
      <c r="B906" t="s">
        <v>5858</v>
      </c>
      <c r="C906" t="s">
        <v>19</v>
      </c>
    </row>
    <row r="907" spans="1:3">
      <c r="A907" t="s">
        <v>6</v>
      </c>
      <c r="B907" t="s">
        <v>5877</v>
      </c>
      <c r="C907" t="s">
        <v>19</v>
      </c>
    </row>
    <row r="908" spans="1:3">
      <c r="A908" t="s">
        <v>6</v>
      </c>
      <c r="B908" t="s">
        <v>5880</v>
      </c>
      <c r="C908" t="s">
        <v>19</v>
      </c>
    </row>
    <row r="909" spans="1:3">
      <c r="A909" t="s">
        <v>6</v>
      </c>
      <c r="B909" t="s">
        <v>5885</v>
      </c>
      <c r="C909" t="s">
        <v>5886</v>
      </c>
    </row>
    <row r="910" spans="1:3">
      <c r="A910" t="s">
        <v>6</v>
      </c>
      <c r="B910" t="s">
        <v>5887</v>
      </c>
      <c r="C910" t="s">
        <v>5888</v>
      </c>
    </row>
    <row r="911" spans="1:3">
      <c r="A911" t="s">
        <v>6</v>
      </c>
      <c r="B911" t="s">
        <v>5894</v>
      </c>
      <c r="C911" t="s">
        <v>19</v>
      </c>
    </row>
    <row r="912" spans="1:3">
      <c r="A912" t="s">
        <v>6</v>
      </c>
      <c r="B912" t="s">
        <v>5896</v>
      </c>
      <c r="C912" t="s">
        <v>19</v>
      </c>
    </row>
    <row r="913" spans="1:3">
      <c r="A913" t="s">
        <v>6</v>
      </c>
      <c r="B913" t="s">
        <v>5907</v>
      </c>
      <c r="C913" t="s">
        <v>5908</v>
      </c>
    </row>
    <row r="914" spans="1:3">
      <c r="A914" t="s">
        <v>6</v>
      </c>
      <c r="B914" t="s">
        <v>5928</v>
      </c>
      <c r="C914" t="s">
        <v>19</v>
      </c>
    </row>
    <row r="915" spans="1:3">
      <c r="A915" t="s">
        <v>6</v>
      </c>
      <c r="B915" t="s">
        <v>5934</v>
      </c>
      <c r="C915" t="s">
        <v>19</v>
      </c>
    </row>
    <row r="916" spans="1:3">
      <c r="A916" t="s">
        <v>6</v>
      </c>
      <c r="B916" t="s">
        <v>5936</v>
      </c>
      <c r="C916" t="s">
        <v>19</v>
      </c>
    </row>
    <row r="917" spans="1:3">
      <c r="A917" t="s">
        <v>6</v>
      </c>
      <c r="B917" t="s">
        <v>5943</v>
      </c>
      <c r="C917" t="s">
        <v>5944</v>
      </c>
    </row>
    <row r="918" spans="1:3">
      <c r="A918" t="s">
        <v>6</v>
      </c>
      <c r="B918" t="s">
        <v>5948</v>
      </c>
      <c r="C918" t="s">
        <v>5949</v>
      </c>
    </row>
    <row r="919" spans="1:3">
      <c r="A919" t="s">
        <v>6</v>
      </c>
      <c r="B919" t="s">
        <v>5953</v>
      </c>
      <c r="C919" t="s">
        <v>3273</v>
      </c>
    </row>
    <row r="920" spans="1:3">
      <c r="A920" t="s">
        <v>6</v>
      </c>
      <c r="B920" t="s">
        <v>5957</v>
      </c>
      <c r="C920" t="s">
        <v>19</v>
      </c>
    </row>
    <row r="921" spans="1:3">
      <c r="A921" t="s">
        <v>6</v>
      </c>
      <c r="B921" t="s">
        <v>5959</v>
      </c>
      <c r="C921" t="s">
        <v>5960</v>
      </c>
    </row>
    <row r="922" spans="1:3">
      <c r="A922" t="s">
        <v>6</v>
      </c>
      <c r="B922" t="s">
        <v>5965</v>
      </c>
      <c r="C922" t="s">
        <v>5955</v>
      </c>
    </row>
    <row r="923" spans="1:3">
      <c r="A923" t="s">
        <v>6</v>
      </c>
      <c r="B923" t="s">
        <v>5975</v>
      </c>
      <c r="C923" t="s">
        <v>4222</v>
      </c>
    </row>
    <row r="924" spans="1:3">
      <c r="A924" t="s">
        <v>6</v>
      </c>
      <c r="B924" t="s">
        <v>5980</v>
      </c>
      <c r="C924" t="s">
        <v>19</v>
      </c>
    </row>
    <row r="925" spans="1:3">
      <c r="A925" t="s">
        <v>6</v>
      </c>
      <c r="B925" t="s">
        <v>5982</v>
      </c>
      <c r="C925" t="s">
        <v>5983</v>
      </c>
    </row>
    <row r="926" spans="1:3">
      <c r="A926" t="s">
        <v>6</v>
      </c>
      <c r="B926" t="s">
        <v>5985</v>
      </c>
      <c r="C926" t="s">
        <v>5986</v>
      </c>
    </row>
    <row r="927" spans="1:3">
      <c r="A927" t="s">
        <v>6</v>
      </c>
      <c r="B927" t="s">
        <v>5992</v>
      </c>
      <c r="C927" t="s">
        <v>19</v>
      </c>
    </row>
    <row r="928" spans="1:3">
      <c r="A928" t="s">
        <v>6</v>
      </c>
      <c r="B928" t="s">
        <v>5993</v>
      </c>
      <c r="C928" t="s">
        <v>19</v>
      </c>
    </row>
    <row r="929" spans="1:3">
      <c r="A929" t="s">
        <v>6</v>
      </c>
      <c r="B929" t="s">
        <v>5997</v>
      </c>
      <c r="C929" t="s">
        <v>577</v>
      </c>
    </row>
    <row r="930" spans="1:3">
      <c r="A930" t="s">
        <v>6</v>
      </c>
      <c r="B930" t="s">
        <v>5999</v>
      </c>
      <c r="C930" t="s">
        <v>3007</v>
      </c>
    </row>
    <row r="931" spans="1:3">
      <c r="A931" t="s">
        <v>6</v>
      </c>
      <c r="B931" t="s">
        <v>6007</v>
      </c>
      <c r="C931" t="s">
        <v>19</v>
      </c>
    </row>
    <row r="932" spans="1:3">
      <c r="A932" t="s">
        <v>6</v>
      </c>
      <c r="B932" t="s">
        <v>6011</v>
      </c>
      <c r="C932" t="s">
        <v>19</v>
      </c>
    </row>
    <row r="933" spans="1:3">
      <c r="A933" t="s">
        <v>6</v>
      </c>
      <c r="B933" t="s">
        <v>6012</v>
      </c>
      <c r="C933" t="s">
        <v>19</v>
      </c>
    </row>
    <row r="934" spans="1:3">
      <c r="A934" t="s">
        <v>6</v>
      </c>
      <c r="B934" t="s">
        <v>6013</v>
      </c>
      <c r="C934" t="s">
        <v>19</v>
      </c>
    </row>
    <row r="935" spans="1:3">
      <c r="A935" t="s">
        <v>6</v>
      </c>
      <c r="B935" t="s">
        <v>6016</v>
      </c>
      <c r="C935" t="s">
        <v>235</v>
      </c>
    </row>
    <row r="936" spans="1:3">
      <c r="A936" t="s">
        <v>6</v>
      </c>
      <c r="B936" t="s">
        <v>6020</v>
      </c>
      <c r="C936" t="s">
        <v>6021</v>
      </c>
    </row>
    <row r="937" spans="1:3">
      <c r="A937" t="s">
        <v>6</v>
      </c>
      <c r="B937" t="s">
        <v>6022</v>
      </c>
      <c r="C937" t="s">
        <v>1427</v>
      </c>
    </row>
    <row r="938" spans="1:3">
      <c r="A938" t="s">
        <v>6</v>
      </c>
      <c r="B938" t="s">
        <v>6034</v>
      </c>
      <c r="C938" t="s">
        <v>6035</v>
      </c>
    </row>
    <row r="939" spans="1:3">
      <c r="A939" t="s">
        <v>6</v>
      </c>
      <c r="B939" t="s">
        <v>6036</v>
      </c>
      <c r="C939" t="s">
        <v>6037</v>
      </c>
    </row>
    <row r="940" spans="1:3">
      <c r="A940" t="s">
        <v>6</v>
      </c>
      <c r="B940" t="s">
        <v>6046</v>
      </c>
      <c r="C940" t="s">
        <v>19</v>
      </c>
    </row>
    <row r="941" spans="1:3">
      <c r="A941" t="s">
        <v>6</v>
      </c>
      <c r="B941" t="s">
        <v>6048</v>
      </c>
      <c r="C941" t="s">
        <v>6049</v>
      </c>
    </row>
    <row r="942" spans="1:3">
      <c r="A942" t="s">
        <v>6</v>
      </c>
      <c r="B942" t="s">
        <v>6054</v>
      </c>
      <c r="C942" t="s">
        <v>1427</v>
      </c>
    </row>
    <row r="943" spans="1:3">
      <c r="A943" t="s">
        <v>6</v>
      </c>
      <c r="B943" t="s">
        <v>6055</v>
      </c>
      <c r="C943" t="s">
        <v>6056</v>
      </c>
    </row>
    <row r="944" spans="1:3">
      <c r="A944" t="s">
        <v>6</v>
      </c>
      <c r="B944" t="s">
        <v>6059</v>
      </c>
      <c r="C944" t="s">
        <v>3538</v>
      </c>
    </row>
    <row r="945" spans="1:3">
      <c r="A945" t="s">
        <v>6</v>
      </c>
      <c r="B945" t="s">
        <v>6075</v>
      </c>
      <c r="C945" t="s">
        <v>6076</v>
      </c>
    </row>
    <row r="946" spans="1:3">
      <c r="A946" t="s">
        <v>6</v>
      </c>
      <c r="B946" t="s">
        <v>6079</v>
      </c>
      <c r="C946" t="s">
        <v>19</v>
      </c>
    </row>
    <row r="947" spans="1:3">
      <c r="A947" t="s">
        <v>6</v>
      </c>
      <c r="B947" t="s">
        <v>6102</v>
      </c>
      <c r="C947" t="s">
        <v>6103</v>
      </c>
    </row>
    <row r="948" spans="1:3">
      <c r="A948" t="s">
        <v>6</v>
      </c>
      <c r="B948" t="s">
        <v>6108</v>
      </c>
      <c r="C948" t="s">
        <v>6109</v>
      </c>
    </row>
    <row r="949" spans="1:3">
      <c r="A949" t="s">
        <v>6</v>
      </c>
      <c r="B949" t="s">
        <v>6113</v>
      </c>
      <c r="C949" t="s">
        <v>19</v>
      </c>
    </row>
    <row r="950" spans="1:3">
      <c r="A950" t="s">
        <v>6</v>
      </c>
      <c r="B950" t="s">
        <v>6115</v>
      </c>
      <c r="C950" t="s">
        <v>6116</v>
      </c>
    </row>
    <row r="951" spans="1:3">
      <c r="A951" t="s">
        <v>6</v>
      </c>
      <c r="B951" t="s">
        <v>6120</v>
      </c>
      <c r="C951" t="s">
        <v>6056</v>
      </c>
    </row>
    <row r="952" spans="1:3">
      <c r="A952" t="s">
        <v>6</v>
      </c>
      <c r="B952" t="s">
        <v>6127</v>
      </c>
      <c r="C952" t="s">
        <v>19</v>
      </c>
    </row>
    <row r="953" spans="1:3">
      <c r="A953" t="s">
        <v>6</v>
      </c>
      <c r="B953" t="s">
        <v>6131</v>
      </c>
      <c r="C953" t="s">
        <v>6129</v>
      </c>
    </row>
    <row r="954" spans="1:3">
      <c r="A954" t="s">
        <v>6</v>
      </c>
      <c r="B954" t="s">
        <v>6147</v>
      </c>
      <c r="C954" t="s">
        <v>19</v>
      </c>
    </row>
    <row r="955" spans="1:3">
      <c r="A955" t="s">
        <v>6</v>
      </c>
      <c r="B955" t="s">
        <v>6155</v>
      </c>
      <c r="C955" t="s">
        <v>6156</v>
      </c>
    </row>
    <row r="956" spans="1:3">
      <c r="A956" t="s">
        <v>6</v>
      </c>
      <c r="B956" t="s">
        <v>6161</v>
      </c>
      <c r="C956" t="s">
        <v>6162</v>
      </c>
    </row>
    <row r="957" spans="1:3">
      <c r="A957" t="s">
        <v>6</v>
      </c>
      <c r="B957" t="s">
        <v>6167</v>
      </c>
      <c r="C957" t="s">
        <v>6168</v>
      </c>
    </row>
    <row r="958" spans="1:3">
      <c r="A958" t="s">
        <v>6</v>
      </c>
      <c r="B958" t="s">
        <v>6179</v>
      </c>
      <c r="C958" t="s">
        <v>19</v>
      </c>
    </row>
    <row r="959" spans="1:3">
      <c r="A959" t="s">
        <v>6</v>
      </c>
      <c r="B959" t="s">
        <v>6183</v>
      </c>
      <c r="C959" t="s">
        <v>6184</v>
      </c>
    </row>
    <row r="960" spans="1:3">
      <c r="A960" t="s">
        <v>6</v>
      </c>
      <c r="B960" t="s">
        <v>6193</v>
      </c>
      <c r="C960" t="s">
        <v>6194</v>
      </c>
    </row>
    <row r="961" spans="1:3">
      <c r="A961" t="s">
        <v>6</v>
      </c>
      <c r="B961" t="s">
        <v>6203</v>
      </c>
      <c r="C961" t="s">
        <v>6204</v>
      </c>
    </row>
    <row r="962" spans="1:3">
      <c r="A962" t="s">
        <v>6</v>
      </c>
      <c r="B962" t="s">
        <v>6205</v>
      </c>
      <c r="C962" t="s">
        <v>2186</v>
      </c>
    </row>
    <row r="963" spans="1:3">
      <c r="A963" t="s">
        <v>6</v>
      </c>
      <c r="B963" t="s">
        <v>6211</v>
      </c>
      <c r="C963" t="s">
        <v>579</v>
      </c>
    </row>
    <row r="964" spans="1:3">
      <c r="A964" t="s">
        <v>6</v>
      </c>
      <c r="B964" t="s">
        <v>6217</v>
      </c>
      <c r="C964" t="s">
        <v>19</v>
      </c>
    </row>
    <row r="965" spans="1:3">
      <c r="A965" t="s">
        <v>6</v>
      </c>
      <c r="B965" t="s">
        <v>6220</v>
      </c>
      <c r="C965" t="s">
        <v>6221</v>
      </c>
    </row>
    <row r="966" spans="1:3">
      <c r="A966" t="s">
        <v>6</v>
      </c>
      <c r="B966" t="s">
        <v>6222</v>
      </c>
      <c r="C966" t="s">
        <v>19</v>
      </c>
    </row>
    <row r="967" spans="1:3">
      <c r="A967" t="s">
        <v>6</v>
      </c>
      <c r="B967" t="s">
        <v>6234</v>
      </c>
      <c r="C967" t="s">
        <v>6235</v>
      </c>
    </row>
    <row r="968" spans="1:3">
      <c r="A968" t="s">
        <v>6</v>
      </c>
      <c r="B968" t="s">
        <v>6239</v>
      </c>
      <c r="C968" t="s">
        <v>6240</v>
      </c>
    </row>
    <row r="969" spans="1:3">
      <c r="A969" t="s">
        <v>6</v>
      </c>
      <c r="B969" t="s">
        <v>6246</v>
      </c>
      <c r="C969" t="s">
        <v>3759</v>
      </c>
    </row>
    <row r="970" spans="1:3">
      <c r="A970" t="s">
        <v>6</v>
      </c>
      <c r="B970" t="s">
        <v>6248</v>
      </c>
      <c r="C970" t="s">
        <v>6249</v>
      </c>
    </row>
    <row r="971" spans="1:3">
      <c r="A971" t="s">
        <v>6</v>
      </c>
      <c r="B971" t="s">
        <v>6252</v>
      </c>
      <c r="C971" t="s">
        <v>6253</v>
      </c>
    </row>
    <row r="972" spans="1:3">
      <c r="A972" t="s">
        <v>6</v>
      </c>
      <c r="B972" t="s">
        <v>6256</v>
      </c>
      <c r="C972" t="s">
        <v>19</v>
      </c>
    </row>
    <row r="973" spans="1:3">
      <c r="A973" t="s">
        <v>6</v>
      </c>
      <c r="B973" t="s">
        <v>6257</v>
      </c>
      <c r="C973" t="s">
        <v>6258</v>
      </c>
    </row>
    <row r="974" spans="1:3">
      <c r="A974" t="s">
        <v>6</v>
      </c>
      <c r="B974" t="s">
        <v>6259</v>
      </c>
      <c r="C974" t="s">
        <v>6260</v>
      </c>
    </row>
    <row r="975" spans="1:3">
      <c r="A975" t="s">
        <v>6</v>
      </c>
      <c r="B975" t="s">
        <v>6277</v>
      </c>
      <c r="C975" t="s">
        <v>1376</v>
      </c>
    </row>
    <row r="976" spans="1:3">
      <c r="A976" t="s">
        <v>6</v>
      </c>
      <c r="B976" t="s">
        <v>6280</v>
      </c>
      <c r="C976" t="s">
        <v>6281</v>
      </c>
    </row>
    <row r="977" spans="1:3">
      <c r="A977" t="s">
        <v>6</v>
      </c>
      <c r="B977" t="s">
        <v>6284</v>
      </c>
      <c r="C977" t="s">
        <v>6285</v>
      </c>
    </row>
    <row r="978" spans="1:3">
      <c r="A978" t="s">
        <v>6</v>
      </c>
      <c r="B978" t="s">
        <v>6286</v>
      </c>
      <c r="C978" t="s">
        <v>6287</v>
      </c>
    </row>
    <row r="979" spans="1:3">
      <c r="A979" t="s">
        <v>6</v>
      </c>
      <c r="B979" t="s">
        <v>6296</v>
      </c>
      <c r="C979" t="s">
        <v>19</v>
      </c>
    </row>
    <row r="980" spans="1:3">
      <c r="A980" t="s">
        <v>6</v>
      </c>
      <c r="B980" t="s">
        <v>6304</v>
      </c>
      <c r="C980" t="s">
        <v>19</v>
      </c>
    </row>
    <row r="981" spans="1:3">
      <c r="A981" t="s">
        <v>6</v>
      </c>
      <c r="B981" t="s">
        <v>6322</v>
      </c>
      <c r="C981" t="s">
        <v>6323</v>
      </c>
    </row>
    <row r="982" spans="1:3">
      <c r="A982" t="s">
        <v>6</v>
      </c>
      <c r="B982" t="s">
        <v>6326</v>
      </c>
      <c r="C982" t="s">
        <v>6327</v>
      </c>
    </row>
    <row r="983" spans="1:3">
      <c r="A983" t="s">
        <v>6</v>
      </c>
      <c r="B983" t="s">
        <v>6338</v>
      </c>
      <c r="C983" t="s">
        <v>19</v>
      </c>
    </row>
    <row r="984" spans="1:3">
      <c r="A984" t="s">
        <v>6</v>
      </c>
      <c r="B984" t="s">
        <v>6346</v>
      </c>
      <c r="C984" t="s">
        <v>19</v>
      </c>
    </row>
    <row r="985" spans="1:3">
      <c r="A985" t="s">
        <v>6</v>
      </c>
      <c r="B985" t="s">
        <v>6358</v>
      </c>
      <c r="C985" t="s">
        <v>19</v>
      </c>
    </row>
    <row r="986" spans="1:3">
      <c r="A986" t="s">
        <v>6</v>
      </c>
      <c r="B986" t="s">
        <v>6363</v>
      </c>
      <c r="C986" t="s">
        <v>2243</v>
      </c>
    </row>
    <row r="987" spans="1:3">
      <c r="A987" t="s">
        <v>6</v>
      </c>
      <c r="B987" t="s">
        <v>6371</v>
      </c>
      <c r="C987" t="s">
        <v>19</v>
      </c>
    </row>
    <row r="988" spans="1:3">
      <c r="A988" t="s">
        <v>6</v>
      </c>
      <c r="B988" t="s">
        <v>6386</v>
      </c>
      <c r="C988" t="s">
        <v>4062</v>
      </c>
    </row>
    <row r="989" spans="1:3">
      <c r="A989" t="s">
        <v>6</v>
      </c>
      <c r="B989" t="s">
        <v>6387</v>
      </c>
      <c r="C989" t="s">
        <v>1772</v>
      </c>
    </row>
    <row r="990" spans="1:3">
      <c r="A990" t="s">
        <v>6</v>
      </c>
      <c r="B990" t="s">
        <v>6396</v>
      </c>
      <c r="C990" t="s">
        <v>6397</v>
      </c>
    </row>
    <row r="991" spans="1:3">
      <c r="A991" t="s">
        <v>6</v>
      </c>
      <c r="B991" t="s">
        <v>6408</v>
      </c>
      <c r="C991" t="s">
        <v>6409</v>
      </c>
    </row>
    <row r="992" spans="1:3">
      <c r="A992" t="s">
        <v>6</v>
      </c>
      <c r="B992" t="s">
        <v>6413</v>
      </c>
      <c r="C992" t="s">
        <v>6414</v>
      </c>
    </row>
    <row r="993" spans="1:3">
      <c r="A993" t="s">
        <v>6</v>
      </c>
      <c r="B993" t="s">
        <v>6415</v>
      </c>
      <c r="C993" t="s">
        <v>6416</v>
      </c>
    </row>
    <row r="994" spans="1:3">
      <c r="A994" t="s">
        <v>6</v>
      </c>
      <c r="B994" t="s">
        <v>6421</v>
      </c>
      <c r="C994" t="s">
        <v>6422</v>
      </c>
    </row>
    <row r="995" spans="1:3">
      <c r="A995" t="s">
        <v>6</v>
      </c>
      <c r="B995" t="s">
        <v>6429</v>
      </c>
      <c r="C995" t="s">
        <v>19</v>
      </c>
    </row>
    <row r="996" spans="1:3">
      <c r="A996" t="s">
        <v>6</v>
      </c>
      <c r="B996" t="s">
        <v>6440</v>
      </c>
      <c r="C996" t="s">
        <v>6441</v>
      </c>
    </row>
    <row r="997" spans="1:3">
      <c r="A997" t="s">
        <v>6</v>
      </c>
      <c r="B997" t="s">
        <v>6443</v>
      </c>
      <c r="C997" t="s">
        <v>4080</v>
      </c>
    </row>
    <row r="998" spans="1:3">
      <c r="A998" t="s">
        <v>6</v>
      </c>
      <c r="B998" t="s">
        <v>6445</v>
      </c>
      <c r="C998" t="s">
        <v>19</v>
      </c>
    </row>
    <row r="999" spans="1:3">
      <c r="A999" t="s">
        <v>6</v>
      </c>
      <c r="B999" t="s">
        <v>6447</v>
      </c>
      <c r="C999" t="s">
        <v>19</v>
      </c>
    </row>
    <row r="1000" spans="1:3">
      <c r="A1000" t="s">
        <v>6</v>
      </c>
      <c r="B1000" t="s">
        <v>6452</v>
      </c>
      <c r="C1000" t="s">
        <v>19</v>
      </c>
    </row>
    <row r="1001" spans="1:3">
      <c r="A1001" t="s">
        <v>6</v>
      </c>
      <c r="B1001" t="s">
        <v>6457</v>
      </c>
      <c r="C1001" t="s">
        <v>6458</v>
      </c>
    </row>
    <row r="1002" spans="1:3">
      <c r="A1002" t="s">
        <v>6</v>
      </c>
      <c r="B1002" t="s">
        <v>6469</v>
      </c>
      <c r="C1002" t="s">
        <v>6470</v>
      </c>
    </row>
    <row r="1003" spans="1:3">
      <c r="A1003" t="s">
        <v>6</v>
      </c>
      <c r="B1003" t="s">
        <v>6478</v>
      </c>
      <c r="C1003" t="s">
        <v>723</v>
      </c>
    </row>
    <row r="1004" spans="1:3">
      <c r="A1004" t="s">
        <v>6</v>
      </c>
      <c r="B1004" t="s">
        <v>6479</v>
      </c>
      <c r="C1004" t="s">
        <v>723</v>
      </c>
    </row>
    <row r="1005" spans="1:3">
      <c r="A1005" t="s">
        <v>6</v>
      </c>
      <c r="B1005" t="s">
        <v>6483</v>
      </c>
      <c r="C1005" t="s">
        <v>6484</v>
      </c>
    </row>
    <row r="1006" spans="1:3">
      <c r="A1006" t="s">
        <v>6</v>
      </c>
      <c r="B1006" t="s">
        <v>6486</v>
      </c>
      <c r="C1006" t="s">
        <v>19</v>
      </c>
    </row>
    <row r="1007" spans="1:3">
      <c r="A1007" t="s">
        <v>6</v>
      </c>
      <c r="B1007" t="s">
        <v>6494</v>
      </c>
      <c r="C1007" t="s">
        <v>4719</v>
      </c>
    </row>
    <row r="1008" spans="1:3">
      <c r="A1008" t="s">
        <v>6</v>
      </c>
      <c r="B1008" t="s">
        <v>6497</v>
      </c>
      <c r="C1008" t="s">
        <v>4310</v>
      </c>
    </row>
    <row r="1009" spans="1:3">
      <c r="A1009" t="s">
        <v>6</v>
      </c>
      <c r="B1009" t="s">
        <v>6498</v>
      </c>
      <c r="C1009" t="s">
        <v>4437</v>
      </c>
    </row>
    <row r="1010" spans="1:3">
      <c r="A1010" t="s">
        <v>6</v>
      </c>
      <c r="B1010" t="s">
        <v>6499</v>
      </c>
      <c r="C1010" t="s">
        <v>6500</v>
      </c>
    </row>
    <row r="1011" spans="1:3">
      <c r="A1011" t="s">
        <v>6</v>
      </c>
      <c r="B1011" t="s">
        <v>6507</v>
      </c>
      <c r="C1011" t="s">
        <v>19</v>
      </c>
    </row>
    <row r="1012" spans="1:3">
      <c r="A1012" t="s">
        <v>6</v>
      </c>
      <c r="B1012" t="s">
        <v>6512</v>
      </c>
      <c r="C1012" t="s">
        <v>19</v>
      </c>
    </row>
    <row r="1013" spans="1:3">
      <c r="A1013" t="s">
        <v>6</v>
      </c>
      <c r="B1013" t="s">
        <v>6517</v>
      </c>
      <c r="C1013" t="s">
        <v>6518</v>
      </c>
    </row>
    <row r="1014" spans="1:3">
      <c r="A1014" t="s">
        <v>6</v>
      </c>
      <c r="B1014" t="s">
        <v>6523</v>
      </c>
      <c r="C1014" t="s">
        <v>351</v>
      </c>
    </row>
    <row r="1015" spans="1:3">
      <c r="A1015" t="s">
        <v>6</v>
      </c>
      <c r="B1015" t="s">
        <v>6526</v>
      </c>
      <c r="C1015" t="s">
        <v>19</v>
      </c>
    </row>
    <row r="1016" spans="1:3">
      <c r="A1016" t="s">
        <v>6</v>
      </c>
      <c r="B1016" t="s">
        <v>6534</v>
      </c>
      <c r="C1016" t="s">
        <v>6535</v>
      </c>
    </row>
    <row r="1017" spans="1:3">
      <c r="A1017" t="s">
        <v>6</v>
      </c>
      <c r="B1017" t="s">
        <v>6536</v>
      </c>
      <c r="C1017" t="s">
        <v>3382</v>
      </c>
    </row>
    <row r="1018" spans="1:3">
      <c r="A1018" t="s">
        <v>6</v>
      </c>
      <c r="B1018" t="s">
        <v>6544</v>
      </c>
      <c r="C1018" t="s">
        <v>19</v>
      </c>
    </row>
    <row r="1019" spans="1:3">
      <c r="A1019" t="s">
        <v>6</v>
      </c>
      <c r="B1019" t="s">
        <v>6547</v>
      </c>
      <c r="C1019" t="s">
        <v>19</v>
      </c>
    </row>
    <row r="1020" spans="1:3">
      <c r="A1020" t="s">
        <v>6</v>
      </c>
      <c r="B1020" t="s">
        <v>6553</v>
      </c>
      <c r="C1020" t="s">
        <v>19</v>
      </c>
    </row>
    <row r="1021" spans="1:3">
      <c r="A1021" t="s">
        <v>6</v>
      </c>
      <c r="B1021" t="s">
        <v>6564</v>
      </c>
      <c r="C1021" t="s">
        <v>19</v>
      </c>
    </row>
    <row r="1022" spans="1:3">
      <c r="A1022" t="s">
        <v>6</v>
      </c>
      <c r="B1022" t="s">
        <v>6565</v>
      </c>
      <c r="C1022" t="s">
        <v>1810</v>
      </c>
    </row>
    <row r="1023" spans="1:3">
      <c r="A1023" t="s">
        <v>6</v>
      </c>
      <c r="B1023" t="s">
        <v>6566</v>
      </c>
      <c r="C1023" t="s">
        <v>19</v>
      </c>
    </row>
    <row r="1024" spans="1:3">
      <c r="A1024" t="s">
        <v>6</v>
      </c>
      <c r="B1024" t="s">
        <v>6573</v>
      </c>
      <c r="C1024" t="s">
        <v>6574</v>
      </c>
    </row>
    <row r="1025" spans="1:3">
      <c r="A1025" t="s">
        <v>6</v>
      </c>
      <c r="B1025" t="s">
        <v>6578</v>
      </c>
      <c r="C1025" t="s">
        <v>19</v>
      </c>
    </row>
    <row r="1026" spans="1:3">
      <c r="A1026" t="s">
        <v>6</v>
      </c>
      <c r="B1026" t="s">
        <v>6580</v>
      </c>
      <c r="C1026" t="s">
        <v>6581</v>
      </c>
    </row>
    <row r="1027" spans="1:3">
      <c r="A1027" t="s">
        <v>6</v>
      </c>
      <c r="B1027" t="s">
        <v>6587</v>
      </c>
      <c r="C1027" t="s">
        <v>6520</v>
      </c>
    </row>
    <row r="1028" spans="1:3">
      <c r="A1028" t="s">
        <v>6</v>
      </c>
      <c r="B1028" t="s">
        <v>6594</v>
      </c>
      <c r="C1028" t="s">
        <v>351</v>
      </c>
    </row>
    <row r="1029" spans="1:3">
      <c r="A1029" t="s">
        <v>6</v>
      </c>
      <c r="B1029" t="s">
        <v>6595</v>
      </c>
      <c r="C1029" t="s">
        <v>19</v>
      </c>
    </row>
    <row r="1030" spans="1:3">
      <c r="A1030" t="s">
        <v>6</v>
      </c>
      <c r="B1030" t="s">
        <v>6596</v>
      </c>
      <c r="C1030" t="s">
        <v>6535</v>
      </c>
    </row>
    <row r="1031" spans="1:3">
      <c r="A1031" t="s">
        <v>6</v>
      </c>
      <c r="B1031" t="s">
        <v>6597</v>
      </c>
      <c r="C1031" t="s">
        <v>19</v>
      </c>
    </row>
    <row r="1032" spans="1:3">
      <c r="A1032" t="s">
        <v>6</v>
      </c>
      <c r="B1032" t="s">
        <v>6607</v>
      </c>
      <c r="C1032" t="s">
        <v>19</v>
      </c>
    </row>
    <row r="1033" spans="1:3">
      <c r="A1033" t="s">
        <v>6</v>
      </c>
      <c r="B1033" t="s">
        <v>6611</v>
      </c>
      <c r="C1033" t="s">
        <v>19</v>
      </c>
    </row>
    <row r="1034" spans="1:3">
      <c r="A1034" t="s">
        <v>6</v>
      </c>
      <c r="B1034" t="s">
        <v>6613</v>
      </c>
      <c r="C1034" t="s">
        <v>6614</v>
      </c>
    </row>
    <row r="1035" spans="1:3">
      <c r="A1035" t="s">
        <v>6</v>
      </c>
      <c r="B1035" t="s">
        <v>6622</v>
      </c>
      <c r="C1035" t="s">
        <v>19</v>
      </c>
    </row>
    <row r="1036" spans="1:3">
      <c r="A1036" t="s">
        <v>6</v>
      </c>
      <c r="B1036" t="s">
        <v>6624</v>
      </c>
      <c r="C1036" t="s">
        <v>6625</v>
      </c>
    </row>
    <row r="1037" spans="1:3">
      <c r="A1037" t="s">
        <v>6</v>
      </c>
      <c r="B1037" t="s">
        <v>6626</v>
      </c>
      <c r="C1037" t="s">
        <v>6627</v>
      </c>
    </row>
    <row r="1038" spans="1:3">
      <c r="A1038" t="s">
        <v>6</v>
      </c>
      <c r="B1038" t="s">
        <v>6629</v>
      </c>
      <c r="C1038" t="s">
        <v>19</v>
      </c>
    </row>
    <row r="1039" spans="1:3">
      <c r="A1039" t="s">
        <v>6</v>
      </c>
      <c r="B1039" t="s">
        <v>6636</v>
      </c>
      <c r="C1039" t="s">
        <v>19</v>
      </c>
    </row>
    <row r="1040" spans="1:3">
      <c r="A1040" t="s">
        <v>6</v>
      </c>
      <c r="B1040" t="s">
        <v>6637</v>
      </c>
      <c r="C1040" t="s">
        <v>19</v>
      </c>
    </row>
    <row r="1041" spans="1:3">
      <c r="A1041" t="s">
        <v>6</v>
      </c>
      <c r="B1041" t="s">
        <v>6638</v>
      </c>
      <c r="C1041" t="s">
        <v>19</v>
      </c>
    </row>
    <row r="1042" spans="1:3">
      <c r="A1042" t="s">
        <v>6</v>
      </c>
      <c r="B1042" t="s">
        <v>6641</v>
      </c>
      <c r="C1042" t="s">
        <v>19</v>
      </c>
    </row>
    <row r="1043" spans="1:3">
      <c r="A1043" t="s">
        <v>6</v>
      </c>
      <c r="B1043" t="s">
        <v>6643</v>
      </c>
      <c r="C1043" t="s">
        <v>6644</v>
      </c>
    </row>
    <row r="1044" spans="1:3">
      <c r="A1044" t="s">
        <v>6</v>
      </c>
      <c r="B1044" t="s">
        <v>6649</v>
      </c>
      <c r="C1044" t="s">
        <v>4675</v>
      </c>
    </row>
    <row r="1045" spans="1:3">
      <c r="A1045" t="s">
        <v>6</v>
      </c>
      <c r="B1045" t="s">
        <v>6654</v>
      </c>
      <c r="C1045" t="s">
        <v>19</v>
      </c>
    </row>
    <row r="1046" spans="1:3">
      <c r="A1046" t="s">
        <v>6</v>
      </c>
      <c r="B1046" t="s">
        <v>6666</v>
      </c>
      <c r="C1046" t="s">
        <v>6667</v>
      </c>
    </row>
    <row r="1047" spans="1:3">
      <c r="A1047" t="s">
        <v>6</v>
      </c>
      <c r="B1047" t="s">
        <v>6678</v>
      </c>
      <c r="C1047" t="s">
        <v>1050</v>
      </c>
    </row>
    <row r="1048" spans="1:3">
      <c r="A1048" t="s">
        <v>6</v>
      </c>
      <c r="B1048" t="s">
        <v>6682</v>
      </c>
      <c r="C1048" t="s">
        <v>561</v>
      </c>
    </row>
    <row r="1049" spans="1:3">
      <c r="A1049" t="s">
        <v>6</v>
      </c>
      <c r="B1049" t="s">
        <v>6683</v>
      </c>
      <c r="C1049" t="s">
        <v>6684</v>
      </c>
    </row>
    <row r="1050" spans="1:3">
      <c r="A1050" t="s">
        <v>6</v>
      </c>
      <c r="B1050" t="s">
        <v>6718</v>
      </c>
      <c r="C1050" t="s">
        <v>19</v>
      </c>
    </row>
    <row r="1051" spans="1:3">
      <c r="A1051" t="s">
        <v>6</v>
      </c>
      <c r="B1051" t="s">
        <v>6721</v>
      </c>
      <c r="C1051" t="s">
        <v>577</v>
      </c>
    </row>
    <row r="1052" spans="1:3">
      <c r="A1052" t="s">
        <v>6</v>
      </c>
      <c r="B1052" t="s">
        <v>6722</v>
      </c>
      <c r="C1052" t="s">
        <v>19</v>
      </c>
    </row>
    <row r="1053" spans="1:3">
      <c r="A1053" t="s">
        <v>6</v>
      </c>
      <c r="B1053" t="s">
        <v>6728</v>
      </c>
      <c r="C1053" t="s">
        <v>19</v>
      </c>
    </row>
    <row r="1054" spans="1:3">
      <c r="A1054" t="s">
        <v>6</v>
      </c>
      <c r="B1054" t="s">
        <v>6729</v>
      </c>
      <c r="C1054" t="s">
        <v>19</v>
      </c>
    </row>
    <row r="1055" spans="1:3">
      <c r="A1055" t="s">
        <v>6</v>
      </c>
      <c r="B1055" t="s">
        <v>6730</v>
      </c>
      <c r="C1055" t="s">
        <v>19</v>
      </c>
    </row>
    <row r="1056" spans="1:3">
      <c r="A1056" t="s">
        <v>6</v>
      </c>
      <c r="B1056" t="s">
        <v>6740</v>
      </c>
      <c r="C1056" t="s">
        <v>6741</v>
      </c>
    </row>
    <row r="1057" spans="1:3">
      <c r="A1057" t="s">
        <v>6</v>
      </c>
      <c r="B1057" t="s">
        <v>6744</v>
      </c>
      <c r="C1057" t="s">
        <v>6745</v>
      </c>
    </row>
    <row r="1058" spans="1:3">
      <c r="A1058" t="s">
        <v>6</v>
      </c>
      <c r="B1058" t="s">
        <v>6750</v>
      </c>
      <c r="C1058" t="s">
        <v>84</v>
      </c>
    </row>
    <row r="1059" spans="1:3">
      <c r="A1059" t="s">
        <v>6</v>
      </c>
      <c r="B1059" t="s">
        <v>6763</v>
      </c>
      <c r="C1059" t="s">
        <v>19</v>
      </c>
    </row>
    <row r="1060" spans="1:3">
      <c r="A1060" t="s">
        <v>6</v>
      </c>
      <c r="B1060" t="s">
        <v>6764</v>
      </c>
      <c r="C1060" t="s">
        <v>6765</v>
      </c>
    </row>
    <row r="1061" spans="1:3">
      <c r="A1061" t="s">
        <v>6</v>
      </c>
      <c r="B1061" t="s">
        <v>6766</v>
      </c>
      <c r="C1061" t="s">
        <v>2387</v>
      </c>
    </row>
    <row r="1062" spans="1:3">
      <c r="A1062" t="s">
        <v>6</v>
      </c>
      <c r="B1062" t="s">
        <v>6777</v>
      </c>
      <c r="C1062" t="s">
        <v>19</v>
      </c>
    </row>
    <row r="1063" spans="1:3">
      <c r="A1063" t="s">
        <v>6</v>
      </c>
      <c r="B1063" t="s">
        <v>6792</v>
      </c>
      <c r="C1063" t="s">
        <v>718</v>
      </c>
    </row>
    <row r="1064" spans="1:3">
      <c r="A1064" t="s">
        <v>6</v>
      </c>
      <c r="B1064" t="s">
        <v>6793</v>
      </c>
      <c r="C1064" t="s">
        <v>287</v>
      </c>
    </row>
    <row r="1065" spans="1:3">
      <c r="A1065" t="s">
        <v>6</v>
      </c>
      <c r="B1065" t="s">
        <v>6798</v>
      </c>
      <c r="C1065" t="s">
        <v>19</v>
      </c>
    </row>
    <row r="1066" spans="1:3">
      <c r="A1066" t="s">
        <v>6</v>
      </c>
      <c r="B1066" t="s">
        <v>6819</v>
      </c>
      <c r="C1066" t="s">
        <v>19</v>
      </c>
    </row>
    <row r="1067" spans="1:3">
      <c r="A1067" t="s">
        <v>6</v>
      </c>
      <c r="B1067" t="s">
        <v>6820</v>
      </c>
      <c r="C1067" t="s">
        <v>19</v>
      </c>
    </row>
    <row r="1068" spans="1:3">
      <c r="A1068" t="s">
        <v>6</v>
      </c>
      <c r="B1068" t="s">
        <v>6822</v>
      </c>
      <c r="C1068" t="s">
        <v>19</v>
      </c>
    </row>
    <row r="1069" spans="1:3">
      <c r="A1069" t="s">
        <v>6</v>
      </c>
      <c r="B1069" t="s">
        <v>6845</v>
      </c>
      <c r="C1069" t="s">
        <v>6846</v>
      </c>
    </row>
    <row r="1070" spans="1:3">
      <c r="A1070" t="s">
        <v>6</v>
      </c>
      <c r="B1070" t="s">
        <v>6847</v>
      </c>
      <c r="C1070" t="s">
        <v>6848</v>
      </c>
    </row>
    <row r="1071" spans="1:3">
      <c r="A1071" t="s">
        <v>6</v>
      </c>
      <c r="B1071" t="s">
        <v>6866</v>
      </c>
      <c r="C1071" t="s">
        <v>19</v>
      </c>
    </row>
    <row r="1072" spans="1:3">
      <c r="A1072" t="s">
        <v>6</v>
      </c>
      <c r="B1072" t="s">
        <v>6871</v>
      </c>
      <c r="C1072" t="s">
        <v>19</v>
      </c>
    </row>
    <row r="1073" spans="1:3">
      <c r="A1073" t="s">
        <v>6</v>
      </c>
      <c r="B1073" t="s">
        <v>6876</v>
      </c>
      <c r="C1073" t="s">
        <v>6877</v>
      </c>
    </row>
    <row r="1074" spans="1:3">
      <c r="A1074" t="s">
        <v>6</v>
      </c>
      <c r="B1074" t="s">
        <v>6891</v>
      </c>
      <c r="C1074" t="s">
        <v>19</v>
      </c>
    </row>
    <row r="1075" spans="1:3">
      <c r="A1075" t="s">
        <v>6</v>
      </c>
      <c r="B1075" t="s">
        <v>6922</v>
      </c>
      <c r="C1075" t="s">
        <v>6923</v>
      </c>
    </row>
    <row r="1076" spans="1:3">
      <c r="A1076" t="s">
        <v>6</v>
      </c>
      <c r="B1076" t="s">
        <v>6932</v>
      </c>
      <c r="C1076" t="s">
        <v>6933</v>
      </c>
    </row>
    <row r="1077" spans="1:3">
      <c r="A1077" t="s">
        <v>6</v>
      </c>
      <c r="B1077" t="s">
        <v>6938</v>
      </c>
      <c r="C1077" t="s">
        <v>6939</v>
      </c>
    </row>
    <row r="1078" spans="1:3">
      <c r="A1078" t="s">
        <v>6</v>
      </c>
      <c r="B1078" t="s">
        <v>6953</v>
      </c>
      <c r="C1078" t="s">
        <v>6954</v>
      </c>
    </row>
    <row r="1079" spans="1:3">
      <c r="A1079" t="s">
        <v>6</v>
      </c>
      <c r="B1079" t="s">
        <v>6956</v>
      </c>
      <c r="C1079" t="s">
        <v>6957</v>
      </c>
    </row>
    <row r="1080" spans="1:3">
      <c r="A1080" t="s">
        <v>6</v>
      </c>
      <c r="B1080" t="s">
        <v>6967</v>
      </c>
      <c r="C1080" t="s">
        <v>6966</v>
      </c>
    </row>
    <row r="1081" spans="1:3">
      <c r="A1081" t="s">
        <v>6</v>
      </c>
      <c r="B1081" t="s">
        <v>6969</v>
      </c>
      <c r="C1081" t="s">
        <v>19</v>
      </c>
    </row>
    <row r="1082" spans="1:3">
      <c r="A1082" t="s">
        <v>6</v>
      </c>
      <c r="B1082" t="s">
        <v>6974</v>
      </c>
      <c r="C1082" t="s">
        <v>6975</v>
      </c>
    </row>
    <row r="1083" spans="1:3">
      <c r="A1083" t="s">
        <v>6</v>
      </c>
      <c r="B1083" t="s">
        <v>6976</v>
      </c>
      <c r="C1083" t="s">
        <v>19</v>
      </c>
    </row>
    <row r="1084" spans="1:3">
      <c r="A1084" t="s">
        <v>6</v>
      </c>
      <c r="B1084" t="s">
        <v>6980</v>
      </c>
      <c r="C1084" t="s">
        <v>4800</v>
      </c>
    </row>
    <row r="1085" spans="1:3">
      <c r="A1085" t="s">
        <v>6</v>
      </c>
      <c r="B1085" t="s">
        <v>6988</v>
      </c>
      <c r="C1085" t="s">
        <v>6989</v>
      </c>
    </row>
    <row r="1086" spans="1:3">
      <c r="A1086" t="s">
        <v>6</v>
      </c>
      <c r="B1086" t="s">
        <v>7015</v>
      </c>
      <c r="C1086" t="s">
        <v>7016</v>
      </c>
    </row>
    <row r="1087" spans="1:3">
      <c r="A1087" t="s">
        <v>6</v>
      </c>
      <c r="B1087" t="s">
        <v>7017</v>
      </c>
      <c r="C1087" t="s">
        <v>19</v>
      </c>
    </row>
    <row r="1088" spans="1:3">
      <c r="A1088" t="s">
        <v>6</v>
      </c>
      <c r="B1088" t="s">
        <v>7018</v>
      </c>
      <c r="C1088" t="s">
        <v>7019</v>
      </c>
    </row>
    <row r="1089" spans="1:3">
      <c r="A1089" t="s">
        <v>6</v>
      </c>
      <c r="B1089" t="s">
        <v>7023</v>
      </c>
      <c r="C1089" t="s">
        <v>7024</v>
      </c>
    </row>
    <row r="1090" spans="1:3">
      <c r="A1090" t="s">
        <v>6</v>
      </c>
      <c r="B1090" t="s">
        <v>7025</v>
      </c>
      <c r="C1090" t="s">
        <v>19</v>
      </c>
    </row>
    <row r="1091" spans="1:3">
      <c r="A1091" t="s">
        <v>6</v>
      </c>
      <c r="B1091" t="s">
        <v>7026</v>
      </c>
      <c r="C1091" t="s">
        <v>7027</v>
      </c>
    </row>
    <row r="1092" spans="1:3">
      <c r="A1092" t="s">
        <v>6</v>
      </c>
      <c r="B1092" t="s">
        <v>7039</v>
      </c>
      <c r="C1092" t="s">
        <v>7040</v>
      </c>
    </row>
    <row r="1093" spans="1:3">
      <c r="A1093" t="s">
        <v>6</v>
      </c>
      <c r="B1093" t="s">
        <v>7043</v>
      </c>
      <c r="C1093" t="s">
        <v>7044</v>
      </c>
    </row>
    <row r="1094" spans="1:3">
      <c r="A1094" t="s">
        <v>6</v>
      </c>
      <c r="B1094" t="s">
        <v>7047</v>
      </c>
      <c r="C1094" t="s">
        <v>19</v>
      </c>
    </row>
    <row r="1095" spans="1:3">
      <c r="A1095" t="s">
        <v>6</v>
      </c>
      <c r="B1095" t="s">
        <v>7048</v>
      </c>
      <c r="C1095" t="s">
        <v>7049</v>
      </c>
    </row>
    <row r="1096" spans="1:3">
      <c r="A1096" t="s">
        <v>6</v>
      </c>
      <c r="B1096" t="s">
        <v>7054</v>
      </c>
      <c r="C1096" t="s">
        <v>7055</v>
      </c>
    </row>
    <row r="1097" spans="1:3">
      <c r="A1097" t="s">
        <v>6</v>
      </c>
      <c r="B1097" t="s">
        <v>7056</v>
      </c>
      <c r="C1097" t="s">
        <v>1196</v>
      </c>
    </row>
    <row r="1098" spans="1:3">
      <c r="A1098" t="s">
        <v>6</v>
      </c>
      <c r="B1098" t="s">
        <v>7073</v>
      </c>
      <c r="C1098" t="s">
        <v>7074</v>
      </c>
    </row>
    <row r="1099" spans="1:3">
      <c r="A1099" t="s">
        <v>6</v>
      </c>
      <c r="B1099" t="s">
        <v>7078</v>
      </c>
      <c r="C1099" t="s">
        <v>997</v>
      </c>
    </row>
    <row r="1100" spans="1:3">
      <c r="A1100" t="s">
        <v>6</v>
      </c>
      <c r="B1100" t="s">
        <v>7081</v>
      </c>
      <c r="C1100" t="s">
        <v>19</v>
      </c>
    </row>
    <row r="1101" spans="1:3">
      <c r="A1101" t="s">
        <v>6</v>
      </c>
      <c r="B1101" t="s">
        <v>7095</v>
      </c>
      <c r="C1101" t="s">
        <v>7096</v>
      </c>
    </row>
    <row r="1102" spans="1:3">
      <c r="A1102" t="s">
        <v>6</v>
      </c>
      <c r="B1102" t="s">
        <v>7097</v>
      </c>
      <c r="C1102" t="s">
        <v>4038</v>
      </c>
    </row>
    <row r="1103" spans="1:3">
      <c r="A1103" t="s">
        <v>6</v>
      </c>
      <c r="B1103" t="s">
        <v>7102</v>
      </c>
      <c r="C1103" t="s">
        <v>19</v>
      </c>
    </row>
    <row r="1104" spans="1:3">
      <c r="A1104" t="s">
        <v>6</v>
      </c>
      <c r="B1104" t="s">
        <v>7105</v>
      </c>
      <c r="C1104" t="s">
        <v>217</v>
      </c>
    </row>
    <row r="1105" spans="1:3">
      <c r="A1105" t="s">
        <v>6</v>
      </c>
      <c r="B1105" t="s">
        <v>7112</v>
      </c>
      <c r="C1105" t="s">
        <v>19</v>
      </c>
    </row>
    <row r="1106" spans="1:3">
      <c r="A1106" t="s">
        <v>6</v>
      </c>
      <c r="B1106" t="s">
        <v>7115</v>
      </c>
      <c r="C1106" t="s">
        <v>4675</v>
      </c>
    </row>
    <row r="1107" spans="1:3">
      <c r="A1107" t="s">
        <v>6</v>
      </c>
      <c r="B1107" t="s">
        <v>7123</v>
      </c>
      <c r="C1107" t="s">
        <v>7124</v>
      </c>
    </row>
    <row r="1108" spans="1:3">
      <c r="A1108" t="s">
        <v>6</v>
      </c>
      <c r="B1108" t="s">
        <v>7125</v>
      </c>
      <c r="C1108" t="s">
        <v>7126</v>
      </c>
    </row>
    <row r="1109" spans="1:3">
      <c r="A1109" t="s">
        <v>6</v>
      </c>
      <c r="B1109" t="s">
        <v>7136</v>
      </c>
      <c r="C1109" t="s">
        <v>7137</v>
      </c>
    </row>
    <row r="1110" spans="1:3">
      <c r="A1110" t="s">
        <v>6</v>
      </c>
      <c r="B1110" t="s">
        <v>7154</v>
      </c>
      <c r="C1110" t="s">
        <v>19</v>
      </c>
    </row>
    <row r="1111" spans="1:3">
      <c r="A1111" t="s">
        <v>6</v>
      </c>
      <c r="B1111" t="s">
        <v>7159</v>
      </c>
      <c r="C1111" t="s">
        <v>669</v>
      </c>
    </row>
    <row r="1112" spans="1:3">
      <c r="A1112" t="s">
        <v>6</v>
      </c>
      <c r="B1112" t="s">
        <v>7173</v>
      </c>
      <c r="C1112" t="s">
        <v>474</v>
      </c>
    </row>
    <row r="1113" spans="1:3">
      <c r="A1113" t="s">
        <v>6</v>
      </c>
      <c r="B1113" t="s">
        <v>7174</v>
      </c>
      <c r="C1113" t="s">
        <v>7175</v>
      </c>
    </row>
    <row r="1114" spans="1:3">
      <c r="A1114" t="s">
        <v>6</v>
      </c>
      <c r="B1114" t="s">
        <v>7188</v>
      </c>
      <c r="C1114" t="s">
        <v>484</v>
      </c>
    </row>
    <row r="1115" spans="1:3">
      <c r="A1115" t="s">
        <v>6</v>
      </c>
      <c r="B1115" t="s">
        <v>7192</v>
      </c>
      <c r="C1115" t="s">
        <v>7193</v>
      </c>
    </row>
    <row r="1116" spans="1:3">
      <c r="A1116" t="s">
        <v>6</v>
      </c>
      <c r="B1116" t="s">
        <v>7197</v>
      </c>
      <c r="C1116" t="s">
        <v>7198</v>
      </c>
    </row>
    <row r="1117" spans="1:3">
      <c r="A1117" t="s">
        <v>6</v>
      </c>
      <c r="B1117" t="s">
        <v>7212</v>
      </c>
      <c r="C1117" t="s">
        <v>105</v>
      </c>
    </row>
    <row r="1118" spans="1:3">
      <c r="A1118" t="s">
        <v>6</v>
      </c>
      <c r="B1118" t="s">
        <v>7215</v>
      </c>
      <c r="C1118" t="s">
        <v>19</v>
      </c>
    </row>
    <row r="1119" spans="1:3">
      <c r="A1119" t="s">
        <v>6</v>
      </c>
      <c r="B1119" t="s">
        <v>7231</v>
      </c>
      <c r="C1119" t="s">
        <v>19</v>
      </c>
    </row>
    <row r="1120" spans="1:3">
      <c r="A1120" t="s">
        <v>6</v>
      </c>
      <c r="B1120" t="s">
        <v>7233</v>
      </c>
      <c r="C1120" t="s">
        <v>19</v>
      </c>
    </row>
    <row r="1121" spans="1:3">
      <c r="A1121" t="s">
        <v>6</v>
      </c>
      <c r="B1121" t="s">
        <v>7241</v>
      </c>
      <c r="C1121" t="s">
        <v>19</v>
      </c>
    </row>
    <row r="1122" spans="1:3">
      <c r="A1122" t="s">
        <v>6</v>
      </c>
      <c r="B1122" t="s">
        <v>7242</v>
      </c>
      <c r="C1122" t="s">
        <v>7243</v>
      </c>
    </row>
    <row r="1123" spans="1:3">
      <c r="A1123" t="s">
        <v>6</v>
      </c>
      <c r="B1123" t="s">
        <v>7253</v>
      </c>
      <c r="C1123" t="s">
        <v>7254</v>
      </c>
    </row>
    <row r="1124" spans="1:3">
      <c r="A1124" t="s">
        <v>6</v>
      </c>
      <c r="B1124" t="s">
        <v>7259</v>
      </c>
      <c r="C1124" t="s">
        <v>19</v>
      </c>
    </row>
    <row r="1125" spans="1:3">
      <c r="A1125" t="s">
        <v>6</v>
      </c>
      <c r="B1125" t="s">
        <v>7269</v>
      </c>
      <c r="C1125" t="s">
        <v>19</v>
      </c>
    </row>
    <row r="1126" spans="1:3">
      <c r="A1126" t="s">
        <v>6</v>
      </c>
      <c r="B1126" t="s">
        <v>7270</v>
      </c>
      <c r="C1126" t="s">
        <v>19</v>
      </c>
    </row>
    <row r="1127" spans="1:3">
      <c r="A1127" t="s">
        <v>6</v>
      </c>
      <c r="B1127" t="s">
        <v>7278</v>
      </c>
      <c r="C1127" t="s">
        <v>7279</v>
      </c>
    </row>
    <row r="1128" spans="1:3">
      <c r="A1128" t="s">
        <v>6</v>
      </c>
      <c r="B1128" t="s">
        <v>7280</v>
      </c>
      <c r="C1128" t="s">
        <v>561</v>
      </c>
    </row>
    <row r="1129" spans="1:3">
      <c r="A1129" t="s">
        <v>6</v>
      </c>
      <c r="B1129" t="s">
        <v>7282</v>
      </c>
      <c r="C1129" t="s">
        <v>7283</v>
      </c>
    </row>
    <row r="1130" spans="1:3">
      <c r="A1130" t="s">
        <v>6</v>
      </c>
      <c r="B1130" t="s">
        <v>7289</v>
      </c>
      <c r="C1130" t="s">
        <v>19</v>
      </c>
    </row>
    <row r="1131" spans="1:3">
      <c r="A1131" t="s">
        <v>6</v>
      </c>
      <c r="B1131" t="s">
        <v>7295</v>
      </c>
      <c r="C1131" t="s">
        <v>19</v>
      </c>
    </row>
    <row r="1132" spans="1:3">
      <c r="A1132" t="s">
        <v>6</v>
      </c>
      <c r="B1132" t="s">
        <v>7296</v>
      </c>
      <c r="C1132" t="s">
        <v>1501</v>
      </c>
    </row>
    <row r="1133" spans="1:3">
      <c r="A1133" t="s">
        <v>6</v>
      </c>
      <c r="B1133" t="s">
        <v>7305</v>
      </c>
      <c r="C1133" t="s">
        <v>3085</v>
      </c>
    </row>
    <row r="1134" spans="1:3">
      <c r="A1134" t="s">
        <v>6</v>
      </c>
      <c r="B1134" t="s">
        <v>7309</v>
      </c>
      <c r="C1134" t="s">
        <v>7310</v>
      </c>
    </row>
    <row r="1135" spans="1:3">
      <c r="A1135" t="s">
        <v>6</v>
      </c>
      <c r="B1135" t="s">
        <v>7311</v>
      </c>
      <c r="C1135" t="s">
        <v>7312</v>
      </c>
    </row>
    <row r="1136" spans="1:3">
      <c r="A1136" t="s">
        <v>6</v>
      </c>
      <c r="B1136" t="s">
        <v>7327</v>
      </c>
      <c r="C1136" t="s">
        <v>19</v>
      </c>
    </row>
    <row r="1137" spans="1:3">
      <c r="A1137" t="s">
        <v>6</v>
      </c>
      <c r="B1137" t="s">
        <v>7335</v>
      </c>
      <c r="C1137" t="s">
        <v>7336</v>
      </c>
    </row>
    <row r="1138" spans="1:3">
      <c r="A1138" t="s">
        <v>6</v>
      </c>
      <c r="B1138" t="s">
        <v>7341</v>
      </c>
      <c r="C1138" t="s">
        <v>19</v>
      </c>
    </row>
    <row r="1139" spans="1:3">
      <c r="A1139" t="s">
        <v>6</v>
      </c>
      <c r="B1139" t="s">
        <v>7346</v>
      </c>
      <c r="C1139" t="s">
        <v>19</v>
      </c>
    </row>
    <row r="1140" spans="1:3">
      <c r="A1140" t="s">
        <v>6</v>
      </c>
      <c r="B1140" t="s">
        <v>7352</v>
      </c>
      <c r="C1140" t="s">
        <v>19</v>
      </c>
    </row>
    <row r="1141" spans="1:3">
      <c r="A1141" t="s">
        <v>6</v>
      </c>
      <c r="B1141" t="s">
        <v>7367</v>
      </c>
      <c r="C1141" t="s">
        <v>19</v>
      </c>
    </row>
    <row r="1142" spans="1:3">
      <c r="A1142" t="s">
        <v>6</v>
      </c>
      <c r="B1142" t="s">
        <v>7371</v>
      </c>
      <c r="C1142" t="s">
        <v>7372</v>
      </c>
    </row>
    <row r="1143" spans="1:3">
      <c r="A1143" t="s">
        <v>6</v>
      </c>
      <c r="B1143" t="s">
        <v>7373</v>
      </c>
      <c r="C1143" t="s">
        <v>19</v>
      </c>
    </row>
    <row r="1144" spans="1:3">
      <c r="A1144" t="s">
        <v>6</v>
      </c>
      <c r="B1144" t="s">
        <v>7378</v>
      </c>
      <c r="C1144" t="s">
        <v>19</v>
      </c>
    </row>
    <row r="1145" spans="1:3">
      <c r="A1145" t="s">
        <v>6</v>
      </c>
      <c r="B1145" t="s">
        <v>7381</v>
      </c>
      <c r="C1145" t="s">
        <v>7382</v>
      </c>
    </row>
    <row r="1146" spans="1:3">
      <c r="A1146" t="s">
        <v>6</v>
      </c>
      <c r="B1146" t="s">
        <v>7383</v>
      </c>
      <c r="C1146" t="s">
        <v>19</v>
      </c>
    </row>
    <row r="1147" spans="1:3">
      <c r="A1147" t="s">
        <v>6</v>
      </c>
      <c r="B1147" t="s">
        <v>7386</v>
      </c>
      <c r="C1147" t="s">
        <v>19</v>
      </c>
    </row>
    <row r="1148" spans="1:3">
      <c r="A1148" t="s">
        <v>6</v>
      </c>
      <c r="B1148" t="s">
        <v>7398</v>
      </c>
      <c r="C1148" t="s">
        <v>19</v>
      </c>
    </row>
    <row r="1149" spans="1:3">
      <c r="A1149" t="s">
        <v>6</v>
      </c>
      <c r="B1149" t="s">
        <v>7407</v>
      </c>
      <c r="C1149" t="s">
        <v>7408</v>
      </c>
    </row>
    <row r="1150" spans="1:3">
      <c r="A1150" t="s">
        <v>6</v>
      </c>
      <c r="B1150" t="s">
        <v>7411</v>
      </c>
      <c r="C1150" t="s">
        <v>7410</v>
      </c>
    </row>
    <row r="1151" spans="1:3">
      <c r="A1151" t="s">
        <v>6</v>
      </c>
      <c r="B1151" t="s">
        <v>7419</v>
      </c>
      <c r="C1151" t="s">
        <v>287</v>
      </c>
    </row>
    <row r="1152" spans="1:3">
      <c r="A1152" t="s">
        <v>6</v>
      </c>
      <c r="B1152" t="s">
        <v>7433</v>
      </c>
      <c r="C1152" t="s">
        <v>19</v>
      </c>
    </row>
    <row r="1153" spans="1:3">
      <c r="A1153" t="s">
        <v>6</v>
      </c>
      <c r="B1153" t="s">
        <v>7434</v>
      </c>
      <c r="C1153" t="s">
        <v>19</v>
      </c>
    </row>
    <row r="1154" spans="1:3">
      <c r="A1154" t="s">
        <v>6</v>
      </c>
      <c r="B1154" t="s">
        <v>7435</v>
      </c>
      <c r="C1154" t="s">
        <v>7436</v>
      </c>
    </row>
    <row r="1155" spans="1:3">
      <c r="A1155" t="s">
        <v>6</v>
      </c>
      <c r="B1155" t="s">
        <v>7444</v>
      </c>
      <c r="C1155" t="s">
        <v>2422</v>
      </c>
    </row>
    <row r="1156" spans="1:3">
      <c r="A1156" t="s">
        <v>6</v>
      </c>
      <c r="B1156" t="s">
        <v>7452</v>
      </c>
      <c r="C1156" t="s">
        <v>770</v>
      </c>
    </row>
    <row r="1157" spans="1:3">
      <c r="A1157" t="s">
        <v>6</v>
      </c>
      <c r="B1157" t="s">
        <v>7468</v>
      </c>
      <c r="C1157" t="s">
        <v>7469</v>
      </c>
    </row>
    <row r="1158" spans="1:3">
      <c r="A1158" t="s">
        <v>6</v>
      </c>
      <c r="B1158" t="s">
        <v>7471</v>
      </c>
      <c r="C1158" t="s">
        <v>19</v>
      </c>
    </row>
    <row r="1159" spans="1:3">
      <c r="A1159" t="s">
        <v>6</v>
      </c>
      <c r="B1159" t="s">
        <v>7473</v>
      </c>
      <c r="C1159" t="s">
        <v>19</v>
      </c>
    </row>
    <row r="1160" spans="1:3">
      <c r="A1160" t="s">
        <v>6</v>
      </c>
      <c r="B1160" t="s">
        <v>7480</v>
      </c>
      <c r="C1160" t="s">
        <v>19</v>
      </c>
    </row>
    <row r="1161" spans="1:3">
      <c r="A1161" t="s">
        <v>6</v>
      </c>
      <c r="B1161" t="s">
        <v>7482</v>
      </c>
      <c r="C1161" t="s">
        <v>7483</v>
      </c>
    </row>
    <row r="1162" spans="1:3">
      <c r="A1162" t="s">
        <v>6</v>
      </c>
      <c r="B1162" t="s">
        <v>7489</v>
      </c>
      <c r="C1162" t="s">
        <v>7490</v>
      </c>
    </row>
    <row r="1163" spans="1:3">
      <c r="A1163" t="s">
        <v>6</v>
      </c>
      <c r="B1163" t="s">
        <v>7505</v>
      </c>
      <c r="C1163" t="s">
        <v>19</v>
      </c>
    </row>
    <row r="1164" spans="1:3">
      <c r="A1164" t="s">
        <v>6</v>
      </c>
      <c r="B1164" t="s">
        <v>7514</v>
      </c>
      <c r="C1164" t="s">
        <v>4587</v>
      </c>
    </row>
    <row r="1165" spans="1:3">
      <c r="A1165" t="s">
        <v>6</v>
      </c>
      <c r="B1165" t="s">
        <v>7518</v>
      </c>
      <c r="C1165" t="s">
        <v>19</v>
      </c>
    </row>
    <row r="1166" spans="1:3">
      <c r="A1166" t="s">
        <v>6</v>
      </c>
      <c r="B1166" t="s">
        <v>7522</v>
      </c>
      <c r="C1166" t="s">
        <v>788</v>
      </c>
    </row>
    <row r="1167" spans="1:3">
      <c r="A1167" t="s">
        <v>6</v>
      </c>
      <c r="B1167" t="s">
        <v>7523</v>
      </c>
      <c r="C1167" t="s">
        <v>19</v>
      </c>
    </row>
    <row r="1168" spans="1:3">
      <c r="A1168" t="s">
        <v>6</v>
      </c>
      <c r="B1168" t="s">
        <v>7524</v>
      </c>
      <c r="C1168" t="s">
        <v>287</v>
      </c>
    </row>
    <row r="1169" spans="1:3">
      <c r="A1169" t="s">
        <v>6</v>
      </c>
      <c r="B1169" t="s">
        <v>7525</v>
      </c>
      <c r="C1169" t="s">
        <v>1772</v>
      </c>
    </row>
    <row r="1170" spans="1:3">
      <c r="A1170" t="s">
        <v>6</v>
      </c>
      <c r="B1170" t="s">
        <v>7529</v>
      </c>
      <c r="C1170" t="s">
        <v>7530</v>
      </c>
    </row>
    <row r="1171" spans="1:3">
      <c r="A1171" t="s">
        <v>6</v>
      </c>
      <c r="B1171" t="s">
        <v>7549</v>
      </c>
      <c r="C1171" t="s">
        <v>7550</v>
      </c>
    </row>
    <row r="1172" spans="1:3">
      <c r="A1172" t="s">
        <v>6</v>
      </c>
      <c r="B1172" t="s">
        <v>7557</v>
      </c>
      <c r="C1172" t="s">
        <v>19</v>
      </c>
    </row>
    <row r="1173" spans="1:3">
      <c r="A1173" t="s">
        <v>6</v>
      </c>
      <c r="B1173" t="s">
        <v>7558</v>
      </c>
      <c r="C1173" t="s">
        <v>7446</v>
      </c>
    </row>
    <row r="1174" spans="1:3">
      <c r="A1174" t="s">
        <v>6</v>
      </c>
      <c r="B1174" t="s">
        <v>7559</v>
      </c>
      <c r="C1174" t="s">
        <v>7446</v>
      </c>
    </row>
    <row r="1175" spans="1:3">
      <c r="A1175" t="s">
        <v>6</v>
      </c>
      <c r="B1175" t="s">
        <v>7565</v>
      </c>
      <c r="C1175" t="s">
        <v>19</v>
      </c>
    </row>
    <row r="1176" spans="1:3">
      <c r="A1176" t="s">
        <v>6</v>
      </c>
      <c r="B1176" t="s">
        <v>7580</v>
      </c>
      <c r="C1176" t="s">
        <v>7581</v>
      </c>
    </row>
    <row r="1177" spans="1:3">
      <c r="A1177" t="s">
        <v>6</v>
      </c>
      <c r="B1177" t="s">
        <v>7584</v>
      </c>
      <c r="C1177" t="s">
        <v>19</v>
      </c>
    </row>
    <row r="1178" spans="1:3">
      <c r="A1178" t="s">
        <v>6</v>
      </c>
      <c r="B1178" t="s">
        <v>7587</v>
      </c>
      <c r="C1178" t="s">
        <v>19</v>
      </c>
    </row>
    <row r="1179" spans="1:3">
      <c r="A1179" t="s">
        <v>6</v>
      </c>
      <c r="B1179" t="s">
        <v>7601</v>
      </c>
      <c r="C1179" t="s">
        <v>19</v>
      </c>
    </row>
    <row r="1180" spans="1:3">
      <c r="A1180" t="s">
        <v>6</v>
      </c>
      <c r="B1180" t="s">
        <v>7603</v>
      </c>
      <c r="C1180" t="s">
        <v>19</v>
      </c>
    </row>
    <row r="1181" spans="1:3">
      <c r="A1181" t="s">
        <v>6</v>
      </c>
      <c r="B1181" t="s">
        <v>7604</v>
      </c>
      <c r="C1181" t="s">
        <v>2606</v>
      </c>
    </row>
    <row r="1182" spans="1:3">
      <c r="A1182" t="s">
        <v>6</v>
      </c>
      <c r="B1182" t="s">
        <v>7607</v>
      </c>
      <c r="C1182" t="s">
        <v>19</v>
      </c>
    </row>
    <row r="1183" spans="1:3">
      <c r="A1183" t="s">
        <v>6</v>
      </c>
      <c r="B1183" t="s">
        <v>7610</v>
      </c>
      <c r="C1183" t="s">
        <v>5385</v>
      </c>
    </row>
    <row r="1184" spans="1:3">
      <c r="A1184" t="s">
        <v>6</v>
      </c>
      <c r="B1184" t="s">
        <v>7644</v>
      </c>
      <c r="C1184" t="s">
        <v>6255</v>
      </c>
    </row>
    <row r="1185" spans="1:3">
      <c r="A1185" t="s">
        <v>6</v>
      </c>
      <c r="B1185" t="s">
        <v>7647</v>
      </c>
      <c r="C1185" t="s">
        <v>7648</v>
      </c>
    </row>
    <row r="1186" spans="1:3">
      <c r="A1186" t="s">
        <v>6</v>
      </c>
      <c r="B1186" t="s">
        <v>7650</v>
      </c>
      <c r="C1186" t="s">
        <v>19</v>
      </c>
    </row>
    <row r="1187" spans="1:3">
      <c r="A1187" t="s">
        <v>6</v>
      </c>
      <c r="B1187" t="s">
        <v>7652</v>
      </c>
      <c r="C1187" t="s">
        <v>1464</v>
      </c>
    </row>
    <row r="1188" spans="1:3">
      <c r="A1188" t="s">
        <v>6</v>
      </c>
      <c r="B1188" t="s">
        <v>7658</v>
      </c>
      <c r="C1188" t="s">
        <v>5544</v>
      </c>
    </row>
    <row r="1189" spans="1:3">
      <c r="A1189" t="s">
        <v>6</v>
      </c>
      <c r="B1189" t="s">
        <v>7659</v>
      </c>
      <c r="C1189" t="s">
        <v>7606</v>
      </c>
    </row>
    <row r="1190" spans="1:3">
      <c r="A1190" t="s">
        <v>6</v>
      </c>
      <c r="B1190" t="s">
        <v>7669</v>
      </c>
      <c r="C1190" t="s">
        <v>3007</v>
      </c>
    </row>
    <row r="1191" spans="1:3">
      <c r="A1191" t="s">
        <v>6</v>
      </c>
      <c r="B1191" t="s">
        <v>7670</v>
      </c>
      <c r="C1191" t="s">
        <v>7671</v>
      </c>
    </row>
    <row r="1192" spans="1:3">
      <c r="A1192" t="s">
        <v>6</v>
      </c>
      <c r="B1192" t="s">
        <v>7680</v>
      </c>
      <c r="C1192" t="s">
        <v>19</v>
      </c>
    </row>
    <row r="1193" spans="1:3">
      <c r="A1193" t="s">
        <v>6</v>
      </c>
      <c r="B1193" t="s">
        <v>7682</v>
      </c>
      <c r="C1193" t="s">
        <v>19</v>
      </c>
    </row>
    <row r="1194" spans="1:3">
      <c r="A1194" t="s">
        <v>6</v>
      </c>
      <c r="B1194" t="s">
        <v>7683</v>
      </c>
      <c r="C1194" t="s">
        <v>19</v>
      </c>
    </row>
    <row r="1195" spans="1:3">
      <c r="A1195" t="s">
        <v>6</v>
      </c>
      <c r="B1195" t="s">
        <v>7684</v>
      </c>
      <c r="C1195" t="s">
        <v>19</v>
      </c>
    </row>
    <row r="1196" spans="1:3">
      <c r="A1196" t="s">
        <v>6</v>
      </c>
      <c r="B1196" t="s">
        <v>7700</v>
      </c>
      <c r="C1196" t="s">
        <v>484</v>
      </c>
    </row>
    <row r="1197" spans="1:3">
      <c r="A1197" t="s">
        <v>6</v>
      </c>
      <c r="B1197" t="s">
        <v>7706</v>
      </c>
      <c r="C1197" t="s">
        <v>19</v>
      </c>
    </row>
    <row r="1198" spans="1:3">
      <c r="A1198" t="s">
        <v>6</v>
      </c>
      <c r="B1198" t="s">
        <v>7707</v>
      </c>
      <c r="C1198" t="s">
        <v>19</v>
      </c>
    </row>
    <row r="1199" spans="1:3">
      <c r="A1199" t="s">
        <v>6</v>
      </c>
      <c r="B1199" t="s">
        <v>7708</v>
      </c>
      <c r="C1199" t="s">
        <v>19</v>
      </c>
    </row>
    <row r="1200" spans="1:3">
      <c r="A1200" t="s">
        <v>6</v>
      </c>
      <c r="B1200" t="s">
        <v>7713</v>
      </c>
      <c r="C1200" t="s">
        <v>19</v>
      </c>
    </row>
    <row r="1201" spans="1:3">
      <c r="A1201" t="s">
        <v>6</v>
      </c>
      <c r="B1201" t="s">
        <v>7716</v>
      </c>
      <c r="C1201" t="s">
        <v>7717</v>
      </c>
    </row>
    <row r="1202" spans="1:3">
      <c r="A1202" t="s">
        <v>6</v>
      </c>
      <c r="B1202" t="s">
        <v>7719</v>
      </c>
      <c r="C1202" t="s">
        <v>19</v>
      </c>
    </row>
    <row r="1203" spans="1:3">
      <c r="A1203" t="s">
        <v>6</v>
      </c>
      <c r="B1203" t="s">
        <v>7731</v>
      </c>
      <c r="C1203" t="s">
        <v>19</v>
      </c>
    </row>
    <row r="1204" spans="1:3">
      <c r="A1204" t="s">
        <v>6</v>
      </c>
      <c r="B1204" t="s">
        <v>7735</v>
      </c>
      <c r="C1204" t="s">
        <v>7736</v>
      </c>
    </row>
    <row r="1205" spans="1:3">
      <c r="A1205" t="s">
        <v>6</v>
      </c>
      <c r="B1205" t="s">
        <v>7740</v>
      </c>
      <c r="C1205" t="s">
        <v>7741</v>
      </c>
    </row>
    <row r="1206" spans="1:3">
      <c r="A1206" t="s">
        <v>6</v>
      </c>
      <c r="B1206" t="s">
        <v>7742</v>
      </c>
      <c r="C1206" t="s">
        <v>19</v>
      </c>
    </row>
    <row r="1207" spans="1:3">
      <c r="A1207" t="s">
        <v>6</v>
      </c>
      <c r="B1207" t="s">
        <v>7743</v>
      </c>
      <c r="C1207" t="s">
        <v>19</v>
      </c>
    </row>
    <row r="1208" spans="1:3">
      <c r="A1208" t="s">
        <v>6</v>
      </c>
      <c r="B1208" t="s">
        <v>7751</v>
      </c>
      <c r="C1208" t="s">
        <v>577</v>
      </c>
    </row>
    <row r="1209" spans="1:3">
      <c r="A1209" t="s">
        <v>6</v>
      </c>
      <c r="B1209" t="s">
        <v>7758</v>
      </c>
      <c r="C1209" t="s">
        <v>7759</v>
      </c>
    </row>
    <row r="1210" spans="1:3">
      <c r="A1210" t="s">
        <v>6</v>
      </c>
      <c r="B1210" t="s">
        <v>7761</v>
      </c>
      <c r="C1210" t="s">
        <v>7762</v>
      </c>
    </row>
    <row r="1211" spans="1:3">
      <c r="A1211" t="s">
        <v>6</v>
      </c>
      <c r="B1211" t="s">
        <v>7772</v>
      </c>
      <c r="C1211" t="s">
        <v>19</v>
      </c>
    </row>
    <row r="1212" spans="1:3">
      <c r="A1212" t="s">
        <v>6</v>
      </c>
      <c r="B1212" t="s">
        <v>7783</v>
      </c>
      <c r="C1212" t="s">
        <v>19</v>
      </c>
    </row>
    <row r="1213" spans="1:3">
      <c r="A1213" t="s">
        <v>6</v>
      </c>
      <c r="B1213" t="s">
        <v>7784</v>
      </c>
      <c r="C1213" t="s">
        <v>19</v>
      </c>
    </row>
    <row r="1214" spans="1:3">
      <c r="A1214" t="s">
        <v>6</v>
      </c>
      <c r="B1214" t="s">
        <v>7786</v>
      </c>
      <c r="C1214" t="s">
        <v>19</v>
      </c>
    </row>
    <row r="1215" spans="1:3">
      <c r="A1215" t="s">
        <v>6</v>
      </c>
      <c r="B1215" t="s">
        <v>7790</v>
      </c>
      <c r="C1215" t="s">
        <v>19</v>
      </c>
    </row>
    <row r="1216" spans="1:3">
      <c r="A1216" t="s">
        <v>6</v>
      </c>
      <c r="B1216" t="s">
        <v>7794</v>
      </c>
      <c r="C1216" t="s">
        <v>19</v>
      </c>
    </row>
    <row r="1217" spans="1:3">
      <c r="A1217" t="s">
        <v>6</v>
      </c>
      <c r="B1217" t="s">
        <v>7798</v>
      </c>
      <c r="C1217" t="s">
        <v>4437</v>
      </c>
    </row>
    <row r="1218" spans="1:3">
      <c r="A1218" t="s">
        <v>6</v>
      </c>
      <c r="B1218" t="s">
        <v>7807</v>
      </c>
      <c r="C1218" t="s">
        <v>19</v>
      </c>
    </row>
    <row r="1219" spans="1:3">
      <c r="A1219" t="s">
        <v>6</v>
      </c>
      <c r="B1219" t="s">
        <v>7813</v>
      </c>
      <c r="C1219" t="s">
        <v>19</v>
      </c>
    </row>
    <row r="1220" spans="1:3">
      <c r="A1220" t="s">
        <v>6</v>
      </c>
      <c r="B1220" t="s">
        <v>7818</v>
      </c>
      <c r="C1220" t="s">
        <v>19</v>
      </c>
    </row>
    <row r="1221" spans="1:3">
      <c r="A1221" t="s">
        <v>6</v>
      </c>
      <c r="B1221" t="s">
        <v>7821</v>
      </c>
      <c r="C1221" t="s">
        <v>19</v>
      </c>
    </row>
    <row r="1222" spans="1:3">
      <c r="A1222" t="s">
        <v>6</v>
      </c>
      <c r="B1222" t="s">
        <v>7823</v>
      </c>
      <c r="C1222" t="s">
        <v>19</v>
      </c>
    </row>
    <row r="1223" spans="1:3">
      <c r="A1223" t="s">
        <v>6</v>
      </c>
      <c r="B1223" t="s">
        <v>7824</v>
      </c>
      <c r="C1223" t="s">
        <v>19</v>
      </c>
    </row>
    <row r="1224" spans="1:3">
      <c r="A1224" t="s">
        <v>6</v>
      </c>
      <c r="B1224" t="s">
        <v>7826</v>
      </c>
      <c r="C1224" t="s">
        <v>19</v>
      </c>
    </row>
    <row r="1225" spans="1:3">
      <c r="A1225" t="s">
        <v>6</v>
      </c>
      <c r="B1225" t="s">
        <v>7831</v>
      </c>
      <c r="C1225" t="s">
        <v>19</v>
      </c>
    </row>
    <row r="1226" spans="1:3">
      <c r="A1226" t="s">
        <v>6</v>
      </c>
      <c r="B1226" t="s">
        <v>7833</v>
      </c>
      <c r="C1226" t="s">
        <v>1501</v>
      </c>
    </row>
    <row r="1227" spans="1:3">
      <c r="A1227" t="s">
        <v>6</v>
      </c>
      <c r="B1227" t="s">
        <v>7837</v>
      </c>
      <c r="C1227" t="s">
        <v>5754</v>
      </c>
    </row>
    <row r="1228" spans="1:3">
      <c r="A1228" t="s">
        <v>6</v>
      </c>
      <c r="B1228" t="s">
        <v>7846</v>
      </c>
      <c r="C1228" t="s">
        <v>415</v>
      </c>
    </row>
    <row r="1229" spans="1:3">
      <c r="A1229" t="s">
        <v>6</v>
      </c>
      <c r="B1229" t="s">
        <v>7848</v>
      </c>
      <c r="C1229" t="s">
        <v>5481</v>
      </c>
    </row>
    <row r="1230" spans="1:3">
      <c r="A1230" t="s">
        <v>6</v>
      </c>
      <c r="B1230" t="s">
        <v>7853</v>
      </c>
      <c r="C1230" t="s">
        <v>1432</v>
      </c>
    </row>
    <row r="1231" spans="1:3">
      <c r="A1231" t="s">
        <v>6</v>
      </c>
      <c r="B1231" t="s">
        <v>7858</v>
      </c>
      <c r="C1231" t="s">
        <v>19</v>
      </c>
    </row>
    <row r="1232" spans="1:3">
      <c r="A1232" t="s">
        <v>6</v>
      </c>
      <c r="B1232" t="s">
        <v>7865</v>
      </c>
      <c r="C1232" t="s">
        <v>7866</v>
      </c>
    </row>
    <row r="1233" spans="1:3">
      <c r="A1233" t="s">
        <v>6</v>
      </c>
      <c r="B1233" t="s">
        <v>7868</v>
      </c>
      <c r="C1233" t="s">
        <v>19</v>
      </c>
    </row>
    <row r="1234" spans="1:3">
      <c r="A1234" t="s">
        <v>6</v>
      </c>
      <c r="B1234" t="s">
        <v>7872</v>
      </c>
      <c r="C1234" t="s">
        <v>4890</v>
      </c>
    </row>
    <row r="1235" spans="1:3">
      <c r="A1235" t="s">
        <v>6</v>
      </c>
      <c r="B1235" t="s">
        <v>7888</v>
      </c>
      <c r="C1235" t="s">
        <v>7889</v>
      </c>
    </row>
    <row r="1236" spans="1:3">
      <c r="A1236" t="s">
        <v>6</v>
      </c>
      <c r="B1236" t="s">
        <v>7891</v>
      </c>
      <c r="C1236" t="s">
        <v>7406</v>
      </c>
    </row>
    <row r="1237" spans="1:3">
      <c r="A1237" t="s">
        <v>6</v>
      </c>
      <c r="B1237" t="s">
        <v>7893</v>
      </c>
      <c r="C1237" t="s">
        <v>19</v>
      </c>
    </row>
    <row r="1238" spans="1:3">
      <c r="A1238" t="s">
        <v>6</v>
      </c>
      <c r="B1238" t="s">
        <v>7905</v>
      </c>
      <c r="C1238" t="s">
        <v>1708</v>
      </c>
    </row>
    <row r="1239" spans="1:3">
      <c r="A1239" t="s">
        <v>6</v>
      </c>
      <c r="B1239" t="s">
        <v>7913</v>
      </c>
      <c r="C1239" t="s">
        <v>19</v>
      </c>
    </row>
    <row r="1240" spans="1:3">
      <c r="A1240" t="s">
        <v>6</v>
      </c>
      <c r="B1240" t="s">
        <v>7923</v>
      </c>
      <c r="C1240" t="s">
        <v>7637</v>
      </c>
    </row>
    <row r="1241" spans="1:3">
      <c r="A1241" t="s">
        <v>6</v>
      </c>
      <c r="B1241" t="s">
        <v>7926</v>
      </c>
      <c r="C1241" t="s">
        <v>7927</v>
      </c>
    </row>
    <row r="1242" spans="1:3">
      <c r="A1242" t="s">
        <v>6</v>
      </c>
      <c r="B1242" t="s">
        <v>7942</v>
      </c>
      <c r="C1242" t="s">
        <v>3854</v>
      </c>
    </row>
    <row r="1243" spans="1:3">
      <c r="A1243" t="s">
        <v>6</v>
      </c>
      <c r="B1243" t="s">
        <v>7944</v>
      </c>
      <c r="C1243" t="s">
        <v>7945</v>
      </c>
    </row>
    <row r="1244" spans="1:3">
      <c r="A1244" t="s">
        <v>6</v>
      </c>
      <c r="B1244" t="s">
        <v>7949</v>
      </c>
      <c r="C1244" t="s">
        <v>19</v>
      </c>
    </row>
    <row r="1245" spans="1:3">
      <c r="A1245" t="s">
        <v>6</v>
      </c>
      <c r="B1245" t="s">
        <v>7952</v>
      </c>
      <c r="C1245" t="s">
        <v>19</v>
      </c>
    </row>
    <row r="1246" spans="1:3">
      <c r="A1246" t="s">
        <v>6</v>
      </c>
      <c r="B1246" t="s">
        <v>7953</v>
      </c>
      <c r="C1246" t="s">
        <v>7954</v>
      </c>
    </row>
    <row r="1247" spans="1:3">
      <c r="A1247" t="s">
        <v>6</v>
      </c>
      <c r="B1247" t="s">
        <v>7961</v>
      </c>
      <c r="C1247" t="s">
        <v>19</v>
      </c>
    </row>
    <row r="1248" spans="1:3">
      <c r="A1248" t="s">
        <v>6</v>
      </c>
      <c r="B1248" t="s">
        <v>7962</v>
      </c>
      <c r="C1248" t="s">
        <v>7963</v>
      </c>
    </row>
    <row r="1249" spans="1:3">
      <c r="A1249" t="s">
        <v>6</v>
      </c>
      <c r="B1249" t="s">
        <v>7968</v>
      </c>
      <c r="C1249" t="s">
        <v>19</v>
      </c>
    </row>
    <row r="1250" spans="1:3">
      <c r="A1250" t="s">
        <v>6</v>
      </c>
      <c r="B1250" t="s">
        <v>7975</v>
      </c>
      <c r="C1250" t="s">
        <v>7976</v>
      </c>
    </row>
    <row r="1251" spans="1:3">
      <c r="A1251" t="s">
        <v>6</v>
      </c>
      <c r="B1251" t="s">
        <v>7980</v>
      </c>
      <c r="C1251" t="s">
        <v>19</v>
      </c>
    </row>
    <row r="1252" spans="1:3">
      <c r="A1252" t="s">
        <v>6</v>
      </c>
      <c r="B1252" t="s">
        <v>8007</v>
      </c>
      <c r="C1252" t="s">
        <v>8008</v>
      </c>
    </row>
    <row r="1253" spans="1:3">
      <c r="A1253" t="s">
        <v>6</v>
      </c>
      <c r="B1253" t="s">
        <v>8036</v>
      </c>
      <c r="C1253" t="s">
        <v>8037</v>
      </c>
    </row>
    <row r="1254" spans="1:3">
      <c r="A1254" t="s">
        <v>6</v>
      </c>
      <c r="B1254" t="s">
        <v>8065</v>
      </c>
      <c r="C1254" t="s">
        <v>7198</v>
      </c>
    </row>
    <row r="1255" spans="1:3">
      <c r="A1255" t="s">
        <v>6</v>
      </c>
      <c r="B1255" t="s">
        <v>8088</v>
      </c>
      <c r="C1255" t="s">
        <v>2038</v>
      </c>
    </row>
    <row r="1256" spans="1:3">
      <c r="A1256" t="s">
        <v>6</v>
      </c>
      <c r="B1256" t="s">
        <v>8101</v>
      </c>
      <c r="C1256" t="s">
        <v>561</v>
      </c>
    </row>
    <row r="1257" spans="1:3">
      <c r="A1257" t="s">
        <v>6</v>
      </c>
      <c r="B1257" t="s">
        <v>8102</v>
      </c>
      <c r="C1257" t="s">
        <v>8103</v>
      </c>
    </row>
    <row r="1258" spans="1:3">
      <c r="A1258" t="s">
        <v>6</v>
      </c>
      <c r="B1258" t="s">
        <v>8106</v>
      </c>
      <c r="C1258" t="s">
        <v>8107</v>
      </c>
    </row>
    <row r="1259" spans="1:3">
      <c r="A1259" t="s">
        <v>6</v>
      </c>
      <c r="B1259" t="s">
        <v>8115</v>
      </c>
      <c r="C1259" t="s">
        <v>8116</v>
      </c>
    </row>
    <row r="1260" spans="1:3">
      <c r="A1260" t="s">
        <v>6</v>
      </c>
      <c r="B1260" t="s">
        <v>8119</v>
      </c>
      <c r="C1260" t="s">
        <v>19</v>
      </c>
    </row>
    <row r="1261" spans="1:3">
      <c r="A1261" t="s">
        <v>6</v>
      </c>
      <c r="B1261" t="s">
        <v>8120</v>
      </c>
      <c r="C1261" t="s">
        <v>351</v>
      </c>
    </row>
    <row r="1262" spans="1:3">
      <c r="A1262" t="s">
        <v>6</v>
      </c>
      <c r="B1262" t="s">
        <v>8121</v>
      </c>
      <c r="C1262" t="s">
        <v>19</v>
      </c>
    </row>
    <row r="1263" spans="1:3">
      <c r="A1263" t="s">
        <v>6</v>
      </c>
      <c r="B1263" t="s">
        <v>8125</v>
      </c>
      <c r="C1263" t="s">
        <v>2159</v>
      </c>
    </row>
    <row r="1264" spans="1:3">
      <c r="A1264" t="s">
        <v>6</v>
      </c>
      <c r="B1264" t="s">
        <v>8126</v>
      </c>
      <c r="C1264" t="s">
        <v>8127</v>
      </c>
    </row>
    <row r="1265" spans="1:3">
      <c r="A1265" t="s">
        <v>6</v>
      </c>
      <c r="B1265" t="s">
        <v>8132</v>
      </c>
      <c r="C1265" t="s">
        <v>19</v>
      </c>
    </row>
    <row r="1266" spans="1:3">
      <c r="A1266" t="s">
        <v>6</v>
      </c>
      <c r="B1266" t="s">
        <v>8134</v>
      </c>
      <c r="C1266" t="s">
        <v>19</v>
      </c>
    </row>
    <row r="1267" spans="1:3">
      <c r="A1267" t="s">
        <v>6</v>
      </c>
      <c r="B1267" t="s">
        <v>8150</v>
      </c>
      <c r="C1267" t="s">
        <v>2831</v>
      </c>
    </row>
    <row r="1268" spans="1:3">
      <c r="A1268" t="s">
        <v>6</v>
      </c>
      <c r="B1268" t="s">
        <v>8155</v>
      </c>
      <c r="C1268" t="s">
        <v>19</v>
      </c>
    </row>
    <row r="1269" spans="1:3">
      <c r="A1269" t="s">
        <v>6</v>
      </c>
      <c r="B1269" t="s">
        <v>8159</v>
      </c>
      <c r="C1269" t="s">
        <v>8160</v>
      </c>
    </row>
    <row r="1270" spans="1:3">
      <c r="A1270" t="s">
        <v>6</v>
      </c>
      <c r="B1270" t="s">
        <v>8169</v>
      </c>
      <c r="C1270" t="s">
        <v>8170</v>
      </c>
    </row>
    <row r="1271" spans="1:3">
      <c r="A1271" t="s">
        <v>6</v>
      </c>
      <c r="B1271" t="s">
        <v>8175</v>
      </c>
      <c r="C1271" t="s">
        <v>8176</v>
      </c>
    </row>
    <row r="1272" spans="1:3">
      <c r="A1272" t="s">
        <v>6</v>
      </c>
      <c r="B1272" t="s">
        <v>8182</v>
      </c>
      <c r="C1272" t="s">
        <v>19</v>
      </c>
    </row>
    <row r="1273" spans="1:3">
      <c r="A1273" t="s">
        <v>6</v>
      </c>
      <c r="B1273" t="s">
        <v>8201</v>
      </c>
      <c r="C1273" t="s">
        <v>19</v>
      </c>
    </row>
    <row r="1274" spans="1:3">
      <c r="A1274" t="s">
        <v>6</v>
      </c>
      <c r="B1274" t="s">
        <v>8228</v>
      </c>
      <c r="C1274" t="s">
        <v>8229</v>
      </c>
    </row>
    <row r="1275" spans="1:3">
      <c r="A1275" t="s">
        <v>6</v>
      </c>
      <c r="B1275" t="s">
        <v>8246</v>
      </c>
      <c r="C1275" t="s">
        <v>8247</v>
      </c>
    </row>
    <row r="1276" spans="1:3">
      <c r="A1276" t="s">
        <v>6</v>
      </c>
      <c r="B1276" t="s">
        <v>8253</v>
      </c>
      <c r="C1276" t="s">
        <v>19</v>
      </c>
    </row>
    <row r="1277" spans="1:3">
      <c r="A1277" t="s">
        <v>6</v>
      </c>
      <c r="B1277" t="s">
        <v>8257</v>
      </c>
      <c r="C1277" t="s">
        <v>19</v>
      </c>
    </row>
    <row r="1278" spans="1:3">
      <c r="A1278" t="s">
        <v>6</v>
      </c>
      <c r="B1278" t="s">
        <v>8265</v>
      </c>
      <c r="C1278" t="s">
        <v>19</v>
      </c>
    </row>
    <row r="1279" spans="1:3">
      <c r="A1279" t="s">
        <v>6</v>
      </c>
      <c r="B1279" t="s">
        <v>8267</v>
      </c>
      <c r="C1279" t="s">
        <v>5138</v>
      </c>
    </row>
    <row r="1280" spans="1:3">
      <c r="A1280" t="s">
        <v>6</v>
      </c>
      <c r="B1280" t="s">
        <v>8283</v>
      </c>
      <c r="C1280" t="s">
        <v>561</v>
      </c>
    </row>
    <row r="1281" spans="1:3">
      <c r="A1281" t="s">
        <v>6</v>
      </c>
      <c r="B1281" t="s">
        <v>8284</v>
      </c>
      <c r="C1281" t="s">
        <v>561</v>
      </c>
    </row>
    <row r="1282" spans="1:3">
      <c r="A1282" t="s">
        <v>6</v>
      </c>
      <c r="B1282" t="s">
        <v>8288</v>
      </c>
      <c r="C1282" t="s">
        <v>19</v>
      </c>
    </row>
    <row r="1283" spans="1:3">
      <c r="A1283" t="s">
        <v>6</v>
      </c>
      <c r="B1283" t="s">
        <v>8297</v>
      </c>
      <c r="C1283" t="s">
        <v>8298</v>
      </c>
    </row>
    <row r="1284" spans="1:3">
      <c r="A1284" t="s">
        <v>6</v>
      </c>
      <c r="B1284" t="s">
        <v>8302</v>
      </c>
      <c r="C1284" t="s">
        <v>8303</v>
      </c>
    </row>
    <row r="1285" spans="1:3">
      <c r="A1285" t="s">
        <v>6</v>
      </c>
      <c r="B1285" t="s">
        <v>8304</v>
      </c>
      <c r="C1285" t="s">
        <v>19</v>
      </c>
    </row>
    <row r="1286" spans="1:3">
      <c r="A1286" t="s">
        <v>6</v>
      </c>
      <c r="B1286" t="s">
        <v>8305</v>
      </c>
      <c r="C1286" t="s">
        <v>19</v>
      </c>
    </row>
    <row r="1287" spans="1:3">
      <c r="A1287" t="s">
        <v>6</v>
      </c>
      <c r="B1287" t="s">
        <v>8308</v>
      </c>
      <c r="C1287" t="s">
        <v>19</v>
      </c>
    </row>
    <row r="1288" spans="1:3">
      <c r="A1288" t="s">
        <v>6</v>
      </c>
      <c r="B1288" t="s">
        <v>8309</v>
      </c>
      <c r="C1288" t="s">
        <v>19</v>
      </c>
    </row>
    <row r="1289" spans="1:3">
      <c r="A1289" t="s">
        <v>6</v>
      </c>
      <c r="B1289" t="s">
        <v>8323</v>
      </c>
      <c r="C1289" t="s">
        <v>3245</v>
      </c>
    </row>
    <row r="1290" spans="1:3">
      <c r="A1290" t="s">
        <v>6</v>
      </c>
      <c r="B1290" t="s">
        <v>8330</v>
      </c>
      <c r="C1290" t="s">
        <v>5955</v>
      </c>
    </row>
    <row r="1291" spans="1:3">
      <c r="A1291" t="s">
        <v>6</v>
      </c>
      <c r="B1291" t="s">
        <v>8334</v>
      </c>
      <c r="C1291" t="s">
        <v>19</v>
      </c>
    </row>
    <row r="1292" spans="1:3">
      <c r="A1292" t="s">
        <v>6</v>
      </c>
      <c r="B1292" t="s">
        <v>8340</v>
      </c>
      <c r="C1292" t="s">
        <v>19</v>
      </c>
    </row>
    <row r="1293" spans="1:3">
      <c r="A1293" t="s">
        <v>6</v>
      </c>
      <c r="B1293" t="s">
        <v>8346</v>
      </c>
      <c r="C1293" t="s">
        <v>1204</v>
      </c>
    </row>
    <row r="1294" spans="1:3">
      <c r="A1294" t="s">
        <v>6</v>
      </c>
      <c r="B1294" t="s">
        <v>8352</v>
      </c>
      <c r="C1294" t="s">
        <v>8353</v>
      </c>
    </row>
    <row r="1295" spans="1:3">
      <c r="A1295" t="s">
        <v>6</v>
      </c>
      <c r="B1295" t="s">
        <v>8362</v>
      </c>
      <c r="C1295" t="s">
        <v>577</v>
      </c>
    </row>
    <row r="1296" spans="1:3">
      <c r="A1296" t="s">
        <v>6</v>
      </c>
      <c r="B1296" t="s">
        <v>8366</v>
      </c>
      <c r="C1296" t="s">
        <v>8365</v>
      </c>
    </row>
    <row r="1297" spans="1:3">
      <c r="A1297" t="s">
        <v>6</v>
      </c>
      <c r="B1297" t="s">
        <v>8367</v>
      </c>
      <c r="C1297" t="s">
        <v>19</v>
      </c>
    </row>
    <row r="1298" spans="1:3">
      <c r="A1298" t="s">
        <v>6</v>
      </c>
      <c r="B1298" t="s">
        <v>8368</v>
      </c>
      <c r="C1298" t="s">
        <v>287</v>
      </c>
    </row>
    <row r="1299" spans="1:3">
      <c r="A1299" t="s">
        <v>6</v>
      </c>
      <c r="B1299" t="s">
        <v>8373</v>
      </c>
      <c r="C1299" t="s">
        <v>19</v>
      </c>
    </row>
    <row r="1300" spans="1:3">
      <c r="A1300" t="s">
        <v>6</v>
      </c>
      <c r="B1300" t="s">
        <v>8378</v>
      </c>
      <c r="C1300" t="s">
        <v>19</v>
      </c>
    </row>
    <row r="1301" spans="1:3">
      <c r="A1301" t="s">
        <v>6</v>
      </c>
      <c r="B1301" t="s">
        <v>8380</v>
      </c>
      <c r="C1301" t="s">
        <v>4038</v>
      </c>
    </row>
    <row r="1302" spans="1:3">
      <c r="A1302" t="s">
        <v>6</v>
      </c>
      <c r="B1302" t="s">
        <v>8396</v>
      </c>
      <c r="C1302" t="s">
        <v>8397</v>
      </c>
    </row>
    <row r="1303" spans="1:3">
      <c r="A1303" t="s">
        <v>6</v>
      </c>
      <c r="B1303" t="s">
        <v>8402</v>
      </c>
      <c r="C1303" t="s">
        <v>19</v>
      </c>
    </row>
    <row r="1304" spans="1:3">
      <c r="A1304" t="s">
        <v>6</v>
      </c>
      <c r="B1304" t="s">
        <v>8405</v>
      </c>
      <c r="C1304" t="s">
        <v>19</v>
      </c>
    </row>
    <row r="1305" spans="1:3">
      <c r="A1305" t="s">
        <v>6</v>
      </c>
      <c r="B1305" t="s">
        <v>8406</v>
      </c>
      <c r="C1305" t="s">
        <v>19</v>
      </c>
    </row>
    <row r="1306" spans="1:3">
      <c r="A1306" t="s">
        <v>6</v>
      </c>
      <c r="B1306" t="s">
        <v>8417</v>
      </c>
      <c r="C1306" t="s">
        <v>19</v>
      </c>
    </row>
    <row r="1307" spans="1:3">
      <c r="A1307" t="s">
        <v>6</v>
      </c>
      <c r="B1307" t="s">
        <v>8419</v>
      </c>
      <c r="C1307" t="s">
        <v>19</v>
      </c>
    </row>
    <row r="1308" spans="1:3">
      <c r="A1308" t="s">
        <v>6</v>
      </c>
      <c r="B1308" t="s">
        <v>8424</v>
      </c>
      <c r="C1308" t="s">
        <v>8425</v>
      </c>
    </row>
    <row r="1309" spans="1:3">
      <c r="A1309" t="s">
        <v>6</v>
      </c>
      <c r="B1309" t="s">
        <v>8429</v>
      </c>
      <c r="C1309" t="s">
        <v>1101</v>
      </c>
    </row>
    <row r="1310" spans="1:3">
      <c r="A1310" t="s">
        <v>6</v>
      </c>
      <c r="B1310" t="s">
        <v>8431</v>
      </c>
      <c r="C1310" t="s">
        <v>19</v>
      </c>
    </row>
    <row r="1311" spans="1:3">
      <c r="A1311" t="s">
        <v>6</v>
      </c>
      <c r="B1311" t="s">
        <v>8433</v>
      </c>
      <c r="C1311" t="s">
        <v>19</v>
      </c>
    </row>
    <row r="1312" spans="1:3">
      <c r="A1312" t="s">
        <v>6</v>
      </c>
      <c r="B1312" t="s">
        <v>8434</v>
      </c>
      <c r="C1312" t="s">
        <v>19</v>
      </c>
    </row>
    <row r="1313" spans="1:3">
      <c r="A1313" t="s">
        <v>6</v>
      </c>
      <c r="B1313" t="s">
        <v>8436</v>
      </c>
      <c r="C1313" t="s">
        <v>19</v>
      </c>
    </row>
    <row r="1314" spans="1:3">
      <c r="A1314" t="s">
        <v>6</v>
      </c>
      <c r="B1314" t="s">
        <v>8442</v>
      </c>
      <c r="C1314" t="s">
        <v>19</v>
      </c>
    </row>
    <row r="1315" spans="1:3">
      <c r="A1315" t="s">
        <v>6</v>
      </c>
      <c r="B1315" t="s">
        <v>8443</v>
      </c>
      <c r="C1315" t="s">
        <v>1488</v>
      </c>
    </row>
    <row r="1316" spans="1:3">
      <c r="A1316" t="s">
        <v>6</v>
      </c>
      <c r="B1316" t="s">
        <v>8446</v>
      </c>
      <c r="C1316" t="s">
        <v>4213</v>
      </c>
    </row>
    <row r="1317" spans="1:3">
      <c r="A1317" t="s">
        <v>6</v>
      </c>
      <c r="B1317" t="s">
        <v>8457</v>
      </c>
      <c r="C1317" t="s">
        <v>8458</v>
      </c>
    </row>
    <row r="1318" spans="1:3">
      <c r="A1318" t="s">
        <v>6</v>
      </c>
      <c r="B1318" t="s">
        <v>8461</v>
      </c>
      <c r="C1318" t="s">
        <v>8460</v>
      </c>
    </row>
    <row r="1319" spans="1:3">
      <c r="A1319" t="s">
        <v>6</v>
      </c>
      <c r="B1319" t="s">
        <v>8469</v>
      </c>
      <c r="C1319" t="s">
        <v>8470</v>
      </c>
    </row>
    <row r="1320" spans="1:3">
      <c r="A1320" t="s">
        <v>6</v>
      </c>
      <c r="B1320" t="s">
        <v>8471</v>
      </c>
      <c r="C1320" t="s">
        <v>8472</v>
      </c>
    </row>
    <row r="1321" spans="1:3">
      <c r="A1321" t="s">
        <v>6</v>
      </c>
      <c r="B1321" t="s">
        <v>8477</v>
      </c>
      <c r="C1321" t="s">
        <v>8476</v>
      </c>
    </row>
    <row r="1322" spans="1:3">
      <c r="A1322" t="s">
        <v>6</v>
      </c>
      <c r="B1322" t="s">
        <v>8480</v>
      </c>
      <c r="C1322" t="s">
        <v>19</v>
      </c>
    </row>
    <row r="1323" spans="1:3">
      <c r="A1323" t="s">
        <v>6</v>
      </c>
      <c r="B1323" t="s">
        <v>8489</v>
      </c>
      <c r="C1323" t="s">
        <v>8490</v>
      </c>
    </row>
    <row r="1324" spans="1:3">
      <c r="A1324" t="s">
        <v>6</v>
      </c>
      <c r="B1324" t="s">
        <v>8505</v>
      </c>
      <c r="C1324" t="s">
        <v>8506</v>
      </c>
    </row>
    <row r="1325" spans="1:3">
      <c r="A1325" t="s">
        <v>6</v>
      </c>
      <c r="B1325" t="s">
        <v>8512</v>
      </c>
      <c r="C1325" t="s">
        <v>8513</v>
      </c>
    </row>
    <row r="1326" spans="1:3">
      <c r="A1326" t="s">
        <v>6</v>
      </c>
      <c r="B1326" t="s">
        <v>8514</v>
      </c>
      <c r="C1326" t="s">
        <v>8515</v>
      </c>
    </row>
    <row r="1327" spans="1:3">
      <c r="A1327" t="s">
        <v>6</v>
      </c>
      <c r="B1327" t="s">
        <v>8520</v>
      </c>
      <c r="C1327" t="s">
        <v>8521</v>
      </c>
    </row>
    <row r="1328" spans="1:3">
      <c r="A1328" t="s">
        <v>6</v>
      </c>
      <c r="B1328" t="s">
        <v>8553</v>
      </c>
      <c r="C1328" t="s">
        <v>8554</v>
      </c>
    </row>
    <row r="1329" spans="1:3">
      <c r="A1329" t="s">
        <v>6</v>
      </c>
      <c r="B1329" t="s">
        <v>8556</v>
      </c>
      <c r="C1329" t="s">
        <v>8557</v>
      </c>
    </row>
    <row r="1330" spans="1:3">
      <c r="A1330" t="s">
        <v>6</v>
      </c>
      <c r="B1330" t="s">
        <v>8560</v>
      </c>
      <c r="C1330" t="s">
        <v>19</v>
      </c>
    </row>
    <row r="1331" spans="1:3">
      <c r="A1331" t="s">
        <v>6</v>
      </c>
      <c r="B1331" t="s">
        <v>8574</v>
      </c>
      <c r="C1331" t="s">
        <v>19</v>
      </c>
    </row>
    <row r="1332" spans="1:3">
      <c r="A1332" t="s">
        <v>6</v>
      </c>
      <c r="B1332" t="s">
        <v>8588</v>
      </c>
      <c r="C1332" t="s">
        <v>19</v>
      </c>
    </row>
    <row r="1333" spans="1:3">
      <c r="A1333" t="s">
        <v>6</v>
      </c>
      <c r="B1333" t="s">
        <v>8593</v>
      </c>
      <c r="C1333" t="s">
        <v>5964</v>
      </c>
    </row>
    <row r="1334" spans="1:3">
      <c r="A1334" t="s">
        <v>6</v>
      </c>
      <c r="B1334" t="s">
        <v>8599</v>
      </c>
      <c r="C1334" t="s">
        <v>8600</v>
      </c>
    </row>
    <row r="1335" spans="1:3">
      <c r="A1335" t="s">
        <v>6</v>
      </c>
      <c r="B1335" t="s">
        <v>8604</v>
      </c>
      <c r="C1335" t="s">
        <v>19</v>
      </c>
    </row>
    <row r="1336" spans="1:3">
      <c r="A1336" t="s">
        <v>6</v>
      </c>
      <c r="B1336" t="s">
        <v>8615</v>
      </c>
      <c r="C1336" t="s">
        <v>19</v>
      </c>
    </row>
    <row r="1337" spans="1:3">
      <c r="A1337" t="s">
        <v>6</v>
      </c>
      <c r="B1337" t="s">
        <v>8621</v>
      </c>
      <c r="C1337" t="s">
        <v>8622</v>
      </c>
    </row>
    <row r="1338" spans="1:3">
      <c r="A1338" t="s">
        <v>6</v>
      </c>
      <c r="B1338" t="s">
        <v>8625</v>
      </c>
      <c r="C1338" t="s">
        <v>19</v>
      </c>
    </row>
    <row r="1339" spans="1:3">
      <c r="A1339" t="s">
        <v>6</v>
      </c>
      <c r="B1339" t="s">
        <v>8627</v>
      </c>
      <c r="C1339" t="s">
        <v>19</v>
      </c>
    </row>
    <row r="1340" spans="1:3">
      <c r="A1340" t="s">
        <v>6</v>
      </c>
      <c r="B1340" t="s">
        <v>8632</v>
      </c>
      <c r="C1340" t="s">
        <v>19</v>
      </c>
    </row>
    <row r="1341" spans="1:3">
      <c r="A1341" t="s">
        <v>6</v>
      </c>
      <c r="B1341" t="s">
        <v>8639</v>
      </c>
      <c r="C1341" t="s">
        <v>8640</v>
      </c>
    </row>
    <row r="1342" spans="1:3">
      <c r="A1342" t="s">
        <v>6</v>
      </c>
      <c r="B1342" t="s">
        <v>8644</v>
      </c>
      <c r="C1342" t="s">
        <v>19</v>
      </c>
    </row>
    <row r="1343" spans="1:3">
      <c r="A1343" t="s">
        <v>6</v>
      </c>
      <c r="B1343" t="s">
        <v>8645</v>
      </c>
      <c r="C1343" t="s">
        <v>8191</v>
      </c>
    </row>
    <row r="1344" spans="1:3">
      <c r="A1344" t="s">
        <v>6</v>
      </c>
      <c r="B1344" t="s">
        <v>8646</v>
      </c>
      <c r="C1344" t="s">
        <v>19</v>
      </c>
    </row>
    <row r="1345" spans="1:3">
      <c r="A1345" t="s">
        <v>6</v>
      </c>
      <c r="B1345" t="s">
        <v>8656</v>
      </c>
      <c r="C1345" t="s">
        <v>19</v>
      </c>
    </row>
    <row r="1346" spans="1:3">
      <c r="A1346" t="s">
        <v>6</v>
      </c>
      <c r="B1346" t="s">
        <v>8668</v>
      </c>
      <c r="C1346" t="s">
        <v>19</v>
      </c>
    </row>
    <row r="1347" spans="1:3">
      <c r="A1347" t="s">
        <v>6</v>
      </c>
      <c r="B1347" t="s">
        <v>8669</v>
      </c>
      <c r="C1347" t="s">
        <v>19</v>
      </c>
    </row>
    <row r="1348" spans="1:3">
      <c r="A1348" t="s">
        <v>6</v>
      </c>
      <c r="B1348" t="s">
        <v>8670</v>
      </c>
      <c r="C1348" t="s">
        <v>19</v>
      </c>
    </row>
    <row r="1349" spans="1:3">
      <c r="A1349" t="s">
        <v>6</v>
      </c>
      <c r="B1349" t="s">
        <v>8674</v>
      </c>
      <c r="C1349" t="s">
        <v>19</v>
      </c>
    </row>
    <row r="1350" spans="1:3">
      <c r="A1350" t="s">
        <v>6</v>
      </c>
      <c r="B1350" t="s">
        <v>8691</v>
      </c>
      <c r="C1350" t="s">
        <v>19</v>
      </c>
    </row>
    <row r="1351" spans="1:3">
      <c r="A1351" t="s">
        <v>6</v>
      </c>
      <c r="B1351" t="s">
        <v>8692</v>
      </c>
      <c r="C1351" t="s">
        <v>19</v>
      </c>
    </row>
    <row r="1352" spans="1:3">
      <c r="A1352" t="s">
        <v>6</v>
      </c>
      <c r="B1352" t="s">
        <v>8694</v>
      </c>
      <c r="C1352" t="s">
        <v>8695</v>
      </c>
    </row>
    <row r="1353" spans="1:3">
      <c r="A1353" t="s">
        <v>6</v>
      </c>
      <c r="B1353" t="s">
        <v>8702</v>
      </c>
      <c r="C1353" t="s">
        <v>19</v>
      </c>
    </row>
    <row r="1354" spans="1:3">
      <c r="A1354" t="s">
        <v>6</v>
      </c>
      <c r="B1354" t="s">
        <v>8706</v>
      </c>
      <c r="C1354" t="s">
        <v>1858</v>
      </c>
    </row>
    <row r="1355" spans="1:3">
      <c r="A1355" t="s">
        <v>6</v>
      </c>
      <c r="B1355" t="s">
        <v>8707</v>
      </c>
      <c r="C1355" t="s">
        <v>19</v>
      </c>
    </row>
    <row r="1356" spans="1:3">
      <c r="A1356" t="s">
        <v>6</v>
      </c>
      <c r="B1356" t="s">
        <v>8721</v>
      </c>
      <c r="C1356" t="s">
        <v>19</v>
      </c>
    </row>
    <row r="1357" spans="1:3">
      <c r="A1357" t="s">
        <v>6</v>
      </c>
      <c r="B1357" t="s">
        <v>8722</v>
      </c>
      <c r="C1357" t="s">
        <v>19</v>
      </c>
    </row>
    <row r="1358" spans="1:3">
      <c r="A1358" t="s">
        <v>6</v>
      </c>
      <c r="B1358" t="s">
        <v>8724</v>
      </c>
      <c r="C1358" t="s">
        <v>2017</v>
      </c>
    </row>
    <row r="1359" spans="1:3">
      <c r="A1359" t="s">
        <v>6</v>
      </c>
      <c r="B1359" t="s">
        <v>8725</v>
      </c>
      <c r="C1359" t="s">
        <v>19</v>
      </c>
    </row>
    <row r="1360" spans="1:3">
      <c r="A1360" t="s">
        <v>6</v>
      </c>
      <c r="B1360" t="s">
        <v>8728</v>
      </c>
      <c r="C1360" t="s">
        <v>19</v>
      </c>
    </row>
    <row r="1361" spans="1:3">
      <c r="A1361" t="s">
        <v>6</v>
      </c>
      <c r="B1361" t="s">
        <v>8730</v>
      </c>
      <c r="C1361" t="s">
        <v>19</v>
      </c>
    </row>
    <row r="1362" spans="1:3">
      <c r="A1362" t="s">
        <v>6</v>
      </c>
      <c r="B1362" t="s">
        <v>8734</v>
      </c>
      <c r="C1362" t="s">
        <v>19</v>
      </c>
    </row>
    <row r="1363" spans="1:3">
      <c r="A1363" t="s">
        <v>6</v>
      </c>
      <c r="B1363" t="s">
        <v>8737</v>
      </c>
      <c r="C1363" t="s">
        <v>8176</v>
      </c>
    </row>
    <row r="1364" spans="1:3">
      <c r="A1364" t="s">
        <v>6</v>
      </c>
      <c r="B1364" t="s">
        <v>8745</v>
      </c>
      <c r="C1364" t="s">
        <v>1501</v>
      </c>
    </row>
    <row r="1365" spans="1:3">
      <c r="A1365" t="s">
        <v>6</v>
      </c>
      <c r="B1365" t="s">
        <v>8746</v>
      </c>
      <c r="C1365" t="s">
        <v>19</v>
      </c>
    </row>
    <row r="1366" spans="1:3">
      <c r="A1366" t="s">
        <v>6</v>
      </c>
      <c r="B1366" t="s">
        <v>8758</v>
      </c>
      <c r="C1366" t="s">
        <v>19</v>
      </c>
    </row>
    <row r="1367" spans="1:3">
      <c r="A1367" t="s">
        <v>6</v>
      </c>
      <c r="B1367" t="s">
        <v>8759</v>
      </c>
      <c r="C1367" t="s">
        <v>19</v>
      </c>
    </row>
    <row r="1368" spans="1:3">
      <c r="A1368" t="s">
        <v>6</v>
      </c>
      <c r="B1368" t="s">
        <v>8762</v>
      </c>
      <c r="C1368" t="s">
        <v>19</v>
      </c>
    </row>
    <row r="1369" spans="1:3">
      <c r="A1369" t="s">
        <v>6</v>
      </c>
      <c r="B1369" t="s">
        <v>8763</v>
      </c>
      <c r="C1369" t="s">
        <v>19</v>
      </c>
    </row>
    <row r="1370" spans="1:3">
      <c r="A1370" t="s">
        <v>6</v>
      </c>
      <c r="B1370" t="s">
        <v>8767</v>
      </c>
      <c r="C1370" t="s">
        <v>19</v>
      </c>
    </row>
    <row r="1371" spans="1:3">
      <c r="A1371" t="s">
        <v>6</v>
      </c>
      <c r="B1371" t="s">
        <v>8769</v>
      </c>
      <c r="C1371" t="s">
        <v>19</v>
      </c>
    </row>
    <row r="1372" spans="1:3">
      <c r="A1372" t="s">
        <v>6</v>
      </c>
      <c r="B1372" t="s">
        <v>8771</v>
      </c>
      <c r="C1372" t="s">
        <v>19</v>
      </c>
    </row>
    <row r="1373" spans="1:3">
      <c r="A1373" t="s">
        <v>6</v>
      </c>
      <c r="B1373" t="s">
        <v>8778</v>
      </c>
      <c r="C1373" t="s">
        <v>8779</v>
      </c>
    </row>
    <row r="1374" spans="1:3">
      <c r="A1374" t="s">
        <v>6</v>
      </c>
      <c r="B1374" t="s">
        <v>8785</v>
      </c>
      <c r="C1374" t="s">
        <v>19</v>
      </c>
    </row>
    <row r="1375" spans="1:3">
      <c r="A1375" t="s">
        <v>6</v>
      </c>
      <c r="B1375" t="s">
        <v>8790</v>
      </c>
      <c r="C1375" t="s">
        <v>19</v>
      </c>
    </row>
    <row r="1376" spans="1:3">
      <c r="A1376" t="s">
        <v>6</v>
      </c>
      <c r="B1376" t="s">
        <v>8791</v>
      </c>
      <c r="C1376" t="s">
        <v>19</v>
      </c>
    </row>
    <row r="1377" spans="1:3">
      <c r="A1377" t="s">
        <v>6</v>
      </c>
      <c r="B1377" t="s">
        <v>8792</v>
      </c>
      <c r="C1377" t="s">
        <v>486</v>
      </c>
    </row>
    <row r="1378" spans="1:3">
      <c r="A1378" t="s">
        <v>6</v>
      </c>
      <c r="B1378" t="s">
        <v>8794</v>
      </c>
      <c r="C1378" t="s">
        <v>19</v>
      </c>
    </row>
    <row r="1379" spans="1:3">
      <c r="A1379" t="s">
        <v>6</v>
      </c>
      <c r="B1379" t="s">
        <v>8796</v>
      </c>
      <c r="C1379" t="s">
        <v>8797</v>
      </c>
    </row>
    <row r="1380" spans="1:3">
      <c r="A1380" t="s">
        <v>6</v>
      </c>
      <c r="B1380" t="s">
        <v>8798</v>
      </c>
      <c r="C1380" t="s">
        <v>19</v>
      </c>
    </row>
    <row r="1381" spans="1:3">
      <c r="A1381" t="s">
        <v>6</v>
      </c>
      <c r="B1381" t="s">
        <v>8802</v>
      </c>
      <c r="C1381" t="s">
        <v>19</v>
      </c>
    </row>
    <row r="1382" spans="1:3">
      <c r="A1382" t="s">
        <v>6</v>
      </c>
      <c r="B1382" t="s">
        <v>8808</v>
      </c>
      <c r="C1382" t="s">
        <v>5401</v>
      </c>
    </row>
    <row r="1383" spans="1:3">
      <c r="A1383" t="s">
        <v>6</v>
      </c>
      <c r="B1383" t="s">
        <v>8812</v>
      </c>
      <c r="C1383" t="s">
        <v>19</v>
      </c>
    </row>
    <row r="1384" spans="1:3">
      <c r="A1384" t="s">
        <v>6</v>
      </c>
      <c r="B1384" t="s">
        <v>8814</v>
      </c>
      <c r="C1384" t="s">
        <v>19</v>
      </c>
    </row>
    <row r="1385" spans="1:3">
      <c r="A1385" t="s">
        <v>6</v>
      </c>
      <c r="B1385" t="s">
        <v>8819</v>
      </c>
      <c r="C1385" t="s">
        <v>8820</v>
      </c>
    </row>
    <row r="1386" spans="1:3">
      <c r="A1386" t="s">
        <v>6</v>
      </c>
      <c r="B1386" t="s">
        <v>8822</v>
      </c>
      <c r="C1386" t="s">
        <v>19</v>
      </c>
    </row>
    <row r="1387" spans="1:3">
      <c r="A1387" t="s">
        <v>6</v>
      </c>
      <c r="B1387" t="s">
        <v>8823</v>
      </c>
      <c r="C1387" t="s">
        <v>8824</v>
      </c>
    </row>
    <row r="1388" spans="1:3">
      <c r="A1388" t="s">
        <v>6</v>
      </c>
      <c r="B1388" t="s">
        <v>8830</v>
      </c>
      <c r="C1388" t="s">
        <v>19</v>
      </c>
    </row>
    <row r="1389" spans="1:3">
      <c r="A1389" t="s">
        <v>6</v>
      </c>
      <c r="B1389" t="s">
        <v>8831</v>
      </c>
      <c r="C1389" t="s">
        <v>8832</v>
      </c>
    </row>
    <row r="1390" spans="1:3">
      <c r="A1390" t="s">
        <v>6</v>
      </c>
      <c r="B1390" t="s">
        <v>8833</v>
      </c>
      <c r="C1390" t="s">
        <v>19</v>
      </c>
    </row>
    <row r="1391" spans="1:3">
      <c r="A1391" t="s">
        <v>6</v>
      </c>
      <c r="B1391" t="s">
        <v>8834</v>
      </c>
      <c r="C1391" t="s">
        <v>8835</v>
      </c>
    </row>
    <row r="1392" spans="1:3">
      <c r="A1392" t="s">
        <v>6</v>
      </c>
      <c r="B1392" t="s">
        <v>8841</v>
      </c>
      <c r="C1392" t="s">
        <v>8842</v>
      </c>
    </row>
    <row r="1393" spans="1:3">
      <c r="A1393" t="s">
        <v>6</v>
      </c>
      <c r="B1393" t="s">
        <v>8857</v>
      </c>
      <c r="C1393" t="s">
        <v>3471</v>
      </c>
    </row>
    <row r="1394" spans="1:3">
      <c r="A1394" t="s">
        <v>6</v>
      </c>
      <c r="B1394" t="s">
        <v>8860</v>
      </c>
      <c r="C1394" t="s">
        <v>19</v>
      </c>
    </row>
    <row r="1395" spans="1:3">
      <c r="A1395" t="s">
        <v>6</v>
      </c>
      <c r="B1395" t="s">
        <v>8869</v>
      </c>
      <c r="C1395" t="s">
        <v>8870</v>
      </c>
    </row>
    <row r="1396" spans="1:3">
      <c r="A1396" t="s">
        <v>6</v>
      </c>
      <c r="B1396" t="s">
        <v>8871</v>
      </c>
      <c r="C1396" t="s">
        <v>8872</v>
      </c>
    </row>
    <row r="1397" spans="1:3">
      <c r="A1397" t="s">
        <v>6</v>
      </c>
      <c r="B1397" t="s">
        <v>8875</v>
      </c>
      <c r="C1397" t="s">
        <v>19</v>
      </c>
    </row>
    <row r="1398" spans="1:3">
      <c r="A1398" t="s">
        <v>6</v>
      </c>
      <c r="B1398" t="s">
        <v>8877</v>
      </c>
      <c r="C1398" t="s">
        <v>8874</v>
      </c>
    </row>
    <row r="1399" spans="1:3">
      <c r="A1399" t="s">
        <v>6</v>
      </c>
      <c r="B1399" t="s">
        <v>8878</v>
      </c>
      <c r="C1399" t="s">
        <v>19</v>
      </c>
    </row>
    <row r="1400" spans="1:3">
      <c r="A1400" t="s">
        <v>6</v>
      </c>
      <c r="B1400" t="s">
        <v>8884</v>
      </c>
      <c r="C1400" t="s">
        <v>8885</v>
      </c>
    </row>
    <row r="1401" spans="1:3">
      <c r="A1401" t="s">
        <v>6</v>
      </c>
      <c r="B1401" t="s">
        <v>8893</v>
      </c>
      <c r="C1401" t="s">
        <v>8894</v>
      </c>
    </row>
    <row r="1402" spans="1:3">
      <c r="A1402" t="s">
        <v>6</v>
      </c>
      <c r="B1402" t="s">
        <v>8910</v>
      </c>
      <c r="C1402" t="s">
        <v>8911</v>
      </c>
    </row>
    <row r="1403" spans="1:3">
      <c r="A1403" t="s">
        <v>6</v>
      </c>
      <c r="B1403" t="s">
        <v>8912</v>
      </c>
      <c r="C1403" t="s">
        <v>8913</v>
      </c>
    </row>
    <row r="1404" spans="1:3">
      <c r="A1404" t="s">
        <v>6</v>
      </c>
      <c r="B1404" t="s">
        <v>8920</v>
      </c>
      <c r="C1404" t="s">
        <v>8921</v>
      </c>
    </row>
    <row r="1405" spans="1:3">
      <c r="A1405" t="s">
        <v>6</v>
      </c>
      <c r="B1405" t="s">
        <v>8922</v>
      </c>
      <c r="C1405" t="s">
        <v>8923</v>
      </c>
    </row>
    <row r="1406" spans="1:3">
      <c r="A1406" t="s">
        <v>6</v>
      </c>
      <c r="B1406" t="s">
        <v>8930</v>
      </c>
      <c r="C1406" t="s">
        <v>19</v>
      </c>
    </row>
    <row r="1407" spans="1:3">
      <c r="A1407" t="s">
        <v>6</v>
      </c>
      <c r="B1407" t="s">
        <v>8934</v>
      </c>
      <c r="C1407" t="s">
        <v>8935</v>
      </c>
    </row>
    <row r="1408" spans="1:3">
      <c r="A1408" t="s">
        <v>6</v>
      </c>
      <c r="B1408" t="s">
        <v>8950</v>
      </c>
      <c r="C1408" t="s">
        <v>19</v>
      </c>
    </row>
    <row r="1409" spans="1:3">
      <c r="A1409" t="s">
        <v>6</v>
      </c>
      <c r="B1409" t="s">
        <v>8970</v>
      </c>
      <c r="C1409" t="s">
        <v>4804</v>
      </c>
    </row>
    <row r="1410" spans="1:3">
      <c r="A1410" t="s">
        <v>6</v>
      </c>
      <c r="B1410" t="s">
        <v>8979</v>
      </c>
      <c r="C1410" t="s">
        <v>928</v>
      </c>
    </row>
    <row r="1411" spans="1:3">
      <c r="A1411" t="s">
        <v>6</v>
      </c>
      <c r="B1411" t="s">
        <v>8980</v>
      </c>
      <c r="C1411" t="s">
        <v>19</v>
      </c>
    </row>
    <row r="1412" spans="1:3">
      <c r="A1412" t="s">
        <v>6</v>
      </c>
      <c r="B1412" t="s">
        <v>8985</v>
      </c>
      <c r="C1412" t="s">
        <v>8986</v>
      </c>
    </row>
    <row r="1413" spans="1:3">
      <c r="A1413" t="s">
        <v>6</v>
      </c>
      <c r="B1413" t="s">
        <v>8992</v>
      </c>
      <c r="C1413" t="s">
        <v>6743</v>
      </c>
    </row>
    <row r="1414" spans="1:3">
      <c r="A1414" t="s">
        <v>6</v>
      </c>
      <c r="B1414" t="s">
        <v>8998</v>
      </c>
      <c r="C1414" t="s">
        <v>1974</v>
      </c>
    </row>
    <row r="1415" spans="1:3">
      <c r="A1415" t="s">
        <v>6</v>
      </c>
      <c r="B1415" t="s">
        <v>8999</v>
      </c>
      <c r="C1415" t="s">
        <v>19</v>
      </c>
    </row>
    <row r="1416" spans="1:3">
      <c r="A1416" t="s">
        <v>6</v>
      </c>
      <c r="B1416" t="s">
        <v>9004</v>
      </c>
      <c r="C1416" t="s">
        <v>1101</v>
      </c>
    </row>
    <row r="1417" spans="1:3">
      <c r="A1417" t="s">
        <v>6</v>
      </c>
      <c r="B1417" t="s">
        <v>9013</v>
      </c>
      <c r="C1417" t="s">
        <v>9014</v>
      </c>
    </row>
    <row r="1418" spans="1:3">
      <c r="A1418" t="s">
        <v>6</v>
      </c>
      <c r="B1418" t="s">
        <v>9018</v>
      </c>
      <c r="C1418" t="s">
        <v>2422</v>
      </c>
    </row>
    <row r="1419" spans="1:3">
      <c r="A1419" t="s">
        <v>6</v>
      </c>
      <c r="B1419" t="s">
        <v>9023</v>
      </c>
      <c r="C1419" t="s">
        <v>9024</v>
      </c>
    </row>
    <row r="1420" spans="1:3">
      <c r="A1420" t="s">
        <v>6</v>
      </c>
      <c r="B1420" t="s">
        <v>9027</v>
      </c>
      <c r="C1420" t="s">
        <v>1009</v>
      </c>
    </row>
    <row r="1421" spans="1:3">
      <c r="A1421" t="s">
        <v>6</v>
      </c>
      <c r="B1421" t="s">
        <v>9031</v>
      </c>
      <c r="C1421" t="s">
        <v>19</v>
      </c>
    </row>
    <row r="1422" spans="1:3">
      <c r="A1422" t="s">
        <v>6</v>
      </c>
      <c r="B1422" t="s">
        <v>9032</v>
      </c>
      <c r="C1422" t="s">
        <v>9033</v>
      </c>
    </row>
    <row r="1423" spans="1:3">
      <c r="A1423" t="s">
        <v>6</v>
      </c>
      <c r="B1423" t="s">
        <v>9039</v>
      </c>
      <c r="C1423" t="s">
        <v>9040</v>
      </c>
    </row>
    <row r="1424" spans="1:3">
      <c r="A1424" t="s">
        <v>6</v>
      </c>
      <c r="B1424" t="s">
        <v>9041</v>
      </c>
      <c r="C1424" t="s">
        <v>3321</v>
      </c>
    </row>
    <row r="1425" spans="1:3">
      <c r="A1425" t="s">
        <v>6</v>
      </c>
      <c r="B1425" t="s">
        <v>9095</v>
      </c>
      <c r="C1425" t="s">
        <v>4918</v>
      </c>
    </row>
    <row r="1426" spans="1:3">
      <c r="A1426" t="s">
        <v>6</v>
      </c>
      <c r="B1426" t="s">
        <v>9102</v>
      </c>
      <c r="C1426" t="s">
        <v>19</v>
      </c>
    </row>
    <row r="1427" spans="1:3">
      <c r="A1427" t="s">
        <v>6</v>
      </c>
      <c r="B1427" t="s">
        <v>9105</v>
      </c>
      <c r="C1427" t="s">
        <v>19</v>
      </c>
    </row>
    <row r="1428" spans="1:3">
      <c r="A1428" t="s">
        <v>6</v>
      </c>
      <c r="B1428" t="s">
        <v>9107</v>
      </c>
      <c r="C1428" t="s">
        <v>19</v>
      </c>
    </row>
    <row r="1429" spans="1:3">
      <c r="A1429" t="s">
        <v>6</v>
      </c>
      <c r="B1429" t="s">
        <v>9113</v>
      </c>
      <c r="C1429" t="s">
        <v>19</v>
      </c>
    </row>
    <row r="1430" spans="1:3">
      <c r="A1430" t="s">
        <v>6</v>
      </c>
      <c r="B1430" t="s">
        <v>9116</v>
      </c>
      <c r="C1430" t="s">
        <v>19</v>
      </c>
    </row>
    <row r="1431" spans="1:3">
      <c r="A1431" t="s">
        <v>6</v>
      </c>
      <c r="B1431" t="s">
        <v>9117</v>
      </c>
      <c r="C1431" t="s">
        <v>561</v>
      </c>
    </row>
    <row r="1432" spans="1:3">
      <c r="A1432" t="s">
        <v>6</v>
      </c>
      <c r="B1432" t="s">
        <v>9120</v>
      </c>
      <c r="C1432" t="s">
        <v>19</v>
      </c>
    </row>
    <row r="1433" spans="1:3">
      <c r="A1433" t="s">
        <v>6</v>
      </c>
      <c r="B1433" t="s">
        <v>9122</v>
      </c>
      <c r="C1433" t="s">
        <v>19</v>
      </c>
    </row>
    <row r="1434" spans="1:3">
      <c r="A1434" t="s">
        <v>6</v>
      </c>
      <c r="B1434" t="s">
        <v>9124</v>
      </c>
      <c r="C1434" t="s">
        <v>19</v>
      </c>
    </row>
    <row r="1435" spans="1:3">
      <c r="A1435" t="s">
        <v>6</v>
      </c>
      <c r="B1435" t="s">
        <v>9127</v>
      </c>
      <c r="C1435" t="s">
        <v>718</v>
      </c>
    </row>
    <row r="1436" spans="1:3">
      <c r="A1436" t="s">
        <v>6</v>
      </c>
      <c r="B1436" t="s">
        <v>9128</v>
      </c>
      <c r="C1436" t="s">
        <v>9129</v>
      </c>
    </row>
    <row r="1437" spans="1:3">
      <c r="A1437" t="s">
        <v>6</v>
      </c>
      <c r="B1437" t="s">
        <v>9131</v>
      </c>
      <c r="C1437" t="s">
        <v>3471</v>
      </c>
    </row>
    <row r="1438" spans="1:3">
      <c r="A1438" t="s">
        <v>6</v>
      </c>
      <c r="B1438" t="s">
        <v>9134</v>
      </c>
      <c r="C1438" t="s">
        <v>19</v>
      </c>
    </row>
    <row r="1439" spans="1:3">
      <c r="A1439" t="s">
        <v>6</v>
      </c>
      <c r="B1439" t="s">
        <v>9140</v>
      </c>
      <c r="C1439" t="s">
        <v>19</v>
      </c>
    </row>
    <row r="1440" spans="1:3">
      <c r="A1440" t="s">
        <v>6</v>
      </c>
      <c r="B1440" t="s">
        <v>9141</v>
      </c>
      <c r="C1440" t="s">
        <v>19</v>
      </c>
    </row>
    <row r="1441" spans="1:3">
      <c r="A1441" t="s">
        <v>6</v>
      </c>
      <c r="B1441" t="s">
        <v>9142</v>
      </c>
      <c r="C1441" t="s">
        <v>19</v>
      </c>
    </row>
    <row r="1442" spans="1:3">
      <c r="A1442" t="s">
        <v>6</v>
      </c>
      <c r="B1442" t="s">
        <v>9143</v>
      </c>
      <c r="C1442" t="s">
        <v>19</v>
      </c>
    </row>
    <row r="1443" spans="1:3">
      <c r="A1443" t="s">
        <v>6</v>
      </c>
      <c r="B1443" t="s">
        <v>9145</v>
      </c>
      <c r="C1443" t="s">
        <v>19</v>
      </c>
    </row>
    <row r="1444" spans="1:3">
      <c r="A1444" t="s">
        <v>6</v>
      </c>
      <c r="B1444" t="s">
        <v>9148</v>
      </c>
      <c r="C1444" t="s">
        <v>9149</v>
      </c>
    </row>
    <row r="1445" spans="1:3">
      <c r="A1445" t="s">
        <v>6</v>
      </c>
      <c r="B1445" t="s">
        <v>9150</v>
      </c>
      <c r="C1445" t="s">
        <v>1876</v>
      </c>
    </row>
    <row r="1446" spans="1:3">
      <c r="A1446" t="s">
        <v>6</v>
      </c>
      <c r="B1446" t="s">
        <v>9151</v>
      </c>
      <c r="C1446" t="s">
        <v>7252</v>
      </c>
    </row>
    <row r="1447" spans="1:3">
      <c r="A1447" t="s">
        <v>6</v>
      </c>
      <c r="B1447" t="s">
        <v>9157</v>
      </c>
      <c r="C1447" t="s">
        <v>19</v>
      </c>
    </row>
    <row r="1448" spans="1:3">
      <c r="A1448" t="s">
        <v>6</v>
      </c>
      <c r="B1448" t="s">
        <v>9158</v>
      </c>
      <c r="C1448" t="s">
        <v>19</v>
      </c>
    </row>
    <row r="1449" spans="1:3">
      <c r="A1449" t="s">
        <v>6</v>
      </c>
      <c r="B1449" t="s">
        <v>9161</v>
      </c>
      <c r="C1449" t="s">
        <v>19</v>
      </c>
    </row>
    <row r="1450" spans="1:3">
      <c r="A1450" t="s">
        <v>6</v>
      </c>
      <c r="B1450" t="s">
        <v>9163</v>
      </c>
      <c r="C1450" t="s">
        <v>19</v>
      </c>
    </row>
    <row r="1451" spans="1:3">
      <c r="A1451" t="s">
        <v>6</v>
      </c>
      <c r="B1451" t="s">
        <v>9166</v>
      </c>
      <c r="C1451" t="s">
        <v>19</v>
      </c>
    </row>
    <row r="1452" spans="1:3">
      <c r="A1452" t="s">
        <v>6</v>
      </c>
      <c r="B1452" t="s">
        <v>9169</v>
      </c>
      <c r="C1452" t="s">
        <v>5911</v>
      </c>
    </row>
    <row r="1453" spans="1:3">
      <c r="A1453" t="s">
        <v>6</v>
      </c>
      <c r="B1453" t="s">
        <v>9179</v>
      </c>
      <c r="C1453" t="s">
        <v>9180</v>
      </c>
    </row>
    <row r="1454" spans="1:3">
      <c r="A1454" t="s">
        <v>6</v>
      </c>
      <c r="B1454" t="s">
        <v>9185</v>
      </c>
      <c r="C1454" t="s">
        <v>9186</v>
      </c>
    </row>
    <row r="1455" spans="1:3">
      <c r="A1455" t="s">
        <v>6</v>
      </c>
      <c r="B1455" t="s">
        <v>9193</v>
      </c>
      <c r="C1455" t="s">
        <v>84</v>
      </c>
    </row>
    <row r="1456" spans="1:3">
      <c r="A1456" t="s">
        <v>6</v>
      </c>
      <c r="B1456" t="s">
        <v>9198</v>
      </c>
      <c r="C1456" t="s">
        <v>19</v>
      </c>
    </row>
    <row r="1457" spans="1:3">
      <c r="A1457" t="s">
        <v>6</v>
      </c>
      <c r="B1457" t="s">
        <v>9199</v>
      </c>
      <c r="C1457" t="s">
        <v>9200</v>
      </c>
    </row>
    <row r="1458" spans="1:3">
      <c r="A1458" t="s">
        <v>6</v>
      </c>
      <c r="B1458" t="s">
        <v>9201</v>
      </c>
      <c r="C1458" t="s">
        <v>2038</v>
      </c>
    </row>
    <row r="1459" spans="1:3">
      <c r="A1459" t="s">
        <v>6</v>
      </c>
      <c r="B1459" t="s">
        <v>9202</v>
      </c>
      <c r="C1459" t="s">
        <v>19</v>
      </c>
    </row>
    <row r="1460" spans="1:3">
      <c r="A1460" t="s">
        <v>6</v>
      </c>
      <c r="B1460" t="s">
        <v>9214</v>
      </c>
      <c r="C1460" t="s">
        <v>19</v>
      </c>
    </row>
    <row r="1461" spans="1:3">
      <c r="A1461" t="s">
        <v>6</v>
      </c>
      <c r="B1461" t="s">
        <v>9215</v>
      </c>
      <c r="C1461" t="s">
        <v>19</v>
      </c>
    </row>
    <row r="1462" spans="1:3">
      <c r="A1462" t="s">
        <v>6</v>
      </c>
      <c r="B1462" t="s">
        <v>9222</v>
      </c>
      <c r="C1462" t="s">
        <v>19</v>
      </c>
    </row>
    <row r="1463" spans="1:3">
      <c r="A1463" t="s">
        <v>6</v>
      </c>
      <c r="B1463" t="s">
        <v>9224</v>
      </c>
      <c r="C1463" t="s">
        <v>9225</v>
      </c>
    </row>
    <row r="1464" spans="1:3">
      <c r="A1464" t="s">
        <v>6</v>
      </c>
      <c r="B1464" t="s">
        <v>9231</v>
      </c>
      <c r="C1464" t="s">
        <v>1849</v>
      </c>
    </row>
    <row r="1465" spans="1:3">
      <c r="A1465" t="s">
        <v>6</v>
      </c>
      <c r="B1465" t="s">
        <v>9245</v>
      </c>
      <c r="C1465" t="s">
        <v>9246</v>
      </c>
    </row>
    <row r="1466" spans="1:3">
      <c r="A1466" t="s">
        <v>6</v>
      </c>
      <c r="B1466" t="s">
        <v>9252</v>
      </c>
      <c r="C1466" t="s">
        <v>19</v>
      </c>
    </row>
    <row r="1467" spans="1:3">
      <c r="A1467" t="s">
        <v>6</v>
      </c>
      <c r="B1467" t="s">
        <v>9260</v>
      </c>
      <c r="C1467" t="s">
        <v>9261</v>
      </c>
    </row>
    <row r="1468" spans="1:3">
      <c r="A1468" t="s">
        <v>6</v>
      </c>
      <c r="B1468" t="s">
        <v>9262</v>
      </c>
      <c r="C1468" t="s">
        <v>4259</v>
      </c>
    </row>
    <row r="1469" spans="1:3">
      <c r="A1469" t="s">
        <v>6</v>
      </c>
      <c r="B1469" t="s">
        <v>9266</v>
      </c>
      <c r="C1469" t="s">
        <v>9267</v>
      </c>
    </row>
    <row r="1470" spans="1:3">
      <c r="A1470" t="s">
        <v>6</v>
      </c>
      <c r="B1470" t="s">
        <v>9271</v>
      </c>
      <c r="C1470" t="s">
        <v>2756</v>
      </c>
    </row>
    <row r="1471" spans="1:3">
      <c r="A1471" t="s">
        <v>6</v>
      </c>
      <c r="B1471" t="s">
        <v>9282</v>
      </c>
      <c r="C1471" t="s">
        <v>4910</v>
      </c>
    </row>
    <row r="1472" spans="1:3">
      <c r="A1472" t="s">
        <v>6</v>
      </c>
      <c r="B1472" t="s">
        <v>9286</v>
      </c>
      <c r="C1472" t="s">
        <v>1101</v>
      </c>
    </row>
    <row r="1473" spans="1:3">
      <c r="A1473" t="s">
        <v>6</v>
      </c>
      <c r="B1473" t="s">
        <v>9291</v>
      </c>
      <c r="C1473" t="s">
        <v>9292</v>
      </c>
    </row>
    <row r="1474" spans="1:3">
      <c r="A1474" t="s">
        <v>6</v>
      </c>
      <c r="B1474" t="s">
        <v>9304</v>
      </c>
      <c r="C1474" t="s">
        <v>9305</v>
      </c>
    </row>
    <row r="1475" spans="1:3">
      <c r="A1475" t="s">
        <v>6</v>
      </c>
      <c r="B1475" t="s">
        <v>9310</v>
      </c>
      <c r="C1475" t="s">
        <v>9311</v>
      </c>
    </row>
    <row r="1476" spans="1:3">
      <c r="A1476" t="s">
        <v>6</v>
      </c>
      <c r="B1476" t="s">
        <v>9319</v>
      </c>
      <c r="C1476" t="s">
        <v>9320</v>
      </c>
    </row>
    <row r="1477" spans="1:3">
      <c r="A1477" t="s">
        <v>6</v>
      </c>
      <c r="B1477" t="s">
        <v>9327</v>
      </c>
      <c r="C1477" t="s">
        <v>19</v>
      </c>
    </row>
    <row r="1478" spans="1:3">
      <c r="A1478" t="s">
        <v>6</v>
      </c>
      <c r="B1478" t="s">
        <v>9333</v>
      </c>
      <c r="C1478" t="s">
        <v>9334</v>
      </c>
    </row>
    <row r="1479" spans="1:3">
      <c r="A1479" t="s">
        <v>6</v>
      </c>
      <c r="B1479" t="s">
        <v>9341</v>
      </c>
      <c r="C1479" t="s">
        <v>19</v>
      </c>
    </row>
    <row r="1480" spans="1:3">
      <c r="A1480" t="s">
        <v>6</v>
      </c>
      <c r="B1480" t="s">
        <v>9345</v>
      </c>
      <c r="C1480" t="s">
        <v>9346</v>
      </c>
    </row>
    <row r="1481" spans="1:3">
      <c r="A1481" t="s">
        <v>6</v>
      </c>
      <c r="B1481" t="s">
        <v>9347</v>
      </c>
      <c r="C1481" t="s">
        <v>287</v>
      </c>
    </row>
    <row r="1482" spans="1:3">
      <c r="A1482" t="s">
        <v>6</v>
      </c>
      <c r="B1482" t="s">
        <v>9366</v>
      </c>
      <c r="C1482" t="s">
        <v>19</v>
      </c>
    </row>
    <row r="1483" spans="1:3">
      <c r="A1483" t="s">
        <v>6</v>
      </c>
      <c r="B1483" t="s">
        <v>9374</v>
      </c>
      <c r="C1483" t="s">
        <v>19</v>
      </c>
    </row>
    <row r="1484" spans="1:3">
      <c r="A1484" t="s">
        <v>6</v>
      </c>
      <c r="B1484" t="s">
        <v>9379</v>
      </c>
      <c r="C1484" t="s">
        <v>9380</v>
      </c>
    </row>
    <row r="1485" spans="1:3">
      <c r="A1485" t="s">
        <v>6</v>
      </c>
      <c r="B1485" t="s">
        <v>9388</v>
      </c>
      <c r="C1485" t="s">
        <v>9389</v>
      </c>
    </row>
    <row r="1486" spans="1:3">
      <c r="A1486" t="s">
        <v>6</v>
      </c>
      <c r="B1486" t="s">
        <v>9397</v>
      </c>
      <c r="C1486" t="s">
        <v>9398</v>
      </c>
    </row>
    <row r="1487" spans="1:3">
      <c r="A1487" t="s">
        <v>6</v>
      </c>
      <c r="B1487" t="s">
        <v>9400</v>
      </c>
      <c r="C1487" t="s">
        <v>9401</v>
      </c>
    </row>
    <row r="1488" spans="1:3">
      <c r="A1488" t="s">
        <v>6</v>
      </c>
      <c r="B1488" t="s">
        <v>9407</v>
      </c>
      <c r="C1488" t="s">
        <v>3039</v>
      </c>
    </row>
    <row r="1489" spans="1:3">
      <c r="A1489" t="s">
        <v>6</v>
      </c>
      <c r="B1489" t="s">
        <v>9415</v>
      </c>
      <c r="C1489" t="s">
        <v>9416</v>
      </c>
    </row>
    <row r="1490" spans="1:3">
      <c r="A1490" t="s">
        <v>6</v>
      </c>
      <c r="B1490" t="s">
        <v>9418</v>
      </c>
      <c r="C1490" t="s">
        <v>19</v>
      </c>
    </row>
    <row r="1491" spans="1:3">
      <c r="A1491" t="s">
        <v>6</v>
      </c>
      <c r="B1491" t="s">
        <v>9426</v>
      </c>
      <c r="C1491" t="s">
        <v>493</v>
      </c>
    </row>
    <row r="1492" spans="1:3">
      <c r="A1492" t="s">
        <v>6</v>
      </c>
      <c r="B1492" t="s">
        <v>9437</v>
      </c>
      <c r="C1492" t="s">
        <v>19</v>
      </c>
    </row>
    <row r="1493" spans="1:3">
      <c r="A1493" t="s">
        <v>6</v>
      </c>
      <c r="B1493" t="s">
        <v>9440</v>
      </c>
      <c r="C1493" t="s">
        <v>19</v>
      </c>
    </row>
    <row r="1494" spans="1:3">
      <c r="A1494" t="s">
        <v>6</v>
      </c>
      <c r="B1494" t="s">
        <v>9457</v>
      </c>
      <c r="C1494" t="s">
        <v>19</v>
      </c>
    </row>
    <row r="1495" spans="1:3">
      <c r="A1495" t="s">
        <v>6</v>
      </c>
      <c r="B1495" t="s">
        <v>9458</v>
      </c>
      <c r="C1495" t="s">
        <v>9459</v>
      </c>
    </row>
    <row r="1496" spans="1:3">
      <c r="A1496" t="s">
        <v>6</v>
      </c>
      <c r="B1496" t="s">
        <v>9463</v>
      </c>
      <c r="C1496" t="s">
        <v>19</v>
      </c>
    </row>
    <row r="1497" spans="1:3">
      <c r="A1497" t="s">
        <v>6</v>
      </c>
      <c r="B1497" t="s">
        <v>9464</v>
      </c>
      <c r="C1497" t="s">
        <v>19</v>
      </c>
    </row>
    <row r="1498" spans="1:3">
      <c r="A1498" t="s">
        <v>6</v>
      </c>
      <c r="B1498" t="s">
        <v>9467</v>
      </c>
      <c r="C1498" t="s">
        <v>474</v>
      </c>
    </row>
    <row r="1499" spans="1:3">
      <c r="A1499" t="s">
        <v>6</v>
      </c>
      <c r="B1499" t="s">
        <v>9468</v>
      </c>
      <c r="C1499" t="s">
        <v>1718</v>
      </c>
    </row>
    <row r="1500" spans="1:3">
      <c r="A1500" t="s">
        <v>6</v>
      </c>
      <c r="B1500" t="s">
        <v>9474</v>
      </c>
      <c r="C1500" t="s">
        <v>19</v>
      </c>
    </row>
    <row r="1501" spans="1:3">
      <c r="A1501" t="s">
        <v>6</v>
      </c>
      <c r="B1501" t="s">
        <v>9476</v>
      </c>
      <c r="C1501" t="s">
        <v>19</v>
      </c>
    </row>
    <row r="1502" spans="1:3">
      <c r="A1502" t="s">
        <v>6</v>
      </c>
      <c r="B1502" t="s">
        <v>9477</v>
      </c>
      <c r="C1502" t="s">
        <v>7140</v>
      </c>
    </row>
    <row r="1503" spans="1:3">
      <c r="A1503" t="s">
        <v>6</v>
      </c>
      <c r="B1503" t="s">
        <v>9478</v>
      </c>
      <c r="C1503" t="s">
        <v>19</v>
      </c>
    </row>
    <row r="1504" spans="1:3">
      <c r="A1504" t="s">
        <v>6</v>
      </c>
      <c r="B1504" t="s">
        <v>9479</v>
      </c>
      <c r="C1504" t="s">
        <v>2017</v>
      </c>
    </row>
    <row r="1505" spans="1:3">
      <c r="A1505" t="s">
        <v>6</v>
      </c>
      <c r="B1505" t="s">
        <v>9490</v>
      </c>
      <c r="C1505" t="s">
        <v>9491</v>
      </c>
    </row>
    <row r="1506" spans="1:3">
      <c r="A1506" t="s">
        <v>6</v>
      </c>
      <c r="B1506" t="s">
        <v>9495</v>
      </c>
      <c r="C1506" t="s">
        <v>3704</v>
      </c>
    </row>
    <row r="1507" spans="1:3">
      <c r="A1507" t="s">
        <v>6</v>
      </c>
      <c r="B1507" t="s">
        <v>9502</v>
      </c>
      <c r="C1507" t="s">
        <v>2861</v>
      </c>
    </row>
    <row r="1508" spans="1:3">
      <c r="A1508" t="s">
        <v>6</v>
      </c>
      <c r="B1508" t="s">
        <v>9503</v>
      </c>
      <c r="C1508" t="s">
        <v>19</v>
      </c>
    </row>
    <row r="1509" spans="1:3">
      <c r="A1509" t="s">
        <v>6</v>
      </c>
      <c r="B1509" t="s">
        <v>9504</v>
      </c>
      <c r="C1509" t="s">
        <v>19</v>
      </c>
    </row>
    <row r="1510" spans="1:3">
      <c r="A1510" t="s">
        <v>6</v>
      </c>
      <c r="B1510" t="s">
        <v>9506</v>
      </c>
      <c r="C1510" t="s">
        <v>9264</v>
      </c>
    </row>
    <row r="1511" spans="1:3">
      <c r="A1511" t="s">
        <v>6</v>
      </c>
      <c r="B1511" t="s">
        <v>9509</v>
      </c>
      <c r="C1511" t="s">
        <v>9510</v>
      </c>
    </row>
    <row r="1512" spans="1:3">
      <c r="A1512" t="s">
        <v>6</v>
      </c>
      <c r="B1512" t="s">
        <v>9517</v>
      </c>
      <c r="C1512" t="s">
        <v>19</v>
      </c>
    </row>
    <row r="1513" spans="1:3">
      <c r="A1513" t="s">
        <v>6</v>
      </c>
      <c r="B1513" t="s">
        <v>9520</v>
      </c>
      <c r="C1513" t="s">
        <v>19</v>
      </c>
    </row>
    <row r="1514" spans="1:3">
      <c r="A1514" t="s">
        <v>6</v>
      </c>
      <c r="B1514" t="s">
        <v>9531</v>
      </c>
      <c r="C1514" t="s">
        <v>19</v>
      </c>
    </row>
    <row r="1515" spans="1:3">
      <c r="A1515" t="s">
        <v>6</v>
      </c>
      <c r="B1515" t="s">
        <v>9535</v>
      </c>
      <c r="C1515" t="s">
        <v>19</v>
      </c>
    </row>
    <row r="1516" spans="1:3">
      <c r="A1516" t="s">
        <v>6</v>
      </c>
      <c r="B1516" t="s">
        <v>9536</v>
      </c>
      <c r="C1516" t="s">
        <v>19</v>
      </c>
    </row>
    <row r="1517" spans="1:3">
      <c r="A1517" t="s">
        <v>6</v>
      </c>
      <c r="B1517" t="s">
        <v>9545</v>
      </c>
      <c r="C1517" t="s">
        <v>19</v>
      </c>
    </row>
    <row r="1518" spans="1:3">
      <c r="A1518" t="s">
        <v>6</v>
      </c>
      <c r="B1518" t="s">
        <v>9550</v>
      </c>
      <c r="C1518" t="s">
        <v>19</v>
      </c>
    </row>
    <row r="1519" spans="1:3">
      <c r="A1519" t="s">
        <v>6</v>
      </c>
      <c r="B1519" t="s">
        <v>9551</v>
      </c>
      <c r="C1519" t="s">
        <v>19</v>
      </c>
    </row>
    <row r="1520" spans="1:3">
      <c r="A1520" t="s">
        <v>6</v>
      </c>
      <c r="B1520" t="s">
        <v>9553</v>
      </c>
      <c r="C1520" t="s">
        <v>19</v>
      </c>
    </row>
    <row r="1521" spans="1:3">
      <c r="A1521" t="s">
        <v>6</v>
      </c>
      <c r="B1521" t="s">
        <v>9554</v>
      </c>
      <c r="C1521" t="s">
        <v>9555</v>
      </c>
    </row>
    <row r="1522" spans="1:3">
      <c r="A1522" t="s">
        <v>6</v>
      </c>
      <c r="B1522" t="s">
        <v>9557</v>
      </c>
      <c r="C1522" t="s">
        <v>19</v>
      </c>
    </row>
    <row r="1523" spans="1:3">
      <c r="A1523" t="s">
        <v>6</v>
      </c>
      <c r="B1523" t="s">
        <v>9558</v>
      </c>
      <c r="C1523" t="s">
        <v>19</v>
      </c>
    </row>
    <row r="1524" spans="1:3">
      <c r="A1524" t="s">
        <v>6</v>
      </c>
      <c r="B1524" t="s">
        <v>9566</v>
      </c>
      <c r="C1524" t="s">
        <v>9322</v>
      </c>
    </row>
    <row r="1525" spans="1:3">
      <c r="A1525" t="s">
        <v>6</v>
      </c>
      <c r="B1525" t="s">
        <v>9568</v>
      </c>
      <c r="C1525" t="s">
        <v>19</v>
      </c>
    </row>
    <row r="1526" spans="1:3">
      <c r="A1526" t="s">
        <v>6</v>
      </c>
      <c r="B1526" t="s">
        <v>9569</v>
      </c>
      <c r="C1526" t="s">
        <v>19</v>
      </c>
    </row>
    <row r="1527" spans="1:3">
      <c r="A1527" t="s">
        <v>6</v>
      </c>
      <c r="B1527" t="s">
        <v>9571</v>
      </c>
      <c r="C1527" t="s">
        <v>19</v>
      </c>
    </row>
    <row r="1528" spans="1:3">
      <c r="A1528" t="s">
        <v>6</v>
      </c>
      <c r="B1528" t="s">
        <v>9576</v>
      </c>
      <c r="C1528" t="s">
        <v>1876</v>
      </c>
    </row>
    <row r="1529" spans="1:3">
      <c r="A1529" t="s">
        <v>6</v>
      </c>
      <c r="B1529" t="s">
        <v>9580</v>
      </c>
      <c r="C1529" t="s">
        <v>19</v>
      </c>
    </row>
    <row r="1530" spans="1:3">
      <c r="A1530" t="s">
        <v>6</v>
      </c>
      <c r="B1530" t="s">
        <v>9586</v>
      </c>
      <c r="C1530" t="s">
        <v>351</v>
      </c>
    </row>
    <row r="1531" spans="1:3">
      <c r="A1531" t="s">
        <v>6</v>
      </c>
      <c r="B1531" t="s">
        <v>9587</v>
      </c>
      <c r="C1531" t="s">
        <v>19</v>
      </c>
    </row>
    <row r="1532" spans="1:3">
      <c r="A1532" t="s">
        <v>6</v>
      </c>
      <c r="B1532" t="s">
        <v>9588</v>
      </c>
      <c r="C1532" t="s">
        <v>19</v>
      </c>
    </row>
    <row r="1533" spans="1:3">
      <c r="A1533" t="s">
        <v>6</v>
      </c>
      <c r="B1533" t="s">
        <v>9590</v>
      </c>
      <c r="C1533" t="s">
        <v>19</v>
      </c>
    </row>
    <row r="1534" spans="1:3">
      <c r="A1534" t="s">
        <v>6</v>
      </c>
      <c r="B1534" t="s">
        <v>9596</v>
      </c>
      <c r="C1534" t="s">
        <v>19</v>
      </c>
    </row>
    <row r="1535" spans="1:3">
      <c r="A1535" t="s">
        <v>6</v>
      </c>
      <c r="B1535" t="s">
        <v>9597</v>
      </c>
      <c r="C1535" t="s">
        <v>19</v>
      </c>
    </row>
    <row r="1536" spans="1:3">
      <c r="A1536" t="s">
        <v>6</v>
      </c>
      <c r="B1536" t="s">
        <v>9598</v>
      </c>
      <c r="C1536" t="s">
        <v>19</v>
      </c>
    </row>
    <row r="1537" spans="1:3">
      <c r="A1537" t="s">
        <v>6</v>
      </c>
      <c r="B1537" t="s">
        <v>9600</v>
      </c>
      <c r="C1537" t="s">
        <v>19</v>
      </c>
    </row>
    <row r="1538" spans="1:3">
      <c r="A1538" t="s">
        <v>6</v>
      </c>
      <c r="B1538" t="s">
        <v>9605</v>
      </c>
      <c r="C1538" t="s">
        <v>19</v>
      </c>
    </row>
    <row r="1539" spans="1:3">
      <c r="A1539" t="s">
        <v>6</v>
      </c>
      <c r="B1539" t="s">
        <v>9607</v>
      </c>
      <c r="C1539" t="s">
        <v>19</v>
      </c>
    </row>
    <row r="1540" spans="1:3">
      <c r="A1540" t="s">
        <v>6</v>
      </c>
      <c r="B1540" t="s">
        <v>9611</v>
      </c>
      <c r="C1540" t="s">
        <v>19</v>
      </c>
    </row>
    <row r="1541" spans="1:3">
      <c r="A1541" t="s">
        <v>6</v>
      </c>
      <c r="B1541" t="s">
        <v>9615</v>
      </c>
      <c r="C1541" t="s">
        <v>19</v>
      </c>
    </row>
    <row r="1542" spans="1:3">
      <c r="A1542" t="s">
        <v>6</v>
      </c>
      <c r="B1542" t="s">
        <v>9620</v>
      </c>
      <c r="C1542" t="s">
        <v>19</v>
      </c>
    </row>
    <row r="1543" spans="1:3">
      <c r="A1543" t="s">
        <v>6</v>
      </c>
      <c r="B1543" t="s">
        <v>9624</v>
      </c>
      <c r="C1543" t="s">
        <v>19</v>
      </c>
    </row>
    <row r="1544" spans="1:3">
      <c r="A1544" t="s">
        <v>6</v>
      </c>
      <c r="B1544" t="s">
        <v>9629</v>
      </c>
      <c r="C1544" t="s">
        <v>19</v>
      </c>
    </row>
    <row r="1545" spans="1:3">
      <c r="A1545" t="s">
        <v>6</v>
      </c>
      <c r="B1545" t="s">
        <v>9640</v>
      </c>
      <c r="C1545" t="s">
        <v>1670</v>
      </c>
    </row>
    <row r="1546" spans="1:3">
      <c r="A1546" t="s">
        <v>6</v>
      </c>
      <c r="B1546" t="s">
        <v>9643</v>
      </c>
      <c r="C1546" t="s">
        <v>4490</v>
      </c>
    </row>
    <row r="1547" spans="1:3">
      <c r="A1547" t="s">
        <v>6</v>
      </c>
      <c r="B1547" t="s">
        <v>9645</v>
      </c>
      <c r="C1547" t="s">
        <v>19</v>
      </c>
    </row>
    <row r="1548" spans="1:3">
      <c r="A1548" t="s">
        <v>6</v>
      </c>
      <c r="B1548" t="s">
        <v>9646</v>
      </c>
      <c r="C1548" t="s">
        <v>19</v>
      </c>
    </row>
    <row r="1549" spans="1:3">
      <c r="A1549" t="s">
        <v>6</v>
      </c>
      <c r="B1549" t="s">
        <v>9648</v>
      </c>
      <c r="C1549" t="s">
        <v>19</v>
      </c>
    </row>
    <row r="1550" spans="1:3">
      <c r="A1550" t="s">
        <v>6</v>
      </c>
      <c r="B1550" t="s">
        <v>9659</v>
      </c>
      <c r="C1550" t="s">
        <v>19</v>
      </c>
    </row>
    <row r="1551" spans="1:3">
      <c r="A1551" t="s">
        <v>6</v>
      </c>
      <c r="B1551" t="s">
        <v>9672</v>
      </c>
      <c r="C1551" t="s">
        <v>1810</v>
      </c>
    </row>
    <row r="1552" spans="1:3">
      <c r="A1552" t="s">
        <v>6</v>
      </c>
      <c r="B1552" t="s">
        <v>9675</v>
      </c>
      <c r="C1552" t="s">
        <v>19</v>
      </c>
    </row>
    <row r="1553" spans="1:3">
      <c r="A1553" t="s">
        <v>6</v>
      </c>
      <c r="B1553" t="s">
        <v>9676</v>
      </c>
      <c r="C1553" t="s">
        <v>19</v>
      </c>
    </row>
    <row r="1554" spans="1:3">
      <c r="A1554" t="s">
        <v>6</v>
      </c>
      <c r="B1554" t="s">
        <v>9682</v>
      </c>
      <c r="C1554" t="s">
        <v>3097</v>
      </c>
    </row>
    <row r="1555" spans="1:3">
      <c r="A1555" t="s">
        <v>6</v>
      </c>
      <c r="B1555" t="s">
        <v>9685</v>
      </c>
      <c r="C1555" t="s">
        <v>19</v>
      </c>
    </row>
    <row r="1556" spans="1:3">
      <c r="A1556" t="s">
        <v>6</v>
      </c>
      <c r="B1556" t="s">
        <v>9689</v>
      </c>
      <c r="C1556" t="s">
        <v>19</v>
      </c>
    </row>
    <row r="1557" spans="1:3">
      <c r="A1557" t="s">
        <v>6</v>
      </c>
      <c r="B1557" t="s">
        <v>9698</v>
      </c>
      <c r="C1557" t="s">
        <v>19</v>
      </c>
    </row>
    <row r="1558" spans="1:3">
      <c r="A1558" t="s">
        <v>6</v>
      </c>
      <c r="B1558" t="s">
        <v>9733</v>
      </c>
      <c r="C1558" t="s">
        <v>9734</v>
      </c>
    </row>
    <row r="1559" spans="1:3">
      <c r="A1559" t="s">
        <v>6</v>
      </c>
      <c r="B1559" t="s">
        <v>9740</v>
      </c>
      <c r="C1559" t="s">
        <v>9741</v>
      </c>
    </row>
    <row r="1560" spans="1:3">
      <c r="A1560" t="s">
        <v>6</v>
      </c>
      <c r="B1560" t="s">
        <v>9753</v>
      </c>
      <c r="C1560" t="s">
        <v>19</v>
      </c>
    </row>
    <row r="1561" spans="1:3">
      <c r="A1561" t="s">
        <v>6</v>
      </c>
      <c r="B1561" t="s">
        <v>9759</v>
      </c>
      <c r="C1561" t="s">
        <v>19</v>
      </c>
    </row>
    <row r="1562" spans="1:3">
      <c r="A1562" t="s">
        <v>6</v>
      </c>
      <c r="B1562" t="s">
        <v>9763</v>
      </c>
      <c r="C1562" t="s">
        <v>19</v>
      </c>
    </row>
    <row r="1563" spans="1:3">
      <c r="A1563" t="s">
        <v>6</v>
      </c>
      <c r="B1563" t="s">
        <v>9771</v>
      </c>
      <c r="C1563" t="s">
        <v>19</v>
      </c>
    </row>
    <row r="1564" spans="1:3">
      <c r="A1564" t="s">
        <v>6</v>
      </c>
      <c r="B1564" t="s">
        <v>9776</v>
      </c>
      <c r="C1564" t="s">
        <v>9777</v>
      </c>
    </row>
    <row r="1565" spans="1:3">
      <c r="A1565" t="s">
        <v>6</v>
      </c>
      <c r="B1565" t="s">
        <v>9781</v>
      </c>
      <c r="C1565" t="s">
        <v>19</v>
      </c>
    </row>
    <row r="1566" spans="1:3">
      <c r="A1566" t="s">
        <v>6</v>
      </c>
      <c r="B1566" t="s">
        <v>9802</v>
      </c>
      <c r="C1566" t="s">
        <v>19</v>
      </c>
    </row>
    <row r="1567" spans="1:3">
      <c r="A1567" t="s">
        <v>6</v>
      </c>
      <c r="B1567" t="s">
        <v>9807</v>
      </c>
      <c r="C1567" t="s">
        <v>19</v>
      </c>
    </row>
    <row r="1568" spans="1:3">
      <c r="A1568" t="s">
        <v>6</v>
      </c>
      <c r="B1568" t="s">
        <v>9808</v>
      </c>
      <c r="C1568" t="s">
        <v>19</v>
      </c>
    </row>
    <row r="1569" spans="1:3">
      <c r="A1569" t="s">
        <v>6</v>
      </c>
      <c r="B1569" t="s">
        <v>9809</v>
      </c>
      <c r="C1569" t="s">
        <v>19</v>
      </c>
    </row>
    <row r="1570" spans="1:3">
      <c r="A1570" t="s">
        <v>6</v>
      </c>
      <c r="B1570" t="s">
        <v>9815</v>
      </c>
      <c r="C1570" t="s">
        <v>19</v>
      </c>
    </row>
    <row r="1571" spans="1:3">
      <c r="A1571" t="s">
        <v>6</v>
      </c>
      <c r="B1571" t="s">
        <v>9816</v>
      </c>
      <c r="C1571" t="s">
        <v>19</v>
      </c>
    </row>
    <row r="1572" spans="1:3">
      <c r="A1572" t="s">
        <v>6</v>
      </c>
      <c r="B1572" t="s">
        <v>9820</v>
      </c>
      <c r="C1572" t="s">
        <v>19</v>
      </c>
    </row>
    <row r="1573" spans="1:3">
      <c r="A1573" t="s">
        <v>6</v>
      </c>
      <c r="B1573" t="s">
        <v>9821</v>
      </c>
      <c r="C1573" t="s">
        <v>9822</v>
      </c>
    </row>
    <row r="1574" spans="1:3">
      <c r="A1574" t="s">
        <v>6</v>
      </c>
      <c r="B1574" t="s">
        <v>9823</v>
      </c>
      <c r="C1574" t="s">
        <v>19</v>
      </c>
    </row>
    <row r="1575" spans="1:3">
      <c r="A1575" t="s">
        <v>6</v>
      </c>
      <c r="B1575" t="s">
        <v>9829</v>
      </c>
      <c r="C1575" t="s">
        <v>4488</v>
      </c>
    </row>
    <row r="1576" spans="1:3">
      <c r="A1576" t="s">
        <v>6</v>
      </c>
      <c r="B1576" t="s">
        <v>9835</v>
      </c>
      <c r="C1576" t="s">
        <v>19</v>
      </c>
    </row>
    <row r="1577" spans="1:3">
      <c r="A1577" t="s">
        <v>6</v>
      </c>
      <c r="B1577" t="s">
        <v>9836</v>
      </c>
      <c r="C1577" t="s">
        <v>19</v>
      </c>
    </row>
    <row r="1578" spans="1:3">
      <c r="A1578" t="s">
        <v>6</v>
      </c>
      <c r="B1578" t="s">
        <v>9838</v>
      </c>
      <c r="C1578" t="s">
        <v>19</v>
      </c>
    </row>
    <row r="1579" spans="1:3">
      <c r="A1579" t="s">
        <v>6</v>
      </c>
      <c r="B1579" t="s">
        <v>9845</v>
      </c>
      <c r="C1579" t="s">
        <v>19</v>
      </c>
    </row>
    <row r="1580" spans="1:3">
      <c r="A1580" t="s">
        <v>6</v>
      </c>
      <c r="B1580" t="s">
        <v>9847</v>
      </c>
      <c r="C1580" t="s">
        <v>19</v>
      </c>
    </row>
    <row r="1581" spans="1:3">
      <c r="A1581" t="s">
        <v>6</v>
      </c>
      <c r="B1581" t="s">
        <v>9850</v>
      </c>
      <c r="C1581" t="s">
        <v>19</v>
      </c>
    </row>
    <row r="1582" spans="1:3">
      <c r="A1582" t="s">
        <v>6</v>
      </c>
      <c r="B1582" t="s">
        <v>9851</v>
      </c>
      <c r="C1582" t="s">
        <v>19</v>
      </c>
    </row>
    <row r="1583" spans="1:3">
      <c r="A1583" t="s">
        <v>6</v>
      </c>
      <c r="B1583" t="s">
        <v>9861</v>
      </c>
      <c r="C1583" t="s">
        <v>19</v>
      </c>
    </row>
    <row r="1584" spans="1:3">
      <c r="A1584" t="s">
        <v>6</v>
      </c>
      <c r="B1584" t="s">
        <v>9862</v>
      </c>
      <c r="C1584" t="s">
        <v>19</v>
      </c>
    </row>
    <row r="1585" spans="1:3">
      <c r="A1585" t="s">
        <v>6</v>
      </c>
      <c r="B1585" t="s">
        <v>9865</v>
      </c>
      <c r="C1585" t="s">
        <v>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742DF-AD6D-3648-9B27-FB27BA349370}">
  <dimension ref="A1:C129"/>
  <sheetViews>
    <sheetView workbookViewId="0">
      <selection activeCell="B14" sqref="B14"/>
    </sheetView>
  </sheetViews>
  <sheetFormatPr baseColWidth="10" defaultRowHeight="16"/>
  <cols>
    <col min="1" max="1" width="21.33203125" customWidth="1"/>
    <col min="2" max="3" width="20.5" customWidth="1"/>
  </cols>
  <sheetData>
    <row r="1" spans="1:3">
      <c r="A1" t="s">
        <v>14774</v>
      </c>
      <c r="B1" t="s">
        <v>8</v>
      </c>
      <c r="C1" t="s">
        <v>14773</v>
      </c>
    </row>
    <row r="2" spans="1:3">
      <c r="A2" t="s">
        <v>3</v>
      </c>
      <c r="B2" t="s">
        <v>9870</v>
      </c>
      <c r="C2" t="s">
        <v>9871</v>
      </c>
    </row>
    <row r="3" spans="1:3">
      <c r="A3" t="s">
        <v>3</v>
      </c>
      <c r="B3" t="s">
        <v>9878</v>
      </c>
      <c r="C3" t="s">
        <v>19</v>
      </c>
    </row>
    <row r="4" spans="1:3">
      <c r="A4" t="s">
        <v>3</v>
      </c>
      <c r="B4" t="s">
        <v>9888</v>
      </c>
      <c r="C4" t="s">
        <v>103</v>
      </c>
    </row>
    <row r="5" spans="1:3">
      <c r="A5" t="s">
        <v>3</v>
      </c>
      <c r="B5" t="s">
        <v>9898</v>
      </c>
      <c r="C5" t="s">
        <v>19</v>
      </c>
    </row>
    <row r="6" spans="1:3">
      <c r="A6" t="s">
        <v>3</v>
      </c>
      <c r="B6" t="s">
        <v>9905</v>
      </c>
      <c r="C6" t="s">
        <v>3778</v>
      </c>
    </row>
    <row r="7" spans="1:3">
      <c r="A7" t="s">
        <v>3</v>
      </c>
      <c r="B7" t="s">
        <v>9910</v>
      </c>
      <c r="C7" t="s">
        <v>19</v>
      </c>
    </row>
    <row r="8" spans="1:3">
      <c r="A8" t="s">
        <v>3</v>
      </c>
      <c r="B8" t="s">
        <v>9911</v>
      </c>
      <c r="C8" t="s">
        <v>19</v>
      </c>
    </row>
    <row r="9" spans="1:3">
      <c r="A9" t="s">
        <v>3</v>
      </c>
      <c r="B9" t="s">
        <v>9933</v>
      </c>
      <c r="C9" t="s">
        <v>9934</v>
      </c>
    </row>
    <row r="10" spans="1:3">
      <c r="A10" t="s">
        <v>3</v>
      </c>
      <c r="B10" t="s">
        <v>9935</v>
      </c>
      <c r="C10" t="s">
        <v>9936</v>
      </c>
    </row>
    <row r="11" spans="1:3">
      <c r="A11" t="s">
        <v>3</v>
      </c>
      <c r="B11" t="s">
        <v>9937</v>
      </c>
      <c r="C11" t="s">
        <v>561</v>
      </c>
    </row>
    <row r="12" spans="1:3">
      <c r="A12" t="s">
        <v>3</v>
      </c>
      <c r="B12" t="s">
        <v>9966</v>
      </c>
      <c r="C12" t="s">
        <v>19</v>
      </c>
    </row>
    <row r="13" spans="1:3">
      <c r="A13" t="s">
        <v>3</v>
      </c>
      <c r="B13" t="s">
        <v>10004</v>
      </c>
      <c r="C13" t="s">
        <v>19</v>
      </c>
    </row>
    <row r="14" spans="1:3">
      <c r="A14" t="s">
        <v>3</v>
      </c>
      <c r="B14" t="s">
        <v>10013</v>
      </c>
      <c r="C14" t="s">
        <v>19</v>
      </c>
    </row>
    <row r="15" spans="1:3">
      <c r="A15" t="s">
        <v>3</v>
      </c>
      <c r="B15" t="s">
        <v>10033</v>
      </c>
      <c r="C15" t="s">
        <v>19</v>
      </c>
    </row>
    <row r="16" spans="1:3">
      <c r="A16" t="s">
        <v>3</v>
      </c>
      <c r="B16" t="s">
        <v>10035</v>
      </c>
      <c r="C16" t="s">
        <v>19</v>
      </c>
    </row>
    <row r="17" spans="1:3">
      <c r="A17" t="s">
        <v>3</v>
      </c>
      <c r="B17" t="s">
        <v>10059</v>
      </c>
      <c r="C17" t="s">
        <v>19</v>
      </c>
    </row>
    <row r="18" spans="1:3">
      <c r="A18" t="s">
        <v>3</v>
      </c>
      <c r="B18" t="s">
        <v>10092</v>
      </c>
      <c r="C18" t="s">
        <v>10093</v>
      </c>
    </row>
    <row r="19" spans="1:3">
      <c r="A19" t="s">
        <v>3</v>
      </c>
      <c r="B19" t="s">
        <v>10094</v>
      </c>
      <c r="C19" t="s">
        <v>10095</v>
      </c>
    </row>
    <row r="20" spans="1:3">
      <c r="A20" t="s">
        <v>3</v>
      </c>
      <c r="B20" t="s">
        <v>10115</v>
      </c>
      <c r="C20" t="s">
        <v>10116</v>
      </c>
    </row>
    <row r="21" spans="1:3">
      <c r="A21" t="s">
        <v>3</v>
      </c>
      <c r="B21" t="s">
        <v>10126</v>
      </c>
      <c r="C21" t="s">
        <v>10127</v>
      </c>
    </row>
    <row r="22" spans="1:3">
      <c r="A22" t="s">
        <v>3</v>
      </c>
      <c r="B22" t="s">
        <v>10136</v>
      </c>
      <c r="C22" t="s">
        <v>10137</v>
      </c>
    </row>
    <row r="23" spans="1:3">
      <c r="A23" t="s">
        <v>3</v>
      </c>
      <c r="B23" t="s">
        <v>10161</v>
      </c>
      <c r="C23" t="s">
        <v>7945</v>
      </c>
    </row>
    <row r="24" spans="1:3">
      <c r="A24" t="s">
        <v>3</v>
      </c>
      <c r="B24" t="s">
        <v>10162</v>
      </c>
      <c r="C24" t="s">
        <v>8907</v>
      </c>
    </row>
    <row r="25" spans="1:3">
      <c r="A25" t="s">
        <v>3</v>
      </c>
      <c r="B25" t="s">
        <v>10195</v>
      </c>
      <c r="C25" t="s">
        <v>10196</v>
      </c>
    </row>
    <row r="26" spans="1:3">
      <c r="A26" t="s">
        <v>3</v>
      </c>
      <c r="B26" t="s">
        <v>10198</v>
      </c>
      <c r="C26" t="s">
        <v>10199</v>
      </c>
    </row>
    <row r="27" spans="1:3">
      <c r="A27" t="s">
        <v>3</v>
      </c>
      <c r="B27" t="s">
        <v>10203</v>
      </c>
      <c r="C27" t="s">
        <v>4131</v>
      </c>
    </row>
    <row r="28" spans="1:3">
      <c r="A28" t="s">
        <v>3</v>
      </c>
      <c r="B28" t="s">
        <v>10229</v>
      </c>
      <c r="C28" t="s">
        <v>10230</v>
      </c>
    </row>
    <row r="29" spans="1:3">
      <c r="A29" t="s">
        <v>3</v>
      </c>
      <c r="B29" t="s">
        <v>10234</v>
      </c>
      <c r="C29" t="s">
        <v>7034</v>
      </c>
    </row>
    <row r="30" spans="1:3">
      <c r="A30" t="s">
        <v>3</v>
      </c>
      <c r="B30" t="s">
        <v>10240</v>
      </c>
      <c r="C30" t="s">
        <v>19</v>
      </c>
    </row>
    <row r="31" spans="1:3">
      <c r="A31" t="s">
        <v>3</v>
      </c>
      <c r="B31" t="s">
        <v>10241</v>
      </c>
      <c r="C31" t="s">
        <v>19</v>
      </c>
    </row>
    <row r="32" spans="1:3">
      <c r="A32" t="s">
        <v>3</v>
      </c>
      <c r="B32" t="s">
        <v>10247</v>
      </c>
      <c r="C32" t="s">
        <v>10248</v>
      </c>
    </row>
    <row r="33" spans="1:3">
      <c r="A33" t="s">
        <v>3</v>
      </c>
      <c r="B33" t="s">
        <v>10258</v>
      </c>
      <c r="C33" t="s">
        <v>19</v>
      </c>
    </row>
    <row r="34" spans="1:3">
      <c r="A34" t="s">
        <v>3</v>
      </c>
      <c r="B34" t="s">
        <v>10267</v>
      </c>
      <c r="C34" t="s">
        <v>10268</v>
      </c>
    </row>
    <row r="35" spans="1:3">
      <c r="A35" t="s">
        <v>3</v>
      </c>
      <c r="B35" t="s">
        <v>10274</v>
      </c>
      <c r="C35" t="s">
        <v>10275</v>
      </c>
    </row>
    <row r="36" spans="1:3">
      <c r="A36" t="s">
        <v>3</v>
      </c>
      <c r="B36" t="s">
        <v>10278</v>
      </c>
      <c r="C36" t="s">
        <v>19</v>
      </c>
    </row>
    <row r="37" spans="1:3">
      <c r="A37" t="s">
        <v>3</v>
      </c>
      <c r="B37" t="s">
        <v>10286</v>
      </c>
      <c r="C37" t="s">
        <v>10287</v>
      </c>
    </row>
    <row r="38" spans="1:3">
      <c r="A38" t="s">
        <v>3</v>
      </c>
      <c r="B38" t="s">
        <v>10301</v>
      </c>
      <c r="C38" t="s">
        <v>19</v>
      </c>
    </row>
    <row r="39" spans="1:3">
      <c r="A39" t="s">
        <v>3</v>
      </c>
      <c r="B39" t="s">
        <v>10319</v>
      </c>
      <c r="C39" t="s">
        <v>10320</v>
      </c>
    </row>
    <row r="40" spans="1:3">
      <c r="A40" t="s">
        <v>3</v>
      </c>
      <c r="B40" t="s">
        <v>10322</v>
      </c>
      <c r="C40" t="s">
        <v>10323</v>
      </c>
    </row>
    <row r="41" spans="1:3">
      <c r="A41" t="s">
        <v>3</v>
      </c>
      <c r="B41" t="s">
        <v>10325</v>
      </c>
      <c r="C41" t="s">
        <v>19</v>
      </c>
    </row>
    <row r="42" spans="1:3">
      <c r="A42" t="s">
        <v>3</v>
      </c>
      <c r="B42" t="s">
        <v>10348</v>
      </c>
      <c r="C42" t="s">
        <v>19</v>
      </c>
    </row>
    <row r="43" spans="1:3">
      <c r="A43" t="s">
        <v>3</v>
      </c>
      <c r="B43" t="s">
        <v>10351</v>
      </c>
      <c r="C43" t="s">
        <v>19</v>
      </c>
    </row>
    <row r="44" spans="1:3">
      <c r="A44" t="s">
        <v>3</v>
      </c>
      <c r="B44" t="s">
        <v>10352</v>
      </c>
      <c r="C44" t="s">
        <v>10353</v>
      </c>
    </row>
    <row r="45" spans="1:3">
      <c r="A45" t="s">
        <v>3</v>
      </c>
      <c r="B45" t="s">
        <v>10361</v>
      </c>
      <c r="C45" t="s">
        <v>19</v>
      </c>
    </row>
    <row r="46" spans="1:3">
      <c r="A46" t="s">
        <v>3</v>
      </c>
      <c r="B46" t="s">
        <v>10403</v>
      </c>
      <c r="C46" t="s">
        <v>10404</v>
      </c>
    </row>
    <row r="47" spans="1:3">
      <c r="A47" t="s">
        <v>3</v>
      </c>
      <c r="B47" t="s">
        <v>10423</v>
      </c>
      <c r="C47" t="s">
        <v>19</v>
      </c>
    </row>
    <row r="48" spans="1:3">
      <c r="A48" t="s">
        <v>3</v>
      </c>
      <c r="B48" t="s">
        <v>10424</v>
      </c>
      <c r="C48" t="s">
        <v>19</v>
      </c>
    </row>
    <row r="49" spans="1:3">
      <c r="A49" t="s">
        <v>3</v>
      </c>
      <c r="B49" t="s">
        <v>10435</v>
      </c>
      <c r="C49" t="s">
        <v>19</v>
      </c>
    </row>
    <row r="50" spans="1:3">
      <c r="A50" t="s">
        <v>3</v>
      </c>
      <c r="B50" t="s">
        <v>10436</v>
      </c>
      <c r="C50" t="s">
        <v>19</v>
      </c>
    </row>
    <row r="51" spans="1:3">
      <c r="A51" t="s">
        <v>3</v>
      </c>
      <c r="B51" t="s">
        <v>10461</v>
      </c>
      <c r="C51" t="s">
        <v>10462</v>
      </c>
    </row>
    <row r="52" spans="1:3">
      <c r="A52" t="s">
        <v>3</v>
      </c>
      <c r="B52" t="s">
        <v>10466</v>
      </c>
      <c r="C52" t="s">
        <v>10467</v>
      </c>
    </row>
    <row r="53" spans="1:3">
      <c r="A53" t="s">
        <v>3</v>
      </c>
      <c r="B53" t="s">
        <v>10475</v>
      </c>
      <c r="C53" t="s">
        <v>10476</v>
      </c>
    </row>
    <row r="54" spans="1:3">
      <c r="A54" t="s">
        <v>3</v>
      </c>
      <c r="B54" t="s">
        <v>10482</v>
      </c>
      <c r="C54" t="s">
        <v>10483</v>
      </c>
    </row>
    <row r="55" spans="1:3">
      <c r="A55" t="s">
        <v>3</v>
      </c>
      <c r="B55" t="s">
        <v>10489</v>
      </c>
      <c r="C55" t="s">
        <v>19</v>
      </c>
    </row>
    <row r="56" spans="1:3">
      <c r="A56" t="s">
        <v>3</v>
      </c>
      <c r="B56" t="s">
        <v>10495</v>
      </c>
      <c r="C56" t="s">
        <v>10496</v>
      </c>
    </row>
    <row r="57" spans="1:3">
      <c r="A57" t="s">
        <v>3</v>
      </c>
      <c r="B57" t="s">
        <v>10506</v>
      </c>
      <c r="C57" t="s">
        <v>5345</v>
      </c>
    </row>
    <row r="58" spans="1:3">
      <c r="A58" t="s">
        <v>3</v>
      </c>
      <c r="B58" t="s">
        <v>10524</v>
      </c>
      <c r="C58" t="s">
        <v>2725</v>
      </c>
    </row>
    <row r="59" spans="1:3">
      <c r="A59" t="s">
        <v>3</v>
      </c>
      <c r="B59" t="s">
        <v>10529</v>
      </c>
      <c r="C59" t="s">
        <v>19</v>
      </c>
    </row>
    <row r="60" spans="1:3">
      <c r="A60" t="s">
        <v>3</v>
      </c>
      <c r="B60" t="s">
        <v>10554</v>
      </c>
      <c r="C60" t="s">
        <v>19</v>
      </c>
    </row>
    <row r="61" spans="1:3">
      <c r="A61" t="s">
        <v>3</v>
      </c>
      <c r="B61" t="s">
        <v>10558</v>
      </c>
      <c r="C61" t="s">
        <v>10559</v>
      </c>
    </row>
    <row r="62" spans="1:3">
      <c r="A62" t="s">
        <v>3</v>
      </c>
      <c r="B62" t="s">
        <v>10565</v>
      </c>
      <c r="C62" t="s">
        <v>10566</v>
      </c>
    </row>
    <row r="63" spans="1:3">
      <c r="A63" t="s">
        <v>3</v>
      </c>
      <c r="B63" t="s">
        <v>10576</v>
      </c>
      <c r="C63" t="s">
        <v>10577</v>
      </c>
    </row>
    <row r="64" spans="1:3">
      <c r="A64" t="s">
        <v>3</v>
      </c>
      <c r="B64" t="s">
        <v>10581</v>
      </c>
      <c r="C64" t="s">
        <v>19</v>
      </c>
    </row>
    <row r="65" spans="1:3">
      <c r="A65" t="s">
        <v>3</v>
      </c>
      <c r="B65" t="s">
        <v>10604</v>
      </c>
      <c r="C65" t="s">
        <v>6743</v>
      </c>
    </row>
    <row r="66" spans="1:3">
      <c r="A66" t="s">
        <v>3</v>
      </c>
      <c r="B66" t="s">
        <v>10614</v>
      </c>
      <c r="C66" t="s">
        <v>3497</v>
      </c>
    </row>
    <row r="67" spans="1:3">
      <c r="A67" t="s">
        <v>3</v>
      </c>
      <c r="B67" t="s">
        <v>10630</v>
      </c>
      <c r="C67" t="s">
        <v>10631</v>
      </c>
    </row>
    <row r="68" spans="1:3">
      <c r="A68" t="s">
        <v>3</v>
      </c>
      <c r="B68" t="s">
        <v>10647</v>
      </c>
      <c r="C68" t="s">
        <v>10648</v>
      </c>
    </row>
    <row r="69" spans="1:3">
      <c r="A69" t="s">
        <v>3</v>
      </c>
      <c r="B69" t="s">
        <v>10682</v>
      </c>
      <c r="C69" t="s">
        <v>10683</v>
      </c>
    </row>
    <row r="70" spans="1:3">
      <c r="A70" t="s">
        <v>3</v>
      </c>
      <c r="B70" t="s">
        <v>10696</v>
      </c>
      <c r="C70" t="s">
        <v>10674</v>
      </c>
    </row>
    <row r="71" spans="1:3">
      <c r="A71" t="s">
        <v>3</v>
      </c>
      <c r="B71" t="s">
        <v>10715</v>
      </c>
      <c r="C71" t="s">
        <v>912</v>
      </c>
    </row>
    <row r="72" spans="1:3">
      <c r="A72" t="s">
        <v>3</v>
      </c>
      <c r="B72" t="s">
        <v>10720</v>
      </c>
      <c r="C72" t="s">
        <v>19</v>
      </c>
    </row>
    <row r="73" spans="1:3">
      <c r="A73" t="s">
        <v>3</v>
      </c>
      <c r="B73" t="s">
        <v>10734</v>
      </c>
      <c r="C73" t="s">
        <v>10735</v>
      </c>
    </row>
    <row r="74" spans="1:3">
      <c r="A74" t="s">
        <v>3</v>
      </c>
      <c r="B74" t="s">
        <v>10746</v>
      </c>
      <c r="C74" t="s">
        <v>10747</v>
      </c>
    </row>
    <row r="75" spans="1:3">
      <c r="A75" t="s">
        <v>3</v>
      </c>
      <c r="B75" t="s">
        <v>10760</v>
      </c>
      <c r="C75" t="s">
        <v>10761</v>
      </c>
    </row>
    <row r="76" spans="1:3">
      <c r="A76" t="s">
        <v>3</v>
      </c>
      <c r="B76" t="s">
        <v>10779</v>
      </c>
      <c r="C76" t="s">
        <v>2387</v>
      </c>
    </row>
    <row r="77" spans="1:3">
      <c r="A77" t="s">
        <v>3</v>
      </c>
      <c r="B77" t="s">
        <v>10787</v>
      </c>
      <c r="C77" t="s">
        <v>4009</v>
      </c>
    </row>
    <row r="78" spans="1:3">
      <c r="A78" t="s">
        <v>3</v>
      </c>
      <c r="B78" t="s">
        <v>10792</v>
      </c>
      <c r="C78" t="s">
        <v>10793</v>
      </c>
    </row>
    <row r="79" spans="1:3">
      <c r="A79" t="s">
        <v>3</v>
      </c>
      <c r="B79" t="s">
        <v>10800</v>
      </c>
      <c r="C79" t="s">
        <v>10801</v>
      </c>
    </row>
    <row r="80" spans="1:3">
      <c r="A80" t="s">
        <v>3</v>
      </c>
      <c r="B80" t="s">
        <v>10804</v>
      </c>
      <c r="C80" t="s">
        <v>19</v>
      </c>
    </row>
    <row r="81" spans="1:3">
      <c r="A81" t="s">
        <v>3</v>
      </c>
      <c r="B81" t="s">
        <v>10817</v>
      </c>
      <c r="C81" t="s">
        <v>10818</v>
      </c>
    </row>
    <row r="82" spans="1:3">
      <c r="A82" t="s">
        <v>3</v>
      </c>
      <c r="B82" t="s">
        <v>10819</v>
      </c>
      <c r="C82" t="s">
        <v>19</v>
      </c>
    </row>
    <row r="83" spans="1:3">
      <c r="A83" t="s">
        <v>3</v>
      </c>
      <c r="B83" t="s">
        <v>10820</v>
      </c>
      <c r="C83" t="s">
        <v>10821</v>
      </c>
    </row>
    <row r="84" spans="1:3">
      <c r="A84" t="s">
        <v>3</v>
      </c>
      <c r="B84" t="s">
        <v>10854</v>
      </c>
      <c r="C84" t="s">
        <v>979</v>
      </c>
    </row>
    <row r="85" spans="1:3">
      <c r="A85" t="s">
        <v>3</v>
      </c>
      <c r="B85" t="s">
        <v>10864</v>
      </c>
      <c r="C85" t="s">
        <v>10865</v>
      </c>
    </row>
    <row r="86" spans="1:3">
      <c r="A86" t="s">
        <v>3</v>
      </c>
      <c r="B86" t="s">
        <v>10887</v>
      </c>
      <c r="C86" t="s">
        <v>6251</v>
      </c>
    </row>
    <row r="87" spans="1:3">
      <c r="A87" t="s">
        <v>3</v>
      </c>
      <c r="B87" t="s">
        <v>10899</v>
      </c>
      <c r="C87" t="s">
        <v>10900</v>
      </c>
    </row>
    <row r="88" spans="1:3">
      <c r="A88" t="s">
        <v>3</v>
      </c>
      <c r="B88" t="s">
        <v>10904</v>
      </c>
      <c r="C88" t="s">
        <v>10905</v>
      </c>
    </row>
    <row r="89" spans="1:3">
      <c r="A89" t="s">
        <v>3</v>
      </c>
      <c r="B89" t="s">
        <v>10909</v>
      </c>
      <c r="C89" t="s">
        <v>19</v>
      </c>
    </row>
    <row r="90" spans="1:3">
      <c r="A90" t="s">
        <v>3</v>
      </c>
      <c r="B90" t="s">
        <v>10914</v>
      </c>
      <c r="C90" t="s">
        <v>1718</v>
      </c>
    </row>
    <row r="91" spans="1:3">
      <c r="A91" t="s">
        <v>3</v>
      </c>
      <c r="B91" t="s">
        <v>10924</v>
      </c>
      <c r="C91" t="s">
        <v>19</v>
      </c>
    </row>
    <row r="92" spans="1:3">
      <c r="A92" t="s">
        <v>3</v>
      </c>
      <c r="B92" t="s">
        <v>10960</v>
      </c>
      <c r="C92" t="s">
        <v>10961</v>
      </c>
    </row>
    <row r="93" spans="1:3">
      <c r="A93" t="s">
        <v>3</v>
      </c>
      <c r="B93" t="s">
        <v>10970</v>
      </c>
      <c r="C93" t="s">
        <v>10971</v>
      </c>
    </row>
    <row r="94" spans="1:3">
      <c r="A94" t="s">
        <v>3</v>
      </c>
      <c r="B94" t="s">
        <v>10974</v>
      </c>
      <c r="C94" t="s">
        <v>6412</v>
      </c>
    </row>
    <row r="95" spans="1:3">
      <c r="A95" t="s">
        <v>3</v>
      </c>
      <c r="B95" t="s">
        <v>10980</v>
      </c>
      <c r="C95" t="s">
        <v>1898</v>
      </c>
    </row>
    <row r="96" spans="1:3">
      <c r="A96" t="s">
        <v>3</v>
      </c>
      <c r="B96" t="s">
        <v>10992</v>
      </c>
      <c r="C96" t="s">
        <v>10993</v>
      </c>
    </row>
    <row r="97" spans="1:3">
      <c r="A97" t="s">
        <v>3</v>
      </c>
      <c r="B97" t="s">
        <v>11031</v>
      </c>
      <c r="C97" t="s">
        <v>4080</v>
      </c>
    </row>
    <row r="98" spans="1:3">
      <c r="A98" t="s">
        <v>3</v>
      </c>
      <c r="B98" t="s">
        <v>11041</v>
      </c>
      <c r="C98" t="s">
        <v>4789</v>
      </c>
    </row>
    <row r="99" spans="1:3">
      <c r="A99" t="s">
        <v>3</v>
      </c>
      <c r="B99" t="s">
        <v>11054</v>
      </c>
      <c r="C99" t="s">
        <v>11055</v>
      </c>
    </row>
    <row r="100" spans="1:3">
      <c r="A100" t="s">
        <v>3</v>
      </c>
      <c r="B100" t="s">
        <v>11056</v>
      </c>
      <c r="C100" t="s">
        <v>11057</v>
      </c>
    </row>
    <row r="101" spans="1:3">
      <c r="A101" t="s">
        <v>3</v>
      </c>
      <c r="B101" t="s">
        <v>11071</v>
      </c>
      <c r="C101" t="s">
        <v>9890</v>
      </c>
    </row>
    <row r="102" spans="1:3">
      <c r="A102" t="s">
        <v>3</v>
      </c>
      <c r="B102" t="s">
        <v>11078</v>
      </c>
      <c r="C102" t="s">
        <v>11079</v>
      </c>
    </row>
    <row r="103" spans="1:3">
      <c r="A103" t="s">
        <v>3</v>
      </c>
      <c r="B103" t="s">
        <v>11094</v>
      </c>
      <c r="C103" t="s">
        <v>1718</v>
      </c>
    </row>
    <row r="104" spans="1:3">
      <c r="A104" t="s">
        <v>3</v>
      </c>
      <c r="B104" t="s">
        <v>11120</v>
      </c>
      <c r="C104" t="s">
        <v>11121</v>
      </c>
    </row>
    <row r="105" spans="1:3">
      <c r="A105" t="s">
        <v>3</v>
      </c>
      <c r="B105" t="s">
        <v>11127</v>
      </c>
      <c r="C105" t="s">
        <v>351</v>
      </c>
    </row>
    <row r="106" spans="1:3">
      <c r="A106" t="s">
        <v>3</v>
      </c>
      <c r="B106" t="s">
        <v>11140</v>
      </c>
      <c r="C106" t="s">
        <v>19</v>
      </c>
    </row>
    <row r="107" spans="1:3">
      <c r="A107" t="s">
        <v>3</v>
      </c>
      <c r="B107" t="s">
        <v>11154</v>
      </c>
      <c r="C107" t="s">
        <v>19</v>
      </c>
    </row>
    <row r="108" spans="1:3">
      <c r="A108" t="s">
        <v>3</v>
      </c>
      <c r="B108" t="s">
        <v>11157</v>
      </c>
      <c r="C108" t="s">
        <v>19</v>
      </c>
    </row>
    <row r="109" spans="1:3">
      <c r="A109" t="s">
        <v>3</v>
      </c>
      <c r="B109" t="s">
        <v>11228</v>
      </c>
      <c r="C109" t="s">
        <v>19</v>
      </c>
    </row>
    <row r="110" spans="1:3">
      <c r="A110" t="s">
        <v>3</v>
      </c>
      <c r="B110" t="s">
        <v>11243</v>
      </c>
      <c r="C110" t="s">
        <v>11244</v>
      </c>
    </row>
    <row r="111" spans="1:3">
      <c r="A111" t="s">
        <v>3</v>
      </c>
      <c r="B111" t="s">
        <v>11250</v>
      </c>
      <c r="C111" t="s">
        <v>11251</v>
      </c>
    </row>
    <row r="112" spans="1:3">
      <c r="A112" t="s">
        <v>3</v>
      </c>
      <c r="B112" t="s">
        <v>11285</v>
      </c>
      <c r="C112" t="s">
        <v>11286</v>
      </c>
    </row>
    <row r="113" spans="1:3">
      <c r="A113" t="s">
        <v>3</v>
      </c>
      <c r="B113" t="s">
        <v>11297</v>
      </c>
      <c r="C113" t="s">
        <v>11298</v>
      </c>
    </row>
    <row r="114" spans="1:3">
      <c r="A114" t="s">
        <v>3</v>
      </c>
      <c r="B114" t="s">
        <v>11312</v>
      </c>
      <c r="C114" t="s">
        <v>11313</v>
      </c>
    </row>
    <row r="115" spans="1:3">
      <c r="A115" t="s">
        <v>3</v>
      </c>
      <c r="B115" t="s">
        <v>11338</v>
      </c>
      <c r="C115" t="s">
        <v>19</v>
      </c>
    </row>
    <row r="116" spans="1:3">
      <c r="A116" t="s">
        <v>3</v>
      </c>
      <c r="B116" t="s">
        <v>11339</v>
      </c>
      <c r="C116" t="s">
        <v>11340</v>
      </c>
    </row>
    <row r="117" spans="1:3">
      <c r="A117" t="s">
        <v>3</v>
      </c>
      <c r="B117" t="s">
        <v>11372</v>
      </c>
      <c r="C117" t="s">
        <v>11373</v>
      </c>
    </row>
    <row r="118" spans="1:3">
      <c r="A118" t="s">
        <v>3</v>
      </c>
      <c r="B118" t="s">
        <v>11377</v>
      </c>
      <c r="C118" t="s">
        <v>19</v>
      </c>
    </row>
    <row r="119" spans="1:3">
      <c r="A119" t="s">
        <v>3</v>
      </c>
      <c r="B119" t="s">
        <v>11378</v>
      </c>
      <c r="C119" t="s">
        <v>19</v>
      </c>
    </row>
    <row r="120" spans="1:3">
      <c r="A120" t="s">
        <v>3</v>
      </c>
      <c r="B120" t="s">
        <v>11382</v>
      </c>
      <c r="C120" t="s">
        <v>11383</v>
      </c>
    </row>
    <row r="121" spans="1:3">
      <c r="A121" t="s">
        <v>3</v>
      </c>
      <c r="B121" t="s">
        <v>11420</v>
      </c>
      <c r="C121" t="s">
        <v>19</v>
      </c>
    </row>
    <row r="122" spans="1:3">
      <c r="A122" t="s">
        <v>3</v>
      </c>
      <c r="B122" t="s">
        <v>11437</v>
      </c>
      <c r="C122" t="s">
        <v>101</v>
      </c>
    </row>
    <row r="123" spans="1:3">
      <c r="A123" t="s">
        <v>3</v>
      </c>
      <c r="B123" t="s">
        <v>11440</v>
      </c>
      <c r="C123" t="s">
        <v>11441</v>
      </c>
    </row>
    <row r="124" spans="1:3">
      <c r="A124" t="s">
        <v>3</v>
      </c>
      <c r="B124" t="s">
        <v>11443</v>
      </c>
      <c r="C124" t="s">
        <v>425</v>
      </c>
    </row>
    <row r="125" spans="1:3">
      <c r="A125" t="s">
        <v>3</v>
      </c>
      <c r="B125" t="s">
        <v>11465</v>
      </c>
      <c r="C125" t="s">
        <v>19</v>
      </c>
    </row>
    <row r="126" spans="1:3">
      <c r="A126" t="s">
        <v>3</v>
      </c>
      <c r="B126" t="s">
        <v>11466</v>
      </c>
      <c r="C126" t="s">
        <v>19</v>
      </c>
    </row>
    <row r="127" spans="1:3">
      <c r="A127" t="s">
        <v>3</v>
      </c>
      <c r="B127" t="s">
        <v>11492</v>
      </c>
      <c r="C127" t="s">
        <v>11026</v>
      </c>
    </row>
    <row r="128" spans="1:3">
      <c r="A128" t="s">
        <v>3</v>
      </c>
      <c r="B128" t="s">
        <v>11506</v>
      </c>
      <c r="C128" t="s">
        <v>19</v>
      </c>
    </row>
    <row r="129" spans="1:3">
      <c r="A129" t="s">
        <v>3</v>
      </c>
      <c r="B129" t="s">
        <v>11507</v>
      </c>
      <c r="C129" t="s">
        <v>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130D3-D6A9-4F48-A3A9-4E8EC4AF6EE1}">
  <dimension ref="A1:C2561"/>
  <sheetViews>
    <sheetView workbookViewId="0">
      <selection activeCell="H12" sqref="H12"/>
    </sheetView>
  </sheetViews>
  <sheetFormatPr baseColWidth="10" defaultRowHeight="16"/>
  <cols>
    <col min="1" max="1" width="21" customWidth="1"/>
    <col min="2" max="3" width="18.1640625" customWidth="1"/>
  </cols>
  <sheetData>
    <row r="1" spans="1:3">
      <c r="A1" t="s">
        <v>14774</v>
      </c>
      <c r="B1" t="s">
        <v>8</v>
      </c>
      <c r="C1" t="s">
        <v>14773</v>
      </c>
    </row>
    <row r="2" spans="1:3">
      <c r="A2" t="s">
        <v>7</v>
      </c>
      <c r="B2" t="s">
        <v>11511</v>
      </c>
      <c r="C2" t="s">
        <v>11512</v>
      </c>
    </row>
    <row r="3" spans="1:3">
      <c r="A3" t="s">
        <v>7</v>
      </c>
      <c r="B3" t="s">
        <v>11513</v>
      </c>
      <c r="C3" t="s">
        <v>2632</v>
      </c>
    </row>
    <row r="4" spans="1:3">
      <c r="A4" t="s">
        <v>7</v>
      </c>
      <c r="B4" t="s">
        <v>11514</v>
      </c>
      <c r="C4" t="s">
        <v>19</v>
      </c>
    </row>
    <row r="5" spans="1:3">
      <c r="A5" t="s">
        <v>7</v>
      </c>
      <c r="B5" t="s">
        <v>11515</v>
      </c>
      <c r="C5" t="s">
        <v>19</v>
      </c>
    </row>
    <row r="6" spans="1:3">
      <c r="A6" t="s">
        <v>7</v>
      </c>
      <c r="B6" t="s">
        <v>11516</v>
      </c>
      <c r="C6" t="s">
        <v>19</v>
      </c>
    </row>
    <row r="7" spans="1:3">
      <c r="A7" t="s">
        <v>7</v>
      </c>
      <c r="B7" t="s">
        <v>11517</v>
      </c>
      <c r="C7" t="s">
        <v>19</v>
      </c>
    </row>
    <row r="8" spans="1:3">
      <c r="A8" t="s">
        <v>7</v>
      </c>
      <c r="B8" t="s">
        <v>11518</v>
      </c>
      <c r="C8" t="s">
        <v>19</v>
      </c>
    </row>
    <row r="9" spans="1:3">
      <c r="A9" t="s">
        <v>7</v>
      </c>
      <c r="B9" t="s">
        <v>11519</v>
      </c>
      <c r="C9" t="s">
        <v>19</v>
      </c>
    </row>
    <row r="10" spans="1:3">
      <c r="A10" t="s">
        <v>7</v>
      </c>
      <c r="B10" t="s">
        <v>11520</v>
      </c>
      <c r="C10" t="s">
        <v>19</v>
      </c>
    </row>
    <row r="11" spans="1:3">
      <c r="A11" t="s">
        <v>7</v>
      </c>
      <c r="B11" t="s">
        <v>11521</v>
      </c>
      <c r="C11" t="s">
        <v>19</v>
      </c>
    </row>
    <row r="12" spans="1:3">
      <c r="A12" t="s">
        <v>7</v>
      </c>
      <c r="B12" t="s">
        <v>11522</v>
      </c>
      <c r="C12" t="s">
        <v>19</v>
      </c>
    </row>
    <row r="13" spans="1:3">
      <c r="A13" t="s">
        <v>7</v>
      </c>
      <c r="B13" t="s">
        <v>11523</v>
      </c>
      <c r="C13" t="s">
        <v>11524</v>
      </c>
    </row>
    <row r="14" spans="1:3">
      <c r="A14" t="s">
        <v>7</v>
      </c>
      <c r="B14" t="s">
        <v>11525</v>
      </c>
      <c r="C14" t="s">
        <v>19</v>
      </c>
    </row>
    <row r="15" spans="1:3">
      <c r="A15" t="s">
        <v>7</v>
      </c>
      <c r="B15" t="s">
        <v>11526</v>
      </c>
      <c r="C15" t="s">
        <v>19</v>
      </c>
    </row>
    <row r="16" spans="1:3">
      <c r="A16" t="s">
        <v>7</v>
      </c>
      <c r="B16" t="s">
        <v>11527</v>
      </c>
      <c r="C16" t="s">
        <v>19</v>
      </c>
    </row>
    <row r="17" spans="1:3">
      <c r="A17" t="s">
        <v>7</v>
      </c>
      <c r="B17" t="s">
        <v>11528</v>
      </c>
      <c r="C17" t="s">
        <v>19</v>
      </c>
    </row>
    <row r="18" spans="1:3">
      <c r="A18" t="s">
        <v>7</v>
      </c>
      <c r="B18" t="s">
        <v>11529</v>
      </c>
      <c r="C18" t="s">
        <v>19</v>
      </c>
    </row>
    <row r="19" spans="1:3">
      <c r="A19" t="s">
        <v>7</v>
      </c>
      <c r="B19" t="s">
        <v>11530</v>
      </c>
      <c r="C19" t="s">
        <v>19</v>
      </c>
    </row>
    <row r="20" spans="1:3">
      <c r="A20" t="s">
        <v>7</v>
      </c>
      <c r="B20" t="s">
        <v>11531</v>
      </c>
      <c r="C20" t="s">
        <v>11532</v>
      </c>
    </row>
    <row r="21" spans="1:3">
      <c r="A21" t="s">
        <v>7</v>
      </c>
      <c r="B21" t="s">
        <v>11533</v>
      </c>
      <c r="C21" t="s">
        <v>19</v>
      </c>
    </row>
    <row r="22" spans="1:3">
      <c r="A22" t="s">
        <v>7</v>
      </c>
      <c r="B22" t="s">
        <v>11534</v>
      </c>
      <c r="C22" t="s">
        <v>19</v>
      </c>
    </row>
    <row r="23" spans="1:3">
      <c r="A23" t="s">
        <v>7</v>
      </c>
      <c r="B23" t="s">
        <v>11535</v>
      </c>
      <c r="C23" t="s">
        <v>19</v>
      </c>
    </row>
    <row r="24" spans="1:3">
      <c r="A24" t="s">
        <v>7</v>
      </c>
      <c r="B24" t="s">
        <v>11536</v>
      </c>
      <c r="C24" t="s">
        <v>4800</v>
      </c>
    </row>
    <row r="25" spans="1:3">
      <c r="A25" t="s">
        <v>7</v>
      </c>
      <c r="B25" t="s">
        <v>11537</v>
      </c>
      <c r="C25" t="s">
        <v>11538</v>
      </c>
    </row>
    <row r="26" spans="1:3">
      <c r="A26" t="s">
        <v>7</v>
      </c>
      <c r="B26" t="s">
        <v>11539</v>
      </c>
      <c r="C26" t="s">
        <v>11540</v>
      </c>
    </row>
    <row r="27" spans="1:3">
      <c r="A27" t="s">
        <v>7</v>
      </c>
      <c r="B27" t="s">
        <v>11541</v>
      </c>
      <c r="C27" t="s">
        <v>19</v>
      </c>
    </row>
    <row r="28" spans="1:3">
      <c r="A28" t="s">
        <v>7</v>
      </c>
      <c r="B28" t="s">
        <v>11542</v>
      </c>
      <c r="C28" t="s">
        <v>19</v>
      </c>
    </row>
    <row r="29" spans="1:3">
      <c r="A29" t="s">
        <v>7</v>
      </c>
      <c r="B29" t="s">
        <v>11543</v>
      </c>
      <c r="C29" t="s">
        <v>11544</v>
      </c>
    </row>
    <row r="30" spans="1:3">
      <c r="A30" t="s">
        <v>7</v>
      </c>
      <c r="B30" t="s">
        <v>11545</v>
      </c>
      <c r="C30" t="s">
        <v>19</v>
      </c>
    </row>
    <row r="31" spans="1:3">
      <c r="A31" t="s">
        <v>7</v>
      </c>
      <c r="B31" t="s">
        <v>11546</v>
      </c>
      <c r="C31" t="s">
        <v>19</v>
      </c>
    </row>
    <row r="32" spans="1:3">
      <c r="A32" t="s">
        <v>7</v>
      </c>
      <c r="B32" t="s">
        <v>11547</v>
      </c>
      <c r="C32" t="s">
        <v>19</v>
      </c>
    </row>
    <row r="33" spans="1:3">
      <c r="A33" t="s">
        <v>7</v>
      </c>
      <c r="B33" t="s">
        <v>11548</v>
      </c>
      <c r="C33" t="s">
        <v>11549</v>
      </c>
    </row>
    <row r="34" spans="1:3">
      <c r="A34" t="s">
        <v>7</v>
      </c>
      <c r="B34" t="s">
        <v>11550</v>
      </c>
      <c r="C34" t="s">
        <v>11551</v>
      </c>
    </row>
    <row r="35" spans="1:3">
      <c r="A35" t="s">
        <v>7</v>
      </c>
      <c r="B35" t="s">
        <v>11552</v>
      </c>
      <c r="C35" t="s">
        <v>19</v>
      </c>
    </row>
    <row r="36" spans="1:3">
      <c r="A36" t="s">
        <v>7</v>
      </c>
      <c r="B36" t="s">
        <v>11553</v>
      </c>
      <c r="C36" t="s">
        <v>11554</v>
      </c>
    </row>
    <row r="37" spans="1:3">
      <c r="A37" t="s">
        <v>7</v>
      </c>
      <c r="B37" t="s">
        <v>11555</v>
      </c>
      <c r="C37" t="s">
        <v>11556</v>
      </c>
    </row>
    <row r="38" spans="1:3">
      <c r="A38" t="s">
        <v>7</v>
      </c>
      <c r="B38" t="s">
        <v>11557</v>
      </c>
      <c r="C38" t="s">
        <v>821</v>
      </c>
    </row>
    <row r="39" spans="1:3">
      <c r="A39" t="s">
        <v>7</v>
      </c>
      <c r="B39" t="s">
        <v>11558</v>
      </c>
      <c r="C39" t="s">
        <v>11559</v>
      </c>
    </row>
    <row r="40" spans="1:3">
      <c r="A40" t="s">
        <v>7</v>
      </c>
      <c r="B40" t="s">
        <v>11560</v>
      </c>
      <c r="C40" t="s">
        <v>11561</v>
      </c>
    </row>
    <row r="41" spans="1:3">
      <c r="A41" t="s">
        <v>7</v>
      </c>
      <c r="B41" t="s">
        <v>11562</v>
      </c>
      <c r="C41" t="s">
        <v>6732</v>
      </c>
    </row>
    <row r="42" spans="1:3">
      <c r="A42" t="s">
        <v>7</v>
      </c>
      <c r="B42" t="s">
        <v>11563</v>
      </c>
      <c r="C42" t="s">
        <v>11564</v>
      </c>
    </row>
    <row r="43" spans="1:3">
      <c r="A43" t="s">
        <v>7</v>
      </c>
      <c r="B43" t="s">
        <v>11565</v>
      </c>
      <c r="C43" t="s">
        <v>11566</v>
      </c>
    </row>
    <row r="44" spans="1:3">
      <c r="A44" t="s">
        <v>7</v>
      </c>
      <c r="B44" t="s">
        <v>11567</v>
      </c>
      <c r="C44" t="s">
        <v>11568</v>
      </c>
    </row>
    <row r="45" spans="1:3">
      <c r="A45" t="s">
        <v>7</v>
      </c>
      <c r="B45" t="s">
        <v>11569</v>
      </c>
      <c r="C45" t="s">
        <v>779</v>
      </c>
    </row>
    <row r="46" spans="1:3">
      <c r="A46" t="s">
        <v>7</v>
      </c>
      <c r="B46" t="s">
        <v>11570</v>
      </c>
      <c r="C46" t="s">
        <v>6216</v>
      </c>
    </row>
    <row r="47" spans="1:3">
      <c r="A47" t="s">
        <v>7</v>
      </c>
      <c r="B47" t="s">
        <v>11571</v>
      </c>
      <c r="C47" t="s">
        <v>11572</v>
      </c>
    </row>
    <row r="48" spans="1:3">
      <c r="A48" t="s">
        <v>7</v>
      </c>
      <c r="B48" t="s">
        <v>11573</v>
      </c>
      <c r="C48" t="s">
        <v>11574</v>
      </c>
    </row>
    <row r="49" spans="1:3">
      <c r="A49" t="s">
        <v>7</v>
      </c>
      <c r="B49" t="s">
        <v>11575</v>
      </c>
      <c r="C49" t="s">
        <v>267</v>
      </c>
    </row>
    <row r="50" spans="1:3">
      <c r="A50" t="s">
        <v>7</v>
      </c>
      <c r="B50" t="s">
        <v>11576</v>
      </c>
      <c r="C50" t="s">
        <v>19</v>
      </c>
    </row>
    <row r="51" spans="1:3">
      <c r="A51" t="s">
        <v>7</v>
      </c>
      <c r="B51" t="s">
        <v>11577</v>
      </c>
      <c r="C51" t="s">
        <v>7546</v>
      </c>
    </row>
    <row r="52" spans="1:3">
      <c r="A52" t="s">
        <v>7</v>
      </c>
      <c r="B52" t="s">
        <v>11578</v>
      </c>
      <c r="C52" t="s">
        <v>11579</v>
      </c>
    </row>
    <row r="53" spans="1:3">
      <c r="A53" t="s">
        <v>7</v>
      </c>
      <c r="B53" t="s">
        <v>11580</v>
      </c>
      <c r="C53" t="s">
        <v>4382</v>
      </c>
    </row>
    <row r="54" spans="1:3">
      <c r="A54" t="s">
        <v>7</v>
      </c>
      <c r="B54" t="s">
        <v>11581</v>
      </c>
      <c r="C54" t="s">
        <v>11582</v>
      </c>
    </row>
    <row r="55" spans="1:3">
      <c r="A55" t="s">
        <v>7</v>
      </c>
      <c r="B55" t="s">
        <v>11583</v>
      </c>
      <c r="C55" t="s">
        <v>11584</v>
      </c>
    </row>
    <row r="56" spans="1:3">
      <c r="A56" t="s">
        <v>7</v>
      </c>
      <c r="B56" t="s">
        <v>11585</v>
      </c>
      <c r="C56" t="s">
        <v>4315</v>
      </c>
    </row>
    <row r="57" spans="1:3">
      <c r="A57" t="s">
        <v>7</v>
      </c>
      <c r="B57" t="s">
        <v>11586</v>
      </c>
      <c r="C57" t="s">
        <v>11587</v>
      </c>
    </row>
    <row r="58" spans="1:3">
      <c r="A58" t="s">
        <v>7</v>
      </c>
      <c r="B58" t="s">
        <v>11588</v>
      </c>
      <c r="C58" t="s">
        <v>19</v>
      </c>
    </row>
    <row r="59" spans="1:3">
      <c r="A59" t="s">
        <v>7</v>
      </c>
      <c r="B59" t="s">
        <v>11589</v>
      </c>
      <c r="C59" t="s">
        <v>11590</v>
      </c>
    </row>
    <row r="60" spans="1:3">
      <c r="A60" t="s">
        <v>7</v>
      </c>
      <c r="B60" t="s">
        <v>11591</v>
      </c>
      <c r="C60" t="s">
        <v>11592</v>
      </c>
    </row>
    <row r="61" spans="1:3">
      <c r="A61" t="s">
        <v>7</v>
      </c>
      <c r="B61" t="s">
        <v>11593</v>
      </c>
      <c r="C61" t="s">
        <v>19</v>
      </c>
    </row>
    <row r="62" spans="1:3">
      <c r="A62" t="s">
        <v>7</v>
      </c>
      <c r="B62" t="s">
        <v>11594</v>
      </c>
      <c r="C62" t="s">
        <v>10109</v>
      </c>
    </row>
    <row r="63" spans="1:3">
      <c r="A63" t="s">
        <v>7</v>
      </c>
      <c r="B63" t="s">
        <v>11595</v>
      </c>
      <c r="C63" t="s">
        <v>11596</v>
      </c>
    </row>
    <row r="64" spans="1:3">
      <c r="A64" t="s">
        <v>7</v>
      </c>
      <c r="B64" t="s">
        <v>11597</v>
      </c>
      <c r="C64" t="s">
        <v>19</v>
      </c>
    </row>
    <row r="65" spans="1:3">
      <c r="A65" t="s">
        <v>7</v>
      </c>
      <c r="B65" t="s">
        <v>11598</v>
      </c>
      <c r="C65" t="s">
        <v>11599</v>
      </c>
    </row>
    <row r="66" spans="1:3">
      <c r="A66" t="s">
        <v>7</v>
      </c>
      <c r="B66" t="s">
        <v>11600</v>
      </c>
      <c r="C66" t="s">
        <v>11601</v>
      </c>
    </row>
    <row r="67" spans="1:3">
      <c r="A67" t="s">
        <v>7</v>
      </c>
      <c r="B67" t="s">
        <v>11602</v>
      </c>
      <c r="C67" t="s">
        <v>11603</v>
      </c>
    </row>
    <row r="68" spans="1:3">
      <c r="A68" t="s">
        <v>7</v>
      </c>
      <c r="B68" t="s">
        <v>11604</v>
      </c>
      <c r="C68" t="s">
        <v>19</v>
      </c>
    </row>
    <row r="69" spans="1:3">
      <c r="A69" t="s">
        <v>7</v>
      </c>
      <c r="B69" t="s">
        <v>11605</v>
      </c>
      <c r="C69" t="s">
        <v>11606</v>
      </c>
    </row>
    <row r="70" spans="1:3">
      <c r="A70" t="s">
        <v>7</v>
      </c>
      <c r="B70" t="s">
        <v>11607</v>
      </c>
      <c r="C70" t="s">
        <v>19</v>
      </c>
    </row>
    <row r="71" spans="1:3">
      <c r="A71" t="s">
        <v>7</v>
      </c>
      <c r="B71" t="s">
        <v>11608</v>
      </c>
      <c r="C71" t="s">
        <v>19</v>
      </c>
    </row>
    <row r="72" spans="1:3">
      <c r="A72" t="s">
        <v>7</v>
      </c>
      <c r="B72" t="s">
        <v>11609</v>
      </c>
      <c r="C72" t="s">
        <v>4647</v>
      </c>
    </row>
    <row r="73" spans="1:3">
      <c r="A73" t="s">
        <v>7</v>
      </c>
      <c r="B73" t="s">
        <v>11610</v>
      </c>
      <c r="C73" t="s">
        <v>295</v>
      </c>
    </row>
    <row r="74" spans="1:3">
      <c r="A74" t="s">
        <v>7</v>
      </c>
      <c r="B74" t="s">
        <v>11611</v>
      </c>
      <c r="C74" t="s">
        <v>19</v>
      </c>
    </row>
    <row r="75" spans="1:3">
      <c r="A75" t="s">
        <v>7</v>
      </c>
      <c r="B75" t="s">
        <v>11612</v>
      </c>
      <c r="C75" t="s">
        <v>19</v>
      </c>
    </row>
    <row r="76" spans="1:3">
      <c r="A76" t="s">
        <v>7</v>
      </c>
      <c r="B76" t="s">
        <v>11613</v>
      </c>
      <c r="C76" t="s">
        <v>5088</v>
      </c>
    </row>
    <row r="77" spans="1:3">
      <c r="A77" t="s">
        <v>7</v>
      </c>
      <c r="B77" t="s">
        <v>11614</v>
      </c>
      <c r="C77" t="s">
        <v>11615</v>
      </c>
    </row>
    <row r="78" spans="1:3">
      <c r="A78" t="s">
        <v>7</v>
      </c>
      <c r="B78" t="s">
        <v>11616</v>
      </c>
      <c r="C78" t="s">
        <v>11617</v>
      </c>
    </row>
    <row r="79" spans="1:3">
      <c r="A79" t="s">
        <v>7</v>
      </c>
      <c r="B79" t="s">
        <v>11618</v>
      </c>
      <c r="C79" t="s">
        <v>19</v>
      </c>
    </row>
    <row r="80" spans="1:3">
      <c r="A80" t="s">
        <v>7</v>
      </c>
      <c r="B80" t="s">
        <v>11619</v>
      </c>
      <c r="C80" t="s">
        <v>11620</v>
      </c>
    </row>
    <row r="81" spans="1:3">
      <c r="A81" t="s">
        <v>7</v>
      </c>
      <c r="B81" t="s">
        <v>11621</v>
      </c>
      <c r="C81" t="s">
        <v>522</v>
      </c>
    </row>
    <row r="82" spans="1:3">
      <c r="A82" t="s">
        <v>7</v>
      </c>
      <c r="B82" t="s">
        <v>11622</v>
      </c>
      <c r="C82" t="s">
        <v>11623</v>
      </c>
    </row>
    <row r="83" spans="1:3">
      <c r="A83" t="s">
        <v>7</v>
      </c>
      <c r="B83" t="s">
        <v>11624</v>
      </c>
      <c r="C83" t="s">
        <v>19</v>
      </c>
    </row>
    <row r="84" spans="1:3">
      <c r="A84" t="s">
        <v>7</v>
      </c>
      <c r="B84" t="s">
        <v>11625</v>
      </c>
      <c r="C84" t="s">
        <v>11626</v>
      </c>
    </row>
    <row r="85" spans="1:3">
      <c r="A85" t="s">
        <v>7</v>
      </c>
      <c r="B85" t="s">
        <v>11627</v>
      </c>
      <c r="C85" t="s">
        <v>19</v>
      </c>
    </row>
    <row r="86" spans="1:3">
      <c r="A86" t="s">
        <v>7</v>
      </c>
      <c r="B86" t="s">
        <v>11628</v>
      </c>
      <c r="C86" t="s">
        <v>723</v>
      </c>
    </row>
    <row r="87" spans="1:3">
      <c r="A87" t="s">
        <v>7</v>
      </c>
      <c r="B87" t="s">
        <v>11629</v>
      </c>
      <c r="C87" t="s">
        <v>19</v>
      </c>
    </row>
    <row r="88" spans="1:3">
      <c r="A88" t="s">
        <v>7</v>
      </c>
      <c r="B88" t="s">
        <v>11630</v>
      </c>
      <c r="C88" t="s">
        <v>19</v>
      </c>
    </row>
    <row r="89" spans="1:3">
      <c r="A89" t="s">
        <v>7</v>
      </c>
      <c r="B89" t="s">
        <v>11631</v>
      </c>
      <c r="C89" t="s">
        <v>19</v>
      </c>
    </row>
    <row r="90" spans="1:3">
      <c r="A90" t="s">
        <v>7</v>
      </c>
      <c r="B90" t="s">
        <v>11632</v>
      </c>
      <c r="C90" t="s">
        <v>19</v>
      </c>
    </row>
    <row r="91" spans="1:3">
      <c r="A91" t="s">
        <v>7</v>
      </c>
      <c r="B91" t="s">
        <v>11633</v>
      </c>
      <c r="C91" t="s">
        <v>19</v>
      </c>
    </row>
    <row r="92" spans="1:3">
      <c r="A92" t="s">
        <v>7</v>
      </c>
      <c r="B92" t="s">
        <v>11634</v>
      </c>
      <c r="C92" t="s">
        <v>19</v>
      </c>
    </row>
    <row r="93" spans="1:3">
      <c r="A93" t="s">
        <v>7</v>
      </c>
      <c r="B93" t="s">
        <v>11635</v>
      </c>
      <c r="C93" t="s">
        <v>332</v>
      </c>
    </row>
    <row r="94" spans="1:3">
      <c r="A94" t="s">
        <v>7</v>
      </c>
      <c r="B94" t="s">
        <v>11636</v>
      </c>
      <c r="C94" t="s">
        <v>287</v>
      </c>
    </row>
    <row r="95" spans="1:3">
      <c r="A95" t="s">
        <v>7</v>
      </c>
      <c r="B95" t="s">
        <v>11637</v>
      </c>
      <c r="C95" t="s">
        <v>19</v>
      </c>
    </row>
    <row r="96" spans="1:3">
      <c r="A96" t="s">
        <v>7</v>
      </c>
      <c r="B96" t="s">
        <v>11638</v>
      </c>
      <c r="C96" t="s">
        <v>4263</v>
      </c>
    </row>
    <row r="97" spans="1:3">
      <c r="A97" t="s">
        <v>7</v>
      </c>
      <c r="B97" t="s">
        <v>11639</v>
      </c>
      <c r="C97" t="s">
        <v>11640</v>
      </c>
    </row>
    <row r="98" spans="1:3">
      <c r="A98" t="s">
        <v>7</v>
      </c>
      <c r="B98" t="s">
        <v>11641</v>
      </c>
      <c r="C98" t="s">
        <v>11642</v>
      </c>
    </row>
    <row r="99" spans="1:3">
      <c r="A99" t="s">
        <v>7</v>
      </c>
      <c r="B99" t="s">
        <v>11643</v>
      </c>
      <c r="C99" t="s">
        <v>11644</v>
      </c>
    </row>
    <row r="100" spans="1:3">
      <c r="A100" t="s">
        <v>7</v>
      </c>
      <c r="B100" t="s">
        <v>11645</v>
      </c>
      <c r="C100" t="s">
        <v>19</v>
      </c>
    </row>
    <row r="101" spans="1:3">
      <c r="A101" t="s">
        <v>7</v>
      </c>
      <c r="B101" t="s">
        <v>11646</v>
      </c>
      <c r="C101" t="s">
        <v>11647</v>
      </c>
    </row>
    <row r="102" spans="1:3">
      <c r="A102" t="s">
        <v>7</v>
      </c>
      <c r="B102" t="s">
        <v>11648</v>
      </c>
      <c r="C102" t="s">
        <v>11649</v>
      </c>
    </row>
    <row r="103" spans="1:3">
      <c r="A103" t="s">
        <v>7</v>
      </c>
      <c r="B103" t="s">
        <v>11650</v>
      </c>
      <c r="C103" t="s">
        <v>4612</v>
      </c>
    </row>
    <row r="104" spans="1:3">
      <c r="A104" t="s">
        <v>7</v>
      </c>
      <c r="B104" t="s">
        <v>11651</v>
      </c>
      <c r="C104" t="s">
        <v>779</v>
      </c>
    </row>
    <row r="105" spans="1:3">
      <c r="A105" t="s">
        <v>7</v>
      </c>
      <c r="B105" t="s">
        <v>11652</v>
      </c>
      <c r="C105" t="s">
        <v>19</v>
      </c>
    </row>
    <row r="106" spans="1:3">
      <c r="A106" t="s">
        <v>7</v>
      </c>
      <c r="B106" t="s">
        <v>11653</v>
      </c>
      <c r="C106" t="s">
        <v>19</v>
      </c>
    </row>
    <row r="107" spans="1:3">
      <c r="A107" t="s">
        <v>7</v>
      </c>
      <c r="B107" t="s">
        <v>11654</v>
      </c>
      <c r="C107" t="s">
        <v>19</v>
      </c>
    </row>
    <row r="108" spans="1:3">
      <c r="A108" t="s">
        <v>7</v>
      </c>
      <c r="B108" t="s">
        <v>11655</v>
      </c>
      <c r="C108" t="s">
        <v>4675</v>
      </c>
    </row>
    <row r="109" spans="1:3">
      <c r="A109" t="s">
        <v>7</v>
      </c>
      <c r="B109" t="s">
        <v>11656</v>
      </c>
      <c r="C109" t="s">
        <v>19</v>
      </c>
    </row>
    <row r="110" spans="1:3">
      <c r="A110" t="s">
        <v>7</v>
      </c>
      <c r="B110" t="s">
        <v>11657</v>
      </c>
      <c r="C110" t="s">
        <v>2908</v>
      </c>
    </row>
    <row r="111" spans="1:3">
      <c r="A111" t="s">
        <v>7</v>
      </c>
      <c r="B111" t="s">
        <v>11658</v>
      </c>
      <c r="C111" t="s">
        <v>131</v>
      </c>
    </row>
    <row r="112" spans="1:3">
      <c r="A112" t="s">
        <v>7</v>
      </c>
      <c r="B112" t="s">
        <v>11659</v>
      </c>
      <c r="C112" t="s">
        <v>11660</v>
      </c>
    </row>
    <row r="113" spans="1:3">
      <c r="A113" t="s">
        <v>7</v>
      </c>
      <c r="B113" t="s">
        <v>11661</v>
      </c>
      <c r="C113" t="s">
        <v>3041</v>
      </c>
    </row>
    <row r="114" spans="1:3">
      <c r="A114" t="s">
        <v>7</v>
      </c>
      <c r="B114" t="s">
        <v>11662</v>
      </c>
      <c r="C114" t="s">
        <v>577</v>
      </c>
    </row>
    <row r="115" spans="1:3">
      <c r="A115" t="s">
        <v>7</v>
      </c>
      <c r="B115" t="s">
        <v>11663</v>
      </c>
      <c r="C115" t="s">
        <v>19</v>
      </c>
    </row>
    <row r="116" spans="1:3">
      <c r="A116" t="s">
        <v>7</v>
      </c>
      <c r="B116" t="s">
        <v>11664</v>
      </c>
      <c r="C116" t="s">
        <v>19</v>
      </c>
    </row>
    <row r="117" spans="1:3">
      <c r="A117" t="s">
        <v>7</v>
      </c>
      <c r="B117" t="s">
        <v>11665</v>
      </c>
      <c r="C117" t="s">
        <v>19</v>
      </c>
    </row>
    <row r="118" spans="1:3">
      <c r="A118" t="s">
        <v>7</v>
      </c>
      <c r="B118" t="s">
        <v>11666</v>
      </c>
      <c r="C118" t="s">
        <v>19</v>
      </c>
    </row>
    <row r="119" spans="1:3">
      <c r="A119" t="s">
        <v>7</v>
      </c>
      <c r="B119" t="s">
        <v>11667</v>
      </c>
      <c r="C119" t="s">
        <v>19</v>
      </c>
    </row>
    <row r="120" spans="1:3">
      <c r="A120" t="s">
        <v>7</v>
      </c>
      <c r="B120" t="s">
        <v>11668</v>
      </c>
      <c r="C120" t="s">
        <v>19</v>
      </c>
    </row>
    <row r="121" spans="1:3">
      <c r="A121" t="s">
        <v>7</v>
      </c>
      <c r="B121" t="s">
        <v>11669</v>
      </c>
      <c r="C121" t="s">
        <v>19</v>
      </c>
    </row>
    <row r="122" spans="1:3">
      <c r="A122" t="s">
        <v>7</v>
      </c>
      <c r="B122" t="s">
        <v>11670</v>
      </c>
      <c r="C122" t="s">
        <v>2203</v>
      </c>
    </row>
    <row r="123" spans="1:3">
      <c r="A123" t="s">
        <v>7</v>
      </c>
      <c r="B123" t="s">
        <v>11671</v>
      </c>
      <c r="C123" t="s">
        <v>19</v>
      </c>
    </row>
    <row r="124" spans="1:3">
      <c r="A124" t="s">
        <v>7</v>
      </c>
      <c r="B124" t="s">
        <v>11672</v>
      </c>
      <c r="C124" t="s">
        <v>19</v>
      </c>
    </row>
    <row r="125" spans="1:3">
      <c r="A125" t="s">
        <v>7</v>
      </c>
      <c r="B125" t="s">
        <v>11673</v>
      </c>
      <c r="C125" t="s">
        <v>11674</v>
      </c>
    </row>
    <row r="126" spans="1:3">
      <c r="A126" t="s">
        <v>7</v>
      </c>
      <c r="B126" t="s">
        <v>11675</v>
      </c>
      <c r="C126" t="s">
        <v>11674</v>
      </c>
    </row>
    <row r="127" spans="1:3">
      <c r="A127" t="s">
        <v>7</v>
      </c>
      <c r="B127" t="s">
        <v>11676</v>
      </c>
      <c r="C127" t="s">
        <v>11677</v>
      </c>
    </row>
    <row r="128" spans="1:3">
      <c r="A128" t="s">
        <v>7</v>
      </c>
      <c r="B128" t="s">
        <v>11678</v>
      </c>
      <c r="C128" t="s">
        <v>235</v>
      </c>
    </row>
    <row r="129" spans="1:3">
      <c r="A129" t="s">
        <v>7</v>
      </c>
      <c r="B129" t="s">
        <v>11679</v>
      </c>
      <c r="C129" t="s">
        <v>11680</v>
      </c>
    </row>
    <row r="130" spans="1:3">
      <c r="A130" t="s">
        <v>7</v>
      </c>
      <c r="B130" t="s">
        <v>11681</v>
      </c>
      <c r="C130" t="s">
        <v>11682</v>
      </c>
    </row>
    <row r="131" spans="1:3">
      <c r="A131" t="s">
        <v>7</v>
      </c>
      <c r="B131" t="s">
        <v>11683</v>
      </c>
      <c r="C131" t="s">
        <v>19</v>
      </c>
    </row>
    <row r="132" spans="1:3">
      <c r="A132" t="s">
        <v>7</v>
      </c>
      <c r="B132" t="s">
        <v>11684</v>
      </c>
      <c r="C132" t="s">
        <v>19</v>
      </c>
    </row>
    <row r="133" spans="1:3">
      <c r="A133" t="s">
        <v>7</v>
      </c>
      <c r="B133" t="s">
        <v>11685</v>
      </c>
      <c r="C133" t="s">
        <v>10148</v>
      </c>
    </row>
    <row r="134" spans="1:3">
      <c r="A134" t="s">
        <v>7</v>
      </c>
      <c r="B134" t="s">
        <v>11686</v>
      </c>
      <c r="C134" t="s">
        <v>11687</v>
      </c>
    </row>
    <row r="135" spans="1:3">
      <c r="A135" t="s">
        <v>7</v>
      </c>
      <c r="B135" t="s">
        <v>11688</v>
      </c>
      <c r="C135" t="s">
        <v>19</v>
      </c>
    </row>
    <row r="136" spans="1:3">
      <c r="A136" t="s">
        <v>7</v>
      </c>
      <c r="B136" t="s">
        <v>11689</v>
      </c>
      <c r="C136" t="s">
        <v>19</v>
      </c>
    </row>
    <row r="137" spans="1:3">
      <c r="A137" t="s">
        <v>7</v>
      </c>
      <c r="B137" t="s">
        <v>11690</v>
      </c>
      <c r="C137" t="s">
        <v>19</v>
      </c>
    </row>
    <row r="138" spans="1:3">
      <c r="A138" t="s">
        <v>7</v>
      </c>
      <c r="B138" t="s">
        <v>11691</v>
      </c>
      <c r="C138" t="s">
        <v>4675</v>
      </c>
    </row>
    <row r="139" spans="1:3">
      <c r="A139" t="s">
        <v>7</v>
      </c>
      <c r="B139" t="s">
        <v>11692</v>
      </c>
      <c r="C139" t="s">
        <v>4134</v>
      </c>
    </row>
    <row r="140" spans="1:3">
      <c r="A140" t="s">
        <v>7</v>
      </c>
      <c r="B140" t="s">
        <v>11693</v>
      </c>
      <c r="C140" t="s">
        <v>19</v>
      </c>
    </row>
    <row r="141" spans="1:3">
      <c r="A141" t="s">
        <v>7</v>
      </c>
      <c r="B141" t="s">
        <v>11694</v>
      </c>
      <c r="C141" t="s">
        <v>11695</v>
      </c>
    </row>
    <row r="142" spans="1:3">
      <c r="A142" t="s">
        <v>7</v>
      </c>
      <c r="B142" t="s">
        <v>11696</v>
      </c>
      <c r="C142" t="s">
        <v>19</v>
      </c>
    </row>
    <row r="143" spans="1:3">
      <c r="A143" t="s">
        <v>7</v>
      </c>
      <c r="B143" t="s">
        <v>11697</v>
      </c>
      <c r="C143" t="s">
        <v>19</v>
      </c>
    </row>
    <row r="144" spans="1:3">
      <c r="A144" t="s">
        <v>7</v>
      </c>
      <c r="B144" t="s">
        <v>11698</v>
      </c>
      <c r="C144" t="s">
        <v>19</v>
      </c>
    </row>
    <row r="145" spans="1:3">
      <c r="A145" t="s">
        <v>7</v>
      </c>
      <c r="B145" t="s">
        <v>11699</v>
      </c>
      <c r="C145" t="s">
        <v>984</v>
      </c>
    </row>
    <row r="146" spans="1:3">
      <c r="A146" t="s">
        <v>7</v>
      </c>
      <c r="B146" t="s">
        <v>11700</v>
      </c>
      <c r="C146" t="s">
        <v>11701</v>
      </c>
    </row>
    <row r="147" spans="1:3">
      <c r="A147" t="s">
        <v>7</v>
      </c>
      <c r="B147" t="s">
        <v>11702</v>
      </c>
      <c r="C147" t="s">
        <v>19</v>
      </c>
    </row>
    <row r="148" spans="1:3">
      <c r="A148" t="s">
        <v>7</v>
      </c>
      <c r="B148" t="s">
        <v>11703</v>
      </c>
      <c r="C148" t="s">
        <v>19</v>
      </c>
    </row>
    <row r="149" spans="1:3">
      <c r="A149" t="s">
        <v>7</v>
      </c>
      <c r="B149" t="s">
        <v>11704</v>
      </c>
      <c r="C149" t="s">
        <v>3471</v>
      </c>
    </row>
    <row r="150" spans="1:3">
      <c r="A150" t="s">
        <v>7</v>
      </c>
      <c r="B150" t="s">
        <v>11705</v>
      </c>
      <c r="C150" t="s">
        <v>19</v>
      </c>
    </row>
    <row r="151" spans="1:3">
      <c r="A151" t="s">
        <v>7</v>
      </c>
      <c r="B151" t="s">
        <v>11706</v>
      </c>
      <c r="C151" t="s">
        <v>19</v>
      </c>
    </row>
    <row r="152" spans="1:3">
      <c r="A152" t="s">
        <v>7</v>
      </c>
      <c r="B152" t="s">
        <v>11707</v>
      </c>
      <c r="C152" t="s">
        <v>11708</v>
      </c>
    </row>
    <row r="153" spans="1:3">
      <c r="A153" t="s">
        <v>7</v>
      </c>
      <c r="B153" t="s">
        <v>11709</v>
      </c>
      <c r="C153" t="s">
        <v>19</v>
      </c>
    </row>
    <row r="154" spans="1:3">
      <c r="A154" t="s">
        <v>7</v>
      </c>
      <c r="B154" t="s">
        <v>11710</v>
      </c>
      <c r="C154" t="s">
        <v>19</v>
      </c>
    </row>
    <row r="155" spans="1:3">
      <c r="A155" t="s">
        <v>7</v>
      </c>
      <c r="B155" t="s">
        <v>11711</v>
      </c>
      <c r="C155" t="s">
        <v>175</v>
      </c>
    </row>
    <row r="156" spans="1:3">
      <c r="A156" t="s">
        <v>7</v>
      </c>
      <c r="B156" t="s">
        <v>11712</v>
      </c>
      <c r="C156" t="s">
        <v>5520</v>
      </c>
    </row>
    <row r="157" spans="1:3">
      <c r="A157" t="s">
        <v>7</v>
      </c>
      <c r="B157" t="s">
        <v>11713</v>
      </c>
      <c r="C157" t="s">
        <v>5162</v>
      </c>
    </row>
    <row r="158" spans="1:3">
      <c r="A158" t="s">
        <v>7</v>
      </c>
      <c r="B158" t="s">
        <v>11714</v>
      </c>
      <c r="C158" t="s">
        <v>11715</v>
      </c>
    </row>
    <row r="159" spans="1:3">
      <c r="A159" t="s">
        <v>7</v>
      </c>
      <c r="B159" t="s">
        <v>11716</v>
      </c>
      <c r="C159" t="s">
        <v>11717</v>
      </c>
    </row>
    <row r="160" spans="1:3">
      <c r="A160" t="s">
        <v>7</v>
      </c>
      <c r="B160" t="s">
        <v>11718</v>
      </c>
      <c r="C160" t="s">
        <v>11719</v>
      </c>
    </row>
    <row r="161" spans="1:3">
      <c r="A161" t="s">
        <v>7</v>
      </c>
      <c r="B161" t="s">
        <v>11720</v>
      </c>
      <c r="C161" t="s">
        <v>19</v>
      </c>
    </row>
    <row r="162" spans="1:3">
      <c r="A162" t="s">
        <v>7</v>
      </c>
      <c r="B162" t="s">
        <v>11721</v>
      </c>
      <c r="C162" t="s">
        <v>11722</v>
      </c>
    </row>
    <row r="163" spans="1:3">
      <c r="A163" t="s">
        <v>7</v>
      </c>
      <c r="B163" t="s">
        <v>11723</v>
      </c>
      <c r="C163" t="s">
        <v>11724</v>
      </c>
    </row>
    <row r="164" spans="1:3">
      <c r="A164" t="s">
        <v>7</v>
      </c>
      <c r="B164" t="s">
        <v>11725</v>
      </c>
      <c r="C164" t="s">
        <v>1831</v>
      </c>
    </row>
    <row r="165" spans="1:3">
      <c r="A165" t="s">
        <v>7</v>
      </c>
      <c r="B165" t="s">
        <v>11726</v>
      </c>
      <c r="C165" t="s">
        <v>11727</v>
      </c>
    </row>
    <row r="166" spans="1:3">
      <c r="A166" t="s">
        <v>7</v>
      </c>
      <c r="B166" t="s">
        <v>11728</v>
      </c>
      <c r="C166" t="s">
        <v>11729</v>
      </c>
    </row>
    <row r="167" spans="1:3">
      <c r="A167" t="s">
        <v>7</v>
      </c>
      <c r="B167" t="s">
        <v>11730</v>
      </c>
      <c r="C167" t="s">
        <v>19</v>
      </c>
    </row>
    <row r="168" spans="1:3">
      <c r="A168" t="s">
        <v>7</v>
      </c>
      <c r="B168" t="s">
        <v>11731</v>
      </c>
      <c r="C168" t="s">
        <v>7426</v>
      </c>
    </row>
    <row r="169" spans="1:3">
      <c r="A169" t="s">
        <v>7</v>
      </c>
      <c r="B169" t="s">
        <v>11732</v>
      </c>
      <c r="C169" t="s">
        <v>3793</v>
      </c>
    </row>
    <row r="170" spans="1:3">
      <c r="A170" t="s">
        <v>7</v>
      </c>
      <c r="B170" t="s">
        <v>11733</v>
      </c>
      <c r="C170" t="s">
        <v>6291</v>
      </c>
    </row>
    <row r="171" spans="1:3">
      <c r="A171" t="s">
        <v>7</v>
      </c>
      <c r="B171" t="s">
        <v>11734</v>
      </c>
      <c r="C171" t="s">
        <v>19</v>
      </c>
    </row>
    <row r="172" spans="1:3">
      <c r="A172" t="s">
        <v>7</v>
      </c>
      <c r="B172" t="s">
        <v>11735</v>
      </c>
      <c r="C172" t="s">
        <v>19</v>
      </c>
    </row>
    <row r="173" spans="1:3">
      <c r="A173" t="s">
        <v>7</v>
      </c>
      <c r="B173" t="s">
        <v>11736</v>
      </c>
      <c r="C173" t="s">
        <v>11737</v>
      </c>
    </row>
    <row r="174" spans="1:3">
      <c r="A174" t="s">
        <v>7</v>
      </c>
      <c r="B174" t="s">
        <v>11738</v>
      </c>
      <c r="C174" t="s">
        <v>11739</v>
      </c>
    </row>
    <row r="175" spans="1:3">
      <c r="A175" t="s">
        <v>7</v>
      </c>
      <c r="B175" t="s">
        <v>11740</v>
      </c>
      <c r="C175" t="s">
        <v>11524</v>
      </c>
    </row>
    <row r="176" spans="1:3">
      <c r="A176" t="s">
        <v>7</v>
      </c>
      <c r="B176" t="s">
        <v>11741</v>
      </c>
      <c r="C176" t="s">
        <v>11524</v>
      </c>
    </row>
    <row r="177" spans="1:3">
      <c r="A177" t="s">
        <v>7</v>
      </c>
      <c r="B177" t="s">
        <v>11742</v>
      </c>
      <c r="C177" t="s">
        <v>11743</v>
      </c>
    </row>
    <row r="178" spans="1:3">
      <c r="A178" t="s">
        <v>7</v>
      </c>
      <c r="B178" t="s">
        <v>11744</v>
      </c>
      <c r="C178" t="s">
        <v>11743</v>
      </c>
    </row>
    <row r="179" spans="1:3">
      <c r="A179" t="s">
        <v>7</v>
      </c>
      <c r="B179" t="s">
        <v>11745</v>
      </c>
      <c r="C179" t="s">
        <v>11746</v>
      </c>
    </row>
    <row r="180" spans="1:3">
      <c r="A180" t="s">
        <v>7</v>
      </c>
      <c r="B180" t="s">
        <v>11747</v>
      </c>
      <c r="C180" t="s">
        <v>3099</v>
      </c>
    </row>
    <row r="181" spans="1:3">
      <c r="A181" t="s">
        <v>7</v>
      </c>
      <c r="B181" t="s">
        <v>11748</v>
      </c>
      <c r="C181" t="s">
        <v>19</v>
      </c>
    </row>
    <row r="182" spans="1:3">
      <c r="A182" t="s">
        <v>7</v>
      </c>
      <c r="B182" t="s">
        <v>11749</v>
      </c>
      <c r="C182" t="s">
        <v>19</v>
      </c>
    </row>
    <row r="183" spans="1:3">
      <c r="A183" t="s">
        <v>7</v>
      </c>
      <c r="B183" t="s">
        <v>11750</v>
      </c>
      <c r="C183" t="s">
        <v>11751</v>
      </c>
    </row>
    <row r="184" spans="1:3">
      <c r="A184" t="s">
        <v>7</v>
      </c>
      <c r="B184" t="s">
        <v>11752</v>
      </c>
      <c r="C184" t="s">
        <v>19</v>
      </c>
    </row>
    <row r="185" spans="1:3">
      <c r="A185" t="s">
        <v>7</v>
      </c>
      <c r="B185" t="s">
        <v>11753</v>
      </c>
      <c r="C185" t="s">
        <v>11754</v>
      </c>
    </row>
    <row r="186" spans="1:3">
      <c r="A186" t="s">
        <v>7</v>
      </c>
      <c r="B186" t="s">
        <v>11755</v>
      </c>
      <c r="C186" t="s">
        <v>11756</v>
      </c>
    </row>
    <row r="187" spans="1:3">
      <c r="A187" t="s">
        <v>7</v>
      </c>
      <c r="B187" t="s">
        <v>11757</v>
      </c>
      <c r="C187" t="s">
        <v>19</v>
      </c>
    </row>
    <row r="188" spans="1:3">
      <c r="A188" t="s">
        <v>7</v>
      </c>
      <c r="B188" t="s">
        <v>11758</v>
      </c>
      <c r="C188" t="s">
        <v>19</v>
      </c>
    </row>
    <row r="189" spans="1:3">
      <c r="A189" t="s">
        <v>7</v>
      </c>
      <c r="B189" t="s">
        <v>11759</v>
      </c>
      <c r="C189" t="s">
        <v>19</v>
      </c>
    </row>
    <row r="190" spans="1:3">
      <c r="A190" t="s">
        <v>7</v>
      </c>
      <c r="B190" t="s">
        <v>11760</v>
      </c>
      <c r="C190" t="s">
        <v>11761</v>
      </c>
    </row>
    <row r="191" spans="1:3">
      <c r="A191" t="s">
        <v>7</v>
      </c>
      <c r="B191" t="s">
        <v>11762</v>
      </c>
      <c r="C191" t="s">
        <v>11524</v>
      </c>
    </row>
    <row r="192" spans="1:3">
      <c r="A192" t="s">
        <v>7</v>
      </c>
      <c r="B192" t="s">
        <v>11763</v>
      </c>
      <c r="C192" t="s">
        <v>11764</v>
      </c>
    </row>
    <row r="193" spans="1:3">
      <c r="A193" t="s">
        <v>7</v>
      </c>
      <c r="B193" t="s">
        <v>11765</v>
      </c>
      <c r="C193" t="s">
        <v>19</v>
      </c>
    </row>
    <row r="194" spans="1:3">
      <c r="A194" t="s">
        <v>7</v>
      </c>
      <c r="B194" t="s">
        <v>11766</v>
      </c>
      <c r="C194" t="s">
        <v>11767</v>
      </c>
    </row>
    <row r="195" spans="1:3">
      <c r="A195" t="s">
        <v>7</v>
      </c>
      <c r="B195" t="s">
        <v>11768</v>
      </c>
      <c r="C195" t="s">
        <v>11769</v>
      </c>
    </row>
    <row r="196" spans="1:3">
      <c r="A196" t="s">
        <v>7</v>
      </c>
      <c r="B196" t="s">
        <v>11770</v>
      </c>
      <c r="C196" t="s">
        <v>19</v>
      </c>
    </row>
    <row r="197" spans="1:3">
      <c r="A197" t="s">
        <v>7</v>
      </c>
      <c r="B197" t="s">
        <v>11771</v>
      </c>
      <c r="C197" t="s">
        <v>19</v>
      </c>
    </row>
    <row r="198" spans="1:3">
      <c r="A198" t="s">
        <v>7</v>
      </c>
      <c r="B198" t="s">
        <v>11772</v>
      </c>
      <c r="C198" t="s">
        <v>11773</v>
      </c>
    </row>
    <row r="199" spans="1:3">
      <c r="A199" t="s">
        <v>7</v>
      </c>
      <c r="B199" t="s">
        <v>11774</v>
      </c>
      <c r="C199" t="s">
        <v>19</v>
      </c>
    </row>
    <row r="200" spans="1:3">
      <c r="A200" t="s">
        <v>7</v>
      </c>
      <c r="B200" t="s">
        <v>11775</v>
      </c>
      <c r="C200" t="s">
        <v>19</v>
      </c>
    </row>
    <row r="201" spans="1:3">
      <c r="A201" t="s">
        <v>7</v>
      </c>
      <c r="B201" t="s">
        <v>11776</v>
      </c>
      <c r="C201" t="s">
        <v>19</v>
      </c>
    </row>
    <row r="202" spans="1:3">
      <c r="A202" t="s">
        <v>7</v>
      </c>
      <c r="B202" t="s">
        <v>11777</v>
      </c>
      <c r="C202" t="s">
        <v>11778</v>
      </c>
    </row>
    <row r="203" spans="1:3">
      <c r="A203" t="s">
        <v>7</v>
      </c>
      <c r="B203" t="s">
        <v>11779</v>
      </c>
      <c r="C203" t="s">
        <v>11780</v>
      </c>
    </row>
    <row r="204" spans="1:3">
      <c r="A204" t="s">
        <v>7</v>
      </c>
      <c r="B204" t="s">
        <v>11781</v>
      </c>
      <c r="C204" t="s">
        <v>19</v>
      </c>
    </row>
    <row r="205" spans="1:3">
      <c r="A205" t="s">
        <v>7</v>
      </c>
      <c r="B205" t="s">
        <v>11782</v>
      </c>
      <c r="C205" t="s">
        <v>19</v>
      </c>
    </row>
    <row r="206" spans="1:3">
      <c r="A206" t="s">
        <v>7</v>
      </c>
      <c r="B206" t="s">
        <v>11783</v>
      </c>
      <c r="C206" t="s">
        <v>11784</v>
      </c>
    </row>
    <row r="207" spans="1:3">
      <c r="A207" t="s">
        <v>7</v>
      </c>
      <c r="B207" t="s">
        <v>11785</v>
      </c>
      <c r="C207" t="s">
        <v>11786</v>
      </c>
    </row>
    <row r="208" spans="1:3">
      <c r="A208" t="s">
        <v>7</v>
      </c>
      <c r="B208" t="s">
        <v>11787</v>
      </c>
      <c r="C208" t="s">
        <v>19</v>
      </c>
    </row>
    <row r="209" spans="1:3">
      <c r="A209" t="s">
        <v>7</v>
      </c>
      <c r="B209" t="s">
        <v>11788</v>
      </c>
      <c r="C209" t="s">
        <v>19</v>
      </c>
    </row>
    <row r="210" spans="1:3">
      <c r="A210" t="s">
        <v>7</v>
      </c>
      <c r="B210" t="s">
        <v>11789</v>
      </c>
      <c r="C210" t="s">
        <v>11790</v>
      </c>
    </row>
    <row r="211" spans="1:3">
      <c r="A211" t="s">
        <v>7</v>
      </c>
      <c r="B211" t="s">
        <v>11791</v>
      </c>
      <c r="C211" t="s">
        <v>19</v>
      </c>
    </row>
    <row r="212" spans="1:3">
      <c r="A212" t="s">
        <v>7</v>
      </c>
      <c r="B212" t="s">
        <v>11792</v>
      </c>
      <c r="C212" t="s">
        <v>11793</v>
      </c>
    </row>
    <row r="213" spans="1:3">
      <c r="A213" t="s">
        <v>7</v>
      </c>
      <c r="B213" t="s">
        <v>11794</v>
      </c>
      <c r="C213" t="s">
        <v>1009</v>
      </c>
    </row>
    <row r="214" spans="1:3">
      <c r="A214" t="s">
        <v>7</v>
      </c>
      <c r="B214" t="s">
        <v>11795</v>
      </c>
      <c r="C214" t="s">
        <v>11796</v>
      </c>
    </row>
    <row r="215" spans="1:3">
      <c r="A215" t="s">
        <v>7</v>
      </c>
      <c r="B215" t="s">
        <v>11797</v>
      </c>
      <c r="C215" t="s">
        <v>19</v>
      </c>
    </row>
    <row r="216" spans="1:3">
      <c r="A216" t="s">
        <v>7</v>
      </c>
      <c r="B216" t="s">
        <v>11798</v>
      </c>
      <c r="C216" t="s">
        <v>330</v>
      </c>
    </row>
    <row r="217" spans="1:3">
      <c r="A217" t="s">
        <v>7</v>
      </c>
      <c r="B217" t="s">
        <v>11799</v>
      </c>
      <c r="C217" t="s">
        <v>19</v>
      </c>
    </row>
    <row r="218" spans="1:3">
      <c r="A218" t="s">
        <v>7</v>
      </c>
      <c r="B218" t="s">
        <v>11800</v>
      </c>
      <c r="C218" t="s">
        <v>19</v>
      </c>
    </row>
    <row r="219" spans="1:3">
      <c r="A219" t="s">
        <v>7</v>
      </c>
      <c r="B219" t="s">
        <v>11801</v>
      </c>
      <c r="C219" t="s">
        <v>19</v>
      </c>
    </row>
    <row r="220" spans="1:3">
      <c r="A220" t="s">
        <v>7</v>
      </c>
      <c r="B220" t="s">
        <v>11802</v>
      </c>
      <c r="C220" t="s">
        <v>19</v>
      </c>
    </row>
    <row r="221" spans="1:3">
      <c r="A221" t="s">
        <v>7</v>
      </c>
      <c r="B221" t="s">
        <v>11803</v>
      </c>
      <c r="C221" t="s">
        <v>19</v>
      </c>
    </row>
    <row r="222" spans="1:3">
      <c r="A222" t="s">
        <v>7</v>
      </c>
      <c r="B222" t="s">
        <v>11804</v>
      </c>
      <c r="C222" t="s">
        <v>19</v>
      </c>
    </row>
    <row r="223" spans="1:3">
      <c r="A223" t="s">
        <v>7</v>
      </c>
      <c r="B223" t="s">
        <v>11805</v>
      </c>
      <c r="C223" t="s">
        <v>415</v>
      </c>
    </row>
    <row r="224" spans="1:3">
      <c r="A224" t="s">
        <v>7</v>
      </c>
      <c r="B224" t="s">
        <v>11806</v>
      </c>
      <c r="C224" t="s">
        <v>19</v>
      </c>
    </row>
    <row r="225" spans="1:3">
      <c r="A225" t="s">
        <v>7</v>
      </c>
      <c r="B225" t="s">
        <v>11807</v>
      </c>
      <c r="C225" t="s">
        <v>19</v>
      </c>
    </row>
    <row r="226" spans="1:3">
      <c r="A226" t="s">
        <v>7</v>
      </c>
      <c r="B226" t="s">
        <v>11808</v>
      </c>
      <c r="C226" t="s">
        <v>19</v>
      </c>
    </row>
    <row r="227" spans="1:3">
      <c r="A227" t="s">
        <v>7</v>
      </c>
      <c r="B227" t="s">
        <v>11809</v>
      </c>
      <c r="C227" t="s">
        <v>11810</v>
      </c>
    </row>
    <row r="228" spans="1:3">
      <c r="A228" t="s">
        <v>7</v>
      </c>
      <c r="B228" t="s">
        <v>11811</v>
      </c>
      <c r="C228" t="s">
        <v>19</v>
      </c>
    </row>
    <row r="229" spans="1:3">
      <c r="A229" t="s">
        <v>7</v>
      </c>
      <c r="B229" t="s">
        <v>11812</v>
      </c>
      <c r="C229" t="s">
        <v>19</v>
      </c>
    </row>
    <row r="230" spans="1:3">
      <c r="A230" t="s">
        <v>7</v>
      </c>
      <c r="B230" t="s">
        <v>11813</v>
      </c>
      <c r="C230" t="s">
        <v>19</v>
      </c>
    </row>
    <row r="231" spans="1:3">
      <c r="A231" t="s">
        <v>7</v>
      </c>
      <c r="B231" t="s">
        <v>11814</v>
      </c>
      <c r="C231" t="s">
        <v>11815</v>
      </c>
    </row>
    <row r="232" spans="1:3">
      <c r="A232" t="s">
        <v>7</v>
      </c>
      <c r="B232" t="s">
        <v>11816</v>
      </c>
      <c r="C232" t="s">
        <v>11817</v>
      </c>
    </row>
    <row r="233" spans="1:3">
      <c r="A233" t="s">
        <v>7</v>
      </c>
      <c r="B233" t="s">
        <v>11818</v>
      </c>
      <c r="C233" t="s">
        <v>11819</v>
      </c>
    </row>
    <row r="234" spans="1:3">
      <c r="A234" t="s">
        <v>7</v>
      </c>
      <c r="B234" t="s">
        <v>11820</v>
      </c>
      <c r="C234" t="s">
        <v>19</v>
      </c>
    </row>
    <row r="235" spans="1:3">
      <c r="A235" t="s">
        <v>7</v>
      </c>
      <c r="B235" t="s">
        <v>11821</v>
      </c>
      <c r="C235" t="s">
        <v>19</v>
      </c>
    </row>
    <row r="236" spans="1:3">
      <c r="A236" t="s">
        <v>7</v>
      </c>
      <c r="B236" t="s">
        <v>11822</v>
      </c>
      <c r="C236" t="s">
        <v>11823</v>
      </c>
    </row>
    <row r="237" spans="1:3">
      <c r="A237" t="s">
        <v>7</v>
      </c>
      <c r="B237" t="s">
        <v>11824</v>
      </c>
      <c r="C237" t="s">
        <v>19</v>
      </c>
    </row>
    <row r="238" spans="1:3">
      <c r="A238" t="s">
        <v>7</v>
      </c>
      <c r="B238" t="s">
        <v>11825</v>
      </c>
      <c r="C238" t="s">
        <v>19</v>
      </c>
    </row>
    <row r="239" spans="1:3">
      <c r="A239" t="s">
        <v>7</v>
      </c>
      <c r="B239" t="s">
        <v>11826</v>
      </c>
      <c r="C239" t="s">
        <v>19</v>
      </c>
    </row>
    <row r="240" spans="1:3">
      <c r="A240" t="s">
        <v>7</v>
      </c>
      <c r="B240" t="s">
        <v>11827</v>
      </c>
      <c r="C240" t="s">
        <v>2387</v>
      </c>
    </row>
    <row r="241" spans="1:3">
      <c r="A241" t="s">
        <v>7</v>
      </c>
      <c r="B241" t="s">
        <v>11828</v>
      </c>
      <c r="C241" t="s">
        <v>2387</v>
      </c>
    </row>
    <row r="242" spans="1:3">
      <c r="A242" t="s">
        <v>7</v>
      </c>
      <c r="B242" t="s">
        <v>11829</v>
      </c>
      <c r="C242" t="s">
        <v>11830</v>
      </c>
    </row>
    <row r="243" spans="1:3">
      <c r="A243" t="s">
        <v>7</v>
      </c>
      <c r="B243" t="s">
        <v>11831</v>
      </c>
      <c r="C243" t="s">
        <v>11832</v>
      </c>
    </row>
    <row r="244" spans="1:3">
      <c r="A244" t="s">
        <v>7</v>
      </c>
      <c r="B244" t="s">
        <v>11833</v>
      </c>
      <c r="C244" t="s">
        <v>394</v>
      </c>
    </row>
    <row r="245" spans="1:3">
      <c r="A245" t="s">
        <v>7</v>
      </c>
      <c r="B245" t="s">
        <v>11834</v>
      </c>
      <c r="C245" t="s">
        <v>11835</v>
      </c>
    </row>
    <row r="246" spans="1:3">
      <c r="A246" t="s">
        <v>7</v>
      </c>
      <c r="B246" t="s">
        <v>11836</v>
      </c>
      <c r="C246" t="s">
        <v>19</v>
      </c>
    </row>
    <row r="247" spans="1:3">
      <c r="A247" t="s">
        <v>7</v>
      </c>
      <c r="B247" t="s">
        <v>11837</v>
      </c>
      <c r="C247" t="s">
        <v>1810</v>
      </c>
    </row>
    <row r="248" spans="1:3">
      <c r="A248" t="s">
        <v>7</v>
      </c>
      <c r="B248" t="s">
        <v>11838</v>
      </c>
      <c r="C248" t="s">
        <v>11839</v>
      </c>
    </row>
    <row r="249" spans="1:3">
      <c r="A249" t="s">
        <v>7</v>
      </c>
      <c r="B249" t="s">
        <v>11840</v>
      </c>
      <c r="C249" t="s">
        <v>11841</v>
      </c>
    </row>
    <row r="250" spans="1:3">
      <c r="A250" t="s">
        <v>7</v>
      </c>
      <c r="B250" t="s">
        <v>11842</v>
      </c>
      <c r="C250" t="s">
        <v>7851</v>
      </c>
    </row>
    <row r="251" spans="1:3">
      <c r="A251" t="s">
        <v>7</v>
      </c>
      <c r="B251" t="s">
        <v>11843</v>
      </c>
      <c r="C251" t="s">
        <v>11844</v>
      </c>
    </row>
    <row r="252" spans="1:3">
      <c r="A252" t="s">
        <v>7</v>
      </c>
      <c r="B252" t="s">
        <v>11845</v>
      </c>
      <c r="C252" t="s">
        <v>19</v>
      </c>
    </row>
    <row r="253" spans="1:3">
      <c r="A253" t="s">
        <v>7</v>
      </c>
      <c r="B253" t="s">
        <v>11846</v>
      </c>
      <c r="C253" t="s">
        <v>6901</v>
      </c>
    </row>
    <row r="254" spans="1:3">
      <c r="A254" t="s">
        <v>7</v>
      </c>
      <c r="B254" t="s">
        <v>11847</v>
      </c>
      <c r="C254" t="s">
        <v>11848</v>
      </c>
    </row>
    <row r="255" spans="1:3">
      <c r="A255" t="s">
        <v>7</v>
      </c>
      <c r="B255" t="s">
        <v>11849</v>
      </c>
      <c r="C255" t="s">
        <v>2374</v>
      </c>
    </row>
    <row r="256" spans="1:3">
      <c r="A256" t="s">
        <v>7</v>
      </c>
      <c r="B256" t="s">
        <v>11850</v>
      </c>
      <c r="C256" t="s">
        <v>1167</v>
      </c>
    </row>
    <row r="257" spans="1:3">
      <c r="A257" t="s">
        <v>7</v>
      </c>
      <c r="B257" t="s">
        <v>11851</v>
      </c>
      <c r="C257" t="s">
        <v>11852</v>
      </c>
    </row>
    <row r="258" spans="1:3">
      <c r="A258" t="s">
        <v>7</v>
      </c>
      <c r="B258" t="s">
        <v>11853</v>
      </c>
      <c r="C258" t="s">
        <v>11854</v>
      </c>
    </row>
    <row r="259" spans="1:3">
      <c r="A259" t="s">
        <v>7</v>
      </c>
      <c r="B259" t="s">
        <v>11855</v>
      </c>
      <c r="C259" t="s">
        <v>11856</v>
      </c>
    </row>
    <row r="260" spans="1:3">
      <c r="A260" t="s">
        <v>7</v>
      </c>
      <c r="B260" t="s">
        <v>11857</v>
      </c>
      <c r="C260" t="s">
        <v>5173</v>
      </c>
    </row>
    <row r="261" spans="1:3">
      <c r="A261" t="s">
        <v>7</v>
      </c>
      <c r="B261" t="s">
        <v>11858</v>
      </c>
      <c r="C261" t="s">
        <v>11859</v>
      </c>
    </row>
    <row r="262" spans="1:3">
      <c r="A262" t="s">
        <v>7</v>
      </c>
      <c r="B262" t="s">
        <v>11860</v>
      </c>
      <c r="C262" t="s">
        <v>5076</v>
      </c>
    </row>
    <row r="263" spans="1:3">
      <c r="A263" t="s">
        <v>7</v>
      </c>
      <c r="B263" t="s">
        <v>11861</v>
      </c>
      <c r="C263" t="s">
        <v>11862</v>
      </c>
    </row>
    <row r="264" spans="1:3">
      <c r="A264" t="s">
        <v>7</v>
      </c>
      <c r="B264" t="s">
        <v>11863</v>
      </c>
      <c r="C264" t="s">
        <v>11864</v>
      </c>
    </row>
    <row r="265" spans="1:3">
      <c r="A265" t="s">
        <v>7</v>
      </c>
      <c r="B265" t="s">
        <v>11865</v>
      </c>
      <c r="C265" t="s">
        <v>11866</v>
      </c>
    </row>
    <row r="266" spans="1:3">
      <c r="A266" t="s">
        <v>7</v>
      </c>
      <c r="B266" t="s">
        <v>11867</v>
      </c>
      <c r="C266" t="s">
        <v>11868</v>
      </c>
    </row>
    <row r="267" spans="1:3">
      <c r="A267" t="s">
        <v>7</v>
      </c>
      <c r="B267" t="s">
        <v>11869</v>
      </c>
      <c r="C267" t="s">
        <v>19</v>
      </c>
    </row>
    <row r="268" spans="1:3">
      <c r="A268" t="s">
        <v>7</v>
      </c>
      <c r="B268" t="s">
        <v>11870</v>
      </c>
      <c r="C268" t="s">
        <v>11871</v>
      </c>
    </row>
    <row r="269" spans="1:3">
      <c r="A269" t="s">
        <v>7</v>
      </c>
      <c r="B269" t="s">
        <v>11872</v>
      </c>
      <c r="C269" t="s">
        <v>11873</v>
      </c>
    </row>
    <row r="270" spans="1:3">
      <c r="A270" t="s">
        <v>7</v>
      </c>
      <c r="B270" t="s">
        <v>11874</v>
      </c>
      <c r="C270" t="s">
        <v>19</v>
      </c>
    </row>
    <row r="271" spans="1:3">
      <c r="A271" t="s">
        <v>7</v>
      </c>
      <c r="B271" t="s">
        <v>11875</v>
      </c>
      <c r="C271" t="s">
        <v>19</v>
      </c>
    </row>
    <row r="272" spans="1:3">
      <c r="A272" t="s">
        <v>7</v>
      </c>
      <c r="B272" t="s">
        <v>11876</v>
      </c>
      <c r="C272" t="s">
        <v>19</v>
      </c>
    </row>
    <row r="273" spans="1:3">
      <c r="A273" t="s">
        <v>7</v>
      </c>
      <c r="B273" t="s">
        <v>11877</v>
      </c>
      <c r="C273" t="s">
        <v>1876</v>
      </c>
    </row>
    <row r="274" spans="1:3">
      <c r="A274" t="s">
        <v>7</v>
      </c>
      <c r="B274" t="s">
        <v>11878</v>
      </c>
      <c r="C274" t="s">
        <v>19</v>
      </c>
    </row>
    <row r="275" spans="1:3">
      <c r="A275" t="s">
        <v>7</v>
      </c>
      <c r="B275" t="s">
        <v>11879</v>
      </c>
      <c r="C275" t="s">
        <v>2357</v>
      </c>
    </row>
    <row r="276" spans="1:3">
      <c r="A276" t="s">
        <v>7</v>
      </c>
      <c r="B276" t="s">
        <v>11880</v>
      </c>
      <c r="C276" t="s">
        <v>893</v>
      </c>
    </row>
    <row r="277" spans="1:3">
      <c r="A277" t="s">
        <v>7</v>
      </c>
      <c r="B277" t="s">
        <v>11881</v>
      </c>
      <c r="C277" t="s">
        <v>11882</v>
      </c>
    </row>
    <row r="278" spans="1:3">
      <c r="A278" t="s">
        <v>7</v>
      </c>
      <c r="B278" t="s">
        <v>11883</v>
      </c>
      <c r="C278" t="s">
        <v>19</v>
      </c>
    </row>
    <row r="279" spans="1:3">
      <c r="A279" t="s">
        <v>7</v>
      </c>
      <c r="B279" t="s">
        <v>11884</v>
      </c>
      <c r="C279" t="s">
        <v>397</v>
      </c>
    </row>
    <row r="280" spans="1:3">
      <c r="A280" t="s">
        <v>7</v>
      </c>
      <c r="B280" t="s">
        <v>11885</v>
      </c>
      <c r="C280" t="s">
        <v>19</v>
      </c>
    </row>
    <row r="281" spans="1:3">
      <c r="A281" t="s">
        <v>7</v>
      </c>
      <c r="B281" t="s">
        <v>11886</v>
      </c>
      <c r="C281" t="s">
        <v>397</v>
      </c>
    </row>
    <row r="282" spans="1:3">
      <c r="A282" t="s">
        <v>7</v>
      </c>
      <c r="B282" t="s">
        <v>11887</v>
      </c>
      <c r="C282" t="s">
        <v>19</v>
      </c>
    </row>
    <row r="283" spans="1:3">
      <c r="A283" t="s">
        <v>7</v>
      </c>
      <c r="B283" t="s">
        <v>11888</v>
      </c>
      <c r="C283" t="s">
        <v>577</v>
      </c>
    </row>
    <row r="284" spans="1:3">
      <c r="A284" t="s">
        <v>7</v>
      </c>
      <c r="B284" t="s">
        <v>11889</v>
      </c>
      <c r="C284" t="s">
        <v>19</v>
      </c>
    </row>
    <row r="285" spans="1:3">
      <c r="A285" t="s">
        <v>7</v>
      </c>
      <c r="B285" t="s">
        <v>11890</v>
      </c>
      <c r="C285" t="s">
        <v>11891</v>
      </c>
    </row>
    <row r="286" spans="1:3">
      <c r="A286" t="s">
        <v>7</v>
      </c>
      <c r="B286" t="s">
        <v>11892</v>
      </c>
      <c r="C286" t="s">
        <v>19</v>
      </c>
    </row>
    <row r="287" spans="1:3">
      <c r="A287" t="s">
        <v>7</v>
      </c>
      <c r="B287" t="s">
        <v>11893</v>
      </c>
      <c r="C287" t="s">
        <v>11894</v>
      </c>
    </row>
    <row r="288" spans="1:3">
      <c r="A288" t="s">
        <v>7</v>
      </c>
      <c r="B288" t="s">
        <v>11895</v>
      </c>
      <c r="C288" t="s">
        <v>11896</v>
      </c>
    </row>
    <row r="289" spans="1:3">
      <c r="A289" t="s">
        <v>7</v>
      </c>
      <c r="B289" t="s">
        <v>11897</v>
      </c>
      <c r="C289" t="s">
        <v>19</v>
      </c>
    </row>
    <row r="290" spans="1:3">
      <c r="A290" t="s">
        <v>7</v>
      </c>
      <c r="B290" t="s">
        <v>11898</v>
      </c>
      <c r="C290" t="s">
        <v>1246</v>
      </c>
    </row>
    <row r="291" spans="1:3">
      <c r="A291" t="s">
        <v>7</v>
      </c>
      <c r="B291" t="s">
        <v>11899</v>
      </c>
      <c r="C291" t="s">
        <v>19</v>
      </c>
    </row>
    <row r="292" spans="1:3">
      <c r="A292" t="s">
        <v>7</v>
      </c>
      <c r="B292" t="s">
        <v>11900</v>
      </c>
      <c r="C292" t="s">
        <v>1167</v>
      </c>
    </row>
    <row r="293" spans="1:3">
      <c r="A293" t="s">
        <v>7</v>
      </c>
      <c r="B293" t="s">
        <v>11901</v>
      </c>
      <c r="C293" t="s">
        <v>7214</v>
      </c>
    </row>
    <row r="294" spans="1:3">
      <c r="A294" t="s">
        <v>7</v>
      </c>
      <c r="B294" t="s">
        <v>11902</v>
      </c>
      <c r="C294" t="s">
        <v>1320</v>
      </c>
    </row>
    <row r="295" spans="1:3">
      <c r="A295" t="s">
        <v>7</v>
      </c>
      <c r="B295" t="s">
        <v>11903</v>
      </c>
      <c r="C295" t="s">
        <v>11904</v>
      </c>
    </row>
    <row r="296" spans="1:3">
      <c r="A296" t="s">
        <v>7</v>
      </c>
      <c r="B296" t="s">
        <v>11905</v>
      </c>
      <c r="C296" t="s">
        <v>11906</v>
      </c>
    </row>
    <row r="297" spans="1:3">
      <c r="A297" t="s">
        <v>7</v>
      </c>
      <c r="B297" t="s">
        <v>11907</v>
      </c>
      <c r="C297" t="s">
        <v>235</v>
      </c>
    </row>
    <row r="298" spans="1:3">
      <c r="A298" t="s">
        <v>7</v>
      </c>
      <c r="B298" t="s">
        <v>11908</v>
      </c>
      <c r="C298" t="s">
        <v>19</v>
      </c>
    </row>
    <row r="299" spans="1:3">
      <c r="A299" t="s">
        <v>7</v>
      </c>
      <c r="B299" t="s">
        <v>11909</v>
      </c>
      <c r="C299" t="s">
        <v>19</v>
      </c>
    </row>
    <row r="300" spans="1:3">
      <c r="A300" t="s">
        <v>7</v>
      </c>
      <c r="B300" t="s">
        <v>11910</v>
      </c>
      <c r="C300" t="s">
        <v>11911</v>
      </c>
    </row>
    <row r="301" spans="1:3">
      <c r="A301" t="s">
        <v>7</v>
      </c>
      <c r="B301" t="s">
        <v>11912</v>
      </c>
      <c r="C301" t="s">
        <v>19</v>
      </c>
    </row>
    <row r="302" spans="1:3">
      <c r="A302" t="s">
        <v>7</v>
      </c>
      <c r="B302" t="s">
        <v>11913</v>
      </c>
      <c r="C302" t="s">
        <v>19</v>
      </c>
    </row>
    <row r="303" spans="1:3">
      <c r="A303" t="s">
        <v>7</v>
      </c>
      <c r="B303" t="s">
        <v>11914</v>
      </c>
      <c r="C303" t="s">
        <v>4717</v>
      </c>
    </row>
    <row r="304" spans="1:3">
      <c r="A304" t="s">
        <v>7</v>
      </c>
      <c r="B304" t="s">
        <v>11915</v>
      </c>
      <c r="C304" t="s">
        <v>19</v>
      </c>
    </row>
    <row r="305" spans="1:3">
      <c r="A305" t="s">
        <v>7</v>
      </c>
      <c r="B305" t="s">
        <v>11916</v>
      </c>
      <c r="C305" t="s">
        <v>19</v>
      </c>
    </row>
    <row r="306" spans="1:3">
      <c r="A306" t="s">
        <v>7</v>
      </c>
      <c r="B306" t="s">
        <v>11917</v>
      </c>
      <c r="C306" t="s">
        <v>8173</v>
      </c>
    </row>
    <row r="307" spans="1:3">
      <c r="A307" t="s">
        <v>7</v>
      </c>
      <c r="B307" t="s">
        <v>11918</v>
      </c>
      <c r="C307" t="s">
        <v>351</v>
      </c>
    </row>
    <row r="308" spans="1:3">
      <c r="A308" t="s">
        <v>7</v>
      </c>
      <c r="B308" t="s">
        <v>11919</v>
      </c>
      <c r="C308" t="s">
        <v>4222</v>
      </c>
    </row>
    <row r="309" spans="1:3">
      <c r="A309" t="s">
        <v>7</v>
      </c>
      <c r="B309" t="s">
        <v>11920</v>
      </c>
      <c r="C309" t="s">
        <v>11921</v>
      </c>
    </row>
    <row r="310" spans="1:3">
      <c r="A310" t="s">
        <v>7</v>
      </c>
      <c r="B310" t="s">
        <v>11922</v>
      </c>
      <c r="C310" t="s">
        <v>7695</v>
      </c>
    </row>
    <row r="311" spans="1:3">
      <c r="A311" t="s">
        <v>7</v>
      </c>
      <c r="B311" t="s">
        <v>11923</v>
      </c>
      <c r="C311" t="s">
        <v>11924</v>
      </c>
    </row>
    <row r="312" spans="1:3">
      <c r="A312" t="s">
        <v>7</v>
      </c>
      <c r="B312" t="s">
        <v>11925</v>
      </c>
      <c r="C312" t="s">
        <v>11926</v>
      </c>
    </row>
    <row r="313" spans="1:3">
      <c r="A313" t="s">
        <v>7</v>
      </c>
      <c r="B313" t="s">
        <v>11927</v>
      </c>
      <c r="C313" t="s">
        <v>19</v>
      </c>
    </row>
    <row r="314" spans="1:3">
      <c r="A314" t="s">
        <v>7</v>
      </c>
      <c r="B314" t="s">
        <v>11928</v>
      </c>
      <c r="C314" t="s">
        <v>19</v>
      </c>
    </row>
    <row r="315" spans="1:3">
      <c r="A315" t="s">
        <v>7</v>
      </c>
      <c r="B315" t="s">
        <v>11929</v>
      </c>
      <c r="C315" t="s">
        <v>3547</v>
      </c>
    </row>
    <row r="316" spans="1:3">
      <c r="A316" t="s">
        <v>7</v>
      </c>
      <c r="B316" t="s">
        <v>11930</v>
      </c>
      <c r="C316" t="s">
        <v>19</v>
      </c>
    </row>
    <row r="317" spans="1:3">
      <c r="A317" t="s">
        <v>7</v>
      </c>
      <c r="B317" t="s">
        <v>11931</v>
      </c>
      <c r="C317" t="s">
        <v>19</v>
      </c>
    </row>
    <row r="318" spans="1:3">
      <c r="A318" t="s">
        <v>7</v>
      </c>
      <c r="B318" t="s">
        <v>11932</v>
      </c>
      <c r="C318" t="s">
        <v>19</v>
      </c>
    </row>
    <row r="319" spans="1:3">
      <c r="A319" t="s">
        <v>7</v>
      </c>
      <c r="B319" t="s">
        <v>11933</v>
      </c>
      <c r="C319" t="s">
        <v>247</v>
      </c>
    </row>
    <row r="320" spans="1:3">
      <c r="A320" t="s">
        <v>7</v>
      </c>
      <c r="B320" t="s">
        <v>11934</v>
      </c>
      <c r="C320" t="s">
        <v>3956</v>
      </c>
    </row>
    <row r="321" spans="1:3">
      <c r="A321" t="s">
        <v>7</v>
      </c>
      <c r="B321" t="s">
        <v>11935</v>
      </c>
      <c r="C321" t="s">
        <v>235</v>
      </c>
    </row>
    <row r="322" spans="1:3">
      <c r="A322" t="s">
        <v>7</v>
      </c>
      <c r="B322" t="s">
        <v>11936</v>
      </c>
      <c r="C322" t="s">
        <v>11937</v>
      </c>
    </row>
    <row r="323" spans="1:3">
      <c r="A323" t="s">
        <v>7</v>
      </c>
      <c r="B323" t="s">
        <v>11938</v>
      </c>
      <c r="C323" t="s">
        <v>11939</v>
      </c>
    </row>
    <row r="324" spans="1:3">
      <c r="A324" t="s">
        <v>7</v>
      </c>
      <c r="B324" t="s">
        <v>11940</v>
      </c>
      <c r="C324" t="s">
        <v>11941</v>
      </c>
    </row>
    <row r="325" spans="1:3">
      <c r="A325" t="s">
        <v>7</v>
      </c>
      <c r="B325" t="s">
        <v>11942</v>
      </c>
      <c r="C325" t="s">
        <v>19</v>
      </c>
    </row>
    <row r="326" spans="1:3">
      <c r="A326" t="s">
        <v>7</v>
      </c>
      <c r="B326" t="s">
        <v>11943</v>
      </c>
      <c r="C326" t="s">
        <v>11944</v>
      </c>
    </row>
    <row r="327" spans="1:3">
      <c r="A327" t="s">
        <v>7</v>
      </c>
      <c r="B327" t="s">
        <v>11945</v>
      </c>
      <c r="C327" t="s">
        <v>19</v>
      </c>
    </row>
    <row r="328" spans="1:3">
      <c r="A328" t="s">
        <v>7</v>
      </c>
      <c r="B328" t="s">
        <v>11946</v>
      </c>
      <c r="C328" t="s">
        <v>19</v>
      </c>
    </row>
    <row r="329" spans="1:3">
      <c r="A329" t="s">
        <v>7</v>
      </c>
      <c r="B329" t="s">
        <v>11947</v>
      </c>
      <c r="C329" t="s">
        <v>11948</v>
      </c>
    </row>
    <row r="330" spans="1:3">
      <c r="A330" t="s">
        <v>7</v>
      </c>
      <c r="B330" t="s">
        <v>11949</v>
      </c>
      <c r="C330" t="s">
        <v>19</v>
      </c>
    </row>
    <row r="331" spans="1:3">
      <c r="A331" t="s">
        <v>7</v>
      </c>
      <c r="B331" t="s">
        <v>11950</v>
      </c>
      <c r="C331" t="s">
        <v>11951</v>
      </c>
    </row>
    <row r="332" spans="1:3">
      <c r="A332" t="s">
        <v>7</v>
      </c>
      <c r="B332" t="s">
        <v>11952</v>
      </c>
      <c r="C332" t="s">
        <v>1276</v>
      </c>
    </row>
    <row r="333" spans="1:3">
      <c r="A333" t="s">
        <v>7</v>
      </c>
      <c r="B333" t="s">
        <v>11953</v>
      </c>
      <c r="C333" t="s">
        <v>941</v>
      </c>
    </row>
    <row r="334" spans="1:3">
      <c r="A334" t="s">
        <v>7</v>
      </c>
      <c r="B334" t="s">
        <v>11954</v>
      </c>
      <c r="C334" t="s">
        <v>19</v>
      </c>
    </row>
    <row r="335" spans="1:3">
      <c r="A335" t="s">
        <v>7</v>
      </c>
      <c r="B335" t="s">
        <v>11955</v>
      </c>
      <c r="C335" t="s">
        <v>351</v>
      </c>
    </row>
    <row r="336" spans="1:3">
      <c r="A336" t="s">
        <v>7</v>
      </c>
      <c r="B336" t="s">
        <v>11956</v>
      </c>
      <c r="C336" t="s">
        <v>7895</v>
      </c>
    </row>
    <row r="337" spans="1:3">
      <c r="A337" t="s">
        <v>7</v>
      </c>
      <c r="B337" t="s">
        <v>11957</v>
      </c>
      <c r="C337" t="s">
        <v>19</v>
      </c>
    </row>
    <row r="338" spans="1:3">
      <c r="A338" t="s">
        <v>7</v>
      </c>
      <c r="B338" t="s">
        <v>11958</v>
      </c>
      <c r="C338" t="s">
        <v>11959</v>
      </c>
    </row>
    <row r="339" spans="1:3">
      <c r="A339" t="s">
        <v>7</v>
      </c>
      <c r="B339" t="s">
        <v>11960</v>
      </c>
      <c r="C339" t="s">
        <v>11961</v>
      </c>
    </row>
    <row r="340" spans="1:3">
      <c r="A340" t="s">
        <v>7</v>
      </c>
      <c r="B340" t="s">
        <v>11962</v>
      </c>
      <c r="C340" t="s">
        <v>11963</v>
      </c>
    </row>
    <row r="341" spans="1:3">
      <c r="A341" t="s">
        <v>7</v>
      </c>
      <c r="B341" t="s">
        <v>11964</v>
      </c>
      <c r="C341" t="s">
        <v>975</v>
      </c>
    </row>
    <row r="342" spans="1:3">
      <c r="A342" t="s">
        <v>7</v>
      </c>
      <c r="B342" t="s">
        <v>11965</v>
      </c>
      <c r="C342" t="s">
        <v>19</v>
      </c>
    </row>
    <row r="343" spans="1:3">
      <c r="A343" t="s">
        <v>7</v>
      </c>
      <c r="B343" t="s">
        <v>11966</v>
      </c>
      <c r="C343" t="s">
        <v>1060</v>
      </c>
    </row>
    <row r="344" spans="1:3">
      <c r="A344" t="s">
        <v>7</v>
      </c>
      <c r="B344" t="s">
        <v>11967</v>
      </c>
      <c r="C344" t="s">
        <v>19</v>
      </c>
    </row>
    <row r="345" spans="1:3">
      <c r="A345" t="s">
        <v>7</v>
      </c>
      <c r="B345" t="s">
        <v>11968</v>
      </c>
      <c r="C345" t="s">
        <v>19</v>
      </c>
    </row>
    <row r="346" spans="1:3">
      <c r="A346" t="s">
        <v>7</v>
      </c>
      <c r="B346" t="s">
        <v>11969</v>
      </c>
      <c r="C346" t="s">
        <v>19</v>
      </c>
    </row>
    <row r="347" spans="1:3">
      <c r="A347" t="s">
        <v>7</v>
      </c>
      <c r="B347" t="s">
        <v>11970</v>
      </c>
      <c r="C347" t="s">
        <v>19</v>
      </c>
    </row>
    <row r="348" spans="1:3">
      <c r="A348" t="s">
        <v>7</v>
      </c>
      <c r="B348" t="s">
        <v>11971</v>
      </c>
      <c r="C348" t="s">
        <v>984</v>
      </c>
    </row>
    <row r="349" spans="1:3">
      <c r="A349" t="s">
        <v>7</v>
      </c>
      <c r="B349" t="s">
        <v>11972</v>
      </c>
      <c r="C349" t="s">
        <v>11973</v>
      </c>
    </row>
    <row r="350" spans="1:3">
      <c r="A350" t="s">
        <v>7</v>
      </c>
      <c r="B350" t="s">
        <v>11974</v>
      </c>
      <c r="C350" t="s">
        <v>1543</v>
      </c>
    </row>
    <row r="351" spans="1:3">
      <c r="A351" t="s">
        <v>7</v>
      </c>
      <c r="B351" t="s">
        <v>11975</v>
      </c>
      <c r="C351" t="s">
        <v>19</v>
      </c>
    </row>
    <row r="352" spans="1:3">
      <c r="A352" t="s">
        <v>7</v>
      </c>
      <c r="B352" t="s">
        <v>11976</v>
      </c>
      <c r="C352" t="s">
        <v>19</v>
      </c>
    </row>
    <row r="353" spans="1:3">
      <c r="A353" t="s">
        <v>7</v>
      </c>
      <c r="B353" t="s">
        <v>11977</v>
      </c>
      <c r="C353" t="s">
        <v>11978</v>
      </c>
    </row>
    <row r="354" spans="1:3">
      <c r="A354" t="s">
        <v>7</v>
      </c>
      <c r="B354" t="s">
        <v>11979</v>
      </c>
      <c r="C354" t="s">
        <v>19</v>
      </c>
    </row>
    <row r="355" spans="1:3">
      <c r="A355" t="s">
        <v>7</v>
      </c>
      <c r="B355" t="s">
        <v>11980</v>
      </c>
      <c r="C355" t="s">
        <v>11981</v>
      </c>
    </row>
    <row r="356" spans="1:3">
      <c r="A356" t="s">
        <v>7</v>
      </c>
      <c r="B356" t="s">
        <v>11982</v>
      </c>
      <c r="C356" t="s">
        <v>19</v>
      </c>
    </row>
    <row r="357" spans="1:3">
      <c r="A357" t="s">
        <v>7</v>
      </c>
      <c r="B357" t="s">
        <v>11983</v>
      </c>
      <c r="C357" t="s">
        <v>19</v>
      </c>
    </row>
    <row r="358" spans="1:3">
      <c r="A358" t="s">
        <v>7</v>
      </c>
      <c r="B358" t="s">
        <v>11984</v>
      </c>
      <c r="C358" t="s">
        <v>1603</v>
      </c>
    </row>
    <row r="359" spans="1:3">
      <c r="A359" t="s">
        <v>7</v>
      </c>
      <c r="B359" t="s">
        <v>11985</v>
      </c>
      <c r="C359" t="s">
        <v>1603</v>
      </c>
    </row>
    <row r="360" spans="1:3">
      <c r="A360" t="s">
        <v>7</v>
      </c>
      <c r="B360" t="s">
        <v>11986</v>
      </c>
      <c r="C360" t="s">
        <v>1603</v>
      </c>
    </row>
    <row r="361" spans="1:3">
      <c r="A361" t="s">
        <v>7</v>
      </c>
      <c r="B361" t="s">
        <v>11987</v>
      </c>
      <c r="C361" t="s">
        <v>394</v>
      </c>
    </row>
    <row r="362" spans="1:3">
      <c r="A362" t="s">
        <v>7</v>
      </c>
      <c r="B362" t="s">
        <v>11988</v>
      </c>
      <c r="C362" t="s">
        <v>19</v>
      </c>
    </row>
    <row r="363" spans="1:3">
      <c r="A363" t="s">
        <v>7</v>
      </c>
      <c r="B363" t="s">
        <v>11989</v>
      </c>
      <c r="C363" t="s">
        <v>1620</v>
      </c>
    </row>
    <row r="364" spans="1:3">
      <c r="A364" t="s">
        <v>7</v>
      </c>
      <c r="B364" t="s">
        <v>11990</v>
      </c>
      <c r="C364" t="s">
        <v>19</v>
      </c>
    </row>
    <row r="365" spans="1:3">
      <c r="A365" t="s">
        <v>7</v>
      </c>
      <c r="B365" t="s">
        <v>11991</v>
      </c>
      <c r="C365" t="s">
        <v>5131</v>
      </c>
    </row>
    <row r="366" spans="1:3">
      <c r="A366" t="s">
        <v>7</v>
      </c>
      <c r="B366" t="s">
        <v>11992</v>
      </c>
      <c r="C366" t="s">
        <v>11993</v>
      </c>
    </row>
    <row r="367" spans="1:3">
      <c r="A367" t="s">
        <v>7</v>
      </c>
      <c r="B367" t="s">
        <v>11994</v>
      </c>
      <c r="C367" t="s">
        <v>11995</v>
      </c>
    </row>
    <row r="368" spans="1:3">
      <c r="A368" t="s">
        <v>7</v>
      </c>
      <c r="B368" t="s">
        <v>11996</v>
      </c>
      <c r="C368" t="s">
        <v>577</v>
      </c>
    </row>
    <row r="369" spans="1:3">
      <c r="A369" t="s">
        <v>7</v>
      </c>
      <c r="B369" t="s">
        <v>11997</v>
      </c>
      <c r="C369" t="s">
        <v>577</v>
      </c>
    </row>
    <row r="370" spans="1:3">
      <c r="A370" t="s">
        <v>7</v>
      </c>
      <c r="B370" t="s">
        <v>11998</v>
      </c>
      <c r="C370" t="s">
        <v>1876</v>
      </c>
    </row>
    <row r="371" spans="1:3">
      <c r="A371" t="s">
        <v>7</v>
      </c>
      <c r="B371" t="s">
        <v>11999</v>
      </c>
      <c r="C371" t="s">
        <v>12000</v>
      </c>
    </row>
    <row r="372" spans="1:3">
      <c r="A372" t="s">
        <v>7</v>
      </c>
      <c r="B372" t="s">
        <v>12001</v>
      </c>
      <c r="C372" t="s">
        <v>12002</v>
      </c>
    </row>
    <row r="373" spans="1:3">
      <c r="A373" t="s">
        <v>7</v>
      </c>
      <c r="B373" t="s">
        <v>12003</v>
      </c>
      <c r="C373" t="s">
        <v>19</v>
      </c>
    </row>
    <row r="374" spans="1:3">
      <c r="A374" t="s">
        <v>7</v>
      </c>
      <c r="B374" t="s">
        <v>12004</v>
      </c>
      <c r="C374" t="s">
        <v>19</v>
      </c>
    </row>
    <row r="375" spans="1:3">
      <c r="A375" t="s">
        <v>7</v>
      </c>
      <c r="B375" t="s">
        <v>12005</v>
      </c>
      <c r="C375" t="s">
        <v>19</v>
      </c>
    </row>
    <row r="376" spans="1:3">
      <c r="A376" t="s">
        <v>7</v>
      </c>
      <c r="B376" t="s">
        <v>12006</v>
      </c>
      <c r="C376" t="s">
        <v>19</v>
      </c>
    </row>
    <row r="377" spans="1:3">
      <c r="A377" t="s">
        <v>7</v>
      </c>
      <c r="B377" t="s">
        <v>12007</v>
      </c>
      <c r="C377" t="s">
        <v>12008</v>
      </c>
    </row>
    <row r="378" spans="1:3">
      <c r="A378" t="s">
        <v>7</v>
      </c>
      <c r="B378" t="s">
        <v>12009</v>
      </c>
      <c r="C378" t="s">
        <v>19</v>
      </c>
    </row>
    <row r="379" spans="1:3">
      <c r="A379" t="s">
        <v>7</v>
      </c>
      <c r="B379" t="s">
        <v>12010</v>
      </c>
      <c r="C379" t="s">
        <v>12011</v>
      </c>
    </row>
    <row r="380" spans="1:3">
      <c r="A380" t="s">
        <v>7</v>
      </c>
      <c r="B380" t="s">
        <v>12012</v>
      </c>
      <c r="C380" t="s">
        <v>19</v>
      </c>
    </row>
    <row r="381" spans="1:3">
      <c r="A381" t="s">
        <v>7</v>
      </c>
      <c r="B381" t="s">
        <v>12013</v>
      </c>
      <c r="C381" t="s">
        <v>11568</v>
      </c>
    </row>
    <row r="382" spans="1:3">
      <c r="A382" t="s">
        <v>7</v>
      </c>
      <c r="B382" t="s">
        <v>12014</v>
      </c>
      <c r="C382" t="s">
        <v>1760</v>
      </c>
    </row>
    <row r="383" spans="1:3">
      <c r="A383" t="s">
        <v>7</v>
      </c>
      <c r="B383" t="s">
        <v>12015</v>
      </c>
      <c r="C383" t="s">
        <v>1762</v>
      </c>
    </row>
    <row r="384" spans="1:3">
      <c r="A384" t="s">
        <v>7</v>
      </c>
      <c r="B384" t="s">
        <v>12016</v>
      </c>
      <c r="C384" t="s">
        <v>19</v>
      </c>
    </row>
    <row r="385" spans="1:3">
      <c r="A385" t="s">
        <v>7</v>
      </c>
      <c r="B385" t="s">
        <v>12017</v>
      </c>
      <c r="C385" t="s">
        <v>19</v>
      </c>
    </row>
    <row r="386" spans="1:3">
      <c r="A386" t="s">
        <v>7</v>
      </c>
      <c r="B386" t="s">
        <v>12018</v>
      </c>
      <c r="C386" t="s">
        <v>19</v>
      </c>
    </row>
    <row r="387" spans="1:3">
      <c r="A387" t="s">
        <v>7</v>
      </c>
      <c r="B387" t="s">
        <v>12019</v>
      </c>
      <c r="C387" t="s">
        <v>19</v>
      </c>
    </row>
    <row r="388" spans="1:3">
      <c r="A388" t="s">
        <v>7</v>
      </c>
      <c r="B388" t="s">
        <v>12020</v>
      </c>
      <c r="C388" t="s">
        <v>19</v>
      </c>
    </row>
    <row r="389" spans="1:3">
      <c r="A389" t="s">
        <v>7</v>
      </c>
      <c r="B389" t="s">
        <v>12021</v>
      </c>
      <c r="C389" t="s">
        <v>19</v>
      </c>
    </row>
    <row r="390" spans="1:3">
      <c r="A390" t="s">
        <v>7</v>
      </c>
      <c r="B390" t="s">
        <v>12022</v>
      </c>
      <c r="C390" t="s">
        <v>19</v>
      </c>
    </row>
    <row r="391" spans="1:3">
      <c r="A391" t="s">
        <v>7</v>
      </c>
      <c r="B391" t="s">
        <v>12023</v>
      </c>
      <c r="C391" t="s">
        <v>19</v>
      </c>
    </row>
    <row r="392" spans="1:3">
      <c r="A392" t="s">
        <v>7</v>
      </c>
      <c r="B392" t="s">
        <v>12024</v>
      </c>
      <c r="C392" t="s">
        <v>10877</v>
      </c>
    </row>
    <row r="393" spans="1:3">
      <c r="A393" t="s">
        <v>7</v>
      </c>
      <c r="B393" t="s">
        <v>12025</v>
      </c>
      <c r="C393" t="s">
        <v>19</v>
      </c>
    </row>
    <row r="394" spans="1:3">
      <c r="A394" t="s">
        <v>7</v>
      </c>
      <c r="B394" t="s">
        <v>12026</v>
      </c>
      <c r="C394" t="s">
        <v>1501</v>
      </c>
    </row>
    <row r="395" spans="1:3">
      <c r="A395" t="s">
        <v>7</v>
      </c>
      <c r="B395" t="s">
        <v>12027</v>
      </c>
      <c r="C395" t="s">
        <v>19</v>
      </c>
    </row>
    <row r="396" spans="1:3">
      <c r="A396" t="s">
        <v>7</v>
      </c>
      <c r="B396" t="s">
        <v>12028</v>
      </c>
      <c r="C396" t="s">
        <v>19</v>
      </c>
    </row>
    <row r="397" spans="1:3">
      <c r="A397" t="s">
        <v>7</v>
      </c>
      <c r="B397" t="s">
        <v>12029</v>
      </c>
      <c r="C397" t="s">
        <v>19</v>
      </c>
    </row>
    <row r="398" spans="1:3">
      <c r="A398" t="s">
        <v>7</v>
      </c>
      <c r="B398" t="s">
        <v>12030</v>
      </c>
      <c r="C398" t="s">
        <v>19</v>
      </c>
    </row>
    <row r="399" spans="1:3">
      <c r="A399" t="s">
        <v>7</v>
      </c>
      <c r="B399" t="s">
        <v>12031</v>
      </c>
      <c r="C399" t="s">
        <v>19</v>
      </c>
    </row>
    <row r="400" spans="1:3">
      <c r="A400" t="s">
        <v>7</v>
      </c>
      <c r="B400" t="s">
        <v>12032</v>
      </c>
      <c r="C400" t="s">
        <v>12033</v>
      </c>
    </row>
    <row r="401" spans="1:3">
      <c r="A401" t="s">
        <v>7</v>
      </c>
      <c r="B401" t="s">
        <v>12034</v>
      </c>
      <c r="C401" t="s">
        <v>5864</v>
      </c>
    </row>
    <row r="402" spans="1:3">
      <c r="A402" t="s">
        <v>7</v>
      </c>
      <c r="B402" t="s">
        <v>12035</v>
      </c>
      <c r="C402" t="s">
        <v>19</v>
      </c>
    </row>
    <row r="403" spans="1:3">
      <c r="A403" t="s">
        <v>7</v>
      </c>
      <c r="B403" t="s">
        <v>12036</v>
      </c>
      <c r="C403" t="s">
        <v>19</v>
      </c>
    </row>
    <row r="404" spans="1:3">
      <c r="A404" t="s">
        <v>7</v>
      </c>
      <c r="B404" t="s">
        <v>12037</v>
      </c>
      <c r="C404" t="s">
        <v>19</v>
      </c>
    </row>
    <row r="405" spans="1:3">
      <c r="A405" t="s">
        <v>7</v>
      </c>
      <c r="B405" t="s">
        <v>12038</v>
      </c>
      <c r="C405" t="s">
        <v>19</v>
      </c>
    </row>
    <row r="406" spans="1:3">
      <c r="A406" t="s">
        <v>7</v>
      </c>
      <c r="B406" t="s">
        <v>12039</v>
      </c>
      <c r="C406" t="s">
        <v>19</v>
      </c>
    </row>
    <row r="407" spans="1:3">
      <c r="A407" t="s">
        <v>7</v>
      </c>
      <c r="B407" t="s">
        <v>12040</v>
      </c>
      <c r="C407" t="s">
        <v>19</v>
      </c>
    </row>
    <row r="408" spans="1:3">
      <c r="A408" t="s">
        <v>7</v>
      </c>
      <c r="B408" t="s">
        <v>12041</v>
      </c>
      <c r="C408" t="s">
        <v>19</v>
      </c>
    </row>
    <row r="409" spans="1:3">
      <c r="A409" t="s">
        <v>7</v>
      </c>
      <c r="B409" t="s">
        <v>12042</v>
      </c>
      <c r="C409" t="s">
        <v>9236</v>
      </c>
    </row>
    <row r="410" spans="1:3">
      <c r="A410" t="s">
        <v>7</v>
      </c>
      <c r="B410" t="s">
        <v>12043</v>
      </c>
      <c r="C410" t="s">
        <v>19</v>
      </c>
    </row>
    <row r="411" spans="1:3">
      <c r="A411" t="s">
        <v>7</v>
      </c>
      <c r="B411" t="s">
        <v>12044</v>
      </c>
      <c r="C411" t="s">
        <v>12045</v>
      </c>
    </row>
    <row r="412" spans="1:3">
      <c r="A412" t="s">
        <v>7</v>
      </c>
      <c r="B412" t="s">
        <v>12046</v>
      </c>
      <c r="C412" t="s">
        <v>19</v>
      </c>
    </row>
    <row r="413" spans="1:3">
      <c r="A413" t="s">
        <v>7</v>
      </c>
      <c r="B413" t="s">
        <v>12047</v>
      </c>
      <c r="C413" t="s">
        <v>12048</v>
      </c>
    </row>
    <row r="414" spans="1:3">
      <c r="A414" t="s">
        <v>7</v>
      </c>
      <c r="B414" t="s">
        <v>12049</v>
      </c>
      <c r="C414" t="s">
        <v>19</v>
      </c>
    </row>
    <row r="415" spans="1:3">
      <c r="A415" t="s">
        <v>7</v>
      </c>
      <c r="B415" t="s">
        <v>12050</v>
      </c>
      <c r="C415" t="s">
        <v>19</v>
      </c>
    </row>
    <row r="416" spans="1:3">
      <c r="A416" t="s">
        <v>7</v>
      </c>
      <c r="B416" t="s">
        <v>12051</v>
      </c>
      <c r="C416" t="s">
        <v>19</v>
      </c>
    </row>
    <row r="417" spans="1:3">
      <c r="A417" t="s">
        <v>7</v>
      </c>
      <c r="B417" t="s">
        <v>12052</v>
      </c>
      <c r="C417" t="s">
        <v>19</v>
      </c>
    </row>
    <row r="418" spans="1:3">
      <c r="A418" t="s">
        <v>7</v>
      </c>
      <c r="B418" t="s">
        <v>12053</v>
      </c>
      <c r="C418" t="s">
        <v>19</v>
      </c>
    </row>
    <row r="419" spans="1:3">
      <c r="A419" t="s">
        <v>7</v>
      </c>
      <c r="B419" t="s">
        <v>12054</v>
      </c>
      <c r="C419" t="s">
        <v>19</v>
      </c>
    </row>
    <row r="420" spans="1:3">
      <c r="A420" t="s">
        <v>7</v>
      </c>
      <c r="B420" t="s">
        <v>12055</v>
      </c>
      <c r="C420" t="s">
        <v>12056</v>
      </c>
    </row>
    <row r="421" spans="1:3">
      <c r="A421" t="s">
        <v>7</v>
      </c>
      <c r="B421" t="s">
        <v>12057</v>
      </c>
      <c r="C421" t="s">
        <v>1898</v>
      </c>
    </row>
    <row r="422" spans="1:3">
      <c r="A422" t="s">
        <v>7</v>
      </c>
      <c r="B422" t="s">
        <v>12058</v>
      </c>
      <c r="C422" t="s">
        <v>19</v>
      </c>
    </row>
    <row r="423" spans="1:3">
      <c r="A423" t="s">
        <v>7</v>
      </c>
      <c r="B423" t="s">
        <v>12059</v>
      </c>
      <c r="C423" t="s">
        <v>8294</v>
      </c>
    </row>
    <row r="424" spans="1:3">
      <c r="A424" t="s">
        <v>7</v>
      </c>
      <c r="B424" t="s">
        <v>12060</v>
      </c>
      <c r="C424" t="s">
        <v>577</v>
      </c>
    </row>
    <row r="425" spans="1:3">
      <c r="A425" t="s">
        <v>7</v>
      </c>
      <c r="B425" t="s">
        <v>12061</v>
      </c>
      <c r="C425" t="s">
        <v>1924</v>
      </c>
    </row>
    <row r="426" spans="1:3">
      <c r="A426" t="s">
        <v>7</v>
      </c>
      <c r="B426" t="s">
        <v>12062</v>
      </c>
      <c r="C426" t="s">
        <v>12063</v>
      </c>
    </row>
    <row r="427" spans="1:3">
      <c r="A427" t="s">
        <v>7</v>
      </c>
      <c r="B427" t="s">
        <v>12064</v>
      </c>
      <c r="C427" t="s">
        <v>2618</v>
      </c>
    </row>
    <row r="428" spans="1:3">
      <c r="A428" t="s">
        <v>7</v>
      </c>
      <c r="B428" t="s">
        <v>12065</v>
      </c>
      <c r="C428" t="s">
        <v>19</v>
      </c>
    </row>
    <row r="429" spans="1:3">
      <c r="A429" t="s">
        <v>7</v>
      </c>
      <c r="B429" t="s">
        <v>12066</v>
      </c>
      <c r="C429" t="s">
        <v>12067</v>
      </c>
    </row>
    <row r="430" spans="1:3">
      <c r="A430" t="s">
        <v>7</v>
      </c>
      <c r="B430" t="s">
        <v>12068</v>
      </c>
      <c r="C430" t="s">
        <v>12069</v>
      </c>
    </row>
    <row r="431" spans="1:3">
      <c r="A431" t="s">
        <v>7</v>
      </c>
      <c r="B431" t="s">
        <v>12070</v>
      </c>
      <c r="C431" t="s">
        <v>19</v>
      </c>
    </row>
    <row r="432" spans="1:3">
      <c r="A432" t="s">
        <v>7</v>
      </c>
      <c r="B432" t="s">
        <v>12071</v>
      </c>
      <c r="C432" t="s">
        <v>19</v>
      </c>
    </row>
    <row r="433" spans="1:3">
      <c r="A433" t="s">
        <v>7</v>
      </c>
      <c r="B433" t="s">
        <v>12072</v>
      </c>
      <c r="C433" t="s">
        <v>12073</v>
      </c>
    </row>
    <row r="434" spans="1:3">
      <c r="A434" t="s">
        <v>7</v>
      </c>
      <c r="B434" t="s">
        <v>12074</v>
      </c>
      <c r="C434" t="s">
        <v>12075</v>
      </c>
    </row>
    <row r="435" spans="1:3">
      <c r="A435" t="s">
        <v>7</v>
      </c>
      <c r="B435" t="s">
        <v>12076</v>
      </c>
      <c r="C435" t="s">
        <v>12077</v>
      </c>
    </row>
    <row r="436" spans="1:3">
      <c r="A436" t="s">
        <v>7</v>
      </c>
      <c r="B436" t="s">
        <v>12078</v>
      </c>
      <c r="C436" t="s">
        <v>19</v>
      </c>
    </row>
    <row r="437" spans="1:3">
      <c r="A437" t="s">
        <v>7</v>
      </c>
      <c r="B437" t="s">
        <v>12079</v>
      </c>
      <c r="C437" t="s">
        <v>19</v>
      </c>
    </row>
    <row r="438" spans="1:3">
      <c r="A438" t="s">
        <v>7</v>
      </c>
      <c r="B438" t="s">
        <v>12080</v>
      </c>
      <c r="C438" t="s">
        <v>19</v>
      </c>
    </row>
    <row r="439" spans="1:3">
      <c r="A439" t="s">
        <v>7</v>
      </c>
      <c r="B439" t="s">
        <v>12081</v>
      </c>
      <c r="C439" t="s">
        <v>19</v>
      </c>
    </row>
    <row r="440" spans="1:3">
      <c r="A440" t="s">
        <v>7</v>
      </c>
      <c r="B440" t="s">
        <v>12082</v>
      </c>
      <c r="C440" t="s">
        <v>12083</v>
      </c>
    </row>
    <row r="441" spans="1:3">
      <c r="A441" t="s">
        <v>7</v>
      </c>
      <c r="B441" t="s">
        <v>12084</v>
      </c>
      <c r="C441" t="s">
        <v>12085</v>
      </c>
    </row>
    <row r="442" spans="1:3">
      <c r="A442" t="s">
        <v>7</v>
      </c>
      <c r="B442" t="s">
        <v>12086</v>
      </c>
      <c r="C442" t="s">
        <v>5255</v>
      </c>
    </row>
    <row r="443" spans="1:3">
      <c r="A443" t="s">
        <v>7</v>
      </c>
      <c r="B443" t="s">
        <v>12087</v>
      </c>
      <c r="C443" t="s">
        <v>12088</v>
      </c>
    </row>
    <row r="444" spans="1:3">
      <c r="A444" t="s">
        <v>7</v>
      </c>
      <c r="B444" t="s">
        <v>12089</v>
      </c>
      <c r="C444" t="s">
        <v>19</v>
      </c>
    </row>
    <row r="445" spans="1:3">
      <c r="A445" t="s">
        <v>7</v>
      </c>
      <c r="B445" t="s">
        <v>12090</v>
      </c>
      <c r="C445" t="s">
        <v>19</v>
      </c>
    </row>
    <row r="446" spans="1:3">
      <c r="A446" t="s">
        <v>7</v>
      </c>
      <c r="B446" t="s">
        <v>12091</v>
      </c>
      <c r="C446" t="s">
        <v>2013</v>
      </c>
    </row>
    <row r="447" spans="1:3">
      <c r="A447" t="s">
        <v>7</v>
      </c>
      <c r="B447" t="s">
        <v>12092</v>
      </c>
      <c r="C447" t="s">
        <v>12093</v>
      </c>
    </row>
    <row r="448" spans="1:3">
      <c r="A448" t="s">
        <v>7</v>
      </c>
      <c r="B448" t="s">
        <v>12094</v>
      </c>
      <c r="C448" t="s">
        <v>19</v>
      </c>
    </row>
    <row r="449" spans="1:3">
      <c r="A449" t="s">
        <v>7</v>
      </c>
      <c r="B449" t="s">
        <v>12095</v>
      </c>
      <c r="C449" t="s">
        <v>3814</v>
      </c>
    </row>
    <row r="450" spans="1:3">
      <c r="A450" t="s">
        <v>7</v>
      </c>
      <c r="B450" t="s">
        <v>12096</v>
      </c>
      <c r="C450" t="s">
        <v>12097</v>
      </c>
    </row>
    <row r="451" spans="1:3">
      <c r="A451" t="s">
        <v>7</v>
      </c>
      <c r="B451" t="s">
        <v>12098</v>
      </c>
      <c r="C451" t="s">
        <v>19</v>
      </c>
    </row>
    <row r="452" spans="1:3">
      <c r="A452" t="s">
        <v>7</v>
      </c>
      <c r="B452" t="s">
        <v>12099</v>
      </c>
      <c r="C452" t="s">
        <v>19</v>
      </c>
    </row>
    <row r="453" spans="1:3">
      <c r="A453" t="s">
        <v>7</v>
      </c>
      <c r="B453" t="s">
        <v>12100</v>
      </c>
      <c r="C453" t="s">
        <v>12101</v>
      </c>
    </row>
    <row r="454" spans="1:3">
      <c r="A454" t="s">
        <v>7</v>
      </c>
      <c r="B454" t="s">
        <v>12102</v>
      </c>
      <c r="C454" t="s">
        <v>8972</v>
      </c>
    </row>
    <row r="455" spans="1:3">
      <c r="A455" t="s">
        <v>7</v>
      </c>
      <c r="B455" t="s">
        <v>12103</v>
      </c>
      <c r="C455" t="s">
        <v>2053</v>
      </c>
    </row>
    <row r="456" spans="1:3">
      <c r="A456" t="s">
        <v>7</v>
      </c>
      <c r="B456" t="s">
        <v>12104</v>
      </c>
      <c r="C456" t="s">
        <v>19</v>
      </c>
    </row>
    <row r="457" spans="1:3">
      <c r="A457" t="s">
        <v>7</v>
      </c>
      <c r="B457" t="s">
        <v>12105</v>
      </c>
      <c r="C457" t="s">
        <v>2053</v>
      </c>
    </row>
    <row r="458" spans="1:3">
      <c r="A458" t="s">
        <v>7</v>
      </c>
      <c r="B458" t="s">
        <v>12106</v>
      </c>
      <c r="C458" t="s">
        <v>7119</v>
      </c>
    </row>
    <row r="459" spans="1:3">
      <c r="A459" t="s">
        <v>7</v>
      </c>
      <c r="B459" t="s">
        <v>12107</v>
      </c>
      <c r="C459" t="s">
        <v>12108</v>
      </c>
    </row>
    <row r="460" spans="1:3">
      <c r="A460" t="s">
        <v>7</v>
      </c>
      <c r="B460" t="s">
        <v>12109</v>
      </c>
      <c r="C460" t="s">
        <v>12110</v>
      </c>
    </row>
    <row r="461" spans="1:3">
      <c r="A461" t="s">
        <v>7</v>
      </c>
      <c r="B461" t="s">
        <v>12111</v>
      </c>
      <c r="C461" t="s">
        <v>19</v>
      </c>
    </row>
    <row r="462" spans="1:3">
      <c r="A462" t="s">
        <v>7</v>
      </c>
      <c r="B462" t="s">
        <v>12112</v>
      </c>
      <c r="C462" t="s">
        <v>105</v>
      </c>
    </row>
    <row r="463" spans="1:3">
      <c r="A463" t="s">
        <v>7</v>
      </c>
      <c r="B463" t="s">
        <v>12113</v>
      </c>
      <c r="C463" t="s">
        <v>19</v>
      </c>
    </row>
    <row r="464" spans="1:3">
      <c r="A464" t="s">
        <v>7</v>
      </c>
      <c r="B464" t="s">
        <v>12114</v>
      </c>
      <c r="C464" t="s">
        <v>12115</v>
      </c>
    </row>
    <row r="465" spans="1:3">
      <c r="A465" t="s">
        <v>7</v>
      </c>
      <c r="B465" t="s">
        <v>12116</v>
      </c>
      <c r="C465" t="s">
        <v>12117</v>
      </c>
    </row>
    <row r="466" spans="1:3">
      <c r="A466" t="s">
        <v>7</v>
      </c>
      <c r="B466" t="s">
        <v>12118</v>
      </c>
      <c r="C466" t="s">
        <v>19</v>
      </c>
    </row>
    <row r="467" spans="1:3">
      <c r="A467" t="s">
        <v>7</v>
      </c>
      <c r="B467" t="s">
        <v>12119</v>
      </c>
      <c r="C467" t="s">
        <v>2102</v>
      </c>
    </row>
    <row r="468" spans="1:3">
      <c r="A468" t="s">
        <v>7</v>
      </c>
      <c r="B468" t="s">
        <v>12120</v>
      </c>
      <c r="C468" t="s">
        <v>19</v>
      </c>
    </row>
    <row r="469" spans="1:3">
      <c r="A469" t="s">
        <v>7</v>
      </c>
      <c r="B469" t="s">
        <v>12121</v>
      </c>
      <c r="C469" t="s">
        <v>4206</v>
      </c>
    </row>
    <row r="470" spans="1:3">
      <c r="A470" t="s">
        <v>7</v>
      </c>
      <c r="B470" t="s">
        <v>12122</v>
      </c>
      <c r="C470" t="s">
        <v>12123</v>
      </c>
    </row>
    <row r="471" spans="1:3">
      <c r="A471" t="s">
        <v>7</v>
      </c>
      <c r="B471" t="s">
        <v>12124</v>
      </c>
      <c r="C471" t="s">
        <v>12125</v>
      </c>
    </row>
    <row r="472" spans="1:3">
      <c r="A472" t="s">
        <v>7</v>
      </c>
      <c r="B472" t="s">
        <v>12126</v>
      </c>
      <c r="C472" t="s">
        <v>6251</v>
      </c>
    </row>
    <row r="473" spans="1:3">
      <c r="A473" t="s">
        <v>7</v>
      </c>
      <c r="B473" t="s">
        <v>12127</v>
      </c>
      <c r="C473" t="s">
        <v>12128</v>
      </c>
    </row>
    <row r="474" spans="1:3">
      <c r="A474" t="s">
        <v>7</v>
      </c>
      <c r="B474" t="s">
        <v>12129</v>
      </c>
      <c r="C474" t="s">
        <v>12130</v>
      </c>
    </row>
    <row r="475" spans="1:3">
      <c r="A475" t="s">
        <v>7</v>
      </c>
      <c r="B475" t="s">
        <v>12131</v>
      </c>
      <c r="C475" t="s">
        <v>4688</v>
      </c>
    </row>
    <row r="476" spans="1:3">
      <c r="A476" t="s">
        <v>7</v>
      </c>
      <c r="B476" t="s">
        <v>12132</v>
      </c>
      <c r="C476" t="s">
        <v>12133</v>
      </c>
    </row>
    <row r="477" spans="1:3">
      <c r="A477" t="s">
        <v>7</v>
      </c>
      <c r="B477" t="s">
        <v>12134</v>
      </c>
      <c r="C477" t="s">
        <v>12135</v>
      </c>
    </row>
    <row r="478" spans="1:3">
      <c r="A478" t="s">
        <v>7</v>
      </c>
      <c r="B478" t="s">
        <v>12136</v>
      </c>
      <c r="C478" t="s">
        <v>12137</v>
      </c>
    </row>
    <row r="479" spans="1:3">
      <c r="A479" t="s">
        <v>7</v>
      </c>
      <c r="B479" t="s">
        <v>12138</v>
      </c>
      <c r="C479" t="s">
        <v>19</v>
      </c>
    </row>
    <row r="480" spans="1:3">
      <c r="A480" t="s">
        <v>7</v>
      </c>
      <c r="B480" t="s">
        <v>12139</v>
      </c>
      <c r="C480" t="s">
        <v>12140</v>
      </c>
    </row>
    <row r="481" spans="1:3">
      <c r="A481" t="s">
        <v>7</v>
      </c>
      <c r="B481" t="s">
        <v>12141</v>
      </c>
      <c r="C481" t="s">
        <v>8047</v>
      </c>
    </row>
    <row r="482" spans="1:3">
      <c r="A482" t="s">
        <v>7</v>
      </c>
      <c r="B482" t="s">
        <v>12142</v>
      </c>
      <c r="C482" t="s">
        <v>19</v>
      </c>
    </row>
    <row r="483" spans="1:3">
      <c r="A483" t="s">
        <v>7</v>
      </c>
      <c r="B483" t="s">
        <v>12143</v>
      </c>
      <c r="C483" t="s">
        <v>718</v>
      </c>
    </row>
    <row r="484" spans="1:3">
      <c r="A484" t="s">
        <v>7</v>
      </c>
      <c r="B484" t="s">
        <v>12144</v>
      </c>
      <c r="C484" t="s">
        <v>19</v>
      </c>
    </row>
    <row r="485" spans="1:3">
      <c r="A485" t="s">
        <v>7</v>
      </c>
      <c r="B485" t="s">
        <v>12145</v>
      </c>
      <c r="C485" t="s">
        <v>19</v>
      </c>
    </row>
    <row r="486" spans="1:3">
      <c r="A486" t="s">
        <v>7</v>
      </c>
      <c r="B486" t="s">
        <v>12146</v>
      </c>
      <c r="C486" t="s">
        <v>4675</v>
      </c>
    </row>
    <row r="487" spans="1:3">
      <c r="A487" t="s">
        <v>7</v>
      </c>
      <c r="B487" t="s">
        <v>12147</v>
      </c>
      <c r="C487" t="s">
        <v>12148</v>
      </c>
    </row>
    <row r="488" spans="1:3">
      <c r="A488" t="s">
        <v>7</v>
      </c>
      <c r="B488" t="s">
        <v>12149</v>
      </c>
      <c r="C488" t="s">
        <v>12150</v>
      </c>
    </row>
    <row r="489" spans="1:3">
      <c r="A489" t="s">
        <v>7</v>
      </c>
      <c r="B489" t="s">
        <v>12151</v>
      </c>
      <c r="C489" t="s">
        <v>12152</v>
      </c>
    </row>
    <row r="490" spans="1:3">
      <c r="A490" t="s">
        <v>7</v>
      </c>
      <c r="B490" t="s">
        <v>12153</v>
      </c>
      <c r="C490" t="s">
        <v>12154</v>
      </c>
    </row>
    <row r="491" spans="1:3">
      <c r="A491" t="s">
        <v>7</v>
      </c>
      <c r="B491" t="s">
        <v>12155</v>
      </c>
      <c r="C491" t="s">
        <v>6119</v>
      </c>
    </row>
    <row r="492" spans="1:3">
      <c r="A492" t="s">
        <v>7</v>
      </c>
      <c r="B492" t="s">
        <v>12156</v>
      </c>
      <c r="C492" t="s">
        <v>2186</v>
      </c>
    </row>
    <row r="493" spans="1:3">
      <c r="A493" t="s">
        <v>7</v>
      </c>
      <c r="B493" t="s">
        <v>12157</v>
      </c>
      <c r="C493" t="s">
        <v>19</v>
      </c>
    </row>
    <row r="494" spans="1:3">
      <c r="A494" t="s">
        <v>7</v>
      </c>
      <c r="B494" t="s">
        <v>12158</v>
      </c>
      <c r="C494" t="s">
        <v>12159</v>
      </c>
    </row>
    <row r="495" spans="1:3">
      <c r="A495" t="s">
        <v>7</v>
      </c>
      <c r="B495" t="s">
        <v>12160</v>
      </c>
      <c r="C495" t="s">
        <v>12161</v>
      </c>
    </row>
    <row r="496" spans="1:3">
      <c r="A496" t="s">
        <v>7</v>
      </c>
      <c r="B496" t="s">
        <v>12162</v>
      </c>
      <c r="C496" t="s">
        <v>19</v>
      </c>
    </row>
    <row r="497" spans="1:3">
      <c r="A497" t="s">
        <v>7</v>
      </c>
      <c r="B497" t="s">
        <v>12163</v>
      </c>
      <c r="C497" t="s">
        <v>19</v>
      </c>
    </row>
    <row r="498" spans="1:3">
      <c r="A498" t="s">
        <v>7</v>
      </c>
      <c r="B498" t="s">
        <v>12164</v>
      </c>
      <c r="C498" t="s">
        <v>12165</v>
      </c>
    </row>
    <row r="499" spans="1:3">
      <c r="A499" t="s">
        <v>7</v>
      </c>
      <c r="B499" t="s">
        <v>12166</v>
      </c>
      <c r="C499" t="s">
        <v>12167</v>
      </c>
    </row>
    <row r="500" spans="1:3">
      <c r="A500" t="s">
        <v>7</v>
      </c>
      <c r="B500" t="s">
        <v>12168</v>
      </c>
      <c r="C500" t="s">
        <v>577</v>
      </c>
    </row>
    <row r="501" spans="1:3">
      <c r="A501" t="s">
        <v>7</v>
      </c>
      <c r="B501" t="s">
        <v>12169</v>
      </c>
      <c r="C501" t="s">
        <v>12170</v>
      </c>
    </row>
    <row r="502" spans="1:3">
      <c r="A502" t="s">
        <v>7</v>
      </c>
      <c r="B502" t="s">
        <v>12171</v>
      </c>
      <c r="C502" t="s">
        <v>12172</v>
      </c>
    </row>
    <row r="503" spans="1:3">
      <c r="A503" t="s">
        <v>7</v>
      </c>
      <c r="B503" t="s">
        <v>12173</v>
      </c>
      <c r="C503" t="s">
        <v>19</v>
      </c>
    </row>
    <row r="504" spans="1:3">
      <c r="A504" t="s">
        <v>7</v>
      </c>
      <c r="B504" t="s">
        <v>12174</v>
      </c>
      <c r="C504" t="s">
        <v>2003</v>
      </c>
    </row>
    <row r="505" spans="1:3">
      <c r="A505" t="s">
        <v>7</v>
      </c>
      <c r="B505" t="s">
        <v>12175</v>
      </c>
      <c r="C505" t="s">
        <v>2003</v>
      </c>
    </row>
    <row r="506" spans="1:3">
      <c r="A506" t="s">
        <v>7</v>
      </c>
      <c r="B506" t="s">
        <v>12176</v>
      </c>
      <c r="C506" t="s">
        <v>1167</v>
      </c>
    </row>
    <row r="507" spans="1:3">
      <c r="A507" t="s">
        <v>7</v>
      </c>
      <c r="B507" t="s">
        <v>12177</v>
      </c>
      <c r="C507" t="s">
        <v>12178</v>
      </c>
    </row>
    <row r="508" spans="1:3">
      <c r="A508" t="s">
        <v>7</v>
      </c>
      <c r="B508" t="s">
        <v>12179</v>
      </c>
      <c r="C508" t="s">
        <v>19</v>
      </c>
    </row>
    <row r="509" spans="1:3">
      <c r="A509" t="s">
        <v>7</v>
      </c>
      <c r="B509" t="s">
        <v>12180</v>
      </c>
      <c r="C509" t="s">
        <v>12181</v>
      </c>
    </row>
    <row r="510" spans="1:3">
      <c r="A510" t="s">
        <v>7</v>
      </c>
      <c r="B510" t="s">
        <v>12182</v>
      </c>
      <c r="C510" t="s">
        <v>12183</v>
      </c>
    </row>
    <row r="511" spans="1:3">
      <c r="A511" t="s">
        <v>7</v>
      </c>
      <c r="B511" t="s">
        <v>12184</v>
      </c>
      <c r="C511" t="s">
        <v>577</v>
      </c>
    </row>
    <row r="512" spans="1:3">
      <c r="A512" t="s">
        <v>7</v>
      </c>
      <c r="B512" t="s">
        <v>12185</v>
      </c>
      <c r="C512" t="s">
        <v>12186</v>
      </c>
    </row>
    <row r="513" spans="1:3">
      <c r="A513" t="s">
        <v>7</v>
      </c>
      <c r="B513" t="s">
        <v>12187</v>
      </c>
      <c r="C513" t="s">
        <v>12188</v>
      </c>
    </row>
    <row r="514" spans="1:3">
      <c r="A514" t="s">
        <v>7</v>
      </c>
      <c r="B514" t="s">
        <v>12189</v>
      </c>
      <c r="C514" t="s">
        <v>415</v>
      </c>
    </row>
    <row r="515" spans="1:3">
      <c r="A515" t="s">
        <v>7</v>
      </c>
      <c r="B515" t="s">
        <v>12190</v>
      </c>
      <c r="C515" t="s">
        <v>12191</v>
      </c>
    </row>
    <row r="516" spans="1:3">
      <c r="A516" t="s">
        <v>7</v>
      </c>
      <c r="B516" t="s">
        <v>12192</v>
      </c>
      <c r="C516" t="s">
        <v>2573</v>
      </c>
    </row>
    <row r="517" spans="1:3">
      <c r="A517" t="s">
        <v>7</v>
      </c>
      <c r="B517" t="s">
        <v>12193</v>
      </c>
      <c r="C517" t="s">
        <v>12194</v>
      </c>
    </row>
    <row r="518" spans="1:3">
      <c r="A518" t="s">
        <v>7</v>
      </c>
      <c r="B518" t="s">
        <v>12195</v>
      </c>
      <c r="C518" t="s">
        <v>11498</v>
      </c>
    </row>
    <row r="519" spans="1:3">
      <c r="A519" t="s">
        <v>7</v>
      </c>
      <c r="B519" t="s">
        <v>12196</v>
      </c>
      <c r="C519" t="s">
        <v>19</v>
      </c>
    </row>
    <row r="520" spans="1:3">
      <c r="A520" t="s">
        <v>7</v>
      </c>
      <c r="B520" t="s">
        <v>12197</v>
      </c>
      <c r="C520" t="s">
        <v>577</v>
      </c>
    </row>
    <row r="521" spans="1:3">
      <c r="A521" t="s">
        <v>7</v>
      </c>
      <c r="B521" t="s">
        <v>12198</v>
      </c>
      <c r="C521" t="s">
        <v>928</v>
      </c>
    </row>
    <row r="522" spans="1:3">
      <c r="A522" t="s">
        <v>7</v>
      </c>
      <c r="B522" t="s">
        <v>12199</v>
      </c>
      <c r="C522" t="s">
        <v>12200</v>
      </c>
    </row>
    <row r="523" spans="1:3">
      <c r="A523" t="s">
        <v>7</v>
      </c>
      <c r="B523" t="s">
        <v>12201</v>
      </c>
      <c r="C523" t="s">
        <v>12202</v>
      </c>
    </row>
    <row r="524" spans="1:3">
      <c r="A524" t="s">
        <v>7</v>
      </c>
      <c r="B524" t="s">
        <v>12203</v>
      </c>
      <c r="C524" t="s">
        <v>12204</v>
      </c>
    </row>
    <row r="525" spans="1:3">
      <c r="A525" t="s">
        <v>7</v>
      </c>
      <c r="B525" t="s">
        <v>12205</v>
      </c>
      <c r="C525" t="s">
        <v>19</v>
      </c>
    </row>
    <row r="526" spans="1:3">
      <c r="A526" t="s">
        <v>7</v>
      </c>
      <c r="B526" t="s">
        <v>12206</v>
      </c>
      <c r="C526" t="s">
        <v>415</v>
      </c>
    </row>
    <row r="527" spans="1:3">
      <c r="A527" t="s">
        <v>7</v>
      </c>
      <c r="B527" t="s">
        <v>12207</v>
      </c>
      <c r="C527" t="s">
        <v>575</v>
      </c>
    </row>
    <row r="528" spans="1:3">
      <c r="A528" t="s">
        <v>7</v>
      </c>
      <c r="B528" t="s">
        <v>12208</v>
      </c>
      <c r="C528" t="s">
        <v>984</v>
      </c>
    </row>
    <row r="529" spans="1:3">
      <c r="A529" t="s">
        <v>7</v>
      </c>
      <c r="B529" t="s">
        <v>12209</v>
      </c>
      <c r="C529" t="s">
        <v>12210</v>
      </c>
    </row>
    <row r="530" spans="1:3">
      <c r="A530" t="s">
        <v>7</v>
      </c>
      <c r="B530" t="s">
        <v>12211</v>
      </c>
      <c r="C530" t="s">
        <v>12212</v>
      </c>
    </row>
    <row r="531" spans="1:3">
      <c r="A531" t="s">
        <v>7</v>
      </c>
      <c r="B531" t="s">
        <v>12213</v>
      </c>
      <c r="C531" t="s">
        <v>12214</v>
      </c>
    </row>
    <row r="532" spans="1:3">
      <c r="A532" t="s">
        <v>7</v>
      </c>
      <c r="B532" t="s">
        <v>12215</v>
      </c>
      <c r="C532" t="s">
        <v>3202</v>
      </c>
    </row>
    <row r="533" spans="1:3">
      <c r="A533" t="s">
        <v>7</v>
      </c>
      <c r="B533" t="s">
        <v>12216</v>
      </c>
      <c r="C533" t="s">
        <v>2374</v>
      </c>
    </row>
    <row r="534" spans="1:3">
      <c r="A534" t="s">
        <v>7</v>
      </c>
      <c r="B534" t="s">
        <v>12217</v>
      </c>
      <c r="C534" t="s">
        <v>19</v>
      </c>
    </row>
    <row r="535" spans="1:3">
      <c r="A535" t="s">
        <v>7</v>
      </c>
      <c r="B535" t="s">
        <v>12218</v>
      </c>
      <c r="C535" t="s">
        <v>12219</v>
      </c>
    </row>
    <row r="536" spans="1:3">
      <c r="A536" t="s">
        <v>7</v>
      </c>
      <c r="B536" t="s">
        <v>12220</v>
      </c>
      <c r="C536" t="s">
        <v>19</v>
      </c>
    </row>
    <row r="537" spans="1:3">
      <c r="A537" t="s">
        <v>7</v>
      </c>
      <c r="B537" t="s">
        <v>12221</v>
      </c>
      <c r="C537" t="s">
        <v>19</v>
      </c>
    </row>
    <row r="538" spans="1:3">
      <c r="A538" t="s">
        <v>7</v>
      </c>
      <c r="B538" t="s">
        <v>12222</v>
      </c>
      <c r="C538" t="s">
        <v>19</v>
      </c>
    </row>
    <row r="539" spans="1:3">
      <c r="A539" t="s">
        <v>7</v>
      </c>
      <c r="B539" t="s">
        <v>12223</v>
      </c>
      <c r="C539" t="s">
        <v>12224</v>
      </c>
    </row>
    <row r="540" spans="1:3">
      <c r="A540" t="s">
        <v>7</v>
      </c>
      <c r="B540" t="s">
        <v>12225</v>
      </c>
      <c r="C540" t="s">
        <v>12226</v>
      </c>
    </row>
    <row r="541" spans="1:3">
      <c r="A541" t="s">
        <v>7</v>
      </c>
      <c r="B541" t="s">
        <v>12227</v>
      </c>
      <c r="C541" t="s">
        <v>19</v>
      </c>
    </row>
    <row r="542" spans="1:3">
      <c r="A542" t="s">
        <v>7</v>
      </c>
      <c r="B542" t="s">
        <v>12228</v>
      </c>
      <c r="C542" t="s">
        <v>4204</v>
      </c>
    </row>
    <row r="543" spans="1:3">
      <c r="A543" t="s">
        <v>7</v>
      </c>
      <c r="B543" t="s">
        <v>12229</v>
      </c>
      <c r="C543" t="s">
        <v>4275</v>
      </c>
    </row>
    <row r="544" spans="1:3">
      <c r="A544" t="s">
        <v>7</v>
      </c>
      <c r="B544" t="s">
        <v>12230</v>
      </c>
      <c r="C544" t="s">
        <v>2374</v>
      </c>
    </row>
    <row r="545" spans="1:3">
      <c r="A545" t="s">
        <v>7</v>
      </c>
      <c r="B545" t="s">
        <v>12231</v>
      </c>
      <c r="C545" t="s">
        <v>19</v>
      </c>
    </row>
    <row r="546" spans="1:3">
      <c r="A546" t="s">
        <v>7</v>
      </c>
      <c r="B546" t="s">
        <v>12232</v>
      </c>
      <c r="C546" t="s">
        <v>19</v>
      </c>
    </row>
    <row r="547" spans="1:3">
      <c r="A547" t="s">
        <v>7</v>
      </c>
      <c r="B547" t="s">
        <v>12233</v>
      </c>
      <c r="C547" t="s">
        <v>19</v>
      </c>
    </row>
    <row r="548" spans="1:3">
      <c r="A548" t="s">
        <v>7</v>
      </c>
      <c r="B548" t="s">
        <v>12234</v>
      </c>
      <c r="C548" t="s">
        <v>19</v>
      </c>
    </row>
    <row r="549" spans="1:3">
      <c r="A549" t="s">
        <v>7</v>
      </c>
      <c r="B549" t="s">
        <v>12235</v>
      </c>
      <c r="C549" t="s">
        <v>19</v>
      </c>
    </row>
    <row r="550" spans="1:3">
      <c r="A550" t="s">
        <v>7</v>
      </c>
      <c r="B550" t="s">
        <v>12236</v>
      </c>
      <c r="C550" t="s">
        <v>19</v>
      </c>
    </row>
    <row r="551" spans="1:3">
      <c r="A551" t="s">
        <v>7</v>
      </c>
      <c r="B551" t="s">
        <v>12237</v>
      </c>
      <c r="C551" t="s">
        <v>19</v>
      </c>
    </row>
    <row r="552" spans="1:3">
      <c r="A552" t="s">
        <v>7</v>
      </c>
      <c r="B552" t="s">
        <v>12238</v>
      </c>
      <c r="C552" t="s">
        <v>19</v>
      </c>
    </row>
    <row r="553" spans="1:3">
      <c r="A553" t="s">
        <v>7</v>
      </c>
      <c r="B553" t="s">
        <v>12239</v>
      </c>
      <c r="C553" t="s">
        <v>1167</v>
      </c>
    </row>
    <row r="554" spans="1:3">
      <c r="A554" t="s">
        <v>7</v>
      </c>
      <c r="B554" t="s">
        <v>12240</v>
      </c>
      <c r="C554" t="s">
        <v>12241</v>
      </c>
    </row>
    <row r="555" spans="1:3">
      <c r="A555" t="s">
        <v>7</v>
      </c>
      <c r="B555" t="s">
        <v>12242</v>
      </c>
      <c r="C555" t="s">
        <v>19</v>
      </c>
    </row>
    <row r="556" spans="1:3">
      <c r="A556" t="s">
        <v>7</v>
      </c>
      <c r="B556" t="s">
        <v>12243</v>
      </c>
      <c r="C556" t="s">
        <v>19</v>
      </c>
    </row>
    <row r="557" spans="1:3">
      <c r="A557" t="s">
        <v>7</v>
      </c>
      <c r="B557" t="s">
        <v>12244</v>
      </c>
      <c r="C557" t="s">
        <v>1718</v>
      </c>
    </row>
    <row r="558" spans="1:3">
      <c r="A558" t="s">
        <v>7</v>
      </c>
      <c r="B558" t="s">
        <v>12245</v>
      </c>
      <c r="C558" t="s">
        <v>19</v>
      </c>
    </row>
    <row r="559" spans="1:3">
      <c r="A559" t="s">
        <v>7</v>
      </c>
      <c r="B559" t="s">
        <v>12246</v>
      </c>
      <c r="C559" t="s">
        <v>1649</v>
      </c>
    </row>
    <row r="560" spans="1:3">
      <c r="A560" t="s">
        <v>7</v>
      </c>
      <c r="B560" t="s">
        <v>12247</v>
      </c>
      <c r="C560" t="s">
        <v>12248</v>
      </c>
    </row>
    <row r="561" spans="1:3">
      <c r="A561" t="s">
        <v>7</v>
      </c>
      <c r="B561" t="s">
        <v>12249</v>
      </c>
      <c r="C561" t="s">
        <v>19</v>
      </c>
    </row>
    <row r="562" spans="1:3">
      <c r="A562" t="s">
        <v>7</v>
      </c>
      <c r="B562" t="s">
        <v>12250</v>
      </c>
      <c r="C562" t="s">
        <v>19</v>
      </c>
    </row>
    <row r="563" spans="1:3">
      <c r="A563" t="s">
        <v>7</v>
      </c>
      <c r="B563" t="s">
        <v>12251</v>
      </c>
      <c r="C563" t="s">
        <v>19</v>
      </c>
    </row>
    <row r="564" spans="1:3">
      <c r="A564" t="s">
        <v>7</v>
      </c>
      <c r="B564" t="s">
        <v>12252</v>
      </c>
      <c r="C564" t="s">
        <v>19</v>
      </c>
    </row>
    <row r="565" spans="1:3">
      <c r="A565" t="s">
        <v>7</v>
      </c>
      <c r="B565" t="s">
        <v>12253</v>
      </c>
      <c r="C565" t="s">
        <v>19</v>
      </c>
    </row>
    <row r="566" spans="1:3">
      <c r="A566" t="s">
        <v>7</v>
      </c>
      <c r="B566" t="s">
        <v>12254</v>
      </c>
      <c r="C566" t="s">
        <v>19</v>
      </c>
    </row>
    <row r="567" spans="1:3">
      <c r="A567" t="s">
        <v>7</v>
      </c>
      <c r="B567" t="s">
        <v>12255</v>
      </c>
      <c r="C567" t="s">
        <v>19</v>
      </c>
    </row>
    <row r="568" spans="1:3">
      <c r="A568" t="s">
        <v>7</v>
      </c>
      <c r="B568" t="s">
        <v>12256</v>
      </c>
      <c r="C568" t="s">
        <v>19</v>
      </c>
    </row>
    <row r="569" spans="1:3">
      <c r="A569" t="s">
        <v>7</v>
      </c>
      <c r="B569" t="s">
        <v>12257</v>
      </c>
      <c r="C569" t="s">
        <v>19</v>
      </c>
    </row>
    <row r="570" spans="1:3">
      <c r="A570" t="s">
        <v>7</v>
      </c>
      <c r="B570" t="s">
        <v>12258</v>
      </c>
      <c r="C570" t="s">
        <v>12259</v>
      </c>
    </row>
    <row r="571" spans="1:3">
      <c r="A571" t="s">
        <v>7</v>
      </c>
      <c r="B571" t="s">
        <v>12260</v>
      </c>
      <c r="C571" t="s">
        <v>19</v>
      </c>
    </row>
    <row r="572" spans="1:3">
      <c r="A572" t="s">
        <v>7</v>
      </c>
      <c r="B572" t="s">
        <v>12261</v>
      </c>
      <c r="C572" t="s">
        <v>12262</v>
      </c>
    </row>
    <row r="573" spans="1:3">
      <c r="A573" t="s">
        <v>7</v>
      </c>
      <c r="B573" t="s">
        <v>12263</v>
      </c>
      <c r="C573" t="s">
        <v>19</v>
      </c>
    </row>
    <row r="574" spans="1:3">
      <c r="A574" t="s">
        <v>7</v>
      </c>
      <c r="B574" t="s">
        <v>12264</v>
      </c>
      <c r="C574" t="s">
        <v>12265</v>
      </c>
    </row>
    <row r="575" spans="1:3">
      <c r="A575" t="s">
        <v>7</v>
      </c>
      <c r="B575" t="s">
        <v>12266</v>
      </c>
      <c r="C575" t="s">
        <v>12267</v>
      </c>
    </row>
    <row r="576" spans="1:3">
      <c r="A576" t="s">
        <v>7</v>
      </c>
      <c r="B576" t="s">
        <v>12268</v>
      </c>
      <c r="C576" t="s">
        <v>12269</v>
      </c>
    </row>
    <row r="577" spans="1:3">
      <c r="A577" t="s">
        <v>7</v>
      </c>
      <c r="B577" t="s">
        <v>12270</v>
      </c>
      <c r="C577" t="s">
        <v>12271</v>
      </c>
    </row>
    <row r="578" spans="1:3">
      <c r="A578" t="s">
        <v>7</v>
      </c>
      <c r="B578" t="s">
        <v>12272</v>
      </c>
      <c r="C578" t="s">
        <v>19</v>
      </c>
    </row>
    <row r="579" spans="1:3">
      <c r="A579" t="s">
        <v>7</v>
      </c>
      <c r="B579" t="s">
        <v>12273</v>
      </c>
      <c r="C579" t="s">
        <v>12274</v>
      </c>
    </row>
    <row r="580" spans="1:3">
      <c r="A580" t="s">
        <v>7</v>
      </c>
      <c r="B580" t="s">
        <v>12275</v>
      </c>
      <c r="C580" t="s">
        <v>19</v>
      </c>
    </row>
    <row r="581" spans="1:3">
      <c r="A581" t="s">
        <v>7</v>
      </c>
      <c r="B581" t="s">
        <v>12276</v>
      </c>
      <c r="C581" t="s">
        <v>394</v>
      </c>
    </row>
    <row r="582" spans="1:3">
      <c r="A582" t="s">
        <v>7</v>
      </c>
      <c r="B582" t="s">
        <v>12277</v>
      </c>
      <c r="C582" t="s">
        <v>19</v>
      </c>
    </row>
    <row r="583" spans="1:3">
      <c r="A583" t="s">
        <v>7</v>
      </c>
      <c r="B583" t="s">
        <v>12278</v>
      </c>
      <c r="C583" t="s">
        <v>12279</v>
      </c>
    </row>
    <row r="584" spans="1:3">
      <c r="A584" t="s">
        <v>7</v>
      </c>
      <c r="B584" t="s">
        <v>12280</v>
      </c>
      <c r="C584" t="s">
        <v>577</v>
      </c>
    </row>
    <row r="585" spans="1:3">
      <c r="A585" t="s">
        <v>7</v>
      </c>
      <c r="B585" t="s">
        <v>12281</v>
      </c>
      <c r="C585" t="s">
        <v>3759</v>
      </c>
    </row>
    <row r="586" spans="1:3">
      <c r="A586" t="s">
        <v>7</v>
      </c>
      <c r="B586" t="s">
        <v>12282</v>
      </c>
      <c r="C586" t="s">
        <v>19</v>
      </c>
    </row>
    <row r="587" spans="1:3">
      <c r="A587" t="s">
        <v>7</v>
      </c>
      <c r="B587" t="s">
        <v>12283</v>
      </c>
      <c r="C587" t="s">
        <v>19</v>
      </c>
    </row>
    <row r="588" spans="1:3">
      <c r="A588" t="s">
        <v>7</v>
      </c>
      <c r="B588" t="s">
        <v>12284</v>
      </c>
      <c r="C588" t="s">
        <v>19</v>
      </c>
    </row>
    <row r="589" spans="1:3">
      <c r="A589" t="s">
        <v>7</v>
      </c>
      <c r="B589" t="s">
        <v>12285</v>
      </c>
      <c r="C589" t="s">
        <v>12286</v>
      </c>
    </row>
    <row r="590" spans="1:3">
      <c r="A590" t="s">
        <v>7</v>
      </c>
      <c r="B590" t="s">
        <v>12287</v>
      </c>
      <c r="C590" t="s">
        <v>12288</v>
      </c>
    </row>
    <row r="591" spans="1:3">
      <c r="A591" t="s">
        <v>7</v>
      </c>
      <c r="B591" t="s">
        <v>12289</v>
      </c>
      <c r="C591" t="s">
        <v>19</v>
      </c>
    </row>
    <row r="592" spans="1:3">
      <c r="A592" t="s">
        <v>7</v>
      </c>
      <c r="B592" t="s">
        <v>12290</v>
      </c>
      <c r="C592" t="s">
        <v>19</v>
      </c>
    </row>
    <row r="593" spans="1:3">
      <c r="A593" t="s">
        <v>7</v>
      </c>
      <c r="B593" t="s">
        <v>12291</v>
      </c>
      <c r="C593" t="s">
        <v>12292</v>
      </c>
    </row>
    <row r="594" spans="1:3">
      <c r="A594" t="s">
        <v>7</v>
      </c>
      <c r="B594" t="s">
        <v>12293</v>
      </c>
      <c r="C594" t="s">
        <v>12294</v>
      </c>
    </row>
    <row r="595" spans="1:3">
      <c r="A595" t="s">
        <v>7</v>
      </c>
      <c r="B595" t="s">
        <v>12295</v>
      </c>
      <c r="C595" t="s">
        <v>12296</v>
      </c>
    </row>
    <row r="596" spans="1:3">
      <c r="A596" t="s">
        <v>7</v>
      </c>
      <c r="B596" t="s">
        <v>12297</v>
      </c>
      <c r="C596" t="s">
        <v>12298</v>
      </c>
    </row>
    <row r="597" spans="1:3">
      <c r="A597" t="s">
        <v>7</v>
      </c>
      <c r="B597" t="s">
        <v>12299</v>
      </c>
      <c r="C597" t="s">
        <v>19</v>
      </c>
    </row>
    <row r="598" spans="1:3">
      <c r="A598" t="s">
        <v>7</v>
      </c>
      <c r="B598" t="s">
        <v>12300</v>
      </c>
      <c r="C598" t="s">
        <v>1898</v>
      </c>
    </row>
    <row r="599" spans="1:3">
      <c r="A599" t="s">
        <v>7</v>
      </c>
      <c r="B599" t="s">
        <v>12301</v>
      </c>
      <c r="C599" t="s">
        <v>12302</v>
      </c>
    </row>
    <row r="600" spans="1:3">
      <c r="A600" t="s">
        <v>7</v>
      </c>
      <c r="B600" t="s">
        <v>12303</v>
      </c>
      <c r="C600" t="s">
        <v>19</v>
      </c>
    </row>
    <row r="601" spans="1:3">
      <c r="A601" t="s">
        <v>7</v>
      </c>
      <c r="B601" t="s">
        <v>12304</v>
      </c>
      <c r="C601" t="s">
        <v>577</v>
      </c>
    </row>
    <row r="602" spans="1:3">
      <c r="A602" t="s">
        <v>7</v>
      </c>
      <c r="B602" t="s">
        <v>12305</v>
      </c>
      <c r="C602" t="s">
        <v>12306</v>
      </c>
    </row>
    <row r="603" spans="1:3">
      <c r="A603" t="s">
        <v>7</v>
      </c>
      <c r="B603" t="s">
        <v>12307</v>
      </c>
      <c r="C603" t="s">
        <v>19</v>
      </c>
    </row>
    <row r="604" spans="1:3">
      <c r="A604" t="s">
        <v>7</v>
      </c>
      <c r="B604" t="s">
        <v>12308</v>
      </c>
      <c r="C604" t="s">
        <v>12309</v>
      </c>
    </row>
    <row r="605" spans="1:3">
      <c r="A605" t="s">
        <v>7</v>
      </c>
      <c r="B605" t="s">
        <v>12310</v>
      </c>
      <c r="C605" t="s">
        <v>12311</v>
      </c>
    </row>
    <row r="606" spans="1:3">
      <c r="A606" t="s">
        <v>7</v>
      </c>
      <c r="B606" t="s">
        <v>12312</v>
      </c>
      <c r="C606" t="s">
        <v>8061</v>
      </c>
    </row>
    <row r="607" spans="1:3">
      <c r="A607" t="s">
        <v>7</v>
      </c>
      <c r="B607" t="s">
        <v>12313</v>
      </c>
      <c r="C607" t="s">
        <v>12314</v>
      </c>
    </row>
    <row r="608" spans="1:3">
      <c r="A608" t="s">
        <v>7</v>
      </c>
      <c r="B608" t="s">
        <v>12315</v>
      </c>
      <c r="C608" t="s">
        <v>893</v>
      </c>
    </row>
    <row r="609" spans="1:3">
      <c r="A609" t="s">
        <v>7</v>
      </c>
      <c r="B609" t="s">
        <v>12316</v>
      </c>
      <c r="C609" t="s">
        <v>19</v>
      </c>
    </row>
    <row r="610" spans="1:3">
      <c r="A610" t="s">
        <v>7</v>
      </c>
      <c r="B610" t="s">
        <v>12317</v>
      </c>
      <c r="C610" t="s">
        <v>12318</v>
      </c>
    </row>
    <row r="611" spans="1:3">
      <c r="A611" t="s">
        <v>7</v>
      </c>
      <c r="B611" t="s">
        <v>12319</v>
      </c>
      <c r="C611" t="s">
        <v>12320</v>
      </c>
    </row>
    <row r="612" spans="1:3">
      <c r="A612" t="s">
        <v>7</v>
      </c>
      <c r="B612" t="s">
        <v>12321</v>
      </c>
      <c r="C612" t="s">
        <v>19</v>
      </c>
    </row>
    <row r="613" spans="1:3">
      <c r="A613" t="s">
        <v>7</v>
      </c>
      <c r="B613" t="s">
        <v>12322</v>
      </c>
      <c r="C613" t="s">
        <v>19</v>
      </c>
    </row>
    <row r="614" spans="1:3">
      <c r="A614" t="s">
        <v>7</v>
      </c>
      <c r="B614" t="s">
        <v>12323</v>
      </c>
      <c r="C614" t="s">
        <v>12324</v>
      </c>
    </row>
    <row r="615" spans="1:3">
      <c r="A615" t="s">
        <v>7</v>
      </c>
      <c r="B615" t="s">
        <v>12325</v>
      </c>
      <c r="C615" t="s">
        <v>12326</v>
      </c>
    </row>
    <row r="616" spans="1:3">
      <c r="A616" t="s">
        <v>7</v>
      </c>
      <c r="B616" t="s">
        <v>12327</v>
      </c>
      <c r="C616" t="s">
        <v>19</v>
      </c>
    </row>
    <row r="617" spans="1:3">
      <c r="A617" t="s">
        <v>7</v>
      </c>
      <c r="B617" t="s">
        <v>12328</v>
      </c>
      <c r="C617" t="s">
        <v>2761</v>
      </c>
    </row>
    <row r="618" spans="1:3">
      <c r="A618" t="s">
        <v>7</v>
      </c>
      <c r="B618" t="s">
        <v>12329</v>
      </c>
      <c r="C618" t="s">
        <v>19</v>
      </c>
    </row>
    <row r="619" spans="1:3">
      <c r="A619" t="s">
        <v>7</v>
      </c>
      <c r="B619" t="s">
        <v>12330</v>
      </c>
      <c r="C619" t="s">
        <v>2648</v>
      </c>
    </row>
    <row r="620" spans="1:3">
      <c r="A620" t="s">
        <v>7</v>
      </c>
      <c r="B620" t="s">
        <v>12331</v>
      </c>
      <c r="C620" t="s">
        <v>19</v>
      </c>
    </row>
    <row r="621" spans="1:3">
      <c r="A621" t="s">
        <v>7</v>
      </c>
      <c r="B621" t="s">
        <v>12332</v>
      </c>
      <c r="C621" t="s">
        <v>19</v>
      </c>
    </row>
    <row r="622" spans="1:3">
      <c r="A622" t="s">
        <v>7</v>
      </c>
      <c r="B622" t="s">
        <v>12333</v>
      </c>
      <c r="C622" t="s">
        <v>19</v>
      </c>
    </row>
    <row r="623" spans="1:3">
      <c r="A623" t="s">
        <v>7</v>
      </c>
      <c r="B623" t="s">
        <v>12334</v>
      </c>
      <c r="C623" t="s">
        <v>12335</v>
      </c>
    </row>
    <row r="624" spans="1:3">
      <c r="A624" t="s">
        <v>7</v>
      </c>
      <c r="B624" t="s">
        <v>12336</v>
      </c>
      <c r="C624" t="s">
        <v>12337</v>
      </c>
    </row>
    <row r="625" spans="1:3">
      <c r="A625" t="s">
        <v>7</v>
      </c>
      <c r="B625" t="s">
        <v>12338</v>
      </c>
      <c r="C625" t="s">
        <v>19</v>
      </c>
    </row>
    <row r="626" spans="1:3">
      <c r="A626" t="s">
        <v>7</v>
      </c>
      <c r="B626" t="s">
        <v>12339</v>
      </c>
      <c r="C626" t="s">
        <v>12340</v>
      </c>
    </row>
    <row r="627" spans="1:3">
      <c r="A627" t="s">
        <v>7</v>
      </c>
      <c r="B627" t="s">
        <v>12341</v>
      </c>
      <c r="C627" t="s">
        <v>19</v>
      </c>
    </row>
    <row r="628" spans="1:3">
      <c r="A628" t="s">
        <v>7</v>
      </c>
      <c r="B628" t="s">
        <v>12342</v>
      </c>
      <c r="C628" t="s">
        <v>916</v>
      </c>
    </row>
    <row r="629" spans="1:3">
      <c r="A629" t="s">
        <v>7</v>
      </c>
      <c r="B629" t="s">
        <v>12343</v>
      </c>
      <c r="C629" t="s">
        <v>19</v>
      </c>
    </row>
    <row r="630" spans="1:3">
      <c r="A630" t="s">
        <v>7</v>
      </c>
      <c r="B630" t="s">
        <v>12344</v>
      </c>
      <c r="C630" t="s">
        <v>741</v>
      </c>
    </row>
    <row r="631" spans="1:3">
      <c r="A631" t="s">
        <v>7</v>
      </c>
      <c r="B631" t="s">
        <v>12345</v>
      </c>
      <c r="C631" t="s">
        <v>12346</v>
      </c>
    </row>
    <row r="632" spans="1:3">
      <c r="A632" t="s">
        <v>7</v>
      </c>
      <c r="B632" t="s">
        <v>12347</v>
      </c>
      <c r="C632" t="s">
        <v>239</v>
      </c>
    </row>
    <row r="633" spans="1:3">
      <c r="A633" t="s">
        <v>7</v>
      </c>
      <c r="B633" t="s">
        <v>12348</v>
      </c>
      <c r="C633" t="s">
        <v>19</v>
      </c>
    </row>
    <row r="634" spans="1:3">
      <c r="A634" t="s">
        <v>7</v>
      </c>
      <c r="B634" t="s">
        <v>12349</v>
      </c>
      <c r="C634" t="s">
        <v>19</v>
      </c>
    </row>
    <row r="635" spans="1:3">
      <c r="A635" t="s">
        <v>7</v>
      </c>
      <c r="B635" t="s">
        <v>12350</v>
      </c>
      <c r="C635" t="s">
        <v>1819</v>
      </c>
    </row>
    <row r="636" spans="1:3">
      <c r="A636" t="s">
        <v>7</v>
      </c>
      <c r="B636" t="s">
        <v>12351</v>
      </c>
      <c r="C636" t="s">
        <v>12352</v>
      </c>
    </row>
    <row r="637" spans="1:3">
      <c r="A637" t="s">
        <v>7</v>
      </c>
      <c r="B637" t="s">
        <v>12353</v>
      </c>
      <c r="C637" t="s">
        <v>12354</v>
      </c>
    </row>
    <row r="638" spans="1:3">
      <c r="A638" t="s">
        <v>7</v>
      </c>
      <c r="B638" t="s">
        <v>12355</v>
      </c>
      <c r="C638" t="s">
        <v>19</v>
      </c>
    </row>
    <row r="639" spans="1:3">
      <c r="A639" t="s">
        <v>7</v>
      </c>
      <c r="B639" t="s">
        <v>12356</v>
      </c>
      <c r="C639" t="s">
        <v>12357</v>
      </c>
    </row>
    <row r="640" spans="1:3">
      <c r="A640" t="s">
        <v>7</v>
      </c>
      <c r="B640" t="s">
        <v>12358</v>
      </c>
      <c r="C640" t="s">
        <v>12359</v>
      </c>
    </row>
    <row r="641" spans="1:3">
      <c r="A641" t="s">
        <v>7</v>
      </c>
      <c r="B641" t="s">
        <v>12360</v>
      </c>
      <c r="C641" t="s">
        <v>19</v>
      </c>
    </row>
    <row r="642" spans="1:3">
      <c r="A642" t="s">
        <v>7</v>
      </c>
      <c r="B642" t="s">
        <v>12361</v>
      </c>
      <c r="C642" t="s">
        <v>19</v>
      </c>
    </row>
    <row r="643" spans="1:3">
      <c r="A643" t="s">
        <v>7</v>
      </c>
      <c r="B643" t="s">
        <v>12362</v>
      </c>
      <c r="C643" t="s">
        <v>12363</v>
      </c>
    </row>
    <row r="644" spans="1:3">
      <c r="A644" t="s">
        <v>7</v>
      </c>
      <c r="B644" t="s">
        <v>12364</v>
      </c>
      <c r="C644" t="s">
        <v>19</v>
      </c>
    </row>
    <row r="645" spans="1:3">
      <c r="A645" t="s">
        <v>7</v>
      </c>
      <c r="B645" t="s">
        <v>12365</v>
      </c>
      <c r="C645" t="s">
        <v>19</v>
      </c>
    </row>
    <row r="646" spans="1:3">
      <c r="A646" t="s">
        <v>7</v>
      </c>
      <c r="B646" t="s">
        <v>12366</v>
      </c>
      <c r="C646" t="s">
        <v>12367</v>
      </c>
    </row>
    <row r="647" spans="1:3">
      <c r="A647" t="s">
        <v>7</v>
      </c>
      <c r="B647" t="s">
        <v>12368</v>
      </c>
      <c r="C647" t="s">
        <v>19</v>
      </c>
    </row>
    <row r="648" spans="1:3">
      <c r="A648" t="s">
        <v>7</v>
      </c>
      <c r="B648" t="s">
        <v>12369</v>
      </c>
      <c r="C648" t="s">
        <v>2500</v>
      </c>
    </row>
    <row r="649" spans="1:3">
      <c r="A649" t="s">
        <v>7</v>
      </c>
      <c r="B649" t="s">
        <v>12370</v>
      </c>
      <c r="C649" t="s">
        <v>7571</v>
      </c>
    </row>
    <row r="650" spans="1:3">
      <c r="A650" t="s">
        <v>7</v>
      </c>
      <c r="B650" t="s">
        <v>12371</v>
      </c>
      <c r="C650" t="s">
        <v>12372</v>
      </c>
    </row>
    <row r="651" spans="1:3">
      <c r="A651" t="s">
        <v>7</v>
      </c>
      <c r="B651" t="s">
        <v>12373</v>
      </c>
      <c r="C651" t="s">
        <v>19</v>
      </c>
    </row>
    <row r="652" spans="1:3">
      <c r="A652" t="s">
        <v>7</v>
      </c>
      <c r="B652" t="s">
        <v>12374</v>
      </c>
      <c r="C652" t="s">
        <v>12375</v>
      </c>
    </row>
    <row r="653" spans="1:3">
      <c r="A653" t="s">
        <v>7</v>
      </c>
      <c r="B653" t="s">
        <v>12376</v>
      </c>
      <c r="C653" t="s">
        <v>2357</v>
      </c>
    </row>
    <row r="654" spans="1:3">
      <c r="A654" t="s">
        <v>7</v>
      </c>
      <c r="B654" t="s">
        <v>12377</v>
      </c>
      <c r="C654" t="s">
        <v>19</v>
      </c>
    </row>
    <row r="655" spans="1:3">
      <c r="A655" t="s">
        <v>7</v>
      </c>
      <c r="B655" t="s">
        <v>12378</v>
      </c>
      <c r="C655" t="s">
        <v>19</v>
      </c>
    </row>
    <row r="656" spans="1:3">
      <c r="A656" t="s">
        <v>7</v>
      </c>
      <c r="B656" t="s">
        <v>12379</v>
      </c>
      <c r="C656" t="s">
        <v>595</v>
      </c>
    </row>
    <row r="657" spans="1:3">
      <c r="A657" t="s">
        <v>7</v>
      </c>
      <c r="B657" t="s">
        <v>12380</v>
      </c>
      <c r="C657" t="s">
        <v>19</v>
      </c>
    </row>
    <row r="658" spans="1:3">
      <c r="A658" t="s">
        <v>7</v>
      </c>
      <c r="B658" t="s">
        <v>12381</v>
      </c>
      <c r="C658" t="s">
        <v>19</v>
      </c>
    </row>
    <row r="659" spans="1:3">
      <c r="A659" t="s">
        <v>7</v>
      </c>
      <c r="B659" t="s">
        <v>12382</v>
      </c>
      <c r="C659" t="s">
        <v>12383</v>
      </c>
    </row>
    <row r="660" spans="1:3">
      <c r="A660" t="s">
        <v>7</v>
      </c>
      <c r="B660" t="s">
        <v>12384</v>
      </c>
      <c r="C660" t="s">
        <v>19</v>
      </c>
    </row>
    <row r="661" spans="1:3">
      <c r="A661" t="s">
        <v>7</v>
      </c>
      <c r="B661" t="s">
        <v>12385</v>
      </c>
      <c r="C661" t="s">
        <v>7507</v>
      </c>
    </row>
    <row r="662" spans="1:3">
      <c r="A662" t="s">
        <v>7</v>
      </c>
      <c r="B662" t="s">
        <v>12386</v>
      </c>
      <c r="C662" t="s">
        <v>5567</v>
      </c>
    </row>
    <row r="663" spans="1:3">
      <c r="A663" t="s">
        <v>7</v>
      </c>
      <c r="B663" t="s">
        <v>12387</v>
      </c>
      <c r="C663" t="s">
        <v>19</v>
      </c>
    </row>
    <row r="664" spans="1:3">
      <c r="A664" t="s">
        <v>7</v>
      </c>
      <c r="B664" t="s">
        <v>12388</v>
      </c>
      <c r="C664" t="s">
        <v>19</v>
      </c>
    </row>
    <row r="665" spans="1:3">
      <c r="A665" t="s">
        <v>7</v>
      </c>
      <c r="B665" t="s">
        <v>12389</v>
      </c>
      <c r="C665" t="s">
        <v>12390</v>
      </c>
    </row>
    <row r="666" spans="1:3">
      <c r="A666" t="s">
        <v>7</v>
      </c>
      <c r="B666" t="s">
        <v>12391</v>
      </c>
      <c r="C666" t="s">
        <v>19</v>
      </c>
    </row>
    <row r="667" spans="1:3">
      <c r="A667" t="s">
        <v>7</v>
      </c>
      <c r="B667" t="s">
        <v>12392</v>
      </c>
      <c r="C667" t="s">
        <v>19</v>
      </c>
    </row>
    <row r="668" spans="1:3">
      <c r="A668" t="s">
        <v>7</v>
      </c>
      <c r="B668" t="s">
        <v>12393</v>
      </c>
      <c r="C668" t="s">
        <v>2912</v>
      </c>
    </row>
    <row r="669" spans="1:3">
      <c r="A669" t="s">
        <v>7</v>
      </c>
      <c r="B669" t="s">
        <v>12394</v>
      </c>
      <c r="C669" t="s">
        <v>10381</v>
      </c>
    </row>
    <row r="670" spans="1:3">
      <c r="A670" t="s">
        <v>7</v>
      </c>
      <c r="B670" t="s">
        <v>12395</v>
      </c>
      <c r="C670" t="s">
        <v>351</v>
      </c>
    </row>
    <row r="671" spans="1:3">
      <c r="A671" t="s">
        <v>7</v>
      </c>
      <c r="B671" t="s">
        <v>12396</v>
      </c>
      <c r="C671" t="s">
        <v>19</v>
      </c>
    </row>
    <row r="672" spans="1:3">
      <c r="A672" t="s">
        <v>7</v>
      </c>
      <c r="B672" t="s">
        <v>12397</v>
      </c>
      <c r="C672" t="s">
        <v>12398</v>
      </c>
    </row>
    <row r="673" spans="1:3">
      <c r="A673" t="s">
        <v>7</v>
      </c>
      <c r="B673" t="s">
        <v>12399</v>
      </c>
      <c r="C673" t="s">
        <v>19</v>
      </c>
    </row>
    <row r="674" spans="1:3">
      <c r="A674" t="s">
        <v>7</v>
      </c>
      <c r="B674" t="s">
        <v>12400</v>
      </c>
      <c r="C674" t="s">
        <v>351</v>
      </c>
    </row>
    <row r="675" spans="1:3">
      <c r="A675" t="s">
        <v>7</v>
      </c>
      <c r="B675" t="s">
        <v>12401</v>
      </c>
      <c r="C675" t="s">
        <v>12402</v>
      </c>
    </row>
    <row r="676" spans="1:3">
      <c r="A676" t="s">
        <v>7</v>
      </c>
      <c r="B676" t="s">
        <v>12403</v>
      </c>
      <c r="C676" t="s">
        <v>19</v>
      </c>
    </row>
    <row r="677" spans="1:3">
      <c r="A677" t="s">
        <v>7</v>
      </c>
      <c r="B677" t="s">
        <v>12404</v>
      </c>
      <c r="C677" t="s">
        <v>131</v>
      </c>
    </row>
    <row r="678" spans="1:3">
      <c r="A678" t="s">
        <v>7</v>
      </c>
      <c r="B678" t="s">
        <v>12405</v>
      </c>
      <c r="C678" t="s">
        <v>12406</v>
      </c>
    </row>
    <row r="679" spans="1:3">
      <c r="A679" t="s">
        <v>7</v>
      </c>
      <c r="B679" t="s">
        <v>12407</v>
      </c>
      <c r="C679" t="s">
        <v>12408</v>
      </c>
    </row>
    <row r="680" spans="1:3">
      <c r="A680" t="s">
        <v>7</v>
      </c>
      <c r="B680" t="s">
        <v>12409</v>
      </c>
      <c r="C680" t="s">
        <v>12410</v>
      </c>
    </row>
    <row r="681" spans="1:3">
      <c r="A681" t="s">
        <v>7</v>
      </c>
      <c r="B681" t="s">
        <v>12411</v>
      </c>
      <c r="C681" t="s">
        <v>1718</v>
      </c>
    </row>
    <row r="682" spans="1:3">
      <c r="A682" t="s">
        <v>7</v>
      </c>
      <c r="B682" t="s">
        <v>12412</v>
      </c>
      <c r="C682" t="s">
        <v>12413</v>
      </c>
    </row>
    <row r="683" spans="1:3">
      <c r="A683" t="s">
        <v>7</v>
      </c>
      <c r="B683" t="s">
        <v>12414</v>
      </c>
      <c r="C683" t="s">
        <v>19</v>
      </c>
    </row>
    <row r="684" spans="1:3">
      <c r="A684" t="s">
        <v>7</v>
      </c>
      <c r="B684" t="s">
        <v>12415</v>
      </c>
      <c r="C684" t="s">
        <v>19</v>
      </c>
    </row>
    <row r="685" spans="1:3">
      <c r="A685" t="s">
        <v>7</v>
      </c>
      <c r="B685" t="s">
        <v>12416</v>
      </c>
      <c r="C685" t="s">
        <v>12069</v>
      </c>
    </row>
    <row r="686" spans="1:3">
      <c r="A686" t="s">
        <v>7</v>
      </c>
      <c r="B686" t="s">
        <v>12417</v>
      </c>
      <c r="C686" t="s">
        <v>19</v>
      </c>
    </row>
    <row r="687" spans="1:3">
      <c r="A687" t="s">
        <v>7</v>
      </c>
      <c r="B687" t="s">
        <v>12418</v>
      </c>
      <c r="C687" t="s">
        <v>287</v>
      </c>
    </row>
    <row r="688" spans="1:3">
      <c r="A688" t="s">
        <v>7</v>
      </c>
      <c r="B688" t="s">
        <v>12419</v>
      </c>
      <c r="C688" t="s">
        <v>3116</v>
      </c>
    </row>
    <row r="689" spans="1:3">
      <c r="A689" t="s">
        <v>7</v>
      </c>
      <c r="B689" t="s">
        <v>12420</v>
      </c>
      <c r="C689" t="s">
        <v>19</v>
      </c>
    </row>
    <row r="690" spans="1:3">
      <c r="A690" t="s">
        <v>7</v>
      </c>
      <c r="B690" t="s">
        <v>12421</v>
      </c>
      <c r="C690" t="s">
        <v>11963</v>
      </c>
    </row>
    <row r="691" spans="1:3">
      <c r="A691" t="s">
        <v>7</v>
      </c>
      <c r="B691" t="s">
        <v>12422</v>
      </c>
      <c r="C691" t="s">
        <v>577</v>
      </c>
    </row>
    <row r="692" spans="1:3">
      <c r="A692" t="s">
        <v>7</v>
      </c>
      <c r="B692" t="s">
        <v>12423</v>
      </c>
      <c r="C692" t="s">
        <v>1093</v>
      </c>
    </row>
    <row r="693" spans="1:3">
      <c r="A693" t="s">
        <v>7</v>
      </c>
      <c r="B693" t="s">
        <v>12424</v>
      </c>
      <c r="C693" t="s">
        <v>11317</v>
      </c>
    </row>
    <row r="694" spans="1:3">
      <c r="A694" t="s">
        <v>7</v>
      </c>
      <c r="B694" t="s">
        <v>12425</v>
      </c>
      <c r="C694" t="s">
        <v>19</v>
      </c>
    </row>
    <row r="695" spans="1:3">
      <c r="A695" t="s">
        <v>7</v>
      </c>
      <c r="B695" t="s">
        <v>12426</v>
      </c>
      <c r="C695" t="s">
        <v>19</v>
      </c>
    </row>
    <row r="696" spans="1:3">
      <c r="A696" t="s">
        <v>7</v>
      </c>
      <c r="B696" t="s">
        <v>12427</v>
      </c>
      <c r="C696" t="s">
        <v>12428</v>
      </c>
    </row>
    <row r="697" spans="1:3">
      <c r="A697" t="s">
        <v>7</v>
      </c>
      <c r="B697" t="s">
        <v>12429</v>
      </c>
      <c r="C697" t="s">
        <v>579</v>
      </c>
    </row>
    <row r="698" spans="1:3">
      <c r="A698" t="s">
        <v>7</v>
      </c>
      <c r="B698" t="s">
        <v>12430</v>
      </c>
      <c r="C698" t="s">
        <v>12431</v>
      </c>
    </row>
    <row r="699" spans="1:3">
      <c r="A699" t="s">
        <v>7</v>
      </c>
      <c r="B699" t="s">
        <v>12432</v>
      </c>
      <c r="C699" t="s">
        <v>579</v>
      </c>
    </row>
    <row r="700" spans="1:3">
      <c r="A700" t="s">
        <v>7</v>
      </c>
      <c r="B700" t="s">
        <v>12433</v>
      </c>
      <c r="C700" t="s">
        <v>12434</v>
      </c>
    </row>
    <row r="701" spans="1:3">
      <c r="A701" t="s">
        <v>7</v>
      </c>
      <c r="B701" t="s">
        <v>12435</v>
      </c>
      <c r="C701" t="s">
        <v>649</v>
      </c>
    </row>
    <row r="702" spans="1:3">
      <c r="A702" t="s">
        <v>7</v>
      </c>
      <c r="B702" t="s">
        <v>12436</v>
      </c>
      <c r="C702" t="s">
        <v>12437</v>
      </c>
    </row>
    <row r="703" spans="1:3">
      <c r="A703" t="s">
        <v>7</v>
      </c>
      <c r="B703" t="s">
        <v>12438</v>
      </c>
      <c r="C703" t="s">
        <v>19</v>
      </c>
    </row>
    <row r="704" spans="1:3">
      <c r="A704" t="s">
        <v>7</v>
      </c>
      <c r="B704" t="s">
        <v>12439</v>
      </c>
      <c r="C704" t="s">
        <v>19</v>
      </c>
    </row>
    <row r="705" spans="1:3">
      <c r="A705" t="s">
        <v>7</v>
      </c>
      <c r="B705" t="s">
        <v>12440</v>
      </c>
      <c r="C705" t="s">
        <v>1974</v>
      </c>
    </row>
    <row r="706" spans="1:3">
      <c r="A706" t="s">
        <v>7</v>
      </c>
      <c r="B706" t="s">
        <v>12441</v>
      </c>
      <c r="C706" t="s">
        <v>12442</v>
      </c>
    </row>
    <row r="707" spans="1:3">
      <c r="A707" t="s">
        <v>7</v>
      </c>
      <c r="B707" t="s">
        <v>12443</v>
      </c>
      <c r="C707" t="s">
        <v>12444</v>
      </c>
    </row>
    <row r="708" spans="1:3">
      <c r="A708" t="s">
        <v>7</v>
      </c>
      <c r="B708" t="s">
        <v>12445</v>
      </c>
      <c r="C708" t="s">
        <v>12446</v>
      </c>
    </row>
    <row r="709" spans="1:3">
      <c r="A709" t="s">
        <v>7</v>
      </c>
      <c r="B709" t="s">
        <v>12447</v>
      </c>
      <c r="C709" t="s">
        <v>19</v>
      </c>
    </row>
    <row r="710" spans="1:3">
      <c r="A710" t="s">
        <v>7</v>
      </c>
      <c r="B710" t="s">
        <v>12448</v>
      </c>
      <c r="C710" t="s">
        <v>12449</v>
      </c>
    </row>
    <row r="711" spans="1:3">
      <c r="A711" t="s">
        <v>7</v>
      </c>
      <c r="B711" t="s">
        <v>12450</v>
      </c>
      <c r="C711" t="s">
        <v>19</v>
      </c>
    </row>
    <row r="712" spans="1:3">
      <c r="A712" t="s">
        <v>7</v>
      </c>
      <c r="B712" t="s">
        <v>12451</v>
      </c>
      <c r="C712" t="s">
        <v>19</v>
      </c>
    </row>
    <row r="713" spans="1:3">
      <c r="A713" t="s">
        <v>7</v>
      </c>
      <c r="B713" t="s">
        <v>12452</v>
      </c>
      <c r="C713" t="s">
        <v>7016</v>
      </c>
    </row>
    <row r="714" spans="1:3">
      <c r="A714" t="s">
        <v>7</v>
      </c>
      <c r="B714" t="s">
        <v>12453</v>
      </c>
      <c r="C714" t="s">
        <v>19</v>
      </c>
    </row>
    <row r="715" spans="1:3">
      <c r="A715" t="s">
        <v>7</v>
      </c>
      <c r="B715" t="s">
        <v>12454</v>
      </c>
      <c r="C715" t="s">
        <v>19</v>
      </c>
    </row>
    <row r="716" spans="1:3">
      <c r="A716" t="s">
        <v>7</v>
      </c>
      <c r="B716" t="s">
        <v>12455</v>
      </c>
      <c r="C716" t="s">
        <v>19</v>
      </c>
    </row>
    <row r="717" spans="1:3">
      <c r="A717" t="s">
        <v>7</v>
      </c>
      <c r="B717" t="s">
        <v>12456</v>
      </c>
      <c r="C717" t="s">
        <v>235</v>
      </c>
    </row>
    <row r="718" spans="1:3">
      <c r="A718" t="s">
        <v>7</v>
      </c>
      <c r="B718" t="s">
        <v>12457</v>
      </c>
      <c r="C718" t="s">
        <v>2482</v>
      </c>
    </row>
    <row r="719" spans="1:3">
      <c r="A719" t="s">
        <v>7</v>
      </c>
      <c r="B719" t="s">
        <v>12458</v>
      </c>
      <c r="C719" t="s">
        <v>19</v>
      </c>
    </row>
    <row r="720" spans="1:3">
      <c r="A720" t="s">
        <v>7</v>
      </c>
      <c r="B720" t="s">
        <v>12459</v>
      </c>
      <c r="C720" t="s">
        <v>19</v>
      </c>
    </row>
    <row r="721" spans="1:3">
      <c r="A721" t="s">
        <v>7</v>
      </c>
      <c r="B721" t="s">
        <v>12460</v>
      </c>
      <c r="C721" t="s">
        <v>19</v>
      </c>
    </row>
    <row r="722" spans="1:3">
      <c r="A722" t="s">
        <v>7</v>
      </c>
      <c r="B722" t="s">
        <v>12461</v>
      </c>
      <c r="C722" t="s">
        <v>103</v>
      </c>
    </row>
    <row r="723" spans="1:3">
      <c r="A723" t="s">
        <v>7</v>
      </c>
      <c r="B723" t="s">
        <v>12462</v>
      </c>
      <c r="C723" t="s">
        <v>8191</v>
      </c>
    </row>
    <row r="724" spans="1:3">
      <c r="A724" t="s">
        <v>7</v>
      </c>
      <c r="B724" t="s">
        <v>12463</v>
      </c>
      <c r="C724" t="s">
        <v>12464</v>
      </c>
    </row>
    <row r="725" spans="1:3">
      <c r="A725" t="s">
        <v>7</v>
      </c>
      <c r="B725" t="s">
        <v>12465</v>
      </c>
      <c r="C725" t="s">
        <v>12466</v>
      </c>
    </row>
    <row r="726" spans="1:3">
      <c r="A726" t="s">
        <v>7</v>
      </c>
      <c r="B726" t="s">
        <v>12467</v>
      </c>
      <c r="C726" t="s">
        <v>577</v>
      </c>
    </row>
    <row r="727" spans="1:3">
      <c r="A727" t="s">
        <v>7</v>
      </c>
      <c r="B727" t="s">
        <v>12468</v>
      </c>
      <c r="C727" t="s">
        <v>19</v>
      </c>
    </row>
    <row r="728" spans="1:3">
      <c r="A728" t="s">
        <v>7</v>
      </c>
      <c r="B728" t="s">
        <v>12469</v>
      </c>
      <c r="C728" t="s">
        <v>19</v>
      </c>
    </row>
    <row r="729" spans="1:3">
      <c r="A729" t="s">
        <v>7</v>
      </c>
      <c r="B729" t="s">
        <v>12470</v>
      </c>
      <c r="C729" t="s">
        <v>12471</v>
      </c>
    </row>
    <row r="730" spans="1:3">
      <c r="A730" t="s">
        <v>7</v>
      </c>
      <c r="B730" t="s">
        <v>12472</v>
      </c>
      <c r="C730" t="s">
        <v>12473</v>
      </c>
    </row>
    <row r="731" spans="1:3">
      <c r="A731" t="s">
        <v>7</v>
      </c>
      <c r="B731" t="s">
        <v>12474</v>
      </c>
      <c r="C731" t="s">
        <v>19</v>
      </c>
    </row>
    <row r="732" spans="1:3">
      <c r="A732" t="s">
        <v>7</v>
      </c>
      <c r="B732" t="s">
        <v>12475</v>
      </c>
      <c r="C732" t="s">
        <v>19</v>
      </c>
    </row>
    <row r="733" spans="1:3">
      <c r="A733" t="s">
        <v>7</v>
      </c>
      <c r="B733" t="s">
        <v>12476</v>
      </c>
      <c r="C733" t="s">
        <v>19</v>
      </c>
    </row>
    <row r="734" spans="1:3">
      <c r="A734" t="s">
        <v>7</v>
      </c>
      <c r="B734" t="s">
        <v>12477</v>
      </c>
      <c r="C734" t="s">
        <v>19</v>
      </c>
    </row>
    <row r="735" spans="1:3">
      <c r="A735" t="s">
        <v>7</v>
      </c>
      <c r="B735" t="s">
        <v>12478</v>
      </c>
      <c r="C735" t="s">
        <v>486</v>
      </c>
    </row>
    <row r="736" spans="1:3">
      <c r="A736" t="s">
        <v>7</v>
      </c>
      <c r="B736" t="s">
        <v>12479</v>
      </c>
      <c r="C736" t="s">
        <v>5913</v>
      </c>
    </row>
    <row r="737" spans="1:3">
      <c r="A737" t="s">
        <v>7</v>
      </c>
      <c r="B737" t="s">
        <v>12480</v>
      </c>
      <c r="C737" t="s">
        <v>19</v>
      </c>
    </row>
    <row r="738" spans="1:3">
      <c r="A738" t="s">
        <v>7</v>
      </c>
      <c r="B738" t="s">
        <v>12481</v>
      </c>
      <c r="C738" t="s">
        <v>19</v>
      </c>
    </row>
    <row r="739" spans="1:3">
      <c r="A739" t="s">
        <v>7</v>
      </c>
      <c r="B739" t="s">
        <v>12482</v>
      </c>
      <c r="C739" t="s">
        <v>19</v>
      </c>
    </row>
    <row r="740" spans="1:3">
      <c r="A740" t="s">
        <v>7</v>
      </c>
      <c r="B740" t="s">
        <v>12483</v>
      </c>
      <c r="C740" t="s">
        <v>12484</v>
      </c>
    </row>
    <row r="741" spans="1:3">
      <c r="A741" t="s">
        <v>7</v>
      </c>
      <c r="B741" t="s">
        <v>12485</v>
      </c>
      <c r="C741" t="s">
        <v>19</v>
      </c>
    </row>
    <row r="742" spans="1:3">
      <c r="A742" t="s">
        <v>7</v>
      </c>
      <c r="B742" t="s">
        <v>12486</v>
      </c>
      <c r="C742" t="s">
        <v>19</v>
      </c>
    </row>
    <row r="743" spans="1:3">
      <c r="A743" t="s">
        <v>7</v>
      </c>
      <c r="B743" t="s">
        <v>12487</v>
      </c>
      <c r="C743" t="s">
        <v>12488</v>
      </c>
    </row>
    <row r="744" spans="1:3">
      <c r="A744" t="s">
        <v>7</v>
      </c>
      <c r="B744" t="s">
        <v>12489</v>
      </c>
      <c r="C744" t="s">
        <v>19</v>
      </c>
    </row>
    <row r="745" spans="1:3">
      <c r="A745" t="s">
        <v>7</v>
      </c>
      <c r="B745" t="s">
        <v>12490</v>
      </c>
      <c r="C745" t="s">
        <v>19</v>
      </c>
    </row>
    <row r="746" spans="1:3">
      <c r="A746" t="s">
        <v>7</v>
      </c>
      <c r="B746" t="s">
        <v>12491</v>
      </c>
      <c r="C746" t="s">
        <v>19</v>
      </c>
    </row>
    <row r="747" spans="1:3">
      <c r="A747" t="s">
        <v>7</v>
      </c>
      <c r="B747" t="s">
        <v>12492</v>
      </c>
      <c r="C747" t="s">
        <v>12493</v>
      </c>
    </row>
    <row r="748" spans="1:3">
      <c r="A748" t="s">
        <v>7</v>
      </c>
      <c r="B748" t="s">
        <v>12494</v>
      </c>
      <c r="C748" t="s">
        <v>19</v>
      </c>
    </row>
    <row r="749" spans="1:3">
      <c r="A749" t="s">
        <v>7</v>
      </c>
      <c r="B749" t="s">
        <v>12495</v>
      </c>
      <c r="C749" t="s">
        <v>474</v>
      </c>
    </row>
    <row r="750" spans="1:3">
      <c r="A750" t="s">
        <v>7</v>
      </c>
      <c r="B750" t="s">
        <v>12496</v>
      </c>
      <c r="C750" t="s">
        <v>12497</v>
      </c>
    </row>
    <row r="751" spans="1:3">
      <c r="A751" t="s">
        <v>7</v>
      </c>
      <c r="B751" t="s">
        <v>12498</v>
      </c>
      <c r="C751" t="s">
        <v>3329</v>
      </c>
    </row>
    <row r="752" spans="1:3">
      <c r="A752" t="s">
        <v>7</v>
      </c>
      <c r="B752" t="s">
        <v>12499</v>
      </c>
      <c r="C752" t="s">
        <v>3282</v>
      </c>
    </row>
    <row r="753" spans="1:3">
      <c r="A753" t="s">
        <v>7</v>
      </c>
      <c r="B753" t="s">
        <v>12500</v>
      </c>
      <c r="C753" t="s">
        <v>19</v>
      </c>
    </row>
    <row r="754" spans="1:3">
      <c r="A754" t="s">
        <v>7</v>
      </c>
      <c r="B754" t="s">
        <v>12501</v>
      </c>
      <c r="C754" t="s">
        <v>12502</v>
      </c>
    </row>
    <row r="755" spans="1:3">
      <c r="A755" t="s">
        <v>7</v>
      </c>
      <c r="B755" t="s">
        <v>12503</v>
      </c>
      <c r="C755" t="s">
        <v>12504</v>
      </c>
    </row>
    <row r="756" spans="1:3">
      <c r="A756" t="s">
        <v>7</v>
      </c>
      <c r="B756" t="s">
        <v>12505</v>
      </c>
      <c r="C756" t="s">
        <v>12506</v>
      </c>
    </row>
    <row r="757" spans="1:3">
      <c r="A757" t="s">
        <v>7</v>
      </c>
      <c r="B757" t="s">
        <v>12507</v>
      </c>
      <c r="C757" t="s">
        <v>19</v>
      </c>
    </row>
    <row r="758" spans="1:3">
      <c r="A758" t="s">
        <v>7</v>
      </c>
      <c r="B758" t="s">
        <v>12508</v>
      </c>
      <c r="C758" t="s">
        <v>19</v>
      </c>
    </row>
    <row r="759" spans="1:3">
      <c r="A759" t="s">
        <v>7</v>
      </c>
      <c r="B759" t="s">
        <v>12509</v>
      </c>
      <c r="C759" t="s">
        <v>1501</v>
      </c>
    </row>
    <row r="760" spans="1:3">
      <c r="A760" t="s">
        <v>7</v>
      </c>
      <c r="B760" t="s">
        <v>12510</v>
      </c>
      <c r="C760" t="s">
        <v>19</v>
      </c>
    </row>
    <row r="761" spans="1:3">
      <c r="A761" t="s">
        <v>7</v>
      </c>
      <c r="B761" t="s">
        <v>12511</v>
      </c>
      <c r="C761" t="s">
        <v>602</v>
      </c>
    </row>
    <row r="762" spans="1:3">
      <c r="A762" t="s">
        <v>7</v>
      </c>
      <c r="B762" t="s">
        <v>12512</v>
      </c>
      <c r="C762" t="s">
        <v>19</v>
      </c>
    </row>
    <row r="763" spans="1:3">
      <c r="A763" t="s">
        <v>7</v>
      </c>
      <c r="B763" t="s">
        <v>12513</v>
      </c>
      <c r="C763" t="s">
        <v>19</v>
      </c>
    </row>
    <row r="764" spans="1:3">
      <c r="A764" t="s">
        <v>7</v>
      </c>
      <c r="B764" t="s">
        <v>12514</v>
      </c>
      <c r="C764" t="s">
        <v>19</v>
      </c>
    </row>
    <row r="765" spans="1:3">
      <c r="A765" t="s">
        <v>7</v>
      </c>
      <c r="B765" t="s">
        <v>12515</v>
      </c>
      <c r="C765" t="s">
        <v>9890</v>
      </c>
    </row>
    <row r="766" spans="1:3">
      <c r="A766" t="s">
        <v>7</v>
      </c>
      <c r="B766" t="s">
        <v>12516</v>
      </c>
      <c r="C766" t="s">
        <v>19</v>
      </c>
    </row>
    <row r="767" spans="1:3">
      <c r="A767" t="s">
        <v>7</v>
      </c>
      <c r="B767" t="s">
        <v>12517</v>
      </c>
      <c r="C767" t="s">
        <v>19</v>
      </c>
    </row>
    <row r="768" spans="1:3">
      <c r="A768" t="s">
        <v>7</v>
      </c>
      <c r="B768" t="s">
        <v>12518</v>
      </c>
      <c r="C768" t="s">
        <v>3394</v>
      </c>
    </row>
    <row r="769" spans="1:3">
      <c r="A769" t="s">
        <v>7</v>
      </c>
      <c r="B769" t="s">
        <v>12519</v>
      </c>
      <c r="C769" t="s">
        <v>579</v>
      </c>
    </row>
    <row r="770" spans="1:3">
      <c r="A770" t="s">
        <v>7</v>
      </c>
      <c r="B770" t="s">
        <v>12520</v>
      </c>
      <c r="C770" t="s">
        <v>2486</v>
      </c>
    </row>
    <row r="771" spans="1:3">
      <c r="A771" t="s">
        <v>7</v>
      </c>
      <c r="B771" t="s">
        <v>12521</v>
      </c>
      <c r="C771" t="s">
        <v>12522</v>
      </c>
    </row>
    <row r="772" spans="1:3">
      <c r="A772" t="s">
        <v>7</v>
      </c>
      <c r="B772" t="s">
        <v>12523</v>
      </c>
      <c r="C772" t="s">
        <v>649</v>
      </c>
    </row>
    <row r="773" spans="1:3">
      <c r="A773" t="s">
        <v>7</v>
      </c>
      <c r="B773" t="s">
        <v>12524</v>
      </c>
      <c r="C773" t="s">
        <v>4488</v>
      </c>
    </row>
    <row r="774" spans="1:3">
      <c r="A774" t="s">
        <v>7</v>
      </c>
      <c r="B774" t="s">
        <v>12525</v>
      </c>
      <c r="C774" t="s">
        <v>19</v>
      </c>
    </row>
    <row r="775" spans="1:3">
      <c r="A775" t="s">
        <v>7</v>
      </c>
      <c r="B775" t="s">
        <v>12526</v>
      </c>
      <c r="C775" t="s">
        <v>19</v>
      </c>
    </row>
    <row r="776" spans="1:3">
      <c r="A776" t="s">
        <v>7</v>
      </c>
      <c r="B776" t="s">
        <v>12527</v>
      </c>
      <c r="C776" t="s">
        <v>19</v>
      </c>
    </row>
    <row r="777" spans="1:3">
      <c r="A777" t="s">
        <v>7</v>
      </c>
      <c r="B777" t="s">
        <v>12528</v>
      </c>
      <c r="C777" t="s">
        <v>19</v>
      </c>
    </row>
    <row r="778" spans="1:3">
      <c r="A778" t="s">
        <v>7</v>
      </c>
      <c r="B778" t="s">
        <v>12529</v>
      </c>
      <c r="C778" t="s">
        <v>19</v>
      </c>
    </row>
    <row r="779" spans="1:3">
      <c r="A779" t="s">
        <v>7</v>
      </c>
      <c r="B779" t="s">
        <v>12530</v>
      </c>
      <c r="C779" t="s">
        <v>19</v>
      </c>
    </row>
    <row r="780" spans="1:3">
      <c r="A780" t="s">
        <v>7</v>
      </c>
      <c r="B780" t="s">
        <v>12531</v>
      </c>
      <c r="C780" t="s">
        <v>1376</v>
      </c>
    </row>
    <row r="781" spans="1:3">
      <c r="A781" t="s">
        <v>7</v>
      </c>
      <c r="B781" t="s">
        <v>12532</v>
      </c>
      <c r="C781" t="s">
        <v>3433</v>
      </c>
    </row>
    <row r="782" spans="1:3">
      <c r="A782" t="s">
        <v>7</v>
      </c>
      <c r="B782" t="s">
        <v>12533</v>
      </c>
      <c r="C782" t="s">
        <v>19</v>
      </c>
    </row>
    <row r="783" spans="1:3">
      <c r="A783" t="s">
        <v>7</v>
      </c>
      <c r="B783" t="s">
        <v>12534</v>
      </c>
      <c r="C783" t="s">
        <v>12535</v>
      </c>
    </row>
    <row r="784" spans="1:3">
      <c r="A784" t="s">
        <v>7</v>
      </c>
      <c r="B784" t="s">
        <v>12536</v>
      </c>
      <c r="C784" t="s">
        <v>19</v>
      </c>
    </row>
    <row r="785" spans="1:3">
      <c r="A785" t="s">
        <v>7</v>
      </c>
      <c r="B785" t="s">
        <v>12537</v>
      </c>
      <c r="C785" t="s">
        <v>3471</v>
      </c>
    </row>
    <row r="786" spans="1:3">
      <c r="A786" t="s">
        <v>7</v>
      </c>
      <c r="B786" t="s">
        <v>12538</v>
      </c>
      <c r="C786" t="s">
        <v>19</v>
      </c>
    </row>
    <row r="787" spans="1:3">
      <c r="A787" t="s">
        <v>7</v>
      </c>
      <c r="B787" t="s">
        <v>12539</v>
      </c>
      <c r="C787" t="s">
        <v>19</v>
      </c>
    </row>
    <row r="788" spans="1:3">
      <c r="A788" t="s">
        <v>7</v>
      </c>
      <c r="B788" t="s">
        <v>12540</v>
      </c>
      <c r="C788" t="s">
        <v>12541</v>
      </c>
    </row>
    <row r="789" spans="1:3">
      <c r="A789" t="s">
        <v>7</v>
      </c>
      <c r="B789" t="s">
        <v>12542</v>
      </c>
      <c r="C789" t="s">
        <v>19</v>
      </c>
    </row>
    <row r="790" spans="1:3">
      <c r="A790" t="s">
        <v>7</v>
      </c>
      <c r="B790" t="s">
        <v>12543</v>
      </c>
      <c r="C790" t="s">
        <v>19</v>
      </c>
    </row>
    <row r="791" spans="1:3">
      <c r="A791" t="s">
        <v>7</v>
      </c>
      <c r="B791" t="s">
        <v>12544</v>
      </c>
      <c r="C791" t="s">
        <v>19</v>
      </c>
    </row>
    <row r="792" spans="1:3">
      <c r="A792" t="s">
        <v>7</v>
      </c>
      <c r="B792" t="s">
        <v>12545</v>
      </c>
      <c r="C792" t="s">
        <v>19</v>
      </c>
    </row>
    <row r="793" spans="1:3">
      <c r="A793" t="s">
        <v>7</v>
      </c>
      <c r="B793" t="s">
        <v>12546</v>
      </c>
      <c r="C793" t="s">
        <v>6840</v>
      </c>
    </row>
    <row r="794" spans="1:3">
      <c r="A794" t="s">
        <v>7</v>
      </c>
      <c r="B794" t="s">
        <v>12547</v>
      </c>
      <c r="C794" t="s">
        <v>12548</v>
      </c>
    </row>
    <row r="795" spans="1:3">
      <c r="A795" t="s">
        <v>7</v>
      </c>
      <c r="B795" t="s">
        <v>12549</v>
      </c>
      <c r="C795" t="s">
        <v>12550</v>
      </c>
    </row>
    <row r="796" spans="1:3">
      <c r="A796" t="s">
        <v>7</v>
      </c>
      <c r="B796" t="s">
        <v>12551</v>
      </c>
      <c r="C796" t="s">
        <v>19</v>
      </c>
    </row>
    <row r="797" spans="1:3">
      <c r="A797" t="s">
        <v>7</v>
      </c>
      <c r="B797" t="s">
        <v>12552</v>
      </c>
      <c r="C797" t="s">
        <v>19</v>
      </c>
    </row>
    <row r="798" spans="1:3">
      <c r="A798" t="s">
        <v>7</v>
      </c>
      <c r="B798" t="s">
        <v>12553</v>
      </c>
      <c r="C798" t="s">
        <v>19</v>
      </c>
    </row>
    <row r="799" spans="1:3">
      <c r="A799" t="s">
        <v>7</v>
      </c>
      <c r="B799" t="s">
        <v>12554</v>
      </c>
      <c r="C799" t="s">
        <v>19</v>
      </c>
    </row>
    <row r="800" spans="1:3">
      <c r="A800" t="s">
        <v>7</v>
      </c>
      <c r="B800" t="s">
        <v>12555</v>
      </c>
      <c r="C800" t="s">
        <v>4380</v>
      </c>
    </row>
    <row r="801" spans="1:3">
      <c r="A801" t="s">
        <v>7</v>
      </c>
      <c r="B801" t="s">
        <v>12556</v>
      </c>
      <c r="C801" t="s">
        <v>19</v>
      </c>
    </row>
    <row r="802" spans="1:3">
      <c r="A802" t="s">
        <v>7</v>
      </c>
      <c r="B802" t="s">
        <v>12557</v>
      </c>
      <c r="C802" t="s">
        <v>12558</v>
      </c>
    </row>
    <row r="803" spans="1:3">
      <c r="A803" t="s">
        <v>7</v>
      </c>
      <c r="B803" t="s">
        <v>12559</v>
      </c>
      <c r="C803" t="s">
        <v>19</v>
      </c>
    </row>
    <row r="804" spans="1:3">
      <c r="A804" t="s">
        <v>7</v>
      </c>
      <c r="B804" t="s">
        <v>12560</v>
      </c>
      <c r="C804" t="s">
        <v>12561</v>
      </c>
    </row>
    <row r="805" spans="1:3">
      <c r="A805" t="s">
        <v>7</v>
      </c>
      <c r="B805" t="s">
        <v>12562</v>
      </c>
      <c r="C805" t="s">
        <v>19</v>
      </c>
    </row>
    <row r="806" spans="1:3">
      <c r="A806" t="s">
        <v>7</v>
      </c>
      <c r="B806" t="s">
        <v>12563</v>
      </c>
      <c r="C806" t="s">
        <v>4009</v>
      </c>
    </row>
    <row r="807" spans="1:3">
      <c r="A807" t="s">
        <v>7</v>
      </c>
      <c r="B807" t="s">
        <v>12564</v>
      </c>
      <c r="C807" t="s">
        <v>19</v>
      </c>
    </row>
    <row r="808" spans="1:3">
      <c r="A808" t="s">
        <v>7</v>
      </c>
      <c r="B808" t="s">
        <v>12565</v>
      </c>
      <c r="C808" t="s">
        <v>19</v>
      </c>
    </row>
    <row r="809" spans="1:3">
      <c r="A809" t="s">
        <v>7</v>
      </c>
      <c r="B809" t="s">
        <v>12566</v>
      </c>
      <c r="C809" t="s">
        <v>19</v>
      </c>
    </row>
    <row r="810" spans="1:3">
      <c r="A810" t="s">
        <v>7</v>
      </c>
      <c r="B810" t="s">
        <v>12567</v>
      </c>
      <c r="C810" t="s">
        <v>19</v>
      </c>
    </row>
    <row r="811" spans="1:3">
      <c r="A811" t="s">
        <v>7</v>
      </c>
      <c r="B811" t="s">
        <v>12568</v>
      </c>
      <c r="C811" t="s">
        <v>19</v>
      </c>
    </row>
    <row r="812" spans="1:3">
      <c r="A812" t="s">
        <v>7</v>
      </c>
      <c r="B812" t="s">
        <v>12569</v>
      </c>
      <c r="C812" t="s">
        <v>5433</v>
      </c>
    </row>
    <row r="813" spans="1:3">
      <c r="A813" t="s">
        <v>7</v>
      </c>
      <c r="B813" t="s">
        <v>12570</v>
      </c>
      <c r="C813" t="s">
        <v>19</v>
      </c>
    </row>
    <row r="814" spans="1:3">
      <c r="A814" t="s">
        <v>7</v>
      </c>
      <c r="B814" t="s">
        <v>12571</v>
      </c>
      <c r="C814" t="s">
        <v>19</v>
      </c>
    </row>
    <row r="815" spans="1:3">
      <c r="A815" t="s">
        <v>7</v>
      </c>
      <c r="B815" t="s">
        <v>12572</v>
      </c>
      <c r="C815" t="s">
        <v>12573</v>
      </c>
    </row>
    <row r="816" spans="1:3">
      <c r="A816" t="s">
        <v>7</v>
      </c>
      <c r="B816" t="s">
        <v>12574</v>
      </c>
      <c r="C816" t="s">
        <v>12575</v>
      </c>
    </row>
    <row r="817" spans="1:3">
      <c r="A817" t="s">
        <v>7</v>
      </c>
      <c r="B817" t="s">
        <v>12576</v>
      </c>
      <c r="C817" t="s">
        <v>3377</v>
      </c>
    </row>
    <row r="818" spans="1:3">
      <c r="A818" t="s">
        <v>7</v>
      </c>
      <c r="B818" t="s">
        <v>12577</v>
      </c>
      <c r="C818" t="s">
        <v>12578</v>
      </c>
    </row>
    <row r="819" spans="1:3">
      <c r="A819" t="s">
        <v>7</v>
      </c>
      <c r="B819" t="s">
        <v>12579</v>
      </c>
      <c r="C819" t="s">
        <v>19</v>
      </c>
    </row>
    <row r="820" spans="1:3">
      <c r="A820" t="s">
        <v>7</v>
      </c>
      <c r="B820" t="s">
        <v>12580</v>
      </c>
      <c r="C820" t="s">
        <v>2895</v>
      </c>
    </row>
    <row r="821" spans="1:3">
      <c r="A821" t="s">
        <v>7</v>
      </c>
      <c r="B821" t="s">
        <v>12581</v>
      </c>
      <c r="C821" t="s">
        <v>19</v>
      </c>
    </row>
    <row r="822" spans="1:3">
      <c r="A822" t="s">
        <v>7</v>
      </c>
      <c r="B822" t="s">
        <v>12582</v>
      </c>
      <c r="C822" t="s">
        <v>12583</v>
      </c>
    </row>
    <row r="823" spans="1:3">
      <c r="A823" t="s">
        <v>7</v>
      </c>
      <c r="B823" t="s">
        <v>12584</v>
      </c>
      <c r="C823" t="s">
        <v>19</v>
      </c>
    </row>
    <row r="824" spans="1:3">
      <c r="A824" t="s">
        <v>7</v>
      </c>
      <c r="B824" t="s">
        <v>12585</v>
      </c>
      <c r="C824" t="s">
        <v>19</v>
      </c>
    </row>
    <row r="825" spans="1:3">
      <c r="A825" t="s">
        <v>7</v>
      </c>
      <c r="B825" t="s">
        <v>12586</v>
      </c>
      <c r="C825" t="s">
        <v>12587</v>
      </c>
    </row>
    <row r="826" spans="1:3">
      <c r="A826" t="s">
        <v>7</v>
      </c>
      <c r="B826" t="s">
        <v>12588</v>
      </c>
      <c r="C826" t="s">
        <v>12589</v>
      </c>
    </row>
    <row r="827" spans="1:3">
      <c r="A827" t="s">
        <v>7</v>
      </c>
      <c r="B827" t="s">
        <v>12590</v>
      </c>
      <c r="C827" t="s">
        <v>12591</v>
      </c>
    </row>
    <row r="828" spans="1:3">
      <c r="A828" t="s">
        <v>7</v>
      </c>
      <c r="B828" t="s">
        <v>12592</v>
      </c>
      <c r="C828" t="s">
        <v>19</v>
      </c>
    </row>
    <row r="829" spans="1:3">
      <c r="A829" t="s">
        <v>7</v>
      </c>
      <c r="B829" t="s">
        <v>12593</v>
      </c>
      <c r="C829" t="s">
        <v>19</v>
      </c>
    </row>
    <row r="830" spans="1:3">
      <c r="A830" t="s">
        <v>7</v>
      </c>
      <c r="B830" t="s">
        <v>12594</v>
      </c>
      <c r="C830" t="s">
        <v>19</v>
      </c>
    </row>
    <row r="831" spans="1:3">
      <c r="A831" t="s">
        <v>7</v>
      </c>
      <c r="B831" t="s">
        <v>12595</v>
      </c>
      <c r="C831" t="s">
        <v>2978</v>
      </c>
    </row>
    <row r="832" spans="1:3">
      <c r="A832" t="s">
        <v>7</v>
      </c>
      <c r="B832" t="s">
        <v>12596</v>
      </c>
      <c r="C832" t="s">
        <v>819</v>
      </c>
    </row>
    <row r="833" spans="1:3">
      <c r="A833" t="s">
        <v>7</v>
      </c>
      <c r="B833" t="s">
        <v>12597</v>
      </c>
      <c r="C833" t="s">
        <v>12598</v>
      </c>
    </row>
    <row r="834" spans="1:3">
      <c r="A834" t="s">
        <v>7</v>
      </c>
      <c r="B834" t="s">
        <v>12599</v>
      </c>
      <c r="C834" t="s">
        <v>6365</v>
      </c>
    </row>
    <row r="835" spans="1:3">
      <c r="A835" t="s">
        <v>7</v>
      </c>
      <c r="B835" t="s">
        <v>12600</v>
      </c>
      <c r="C835" t="s">
        <v>19</v>
      </c>
    </row>
    <row r="836" spans="1:3">
      <c r="A836" t="s">
        <v>7</v>
      </c>
      <c r="B836" t="s">
        <v>12601</v>
      </c>
      <c r="C836" t="s">
        <v>12602</v>
      </c>
    </row>
    <row r="837" spans="1:3">
      <c r="A837" t="s">
        <v>7</v>
      </c>
      <c r="B837" t="s">
        <v>12603</v>
      </c>
      <c r="C837" t="s">
        <v>12130</v>
      </c>
    </row>
    <row r="838" spans="1:3">
      <c r="A838" t="s">
        <v>7</v>
      </c>
      <c r="B838" t="s">
        <v>12604</v>
      </c>
      <c r="C838" t="s">
        <v>19</v>
      </c>
    </row>
    <row r="839" spans="1:3">
      <c r="A839" t="s">
        <v>7</v>
      </c>
      <c r="B839" t="s">
        <v>12605</v>
      </c>
      <c r="C839" t="s">
        <v>12606</v>
      </c>
    </row>
    <row r="840" spans="1:3">
      <c r="A840" t="s">
        <v>7</v>
      </c>
      <c r="B840" t="s">
        <v>12607</v>
      </c>
      <c r="C840" t="s">
        <v>2019</v>
      </c>
    </row>
    <row r="841" spans="1:3">
      <c r="A841" t="s">
        <v>7</v>
      </c>
      <c r="B841" t="s">
        <v>12608</v>
      </c>
      <c r="C841" t="s">
        <v>2535</v>
      </c>
    </row>
    <row r="842" spans="1:3">
      <c r="A842" t="s">
        <v>7</v>
      </c>
      <c r="B842" t="s">
        <v>12609</v>
      </c>
      <c r="C842" t="s">
        <v>12610</v>
      </c>
    </row>
    <row r="843" spans="1:3">
      <c r="A843" t="s">
        <v>7</v>
      </c>
      <c r="B843" t="s">
        <v>12611</v>
      </c>
      <c r="C843" t="s">
        <v>19</v>
      </c>
    </row>
    <row r="844" spans="1:3">
      <c r="A844" t="s">
        <v>7</v>
      </c>
      <c r="B844" t="s">
        <v>12612</v>
      </c>
      <c r="C844" t="s">
        <v>12613</v>
      </c>
    </row>
    <row r="845" spans="1:3">
      <c r="A845" t="s">
        <v>7</v>
      </c>
      <c r="B845" t="s">
        <v>12614</v>
      </c>
      <c r="C845" t="s">
        <v>2387</v>
      </c>
    </row>
    <row r="846" spans="1:3">
      <c r="A846" t="s">
        <v>7</v>
      </c>
      <c r="B846" t="s">
        <v>12615</v>
      </c>
      <c r="C846" t="s">
        <v>12616</v>
      </c>
    </row>
    <row r="847" spans="1:3">
      <c r="A847" t="s">
        <v>7</v>
      </c>
      <c r="B847" t="s">
        <v>12617</v>
      </c>
      <c r="C847" t="s">
        <v>12618</v>
      </c>
    </row>
    <row r="848" spans="1:3">
      <c r="A848" t="s">
        <v>7</v>
      </c>
      <c r="B848" t="s">
        <v>12619</v>
      </c>
      <c r="C848" t="s">
        <v>19</v>
      </c>
    </row>
    <row r="849" spans="1:3">
      <c r="A849" t="s">
        <v>7</v>
      </c>
      <c r="B849" t="s">
        <v>12620</v>
      </c>
      <c r="C849" t="s">
        <v>12621</v>
      </c>
    </row>
    <row r="850" spans="1:3">
      <c r="A850" t="s">
        <v>7</v>
      </c>
      <c r="B850" t="s">
        <v>12622</v>
      </c>
      <c r="C850" t="s">
        <v>3714</v>
      </c>
    </row>
    <row r="851" spans="1:3">
      <c r="A851" t="s">
        <v>7</v>
      </c>
      <c r="B851" t="s">
        <v>12623</v>
      </c>
      <c r="C851" t="s">
        <v>19</v>
      </c>
    </row>
    <row r="852" spans="1:3">
      <c r="A852" t="s">
        <v>7</v>
      </c>
      <c r="B852" t="s">
        <v>12624</v>
      </c>
      <c r="C852" t="s">
        <v>19</v>
      </c>
    </row>
    <row r="853" spans="1:3">
      <c r="A853" t="s">
        <v>7</v>
      </c>
      <c r="B853" t="s">
        <v>12625</v>
      </c>
      <c r="C853" t="s">
        <v>12626</v>
      </c>
    </row>
    <row r="854" spans="1:3">
      <c r="A854" t="s">
        <v>7</v>
      </c>
      <c r="B854" t="s">
        <v>12627</v>
      </c>
      <c r="C854" t="s">
        <v>10467</v>
      </c>
    </row>
    <row r="855" spans="1:3">
      <c r="A855" t="s">
        <v>7</v>
      </c>
      <c r="B855" t="s">
        <v>12628</v>
      </c>
      <c r="C855" t="s">
        <v>12629</v>
      </c>
    </row>
    <row r="856" spans="1:3">
      <c r="A856" t="s">
        <v>7</v>
      </c>
      <c r="B856" t="s">
        <v>12630</v>
      </c>
      <c r="C856" t="s">
        <v>12631</v>
      </c>
    </row>
    <row r="857" spans="1:3">
      <c r="A857" t="s">
        <v>7</v>
      </c>
      <c r="B857" t="s">
        <v>12632</v>
      </c>
      <c r="C857" t="s">
        <v>19</v>
      </c>
    </row>
    <row r="858" spans="1:3">
      <c r="A858" t="s">
        <v>7</v>
      </c>
      <c r="B858" t="s">
        <v>12633</v>
      </c>
      <c r="C858" t="s">
        <v>19</v>
      </c>
    </row>
    <row r="859" spans="1:3">
      <c r="A859" t="s">
        <v>7</v>
      </c>
      <c r="B859" t="s">
        <v>12634</v>
      </c>
      <c r="C859" t="s">
        <v>610</v>
      </c>
    </row>
    <row r="860" spans="1:3">
      <c r="A860" t="s">
        <v>7</v>
      </c>
      <c r="B860" t="s">
        <v>12635</v>
      </c>
      <c r="C860" t="s">
        <v>1633</v>
      </c>
    </row>
    <row r="861" spans="1:3">
      <c r="A861" t="s">
        <v>7</v>
      </c>
      <c r="B861" t="s">
        <v>12636</v>
      </c>
      <c r="C861" t="s">
        <v>19</v>
      </c>
    </row>
    <row r="862" spans="1:3">
      <c r="A862" t="s">
        <v>7</v>
      </c>
      <c r="B862" t="s">
        <v>12637</v>
      </c>
      <c r="C862" t="s">
        <v>19</v>
      </c>
    </row>
    <row r="863" spans="1:3">
      <c r="A863" t="s">
        <v>7</v>
      </c>
      <c r="B863" t="s">
        <v>12638</v>
      </c>
      <c r="C863" t="s">
        <v>19</v>
      </c>
    </row>
    <row r="864" spans="1:3">
      <c r="A864" t="s">
        <v>7</v>
      </c>
      <c r="B864" t="s">
        <v>12639</v>
      </c>
      <c r="C864" t="s">
        <v>12640</v>
      </c>
    </row>
    <row r="865" spans="1:3">
      <c r="A865" t="s">
        <v>7</v>
      </c>
      <c r="B865" t="s">
        <v>12641</v>
      </c>
      <c r="C865" t="s">
        <v>12642</v>
      </c>
    </row>
    <row r="866" spans="1:3">
      <c r="A866" t="s">
        <v>7</v>
      </c>
      <c r="B866" t="s">
        <v>12643</v>
      </c>
      <c r="C866" t="s">
        <v>19</v>
      </c>
    </row>
    <row r="867" spans="1:3">
      <c r="A867" t="s">
        <v>7</v>
      </c>
      <c r="B867" t="s">
        <v>12644</v>
      </c>
      <c r="C867" t="s">
        <v>12645</v>
      </c>
    </row>
    <row r="868" spans="1:3">
      <c r="A868" t="s">
        <v>7</v>
      </c>
      <c r="B868" t="s">
        <v>12646</v>
      </c>
      <c r="C868" t="s">
        <v>19</v>
      </c>
    </row>
    <row r="869" spans="1:3">
      <c r="A869" t="s">
        <v>7</v>
      </c>
      <c r="B869" t="s">
        <v>12647</v>
      </c>
      <c r="C869" t="s">
        <v>12648</v>
      </c>
    </row>
    <row r="870" spans="1:3">
      <c r="A870" t="s">
        <v>7</v>
      </c>
      <c r="B870" t="s">
        <v>12649</v>
      </c>
      <c r="C870" t="s">
        <v>12650</v>
      </c>
    </row>
    <row r="871" spans="1:3">
      <c r="A871" t="s">
        <v>7</v>
      </c>
      <c r="B871" t="s">
        <v>12651</v>
      </c>
      <c r="C871" t="s">
        <v>12652</v>
      </c>
    </row>
    <row r="872" spans="1:3">
      <c r="A872" t="s">
        <v>7</v>
      </c>
      <c r="B872" t="s">
        <v>12653</v>
      </c>
      <c r="C872" t="s">
        <v>12654</v>
      </c>
    </row>
    <row r="873" spans="1:3">
      <c r="A873" t="s">
        <v>7</v>
      </c>
      <c r="B873" t="s">
        <v>12655</v>
      </c>
      <c r="C873" t="s">
        <v>12656</v>
      </c>
    </row>
    <row r="874" spans="1:3">
      <c r="A874" t="s">
        <v>7</v>
      </c>
      <c r="B874" t="s">
        <v>12657</v>
      </c>
      <c r="C874" t="s">
        <v>12658</v>
      </c>
    </row>
    <row r="875" spans="1:3">
      <c r="A875" t="s">
        <v>7</v>
      </c>
      <c r="B875" t="s">
        <v>12659</v>
      </c>
      <c r="C875" t="s">
        <v>2226</v>
      </c>
    </row>
    <row r="876" spans="1:3">
      <c r="A876" t="s">
        <v>7</v>
      </c>
      <c r="B876" t="s">
        <v>12660</v>
      </c>
      <c r="C876" t="s">
        <v>19</v>
      </c>
    </row>
    <row r="877" spans="1:3">
      <c r="A877" t="s">
        <v>7</v>
      </c>
      <c r="B877" t="s">
        <v>12661</v>
      </c>
      <c r="C877" t="s">
        <v>19</v>
      </c>
    </row>
    <row r="878" spans="1:3">
      <c r="A878" t="s">
        <v>7</v>
      </c>
      <c r="B878" t="s">
        <v>12662</v>
      </c>
      <c r="C878" t="s">
        <v>19</v>
      </c>
    </row>
    <row r="879" spans="1:3">
      <c r="A879" t="s">
        <v>7</v>
      </c>
      <c r="B879" t="s">
        <v>12663</v>
      </c>
      <c r="C879" t="s">
        <v>19</v>
      </c>
    </row>
    <row r="880" spans="1:3">
      <c r="A880" t="s">
        <v>7</v>
      </c>
      <c r="B880" t="s">
        <v>12664</v>
      </c>
      <c r="C880" t="s">
        <v>19</v>
      </c>
    </row>
    <row r="881" spans="1:3">
      <c r="A881" t="s">
        <v>7</v>
      </c>
      <c r="B881" t="s">
        <v>12665</v>
      </c>
      <c r="C881" t="s">
        <v>3810</v>
      </c>
    </row>
    <row r="882" spans="1:3">
      <c r="A882" t="s">
        <v>7</v>
      </c>
      <c r="B882" t="s">
        <v>12666</v>
      </c>
      <c r="C882" t="s">
        <v>5239</v>
      </c>
    </row>
    <row r="883" spans="1:3">
      <c r="A883" t="s">
        <v>7</v>
      </c>
      <c r="B883" t="s">
        <v>12667</v>
      </c>
      <c r="C883" t="s">
        <v>19</v>
      </c>
    </row>
    <row r="884" spans="1:3">
      <c r="A884" t="s">
        <v>7</v>
      </c>
      <c r="B884" t="s">
        <v>12668</v>
      </c>
      <c r="C884" t="s">
        <v>19</v>
      </c>
    </row>
    <row r="885" spans="1:3">
      <c r="A885" t="s">
        <v>7</v>
      </c>
      <c r="B885" t="s">
        <v>12669</v>
      </c>
      <c r="C885" t="s">
        <v>19</v>
      </c>
    </row>
    <row r="886" spans="1:3">
      <c r="A886" t="s">
        <v>7</v>
      </c>
      <c r="B886" t="s">
        <v>12670</v>
      </c>
      <c r="C886" t="s">
        <v>19</v>
      </c>
    </row>
    <row r="887" spans="1:3">
      <c r="A887" t="s">
        <v>7</v>
      </c>
      <c r="B887" t="s">
        <v>12671</v>
      </c>
      <c r="C887" t="s">
        <v>12672</v>
      </c>
    </row>
    <row r="888" spans="1:3">
      <c r="A888" t="s">
        <v>7</v>
      </c>
      <c r="B888" t="s">
        <v>12673</v>
      </c>
      <c r="C888" t="s">
        <v>635</v>
      </c>
    </row>
    <row r="889" spans="1:3">
      <c r="A889" t="s">
        <v>7</v>
      </c>
      <c r="B889" t="s">
        <v>12674</v>
      </c>
      <c r="C889" t="s">
        <v>2643</v>
      </c>
    </row>
    <row r="890" spans="1:3">
      <c r="A890" t="s">
        <v>7</v>
      </c>
      <c r="B890" t="s">
        <v>12675</v>
      </c>
      <c r="C890" t="s">
        <v>19</v>
      </c>
    </row>
    <row r="891" spans="1:3">
      <c r="A891" t="s">
        <v>7</v>
      </c>
      <c r="B891" t="s">
        <v>12676</v>
      </c>
      <c r="C891" t="s">
        <v>19</v>
      </c>
    </row>
    <row r="892" spans="1:3">
      <c r="A892" t="s">
        <v>7</v>
      </c>
      <c r="B892" t="s">
        <v>12677</v>
      </c>
      <c r="C892" t="s">
        <v>19</v>
      </c>
    </row>
    <row r="893" spans="1:3">
      <c r="A893" t="s">
        <v>7</v>
      </c>
      <c r="B893" t="s">
        <v>12678</v>
      </c>
      <c r="C893" t="s">
        <v>19</v>
      </c>
    </row>
    <row r="894" spans="1:3">
      <c r="A894" t="s">
        <v>7</v>
      </c>
      <c r="B894" t="s">
        <v>12679</v>
      </c>
      <c r="C894" t="s">
        <v>12680</v>
      </c>
    </row>
    <row r="895" spans="1:3">
      <c r="A895" t="s">
        <v>7</v>
      </c>
      <c r="B895" t="s">
        <v>12681</v>
      </c>
      <c r="C895" t="s">
        <v>12682</v>
      </c>
    </row>
    <row r="896" spans="1:3">
      <c r="A896" t="s">
        <v>7</v>
      </c>
      <c r="B896" t="s">
        <v>12683</v>
      </c>
      <c r="C896" t="s">
        <v>12684</v>
      </c>
    </row>
    <row r="897" spans="1:3">
      <c r="A897" t="s">
        <v>7</v>
      </c>
      <c r="B897" t="s">
        <v>12685</v>
      </c>
      <c r="C897" t="s">
        <v>19</v>
      </c>
    </row>
    <row r="898" spans="1:3">
      <c r="A898" t="s">
        <v>7</v>
      </c>
      <c r="B898" t="s">
        <v>12686</v>
      </c>
      <c r="C898" t="s">
        <v>12687</v>
      </c>
    </row>
    <row r="899" spans="1:3">
      <c r="A899" t="s">
        <v>7</v>
      </c>
      <c r="B899" t="s">
        <v>12688</v>
      </c>
      <c r="C899" t="s">
        <v>287</v>
      </c>
    </row>
    <row r="900" spans="1:3">
      <c r="A900" t="s">
        <v>7</v>
      </c>
      <c r="B900" t="s">
        <v>12689</v>
      </c>
      <c r="C900" t="s">
        <v>19</v>
      </c>
    </row>
    <row r="901" spans="1:3">
      <c r="A901" t="s">
        <v>7</v>
      </c>
      <c r="B901" t="s">
        <v>12690</v>
      </c>
      <c r="C901" t="s">
        <v>12691</v>
      </c>
    </row>
    <row r="902" spans="1:3">
      <c r="A902" t="s">
        <v>7</v>
      </c>
      <c r="B902" t="s">
        <v>12692</v>
      </c>
      <c r="C902" t="s">
        <v>914</v>
      </c>
    </row>
    <row r="903" spans="1:3">
      <c r="A903" t="s">
        <v>7</v>
      </c>
      <c r="B903" t="s">
        <v>12693</v>
      </c>
      <c r="C903" t="s">
        <v>12694</v>
      </c>
    </row>
    <row r="904" spans="1:3">
      <c r="A904" t="s">
        <v>7</v>
      </c>
      <c r="B904" t="s">
        <v>12695</v>
      </c>
      <c r="C904" t="s">
        <v>19</v>
      </c>
    </row>
    <row r="905" spans="1:3">
      <c r="A905" t="s">
        <v>7</v>
      </c>
      <c r="B905" t="s">
        <v>12696</v>
      </c>
      <c r="C905" t="s">
        <v>19</v>
      </c>
    </row>
    <row r="906" spans="1:3">
      <c r="A906" t="s">
        <v>7</v>
      </c>
      <c r="B906" t="s">
        <v>12697</v>
      </c>
      <c r="C906" t="s">
        <v>19</v>
      </c>
    </row>
    <row r="907" spans="1:3">
      <c r="A907" t="s">
        <v>7</v>
      </c>
      <c r="B907" t="s">
        <v>12698</v>
      </c>
      <c r="C907" t="s">
        <v>19</v>
      </c>
    </row>
    <row r="908" spans="1:3">
      <c r="A908" t="s">
        <v>7</v>
      </c>
      <c r="B908" t="s">
        <v>12699</v>
      </c>
      <c r="C908" t="s">
        <v>19</v>
      </c>
    </row>
    <row r="909" spans="1:3">
      <c r="A909" t="s">
        <v>7</v>
      </c>
      <c r="B909" t="s">
        <v>12700</v>
      </c>
      <c r="C909" t="s">
        <v>12701</v>
      </c>
    </row>
    <row r="910" spans="1:3">
      <c r="A910" t="s">
        <v>7</v>
      </c>
      <c r="B910" t="s">
        <v>12702</v>
      </c>
      <c r="C910" t="s">
        <v>1001</v>
      </c>
    </row>
    <row r="911" spans="1:3">
      <c r="A911" t="s">
        <v>7</v>
      </c>
      <c r="B911" t="s">
        <v>12703</v>
      </c>
      <c r="C911" t="s">
        <v>12704</v>
      </c>
    </row>
    <row r="912" spans="1:3">
      <c r="A912" t="s">
        <v>7</v>
      </c>
      <c r="B912" t="s">
        <v>12705</v>
      </c>
      <c r="C912" t="s">
        <v>4651</v>
      </c>
    </row>
    <row r="913" spans="1:3">
      <c r="A913" t="s">
        <v>7</v>
      </c>
      <c r="B913" t="s">
        <v>12706</v>
      </c>
      <c r="C913" t="s">
        <v>12707</v>
      </c>
    </row>
    <row r="914" spans="1:3">
      <c r="A914" t="s">
        <v>7</v>
      </c>
      <c r="B914" t="s">
        <v>12708</v>
      </c>
      <c r="C914" t="s">
        <v>1876</v>
      </c>
    </row>
    <row r="915" spans="1:3">
      <c r="A915" t="s">
        <v>7</v>
      </c>
      <c r="B915" t="s">
        <v>12709</v>
      </c>
      <c r="C915" t="s">
        <v>19</v>
      </c>
    </row>
    <row r="916" spans="1:3">
      <c r="A916" t="s">
        <v>7</v>
      </c>
      <c r="B916" t="s">
        <v>12710</v>
      </c>
      <c r="C916" t="s">
        <v>19</v>
      </c>
    </row>
    <row r="917" spans="1:3">
      <c r="A917" t="s">
        <v>7</v>
      </c>
      <c r="B917" t="s">
        <v>12711</v>
      </c>
      <c r="C917" t="s">
        <v>19</v>
      </c>
    </row>
    <row r="918" spans="1:3">
      <c r="A918" t="s">
        <v>7</v>
      </c>
      <c r="B918" t="s">
        <v>12712</v>
      </c>
      <c r="C918" t="s">
        <v>19</v>
      </c>
    </row>
    <row r="919" spans="1:3">
      <c r="A919" t="s">
        <v>7</v>
      </c>
      <c r="B919" t="s">
        <v>12713</v>
      </c>
      <c r="C919" t="s">
        <v>19</v>
      </c>
    </row>
    <row r="920" spans="1:3">
      <c r="A920" t="s">
        <v>7</v>
      </c>
      <c r="B920" t="s">
        <v>12714</v>
      </c>
      <c r="C920" t="s">
        <v>5658</v>
      </c>
    </row>
    <row r="921" spans="1:3">
      <c r="A921" t="s">
        <v>7</v>
      </c>
      <c r="B921" t="s">
        <v>12715</v>
      </c>
      <c r="C921" t="s">
        <v>19</v>
      </c>
    </row>
    <row r="922" spans="1:3">
      <c r="A922" t="s">
        <v>7</v>
      </c>
      <c r="B922" t="s">
        <v>12716</v>
      </c>
      <c r="C922" t="s">
        <v>19</v>
      </c>
    </row>
    <row r="923" spans="1:3">
      <c r="A923" t="s">
        <v>7</v>
      </c>
      <c r="B923" t="s">
        <v>12717</v>
      </c>
      <c r="C923" t="s">
        <v>19</v>
      </c>
    </row>
    <row r="924" spans="1:3">
      <c r="A924" t="s">
        <v>7</v>
      </c>
      <c r="B924" t="s">
        <v>12718</v>
      </c>
      <c r="C924" t="s">
        <v>19</v>
      </c>
    </row>
    <row r="925" spans="1:3">
      <c r="A925" t="s">
        <v>7</v>
      </c>
      <c r="B925" t="s">
        <v>12719</v>
      </c>
      <c r="C925" t="s">
        <v>3299</v>
      </c>
    </row>
    <row r="926" spans="1:3">
      <c r="A926" t="s">
        <v>7</v>
      </c>
      <c r="B926" t="s">
        <v>12720</v>
      </c>
      <c r="C926" t="s">
        <v>19</v>
      </c>
    </row>
    <row r="927" spans="1:3">
      <c r="A927" t="s">
        <v>7</v>
      </c>
      <c r="B927" t="s">
        <v>12721</v>
      </c>
      <c r="C927" t="s">
        <v>19</v>
      </c>
    </row>
    <row r="928" spans="1:3">
      <c r="A928" t="s">
        <v>7</v>
      </c>
      <c r="B928" t="s">
        <v>12722</v>
      </c>
      <c r="C928" t="s">
        <v>19</v>
      </c>
    </row>
    <row r="929" spans="1:3">
      <c r="A929" t="s">
        <v>7</v>
      </c>
      <c r="B929" t="s">
        <v>12723</v>
      </c>
      <c r="C929" t="s">
        <v>19</v>
      </c>
    </row>
    <row r="930" spans="1:3">
      <c r="A930" t="s">
        <v>7</v>
      </c>
      <c r="B930" t="s">
        <v>12724</v>
      </c>
      <c r="C930" t="s">
        <v>19</v>
      </c>
    </row>
    <row r="931" spans="1:3">
      <c r="A931" t="s">
        <v>7</v>
      </c>
      <c r="B931" t="s">
        <v>12725</v>
      </c>
      <c r="C931" t="s">
        <v>19</v>
      </c>
    </row>
    <row r="932" spans="1:3">
      <c r="A932" t="s">
        <v>7</v>
      </c>
      <c r="B932" t="s">
        <v>12726</v>
      </c>
      <c r="C932" t="s">
        <v>12727</v>
      </c>
    </row>
    <row r="933" spans="1:3">
      <c r="A933" t="s">
        <v>7</v>
      </c>
      <c r="B933" t="s">
        <v>12728</v>
      </c>
      <c r="C933" t="s">
        <v>12729</v>
      </c>
    </row>
    <row r="934" spans="1:3">
      <c r="A934" t="s">
        <v>7</v>
      </c>
      <c r="B934" t="s">
        <v>12730</v>
      </c>
      <c r="C934" t="s">
        <v>984</v>
      </c>
    </row>
    <row r="935" spans="1:3">
      <c r="A935" t="s">
        <v>7</v>
      </c>
      <c r="B935" t="s">
        <v>12731</v>
      </c>
      <c r="C935" t="s">
        <v>19</v>
      </c>
    </row>
    <row r="936" spans="1:3">
      <c r="A936" t="s">
        <v>7</v>
      </c>
      <c r="B936" t="s">
        <v>12732</v>
      </c>
      <c r="C936" t="s">
        <v>3759</v>
      </c>
    </row>
    <row r="937" spans="1:3">
      <c r="A937" t="s">
        <v>7</v>
      </c>
      <c r="B937" t="s">
        <v>12733</v>
      </c>
      <c r="C937" t="s">
        <v>19</v>
      </c>
    </row>
    <row r="938" spans="1:3">
      <c r="A938" t="s">
        <v>7</v>
      </c>
      <c r="B938" t="s">
        <v>12734</v>
      </c>
      <c r="C938" t="s">
        <v>19</v>
      </c>
    </row>
    <row r="939" spans="1:3">
      <c r="A939" t="s">
        <v>7</v>
      </c>
      <c r="B939" t="s">
        <v>12735</v>
      </c>
      <c r="C939" t="s">
        <v>19</v>
      </c>
    </row>
    <row r="940" spans="1:3">
      <c r="A940" t="s">
        <v>7</v>
      </c>
      <c r="B940" t="s">
        <v>12736</v>
      </c>
      <c r="C940" t="s">
        <v>19</v>
      </c>
    </row>
    <row r="941" spans="1:3">
      <c r="A941" t="s">
        <v>7</v>
      </c>
      <c r="B941" t="s">
        <v>12737</v>
      </c>
      <c r="C941" t="s">
        <v>19</v>
      </c>
    </row>
    <row r="942" spans="1:3">
      <c r="A942" t="s">
        <v>7</v>
      </c>
      <c r="B942" t="s">
        <v>12738</v>
      </c>
      <c r="C942" t="s">
        <v>19</v>
      </c>
    </row>
    <row r="943" spans="1:3">
      <c r="A943" t="s">
        <v>7</v>
      </c>
      <c r="B943" t="s">
        <v>12739</v>
      </c>
      <c r="C943" t="s">
        <v>12740</v>
      </c>
    </row>
    <row r="944" spans="1:3">
      <c r="A944" t="s">
        <v>7</v>
      </c>
      <c r="B944" t="s">
        <v>12741</v>
      </c>
      <c r="C944" t="s">
        <v>916</v>
      </c>
    </row>
    <row r="945" spans="1:3">
      <c r="A945" t="s">
        <v>7</v>
      </c>
      <c r="B945" t="s">
        <v>12742</v>
      </c>
      <c r="C945" t="s">
        <v>19</v>
      </c>
    </row>
    <row r="946" spans="1:3">
      <c r="A946" t="s">
        <v>7</v>
      </c>
      <c r="B946" t="s">
        <v>12743</v>
      </c>
      <c r="C946" t="s">
        <v>19</v>
      </c>
    </row>
    <row r="947" spans="1:3">
      <c r="A947" t="s">
        <v>7</v>
      </c>
      <c r="B947" t="s">
        <v>12744</v>
      </c>
      <c r="C947" t="s">
        <v>19</v>
      </c>
    </row>
    <row r="948" spans="1:3">
      <c r="A948" t="s">
        <v>7</v>
      </c>
      <c r="B948" t="s">
        <v>12745</v>
      </c>
      <c r="C948" t="s">
        <v>19</v>
      </c>
    </row>
    <row r="949" spans="1:3">
      <c r="A949" t="s">
        <v>7</v>
      </c>
      <c r="B949" t="s">
        <v>12746</v>
      </c>
      <c r="C949" t="s">
        <v>12747</v>
      </c>
    </row>
    <row r="950" spans="1:3">
      <c r="A950" t="s">
        <v>7</v>
      </c>
      <c r="B950" t="s">
        <v>12748</v>
      </c>
      <c r="C950" t="s">
        <v>19</v>
      </c>
    </row>
    <row r="951" spans="1:3">
      <c r="A951" t="s">
        <v>7</v>
      </c>
      <c r="B951" t="s">
        <v>12749</v>
      </c>
      <c r="C951" t="s">
        <v>1034</v>
      </c>
    </row>
    <row r="952" spans="1:3">
      <c r="A952" t="s">
        <v>7</v>
      </c>
      <c r="B952" t="s">
        <v>12750</v>
      </c>
      <c r="C952" t="s">
        <v>19</v>
      </c>
    </row>
    <row r="953" spans="1:3">
      <c r="A953" t="s">
        <v>7</v>
      </c>
      <c r="B953" t="s">
        <v>12751</v>
      </c>
      <c r="C953" t="s">
        <v>19</v>
      </c>
    </row>
    <row r="954" spans="1:3">
      <c r="A954" t="s">
        <v>7</v>
      </c>
      <c r="B954" t="s">
        <v>12752</v>
      </c>
      <c r="C954" t="s">
        <v>19</v>
      </c>
    </row>
    <row r="955" spans="1:3">
      <c r="A955" t="s">
        <v>7</v>
      </c>
      <c r="B955" t="s">
        <v>12753</v>
      </c>
      <c r="C955" t="s">
        <v>19</v>
      </c>
    </row>
    <row r="956" spans="1:3">
      <c r="A956" t="s">
        <v>7</v>
      </c>
      <c r="B956" t="s">
        <v>12754</v>
      </c>
      <c r="C956" t="s">
        <v>19</v>
      </c>
    </row>
    <row r="957" spans="1:3">
      <c r="A957" t="s">
        <v>7</v>
      </c>
      <c r="B957" t="s">
        <v>12755</v>
      </c>
      <c r="C957" t="s">
        <v>19</v>
      </c>
    </row>
    <row r="958" spans="1:3">
      <c r="A958" t="s">
        <v>7</v>
      </c>
      <c r="B958" t="s">
        <v>12756</v>
      </c>
      <c r="C958" t="s">
        <v>19</v>
      </c>
    </row>
    <row r="959" spans="1:3">
      <c r="A959" t="s">
        <v>7</v>
      </c>
      <c r="B959" t="s">
        <v>12757</v>
      </c>
      <c r="C959" t="s">
        <v>12758</v>
      </c>
    </row>
    <row r="960" spans="1:3">
      <c r="A960" t="s">
        <v>7</v>
      </c>
      <c r="B960" t="s">
        <v>12759</v>
      </c>
      <c r="C960" t="s">
        <v>19</v>
      </c>
    </row>
    <row r="961" spans="1:3">
      <c r="A961" t="s">
        <v>7</v>
      </c>
      <c r="B961" t="s">
        <v>12760</v>
      </c>
      <c r="C961" t="s">
        <v>606</v>
      </c>
    </row>
    <row r="962" spans="1:3">
      <c r="A962" t="s">
        <v>7</v>
      </c>
      <c r="B962" t="s">
        <v>12761</v>
      </c>
      <c r="C962" t="s">
        <v>19</v>
      </c>
    </row>
    <row r="963" spans="1:3">
      <c r="A963" t="s">
        <v>7</v>
      </c>
      <c r="B963" t="s">
        <v>12762</v>
      </c>
      <c r="C963" t="s">
        <v>12763</v>
      </c>
    </row>
    <row r="964" spans="1:3">
      <c r="A964" t="s">
        <v>7</v>
      </c>
      <c r="B964" t="s">
        <v>12764</v>
      </c>
      <c r="C964" t="s">
        <v>19</v>
      </c>
    </row>
    <row r="965" spans="1:3">
      <c r="A965" t="s">
        <v>7</v>
      </c>
      <c r="B965" t="s">
        <v>12765</v>
      </c>
      <c r="C965" t="s">
        <v>19</v>
      </c>
    </row>
    <row r="966" spans="1:3">
      <c r="A966" t="s">
        <v>7</v>
      </c>
      <c r="B966" t="s">
        <v>12766</v>
      </c>
      <c r="C966" t="s">
        <v>19</v>
      </c>
    </row>
    <row r="967" spans="1:3">
      <c r="A967" t="s">
        <v>7</v>
      </c>
      <c r="B967" t="s">
        <v>12767</v>
      </c>
      <c r="C967" t="s">
        <v>1167</v>
      </c>
    </row>
    <row r="968" spans="1:3">
      <c r="A968" t="s">
        <v>7</v>
      </c>
      <c r="B968" t="s">
        <v>12768</v>
      </c>
      <c r="C968" t="s">
        <v>12769</v>
      </c>
    </row>
    <row r="969" spans="1:3">
      <c r="A969" t="s">
        <v>7</v>
      </c>
      <c r="B969" t="s">
        <v>12770</v>
      </c>
      <c r="C969" t="s">
        <v>12771</v>
      </c>
    </row>
    <row r="970" spans="1:3">
      <c r="A970" t="s">
        <v>7</v>
      </c>
      <c r="B970" t="s">
        <v>12772</v>
      </c>
      <c r="C970" t="s">
        <v>12773</v>
      </c>
    </row>
    <row r="971" spans="1:3">
      <c r="A971" t="s">
        <v>7</v>
      </c>
      <c r="B971" t="s">
        <v>12774</v>
      </c>
      <c r="C971" t="s">
        <v>12775</v>
      </c>
    </row>
    <row r="972" spans="1:3">
      <c r="A972" t="s">
        <v>7</v>
      </c>
      <c r="B972" t="s">
        <v>12776</v>
      </c>
      <c r="C972" t="s">
        <v>10551</v>
      </c>
    </row>
    <row r="973" spans="1:3">
      <c r="A973" t="s">
        <v>7</v>
      </c>
      <c r="B973" t="s">
        <v>12777</v>
      </c>
      <c r="C973" t="s">
        <v>12778</v>
      </c>
    </row>
    <row r="974" spans="1:3">
      <c r="A974" t="s">
        <v>7</v>
      </c>
      <c r="B974" t="s">
        <v>12779</v>
      </c>
      <c r="C974" t="s">
        <v>253</v>
      </c>
    </row>
    <row r="975" spans="1:3">
      <c r="A975" t="s">
        <v>7</v>
      </c>
      <c r="B975" t="s">
        <v>12780</v>
      </c>
      <c r="C975" t="s">
        <v>12781</v>
      </c>
    </row>
    <row r="976" spans="1:3">
      <c r="A976" t="s">
        <v>7</v>
      </c>
      <c r="B976" t="s">
        <v>12782</v>
      </c>
      <c r="C976" t="s">
        <v>19</v>
      </c>
    </row>
    <row r="977" spans="1:3">
      <c r="A977" t="s">
        <v>7</v>
      </c>
      <c r="B977" t="s">
        <v>12783</v>
      </c>
      <c r="C977" t="s">
        <v>2298</v>
      </c>
    </row>
    <row r="978" spans="1:3">
      <c r="A978" t="s">
        <v>7</v>
      </c>
      <c r="B978" t="s">
        <v>12784</v>
      </c>
      <c r="C978" t="s">
        <v>12785</v>
      </c>
    </row>
    <row r="979" spans="1:3">
      <c r="A979" t="s">
        <v>7</v>
      </c>
      <c r="B979" t="s">
        <v>12786</v>
      </c>
      <c r="C979" t="s">
        <v>19</v>
      </c>
    </row>
    <row r="980" spans="1:3">
      <c r="A980" t="s">
        <v>7</v>
      </c>
      <c r="B980" t="s">
        <v>12787</v>
      </c>
      <c r="C980" t="s">
        <v>19</v>
      </c>
    </row>
    <row r="981" spans="1:3">
      <c r="A981" t="s">
        <v>7</v>
      </c>
      <c r="B981" t="s">
        <v>12788</v>
      </c>
      <c r="C981" t="s">
        <v>4117</v>
      </c>
    </row>
    <row r="982" spans="1:3">
      <c r="A982" t="s">
        <v>7</v>
      </c>
      <c r="B982" t="s">
        <v>12789</v>
      </c>
      <c r="C982" t="s">
        <v>19</v>
      </c>
    </row>
    <row r="983" spans="1:3">
      <c r="A983" t="s">
        <v>7</v>
      </c>
      <c r="B983" t="s">
        <v>12790</v>
      </c>
      <c r="C983" t="s">
        <v>12791</v>
      </c>
    </row>
    <row r="984" spans="1:3">
      <c r="A984" t="s">
        <v>7</v>
      </c>
      <c r="B984" t="s">
        <v>12792</v>
      </c>
      <c r="C984" t="s">
        <v>19</v>
      </c>
    </row>
    <row r="985" spans="1:3">
      <c r="A985" t="s">
        <v>7</v>
      </c>
      <c r="B985" t="s">
        <v>12793</v>
      </c>
      <c r="C985" t="s">
        <v>12794</v>
      </c>
    </row>
    <row r="986" spans="1:3">
      <c r="A986" t="s">
        <v>7</v>
      </c>
      <c r="B986" t="s">
        <v>12795</v>
      </c>
      <c r="C986" t="s">
        <v>12796</v>
      </c>
    </row>
    <row r="987" spans="1:3">
      <c r="A987" t="s">
        <v>7</v>
      </c>
      <c r="B987" t="s">
        <v>12797</v>
      </c>
      <c r="C987" t="s">
        <v>12798</v>
      </c>
    </row>
    <row r="988" spans="1:3">
      <c r="A988" t="s">
        <v>7</v>
      </c>
      <c r="B988" t="s">
        <v>12799</v>
      </c>
      <c r="C988" t="s">
        <v>1940</v>
      </c>
    </row>
    <row r="989" spans="1:3">
      <c r="A989" t="s">
        <v>7</v>
      </c>
      <c r="B989" t="s">
        <v>12800</v>
      </c>
      <c r="C989" t="s">
        <v>12801</v>
      </c>
    </row>
    <row r="990" spans="1:3">
      <c r="A990" t="s">
        <v>7</v>
      </c>
      <c r="B990" t="s">
        <v>12802</v>
      </c>
      <c r="C990" t="s">
        <v>12803</v>
      </c>
    </row>
    <row r="991" spans="1:3">
      <c r="A991" t="s">
        <v>7</v>
      </c>
      <c r="B991" t="s">
        <v>12804</v>
      </c>
      <c r="C991" t="s">
        <v>2159</v>
      </c>
    </row>
    <row r="992" spans="1:3">
      <c r="A992" t="s">
        <v>7</v>
      </c>
      <c r="B992" t="s">
        <v>12805</v>
      </c>
      <c r="C992" t="s">
        <v>19</v>
      </c>
    </row>
    <row r="993" spans="1:3">
      <c r="A993" t="s">
        <v>7</v>
      </c>
      <c r="B993" t="s">
        <v>12806</v>
      </c>
      <c r="C993" t="s">
        <v>12807</v>
      </c>
    </row>
    <row r="994" spans="1:3">
      <c r="A994" t="s">
        <v>7</v>
      </c>
      <c r="B994" t="s">
        <v>12808</v>
      </c>
      <c r="C994" t="s">
        <v>577</v>
      </c>
    </row>
    <row r="995" spans="1:3">
      <c r="A995" t="s">
        <v>7</v>
      </c>
      <c r="B995" t="s">
        <v>12809</v>
      </c>
      <c r="C995" t="s">
        <v>1642</v>
      </c>
    </row>
    <row r="996" spans="1:3">
      <c r="A996" t="s">
        <v>7</v>
      </c>
      <c r="B996" t="s">
        <v>12810</v>
      </c>
      <c r="C996" t="s">
        <v>12811</v>
      </c>
    </row>
    <row r="997" spans="1:3">
      <c r="A997" t="s">
        <v>7</v>
      </c>
      <c r="B997" t="s">
        <v>12812</v>
      </c>
      <c r="C997" t="s">
        <v>19</v>
      </c>
    </row>
    <row r="998" spans="1:3">
      <c r="A998" t="s">
        <v>7</v>
      </c>
      <c r="B998" t="s">
        <v>12813</v>
      </c>
      <c r="C998" t="s">
        <v>916</v>
      </c>
    </row>
    <row r="999" spans="1:3">
      <c r="A999" t="s">
        <v>7</v>
      </c>
      <c r="B999" t="s">
        <v>12814</v>
      </c>
      <c r="C999" t="s">
        <v>19</v>
      </c>
    </row>
    <row r="1000" spans="1:3">
      <c r="A1000" t="s">
        <v>7</v>
      </c>
      <c r="B1000" t="s">
        <v>12815</v>
      </c>
      <c r="C1000" t="s">
        <v>12816</v>
      </c>
    </row>
    <row r="1001" spans="1:3">
      <c r="A1001" t="s">
        <v>7</v>
      </c>
      <c r="B1001" t="s">
        <v>12817</v>
      </c>
      <c r="C1001" t="s">
        <v>19</v>
      </c>
    </row>
    <row r="1002" spans="1:3">
      <c r="A1002" t="s">
        <v>7</v>
      </c>
      <c r="B1002" t="s">
        <v>12818</v>
      </c>
      <c r="C1002" t="s">
        <v>19</v>
      </c>
    </row>
    <row r="1003" spans="1:3">
      <c r="A1003" t="s">
        <v>7</v>
      </c>
      <c r="B1003" t="s">
        <v>12819</v>
      </c>
      <c r="C1003" t="s">
        <v>19</v>
      </c>
    </row>
    <row r="1004" spans="1:3">
      <c r="A1004" t="s">
        <v>7</v>
      </c>
      <c r="B1004" t="s">
        <v>12820</v>
      </c>
      <c r="C1004" t="s">
        <v>12821</v>
      </c>
    </row>
    <row r="1005" spans="1:3">
      <c r="A1005" t="s">
        <v>7</v>
      </c>
      <c r="B1005" t="s">
        <v>12822</v>
      </c>
      <c r="C1005" t="s">
        <v>19</v>
      </c>
    </row>
    <row r="1006" spans="1:3">
      <c r="A1006" t="s">
        <v>7</v>
      </c>
      <c r="B1006" t="s">
        <v>12823</v>
      </c>
      <c r="C1006" t="s">
        <v>2126</v>
      </c>
    </row>
    <row r="1007" spans="1:3">
      <c r="A1007" t="s">
        <v>7</v>
      </c>
      <c r="B1007" t="s">
        <v>12824</v>
      </c>
      <c r="C1007" t="s">
        <v>19</v>
      </c>
    </row>
    <row r="1008" spans="1:3">
      <c r="A1008" t="s">
        <v>7</v>
      </c>
      <c r="B1008" t="s">
        <v>12825</v>
      </c>
      <c r="C1008" t="s">
        <v>19</v>
      </c>
    </row>
    <row r="1009" spans="1:3">
      <c r="A1009" t="s">
        <v>7</v>
      </c>
      <c r="B1009" t="s">
        <v>12826</v>
      </c>
      <c r="C1009" t="s">
        <v>12827</v>
      </c>
    </row>
    <row r="1010" spans="1:3">
      <c r="A1010" t="s">
        <v>7</v>
      </c>
      <c r="B1010" t="s">
        <v>12828</v>
      </c>
      <c r="C1010" t="s">
        <v>19</v>
      </c>
    </row>
    <row r="1011" spans="1:3">
      <c r="A1011" t="s">
        <v>7</v>
      </c>
      <c r="B1011" t="s">
        <v>12829</v>
      </c>
      <c r="C1011" t="s">
        <v>12830</v>
      </c>
    </row>
    <row r="1012" spans="1:3">
      <c r="A1012" t="s">
        <v>7</v>
      </c>
      <c r="B1012" t="s">
        <v>12831</v>
      </c>
      <c r="C1012" t="s">
        <v>19</v>
      </c>
    </row>
    <row r="1013" spans="1:3">
      <c r="A1013" t="s">
        <v>7</v>
      </c>
      <c r="B1013" t="s">
        <v>12832</v>
      </c>
      <c r="C1013" t="s">
        <v>1011</v>
      </c>
    </row>
    <row r="1014" spans="1:3">
      <c r="A1014" t="s">
        <v>7</v>
      </c>
      <c r="B1014" t="s">
        <v>12833</v>
      </c>
      <c r="C1014" t="s">
        <v>12834</v>
      </c>
    </row>
    <row r="1015" spans="1:3">
      <c r="A1015" t="s">
        <v>7</v>
      </c>
      <c r="B1015" t="s">
        <v>12835</v>
      </c>
      <c r="C1015" t="s">
        <v>2592</v>
      </c>
    </row>
    <row r="1016" spans="1:3">
      <c r="A1016" t="s">
        <v>7</v>
      </c>
      <c r="B1016" t="s">
        <v>12836</v>
      </c>
      <c r="C1016" t="s">
        <v>19</v>
      </c>
    </row>
    <row r="1017" spans="1:3">
      <c r="A1017" t="s">
        <v>7</v>
      </c>
      <c r="B1017" t="s">
        <v>12837</v>
      </c>
      <c r="C1017" t="s">
        <v>12838</v>
      </c>
    </row>
    <row r="1018" spans="1:3">
      <c r="A1018" t="s">
        <v>7</v>
      </c>
      <c r="B1018" t="s">
        <v>12839</v>
      </c>
      <c r="C1018" t="s">
        <v>351</v>
      </c>
    </row>
    <row r="1019" spans="1:3">
      <c r="A1019" t="s">
        <v>7</v>
      </c>
      <c r="B1019" t="s">
        <v>12840</v>
      </c>
      <c r="C1019" t="s">
        <v>2301</v>
      </c>
    </row>
    <row r="1020" spans="1:3">
      <c r="A1020" t="s">
        <v>7</v>
      </c>
      <c r="B1020" t="s">
        <v>12841</v>
      </c>
      <c r="C1020" t="s">
        <v>1212</v>
      </c>
    </row>
    <row r="1021" spans="1:3">
      <c r="A1021" t="s">
        <v>7</v>
      </c>
      <c r="B1021" t="s">
        <v>12842</v>
      </c>
      <c r="C1021" t="s">
        <v>19</v>
      </c>
    </row>
    <row r="1022" spans="1:3">
      <c r="A1022" t="s">
        <v>7</v>
      </c>
      <c r="B1022" t="s">
        <v>12843</v>
      </c>
      <c r="C1022" t="s">
        <v>12844</v>
      </c>
    </row>
    <row r="1023" spans="1:3">
      <c r="A1023" t="s">
        <v>7</v>
      </c>
      <c r="B1023" t="s">
        <v>12845</v>
      </c>
      <c r="C1023" t="s">
        <v>2582</v>
      </c>
    </row>
    <row r="1024" spans="1:3">
      <c r="A1024" t="s">
        <v>7</v>
      </c>
      <c r="B1024" t="s">
        <v>12846</v>
      </c>
      <c r="C1024" t="s">
        <v>19</v>
      </c>
    </row>
    <row r="1025" spans="1:3">
      <c r="A1025" t="s">
        <v>7</v>
      </c>
      <c r="B1025" t="s">
        <v>12847</v>
      </c>
      <c r="C1025" t="s">
        <v>19</v>
      </c>
    </row>
    <row r="1026" spans="1:3">
      <c r="A1026" t="s">
        <v>7</v>
      </c>
      <c r="B1026" t="s">
        <v>12848</v>
      </c>
      <c r="C1026" t="s">
        <v>19</v>
      </c>
    </row>
    <row r="1027" spans="1:3">
      <c r="A1027" t="s">
        <v>7</v>
      </c>
      <c r="B1027" t="s">
        <v>12849</v>
      </c>
      <c r="C1027" t="s">
        <v>5052</v>
      </c>
    </row>
    <row r="1028" spans="1:3">
      <c r="A1028" t="s">
        <v>7</v>
      </c>
      <c r="B1028" t="s">
        <v>12850</v>
      </c>
      <c r="C1028" t="s">
        <v>287</v>
      </c>
    </row>
    <row r="1029" spans="1:3">
      <c r="A1029" t="s">
        <v>7</v>
      </c>
      <c r="B1029" t="s">
        <v>12851</v>
      </c>
      <c r="C1029" t="s">
        <v>12852</v>
      </c>
    </row>
    <row r="1030" spans="1:3">
      <c r="A1030" t="s">
        <v>7</v>
      </c>
      <c r="B1030" t="s">
        <v>12853</v>
      </c>
      <c r="C1030" t="s">
        <v>19</v>
      </c>
    </row>
    <row r="1031" spans="1:3">
      <c r="A1031" t="s">
        <v>7</v>
      </c>
      <c r="B1031" t="s">
        <v>12854</v>
      </c>
      <c r="C1031" t="s">
        <v>12855</v>
      </c>
    </row>
    <row r="1032" spans="1:3">
      <c r="A1032" t="s">
        <v>7</v>
      </c>
      <c r="B1032" t="s">
        <v>12856</v>
      </c>
      <c r="C1032" t="s">
        <v>4538</v>
      </c>
    </row>
    <row r="1033" spans="1:3">
      <c r="A1033" t="s">
        <v>7</v>
      </c>
      <c r="B1033" t="s">
        <v>12857</v>
      </c>
      <c r="C1033" t="s">
        <v>12858</v>
      </c>
    </row>
    <row r="1034" spans="1:3">
      <c r="A1034" t="s">
        <v>7</v>
      </c>
      <c r="B1034" t="s">
        <v>12859</v>
      </c>
      <c r="C1034" t="s">
        <v>2954</v>
      </c>
    </row>
    <row r="1035" spans="1:3">
      <c r="A1035" t="s">
        <v>7</v>
      </c>
      <c r="B1035" t="s">
        <v>12860</v>
      </c>
      <c r="C1035" t="s">
        <v>19</v>
      </c>
    </row>
    <row r="1036" spans="1:3">
      <c r="A1036" t="s">
        <v>7</v>
      </c>
      <c r="B1036" t="s">
        <v>12861</v>
      </c>
      <c r="C1036" t="s">
        <v>12862</v>
      </c>
    </row>
    <row r="1037" spans="1:3">
      <c r="A1037" t="s">
        <v>7</v>
      </c>
      <c r="B1037" t="s">
        <v>12863</v>
      </c>
      <c r="C1037" t="s">
        <v>19</v>
      </c>
    </row>
    <row r="1038" spans="1:3">
      <c r="A1038" t="s">
        <v>7</v>
      </c>
      <c r="B1038" t="s">
        <v>12864</v>
      </c>
      <c r="C1038" t="s">
        <v>19</v>
      </c>
    </row>
    <row r="1039" spans="1:3">
      <c r="A1039" t="s">
        <v>7</v>
      </c>
      <c r="B1039" t="s">
        <v>12865</v>
      </c>
      <c r="C1039" t="s">
        <v>779</v>
      </c>
    </row>
    <row r="1040" spans="1:3">
      <c r="A1040" t="s">
        <v>7</v>
      </c>
      <c r="B1040" t="s">
        <v>12866</v>
      </c>
      <c r="C1040" t="s">
        <v>19</v>
      </c>
    </row>
    <row r="1041" spans="1:3">
      <c r="A1041" t="s">
        <v>7</v>
      </c>
      <c r="B1041" t="s">
        <v>12867</v>
      </c>
      <c r="C1041" t="s">
        <v>19</v>
      </c>
    </row>
    <row r="1042" spans="1:3">
      <c r="A1042" t="s">
        <v>7</v>
      </c>
      <c r="B1042" t="s">
        <v>12868</v>
      </c>
      <c r="C1042" t="s">
        <v>19</v>
      </c>
    </row>
    <row r="1043" spans="1:3">
      <c r="A1043" t="s">
        <v>7</v>
      </c>
      <c r="B1043" t="s">
        <v>12869</v>
      </c>
      <c r="C1043" t="s">
        <v>8351</v>
      </c>
    </row>
    <row r="1044" spans="1:3">
      <c r="A1044" t="s">
        <v>7</v>
      </c>
      <c r="B1044" t="s">
        <v>12870</v>
      </c>
      <c r="C1044" t="s">
        <v>19</v>
      </c>
    </row>
    <row r="1045" spans="1:3">
      <c r="A1045" t="s">
        <v>7</v>
      </c>
      <c r="B1045" t="s">
        <v>12871</v>
      </c>
      <c r="C1045" t="s">
        <v>19</v>
      </c>
    </row>
    <row r="1046" spans="1:3">
      <c r="A1046" t="s">
        <v>7</v>
      </c>
      <c r="B1046" t="s">
        <v>12872</v>
      </c>
      <c r="C1046" t="s">
        <v>19</v>
      </c>
    </row>
    <row r="1047" spans="1:3">
      <c r="A1047" t="s">
        <v>7</v>
      </c>
      <c r="B1047" t="s">
        <v>12873</v>
      </c>
      <c r="C1047" t="s">
        <v>4108</v>
      </c>
    </row>
    <row r="1048" spans="1:3">
      <c r="A1048" t="s">
        <v>7</v>
      </c>
      <c r="B1048" t="s">
        <v>12874</v>
      </c>
      <c r="C1048" t="s">
        <v>19</v>
      </c>
    </row>
    <row r="1049" spans="1:3">
      <c r="A1049" t="s">
        <v>7</v>
      </c>
      <c r="B1049" t="s">
        <v>12875</v>
      </c>
      <c r="C1049" t="s">
        <v>19</v>
      </c>
    </row>
    <row r="1050" spans="1:3">
      <c r="A1050" t="s">
        <v>7</v>
      </c>
      <c r="B1050" t="s">
        <v>12876</v>
      </c>
      <c r="C1050" t="s">
        <v>19</v>
      </c>
    </row>
    <row r="1051" spans="1:3">
      <c r="A1051" t="s">
        <v>7</v>
      </c>
      <c r="B1051" t="s">
        <v>12877</v>
      </c>
      <c r="C1051" t="s">
        <v>12878</v>
      </c>
    </row>
    <row r="1052" spans="1:3">
      <c r="A1052" t="s">
        <v>7</v>
      </c>
      <c r="B1052" t="s">
        <v>12879</v>
      </c>
      <c r="C1052" t="s">
        <v>12880</v>
      </c>
    </row>
    <row r="1053" spans="1:3">
      <c r="A1053" t="s">
        <v>7</v>
      </c>
      <c r="B1053" t="s">
        <v>12881</v>
      </c>
      <c r="C1053" t="s">
        <v>12882</v>
      </c>
    </row>
    <row r="1054" spans="1:3">
      <c r="A1054" t="s">
        <v>7</v>
      </c>
      <c r="B1054" t="s">
        <v>12883</v>
      </c>
      <c r="C1054" t="s">
        <v>19</v>
      </c>
    </row>
    <row r="1055" spans="1:3">
      <c r="A1055" t="s">
        <v>7</v>
      </c>
      <c r="B1055" t="s">
        <v>12884</v>
      </c>
      <c r="C1055" t="s">
        <v>4490</v>
      </c>
    </row>
    <row r="1056" spans="1:3">
      <c r="A1056" t="s">
        <v>7</v>
      </c>
      <c r="B1056" t="s">
        <v>12885</v>
      </c>
      <c r="C1056" t="s">
        <v>19</v>
      </c>
    </row>
    <row r="1057" spans="1:3">
      <c r="A1057" t="s">
        <v>7</v>
      </c>
      <c r="B1057" t="s">
        <v>12886</v>
      </c>
      <c r="C1057" t="s">
        <v>19</v>
      </c>
    </row>
    <row r="1058" spans="1:3">
      <c r="A1058" t="s">
        <v>7</v>
      </c>
      <c r="B1058" t="s">
        <v>12887</v>
      </c>
      <c r="C1058" t="s">
        <v>2211</v>
      </c>
    </row>
    <row r="1059" spans="1:3">
      <c r="A1059" t="s">
        <v>7</v>
      </c>
      <c r="B1059" t="s">
        <v>12888</v>
      </c>
      <c r="C1059" t="s">
        <v>19</v>
      </c>
    </row>
    <row r="1060" spans="1:3">
      <c r="A1060" t="s">
        <v>7</v>
      </c>
      <c r="B1060" t="s">
        <v>12889</v>
      </c>
      <c r="C1060" t="s">
        <v>19</v>
      </c>
    </row>
    <row r="1061" spans="1:3">
      <c r="A1061" t="s">
        <v>7</v>
      </c>
      <c r="B1061" t="s">
        <v>12890</v>
      </c>
      <c r="C1061" t="s">
        <v>12891</v>
      </c>
    </row>
    <row r="1062" spans="1:3">
      <c r="A1062" t="s">
        <v>7</v>
      </c>
      <c r="B1062" t="s">
        <v>12892</v>
      </c>
      <c r="C1062" t="s">
        <v>12893</v>
      </c>
    </row>
    <row r="1063" spans="1:3">
      <c r="A1063" t="s">
        <v>7</v>
      </c>
      <c r="B1063" t="s">
        <v>12894</v>
      </c>
      <c r="C1063" t="s">
        <v>19</v>
      </c>
    </row>
    <row r="1064" spans="1:3">
      <c r="A1064" t="s">
        <v>7</v>
      </c>
      <c r="B1064" t="s">
        <v>12895</v>
      </c>
      <c r="C1064" t="s">
        <v>19</v>
      </c>
    </row>
    <row r="1065" spans="1:3">
      <c r="A1065" t="s">
        <v>7</v>
      </c>
      <c r="B1065" t="s">
        <v>12896</v>
      </c>
      <c r="C1065" t="s">
        <v>19</v>
      </c>
    </row>
    <row r="1066" spans="1:3">
      <c r="A1066" t="s">
        <v>7</v>
      </c>
      <c r="B1066" t="s">
        <v>12897</v>
      </c>
      <c r="C1066" t="s">
        <v>12898</v>
      </c>
    </row>
    <row r="1067" spans="1:3">
      <c r="A1067" t="s">
        <v>7</v>
      </c>
      <c r="B1067" t="s">
        <v>12899</v>
      </c>
      <c r="C1067" t="s">
        <v>12900</v>
      </c>
    </row>
    <row r="1068" spans="1:3">
      <c r="A1068" t="s">
        <v>7</v>
      </c>
      <c r="B1068" t="s">
        <v>12901</v>
      </c>
      <c r="C1068" t="s">
        <v>10577</v>
      </c>
    </row>
    <row r="1069" spans="1:3">
      <c r="A1069" t="s">
        <v>7</v>
      </c>
      <c r="B1069" t="s">
        <v>12902</v>
      </c>
      <c r="C1069" t="s">
        <v>12903</v>
      </c>
    </row>
    <row r="1070" spans="1:3">
      <c r="A1070" t="s">
        <v>7</v>
      </c>
      <c r="B1070" t="s">
        <v>12904</v>
      </c>
      <c r="C1070" t="s">
        <v>235</v>
      </c>
    </row>
    <row r="1071" spans="1:3">
      <c r="A1071" t="s">
        <v>7</v>
      </c>
      <c r="B1071" t="s">
        <v>12905</v>
      </c>
      <c r="C1071" t="s">
        <v>12906</v>
      </c>
    </row>
    <row r="1072" spans="1:3">
      <c r="A1072" t="s">
        <v>7</v>
      </c>
      <c r="B1072" t="s">
        <v>12907</v>
      </c>
      <c r="C1072" t="s">
        <v>19</v>
      </c>
    </row>
    <row r="1073" spans="1:3">
      <c r="A1073" t="s">
        <v>7</v>
      </c>
      <c r="B1073" t="s">
        <v>12908</v>
      </c>
      <c r="C1073" t="s">
        <v>351</v>
      </c>
    </row>
    <row r="1074" spans="1:3">
      <c r="A1074" t="s">
        <v>7</v>
      </c>
      <c r="B1074" t="s">
        <v>12909</v>
      </c>
      <c r="C1074" t="s">
        <v>19</v>
      </c>
    </row>
    <row r="1075" spans="1:3">
      <c r="A1075" t="s">
        <v>7</v>
      </c>
      <c r="B1075" t="s">
        <v>12910</v>
      </c>
      <c r="C1075" t="s">
        <v>19</v>
      </c>
    </row>
    <row r="1076" spans="1:3">
      <c r="A1076" t="s">
        <v>7</v>
      </c>
      <c r="B1076" t="s">
        <v>12911</v>
      </c>
      <c r="C1076" t="s">
        <v>4888</v>
      </c>
    </row>
    <row r="1077" spans="1:3">
      <c r="A1077" t="s">
        <v>7</v>
      </c>
      <c r="B1077" t="s">
        <v>12912</v>
      </c>
      <c r="C1077" t="s">
        <v>19</v>
      </c>
    </row>
    <row r="1078" spans="1:3">
      <c r="A1078" t="s">
        <v>7</v>
      </c>
      <c r="B1078" t="s">
        <v>12913</v>
      </c>
      <c r="C1078" t="s">
        <v>12914</v>
      </c>
    </row>
    <row r="1079" spans="1:3">
      <c r="A1079" t="s">
        <v>7</v>
      </c>
      <c r="B1079" t="s">
        <v>12915</v>
      </c>
      <c r="C1079" t="s">
        <v>12916</v>
      </c>
    </row>
    <row r="1080" spans="1:3">
      <c r="A1080" t="s">
        <v>7</v>
      </c>
      <c r="B1080" t="s">
        <v>12917</v>
      </c>
      <c r="C1080" t="s">
        <v>119</v>
      </c>
    </row>
    <row r="1081" spans="1:3">
      <c r="A1081" t="s">
        <v>7</v>
      </c>
      <c r="B1081" t="s">
        <v>12918</v>
      </c>
      <c r="C1081" t="s">
        <v>577</v>
      </c>
    </row>
    <row r="1082" spans="1:3">
      <c r="A1082" t="s">
        <v>7</v>
      </c>
      <c r="B1082" t="s">
        <v>12919</v>
      </c>
      <c r="C1082" t="s">
        <v>12920</v>
      </c>
    </row>
    <row r="1083" spans="1:3">
      <c r="A1083" t="s">
        <v>7</v>
      </c>
      <c r="B1083" t="s">
        <v>12921</v>
      </c>
      <c r="C1083" t="s">
        <v>12922</v>
      </c>
    </row>
    <row r="1084" spans="1:3">
      <c r="A1084" t="s">
        <v>7</v>
      </c>
      <c r="B1084" t="s">
        <v>12923</v>
      </c>
      <c r="C1084" t="s">
        <v>12924</v>
      </c>
    </row>
    <row r="1085" spans="1:3">
      <c r="A1085" t="s">
        <v>7</v>
      </c>
      <c r="B1085" t="s">
        <v>12925</v>
      </c>
      <c r="C1085" t="s">
        <v>3802</v>
      </c>
    </row>
    <row r="1086" spans="1:3">
      <c r="A1086" t="s">
        <v>7</v>
      </c>
      <c r="B1086" t="s">
        <v>12926</v>
      </c>
      <c r="C1086" t="s">
        <v>19</v>
      </c>
    </row>
    <row r="1087" spans="1:3">
      <c r="A1087" t="s">
        <v>7</v>
      </c>
      <c r="B1087" t="s">
        <v>12927</v>
      </c>
      <c r="C1087" t="s">
        <v>19</v>
      </c>
    </row>
    <row r="1088" spans="1:3">
      <c r="A1088" t="s">
        <v>7</v>
      </c>
      <c r="B1088" t="s">
        <v>12928</v>
      </c>
      <c r="C1088" t="s">
        <v>19</v>
      </c>
    </row>
    <row r="1089" spans="1:3">
      <c r="A1089" t="s">
        <v>7</v>
      </c>
      <c r="B1089" t="s">
        <v>12929</v>
      </c>
      <c r="C1089" t="s">
        <v>19</v>
      </c>
    </row>
    <row r="1090" spans="1:3">
      <c r="A1090" t="s">
        <v>7</v>
      </c>
      <c r="B1090" t="s">
        <v>12930</v>
      </c>
      <c r="C1090" t="s">
        <v>19</v>
      </c>
    </row>
    <row r="1091" spans="1:3">
      <c r="A1091" t="s">
        <v>7</v>
      </c>
      <c r="B1091" t="s">
        <v>12931</v>
      </c>
      <c r="C1091" t="s">
        <v>19</v>
      </c>
    </row>
    <row r="1092" spans="1:3">
      <c r="A1092" t="s">
        <v>7</v>
      </c>
      <c r="B1092" t="s">
        <v>12932</v>
      </c>
      <c r="C1092" t="s">
        <v>4538</v>
      </c>
    </row>
    <row r="1093" spans="1:3">
      <c r="A1093" t="s">
        <v>7</v>
      </c>
      <c r="B1093" t="s">
        <v>12933</v>
      </c>
      <c r="C1093" t="s">
        <v>19</v>
      </c>
    </row>
    <row r="1094" spans="1:3">
      <c r="A1094" t="s">
        <v>7</v>
      </c>
      <c r="B1094" t="s">
        <v>12934</v>
      </c>
      <c r="C1094" t="s">
        <v>19</v>
      </c>
    </row>
    <row r="1095" spans="1:3">
      <c r="A1095" t="s">
        <v>7</v>
      </c>
      <c r="B1095" t="s">
        <v>12935</v>
      </c>
      <c r="C1095" t="s">
        <v>10551</v>
      </c>
    </row>
    <row r="1096" spans="1:3">
      <c r="A1096" t="s">
        <v>7</v>
      </c>
      <c r="B1096" t="s">
        <v>12936</v>
      </c>
      <c r="C1096" t="s">
        <v>19</v>
      </c>
    </row>
    <row r="1097" spans="1:3">
      <c r="A1097" t="s">
        <v>7</v>
      </c>
      <c r="B1097" t="s">
        <v>12937</v>
      </c>
      <c r="C1097" t="s">
        <v>19</v>
      </c>
    </row>
    <row r="1098" spans="1:3">
      <c r="A1098" t="s">
        <v>7</v>
      </c>
      <c r="B1098" t="s">
        <v>12938</v>
      </c>
      <c r="C1098" t="s">
        <v>5955</v>
      </c>
    </row>
    <row r="1099" spans="1:3">
      <c r="A1099" t="s">
        <v>7</v>
      </c>
      <c r="B1099" t="s">
        <v>12939</v>
      </c>
      <c r="C1099" t="s">
        <v>1501</v>
      </c>
    </row>
    <row r="1100" spans="1:3">
      <c r="A1100" t="s">
        <v>7</v>
      </c>
      <c r="B1100" t="s">
        <v>12940</v>
      </c>
      <c r="C1100" t="s">
        <v>12941</v>
      </c>
    </row>
    <row r="1101" spans="1:3">
      <c r="A1101" t="s">
        <v>7</v>
      </c>
      <c r="B1101" t="s">
        <v>12942</v>
      </c>
      <c r="C1101" t="s">
        <v>19</v>
      </c>
    </row>
    <row r="1102" spans="1:3">
      <c r="A1102" t="s">
        <v>7</v>
      </c>
      <c r="B1102" t="s">
        <v>12943</v>
      </c>
      <c r="C1102" t="s">
        <v>713</v>
      </c>
    </row>
    <row r="1103" spans="1:3">
      <c r="A1103" t="s">
        <v>7</v>
      </c>
      <c r="B1103" t="s">
        <v>12944</v>
      </c>
      <c r="C1103" t="s">
        <v>1876</v>
      </c>
    </row>
    <row r="1104" spans="1:3">
      <c r="A1104" t="s">
        <v>7</v>
      </c>
      <c r="B1104" t="s">
        <v>12945</v>
      </c>
      <c r="C1104" t="s">
        <v>10317</v>
      </c>
    </row>
    <row r="1105" spans="1:3">
      <c r="A1105" t="s">
        <v>7</v>
      </c>
      <c r="B1105" t="s">
        <v>12946</v>
      </c>
      <c r="C1105" t="s">
        <v>19</v>
      </c>
    </row>
    <row r="1106" spans="1:3">
      <c r="A1106" t="s">
        <v>7</v>
      </c>
      <c r="B1106" t="s">
        <v>12947</v>
      </c>
      <c r="C1106" t="s">
        <v>19</v>
      </c>
    </row>
    <row r="1107" spans="1:3">
      <c r="A1107" t="s">
        <v>7</v>
      </c>
      <c r="B1107" t="s">
        <v>12948</v>
      </c>
      <c r="C1107" t="s">
        <v>19</v>
      </c>
    </row>
    <row r="1108" spans="1:3">
      <c r="A1108" t="s">
        <v>7</v>
      </c>
      <c r="B1108" t="s">
        <v>12949</v>
      </c>
      <c r="C1108" t="s">
        <v>12950</v>
      </c>
    </row>
    <row r="1109" spans="1:3">
      <c r="A1109" t="s">
        <v>7</v>
      </c>
      <c r="B1109" t="s">
        <v>12951</v>
      </c>
      <c r="C1109" t="s">
        <v>533</v>
      </c>
    </row>
    <row r="1110" spans="1:3">
      <c r="A1110" t="s">
        <v>7</v>
      </c>
      <c r="B1110" t="s">
        <v>12952</v>
      </c>
      <c r="C1110" t="s">
        <v>19</v>
      </c>
    </row>
    <row r="1111" spans="1:3">
      <c r="A1111" t="s">
        <v>7</v>
      </c>
      <c r="B1111" t="s">
        <v>12953</v>
      </c>
      <c r="C1111" t="s">
        <v>12954</v>
      </c>
    </row>
    <row r="1112" spans="1:3">
      <c r="A1112" t="s">
        <v>7</v>
      </c>
      <c r="B1112" t="s">
        <v>12955</v>
      </c>
      <c r="C1112" t="s">
        <v>19</v>
      </c>
    </row>
    <row r="1113" spans="1:3">
      <c r="A1113" t="s">
        <v>7</v>
      </c>
      <c r="B1113" t="s">
        <v>12956</v>
      </c>
      <c r="C1113" t="s">
        <v>19</v>
      </c>
    </row>
    <row r="1114" spans="1:3">
      <c r="A1114" t="s">
        <v>7</v>
      </c>
      <c r="B1114" t="s">
        <v>12957</v>
      </c>
      <c r="C1114" t="s">
        <v>1876</v>
      </c>
    </row>
    <row r="1115" spans="1:3">
      <c r="A1115" t="s">
        <v>7</v>
      </c>
      <c r="B1115" t="s">
        <v>12958</v>
      </c>
      <c r="C1115" t="s">
        <v>12959</v>
      </c>
    </row>
    <row r="1116" spans="1:3">
      <c r="A1116" t="s">
        <v>7</v>
      </c>
      <c r="B1116" t="s">
        <v>12960</v>
      </c>
      <c r="C1116" t="s">
        <v>19</v>
      </c>
    </row>
    <row r="1117" spans="1:3">
      <c r="A1117" t="s">
        <v>7</v>
      </c>
      <c r="B1117" t="s">
        <v>12961</v>
      </c>
      <c r="C1117" t="s">
        <v>12962</v>
      </c>
    </row>
    <row r="1118" spans="1:3">
      <c r="A1118" t="s">
        <v>7</v>
      </c>
      <c r="B1118" t="s">
        <v>12963</v>
      </c>
      <c r="C1118" t="s">
        <v>12964</v>
      </c>
    </row>
    <row r="1119" spans="1:3">
      <c r="A1119" t="s">
        <v>7</v>
      </c>
      <c r="B1119" t="s">
        <v>12965</v>
      </c>
      <c r="C1119" t="s">
        <v>12966</v>
      </c>
    </row>
    <row r="1120" spans="1:3">
      <c r="A1120" t="s">
        <v>7</v>
      </c>
      <c r="B1120" t="s">
        <v>12967</v>
      </c>
      <c r="C1120" t="s">
        <v>19</v>
      </c>
    </row>
    <row r="1121" spans="1:3">
      <c r="A1121" t="s">
        <v>7</v>
      </c>
      <c r="B1121" t="s">
        <v>12968</v>
      </c>
      <c r="C1121" t="s">
        <v>19</v>
      </c>
    </row>
    <row r="1122" spans="1:3">
      <c r="A1122" t="s">
        <v>7</v>
      </c>
      <c r="B1122" t="s">
        <v>12969</v>
      </c>
      <c r="C1122" t="s">
        <v>8508</v>
      </c>
    </row>
    <row r="1123" spans="1:3">
      <c r="A1123" t="s">
        <v>7</v>
      </c>
      <c r="B1123" t="s">
        <v>12970</v>
      </c>
      <c r="C1123" t="s">
        <v>19</v>
      </c>
    </row>
    <row r="1124" spans="1:3">
      <c r="A1124" t="s">
        <v>7</v>
      </c>
      <c r="B1124" t="s">
        <v>12971</v>
      </c>
      <c r="C1124" t="s">
        <v>19</v>
      </c>
    </row>
    <row r="1125" spans="1:3">
      <c r="A1125" t="s">
        <v>7</v>
      </c>
      <c r="B1125" t="s">
        <v>12972</v>
      </c>
      <c r="C1125" t="s">
        <v>12973</v>
      </c>
    </row>
    <row r="1126" spans="1:3">
      <c r="A1126" t="s">
        <v>7</v>
      </c>
      <c r="B1126" t="s">
        <v>12974</v>
      </c>
      <c r="C1126" t="s">
        <v>1998</v>
      </c>
    </row>
    <row r="1127" spans="1:3">
      <c r="A1127" t="s">
        <v>7</v>
      </c>
      <c r="B1127" t="s">
        <v>12975</v>
      </c>
      <c r="C1127" t="s">
        <v>2387</v>
      </c>
    </row>
    <row r="1128" spans="1:3">
      <c r="A1128" t="s">
        <v>7</v>
      </c>
      <c r="B1128" t="s">
        <v>12976</v>
      </c>
      <c r="C1128" t="s">
        <v>7156</v>
      </c>
    </row>
    <row r="1129" spans="1:3">
      <c r="A1129" t="s">
        <v>7</v>
      </c>
      <c r="B1129" t="s">
        <v>12977</v>
      </c>
      <c r="C1129" t="s">
        <v>12978</v>
      </c>
    </row>
    <row r="1130" spans="1:3">
      <c r="A1130" t="s">
        <v>7</v>
      </c>
      <c r="B1130" t="s">
        <v>12979</v>
      </c>
      <c r="C1130" t="s">
        <v>12980</v>
      </c>
    </row>
    <row r="1131" spans="1:3">
      <c r="A1131" t="s">
        <v>7</v>
      </c>
      <c r="B1131" t="s">
        <v>12981</v>
      </c>
      <c r="C1131" t="s">
        <v>12982</v>
      </c>
    </row>
    <row r="1132" spans="1:3">
      <c r="A1132" t="s">
        <v>7</v>
      </c>
      <c r="B1132" t="s">
        <v>12983</v>
      </c>
      <c r="C1132" t="s">
        <v>12984</v>
      </c>
    </row>
    <row r="1133" spans="1:3">
      <c r="A1133" t="s">
        <v>7</v>
      </c>
      <c r="B1133" t="s">
        <v>12985</v>
      </c>
      <c r="C1133" t="s">
        <v>1635</v>
      </c>
    </row>
    <row r="1134" spans="1:3">
      <c r="A1134" t="s">
        <v>7</v>
      </c>
      <c r="B1134" t="s">
        <v>12986</v>
      </c>
      <c r="C1134" t="s">
        <v>12987</v>
      </c>
    </row>
    <row r="1135" spans="1:3">
      <c r="A1135" t="s">
        <v>7</v>
      </c>
      <c r="B1135" t="s">
        <v>12988</v>
      </c>
      <c r="C1135" t="s">
        <v>19</v>
      </c>
    </row>
    <row r="1136" spans="1:3">
      <c r="A1136" t="s">
        <v>7</v>
      </c>
      <c r="B1136" t="s">
        <v>12989</v>
      </c>
      <c r="C1136" t="s">
        <v>5658</v>
      </c>
    </row>
    <row r="1137" spans="1:3">
      <c r="A1137" t="s">
        <v>7</v>
      </c>
      <c r="B1137" t="s">
        <v>12990</v>
      </c>
      <c r="C1137" t="s">
        <v>12991</v>
      </c>
    </row>
    <row r="1138" spans="1:3">
      <c r="A1138" t="s">
        <v>7</v>
      </c>
      <c r="B1138" t="s">
        <v>12992</v>
      </c>
      <c r="C1138" t="s">
        <v>12993</v>
      </c>
    </row>
    <row r="1139" spans="1:3">
      <c r="A1139" t="s">
        <v>7</v>
      </c>
      <c r="B1139" t="s">
        <v>12994</v>
      </c>
      <c r="C1139" t="s">
        <v>12995</v>
      </c>
    </row>
    <row r="1140" spans="1:3">
      <c r="A1140" t="s">
        <v>7</v>
      </c>
      <c r="B1140" t="s">
        <v>12996</v>
      </c>
      <c r="C1140" t="s">
        <v>12997</v>
      </c>
    </row>
    <row r="1141" spans="1:3">
      <c r="A1141" t="s">
        <v>7</v>
      </c>
      <c r="B1141" t="s">
        <v>12998</v>
      </c>
      <c r="C1141" t="s">
        <v>12999</v>
      </c>
    </row>
    <row r="1142" spans="1:3">
      <c r="A1142" t="s">
        <v>7</v>
      </c>
      <c r="B1142" t="s">
        <v>13000</v>
      </c>
      <c r="C1142" t="s">
        <v>13001</v>
      </c>
    </row>
    <row r="1143" spans="1:3">
      <c r="A1143" t="s">
        <v>7</v>
      </c>
      <c r="B1143" t="s">
        <v>13002</v>
      </c>
      <c r="C1143" t="s">
        <v>19</v>
      </c>
    </row>
    <row r="1144" spans="1:3">
      <c r="A1144" t="s">
        <v>7</v>
      </c>
      <c r="B1144" t="s">
        <v>13003</v>
      </c>
      <c r="C1144" t="s">
        <v>351</v>
      </c>
    </row>
    <row r="1145" spans="1:3">
      <c r="A1145" t="s">
        <v>7</v>
      </c>
      <c r="B1145" t="s">
        <v>13004</v>
      </c>
      <c r="C1145" t="s">
        <v>733</v>
      </c>
    </row>
    <row r="1146" spans="1:3">
      <c r="A1146" t="s">
        <v>7</v>
      </c>
      <c r="B1146" t="s">
        <v>13005</v>
      </c>
      <c r="C1146" t="s">
        <v>19</v>
      </c>
    </row>
    <row r="1147" spans="1:3">
      <c r="A1147" t="s">
        <v>7</v>
      </c>
      <c r="B1147" t="s">
        <v>13006</v>
      </c>
      <c r="C1147" t="s">
        <v>19</v>
      </c>
    </row>
    <row r="1148" spans="1:3">
      <c r="A1148" t="s">
        <v>7</v>
      </c>
      <c r="B1148" t="s">
        <v>13007</v>
      </c>
      <c r="C1148" t="s">
        <v>235</v>
      </c>
    </row>
    <row r="1149" spans="1:3">
      <c r="A1149" t="s">
        <v>7</v>
      </c>
      <c r="B1149" t="s">
        <v>13008</v>
      </c>
      <c r="C1149" t="s">
        <v>3007</v>
      </c>
    </row>
    <row r="1150" spans="1:3">
      <c r="A1150" t="s">
        <v>7</v>
      </c>
      <c r="B1150" t="s">
        <v>13009</v>
      </c>
      <c r="C1150" t="s">
        <v>3728</v>
      </c>
    </row>
    <row r="1151" spans="1:3">
      <c r="A1151" t="s">
        <v>7</v>
      </c>
      <c r="B1151" t="s">
        <v>13010</v>
      </c>
      <c r="C1151" t="s">
        <v>19</v>
      </c>
    </row>
    <row r="1152" spans="1:3">
      <c r="A1152" t="s">
        <v>7</v>
      </c>
      <c r="B1152" t="s">
        <v>13011</v>
      </c>
      <c r="C1152" t="s">
        <v>19</v>
      </c>
    </row>
    <row r="1153" spans="1:3">
      <c r="A1153" t="s">
        <v>7</v>
      </c>
      <c r="B1153" t="s">
        <v>13012</v>
      </c>
      <c r="C1153" t="s">
        <v>19</v>
      </c>
    </row>
    <row r="1154" spans="1:3">
      <c r="A1154" t="s">
        <v>7</v>
      </c>
      <c r="B1154" t="s">
        <v>13013</v>
      </c>
      <c r="C1154" t="s">
        <v>19</v>
      </c>
    </row>
    <row r="1155" spans="1:3">
      <c r="A1155" t="s">
        <v>7</v>
      </c>
      <c r="B1155" t="s">
        <v>13014</v>
      </c>
      <c r="C1155" t="s">
        <v>13015</v>
      </c>
    </row>
    <row r="1156" spans="1:3">
      <c r="A1156" t="s">
        <v>7</v>
      </c>
      <c r="B1156" t="s">
        <v>13016</v>
      </c>
      <c r="C1156" t="s">
        <v>13017</v>
      </c>
    </row>
    <row r="1157" spans="1:3">
      <c r="A1157" t="s">
        <v>7</v>
      </c>
      <c r="B1157" t="s">
        <v>13018</v>
      </c>
      <c r="C1157" t="s">
        <v>19</v>
      </c>
    </row>
    <row r="1158" spans="1:3">
      <c r="A1158" t="s">
        <v>7</v>
      </c>
      <c r="B1158" t="s">
        <v>13019</v>
      </c>
      <c r="C1158" t="s">
        <v>19</v>
      </c>
    </row>
    <row r="1159" spans="1:3">
      <c r="A1159" t="s">
        <v>7</v>
      </c>
      <c r="B1159" t="s">
        <v>13020</v>
      </c>
      <c r="C1159" t="s">
        <v>13021</v>
      </c>
    </row>
    <row r="1160" spans="1:3">
      <c r="A1160" t="s">
        <v>7</v>
      </c>
      <c r="B1160" t="s">
        <v>13022</v>
      </c>
      <c r="C1160" t="s">
        <v>10109</v>
      </c>
    </row>
    <row r="1161" spans="1:3">
      <c r="A1161" t="s">
        <v>7</v>
      </c>
      <c r="B1161" t="s">
        <v>13023</v>
      </c>
      <c r="C1161" t="s">
        <v>13024</v>
      </c>
    </row>
    <row r="1162" spans="1:3">
      <c r="A1162" t="s">
        <v>7</v>
      </c>
      <c r="B1162" t="s">
        <v>13025</v>
      </c>
      <c r="C1162" t="s">
        <v>13026</v>
      </c>
    </row>
    <row r="1163" spans="1:3">
      <c r="A1163" t="s">
        <v>7</v>
      </c>
      <c r="B1163" t="s">
        <v>13027</v>
      </c>
      <c r="C1163" t="s">
        <v>9956</v>
      </c>
    </row>
    <row r="1164" spans="1:3">
      <c r="A1164" t="s">
        <v>7</v>
      </c>
      <c r="B1164" t="s">
        <v>13028</v>
      </c>
      <c r="C1164" t="s">
        <v>5385</v>
      </c>
    </row>
    <row r="1165" spans="1:3">
      <c r="A1165" t="s">
        <v>7</v>
      </c>
      <c r="B1165" t="s">
        <v>13029</v>
      </c>
      <c r="C1165" t="s">
        <v>6230</v>
      </c>
    </row>
    <row r="1166" spans="1:3">
      <c r="A1166" t="s">
        <v>7</v>
      </c>
      <c r="B1166" t="s">
        <v>13030</v>
      </c>
      <c r="C1166" t="s">
        <v>19</v>
      </c>
    </row>
    <row r="1167" spans="1:3">
      <c r="A1167" t="s">
        <v>7</v>
      </c>
      <c r="B1167" t="s">
        <v>13031</v>
      </c>
      <c r="C1167" t="s">
        <v>13032</v>
      </c>
    </row>
    <row r="1168" spans="1:3">
      <c r="A1168" t="s">
        <v>7</v>
      </c>
      <c r="B1168" t="s">
        <v>13033</v>
      </c>
      <c r="C1168" t="s">
        <v>13034</v>
      </c>
    </row>
    <row r="1169" spans="1:3">
      <c r="A1169" t="s">
        <v>7</v>
      </c>
      <c r="B1169" t="s">
        <v>13035</v>
      </c>
      <c r="C1169" t="s">
        <v>13036</v>
      </c>
    </row>
    <row r="1170" spans="1:3">
      <c r="A1170" t="s">
        <v>7</v>
      </c>
      <c r="B1170" t="s">
        <v>13037</v>
      </c>
      <c r="C1170" t="s">
        <v>13038</v>
      </c>
    </row>
    <row r="1171" spans="1:3">
      <c r="A1171" t="s">
        <v>7</v>
      </c>
      <c r="B1171" t="s">
        <v>13039</v>
      </c>
      <c r="C1171" t="s">
        <v>4849</v>
      </c>
    </row>
    <row r="1172" spans="1:3">
      <c r="A1172" t="s">
        <v>7</v>
      </c>
      <c r="B1172" t="s">
        <v>13040</v>
      </c>
      <c r="C1172" t="s">
        <v>1318</v>
      </c>
    </row>
    <row r="1173" spans="1:3">
      <c r="A1173" t="s">
        <v>7</v>
      </c>
      <c r="B1173" t="s">
        <v>13041</v>
      </c>
      <c r="C1173" t="s">
        <v>19</v>
      </c>
    </row>
    <row r="1174" spans="1:3">
      <c r="A1174" t="s">
        <v>7</v>
      </c>
      <c r="B1174" t="s">
        <v>13042</v>
      </c>
      <c r="C1174" t="s">
        <v>13043</v>
      </c>
    </row>
    <row r="1175" spans="1:3">
      <c r="A1175" t="s">
        <v>7</v>
      </c>
      <c r="B1175" t="s">
        <v>13044</v>
      </c>
      <c r="C1175" t="s">
        <v>19</v>
      </c>
    </row>
    <row r="1176" spans="1:3">
      <c r="A1176" t="s">
        <v>7</v>
      </c>
      <c r="B1176" t="s">
        <v>13045</v>
      </c>
      <c r="C1176" t="s">
        <v>19</v>
      </c>
    </row>
    <row r="1177" spans="1:3">
      <c r="A1177" t="s">
        <v>7</v>
      </c>
      <c r="B1177" t="s">
        <v>13046</v>
      </c>
      <c r="C1177" t="s">
        <v>13047</v>
      </c>
    </row>
    <row r="1178" spans="1:3">
      <c r="A1178" t="s">
        <v>7</v>
      </c>
      <c r="B1178" t="s">
        <v>13048</v>
      </c>
      <c r="C1178" t="s">
        <v>19</v>
      </c>
    </row>
    <row r="1179" spans="1:3">
      <c r="A1179" t="s">
        <v>7</v>
      </c>
      <c r="B1179" t="s">
        <v>13049</v>
      </c>
      <c r="C1179" t="s">
        <v>3241</v>
      </c>
    </row>
    <row r="1180" spans="1:3">
      <c r="A1180" t="s">
        <v>7</v>
      </c>
      <c r="B1180" t="s">
        <v>13050</v>
      </c>
      <c r="C1180" t="s">
        <v>12995</v>
      </c>
    </row>
    <row r="1181" spans="1:3">
      <c r="A1181" t="s">
        <v>7</v>
      </c>
      <c r="B1181" t="s">
        <v>13051</v>
      </c>
      <c r="C1181" t="s">
        <v>13052</v>
      </c>
    </row>
    <row r="1182" spans="1:3">
      <c r="A1182" t="s">
        <v>7</v>
      </c>
      <c r="B1182" t="s">
        <v>13053</v>
      </c>
      <c r="C1182" t="s">
        <v>19</v>
      </c>
    </row>
    <row r="1183" spans="1:3">
      <c r="A1183" t="s">
        <v>7</v>
      </c>
      <c r="B1183" t="s">
        <v>13054</v>
      </c>
      <c r="C1183" t="s">
        <v>13055</v>
      </c>
    </row>
    <row r="1184" spans="1:3">
      <c r="A1184" t="s">
        <v>7</v>
      </c>
      <c r="B1184" t="s">
        <v>13056</v>
      </c>
      <c r="C1184" t="s">
        <v>19</v>
      </c>
    </row>
    <row r="1185" spans="1:3">
      <c r="A1185" t="s">
        <v>7</v>
      </c>
      <c r="B1185" t="s">
        <v>13057</v>
      </c>
      <c r="C1185" t="s">
        <v>13058</v>
      </c>
    </row>
    <row r="1186" spans="1:3">
      <c r="A1186" t="s">
        <v>7</v>
      </c>
      <c r="B1186" t="s">
        <v>13059</v>
      </c>
      <c r="C1186" t="s">
        <v>19</v>
      </c>
    </row>
    <row r="1187" spans="1:3">
      <c r="A1187" t="s">
        <v>7</v>
      </c>
      <c r="B1187" t="s">
        <v>13060</v>
      </c>
      <c r="C1187" t="s">
        <v>6458</v>
      </c>
    </row>
    <row r="1188" spans="1:3">
      <c r="A1188" t="s">
        <v>7</v>
      </c>
      <c r="B1188" t="s">
        <v>13061</v>
      </c>
      <c r="C1188" t="s">
        <v>13062</v>
      </c>
    </row>
    <row r="1189" spans="1:3">
      <c r="A1189" t="s">
        <v>7</v>
      </c>
      <c r="B1189" t="s">
        <v>13063</v>
      </c>
      <c r="C1189" t="s">
        <v>19</v>
      </c>
    </row>
    <row r="1190" spans="1:3">
      <c r="A1190" t="s">
        <v>7</v>
      </c>
      <c r="B1190" t="s">
        <v>13064</v>
      </c>
      <c r="C1190" t="s">
        <v>13065</v>
      </c>
    </row>
    <row r="1191" spans="1:3">
      <c r="A1191" t="s">
        <v>7</v>
      </c>
      <c r="B1191" t="s">
        <v>13066</v>
      </c>
      <c r="C1191" t="s">
        <v>13067</v>
      </c>
    </row>
    <row r="1192" spans="1:3">
      <c r="A1192" t="s">
        <v>7</v>
      </c>
      <c r="B1192" t="s">
        <v>13068</v>
      </c>
      <c r="C1192" t="s">
        <v>1687</v>
      </c>
    </row>
    <row r="1193" spans="1:3">
      <c r="A1193" t="s">
        <v>7</v>
      </c>
      <c r="B1193" t="s">
        <v>13069</v>
      </c>
      <c r="C1193" t="s">
        <v>13070</v>
      </c>
    </row>
    <row r="1194" spans="1:3">
      <c r="A1194" t="s">
        <v>7</v>
      </c>
      <c r="B1194" t="s">
        <v>13071</v>
      </c>
      <c r="C1194" t="s">
        <v>13072</v>
      </c>
    </row>
    <row r="1195" spans="1:3">
      <c r="A1195" t="s">
        <v>7</v>
      </c>
      <c r="B1195" t="s">
        <v>13073</v>
      </c>
      <c r="C1195" t="s">
        <v>13074</v>
      </c>
    </row>
    <row r="1196" spans="1:3">
      <c r="A1196" t="s">
        <v>7</v>
      </c>
      <c r="B1196" t="s">
        <v>13075</v>
      </c>
      <c r="C1196" t="s">
        <v>7945</v>
      </c>
    </row>
    <row r="1197" spans="1:3">
      <c r="A1197" t="s">
        <v>7</v>
      </c>
      <c r="B1197" t="s">
        <v>13076</v>
      </c>
      <c r="C1197" t="s">
        <v>7945</v>
      </c>
    </row>
    <row r="1198" spans="1:3">
      <c r="A1198" t="s">
        <v>7</v>
      </c>
      <c r="B1198" t="s">
        <v>13077</v>
      </c>
      <c r="C1198" t="s">
        <v>13078</v>
      </c>
    </row>
    <row r="1199" spans="1:3">
      <c r="A1199" t="s">
        <v>7</v>
      </c>
      <c r="B1199" t="s">
        <v>13079</v>
      </c>
      <c r="C1199" t="s">
        <v>19</v>
      </c>
    </row>
    <row r="1200" spans="1:3">
      <c r="A1200" t="s">
        <v>7</v>
      </c>
      <c r="B1200" t="s">
        <v>13080</v>
      </c>
      <c r="C1200" t="s">
        <v>561</v>
      </c>
    </row>
    <row r="1201" spans="1:3">
      <c r="A1201" t="s">
        <v>7</v>
      </c>
      <c r="B1201" t="s">
        <v>13081</v>
      </c>
      <c r="C1201" t="s">
        <v>31</v>
      </c>
    </row>
    <row r="1202" spans="1:3">
      <c r="A1202" t="s">
        <v>7</v>
      </c>
      <c r="B1202" t="s">
        <v>13082</v>
      </c>
      <c r="C1202" t="s">
        <v>4804</v>
      </c>
    </row>
    <row r="1203" spans="1:3">
      <c r="A1203" t="s">
        <v>7</v>
      </c>
      <c r="B1203" t="s">
        <v>13083</v>
      </c>
      <c r="C1203" t="s">
        <v>4675</v>
      </c>
    </row>
    <row r="1204" spans="1:3">
      <c r="A1204" t="s">
        <v>7</v>
      </c>
      <c r="B1204" t="s">
        <v>13084</v>
      </c>
      <c r="C1204" t="s">
        <v>19</v>
      </c>
    </row>
    <row r="1205" spans="1:3">
      <c r="A1205" t="s">
        <v>7</v>
      </c>
      <c r="B1205" t="s">
        <v>13085</v>
      </c>
      <c r="C1205" t="s">
        <v>11944</v>
      </c>
    </row>
    <row r="1206" spans="1:3">
      <c r="A1206" t="s">
        <v>7</v>
      </c>
      <c r="B1206" t="s">
        <v>13086</v>
      </c>
      <c r="C1206" t="s">
        <v>4842</v>
      </c>
    </row>
    <row r="1207" spans="1:3">
      <c r="A1207" t="s">
        <v>7</v>
      </c>
      <c r="B1207" t="s">
        <v>13087</v>
      </c>
      <c r="C1207" t="s">
        <v>19</v>
      </c>
    </row>
    <row r="1208" spans="1:3">
      <c r="A1208" t="s">
        <v>7</v>
      </c>
      <c r="B1208" t="s">
        <v>13088</v>
      </c>
      <c r="C1208" t="s">
        <v>19</v>
      </c>
    </row>
    <row r="1209" spans="1:3">
      <c r="A1209" t="s">
        <v>7</v>
      </c>
      <c r="B1209" t="s">
        <v>13089</v>
      </c>
      <c r="C1209" t="s">
        <v>13090</v>
      </c>
    </row>
    <row r="1210" spans="1:3">
      <c r="A1210" t="s">
        <v>7</v>
      </c>
      <c r="B1210" t="s">
        <v>13091</v>
      </c>
      <c r="C1210" t="s">
        <v>7895</v>
      </c>
    </row>
    <row r="1211" spans="1:3">
      <c r="A1211" t="s">
        <v>7</v>
      </c>
      <c r="B1211" t="s">
        <v>13092</v>
      </c>
      <c r="C1211" t="s">
        <v>3037</v>
      </c>
    </row>
    <row r="1212" spans="1:3">
      <c r="A1212" t="s">
        <v>7</v>
      </c>
      <c r="B1212" t="s">
        <v>13093</v>
      </c>
      <c r="C1212" t="s">
        <v>4998</v>
      </c>
    </row>
    <row r="1213" spans="1:3">
      <c r="A1213" t="s">
        <v>7</v>
      </c>
      <c r="B1213" t="s">
        <v>13094</v>
      </c>
      <c r="C1213" t="s">
        <v>13095</v>
      </c>
    </row>
    <row r="1214" spans="1:3">
      <c r="A1214" t="s">
        <v>7</v>
      </c>
      <c r="B1214" t="s">
        <v>13096</v>
      </c>
      <c r="C1214" t="s">
        <v>19</v>
      </c>
    </row>
    <row r="1215" spans="1:3">
      <c r="A1215" t="s">
        <v>7</v>
      </c>
      <c r="B1215" t="s">
        <v>13097</v>
      </c>
      <c r="C1215" t="s">
        <v>13098</v>
      </c>
    </row>
    <row r="1216" spans="1:3">
      <c r="A1216" t="s">
        <v>7</v>
      </c>
      <c r="B1216" t="s">
        <v>13099</v>
      </c>
      <c r="C1216" t="s">
        <v>13100</v>
      </c>
    </row>
    <row r="1217" spans="1:3">
      <c r="A1217" t="s">
        <v>7</v>
      </c>
      <c r="B1217" t="s">
        <v>13101</v>
      </c>
      <c r="C1217" t="s">
        <v>19</v>
      </c>
    </row>
    <row r="1218" spans="1:3">
      <c r="A1218" t="s">
        <v>7</v>
      </c>
      <c r="B1218" t="s">
        <v>13102</v>
      </c>
      <c r="C1218" t="s">
        <v>13103</v>
      </c>
    </row>
    <row r="1219" spans="1:3">
      <c r="A1219" t="s">
        <v>7</v>
      </c>
      <c r="B1219" t="s">
        <v>13104</v>
      </c>
      <c r="C1219" t="s">
        <v>1644</v>
      </c>
    </row>
    <row r="1220" spans="1:3">
      <c r="A1220" t="s">
        <v>7</v>
      </c>
      <c r="B1220" t="s">
        <v>13105</v>
      </c>
      <c r="C1220" t="s">
        <v>13106</v>
      </c>
    </row>
    <row r="1221" spans="1:3">
      <c r="A1221" t="s">
        <v>7</v>
      </c>
      <c r="B1221" t="s">
        <v>13107</v>
      </c>
      <c r="C1221" t="s">
        <v>13108</v>
      </c>
    </row>
    <row r="1222" spans="1:3">
      <c r="A1222" t="s">
        <v>7</v>
      </c>
      <c r="B1222" t="s">
        <v>13109</v>
      </c>
      <c r="C1222" t="s">
        <v>19</v>
      </c>
    </row>
    <row r="1223" spans="1:3">
      <c r="A1223" t="s">
        <v>7</v>
      </c>
      <c r="B1223" t="s">
        <v>13110</v>
      </c>
      <c r="C1223" t="s">
        <v>4382</v>
      </c>
    </row>
    <row r="1224" spans="1:3">
      <c r="A1224" t="s">
        <v>7</v>
      </c>
      <c r="B1224" t="s">
        <v>13111</v>
      </c>
      <c r="C1224" t="s">
        <v>19</v>
      </c>
    </row>
    <row r="1225" spans="1:3">
      <c r="A1225" t="s">
        <v>7</v>
      </c>
      <c r="B1225" t="s">
        <v>13112</v>
      </c>
      <c r="C1225" t="s">
        <v>13113</v>
      </c>
    </row>
    <row r="1226" spans="1:3">
      <c r="A1226" t="s">
        <v>7</v>
      </c>
      <c r="B1226" t="s">
        <v>13114</v>
      </c>
      <c r="C1226" t="s">
        <v>4206</v>
      </c>
    </row>
    <row r="1227" spans="1:3">
      <c r="A1227" t="s">
        <v>7</v>
      </c>
      <c r="B1227" t="s">
        <v>13115</v>
      </c>
      <c r="C1227" t="s">
        <v>19</v>
      </c>
    </row>
    <row r="1228" spans="1:3">
      <c r="A1228" t="s">
        <v>7</v>
      </c>
      <c r="B1228" t="s">
        <v>13116</v>
      </c>
      <c r="C1228" t="s">
        <v>19</v>
      </c>
    </row>
    <row r="1229" spans="1:3">
      <c r="A1229" t="s">
        <v>7</v>
      </c>
      <c r="B1229" t="s">
        <v>13117</v>
      </c>
      <c r="C1229" t="s">
        <v>19</v>
      </c>
    </row>
    <row r="1230" spans="1:3">
      <c r="A1230" t="s">
        <v>7</v>
      </c>
      <c r="B1230" t="s">
        <v>13118</v>
      </c>
      <c r="C1230" t="s">
        <v>19</v>
      </c>
    </row>
    <row r="1231" spans="1:3">
      <c r="A1231" t="s">
        <v>7</v>
      </c>
      <c r="B1231" t="s">
        <v>13119</v>
      </c>
      <c r="C1231" t="s">
        <v>19</v>
      </c>
    </row>
    <row r="1232" spans="1:3">
      <c r="A1232" t="s">
        <v>7</v>
      </c>
      <c r="B1232" t="s">
        <v>13120</v>
      </c>
      <c r="C1232" t="s">
        <v>19</v>
      </c>
    </row>
    <row r="1233" spans="1:3">
      <c r="A1233" t="s">
        <v>7</v>
      </c>
      <c r="B1233" t="s">
        <v>13121</v>
      </c>
      <c r="C1233" t="s">
        <v>19</v>
      </c>
    </row>
    <row r="1234" spans="1:3">
      <c r="A1234" t="s">
        <v>7</v>
      </c>
      <c r="B1234" t="s">
        <v>13122</v>
      </c>
      <c r="C1234" t="s">
        <v>13123</v>
      </c>
    </row>
    <row r="1235" spans="1:3">
      <c r="A1235" t="s">
        <v>7</v>
      </c>
      <c r="B1235" t="s">
        <v>13124</v>
      </c>
      <c r="C1235" t="s">
        <v>13123</v>
      </c>
    </row>
    <row r="1236" spans="1:3">
      <c r="A1236" t="s">
        <v>7</v>
      </c>
      <c r="B1236" t="s">
        <v>13125</v>
      </c>
      <c r="C1236" t="s">
        <v>4712</v>
      </c>
    </row>
    <row r="1237" spans="1:3">
      <c r="A1237" t="s">
        <v>7</v>
      </c>
      <c r="B1237" t="s">
        <v>13126</v>
      </c>
      <c r="C1237" t="s">
        <v>12375</v>
      </c>
    </row>
    <row r="1238" spans="1:3">
      <c r="A1238" t="s">
        <v>7</v>
      </c>
      <c r="B1238" t="s">
        <v>13127</v>
      </c>
      <c r="C1238" t="s">
        <v>13128</v>
      </c>
    </row>
    <row r="1239" spans="1:3">
      <c r="A1239" t="s">
        <v>7</v>
      </c>
      <c r="B1239" t="s">
        <v>13129</v>
      </c>
      <c r="C1239" t="s">
        <v>19</v>
      </c>
    </row>
    <row r="1240" spans="1:3">
      <c r="A1240" t="s">
        <v>7</v>
      </c>
      <c r="B1240" t="s">
        <v>13130</v>
      </c>
      <c r="C1240" t="s">
        <v>19</v>
      </c>
    </row>
    <row r="1241" spans="1:3">
      <c r="A1241" t="s">
        <v>7</v>
      </c>
      <c r="B1241" t="s">
        <v>13131</v>
      </c>
      <c r="C1241" t="s">
        <v>19</v>
      </c>
    </row>
    <row r="1242" spans="1:3">
      <c r="A1242" t="s">
        <v>7</v>
      </c>
      <c r="B1242" t="s">
        <v>13132</v>
      </c>
      <c r="C1242" t="s">
        <v>19</v>
      </c>
    </row>
    <row r="1243" spans="1:3">
      <c r="A1243" t="s">
        <v>7</v>
      </c>
      <c r="B1243" t="s">
        <v>13133</v>
      </c>
      <c r="C1243" t="s">
        <v>19</v>
      </c>
    </row>
    <row r="1244" spans="1:3">
      <c r="A1244" t="s">
        <v>7</v>
      </c>
      <c r="B1244" t="s">
        <v>13134</v>
      </c>
      <c r="C1244" t="s">
        <v>13135</v>
      </c>
    </row>
    <row r="1245" spans="1:3">
      <c r="A1245" t="s">
        <v>7</v>
      </c>
      <c r="B1245" t="s">
        <v>13136</v>
      </c>
      <c r="C1245" t="s">
        <v>19</v>
      </c>
    </row>
    <row r="1246" spans="1:3">
      <c r="A1246" t="s">
        <v>7</v>
      </c>
      <c r="B1246" t="s">
        <v>13137</v>
      </c>
      <c r="C1246" t="s">
        <v>13138</v>
      </c>
    </row>
    <row r="1247" spans="1:3">
      <c r="A1247" t="s">
        <v>7</v>
      </c>
      <c r="B1247" t="s">
        <v>13139</v>
      </c>
      <c r="C1247" t="s">
        <v>13140</v>
      </c>
    </row>
    <row r="1248" spans="1:3">
      <c r="A1248" t="s">
        <v>7</v>
      </c>
      <c r="B1248" t="s">
        <v>13141</v>
      </c>
      <c r="C1248" t="s">
        <v>19</v>
      </c>
    </row>
    <row r="1249" spans="1:3">
      <c r="A1249" t="s">
        <v>7</v>
      </c>
      <c r="B1249" t="s">
        <v>13142</v>
      </c>
      <c r="C1249" t="s">
        <v>19</v>
      </c>
    </row>
    <row r="1250" spans="1:3">
      <c r="A1250" t="s">
        <v>7</v>
      </c>
      <c r="B1250" t="s">
        <v>13143</v>
      </c>
      <c r="C1250" t="s">
        <v>1212</v>
      </c>
    </row>
    <row r="1251" spans="1:3">
      <c r="A1251" t="s">
        <v>7</v>
      </c>
      <c r="B1251" t="s">
        <v>13144</v>
      </c>
      <c r="C1251" t="s">
        <v>1212</v>
      </c>
    </row>
    <row r="1252" spans="1:3">
      <c r="A1252" t="s">
        <v>7</v>
      </c>
      <c r="B1252" t="s">
        <v>13145</v>
      </c>
      <c r="C1252" t="s">
        <v>13146</v>
      </c>
    </row>
    <row r="1253" spans="1:3">
      <c r="A1253" t="s">
        <v>7</v>
      </c>
      <c r="B1253" t="s">
        <v>13147</v>
      </c>
      <c r="C1253" t="s">
        <v>13148</v>
      </c>
    </row>
    <row r="1254" spans="1:3">
      <c r="A1254" t="s">
        <v>7</v>
      </c>
      <c r="B1254" t="s">
        <v>13149</v>
      </c>
      <c r="C1254" t="s">
        <v>13150</v>
      </c>
    </row>
    <row r="1255" spans="1:3">
      <c r="A1255" t="s">
        <v>7</v>
      </c>
      <c r="B1255" t="s">
        <v>13151</v>
      </c>
      <c r="C1255" t="s">
        <v>19</v>
      </c>
    </row>
    <row r="1256" spans="1:3">
      <c r="A1256" t="s">
        <v>7</v>
      </c>
      <c r="B1256" t="s">
        <v>13152</v>
      </c>
      <c r="C1256" t="s">
        <v>19</v>
      </c>
    </row>
    <row r="1257" spans="1:3">
      <c r="A1257" t="s">
        <v>7</v>
      </c>
      <c r="B1257" t="s">
        <v>13153</v>
      </c>
      <c r="C1257" t="s">
        <v>5188</v>
      </c>
    </row>
    <row r="1258" spans="1:3">
      <c r="A1258" t="s">
        <v>7</v>
      </c>
      <c r="B1258" t="s">
        <v>13154</v>
      </c>
      <c r="C1258" t="s">
        <v>13155</v>
      </c>
    </row>
    <row r="1259" spans="1:3">
      <c r="A1259" t="s">
        <v>7</v>
      </c>
      <c r="B1259" t="s">
        <v>13156</v>
      </c>
      <c r="C1259" t="s">
        <v>13157</v>
      </c>
    </row>
    <row r="1260" spans="1:3">
      <c r="A1260" t="s">
        <v>7</v>
      </c>
      <c r="B1260" t="s">
        <v>13158</v>
      </c>
      <c r="C1260" t="s">
        <v>19</v>
      </c>
    </row>
    <row r="1261" spans="1:3">
      <c r="A1261" t="s">
        <v>7</v>
      </c>
      <c r="B1261" t="s">
        <v>13159</v>
      </c>
      <c r="C1261" t="s">
        <v>3538</v>
      </c>
    </row>
    <row r="1262" spans="1:3">
      <c r="A1262" t="s">
        <v>7</v>
      </c>
      <c r="B1262" t="s">
        <v>13160</v>
      </c>
      <c r="C1262" t="s">
        <v>13161</v>
      </c>
    </row>
    <row r="1263" spans="1:3">
      <c r="A1263" t="s">
        <v>7</v>
      </c>
      <c r="B1263" t="s">
        <v>13162</v>
      </c>
      <c r="C1263" t="s">
        <v>19</v>
      </c>
    </row>
    <row r="1264" spans="1:3">
      <c r="A1264" t="s">
        <v>7</v>
      </c>
      <c r="B1264" t="s">
        <v>13163</v>
      </c>
      <c r="C1264" t="s">
        <v>19</v>
      </c>
    </row>
    <row r="1265" spans="1:3">
      <c r="A1265" t="s">
        <v>7</v>
      </c>
      <c r="B1265" t="s">
        <v>13164</v>
      </c>
      <c r="C1265" t="s">
        <v>13165</v>
      </c>
    </row>
    <row r="1266" spans="1:3">
      <c r="A1266" t="s">
        <v>7</v>
      </c>
      <c r="B1266" t="s">
        <v>13166</v>
      </c>
      <c r="C1266" t="s">
        <v>5229</v>
      </c>
    </row>
    <row r="1267" spans="1:3">
      <c r="A1267" t="s">
        <v>7</v>
      </c>
      <c r="B1267" t="s">
        <v>13167</v>
      </c>
      <c r="C1267" t="s">
        <v>5127</v>
      </c>
    </row>
    <row r="1268" spans="1:3">
      <c r="A1268" t="s">
        <v>7</v>
      </c>
      <c r="B1268" t="s">
        <v>13168</v>
      </c>
      <c r="C1268" t="s">
        <v>19</v>
      </c>
    </row>
    <row r="1269" spans="1:3">
      <c r="A1269" t="s">
        <v>7</v>
      </c>
      <c r="B1269" t="s">
        <v>13169</v>
      </c>
      <c r="C1269" t="s">
        <v>306</v>
      </c>
    </row>
    <row r="1270" spans="1:3">
      <c r="A1270" t="s">
        <v>7</v>
      </c>
      <c r="B1270" t="s">
        <v>13170</v>
      </c>
      <c r="C1270" t="s">
        <v>19</v>
      </c>
    </row>
    <row r="1271" spans="1:3">
      <c r="A1271" t="s">
        <v>7</v>
      </c>
      <c r="B1271" t="s">
        <v>13171</v>
      </c>
      <c r="C1271" t="s">
        <v>19</v>
      </c>
    </row>
    <row r="1272" spans="1:3">
      <c r="A1272" t="s">
        <v>7</v>
      </c>
      <c r="B1272" t="s">
        <v>13172</v>
      </c>
      <c r="C1272" t="s">
        <v>1911</v>
      </c>
    </row>
    <row r="1273" spans="1:3">
      <c r="A1273" t="s">
        <v>7</v>
      </c>
      <c r="B1273" t="s">
        <v>13173</v>
      </c>
      <c r="C1273" t="s">
        <v>13174</v>
      </c>
    </row>
    <row r="1274" spans="1:3">
      <c r="A1274" t="s">
        <v>7</v>
      </c>
      <c r="B1274" t="s">
        <v>13175</v>
      </c>
      <c r="C1274" t="s">
        <v>13176</v>
      </c>
    </row>
    <row r="1275" spans="1:3">
      <c r="A1275" t="s">
        <v>7</v>
      </c>
      <c r="B1275" t="s">
        <v>13177</v>
      </c>
      <c r="C1275" t="s">
        <v>13178</v>
      </c>
    </row>
    <row r="1276" spans="1:3">
      <c r="A1276" t="s">
        <v>7</v>
      </c>
      <c r="B1276" t="s">
        <v>13179</v>
      </c>
      <c r="C1276" t="s">
        <v>13180</v>
      </c>
    </row>
    <row r="1277" spans="1:3">
      <c r="A1277" t="s">
        <v>7</v>
      </c>
      <c r="B1277" t="s">
        <v>13181</v>
      </c>
      <c r="C1277" t="s">
        <v>19</v>
      </c>
    </row>
    <row r="1278" spans="1:3">
      <c r="A1278" t="s">
        <v>7</v>
      </c>
      <c r="B1278" t="s">
        <v>13182</v>
      </c>
      <c r="C1278" t="s">
        <v>19</v>
      </c>
    </row>
    <row r="1279" spans="1:3">
      <c r="A1279" t="s">
        <v>7</v>
      </c>
      <c r="B1279" t="s">
        <v>13183</v>
      </c>
      <c r="C1279" t="s">
        <v>13184</v>
      </c>
    </row>
    <row r="1280" spans="1:3">
      <c r="A1280" t="s">
        <v>7</v>
      </c>
      <c r="B1280" t="s">
        <v>13185</v>
      </c>
      <c r="C1280" t="s">
        <v>19</v>
      </c>
    </row>
    <row r="1281" spans="1:3">
      <c r="A1281" t="s">
        <v>7</v>
      </c>
      <c r="B1281" t="s">
        <v>13186</v>
      </c>
      <c r="C1281" t="s">
        <v>19</v>
      </c>
    </row>
    <row r="1282" spans="1:3">
      <c r="A1282" t="s">
        <v>7</v>
      </c>
      <c r="B1282" t="s">
        <v>13187</v>
      </c>
      <c r="C1282" t="s">
        <v>13188</v>
      </c>
    </row>
    <row r="1283" spans="1:3">
      <c r="A1283" t="s">
        <v>7</v>
      </c>
      <c r="B1283" t="s">
        <v>13189</v>
      </c>
      <c r="C1283" t="s">
        <v>19</v>
      </c>
    </row>
    <row r="1284" spans="1:3">
      <c r="A1284" t="s">
        <v>7</v>
      </c>
      <c r="B1284" t="s">
        <v>13190</v>
      </c>
      <c r="C1284" t="s">
        <v>19</v>
      </c>
    </row>
    <row r="1285" spans="1:3">
      <c r="A1285" t="s">
        <v>7</v>
      </c>
      <c r="B1285" t="s">
        <v>13191</v>
      </c>
      <c r="C1285" t="s">
        <v>19</v>
      </c>
    </row>
    <row r="1286" spans="1:3">
      <c r="A1286" t="s">
        <v>7</v>
      </c>
      <c r="B1286" t="s">
        <v>13192</v>
      </c>
      <c r="C1286" t="s">
        <v>19</v>
      </c>
    </row>
    <row r="1287" spans="1:3">
      <c r="A1287" t="s">
        <v>7</v>
      </c>
      <c r="B1287" t="s">
        <v>13193</v>
      </c>
      <c r="C1287" t="s">
        <v>19</v>
      </c>
    </row>
    <row r="1288" spans="1:3">
      <c r="A1288" t="s">
        <v>7</v>
      </c>
      <c r="B1288" t="s">
        <v>13194</v>
      </c>
      <c r="C1288" t="s">
        <v>13195</v>
      </c>
    </row>
    <row r="1289" spans="1:3">
      <c r="A1289" t="s">
        <v>7</v>
      </c>
      <c r="B1289" t="s">
        <v>13196</v>
      </c>
      <c r="C1289" t="s">
        <v>19</v>
      </c>
    </row>
    <row r="1290" spans="1:3">
      <c r="A1290" t="s">
        <v>7</v>
      </c>
      <c r="B1290" t="s">
        <v>13197</v>
      </c>
      <c r="C1290" t="s">
        <v>19</v>
      </c>
    </row>
    <row r="1291" spans="1:3">
      <c r="A1291" t="s">
        <v>7</v>
      </c>
      <c r="B1291" t="s">
        <v>13198</v>
      </c>
      <c r="C1291" t="s">
        <v>19</v>
      </c>
    </row>
    <row r="1292" spans="1:3">
      <c r="A1292" t="s">
        <v>7</v>
      </c>
      <c r="B1292" t="s">
        <v>13199</v>
      </c>
      <c r="C1292" t="s">
        <v>19</v>
      </c>
    </row>
    <row r="1293" spans="1:3">
      <c r="A1293" t="s">
        <v>7</v>
      </c>
      <c r="B1293" t="s">
        <v>13200</v>
      </c>
      <c r="C1293" t="s">
        <v>19</v>
      </c>
    </row>
    <row r="1294" spans="1:3">
      <c r="A1294" t="s">
        <v>7</v>
      </c>
      <c r="B1294" t="s">
        <v>13201</v>
      </c>
      <c r="C1294" t="s">
        <v>19</v>
      </c>
    </row>
    <row r="1295" spans="1:3">
      <c r="A1295" t="s">
        <v>7</v>
      </c>
      <c r="B1295" t="s">
        <v>13202</v>
      </c>
      <c r="C1295" t="s">
        <v>13203</v>
      </c>
    </row>
    <row r="1296" spans="1:3">
      <c r="A1296" t="s">
        <v>7</v>
      </c>
      <c r="B1296" t="s">
        <v>13204</v>
      </c>
      <c r="C1296" t="s">
        <v>13205</v>
      </c>
    </row>
    <row r="1297" spans="1:3">
      <c r="A1297" t="s">
        <v>7</v>
      </c>
      <c r="B1297" t="s">
        <v>13206</v>
      </c>
      <c r="C1297" t="s">
        <v>19</v>
      </c>
    </row>
    <row r="1298" spans="1:3">
      <c r="A1298" t="s">
        <v>7</v>
      </c>
      <c r="B1298" t="s">
        <v>13207</v>
      </c>
      <c r="C1298" t="s">
        <v>13208</v>
      </c>
    </row>
    <row r="1299" spans="1:3">
      <c r="A1299" t="s">
        <v>7</v>
      </c>
      <c r="B1299" t="s">
        <v>13209</v>
      </c>
      <c r="C1299" t="s">
        <v>19</v>
      </c>
    </row>
    <row r="1300" spans="1:3">
      <c r="A1300" t="s">
        <v>7</v>
      </c>
      <c r="B1300" t="s">
        <v>13210</v>
      </c>
      <c r="C1300" t="s">
        <v>19</v>
      </c>
    </row>
    <row r="1301" spans="1:3">
      <c r="A1301" t="s">
        <v>7</v>
      </c>
      <c r="B1301" t="s">
        <v>13211</v>
      </c>
      <c r="C1301" t="s">
        <v>19</v>
      </c>
    </row>
    <row r="1302" spans="1:3">
      <c r="A1302" t="s">
        <v>7</v>
      </c>
      <c r="B1302" t="s">
        <v>13212</v>
      </c>
      <c r="C1302" t="s">
        <v>5360</v>
      </c>
    </row>
    <row r="1303" spans="1:3">
      <c r="A1303" t="s">
        <v>7</v>
      </c>
      <c r="B1303" t="s">
        <v>13213</v>
      </c>
      <c r="C1303" t="s">
        <v>19</v>
      </c>
    </row>
    <row r="1304" spans="1:3">
      <c r="A1304" t="s">
        <v>7</v>
      </c>
      <c r="B1304" t="s">
        <v>13214</v>
      </c>
      <c r="C1304" t="s">
        <v>19</v>
      </c>
    </row>
    <row r="1305" spans="1:3">
      <c r="A1305" t="s">
        <v>7</v>
      </c>
      <c r="B1305" t="s">
        <v>13215</v>
      </c>
      <c r="C1305" t="s">
        <v>19</v>
      </c>
    </row>
    <row r="1306" spans="1:3">
      <c r="A1306" t="s">
        <v>7</v>
      </c>
      <c r="B1306" t="s">
        <v>13216</v>
      </c>
      <c r="C1306" t="s">
        <v>13217</v>
      </c>
    </row>
    <row r="1307" spans="1:3">
      <c r="A1307" t="s">
        <v>7</v>
      </c>
      <c r="B1307" t="s">
        <v>13218</v>
      </c>
      <c r="C1307" t="s">
        <v>19</v>
      </c>
    </row>
    <row r="1308" spans="1:3">
      <c r="A1308" t="s">
        <v>7</v>
      </c>
      <c r="B1308" t="s">
        <v>13219</v>
      </c>
      <c r="C1308" t="s">
        <v>19</v>
      </c>
    </row>
    <row r="1309" spans="1:3">
      <c r="A1309" t="s">
        <v>7</v>
      </c>
      <c r="B1309" t="s">
        <v>13220</v>
      </c>
      <c r="C1309" t="s">
        <v>13221</v>
      </c>
    </row>
    <row r="1310" spans="1:3">
      <c r="A1310" t="s">
        <v>7</v>
      </c>
      <c r="B1310" t="s">
        <v>13222</v>
      </c>
      <c r="C1310" t="s">
        <v>19</v>
      </c>
    </row>
    <row r="1311" spans="1:3">
      <c r="A1311" t="s">
        <v>7</v>
      </c>
      <c r="B1311" t="s">
        <v>13223</v>
      </c>
      <c r="C1311" t="s">
        <v>13224</v>
      </c>
    </row>
    <row r="1312" spans="1:3">
      <c r="A1312" t="s">
        <v>7</v>
      </c>
      <c r="B1312" t="s">
        <v>13225</v>
      </c>
      <c r="C1312" t="s">
        <v>577</v>
      </c>
    </row>
    <row r="1313" spans="1:3">
      <c r="A1313" t="s">
        <v>7</v>
      </c>
      <c r="B1313" t="s">
        <v>13226</v>
      </c>
      <c r="C1313" t="s">
        <v>13227</v>
      </c>
    </row>
    <row r="1314" spans="1:3">
      <c r="A1314" t="s">
        <v>7</v>
      </c>
      <c r="B1314" t="s">
        <v>13228</v>
      </c>
      <c r="C1314" t="s">
        <v>19</v>
      </c>
    </row>
    <row r="1315" spans="1:3">
      <c r="A1315" t="s">
        <v>7</v>
      </c>
      <c r="B1315" t="s">
        <v>13229</v>
      </c>
      <c r="C1315" t="s">
        <v>13230</v>
      </c>
    </row>
    <row r="1316" spans="1:3">
      <c r="A1316" t="s">
        <v>7</v>
      </c>
      <c r="B1316" t="s">
        <v>13231</v>
      </c>
      <c r="C1316" t="s">
        <v>19</v>
      </c>
    </row>
    <row r="1317" spans="1:3">
      <c r="A1317" t="s">
        <v>7</v>
      </c>
      <c r="B1317" t="s">
        <v>13232</v>
      </c>
      <c r="C1317" t="s">
        <v>5027</v>
      </c>
    </row>
    <row r="1318" spans="1:3">
      <c r="A1318" t="s">
        <v>7</v>
      </c>
      <c r="B1318" t="s">
        <v>13233</v>
      </c>
      <c r="C1318" t="s">
        <v>1940</v>
      </c>
    </row>
    <row r="1319" spans="1:3">
      <c r="A1319" t="s">
        <v>7</v>
      </c>
      <c r="B1319" t="s">
        <v>13234</v>
      </c>
      <c r="C1319" t="s">
        <v>4488</v>
      </c>
    </row>
    <row r="1320" spans="1:3">
      <c r="A1320" t="s">
        <v>7</v>
      </c>
      <c r="B1320" t="s">
        <v>13235</v>
      </c>
      <c r="C1320" t="s">
        <v>4108</v>
      </c>
    </row>
    <row r="1321" spans="1:3">
      <c r="A1321" t="s">
        <v>7</v>
      </c>
      <c r="B1321" t="s">
        <v>13236</v>
      </c>
      <c r="C1321" t="s">
        <v>13237</v>
      </c>
    </row>
    <row r="1322" spans="1:3">
      <c r="A1322" t="s">
        <v>7</v>
      </c>
      <c r="B1322" t="s">
        <v>13238</v>
      </c>
      <c r="C1322" t="s">
        <v>13239</v>
      </c>
    </row>
    <row r="1323" spans="1:3">
      <c r="A1323" t="s">
        <v>7</v>
      </c>
      <c r="B1323" t="s">
        <v>13240</v>
      </c>
      <c r="C1323" t="s">
        <v>13241</v>
      </c>
    </row>
    <row r="1324" spans="1:3">
      <c r="A1324" t="s">
        <v>7</v>
      </c>
      <c r="B1324" t="s">
        <v>13242</v>
      </c>
      <c r="C1324" t="s">
        <v>19</v>
      </c>
    </row>
    <row r="1325" spans="1:3">
      <c r="A1325" t="s">
        <v>7</v>
      </c>
      <c r="B1325" t="s">
        <v>13243</v>
      </c>
      <c r="C1325" t="s">
        <v>10761</v>
      </c>
    </row>
    <row r="1326" spans="1:3">
      <c r="A1326" t="s">
        <v>7</v>
      </c>
      <c r="B1326" t="s">
        <v>13244</v>
      </c>
      <c r="C1326" t="s">
        <v>13245</v>
      </c>
    </row>
    <row r="1327" spans="1:3">
      <c r="A1327" t="s">
        <v>7</v>
      </c>
      <c r="B1327" t="s">
        <v>13246</v>
      </c>
      <c r="C1327" t="s">
        <v>13247</v>
      </c>
    </row>
    <row r="1328" spans="1:3">
      <c r="A1328" t="s">
        <v>7</v>
      </c>
      <c r="B1328" t="s">
        <v>13248</v>
      </c>
      <c r="C1328" t="s">
        <v>13249</v>
      </c>
    </row>
    <row r="1329" spans="1:3">
      <c r="A1329" t="s">
        <v>7</v>
      </c>
      <c r="B1329" t="s">
        <v>13250</v>
      </c>
      <c r="C1329" t="s">
        <v>19</v>
      </c>
    </row>
    <row r="1330" spans="1:3">
      <c r="A1330" t="s">
        <v>7</v>
      </c>
      <c r="B1330" t="s">
        <v>13251</v>
      </c>
      <c r="C1330" t="s">
        <v>682</v>
      </c>
    </row>
    <row r="1331" spans="1:3">
      <c r="A1331" t="s">
        <v>7</v>
      </c>
      <c r="B1331" t="s">
        <v>13252</v>
      </c>
      <c r="C1331" t="s">
        <v>19</v>
      </c>
    </row>
    <row r="1332" spans="1:3">
      <c r="A1332" t="s">
        <v>7</v>
      </c>
      <c r="B1332" t="s">
        <v>13253</v>
      </c>
      <c r="C1332" t="s">
        <v>13254</v>
      </c>
    </row>
    <row r="1333" spans="1:3">
      <c r="A1333" t="s">
        <v>7</v>
      </c>
      <c r="B1333" t="s">
        <v>13255</v>
      </c>
      <c r="C1333" t="s">
        <v>19</v>
      </c>
    </row>
    <row r="1334" spans="1:3">
      <c r="A1334" t="s">
        <v>7</v>
      </c>
      <c r="B1334" t="s">
        <v>13256</v>
      </c>
      <c r="C1334" t="s">
        <v>13257</v>
      </c>
    </row>
    <row r="1335" spans="1:3">
      <c r="A1335" t="s">
        <v>7</v>
      </c>
      <c r="B1335" t="s">
        <v>13258</v>
      </c>
      <c r="C1335" t="s">
        <v>1579</v>
      </c>
    </row>
    <row r="1336" spans="1:3">
      <c r="A1336" t="s">
        <v>7</v>
      </c>
      <c r="B1336" t="s">
        <v>13259</v>
      </c>
      <c r="C1336" t="s">
        <v>19</v>
      </c>
    </row>
    <row r="1337" spans="1:3">
      <c r="A1337" t="s">
        <v>7</v>
      </c>
      <c r="B1337" t="s">
        <v>13260</v>
      </c>
      <c r="C1337" t="s">
        <v>3560</v>
      </c>
    </row>
    <row r="1338" spans="1:3">
      <c r="A1338" t="s">
        <v>7</v>
      </c>
      <c r="B1338" t="s">
        <v>13261</v>
      </c>
      <c r="C1338" t="s">
        <v>5651</v>
      </c>
    </row>
    <row r="1339" spans="1:3">
      <c r="A1339" t="s">
        <v>7</v>
      </c>
      <c r="B1339" t="s">
        <v>13262</v>
      </c>
      <c r="C1339" t="s">
        <v>13263</v>
      </c>
    </row>
    <row r="1340" spans="1:3">
      <c r="A1340" t="s">
        <v>7</v>
      </c>
      <c r="B1340" t="s">
        <v>13264</v>
      </c>
      <c r="C1340" t="s">
        <v>13265</v>
      </c>
    </row>
    <row r="1341" spans="1:3">
      <c r="A1341" t="s">
        <v>7</v>
      </c>
      <c r="B1341" t="s">
        <v>13266</v>
      </c>
      <c r="C1341" t="s">
        <v>13267</v>
      </c>
    </row>
    <row r="1342" spans="1:3">
      <c r="A1342" t="s">
        <v>7</v>
      </c>
      <c r="B1342" t="s">
        <v>13268</v>
      </c>
      <c r="C1342" t="s">
        <v>19</v>
      </c>
    </row>
    <row r="1343" spans="1:3">
      <c r="A1343" t="s">
        <v>7</v>
      </c>
      <c r="B1343" t="s">
        <v>13269</v>
      </c>
      <c r="C1343" t="s">
        <v>13270</v>
      </c>
    </row>
    <row r="1344" spans="1:3">
      <c r="A1344" t="s">
        <v>7</v>
      </c>
      <c r="B1344" t="s">
        <v>13271</v>
      </c>
      <c r="C1344" t="s">
        <v>6901</v>
      </c>
    </row>
    <row r="1345" spans="1:3">
      <c r="A1345" t="s">
        <v>7</v>
      </c>
      <c r="B1345" t="s">
        <v>13272</v>
      </c>
      <c r="C1345" t="s">
        <v>13273</v>
      </c>
    </row>
    <row r="1346" spans="1:3">
      <c r="A1346" t="s">
        <v>7</v>
      </c>
      <c r="B1346" t="s">
        <v>13274</v>
      </c>
      <c r="C1346" t="s">
        <v>19</v>
      </c>
    </row>
    <row r="1347" spans="1:3">
      <c r="A1347" t="s">
        <v>7</v>
      </c>
      <c r="B1347" t="s">
        <v>13275</v>
      </c>
      <c r="C1347" t="s">
        <v>19</v>
      </c>
    </row>
    <row r="1348" spans="1:3">
      <c r="A1348" t="s">
        <v>7</v>
      </c>
      <c r="B1348" t="s">
        <v>13276</v>
      </c>
      <c r="C1348" t="s">
        <v>19</v>
      </c>
    </row>
    <row r="1349" spans="1:3">
      <c r="A1349" t="s">
        <v>7</v>
      </c>
      <c r="B1349" t="s">
        <v>13277</v>
      </c>
      <c r="C1349" t="s">
        <v>19</v>
      </c>
    </row>
    <row r="1350" spans="1:3">
      <c r="A1350" t="s">
        <v>7</v>
      </c>
      <c r="B1350" t="s">
        <v>13278</v>
      </c>
      <c r="C1350" t="s">
        <v>19</v>
      </c>
    </row>
    <row r="1351" spans="1:3">
      <c r="A1351" t="s">
        <v>7</v>
      </c>
      <c r="B1351" t="s">
        <v>13279</v>
      </c>
      <c r="C1351" t="s">
        <v>3567</v>
      </c>
    </row>
    <row r="1352" spans="1:3">
      <c r="A1352" t="s">
        <v>7</v>
      </c>
      <c r="B1352" t="s">
        <v>13280</v>
      </c>
      <c r="C1352" t="s">
        <v>351</v>
      </c>
    </row>
    <row r="1353" spans="1:3">
      <c r="A1353" t="s">
        <v>7</v>
      </c>
      <c r="B1353" t="s">
        <v>13281</v>
      </c>
      <c r="C1353" t="s">
        <v>13282</v>
      </c>
    </row>
    <row r="1354" spans="1:3">
      <c r="A1354" t="s">
        <v>7</v>
      </c>
      <c r="B1354" t="s">
        <v>13283</v>
      </c>
      <c r="C1354" t="s">
        <v>19</v>
      </c>
    </row>
    <row r="1355" spans="1:3">
      <c r="A1355" t="s">
        <v>7</v>
      </c>
      <c r="B1355" t="s">
        <v>13284</v>
      </c>
      <c r="C1355" t="s">
        <v>19</v>
      </c>
    </row>
    <row r="1356" spans="1:3">
      <c r="A1356" t="s">
        <v>7</v>
      </c>
      <c r="B1356" t="s">
        <v>13285</v>
      </c>
      <c r="C1356" t="s">
        <v>6901</v>
      </c>
    </row>
    <row r="1357" spans="1:3">
      <c r="A1357" t="s">
        <v>7</v>
      </c>
      <c r="B1357" t="s">
        <v>13286</v>
      </c>
      <c r="C1357" t="s">
        <v>13287</v>
      </c>
    </row>
    <row r="1358" spans="1:3">
      <c r="A1358" t="s">
        <v>7</v>
      </c>
      <c r="B1358" t="s">
        <v>13288</v>
      </c>
      <c r="C1358" t="s">
        <v>13289</v>
      </c>
    </row>
    <row r="1359" spans="1:3">
      <c r="A1359" t="s">
        <v>7</v>
      </c>
      <c r="B1359" t="s">
        <v>13290</v>
      </c>
      <c r="C1359" t="s">
        <v>1687</v>
      </c>
    </row>
    <row r="1360" spans="1:3">
      <c r="A1360" t="s">
        <v>7</v>
      </c>
      <c r="B1360" t="s">
        <v>13291</v>
      </c>
      <c r="C1360" t="s">
        <v>13292</v>
      </c>
    </row>
    <row r="1361" spans="1:3">
      <c r="A1361" t="s">
        <v>7</v>
      </c>
      <c r="B1361" t="s">
        <v>13293</v>
      </c>
      <c r="C1361" t="s">
        <v>13294</v>
      </c>
    </row>
    <row r="1362" spans="1:3">
      <c r="A1362" t="s">
        <v>7</v>
      </c>
      <c r="B1362" t="s">
        <v>13295</v>
      </c>
      <c r="C1362" t="s">
        <v>13296</v>
      </c>
    </row>
    <row r="1363" spans="1:3">
      <c r="A1363" t="s">
        <v>7</v>
      </c>
      <c r="B1363" t="s">
        <v>13297</v>
      </c>
      <c r="C1363" t="s">
        <v>12506</v>
      </c>
    </row>
    <row r="1364" spans="1:3">
      <c r="A1364" t="s">
        <v>7</v>
      </c>
      <c r="B1364" t="s">
        <v>13298</v>
      </c>
      <c r="C1364" t="s">
        <v>13299</v>
      </c>
    </row>
    <row r="1365" spans="1:3">
      <c r="A1365" t="s">
        <v>7</v>
      </c>
      <c r="B1365" t="s">
        <v>13300</v>
      </c>
      <c r="C1365" t="s">
        <v>19</v>
      </c>
    </row>
    <row r="1366" spans="1:3">
      <c r="A1366" t="s">
        <v>7</v>
      </c>
      <c r="B1366" t="s">
        <v>13301</v>
      </c>
      <c r="C1366" t="s">
        <v>19</v>
      </c>
    </row>
    <row r="1367" spans="1:3">
      <c r="A1367" t="s">
        <v>7</v>
      </c>
      <c r="B1367" t="s">
        <v>13302</v>
      </c>
      <c r="C1367" t="s">
        <v>2514</v>
      </c>
    </row>
    <row r="1368" spans="1:3">
      <c r="A1368" t="s">
        <v>7</v>
      </c>
      <c r="B1368" t="s">
        <v>13303</v>
      </c>
      <c r="C1368" t="s">
        <v>7165</v>
      </c>
    </row>
    <row r="1369" spans="1:3">
      <c r="A1369" t="s">
        <v>7</v>
      </c>
      <c r="B1369" t="s">
        <v>13304</v>
      </c>
      <c r="C1369" t="s">
        <v>13305</v>
      </c>
    </row>
    <row r="1370" spans="1:3">
      <c r="A1370" t="s">
        <v>7</v>
      </c>
      <c r="B1370" t="s">
        <v>13306</v>
      </c>
      <c r="C1370" t="s">
        <v>13307</v>
      </c>
    </row>
    <row r="1371" spans="1:3">
      <c r="A1371" t="s">
        <v>7</v>
      </c>
      <c r="B1371" t="s">
        <v>13308</v>
      </c>
      <c r="C1371" t="s">
        <v>13309</v>
      </c>
    </row>
    <row r="1372" spans="1:3">
      <c r="A1372" t="s">
        <v>7</v>
      </c>
      <c r="B1372" t="s">
        <v>13310</v>
      </c>
      <c r="C1372" t="s">
        <v>1382</v>
      </c>
    </row>
    <row r="1373" spans="1:3">
      <c r="A1373" t="s">
        <v>7</v>
      </c>
      <c r="B1373" t="s">
        <v>13311</v>
      </c>
      <c r="C1373" t="s">
        <v>19</v>
      </c>
    </row>
    <row r="1374" spans="1:3">
      <c r="A1374" t="s">
        <v>7</v>
      </c>
      <c r="B1374" t="s">
        <v>13312</v>
      </c>
      <c r="C1374" t="s">
        <v>6737</v>
      </c>
    </row>
    <row r="1375" spans="1:3">
      <c r="A1375" t="s">
        <v>7</v>
      </c>
      <c r="B1375" t="s">
        <v>13313</v>
      </c>
      <c r="C1375" t="s">
        <v>19</v>
      </c>
    </row>
    <row r="1376" spans="1:3">
      <c r="A1376" t="s">
        <v>7</v>
      </c>
      <c r="B1376" t="s">
        <v>13314</v>
      </c>
      <c r="C1376" t="s">
        <v>13315</v>
      </c>
    </row>
    <row r="1377" spans="1:3">
      <c r="A1377" t="s">
        <v>7</v>
      </c>
      <c r="B1377" t="s">
        <v>13316</v>
      </c>
      <c r="C1377" t="s">
        <v>19</v>
      </c>
    </row>
    <row r="1378" spans="1:3">
      <c r="A1378" t="s">
        <v>7</v>
      </c>
      <c r="B1378" t="s">
        <v>13317</v>
      </c>
      <c r="C1378" t="s">
        <v>13318</v>
      </c>
    </row>
    <row r="1379" spans="1:3">
      <c r="A1379" t="s">
        <v>7</v>
      </c>
      <c r="B1379" t="s">
        <v>13319</v>
      </c>
      <c r="C1379" t="s">
        <v>13320</v>
      </c>
    </row>
    <row r="1380" spans="1:3">
      <c r="A1380" t="s">
        <v>7</v>
      </c>
      <c r="B1380" t="s">
        <v>13321</v>
      </c>
      <c r="C1380" t="s">
        <v>13322</v>
      </c>
    </row>
    <row r="1381" spans="1:3">
      <c r="A1381" t="s">
        <v>7</v>
      </c>
      <c r="B1381" t="s">
        <v>13323</v>
      </c>
      <c r="C1381" t="s">
        <v>13324</v>
      </c>
    </row>
    <row r="1382" spans="1:3">
      <c r="A1382" t="s">
        <v>7</v>
      </c>
      <c r="B1382" t="s">
        <v>13325</v>
      </c>
      <c r="C1382" t="s">
        <v>19</v>
      </c>
    </row>
    <row r="1383" spans="1:3">
      <c r="A1383" t="s">
        <v>7</v>
      </c>
      <c r="B1383" t="s">
        <v>13326</v>
      </c>
      <c r="C1383" t="s">
        <v>19</v>
      </c>
    </row>
    <row r="1384" spans="1:3">
      <c r="A1384" t="s">
        <v>7</v>
      </c>
      <c r="B1384" t="s">
        <v>13327</v>
      </c>
      <c r="C1384" t="s">
        <v>2756</v>
      </c>
    </row>
    <row r="1385" spans="1:3">
      <c r="A1385" t="s">
        <v>7</v>
      </c>
      <c r="B1385" t="s">
        <v>13328</v>
      </c>
      <c r="C1385" t="s">
        <v>19</v>
      </c>
    </row>
    <row r="1386" spans="1:3">
      <c r="A1386" t="s">
        <v>7</v>
      </c>
      <c r="B1386" t="s">
        <v>13329</v>
      </c>
      <c r="C1386" t="s">
        <v>13330</v>
      </c>
    </row>
    <row r="1387" spans="1:3">
      <c r="A1387" t="s">
        <v>7</v>
      </c>
      <c r="B1387" t="s">
        <v>13331</v>
      </c>
      <c r="C1387" t="s">
        <v>13332</v>
      </c>
    </row>
    <row r="1388" spans="1:3">
      <c r="A1388" t="s">
        <v>7</v>
      </c>
      <c r="B1388" t="s">
        <v>13333</v>
      </c>
      <c r="C1388" t="s">
        <v>2492</v>
      </c>
    </row>
    <row r="1389" spans="1:3">
      <c r="A1389" t="s">
        <v>7</v>
      </c>
      <c r="B1389" t="s">
        <v>13334</v>
      </c>
      <c r="C1389" t="s">
        <v>19</v>
      </c>
    </row>
    <row r="1390" spans="1:3">
      <c r="A1390" t="s">
        <v>7</v>
      </c>
      <c r="B1390" t="s">
        <v>13335</v>
      </c>
      <c r="C1390" t="s">
        <v>19</v>
      </c>
    </row>
    <row r="1391" spans="1:3">
      <c r="A1391" t="s">
        <v>7</v>
      </c>
      <c r="B1391" t="s">
        <v>13336</v>
      </c>
      <c r="C1391" t="s">
        <v>19</v>
      </c>
    </row>
    <row r="1392" spans="1:3">
      <c r="A1392" t="s">
        <v>7</v>
      </c>
      <c r="B1392" t="s">
        <v>13337</v>
      </c>
      <c r="C1392" t="s">
        <v>19</v>
      </c>
    </row>
    <row r="1393" spans="1:3">
      <c r="A1393" t="s">
        <v>7</v>
      </c>
      <c r="B1393" t="s">
        <v>13338</v>
      </c>
      <c r="C1393" t="s">
        <v>11055</v>
      </c>
    </row>
    <row r="1394" spans="1:3">
      <c r="A1394" t="s">
        <v>7</v>
      </c>
      <c r="B1394" t="s">
        <v>13339</v>
      </c>
      <c r="C1394" t="s">
        <v>13340</v>
      </c>
    </row>
    <row r="1395" spans="1:3">
      <c r="A1395" t="s">
        <v>7</v>
      </c>
      <c r="B1395" t="s">
        <v>13341</v>
      </c>
      <c r="C1395" t="s">
        <v>19</v>
      </c>
    </row>
    <row r="1396" spans="1:3">
      <c r="A1396" t="s">
        <v>7</v>
      </c>
      <c r="B1396" t="s">
        <v>13342</v>
      </c>
      <c r="C1396" t="s">
        <v>13343</v>
      </c>
    </row>
    <row r="1397" spans="1:3">
      <c r="A1397" t="s">
        <v>7</v>
      </c>
      <c r="B1397" t="s">
        <v>13344</v>
      </c>
      <c r="C1397" t="s">
        <v>19</v>
      </c>
    </row>
    <row r="1398" spans="1:3">
      <c r="A1398" t="s">
        <v>7</v>
      </c>
      <c r="B1398" t="s">
        <v>13345</v>
      </c>
      <c r="C1398" t="s">
        <v>13346</v>
      </c>
    </row>
    <row r="1399" spans="1:3">
      <c r="A1399" t="s">
        <v>7</v>
      </c>
      <c r="B1399" t="s">
        <v>13347</v>
      </c>
      <c r="C1399" t="s">
        <v>3515</v>
      </c>
    </row>
    <row r="1400" spans="1:3">
      <c r="A1400" t="s">
        <v>7</v>
      </c>
      <c r="B1400" t="s">
        <v>13348</v>
      </c>
      <c r="C1400" t="s">
        <v>2847</v>
      </c>
    </row>
    <row r="1401" spans="1:3">
      <c r="A1401" t="s">
        <v>7</v>
      </c>
      <c r="B1401" t="s">
        <v>13349</v>
      </c>
      <c r="C1401" t="s">
        <v>19</v>
      </c>
    </row>
    <row r="1402" spans="1:3">
      <c r="A1402" t="s">
        <v>7</v>
      </c>
      <c r="B1402" t="s">
        <v>13350</v>
      </c>
      <c r="C1402" t="s">
        <v>13351</v>
      </c>
    </row>
    <row r="1403" spans="1:3">
      <c r="A1403" t="s">
        <v>7</v>
      </c>
      <c r="B1403" t="s">
        <v>13352</v>
      </c>
      <c r="C1403" t="s">
        <v>13353</v>
      </c>
    </row>
    <row r="1404" spans="1:3">
      <c r="A1404" t="s">
        <v>7</v>
      </c>
      <c r="B1404" t="s">
        <v>13354</v>
      </c>
      <c r="C1404" t="s">
        <v>10084</v>
      </c>
    </row>
    <row r="1405" spans="1:3">
      <c r="A1405" t="s">
        <v>7</v>
      </c>
      <c r="B1405" t="s">
        <v>13355</v>
      </c>
      <c r="C1405" t="s">
        <v>19</v>
      </c>
    </row>
    <row r="1406" spans="1:3">
      <c r="A1406" t="s">
        <v>7</v>
      </c>
      <c r="B1406" t="s">
        <v>13356</v>
      </c>
      <c r="C1406" t="s">
        <v>876</v>
      </c>
    </row>
    <row r="1407" spans="1:3">
      <c r="A1407" t="s">
        <v>7</v>
      </c>
      <c r="B1407" t="s">
        <v>13357</v>
      </c>
      <c r="C1407" t="s">
        <v>19</v>
      </c>
    </row>
    <row r="1408" spans="1:3">
      <c r="A1408" t="s">
        <v>7</v>
      </c>
      <c r="B1408" t="s">
        <v>13358</v>
      </c>
      <c r="C1408" t="s">
        <v>19</v>
      </c>
    </row>
    <row r="1409" spans="1:3">
      <c r="A1409" t="s">
        <v>7</v>
      </c>
      <c r="B1409" t="s">
        <v>13359</v>
      </c>
      <c r="C1409" t="s">
        <v>19</v>
      </c>
    </row>
    <row r="1410" spans="1:3">
      <c r="A1410" t="s">
        <v>7</v>
      </c>
      <c r="B1410" t="s">
        <v>13360</v>
      </c>
      <c r="C1410" t="s">
        <v>1849</v>
      </c>
    </row>
    <row r="1411" spans="1:3">
      <c r="A1411" t="s">
        <v>7</v>
      </c>
      <c r="B1411" t="s">
        <v>13361</v>
      </c>
      <c r="C1411" t="s">
        <v>2195</v>
      </c>
    </row>
    <row r="1412" spans="1:3">
      <c r="A1412" t="s">
        <v>7</v>
      </c>
      <c r="B1412" t="s">
        <v>13362</v>
      </c>
      <c r="C1412" t="s">
        <v>19</v>
      </c>
    </row>
    <row r="1413" spans="1:3">
      <c r="A1413" t="s">
        <v>7</v>
      </c>
      <c r="B1413" t="s">
        <v>13363</v>
      </c>
      <c r="C1413" t="s">
        <v>4206</v>
      </c>
    </row>
    <row r="1414" spans="1:3">
      <c r="A1414" t="s">
        <v>7</v>
      </c>
      <c r="B1414" t="s">
        <v>13364</v>
      </c>
      <c r="C1414" t="s">
        <v>13365</v>
      </c>
    </row>
    <row r="1415" spans="1:3">
      <c r="A1415" t="s">
        <v>7</v>
      </c>
      <c r="B1415" t="s">
        <v>13366</v>
      </c>
      <c r="C1415" t="s">
        <v>19</v>
      </c>
    </row>
    <row r="1416" spans="1:3">
      <c r="A1416" t="s">
        <v>7</v>
      </c>
      <c r="B1416" t="s">
        <v>13367</v>
      </c>
      <c r="C1416" t="s">
        <v>19</v>
      </c>
    </row>
    <row r="1417" spans="1:3">
      <c r="A1417" t="s">
        <v>7</v>
      </c>
      <c r="B1417" t="s">
        <v>13368</v>
      </c>
      <c r="C1417" t="s">
        <v>19</v>
      </c>
    </row>
    <row r="1418" spans="1:3">
      <c r="A1418" t="s">
        <v>7</v>
      </c>
      <c r="B1418" t="s">
        <v>13369</v>
      </c>
      <c r="C1418" t="s">
        <v>19</v>
      </c>
    </row>
    <row r="1419" spans="1:3">
      <c r="A1419" t="s">
        <v>7</v>
      </c>
      <c r="B1419" t="s">
        <v>13370</v>
      </c>
      <c r="C1419" t="s">
        <v>13371</v>
      </c>
    </row>
    <row r="1420" spans="1:3">
      <c r="A1420" t="s">
        <v>7</v>
      </c>
      <c r="B1420" t="s">
        <v>13372</v>
      </c>
      <c r="C1420" t="s">
        <v>13373</v>
      </c>
    </row>
    <row r="1421" spans="1:3">
      <c r="A1421" t="s">
        <v>7</v>
      </c>
      <c r="B1421" t="s">
        <v>13374</v>
      </c>
      <c r="C1421" t="s">
        <v>19</v>
      </c>
    </row>
    <row r="1422" spans="1:3">
      <c r="A1422" t="s">
        <v>7</v>
      </c>
      <c r="B1422" t="s">
        <v>13375</v>
      </c>
      <c r="C1422" t="s">
        <v>4964</v>
      </c>
    </row>
    <row r="1423" spans="1:3">
      <c r="A1423" t="s">
        <v>7</v>
      </c>
      <c r="B1423" t="s">
        <v>13376</v>
      </c>
      <c r="C1423" t="s">
        <v>19</v>
      </c>
    </row>
    <row r="1424" spans="1:3">
      <c r="A1424" t="s">
        <v>7</v>
      </c>
      <c r="B1424" t="s">
        <v>13377</v>
      </c>
      <c r="C1424" t="s">
        <v>5818</v>
      </c>
    </row>
    <row r="1425" spans="1:3">
      <c r="A1425" t="s">
        <v>7</v>
      </c>
      <c r="B1425" t="s">
        <v>13378</v>
      </c>
      <c r="C1425" t="s">
        <v>1940</v>
      </c>
    </row>
    <row r="1426" spans="1:3">
      <c r="A1426" t="s">
        <v>7</v>
      </c>
      <c r="B1426" t="s">
        <v>13379</v>
      </c>
      <c r="C1426" t="s">
        <v>13380</v>
      </c>
    </row>
    <row r="1427" spans="1:3">
      <c r="A1427" t="s">
        <v>7</v>
      </c>
      <c r="B1427" t="s">
        <v>13381</v>
      </c>
      <c r="C1427" t="s">
        <v>13382</v>
      </c>
    </row>
    <row r="1428" spans="1:3">
      <c r="A1428" t="s">
        <v>7</v>
      </c>
      <c r="B1428" t="s">
        <v>13383</v>
      </c>
      <c r="C1428" t="s">
        <v>19</v>
      </c>
    </row>
    <row r="1429" spans="1:3">
      <c r="A1429" t="s">
        <v>7</v>
      </c>
      <c r="B1429" t="s">
        <v>13384</v>
      </c>
      <c r="C1429" t="s">
        <v>19</v>
      </c>
    </row>
    <row r="1430" spans="1:3">
      <c r="A1430" t="s">
        <v>7</v>
      </c>
      <c r="B1430" t="s">
        <v>13385</v>
      </c>
      <c r="C1430" t="s">
        <v>6323</v>
      </c>
    </row>
    <row r="1431" spans="1:3">
      <c r="A1431" t="s">
        <v>7</v>
      </c>
      <c r="B1431" t="s">
        <v>13386</v>
      </c>
      <c r="C1431" t="s">
        <v>13387</v>
      </c>
    </row>
    <row r="1432" spans="1:3">
      <c r="A1432" t="s">
        <v>7</v>
      </c>
      <c r="B1432" t="s">
        <v>13388</v>
      </c>
      <c r="C1432" t="s">
        <v>4389</v>
      </c>
    </row>
    <row r="1433" spans="1:3">
      <c r="A1433" t="s">
        <v>7</v>
      </c>
      <c r="B1433" t="s">
        <v>13389</v>
      </c>
      <c r="C1433" t="s">
        <v>13390</v>
      </c>
    </row>
    <row r="1434" spans="1:3">
      <c r="A1434" t="s">
        <v>7</v>
      </c>
      <c r="B1434" t="s">
        <v>13391</v>
      </c>
      <c r="C1434" t="s">
        <v>5138</v>
      </c>
    </row>
    <row r="1435" spans="1:3">
      <c r="A1435" t="s">
        <v>7</v>
      </c>
      <c r="B1435" t="s">
        <v>13392</v>
      </c>
      <c r="C1435" t="s">
        <v>19</v>
      </c>
    </row>
    <row r="1436" spans="1:3">
      <c r="A1436" t="s">
        <v>7</v>
      </c>
      <c r="B1436" t="s">
        <v>13393</v>
      </c>
      <c r="C1436" t="s">
        <v>19</v>
      </c>
    </row>
    <row r="1437" spans="1:3">
      <c r="A1437" t="s">
        <v>7</v>
      </c>
      <c r="B1437" t="s">
        <v>13394</v>
      </c>
      <c r="C1437" t="s">
        <v>19</v>
      </c>
    </row>
    <row r="1438" spans="1:3">
      <c r="A1438" t="s">
        <v>7</v>
      </c>
      <c r="B1438" t="s">
        <v>13395</v>
      </c>
      <c r="C1438" t="s">
        <v>19</v>
      </c>
    </row>
    <row r="1439" spans="1:3">
      <c r="A1439" t="s">
        <v>7</v>
      </c>
      <c r="B1439" t="s">
        <v>13396</v>
      </c>
      <c r="C1439" t="s">
        <v>19</v>
      </c>
    </row>
    <row r="1440" spans="1:3">
      <c r="A1440" t="s">
        <v>7</v>
      </c>
      <c r="B1440" t="s">
        <v>13397</v>
      </c>
      <c r="C1440" t="s">
        <v>19</v>
      </c>
    </row>
    <row r="1441" spans="1:3">
      <c r="A1441" t="s">
        <v>7</v>
      </c>
      <c r="B1441" t="s">
        <v>13398</v>
      </c>
      <c r="C1441" t="s">
        <v>19</v>
      </c>
    </row>
    <row r="1442" spans="1:3">
      <c r="A1442" t="s">
        <v>7</v>
      </c>
      <c r="B1442" t="s">
        <v>13399</v>
      </c>
      <c r="C1442" t="s">
        <v>984</v>
      </c>
    </row>
    <row r="1443" spans="1:3">
      <c r="A1443" t="s">
        <v>7</v>
      </c>
      <c r="B1443" t="s">
        <v>13400</v>
      </c>
      <c r="C1443" t="s">
        <v>19</v>
      </c>
    </row>
    <row r="1444" spans="1:3">
      <c r="A1444" t="s">
        <v>7</v>
      </c>
      <c r="B1444" t="s">
        <v>13401</v>
      </c>
      <c r="C1444" t="s">
        <v>19</v>
      </c>
    </row>
    <row r="1445" spans="1:3">
      <c r="A1445" t="s">
        <v>7</v>
      </c>
      <c r="B1445" t="s">
        <v>13402</v>
      </c>
      <c r="C1445" t="s">
        <v>19</v>
      </c>
    </row>
    <row r="1446" spans="1:3">
      <c r="A1446" t="s">
        <v>7</v>
      </c>
      <c r="B1446" t="s">
        <v>13403</v>
      </c>
      <c r="C1446" t="s">
        <v>13404</v>
      </c>
    </row>
    <row r="1447" spans="1:3">
      <c r="A1447" t="s">
        <v>7</v>
      </c>
      <c r="B1447" t="s">
        <v>13405</v>
      </c>
      <c r="C1447" t="s">
        <v>486</v>
      </c>
    </row>
    <row r="1448" spans="1:3">
      <c r="A1448" t="s">
        <v>7</v>
      </c>
      <c r="B1448" t="s">
        <v>13406</v>
      </c>
      <c r="C1448" t="s">
        <v>13407</v>
      </c>
    </row>
    <row r="1449" spans="1:3">
      <c r="A1449" t="s">
        <v>7</v>
      </c>
      <c r="B1449" t="s">
        <v>13408</v>
      </c>
      <c r="C1449" t="s">
        <v>19</v>
      </c>
    </row>
    <row r="1450" spans="1:3">
      <c r="A1450" t="s">
        <v>7</v>
      </c>
      <c r="B1450" t="s">
        <v>13409</v>
      </c>
      <c r="C1450" t="s">
        <v>13410</v>
      </c>
    </row>
    <row r="1451" spans="1:3">
      <c r="A1451" t="s">
        <v>7</v>
      </c>
      <c r="B1451" t="s">
        <v>13411</v>
      </c>
      <c r="C1451" t="s">
        <v>19</v>
      </c>
    </row>
    <row r="1452" spans="1:3">
      <c r="A1452" t="s">
        <v>7</v>
      </c>
      <c r="B1452" t="s">
        <v>13412</v>
      </c>
      <c r="C1452" t="s">
        <v>19</v>
      </c>
    </row>
    <row r="1453" spans="1:3">
      <c r="A1453" t="s">
        <v>7</v>
      </c>
      <c r="B1453" t="s">
        <v>13413</v>
      </c>
      <c r="C1453" t="s">
        <v>19</v>
      </c>
    </row>
    <row r="1454" spans="1:3">
      <c r="A1454" t="s">
        <v>7</v>
      </c>
      <c r="B1454" t="s">
        <v>13414</v>
      </c>
      <c r="C1454" t="s">
        <v>19</v>
      </c>
    </row>
    <row r="1455" spans="1:3">
      <c r="A1455" t="s">
        <v>7</v>
      </c>
      <c r="B1455" t="s">
        <v>13415</v>
      </c>
      <c r="C1455" t="s">
        <v>19</v>
      </c>
    </row>
    <row r="1456" spans="1:3">
      <c r="A1456" t="s">
        <v>7</v>
      </c>
      <c r="B1456" t="s">
        <v>13416</v>
      </c>
      <c r="C1456" t="s">
        <v>19</v>
      </c>
    </row>
    <row r="1457" spans="1:3">
      <c r="A1457" t="s">
        <v>7</v>
      </c>
      <c r="B1457" t="s">
        <v>13417</v>
      </c>
      <c r="C1457" t="s">
        <v>5925</v>
      </c>
    </row>
    <row r="1458" spans="1:3">
      <c r="A1458" t="s">
        <v>7</v>
      </c>
      <c r="B1458" t="s">
        <v>13418</v>
      </c>
      <c r="C1458" t="s">
        <v>1616</v>
      </c>
    </row>
    <row r="1459" spans="1:3">
      <c r="A1459" t="s">
        <v>7</v>
      </c>
      <c r="B1459" t="s">
        <v>13419</v>
      </c>
      <c r="C1459" t="s">
        <v>11075</v>
      </c>
    </row>
    <row r="1460" spans="1:3">
      <c r="A1460" t="s">
        <v>7</v>
      </c>
      <c r="B1460" t="s">
        <v>13420</v>
      </c>
      <c r="C1460" t="s">
        <v>13421</v>
      </c>
    </row>
    <row r="1461" spans="1:3">
      <c r="A1461" t="s">
        <v>7</v>
      </c>
      <c r="B1461" t="s">
        <v>13422</v>
      </c>
      <c r="C1461" t="s">
        <v>19</v>
      </c>
    </row>
    <row r="1462" spans="1:3">
      <c r="A1462" t="s">
        <v>7</v>
      </c>
      <c r="B1462" t="s">
        <v>13423</v>
      </c>
      <c r="C1462" t="s">
        <v>19</v>
      </c>
    </row>
    <row r="1463" spans="1:3">
      <c r="A1463" t="s">
        <v>7</v>
      </c>
      <c r="B1463" t="s">
        <v>13424</v>
      </c>
      <c r="C1463" t="s">
        <v>19</v>
      </c>
    </row>
    <row r="1464" spans="1:3">
      <c r="A1464" t="s">
        <v>7</v>
      </c>
      <c r="B1464" t="s">
        <v>13425</v>
      </c>
      <c r="C1464" t="s">
        <v>827</v>
      </c>
    </row>
    <row r="1465" spans="1:3">
      <c r="A1465" t="s">
        <v>7</v>
      </c>
      <c r="B1465" t="s">
        <v>13426</v>
      </c>
      <c r="C1465" t="s">
        <v>5962</v>
      </c>
    </row>
    <row r="1466" spans="1:3">
      <c r="A1466" t="s">
        <v>7</v>
      </c>
      <c r="B1466" t="s">
        <v>13427</v>
      </c>
      <c r="C1466" t="s">
        <v>13428</v>
      </c>
    </row>
    <row r="1467" spans="1:3">
      <c r="A1467" t="s">
        <v>7</v>
      </c>
      <c r="B1467" t="s">
        <v>13429</v>
      </c>
      <c r="C1467" t="s">
        <v>4206</v>
      </c>
    </row>
    <row r="1468" spans="1:3">
      <c r="A1468" t="s">
        <v>7</v>
      </c>
      <c r="B1468" t="s">
        <v>13430</v>
      </c>
      <c r="C1468" t="s">
        <v>19</v>
      </c>
    </row>
    <row r="1469" spans="1:3">
      <c r="A1469" t="s">
        <v>7</v>
      </c>
      <c r="B1469" t="s">
        <v>13431</v>
      </c>
      <c r="C1469" t="s">
        <v>19</v>
      </c>
    </row>
    <row r="1470" spans="1:3">
      <c r="A1470" t="s">
        <v>7</v>
      </c>
      <c r="B1470" t="s">
        <v>13432</v>
      </c>
      <c r="C1470" t="s">
        <v>19</v>
      </c>
    </row>
    <row r="1471" spans="1:3">
      <c r="A1471" t="s">
        <v>7</v>
      </c>
      <c r="B1471" t="s">
        <v>13433</v>
      </c>
      <c r="C1471" t="s">
        <v>10863</v>
      </c>
    </row>
    <row r="1472" spans="1:3">
      <c r="A1472" t="s">
        <v>7</v>
      </c>
      <c r="B1472" t="s">
        <v>13434</v>
      </c>
      <c r="C1472" t="s">
        <v>13435</v>
      </c>
    </row>
    <row r="1473" spans="1:3">
      <c r="A1473" t="s">
        <v>7</v>
      </c>
      <c r="B1473" t="s">
        <v>13436</v>
      </c>
      <c r="C1473" t="s">
        <v>13437</v>
      </c>
    </row>
    <row r="1474" spans="1:3">
      <c r="A1474" t="s">
        <v>7</v>
      </c>
      <c r="B1474" t="s">
        <v>13438</v>
      </c>
      <c r="C1474" t="s">
        <v>19</v>
      </c>
    </row>
    <row r="1475" spans="1:3">
      <c r="A1475" t="s">
        <v>7</v>
      </c>
      <c r="B1475" t="s">
        <v>13439</v>
      </c>
      <c r="C1475" t="s">
        <v>13440</v>
      </c>
    </row>
    <row r="1476" spans="1:3">
      <c r="A1476" t="s">
        <v>7</v>
      </c>
      <c r="B1476" t="s">
        <v>13441</v>
      </c>
      <c r="C1476" t="s">
        <v>19</v>
      </c>
    </row>
    <row r="1477" spans="1:3">
      <c r="A1477" t="s">
        <v>7</v>
      </c>
      <c r="B1477" t="s">
        <v>13442</v>
      </c>
      <c r="C1477" t="s">
        <v>19</v>
      </c>
    </row>
    <row r="1478" spans="1:3">
      <c r="A1478" t="s">
        <v>7</v>
      </c>
      <c r="B1478" t="s">
        <v>13443</v>
      </c>
      <c r="C1478" t="s">
        <v>19</v>
      </c>
    </row>
    <row r="1479" spans="1:3">
      <c r="A1479" t="s">
        <v>7</v>
      </c>
      <c r="B1479" t="s">
        <v>13444</v>
      </c>
      <c r="C1479" t="s">
        <v>19</v>
      </c>
    </row>
    <row r="1480" spans="1:3">
      <c r="A1480" t="s">
        <v>7</v>
      </c>
      <c r="B1480" t="s">
        <v>13445</v>
      </c>
      <c r="C1480" t="s">
        <v>13446</v>
      </c>
    </row>
    <row r="1481" spans="1:3">
      <c r="A1481" t="s">
        <v>7</v>
      </c>
      <c r="B1481" t="s">
        <v>13447</v>
      </c>
      <c r="C1481" t="s">
        <v>19</v>
      </c>
    </row>
    <row r="1482" spans="1:3">
      <c r="A1482" t="s">
        <v>7</v>
      </c>
      <c r="B1482" t="s">
        <v>13448</v>
      </c>
      <c r="C1482" t="s">
        <v>13449</v>
      </c>
    </row>
    <row r="1483" spans="1:3">
      <c r="A1483" t="s">
        <v>7</v>
      </c>
      <c r="B1483" t="s">
        <v>13450</v>
      </c>
      <c r="C1483" t="s">
        <v>19</v>
      </c>
    </row>
    <row r="1484" spans="1:3">
      <c r="A1484" t="s">
        <v>7</v>
      </c>
      <c r="B1484" t="s">
        <v>13451</v>
      </c>
      <c r="C1484" t="s">
        <v>19</v>
      </c>
    </row>
    <row r="1485" spans="1:3">
      <c r="A1485" t="s">
        <v>7</v>
      </c>
      <c r="B1485" t="s">
        <v>13452</v>
      </c>
      <c r="C1485" t="s">
        <v>13453</v>
      </c>
    </row>
    <row r="1486" spans="1:3">
      <c r="A1486" t="s">
        <v>7</v>
      </c>
      <c r="B1486" t="s">
        <v>13454</v>
      </c>
      <c r="C1486" t="s">
        <v>13455</v>
      </c>
    </row>
    <row r="1487" spans="1:3">
      <c r="A1487" t="s">
        <v>7</v>
      </c>
      <c r="B1487" t="s">
        <v>13456</v>
      </c>
      <c r="C1487" t="s">
        <v>12431</v>
      </c>
    </row>
    <row r="1488" spans="1:3">
      <c r="A1488" t="s">
        <v>7</v>
      </c>
      <c r="B1488" t="s">
        <v>13457</v>
      </c>
      <c r="C1488" t="s">
        <v>13458</v>
      </c>
    </row>
    <row r="1489" spans="1:3">
      <c r="A1489" t="s">
        <v>7</v>
      </c>
      <c r="B1489" t="s">
        <v>13459</v>
      </c>
      <c r="C1489" t="s">
        <v>13460</v>
      </c>
    </row>
    <row r="1490" spans="1:3">
      <c r="A1490" t="s">
        <v>7</v>
      </c>
      <c r="B1490" t="s">
        <v>13461</v>
      </c>
      <c r="C1490" t="s">
        <v>13462</v>
      </c>
    </row>
    <row r="1491" spans="1:3">
      <c r="A1491" t="s">
        <v>7</v>
      </c>
      <c r="B1491" t="s">
        <v>13463</v>
      </c>
      <c r="C1491" t="s">
        <v>13464</v>
      </c>
    </row>
    <row r="1492" spans="1:3">
      <c r="A1492" t="s">
        <v>7</v>
      </c>
      <c r="B1492" t="s">
        <v>13465</v>
      </c>
      <c r="C1492" t="s">
        <v>13305</v>
      </c>
    </row>
    <row r="1493" spans="1:3">
      <c r="A1493" t="s">
        <v>7</v>
      </c>
      <c r="B1493" t="s">
        <v>13466</v>
      </c>
      <c r="C1493" t="s">
        <v>765</v>
      </c>
    </row>
    <row r="1494" spans="1:3">
      <c r="A1494" t="s">
        <v>7</v>
      </c>
      <c r="B1494" t="s">
        <v>13467</v>
      </c>
      <c r="C1494" t="s">
        <v>12148</v>
      </c>
    </row>
    <row r="1495" spans="1:3">
      <c r="A1495" t="s">
        <v>7</v>
      </c>
      <c r="B1495" t="s">
        <v>13468</v>
      </c>
      <c r="C1495" t="s">
        <v>13469</v>
      </c>
    </row>
    <row r="1496" spans="1:3">
      <c r="A1496" t="s">
        <v>7</v>
      </c>
      <c r="B1496" t="s">
        <v>13470</v>
      </c>
      <c r="C1496" t="s">
        <v>13471</v>
      </c>
    </row>
    <row r="1497" spans="1:3">
      <c r="A1497" t="s">
        <v>7</v>
      </c>
      <c r="B1497" t="s">
        <v>13472</v>
      </c>
      <c r="C1497" t="s">
        <v>19</v>
      </c>
    </row>
    <row r="1498" spans="1:3">
      <c r="A1498" t="s">
        <v>7</v>
      </c>
      <c r="B1498" t="s">
        <v>13473</v>
      </c>
      <c r="C1498" t="s">
        <v>19</v>
      </c>
    </row>
    <row r="1499" spans="1:3">
      <c r="A1499" t="s">
        <v>7</v>
      </c>
      <c r="B1499" t="s">
        <v>13474</v>
      </c>
      <c r="C1499" t="s">
        <v>13475</v>
      </c>
    </row>
    <row r="1500" spans="1:3">
      <c r="A1500" t="s">
        <v>7</v>
      </c>
      <c r="B1500" t="s">
        <v>13476</v>
      </c>
      <c r="C1500" t="s">
        <v>13477</v>
      </c>
    </row>
    <row r="1501" spans="1:3">
      <c r="A1501" t="s">
        <v>7</v>
      </c>
      <c r="B1501" t="s">
        <v>13478</v>
      </c>
      <c r="C1501" t="s">
        <v>19</v>
      </c>
    </row>
    <row r="1502" spans="1:3">
      <c r="A1502" t="s">
        <v>7</v>
      </c>
      <c r="B1502" t="s">
        <v>13479</v>
      </c>
      <c r="C1502" t="s">
        <v>6156</v>
      </c>
    </row>
    <row r="1503" spans="1:3">
      <c r="A1503" t="s">
        <v>7</v>
      </c>
      <c r="B1503" t="s">
        <v>13480</v>
      </c>
      <c r="C1503" t="s">
        <v>5641</v>
      </c>
    </row>
    <row r="1504" spans="1:3">
      <c r="A1504" t="s">
        <v>7</v>
      </c>
      <c r="B1504" t="s">
        <v>13481</v>
      </c>
      <c r="C1504" t="s">
        <v>5641</v>
      </c>
    </row>
    <row r="1505" spans="1:3">
      <c r="A1505" t="s">
        <v>7</v>
      </c>
      <c r="B1505" t="s">
        <v>13482</v>
      </c>
      <c r="C1505" t="s">
        <v>2422</v>
      </c>
    </row>
    <row r="1506" spans="1:3">
      <c r="A1506" t="s">
        <v>7</v>
      </c>
      <c r="B1506" t="s">
        <v>13483</v>
      </c>
      <c r="C1506" t="s">
        <v>2794</v>
      </c>
    </row>
    <row r="1507" spans="1:3">
      <c r="A1507" t="s">
        <v>7</v>
      </c>
      <c r="B1507" t="s">
        <v>13484</v>
      </c>
      <c r="C1507" t="s">
        <v>19</v>
      </c>
    </row>
    <row r="1508" spans="1:3">
      <c r="A1508" t="s">
        <v>7</v>
      </c>
      <c r="B1508" t="s">
        <v>13485</v>
      </c>
      <c r="C1508" t="s">
        <v>19</v>
      </c>
    </row>
    <row r="1509" spans="1:3">
      <c r="A1509" t="s">
        <v>7</v>
      </c>
      <c r="B1509" t="s">
        <v>13486</v>
      </c>
      <c r="C1509" t="s">
        <v>19</v>
      </c>
    </row>
    <row r="1510" spans="1:3">
      <c r="A1510" t="s">
        <v>7</v>
      </c>
      <c r="B1510" t="s">
        <v>13487</v>
      </c>
      <c r="C1510" t="s">
        <v>19</v>
      </c>
    </row>
    <row r="1511" spans="1:3">
      <c r="A1511" t="s">
        <v>7</v>
      </c>
      <c r="B1511" t="s">
        <v>13488</v>
      </c>
      <c r="C1511" t="s">
        <v>7027</v>
      </c>
    </row>
    <row r="1512" spans="1:3">
      <c r="A1512" t="s">
        <v>7</v>
      </c>
      <c r="B1512" t="s">
        <v>13489</v>
      </c>
      <c r="C1512" t="s">
        <v>13490</v>
      </c>
    </row>
    <row r="1513" spans="1:3">
      <c r="A1513" t="s">
        <v>7</v>
      </c>
      <c r="B1513" t="s">
        <v>13491</v>
      </c>
      <c r="C1513" t="s">
        <v>13492</v>
      </c>
    </row>
    <row r="1514" spans="1:3">
      <c r="A1514" t="s">
        <v>7</v>
      </c>
      <c r="B1514" t="s">
        <v>13493</v>
      </c>
      <c r="C1514" t="s">
        <v>19</v>
      </c>
    </row>
    <row r="1515" spans="1:3">
      <c r="A1515" t="s">
        <v>7</v>
      </c>
      <c r="B1515" t="s">
        <v>13494</v>
      </c>
      <c r="C1515" t="s">
        <v>13495</v>
      </c>
    </row>
    <row r="1516" spans="1:3">
      <c r="A1516" t="s">
        <v>7</v>
      </c>
      <c r="B1516" t="s">
        <v>13496</v>
      </c>
      <c r="C1516" t="s">
        <v>13497</v>
      </c>
    </row>
    <row r="1517" spans="1:3">
      <c r="A1517" t="s">
        <v>7</v>
      </c>
      <c r="B1517" t="s">
        <v>13498</v>
      </c>
      <c r="C1517" t="s">
        <v>19</v>
      </c>
    </row>
    <row r="1518" spans="1:3">
      <c r="A1518" t="s">
        <v>7</v>
      </c>
      <c r="B1518" t="s">
        <v>13499</v>
      </c>
      <c r="C1518" t="s">
        <v>19</v>
      </c>
    </row>
    <row r="1519" spans="1:3">
      <c r="A1519" t="s">
        <v>7</v>
      </c>
      <c r="B1519" t="s">
        <v>13500</v>
      </c>
      <c r="C1519" t="s">
        <v>13501</v>
      </c>
    </row>
    <row r="1520" spans="1:3">
      <c r="A1520" t="s">
        <v>7</v>
      </c>
      <c r="B1520" t="s">
        <v>13502</v>
      </c>
      <c r="C1520" t="s">
        <v>19</v>
      </c>
    </row>
    <row r="1521" spans="1:3">
      <c r="A1521" t="s">
        <v>7</v>
      </c>
      <c r="B1521" t="s">
        <v>13503</v>
      </c>
      <c r="C1521" t="s">
        <v>13504</v>
      </c>
    </row>
    <row r="1522" spans="1:3">
      <c r="A1522" t="s">
        <v>7</v>
      </c>
      <c r="B1522" t="s">
        <v>13505</v>
      </c>
      <c r="C1522" t="s">
        <v>351</v>
      </c>
    </row>
    <row r="1523" spans="1:3">
      <c r="A1523" t="s">
        <v>7</v>
      </c>
      <c r="B1523" t="s">
        <v>13506</v>
      </c>
      <c r="C1523" t="s">
        <v>13507</v>
      </c>
    </row>
    <row r="1524" spans="1:3">
      <c r="A1524" t="s">
        <v>7</v>
      </c>
      <c r="B1524" t="s">
        <v>13508</v>
      </c>
      <c r="C1524" t="s">
        <v>1017</v>
      </c>
    </row>
    <row r="1525" spans="1:3">
      <c r="A1525" t="s">
        <v>7</v>
      </c>
      <c r="B1525" t="s">
        <v>13509</v>
      </c>
      <c r="C1525" t="s">
        <v>13510</v>
      </c>
    </row>
    <row r="1526" spans="1:3">
      <c r="A1526" t="s">
        <v>7</v>
      </c>
      <c r="B1526" t="s">
        <v>13511</v>
      </c>
      <c r="C1526" t="s">
        <v>19</v>
      </c>
    </row>
    <row r="1527" spans="1:3">
      <c r="A1527" t="s">
        <v>7</v>
      </c>
      <c r="B1527" t="s">
        <v>13512</v>
      </c>
      <c r="C1527" t="s">
        <v>13513</v>
      </c>
    </row>
    <row r="1528" spans="1:3">
      <c r="A1528" t="s">
        <v>7</v>
      </c>
      <c r="B1528" t="s">
        <v>13514</v>
      </c>
      <c r="C1528" t="s">
        <v>13515</v>
      </c>
    </row>
    <row r="1529" spans="1:3">
      <c r="A1529" t="s">
        <v>7</v>
      </c>
      <c r="B1529" t="s">
        <v>13516</v>
      </c>
      <c r="C1529" t="s">
        <v>13517</v>
      </c>
    </row>
    <row r="1530" spans="1:3">
      <c r="A1530" t="s">
        <v>7</v>
      </c>
      <c r="B1530" t="s">
        <v>13518</v>
      </c>
      <c r="C1530" t="s">
        <v>13519</v>
      </c>
    </row>
    <row r="1531" spans="1:3">
      <c r="A1531" t="s">
        <v>7</v>
      </c>
      <c r="B1531" t="s">
        <v>13520</v>
      </c>
      <c r="C1531" t="s">
        <v>19</v>
      </c>
    </row>
    <row r="1532" spans="1:3">
      <c r="A1532" t="s">
        <v>7</v>
      </c>
      <c r="B1532" t="s">
        <v>13521</v>
      </c>
      <c r="C1532" t="s">
        <v>13522</v>
      </c>
    </row>
    <row r="1533" spans="1:3">
      <c r="A1533" t="s">
        <v>7</v>
      </c>
      <c r="B1533" t="s">
        <v>13523</v>
      </c>
      <c r="C1533" t="s">
        <v>13524</v>
      </c>
    </row>
    <row r="1534" spans="1:3">
      <c r="A1534" t="s">
        <v>7</v>
      </c>
      <c r="B1534" t="s">
        <v>13525</v>
      </c>
      <c r="C1534" t="s">
        <v>9623</v>
      </c>
    </row>
    <row r="1535" spans="1:3">
      <c r="A1535" t="s">
        <v>7</v>
      </c>
      <c r="B1535" t="s">
        <v>13526</v>
      </c>
      <c r="C1535" t="s">
        <v>13527</v>
      </c>
    </row>
    <row r="1536" spans="1:3">
      <c r="A1536" t="s">
        <v>7</v>
      </c>
      <c r="B1536" t="s">
        <v>13528</v>
      </c>
      <c r="C1536" t="s">
        <v>2053</v>
      </c>
    </row>
    <row r="1537" spans="1:3">
      <c r="A1537" t="s">
        <v>7</v>
      </c>
      <c r="B1537" t="s">
        <v>13529</v>
      </c>
      <c r="C1537" t="s">
        <v>19</v>
      </c>
    </row>
    <row r="1538" spans="1:3">
      <c r="A1538" t="s">
        <v>7</v>
      </c>
      <c r="B1538" t="s">
        <v>13530</v>
      </c>
      <c r="C1538" t="s">
        <v>13531</v>
      </c>
    </row>
    <row r="1539" spans="1:3">
      <c r="A1539" t="s">
        <v>7</v>
      </c>
      <c r="B1539" t="s">
        <v>13532</v>
      </c>
      <c r="C1539" t="s">
        <v>13533</v>
      </c>
    </row>
    <row r="1540" spans="1:3">
      <c r="A1540" t="s">
        <v>7</v>
      </c>
      <c r="B1540" t="s">
        <v>13534</v>
      </c>
      <c r="C1540" t="s">
        <v>13535</v>
      </c>
    </row>
    <row r="1541" spans="1:3">
      <c r="A1541" t="s">
        <v>7</v>
      </c>
      <c r="B1541" t="s">
        <v>13536</v>
      </c>
      <c r="C1541" t="s">
        <v>13537</v>
      </c>
    </row>
    <row r="1542" spans="1:3">
      <c r="A1542" t="s">
        <v>7</v>
      </c>
      <c r="B1542" t="s">
        <v>13538</v>
      </c>
      <c r="C1542" t="s">
        <v>19</v>
      </c>
    </row>
    <row r="1543" spans="1:3">
      <c r="A1543" t="s">
        <v>7</v>
      </c>
      <c r="B1543" t="s">
        <v>13539</v>
      </c>
      <c r="C1543" t="s">
        <v>13540</v>
      </c>
    </row>
    <row r="1544" spans="1:3">
      <c r="A1544" t="s">
        <v>7</v>
      </c>
      <c r="B1544" t="s">
        <v>13541</v>
      </c>
      <c r="C1544" t="s">
        <v>1940</v>
      </c>
    </row>
    <row r="1545" spans="1:3">
      <c r="A1545" t="s">
        <v>7</v>
      </c>
      <c r="B1545" t="s">
        <v>13542</v>
      </c>
      <c r="C1545" t="s">
        <v>13543</v>
      </c>
    </row>
    <row r="1546" spans="1:3">
      <c r="A1546" t="s">
        <v>7</v>
      </c>
      <c r="B1546" t="s">
        <v>13544</v>
      </c>
      <c r="C1546" t="s">
        <v>13545</v>
      </c>
    </row>
    <row r="1547" spans="1:3">
      <c r="A1547" t="s">
        <v>7</v>
      </c>
      <c r="B1547" t="s">
        <v>13546</v>
      </c>
      <c r="C1547" t="s">
        <v>13547</v>
      </c>
    </row>
    <row r="1548" spans="1:3">
      <c r="A1548" t="s">
        <v>7</v>
      </c>
      <c r="B1548" t="s">
        <v>13548</v>
      </c>
      <c r="C1548" t="s">
        <v>19</v>
      </c>
    </row>
    <row r="1549" spans="1:3">
      <c r="A1549" t="s">
        <v>7</v>
      </c>
      <c r="B1549" t="s">
        <v>13549</v>
      </c>
      <c r="C1549" t="s">
        <v>13550</v>
      </c>
    </row>
    <row r="1550" spans="1:3">
      <c r="A1550" t="s">
        <v>7</v>
      </c>
      <c r="B1550" t="s">
        <v>13551</v>
      </c>
      <c r="C1550" t="s">
        <v>19</v>
      </c>
    </row>
    <row r="1551" spans="1:3">
      <c r="A1551" t="s">
        <v>7</v>
      </c>
      <c r="B1551" t="s">
        <v>13552</v>
      </c>
      <c r="C1551" t="s">
        <v>306</v>
      </c>
    </row>
    <row r="1552" spans="1:3">
      <c r="A1552" t="s">
        <v>7</v>
      </c>
      <c r="B1552" t="s">
        <v>13553</v>
      </c>
      <c r="C1552" t="s">
        <v>19</v>
      </c>
    </row>
    <row r="1553" spans="1:3">
      <c r="A1553" t="s">
        <v>7</v>
      </c>
      <c r="B1553" t="s">
        <v>13554</v>
      </c>
      <c r="C1553" t="s">
        <v>1718</v>
      </c>
    </row>
    <row r="1554" spans="1:3">
      <c r="A1554" t="s">
        <v>7</v>
      </c>
      <c r="B1554" t="s">
        <v>13555</v>
      </c>
      <c r="C1554" t="s">
        <v>19</v>
      </c>
    </row>
    <row r="1555" spans="1:3">
      <c r="A1555" t="s">
        <v>7</v>
      </c>
      <c r="B1555" t="s">
        <v>13556</v>
      </c>
      <c r="C1555" t="s">
        <v>19</v>
      </c>
    </row>
    <row r="1556" spans="1:3">
      <c r="A1556" t="s">
        <v>7</v>
      </c>
      <c r="B1556" t="s">
        <v>13557</v>
      </c>
      <c r="C1556" t="s">
        <v>1718</v>
      </c>
    </row>
    <row r="1557" spans="1:3">
      <c r="A1557" t="s">
        <v>7</v>
      </c>
      <c r="B1557" t="s">
        <v>13558</v>
      </c>
      <c r="C1557" t="s">
        <v>13559</v>
      </c>
    </row>
    <row r="1558" spans="1:3">
      <c r="A1558" t="s">
        <v>7</v>
      </c>
      <c r="B1558" t="s">
        <v>13560</v>
      </c>
      <c r="C1558" t="s">
        <v>19</v>
      </c>
    </row>
    <row r="1559" spans="1:3">
      <c r="A1559" t="s">
        <v>7</v>
      </c>
      <c r="B1559" t="s">
        <v>13561</v>
      </c>
      <c r="C1559" t="s">
        <v>4206</v>
      </c>
    </row>
    <row r="1560" spans="1:3">
      <c r="A1560" t="s">
        <v>7</v>
      </c>
      <c r="B1560" t="s">
        <v>13562</v>
      </c>
      <c r="C1560" t="s">
        <v>4717</v>
      </c>
    </row>
    <row r="1561" spans="1:3">
      <c r="A1561" t="s">
        <v>7</v>
      </c>
      <c r="B1561" t="s">
        <v>13563</v>
      </c>
      <c r="C1561" t="s">
        <v>19</v>
      </c>
    </row>
    <row r="1562" spans="1:3">
      <c r="A1562" t="s">
        <v>7</v>
      </c>
      <c r="B1562" t="s">
        <v>13564</v>
      </c>
      <c r="C1562" t="s">
        <v>13565</v>
      </c>
    </row>
    <row r="1563" spans="1:3">
      <c r="A1563" t="s">
        <v>7</v>
      </c>
      <c r="B1563" t="s">
        <v>13566</v>
      </c>
      <c r="C1563" t="s">
        <v>13567</v>
      </c>
    </row>
    <row r="1564" spans="1:3">
      <c r="A1564" t="s">
        <v>7</v>
      </c>
      <c r="B1564" t="s">
        <v>13568</v>
      </c>
      <c r="C1564" t="s">
        <v>19</v>
      </c>
    </row>
    <row r="1565" spans="1:3">
      <c r="A1565" t="s">
        <v>7</v>
      </c>
      <c r="B1565" t="s">
        <v>13569</v>
      </c>
      <c r="C1565" t="s">
        <v>19</v>
      </c>
    </row>
    <row r="1566" spans="1:3">
      <c r="A1566" t="s">
        <v>7</v>
      </c>
      <c r="B1566" t="s">
        <v>13570</v>
      </c>
      <c r="C1566" t="s">
        <v>19</v>
      </c>
    </row>
    <row r="1567" spans="1:3">
      <c r="A1567" t="s">
        <v>7</v>
      </c>
      <c r="B1567" t="s">
        <v>13571</v>
      </c>
      <c r="C1567" t="s">
        <v>13572</v>
      </c>
    </row>
    <row r="1568" spans="1:3">
      <c r="A1568" t="s">
        <v>7</v>
      </c>
      <c r="B1568" t="s">
        <v>13573</v>
      </c>
      <c r="C1568" t="s">
        <v>19</v>
      </c>
    </row>
    <row r="1569" spans="1:3">
      <c r="A1569" t="s">
        <v>7</v>
      </c>
      <c r="B1569" t="s">
        <v>13574</v>
      </c>
      <c r="C1569" t="s">
        <v>19</v>
      </c>
    </row>
    <row r="1570" spans="1:3">
      <c r="A1570" t="s">
        <v>7</v>
      </c>
      <c r="B1570" t="s">
        <v>13575</v>
      </c>
      <c r="C1570" t="s">
        <v>19</v>
      </c>
    </row>
    <row r="1571" spans="1:3">
      <c r="A1571" t="s">
        <v>7</v>
      </c>
      <c r="B1571" t="s">
        <v>13576</v>
      </c>
      <c r="C1571" t="s">
        <v>19</v>
      </c>
    </row>
    <row r="1572" spans="1:3">
      <c r="A1572" t="s">
        <v>7</v>
      </c>
      <c r="B1572" t="s">
        <v>13577</v>
      </c>
      <c r="C1572" t="s">
        <v>13578</v>
      </c>
    </row>
    <row r="1573" spans="1:3">
      <c r="A1573" t="s">
        <v>7</v>
      </c>
      <c r="B1573" t="s">
        <v>13579</v>
      </c>
      <c r="C1573" t="s">
        <v>19</v>
      </c>
    </row>
    <row r="1574" spans="1:3">
      <c r="A1574" t="s">
        <v>7</v>
      </c>
      <c r="B1574" t="s">
        <v>13580</v>
      </c>
      <c r="C1574" t="s">
        <v>19</v>
      </c>
    </row>
    <row r="1575" spans="1:3">
      <c r="A1575" t="s">
        <v>7</v>
      </c>
      <c r="B1575" t="s">
        <v>13581</v>
      </c>
      <c r="C1575" t="s">
        <v>5017</v>
      </c>
    </row>
    <row r="1576" spans="1:3">
      <c r="A1576" t="s">
        <v>7</v>
      </c>
      <c r="B1576" t="s">
        <v>13582</v>
      </c>
      <c r="C1576" t="s">
        <v>19</v>
      </c>
    </row>
    <row r="1577" spans="1:3">
      <c r="A1577" t="s">
        <v>7</v>
      </c>
      <c r="B1577" t="s">
        <v>13583</v>
      </c>
      <c r="C1577" t="s">
        <v>13584</v>
      </c>
    </row>
    <row r="1578" spans="1:3">
      <c r="A1578" t="s">
        <v>7</v>
      </c>
      <c r="B1578" t="s">
        <v>13585</v>
      </c>
      <c r="C1578" t="s">
        <v>10619</v>
      </c>
    </row>
    <row r="1579" spans="1:3">
      <c r="A1579" t="s">
        <v>7</v>
      </c>
      <c r="B1579" t="s">
        <v>13586</v>
      </c>
      <c r="C1579" t="s">
        <v>19</v>
      </c>
    </row>
    <row r="1580" spans="1:3">
      <c r="A1580" t="s">
        <v>7</v>
      </c>
      <c r="B1580" t="s">
        <v>13587</v>
      </c>
      <c r="C1580" t="s">
        <v>2817</v>
      </c>
    </row>
    <row r="1581" spans="1:3">
      <c r="A1581" t="s">
        <v>7</v>
      </c>
      <c r="B1581" t="s">
        <v>13588</v>
      </c>
      <c r="C1581" t="s">
        <v>13589</v>
      </c>
    </row>
    <row r="1582" spans="1:3">
      <c r="A1582" t="s">
        <v>7</v>
      </c>
      <c r="B1582" t="s">
        <v>13590</v>
      </c>
      <c r="C1582" t="s">
        <v>19</v>
      </c>
    </row>
    <row r="1583" spans="1:3">
      <c r="A1583" t="s">
        <v>7</v>
      </c>
      <c r="B1583" t="s">
        <v>13591</v>
      </c>
      <c r="C1583" t="s">
        <v>19</v>
      </c>
    </row>
    <row r="1584" spans="1:3">
      <c r="A1584" t="s">
        <v>7</v>
      </c>
      <c r="B1584" t="s">
        <v>13592</v>
      </c>
      <c r="C1584" t="s">
        <v>10865</v>
      </c>
    </row>
    <row r="1585" spans="1:3">
      <c r="A1585" t="s">
        <v>7</v>
      </c>
      <c r="B1585" t="s">
        <v>13593</v>
      </c>
      <c r="C1585" t="s">
        <v>19</v>
      </c>
    </row>
    <row r="1586" spans="1:3">
      <c r="A1586" t="s">
        <v>7</v>
      </c>
      <c r="B1586" t="s">
        <v>13594</v>
      </c>
      <c r="C1586" t="s">
        <v>2053</v>
      </c>
    </row>
    <row r="1587" spans="1:3">
      <c r="A1587" t="s">
        <v>7</v>
      </c>
      <c r="B1587" t="s">
        <v>13595</v>
      </c>
      <c r="C1587" t="s">
        <v>19</v>
      </c>
    </row>
    <row r="1588" spans="1:3">
      <c r="A1588" t="s">
        <v>7</v>
      </c>
      <c r="B1588" t="s">
        <v>13596</v>
      </c>
      <c r="C1588" t="s">
        <v>13490</v>
      </c>
    </row>
    <row r="1589" spans="1:3">
      <c r="A1589" t="s">
        <v>7</v>
      </c>
      <c r="B1589" t="s">
        <v>13597</v>
      </c>
      <c r="C1589" t="s">
        <v>10438</v>
      </c>
    </row>
    <row r="1590" spans="1:3">
      <c r="A1590" t="s">
        <v>7</v>
      </c>
      <c r="B1590" t="s">
        <v>13598</v>
      </c>
      <c r="C1590" t="s">
        <v>13599</v>
      </c>
    </row>
    <row r="1591" spans="1:3">
      <c r="A1591" t="s">
        <v>7</v>
      </c>
      <c r="B1591" t="s">
        <v>13600</v>
      </c>
      <c r="C1591" t="s">
        <v>3352</v>
      </c>
    </row>
    <row r="1592" spans="1:3">
      <c r="A1592" t="s">
        <v>7</v>
      </c>
      <c r="B1592" t="s">
        <v>13601</v>
      </c>
      <c r="C1592" t="s">
        <v>19</v>
      </c>
    </row>
    <row r="1593" spans="1:3">
      <c r="A1593" t="s">
        <v>7</v>
      </c>
      <c r="B1593" t="s">
        <v>13602</v>
      </c>
      <c r="C1593" t="s">
        <v>19</v>
      </c>
    </row>
    <row r="1594" spans="1:3">
      <c r="A1594" t="s">
        <v>7</v>
      </c>
      <c r="B1594" t="s">
        <v>13603</v>
      </c>
      <c r="C1594" t="s">
        <v>13604</v>
      </c>
    </row>
    <row r="1595" spans="1:3">
      <c r="A1595" t="s">
        <v>7</v>
      </c>
      <c r="B1595" t="s">
        <v>13605</v>
      </c>
      <c r="C1595" t="s">
        <v>19</v>
      </c>
    </row>
    <row r="1596" spans="1:3">
      <c r="A1596" t="s">
        <v>7</v>
      </c>
      <c r="B1596" t="s">
        <v>13606</v>
      </c>
      <c r="C1596" t="s">
        <v>19</v>
      </c>
    </row>
    <row r="1597" spans="1:3">
      <c r="A1597" t="s">
        <v>7</v>
      </c>
      <c r="B1597" t="s">
        <v>13607</v>
      </c>
      <c r="C1597" t="s">
        <v>19</v>
      </c>
    </row>
    <row r="1598" spans="1:3">
      <c r="A1598" t="s">
        <v>7</v>
      </c>
      <c r="B1598" t="s">
        <v>13608</v>
      </c>
      <c r="C1598" t="s">
        <v>19</v>
      </c>
    </row>
    <row r="1599" spans="1:3">
      <c r="A1599" t="s">
        <v>7</v>
      </c>
      <c r="B1599" t="s">
        <v>13609</v>
      </c>
      <c r="C1599" t="s">
        <v>19</v>
      </c>
    </row>
    <row r="1600" spans="1:3">
      <c r="A1600" t="s">
        <v>7</v>
      </c>
      <c r="B1600" t="s">
        <v>13610</v>
      </c>
      <c r="C1600" t="s">
        <v>13611</v>
      </c>
    </row>
    <row r="1601" spans="1:3">
      <c r="A1601" t="s">
        <v>7</v>
      </c>
      <c r="B1601" t="s">
        <v>13612</v>
      </c>
      <c r="C1601" t="s">
        <v>8010</v>
      </c>
    </row>
    <row r="1602" spans="1:3">
      <c r="A1602" t="s">
        <v>7</v>
      </c>
      <c r="B1602" t="s">
        <v>13613</v>
      </c>
      <c r="C1602" t="s">
        <v>19</v>
      </c>
    </row>
    <row r="1603" spans="1:3">
      <c r="A1603" t="s">
        <v>7</v>
      </c>
      <c r="B1603" t="s">
        <v>13614</v>
      </c>
      <c r="C1603" t="s">
        <v>949</v>
      </c>
    </row>
    <row r="1604" spans="1:3">
      <c r="A1604" t="s">
        <v>7</v>
      </c>
      <c r="B1604" t="s">
        <v>13615</v>
      </c>
      <c r="C1604" t="s">
        <v>561</v>
      </c>
    </row>
    <row r="1605" spans="1:3">
      <c r="A1605" t="s">
        <v>7</v>
      </c>
      <c r="B1605" t="s">
        <v>13616</v>
      </c>
      <c r="C1605" t="s">
        <v>19</v>
      </c>
    </row>
    <row r="1606" spans="1:3">
      <c r="A1606" t="s">
        <v>7</v>
      </c>
      <c r="B1606" t="s">
        <v>13617</v>
      </c>
      <c r="C1606" t="s">
        <v>19</v>
      </c>
    </row>
    <row r="1607" spans="1:3">
      <c r="A1607" t="s">
        <v>7</v>
      </c>
      <c r="B1607" t="s">
        <v>13618</v>
      </c>
      <c r="C1607" t="s">
        <v>19</v>
      </c>
    </row>
    <row r="1608" spans="1:3">
      <c r="A1608" t="s">
        <v>7</v>
      </c>
      <c r="B1608" t="s">
        <v>13619</v>
      </c>
      <c r="C1608" t="s">
        <v>19</v>
      </c>
    </row>
    <row r="1609" spans="1:3">
      <c r="A1609" t="s">
        <v>7</v>
      </c>
      <c r="B1609" t="s">
        <v>13620</v>
      </c>
      <c r="C1609" t="s">
        <v>19</v>
      </c>
    </row>
    <row r="1610" spans="1:3">
      <c r="A1610" t="s">
        <v>7</v>
      </c>
      <c r="B1610" t="s">
        <v>13621</v>
      </c>
      <c r="C1610" t="s">
        <v>19</v>
      </c>
    </row>
    <row r="1611" spans="1:3">
      <c r="A1611" t="s">
        <v>7</v>
      </c>
      <c r="B1611" t="s">
        <v>13622</v>
      </c>
      <c r="C1611" t="s">
        <v>19</v>
      </c>
    </row>
    <row r="1612" spans="1:3">
      <c r="A1612" t="s">
        <v>7</v>
      </c>
      <c r="B1612" t="s">
        <v>13623</v>
      </c>
      <c r="C1612" t="s">
        <v>1501</v>
      </c>
    </row>
    <row r="1613" spans="1:3">
      <c r="A1613" t="s">
        <v>7</v>
      </c>
      <c r="B1613" t="s">
        <v>13624</v>
      </c>
      <c r="C1613" t="s">
        <v>19</v>
      </c>
    </row>
    <row r="1614" spans="1:3">
      <c r="A1614" t="s">
        <v>7</v>
      </c>
      <c r="B1614" t="s">
        <v>13625</v>
      </c>
      <c r="C1614" t="s">
        <v>19</v>
      </c>
    </row>
    <row r="1615" spans="1:3">
      <c r="A1615" t="s">
        <v>7</v>
      </c>
      <c r="B1615" t="s">
        <v>13626</v>
      </c>
      <c r="C1615" t="s">
        <v>19</v>
      </c>
    </row>
    <row r="1616" spans="1:3">
      <c r="A1616" t="s">
        <v>7</v>
      </c>
      <c r="B1616" t="s">
        <v>13627</v>
      </c>
      <c r="C1616" t="s">
        <v>19</v>
      </c>
    </row>
    <row r="1617" spans="1:3">
      <c r="A1617" t="s">
        <v>7</v>
      </c>
      <c r="B1617" t="s">
        <v>13628</v>
      </c>
      <c r="C1617" t="s">
        <v>19</v>
      </c>
    </row>
    <row r="1618" spans="1:3">
      <c r="A1618" t="s">
        <v>7</v>
      </c>
      <c r="B1618" t="s">
        <v>13629</v>
      </c>
      <c r="C1618" t="s">
        <v>19</v>
      </c>
    </row>
    <row r="1619" spans="1:3">
      <c r="A1619" t="s">
        <v>7</v>
      </c>
      <c r="B1619" t="s">
        <v>13630</v>
      </c>
      <c r="C1619" t="s">
        <v>19</v>
      </c>
    </row>
    <row r="1620" spans="1:3">
      <c r="A1620" t="s">
        <v>7</v>
      </c>
      <c r="B1620" t="s">
        <v>13631</v>
      </c>
      <c r="C1620" t="s">
        <v>1616</v>
      </c>
    </row>
    <row r="1621" spans="1:3">
      <c r="A1621" t="s">
        <v>7</v>
      </c>
      <c r="B1621" t="s">
        <v>13632</v>
      </c>
      <c r="C1621" t="s">
        <v>19</v>
      </c>
    </row>
    <row r="1622" spans="1:3">
      <c r="A1622" t="s">
        <v>7</v>
      </c>
      <c r="B1622" t="s">
        <v>13633</v>
      </c>
      <c r="C1622" t="s">
        <v>19</v>
      </c>
    </row>
    <row r="1623" spans="1:3">
      <c r="A1623" t="s">
        <v>7</v>
      </c>
      <c r="B1623" t="s">
        <v>13634</v>
      </c>
      <c r="C1623" t="s">
        <v>19</v>
      </c>
    </row>
    <row r="1624" spans="1:3">
      <c r="A1624" t="s">
        <v>7</v>
      </c>
      <c r="B1624" t="s">
        <v>13635</v>
      </c>
      <c r="C1624" t="s">
        <v>19</v>
      </c>
    </row>
    <row r="1625" spans="1:3">
      <c r="A1625" t="s">
        <v>7</v>
      </c>
      <c r="B1625" t="s">
        <v>13636</v>
      </c>
      <c r="C1625" t="s">
        <v>19</v>
      </c>
    </row>
    <row r="1626" spans="1:3">
      <c r="A1626" t="s">
        <v>7</v>
      </c>
      <c r="B1626" t="s">
        <v>13637</v>
      </c>
      <c r="C1626" t="s">
        <v>19</v>
      </c>
    </row>
    <row r="1627" spans="1:3">
      <c r="A1627" t="s">
        <v>7</v>
      </c>
      <c r="B1627" t="s">
        <v>13638</v>
      </c>
      <c r="C1627" t="s">
        <v>13639</v>
      </c>
    </row>
    <row r="1628" spans="1:3">
      <c r="A1628" t="s">
        <v>7</v>
      </c>
      <c r="B1628" t="s">
        <v>13640</v>
      </c>
      <c r="C1628" t="s">
        <v>19</v>
      </c>
    </row>
    <row r="1629" spans="1:3">
      <c r="A1629" t="s">
        <v>7</v>
      </c>
      <c r="B1629" t="s">
        <v>13641</v>
      </c>
      <c r="C1629" t="s">
        <v>19</v>
      </c>
    </row>
    <row r="1630" spans="1:3">
      <c r="A1630" t="s">
        <v>7</v>
      </c>
      <c r="B1630" t="s">
        <v>13642</v>
      </c>
      <c r="C1630" t="s">
        <v>6574</v>
      </c>
    </row>
    <row r="1631" spans="1:3">
      <c r="A1631" t="s">
        <v>7</v>
      </c>
      <c r="B1631" t="s">
        <v>13643</v>
      </c>
      <c r="C1631" t="s">
        <v>1710</v>
      </c>
    </row>
    <row r="1632" spans="1:3">
      <c r="A1632" t="s">
        <v>7</v>
      </c>
      <c r="B1632" t="s">
        <v>13644</v>
      </c>
      <c r="C1632" t="s">
        <v>19</v>
      </c>
    </row>
    <row r="1633" spans="1:3">
      <c r="A1633" t="s">
        <v>7</v>
      </c>
      <c r="B1633" t="s">
        <v>13645</v>
      </c>
      <c r="C1633" t="s">
        <v>19</v>
      </c>
    </row>
    <row r="1634" spans="1:3">
      <c r="A1634" t="s">
        <v>7</v>
      </c>
      <c r="B1634" t="s">
        <v>13646</v>
      </c>
      <c r="C1634" t="s">
        <v>19</v>
      </c>
    </row>
    <row r="1635" spans="1:3">
      <c r="A1635" t="s">
        <v>7</v>
      </c>
      <c r="B1635" t="s">
        <v>13647</v>
      </c>
      <c r="C1635" t="s">
        <v>19</v>
      </c>
    </row>
    <row r="1636" spans="1:3">
      <c r="A1636" t="s">
        <v>7</v>
      </c>
      <c r="B1636" t="s">
        <v>13648</v>
      </c>
      <c r="C1636" t="s">
        <v>19</v>
      </c>
    </row>
    <row r="1637" spans="1:3">
      <c r="A1637" t="s">
        <v>7</v>
      </c>
      <c r="B1637" t="s">
        <v>13649</v>
      </c>
      <c r="C1637" t="s">
        <v>19</v>
      </c>
    </row>
    <row r="1638" spans="1:3">
      <c r="A1638" t="s">
        <v>7</v>
      </c>
      <c r="B1638" t="s">
        <v>13650</v>
      </c>
      <c r="C1638" t="s">
        <v>19</v>
      </c>
    </row>
    <row r="1639" spans="1:3">
      <c r="A1639" t="s">
        <v>7</v>
      </c>
      <c r="B1639" t="s">
        <v>13651</v>
      </c>
      <c r="C1639" t="s">
        <v>13652</v>
      </c>
    </row>
    <row r="1640" spans="1:3">
      <c r="A1640" t="s">
        <v>7</v>
      </c>
      <c r="B1640" t="s">
        <v>13653</v>
      </c>
      <c r="C1640" t="s">
        <v>19</v>
      </c>
    </row>
    <row r="1641" spans="1:3">
      <c r="A1641" t="s">
        <v>7</v>
      </c>
      <c r="B1641" t="s">
        <v>13654</v>
      </c>
      <c r="C1641" t="s">
        <v>19</v>
      </c>
    </row>
    <row r="1642" spans="1:3">
      <c r="A1642" t="s">
        <v>7</v>
      </c>
      <c r="B1642" t="s">
        <v>13655</v>
      </c>
      <c r="C1642" t="s">
        <v>19</v>
      </c>
    </row>
    <row r="1643" spans="1:3">
      <c r="A1643" t="s">
        <v>7</v>
      </c>
      <c r="B1643" t="s">
        <v>13656</v>
      </c>
      <c r="C1643" t="s">
        <v>19</v>
      </c>
    </row>
    <row r="1644" spans="1:3">
      <c r="A1644" t="s">
        <v>7</v>
      </c>
      <c r="B1644" t="s">
        <v>13657</v>
      </c>
      <c r="C1644" t="s">
        <v>579</v>
      </c>
    </row>
    <row r="1645" spans="1:3">
      <c r="A1645" t="s">
        <v>7</v>
      </c>
      <c r="B1645" t="s">
        <v>13658</v>
      </c>
      <c r="C1645" t="s">
        <v>13659</v>
      </c>
    </row>
    <row r="1646" spans="1:3">
      <c r="A1646" t="s">
        <v>7</v>
      </c>
      <c r="B1646" t="s">
        <v>13660</v>
      </c>
      <c r="C1646" t="s">
        <v>7343</v>
      </c>
    </row>
    <row r="1647" spans="1:3">
      <c r="A1647" t="s">
        <v>7</v>
      </c>
      <c r="B1647" t="s">
        <v>13661</v>
      </c>
      <c r="C1647" t="s">
        <v>19</v>
      </c>
    </row>
    <row r="1648" spans="1:3">
      <c r="A1648" t="s">
        <v>7</v>
      </c>
      <c r="B1648" t="s">
        <v>13662</v>
      </c>
      <c r="C1648" t="s">
        <v>19</v>
      </c>
    </row>
    <row r="1649" spans="1:3">
      <c r="A1649" t="s">
        <v>7</v>
      </c>
      <c r="B1649" t="s">
        <v>13663</v>
      </c>
      <c r="C1649" t="s">
        <v>13664</v>
      </c>
    </row>
    <row r="1650" spans="1:3">
      <c r="A1650" t="s">
        <v>7</v>
      </c>
      <c r="B1650" t="s">
        <v>13665</v>
      </c>
      <c r="C1650" t="s">
        <v>13666</v>
      </c>
    </row>
    <row r="1651" spans="1:3">
      <c r="A1651" t="s">
        <v>7</v>
      </c>
      <c r="B1651" t="s">
        <v>13667</v>
      </c>
      <c r="C1651" t="s">
        <v>13668</v>
      </c>
    </row>
    <row r="1652" spans="1:3">
      <c r="A1652" t="s">
        <v>7</v>
      </c>
      <c r="B1652" t="s">
        <v>13669</v>
      </c>
      <c r="C1652" t="s">
        <v>13670</v>
      </c>
    </row>
    <row r="1653" spans="1:3">
      <c r="A1653" t="s">
        <v>7</v>
      </c>
      <c r="B1653" t="s">
        <v>13671</v>
      </c>
      <c r="C1653" t="s">
        <v>13672</v>
      </c>
    </row>
    <row r="1654" spans="1:3">
      <c r="A1654" t="s">
        <v>7</v>
      </c>
      <c r="B1654" t="s">
        <v>13673</v>
      </c>
      <c r="C1654" t="s">
        <v>13674</v>
      </c>
    </row>
    <row r="1655" spans="1:3">
      <c r="A1655" t="s">
        <v>7</v>
      </c>
      <c r="B1655" t="s">
        <v>13675</v>
      </c>
      <c r="C1655" t="s">
        <v>13676</v>
      </c>
    </row>
    <row r="1656" spans="1:3">
      <c r="A1656" t="s">
        <v>7</v>
      </c>
      <c r="B1656" t="s">
        <v>13677</v>
      </c>
      <c r="C1656" t="s">
        <v>13678</v>
      </c>
    </row>
    <row r="1657" spans="1:3">
      <c r="A1657" t="s">
        <v>7</v>
      </c>
      <c r="B1657" t="s">
        <v>13679</v>
      </c>
      <c r="C1657" t="s">
        <v>13680</v>
      </c>
    </row>
    <row r="1658" spans="1:3">
      <c r="A1658" t="s">
        <v>7</v>
      </c>
      <c r="B1658" t="s">
        <v>13681</v>
      </c>
      <c r="C1658" t="s">
        <v>13682</v>
      </c>
    </row>
    <row r="1659" spans="1:3">
      <c r="A1659" t="s">
        <v>7</v>
      </c>
      <c r="B1659" t="s">
        <v>13683</v>
      </c>
      <c r="C1659" t="s">
        <v>3241</v>
      </c>
    </row>
    <row r="1660" spans="1:3">
      <c r="A1660" t="s">
        <v>7</v>
      </c>
      <c r="B1660" t="s">
        <v>13684</v>
      </c>
      <c r="C1660" t="s">
        <v>13685</v>
      </c>
    </row>
    <row r="1661" spans="1:3">
      <c r="A1661" t="s">
        <v>7</v>
      </c>
      <c r="B1661" t="s">
        <v>13686</v>
      </c>
      <c r="C1661" t="s">
        <v>19</v>
      </c>
    </row>
    <row r="1662" spans="1:3">
      <c r="A1662" t="s">
        <v>7</v>
      </c>
      <c r="B1662" t="s">
        <v>13687</v>
      </c>
      <c r="C1662" t="s">
        <v>6695</v>
      </c>
    </row>
    <row r="1663" spans="1:3">
      <c r="A1663" t="s">
        <v>7</v>
      </c>
      <c r="B1663" t="s">
        <v>13688</v>
      </c>
      <c r="C1663" t="s">
        <v>19</v>
      </c>
    </row>
    <row r="1664" spans="1:3">
      <c r="A1664" t="s">
        <v>7</v>
      </c>
      <c r="B1664" t="s">
        <v>13689</v>
      </c>
      <c r="C1664" t="s">
        <v>12672</v>
      </c>
    </row>
    <row r="1665" spans="1:3">
      <c r="A1665" t="s">
        <v>7</v>
      </c>
      <c r="B1665" t="s">
        <v>13690</v>
      </c>
      <c r="C1665" t="s">
        <v>13691</v>
      </c>
    </row>
    <row r="1666" spans="1:3">
      <c r="A1666" t="s">
        <v>7</v>
      </c>
      <c r="B1666" t="s">
        <v>13692</v>
      </c>
      <c r="C1666" t="s">
        <v>19</v>
      </c>
    </row>
    <row r="1667" spans="1:3">
      <c r="A1667" t="s">
        <v>7</v>
      </c>
      <c r="B1667" t="s">
        <v>13693</v>
      </c>
      <c r="C1667" t="s">
        <v>7426</v>
      </c>
    </row>
    <row r="1668" spans="1:3">
      <c r="A1668" t="s">
        <v>7</v>
      </c>
      <c r="B1668" t="s">
        <v>13694</v>
      </c>
      <c r="C1668" t="s">
        <v>11426</v>
      </c>
    </row>
    <row r="1669" spans="1:3">
      <c r="A1669" t="s">
        <v>7</v>
      </c>
      <c r="B1669" t="s">
        <v>13695</v>
      </c>
      <c r="C1669" t="s">
        <v>351</v>
      </c>
    </row>
    <row r="1670" spans="1:3">
      <c r="A1670" t="s">
        <v>7</v>
      </c>
      <c r="B1670" t="s">
        <v>13696</v>
      </c>
      <c r="C1670" t="s">
        <v>713</v>
      </c>
    </row>
    <row r="1671" spans="1:3">
      <c r="A1671" t="s">
        <v>7</v>
      </c>
      <c r="B1671" t="s">
        <v>13697</v>
      </c>
      <c r="C1671" t="s">
        <v>19</v>
      </c>
    </row>
    <row r="1672" spans="1:3">
      <c r="A1672" t="s">
        <v>7</v>
      </c>
      <c r="B1672" t="s">
        <v>13698</v>
      </c>
      <c r="C1672" t="s">
        <v>13699</v>
      </c>
    </row>
    <row r="1673" spans="1:3">
      <c r="A1673" t="s">
        <v>7</v>
      </c>
      <c r="B1673" t="s">
        <v>13700</v>
      </c>
      <c r="C1673" t="s">
        <v>5641</v>
      </c>
    </row>
    <row r="1674" spans="1:3">
      <c r="A1674" t="s">
        <v>7</v>
      </c>
      <c r="B1674" t="s">
        <v>13701</v>
      </c>
      <c r="C1674" t="s">
        <v>19</v>
      </c>
    </row>
    <row r="1675" spans="1:3">
      <c r="A1675" t="s">
        <v>7</v>
      </c>
      <c r="B1675" t="s">
        <v>13702</v>
      </c>
      <c r="C1675" t="s">
        <v>2387</v>
      </c>
    </row>
    <row r="1676" spans="1:3">
      <c r="A1676" t="s">
        <v>7</v>
      </c>
      <c r="B1676" t="s">
        <v>13703</v>
      </c>
      <c r="C1676" t="s">
        <v>4802</v>
      </c>
    </row>
    <row r="1677" spans="1:3">
      <c r="A1677" t="s">
        <v>7</v>
      </c>
      <c r="B1677" t="s">
        <v>13704</v>
      </c>
      <c r="C1677" t="s">
        <v>13705</v>
      </c>
    </row>
    <row r="1678" spans="1:3">
      <c r="A1678" t="s">
        <v>7</v>
      </c>
      <c r="B1678" t="s">
        <v>13706</v>
      </c>
      <c r="C1678" t="s">
        <v>13707</v>
      </c>
    </row>
    <row r="1679" spans="1:3">
      <c r="A1679" t="s">
        <v>7</v>
      </c>
      <c r="B1679" t="s">
        <v>13708</v>
      </c>
      <c r="C1679" t="s">
        <v>10517</v>
      </c>
    </row>
    <row r="1680" spans="1:3">
      <c r="A1680" t="s">
        <v>7</v>
      </c>
      <c r="B1680" t="s">
        <v>13709</v>
      </c>
      <c r="C1680" t="s">
        <v>13710</v>
      </c>
    </row>
    <row r="1681" spans="1:3">
      <c r="A1681" t="s">
        <v>7</v>
      </c>
      <c r="B1681" t="s">
        <v>13711</v>
      </c>
      <c r="C1681" t="s">
        <v>10517</v>
      </c>
    </row>
    <row r="1682" spans="1:3">
      <c r="A1682" t="s">
        <v>7</v>
      </c>
      <c r="B1682" t="s">
        <v>13712</v>
      </c>
      <c r="C1682" t="s">
        <v>19</v>
      </c>
    </row>
    <row r="1683" spans="1:3">
      <c r="A1683" t="s">
        <v>7</v>
      </c>
      <c r="B1683" t="s">
        <v>13713</v>
      </c>
      <c r="C1683" t="s">
        <v>19</v>
      </c>
    </row>
    <row r="1684" spans="1:3">
      <c r="A1684" t="s">
        <v>7</v>
      </c>
      <c r="B1684" t="s">
        <v>13714</v>
      </c>
      <c r="C1684" t="s">
        <v>10467</v>
      </c>
    </row>
    <row r="1685" spans="1:3">
      <c r="A1685" t="s">
        <v>7</v>
      </c>
      <c r="B1685" t="s">
        <v>13715</v>
      </c>
      <c r="C1685" t="s">
        <v>13716</v>
      </c>
    </row>
    <row r="1686" spans="1:3">
      <c r="A1686" t="s">
        <v>7</v>
      </c>
      <c r="B1686" t="s">
        <v>13717</v>
      </c>
      <c r="C1686" t="s">
        <v>13718</v>
      </c>
    </row>
    <row r="1687" spans="1:3">
      <c r="A1687" t="s">
        <v>7</v>
      </c>
      <c r="B1687" t="s">
        <v>13719</v>
      </c>
      <c r="C1687" t="s">
        <v>19</v>
      </c>
    </row>
    <row r="1688" spans="1:3">
      <c r="A1688" t="s">
        <v>7</v>
      </c>
      <c r="B1688" t="s">
        <v>13720</v>
      </c>
      <c r="C1688" t="s">
        <v>5207</v>
      </c>
    </row>
    <row r="1689" spans="1:3">
      <c r="A1689" t="s">
        <v>7</v>
      </c>
      <c r="B1689" t="s">
        <v>13721</v>
      </c>
      <c r="C1689" t="s">
        <v>19</v>
      </c>
    </row>
    <row r="1690" spans="1:3">
      <c r="A1690" t="s">
        <v>7</v>
      </c>
      <c r="B1690" t="s">
        <v>13722</v>
      </c>
      <c r="C1690" t="s">
        <v>19</v>
      </c>
    </row>
    <row r="1691" spans="1:3">
      <c r="A1691" t="s">
        <v>7</v>
      </c>
      <c r="B1691" t="s">
        <v>13723</v>
      </c>
      <c r="C1691" t="s">
        <v>13724</v>
      </c>
    </row>
    <row r="1692" spans="1:3">
      <c r="A1692" t="s">
        <v>7</v>
      </c>
      <c r="B1692" t="s">
        <v>13725</v>
      </c>
      <c r="C1692" t="s">
        <v>19</v>
      </c>
    </row>
    <row r="1693" spans="1:3">
      <c r="A1693" t="s">
        <v>7</v>
      </c>
      <c r="B1693" t="s">
        <v>13726</v>
      </c>
      <c r="C1693" t="s">
        <v>13727</v>
      </c>
    </row>
    <row r="1694" spans="1:3">
      <c r="A1694" t="s">
        <v>7</v>
      </c>
      <c r="B1694" t="s">
        <v>13728</v>
      </c>
      <c r="C1694" t="s">
        <v>905</v>
      </c>
    </row>
    <row r="1695" spans="1:3">
      <c r="A1695" t="s">
        <v>7</v>
      </c>
      <c r="B1695" t="s">
        <v>13729</v>
      </c>
      <c r="C1695" t="s">
        <v>13730</v>
      </c>
    </row>
    <row r="1696" spans="1:3">
      <c r="A1696" t="s">
        <v>7</v>
      </c>
      <c r="B1696" t="s">
        <v>13731</v>
      </c>
      <c r="C1696" t="s">
        <v>975</v>
      </c>
    </row>
    <row r="1697" spans="1:3">
      <c r="A1697" t="s">
        <v>7</v>
      </c>
      <c r="B1697" t="s">
        <v>13732</v>
      </c>
      <c r="C1697" t="s">
        <v>13733</v>
      </c>
    </row>
    <row r="1698" spans="1:3">
      <c r="A1698" t="s">
        <v>7</v>
      </c>
      <c r="B1698" t="s">
        <v>13734</v>
      </c>
      <c r="C1698" t="s">
        <v>19</v>
      </c>
    </row>
    <row r="1699" spans="1:3">
      <c r="A1699" t="s">
        <v>7</v>
      </c>
      <c r="B1699" t="s">
        <v>13735</v>
      </c>
      <c r="C1699" t="s">
        <v>13736</v>
      </c>
    </row>
    <row r="1700" spans="1:3">
      <c r="A1700" t="s">
        <v>7</v>
      </c>
      <c r="B1700" t="s">
        <v>13737</v>
      </c>
      <c r="C1700" t="s">
        <v>19</v>
      </c>
    </row>
    <row r="1701" spans="1:3">
      <c r="A1701" t="s">
        <v>7</v>
      </c>
      <c r="B1701" t="s">
        <v>13738</v>
      </c>
      <c r="C1701" t="s">
        <v>13739</v>
      </c>
    </row>
    <row r="1702" spans="1:3">
      <c r="A1702" t="s">
        <v>7</v>
      </c>
      <c r="B1702" t="s">
        <v>13740</v>
      </c>
      <c r="C1702" t="s">
        <v>6915</v>
      </c>
    </row>
    <row r="1703" spans="1:3">
      <c r="A1703" t="s">
        <v>7</v>
      </c>
      <c r="B1703" t="s">
        <v>13741</v>
      </c>
      <c r="C1703" t="s">
        <v>13742</v>
      </c>
    </row>
    <row r="1704" spans="1:3">
      <c r="A1704" t="s">
        <v>7</v>
      </c>
      <c r="B1704" t="s">
        <v>13743</v>
      </c>
      <c r="C1704" t="s">
        <v>13744</v>
      </c>
    </row>
    <row r="1705" spans="1:3">
      <c r="A1705" t="s">
        <v>7</v>
      </c>
      <c r="B1705" t="s">
        <v>13745</v>
      </c>
      <c r="C1705" t="s">
        <v>713</v>
      </c>
    </row>
    <row r="1706" spans="1:3">
      <c r="A1706" t="s">
        <v>7</v>
      </c>
      <c r="B1706" t="s">
        <v>13746</v>
      </c>
      <c r="C1706" t="s">
        <v>13747</v>
      </c>
    </row>
    <row r="1707" spans="1:3">
      <c r="A1707" t="s">
        <v>7</v>
      </c>
      <c r="B1707" t="s">
        <v>13748</v>
      </c>
      <c r="C1707" t="s">
        <v>3848</v>
      </c>
    </row>
    <row r="1708" spans="1:3">
      <c r="A1708" t="s">
        <v>7</v>
      </c>
      <c r="B1708" t="s">
        <v>13749</v>
      </c>
      <c r="C1708" t="s">
        <v>13750</v>
      </c>
    </row>
    <row r="1709" spans="1:3">
      <c r="A1709" t="s">
        <v>7</v>
      </c>
      <c r="B1709" t="s">
        <v>13751</v>
      </c>
      <c r="C1709" t="s">
        <v>19</v>
      </c>
    </row>
    <row r="1710" spans="1:3">
      <c r="A1710" t="s">
        <v>7</v>
      </c>
      <c r="B1710" t="s">
        <v>13752</v>
      </c>
      <c r="C1710" t="s">
        <v>13753</v>
      </c>
    </row>
    <row r="1711" spans="1:3">
      <c r="A1711" t="s">
        <v>7</v>
      </c>
      <c r="B1711" t="s">
        <v>13754</v>
      </c>
      <c r="C1711" t="s">
        <v>13755</v>
      </c>
    </row>
    <row r="1712" spans="1:3">
      <c r="A1712" t="s">
        <v>7</v>
      </c>
      <c r="B1712" t="s">
        <v>13756</v>
      </c>
      <c r="C1712" t="s">
        <v>13757</v>
      </c>
    </row>
    <row r="1713" spans="1:3">
      <c r="A1713" t="s">
        <v>7</v>
      </c>
      <c r="B1713" t="s">
        <v>13758</v>
      </c>
      <c r="C1713" t="s">
        <v>19</v>
      </c>
    </row>
    <row r="1714" spans="1:3">
      <c r="A1714" t="s">
        <v>7</v>
      </c>
      <c r="B1714" t="s">
        <v>13759</v>
      </c>
      <c r="C1714" t="s">
        <v>351</v>
      </c>
    </row>
    <row r="1715" spans="1:3">
      <c r="A1715" t="s">
        <v>7</v>
      </c>
      <c r="B1715" t="s">
        <v>13760</v>
      </c>
      <c r="C1715" t="s">
        <v>13761</v>
      </c>
    </row>
    <row r="1716" spans="1:3">
      <c r="A1716" t="s">
        <v>7</v>
      </c>
      <c r="B1716" t="s">
        <v>13762</v>
      </c>
      <c r="C1716" t="s">
        <v>13763</v>
      </c>
    </row>
    <row r="1717" spans="1:3">
      <c r="A1717" t="s">
        <v>7</v>
      </c>
      <c r="B1717" t="s">
        <v>13764</v>
      </c>
      <c r="C1717" t="s">
        <v>13765</v>
      </c>
    </row>
    <row r="1718" spans="1:3">
      <c r="A1718" t="s">
        <v>7</v>
      </c>
      <c r="B1718" t="s">
        <v>13766</v>
      </c>
      <c r="C1718" t="s">
        <v>13765</v>
      </c>
    </row>
    <row r="1719" spans="1:3">
      <c r="A1719" t="s">
        <v>7</v>
      </c>
      <c r="B1719" t="s">
        <v>13767</v>
      </c>
      <c r="C1719" t="s">
        <v>13768</v>
      </c>
    </row>
    <row r="1720" spans="1:3">
      <c r="A1720" t="s">
        <v>7</v>
      </c>
      <c r="B1720" t="s">
        <v>13769</v>
      </c>
      <c r="C1720" t="s">
        <v>13770</v>
      </c>
    </row>
    <row r="1721" spans="1:3">
      <c r="A1721" t="s">
        <v>7</v>
      </c>
      <c r="B1721" t="s">
        <v>13771</v>
      </c>
      <c r="C1721" t="s">
        <v>1541</v>
      </c>
    </row>
    <row r="1722" spans="1:3">
      <c r="A1722" t="s">
        <v>7</v>
      </c>
      <c r="B1722" t="s">
        <v>13772</v>
      </c>
      <c r="C1722" t="s">
        <v>13773</v>
      </c>
    </row>
    <row r="1723" spans="1:3">
      <c r="A1723" t="s">
        <v>7</v>
      </c>
      <c r="B1723" t="s">
        <v>13774</v>
      </c>
      <c r="C1723" t="s">
        <v>13775</v>
      </c>
    </row>
    <row r="1724" spans="1:3">
      <c r="A1724" t="s">
        <v>7</v>
      </c>
      <c r="B1724" t="s">
        <v>13776</v>
      </c>
      <c r="C1724" t="s">
        <v>19</v>
      </c>
    </row>
    <row r="1725" spans="1:3">
      <c r="A1725" t="s">
        <v>7</v>
      </c>
      <c r="B1725" t="s">
        <v>13777</v>
      </c>
      <c r="C1725" t="s">
        <v>3041</v>
      </c>
    </row>
    <row r="1726" spans="1:3">
      <c r="A1726" t="s">
        <v>7</v>
      </c>
      <c r="B1726" t="s">
        <v>13778</v>
      </c>
      <c r="C1726" t="s">
        <v>3583</v>
      </c>
    </row>
    <row r="1727" spans="1:3">
      <c r="A1727" t="s">
        <v>7</v>
      </c>
      <c r="B1727" t="s">
        <v>13779</v>
      </c>
      <c r="C1727" t="s">
        <v>1058</v>
      </c>
    </row>
    <row r="1728" spans="1:3">
      <c r="A1728" t="s">
        <v>7</v>
      </c>
      <c r="B1728" t="s">
        <v>13780</v>
      </c>
      <c r="C1728" t="s">
        <v>13781</v>
      </c>
    </row>
    <row r="1729" spans="1:3">
      <c r="A1729" t="s">
        <v>7</v>
      </c>
      <c r="B1729" t="s">
        <v>13782</v>
      </c>
      <c r="C1729" t="s">
        <v>956</v>
      </c>
    </row>
    <row r="1730" spans="1:3">
      <c r="A1730" t="s">
        <v>7</v>
      </c>
      <c r="B1730" t="s">
        <v>13783</v>
      </c>
      <c r="C1730" t="s">
        <v>13784</v>
      </c>
    </row>
    <row r="1731" spans="1:3">
      <c r="A1731" t="s">
        <v>7</v>
      </c>
      <c r="B1731" t="s">
        <v>13785</v>
      </c>
      <c r="C1731" t="s">
        <v>19</v>
      </c>
    </row>
    <row r="1732" spans="1:3">
      <c r="A1732" t="s">
        <v>7</v>
      </c>
      <c r="B1732" t="s">
        <v>13786</v>
      </c>
      <c r="C1732" t="s">
        <v>7895</v>
      </c>
    </row>
    <row r="1733" spans="1:3">
      <c r="A1733" t="s">
        <v>7</v>
      </c>
      <c r="B1733" t="s">
        <v>13787</v>
      </c>
      <c r="C1733" t="s">
        <v>19</v>
      </c>
    </row>
    <row r="1734" spans="1:3">
      <c r="A1734" t="s">
        <v>7</v>
      </c>
      <c r="B1734" t="s">
        <v>13788</v>
      </c>
      <c r="C1734" t="s">
        <v>13789</v>
      </c>
    </row>
    <row r="1735" spans="1:3">
      <c r="A1735" t="s">
        <v>7</v>
      </c>
      <c r="B1735" t="s">
        <v>13790</v>
      </c>
      <c r="C1735" t="s">
        <v>1367</v>
      </c>
    </row>
    <row r="1736" spans="1:3">
      <c r="A1736" t="s">
        <v>7</v>
      </c>
      <c r="B1736" t="s">
        <v>13791</v>
      </c>
      <c r="C1736" t="s">
        <v>13792</v>
      </c>
    </row>
    <row r="1737" spans="1:3">
      <c r="A1737" t="s">
        <v>7</v>
      </c>
      <c r="B1737" t="s">
        <v>13793</v>
      </c>
      <c r="C1737" t="s">
        <v>13792</v>
      </c>
    </row>
    <row r="1738" spans="1:3">
      <c r="A1738" t="s">
        <v>7</v>
      </c>
      <c r="B1738" t="s">
        <v>13794</v>
      </c>
      <c r="C1738" t="s">
        <v>8173</v>
      </c>
    </row>
    <row r="1739" spans="1:3">
      <c r="A1739" t="s">
        <v>7</v>
      </c>
      <c r="B1739" t="s">
        <v>13795</v>
      </c>
      <c r="C1739" t="s">
        <v>19</v>
      </c>
    </row>
    <row r="1740" spans="1:3">
      <c r="A1740" t="s">
        <v>7</v>
      </c>
      <c r="B1740" t="s">
        <v>13796</v>
      </c>
      <c r="C1740" t="s">
        <v>579</v>
      </c>
    </row>
    <row r="1741" spans="1:3">
      <c r="A1741" t="s">
        <v>7</v>
      </c>
      <c r="B1741" t="s">
        <v>13797</v>
      </c>
      <c r="C1741" t="s">
        <v>629</v>
      </c>
    </row>
    <row r="1742" spans="1:3">
      <c r="A1742" t="s">
        <v>7</v>
      </c>
      <c r="B1742" t="s">
        <v>13798</v>
      </c>
      <c r="C1742" t="s">
        <v>997</v>
      </c>
    </row>
    <row r="1743" spans="1:3">
      <c r="A1743" t="s">
        <v>7</v>
      </c>
      <c r="B1743" t="s">
        <v>13799</v>
      </c>
      <c r="C1743" t="s">
        <v>13800</v>
      </c>
    </row>
    <row r="1744" spans="1:3">
      <c r="A1744" t="s">
        <v>7</v>
      </c>
      <c r="B1744" t="s">
        <v>13801</v>
      </c>
      <c r="C1744" t="s">
        <v>351</v>
      </c>
    </row>
    <row r="1745" spans="1:3">
      <c r="A1745" t="s">
        <v>7</v>
      </c>
      <c r="B1745" t="s">
        <v>13802</v>
      </c>
      <c r="C1745" t="s">
        <v>975</v>
      </c>
    </row>
    <row r="1746" spans="1:3">
      <c r="A1746" t="s">
        <v>7</v>
      </c>
      <c r="B1746" t="s">
        <v>13803</v>
      </c>
      <c r="C1746" t="s">
        <v>13804</v>
      </c>
    </row>
    <row r="1747" spans="1:3">
      <c r="A1747" t="s">
        <v>7</v>
      </c>
      <c r="B1747" t="s">
        <v>13805</v>
      </c>
      <c r="C1747" t="s">
        <v>13806</v>
      </c>
    </row>
    <row r="1748" spans="1:3">
      <c r="A1748" t="s">
        <v>7</v>
      </c>
      <c r="B1748" t="s">
        <v>13807</v>
      </c>
      <c r="C1748" t="s">
        <v>13808</v>
      </c>
    </row>
    <row r="1749" spans="1:3">
      <c r="A1749" t="s">
        <v>7</v>
      </c>
      <c r="B1749" t="s">
        <v>13809</v>
      </c>
      <c r="C1749" t="s">
        <v>7110</v>
      </c>
    </row>
    <row r="1750" spans="1:3">
      <c r="A1750" t="s">
        <v>7</v>
      </c>
      <c r="B1750" t="s">
        <v>13810</v>
      </c>
      <c r="C1750" t="s">
        <v>13811</v>
      </c>
    </row>
    <row r="1751" spans="1:3">
      <c r="A1751" t="s">
        <v>7</v>
      </c>
      <c r="B1751" t="s">
        <v>13812</v>
      </c>
      <c r="C1751" t="s">
        <v>7996</v>
      </c>
    </row>
    <row r="1752" spans="1:3">
      <c r="A1752" t="s">
        <v>7</v>
      </c>
      <c r="B1752" t="s">
        <v>13813</v>
      </c>
      <c r="C1752" t="s">
        <v>13814</v>
      </c>
    </row>
    <row r="1753" spans="1:3">
      <c r="A1753" t="s">
        <v>7</v>
      </c>
      <c r="B1753" t="s">
        <v>13815</v>
      </c>
      <c r="C1753" t="s">
        <v>10404</v>
      </c>
    </row>
    <row r="1754" spans="1:3">
      <c r="A1754" t="s">
        <v>7</v>
      </c>
      <c r="B1754" t="s">
        <v>13816</v>
      </c>
      <c r="C1754" t="s">
        <v>19</v>
      </c>
    </row>
    <row r="1755" spans="1:3">
      <c r="A1755" t="s">
        <v>7</v>
      </c>
      <c r="B1755" t="s">
        <v>13817</v>
      </c>
      <c r="C1755" t="s">
        <v>13818</v>
      </c>
    </row>
    <row r="1756" spans="1:3">
      <c r="A1756" t="s">
        <v>7</v>
      </c>
      <c r="B1756" t="s">
        <v>13819</v>
      </c>
      <c r="C1756" t="s">
        <v>19</v>
      </c>
    </row>
    <row r="1757" spans="1:3">
      <c r="A1757" t="s">
        <v>7</v>
      </c>
      <c r="B1757" t="s">
        <v>13820</v>
      </c>
      <c r="C1757" t="s">
        <v>19</v>
      </c>
    </row>
    <row r="1758" spans="1:3">
      <c r="A1758" t="s">
        <v>7</v>
      </c>
      <c r="B1758" t="s">
        <v>13821</v>
      </c>
      <c r="C1758" t="s">
        <v>19</v>
      </c>
    </row>
    <row r="1759" spans="1:3">
      <c r="A1759" t="s">
        <v>7</v>
      </c>
      <c r="B1759" t="s">
        <v>13822</v>
      </c>
      <c r="C1759" t="s">
        <v>13823</v>
      </c>
    </row>
    <row r="1760" spans="1:3">
      <c r="A1760" t="s">
        <v>7</v>
      </c>
      <c r="B1760" t="s">
        <v>13824</v>
      </c>
      <c r="C1760" t="s">
        <v>13825</v>
      </c>
    </row>
    <row r="1761" spans="1:3">
      <c r="A1761" t="s">
        <v>7</v>
      </c>
      <c r="B1761" t="s">
        <v>13826</v>
      </c>
      <c r="C1761" t="s">
        <v>13827</v>
      </c>
    </row>
    <row r="1762" spans="1:3">
      <c r="A1762" t="s">
        <v>7</v>
      </c>
      <c r="B1762" t="s">
        <v>13828</v>
      </c>
      <c r="C1762" t="s">
        <v>13829</v>
      </c>
    </row>
    <row r="1763" spans="1:3">
      <c r="A1763" t="s">
        <v>7</v>
      </c>
      <c r="B1763" t="s">
        <v>13830</v>
      </c>
      <c r="C1763" t="s">
        <v>19</v>
      </c>
    </row>
    <row r="1764" spans="1:3">
      <c r="A1764" t="s">
        <v>7</v>
      </c>
      <c r="B1764" t="s">
        <v>13831</v>
      </c>
      <c r="C1764" t="s">
        <v>7210</v>
      </c>
    </row>
    <row r="1765" spans="1:3">
      <c r="A1765" t="s">
        <v>7</v>
      </c>
      <c r="B1765" t="s">
        <v>13832</v>
      </c>
      <c r="C1765" t="s">
        <v>533</v>
      </c>
    </row>
    <row r="1766" spans="1:3">
      <c r="A1766" t="s">
        <v>7</v>
      </c>
      <c r="B1766" t="s">
        <v>13833</v>
      </c>
      <c r="C1766" t="s">
        <v>8689</v>
      </c>
    </row>
    <row r="1767" spans="1:3">
      <c r="A1767" t="s">
        <v>7</v>
      </c>
      <c r="B1767" t="s">
        <v>13834</v>
      </c>
      <c r="C1767" t="s">
        <v>1101</v>
      </c>
    </row>
    <row r="1768" spans="1:3">
      <c r="A1768" t="s">
        <v>7</v>
      </c>
      <c r="B1768" t="s">
        <v>13835</v>
      </c>
      <c r="C1768" t="s">
        <v>13836</v>
      </c>
    </row>
    <row r="1769" spans="1:3">
      <c r="A1769" t="s">
        <v>7</v>
      </c>
      <c r="B1769" t="s">
        <v>13837</v>
      </c>
      <c r="C1769" t="s">
        <v>13838</v>
      </c>
    </row>
    <row r="1770" spans="1:3">
      <c r="A1770" t="s">
        <v>7</v>
      </c>
      <c r="B1770" t="s">
        <v>13839</v>
      </c>
      <c r="C1770" t="s">
        <v>19</v>
      </c>
    </row>
    <row r="1771" spans="1:3">
      <c r="A1771" t="s">
        <v>7</v>
      </c>
      <c r="B1771" t="s">
        <v>13840</v>
      </c>
      <c r="C1771" t="s">
        <v>13841</v>
      </c>
    </row>
    <row r="1772" spans="1:3">
      <c r="A1772" t="s">
        <v>7</v>
      </c>
      <c r="B1772" t="s">
        <v>13842</v>
      </c>
      <c r="C1772" t="s">
        <v>13843</v>
      </c>
    </row>
    <row r="1773" spans="1:3">
      <c r="A1773" t="s">
        <v>7</v>
      </c>
      <c r="B1773" t="s">
        <v>13844</v>
      </c>
      <c r="C1773" t="s">
        <v>19</v>
      </c>
    </row>
    <row r="1774" spans="1:3">
      <c r="A1774" t="s">
        <v>7</v>
      </c>
      <c r="B1774" t="s">
        <v>13845</v>
      </c>
      <c r="C1774" t="s">
        <v>19</v>
      </c>
    </row>
    <row r="1775" spans="1:3">
      <c r="A1775" t="s">
        <v>7</v>
      </c>
      <c r="B1775" t="s">
        <v>13846</v>
      </c>
      <c r="C1775" t="s">
        <v>3273</v>
      </c>
    </row>
    <row r="1776" spans="1:3">
      <c r="A1776" t="s">
        <v>7</v>
      </c>
      <c r="B1776" t="s">
        <v>13847</v>
      </c>
      <c r="C1776" t="s">
        <v>13848</v>
      </c>
    </row>
    <row r="1777" spans="1:3">
      <c r="A1777" t="s">
        <v>7</v>
      </c>
      <c r="B1777" t="s">
        <v>13849</v>
      </c>
      <c r="C1777" t="s">
        <v>19</v>
      </c>
    </row>
    <row r="1778" spans="1:3">
      <c r="A1778" t="s">
        <v>7</v>
      </c>
      <c r="B1778" t="s">
        <v>13850</v>
      </c>
      <c r="C1778" t="s">
        <v>19</v>
      </c>
    </row>
    <row r="1779" spans="1:3">
      <c r="A1779" t="s">
        <v>7</v>
      </c>
      <c r="B1779" t="s">
        <v>13851</v>
      </c>
      <c r="C1779" t="s">
        <v>5025</v>
      </c>
    </row>
    <row r="1780" spans="1:3">
      <c r="A1780" t="s">
        <v>7</v>
      </c>
      <c r="B1780" t="s">
        <v>13852</v>
      </c>
      <c r="C1780" t="s">
        <v>19</v>
      </c>
    </row>
    <row r="1781" spans="1:3">
      <c r="A1781" t="s">
        <v>7</v>
      </c>
      <c r="B1781" t="s">
        <v>13853</v>
      </c>
      <c r="C1781" t="s">
        <v>19</v>
      </c>
    </row>
    <row r="1782" spans="1:3">
      <c r="A1782" t="s">
        <v>7</v>
      </c>
      <c r="B1782" t="s">
        <v>13854</v>
      </c>
      <c r="C1782" t="s">
        <v>19</v>
      </c>
    </row>
    <row r="1783" spans="1:3">
      <c r="A1783" t="s">
        <v>7</v>
      </c>
      <c r="B1783" t="s">
        <v>13855</v>
      </c>
      <c r="C1783" t="s">
        <v>13856</v>
      </c>
    </row>
    <row r="1784" spans="1:3">
      <c r="A1784" t="s">
        <v>7</v>
      </c>
      <c r="B1784" t="s">
        <v>13857</v>
      </c>
      <c r="C1784" t="s">
        <v>19</v>
      </c>
    </row>
    <row r="1785" spans="1:3">
      <c r="A1785" t="s">
        <v>7</v>
      </c>
      <c r="B1785" t="s">
        <v>13858</v>
      </c>
      <c r="C1785" t="s">
        <v>19</v>
      </c>
    </row>
    <row r="1786" spans="1:3">
      <c r="A1786" t="s">
        <v>7</v>
      </c>
      <c r="B1786" t="s">
        <v>13859</v>
      </c>
      <c r="C1786" t="s">
        <v>19</v>
      </c>
    </row>
    <row r="1787" spans="1:3">
      <c r="A1787" t="s">
        <v>7</v>
      </c>
      <c r="B1787" t="s">
        <v>13860</v>
      </c>
      <c r="C1787" t="s">
        <v>13861</v>
      </c>
    </row>
    <row r="1788" spans="1:3">
      <c r="A1788" t="s">
        <v>7</v>
      </c>
      <c r="B1788" t="s">
        <v>13862</v>
      </c>
      <c r="C1788" t="s">
        <v>19</v>
      </c>
    </row>
    <row r="1789" spans="1:3">
      <c r="A1789" t="s">
        <v>7</v>
      </c>
      <c r="B1789" t="s">
        <v>13863</v>
      </c>
      <c r="C1789" t="s">
        <v>19</v>
      </c>
    </row>
    <row r="1790" spans="1:3">
      <c r="A1790" t="s">
        <v>7</v>
      </c>
      <c r="B1790" t="s">
        <v>13864</v>
      </c>
      <c r="C1790" t="s">
        <v>19</v>
      </c>
    </row>
    <row r="1791" spans="1:3">
      <c r="A1791" t="s">
        <v>7</v>
      </c>
      <c r="B1791" t="s">
        <v>13865</v>
      </c>
      <c r="C1791" t="s">
        <v>19</v>
      </c>
    </row>
    <row r="1792" spans="1:3">
      <c r="A1792" t="s">
        <v>7</v>
      </c>
      <c r="B1792" t="s">
        <v>13866</v>
      </c>
      <c r="C1792" t="s">
        <v>5207</v>
      </c>
    </row>
    <row r="1793" spans="1:3">
      <c r="A1793" t="s">
        <v>7</v>
      </c>
      <c r="B1793" t="s">
        <v>13867</v>
      </c>
      <c r="C1793" t="s">
        <v>19</v>
      </c>
    </row>
    <row r="1794" spans="1:3">
      <c r="A1794" t="s">
        <v>7</v>
      </c>
      <c r="B1794" t="s">
        <v>13868</v>
      </c>
      <c r="C1794" t="s">
        <v>19</v>
      </c>
    </row>
    <row r="1795" spans="1:3">
      <c r="A1795" t="s">
        <v>7</v>
      </c>
      <c r="B1795" t="s">
        <v>13869</v>
      </c>
      <c r="C1795" t="s">
        <v>19</v>
      </c>
    </row>
    <row r="1796" spans="1:3">
      <c r="A1796" t="s">
        <v>7</v>
      </c>
      <c r="B1796" t="s">
        <v>13870</v>
      </c>
      <c r="C1796" t="s">
        <v>13871</v>
      </c>
    </row>
    <row r="1797" spans="1:3">
      <c r="A1797" t="s">
        <v>7</v>
      </c>
      <c r="B1797" t="s">
        <v>13872</v>
      </c>
      <c r="C1797" t="s">
        <v>1772</v>
      </c>
    </row>
    <row r="1798" spans="1:3">
      <c r="A1798" t="s">
        <v>7</v>
      </c>
      <c r="B1798" t="s">
        <v>13873</v>
      </c>
      <c r="C1798" t="s">
        <v>19</v>
      </c>
    </row>
    <row r="1799" spans="1:3">
      <c r="A1799" t="s">
        <v>7</v>
      </c>
      <c r="B1799" t="s">
        <v>13874</v>
      </c>
      <c r="C1799" t="s">
        <v>19</v>
      </c>
    </row>
    <row r="1800" spans="1:3">
      <c r="A1800" t="s">
        <v>7</v>
      </c>
      <c r="B1800" t="s">
        <v>13875</v>
      </c>
      <c r="C1800" t="s">
        <v>13876</v>
      </c>
    </row>
    <row r="1801" spans="1:3">
      <c r="A1801" t="s">
        <v>7</v>
      </c>
      <c r="B1801" t="s">
        <v>13877</v>
      </c>
      <c r="C1801" t="s">
        <v>13878</v>
      </c>
    </row>
    <row r="1802" spans="1:3">
      <c r="A1802" t="s">
        <v>7</v>
      </c>
      <c r="B1802" t="s">
        <v>13879</v>
      </c>
      <c r="C1802" t="s">
        <v>287</v>
      </c>
    </row>
    <row r="1803" spans="1:3">
      <c r="A1803" t="s">
        <v>7</v>
      </c>
      <c r="B1803" t="s">
        <v>13880</v>
      </c>
      <c r="C1803" t="s">
        <v>142</v>
      </c>
    </row>
    <row r="1804" spans="1:3">
      <c r="A1804" t="s">
        <v>7</v>
      </c>
      <c r="B1804" t="s">
        <v>13881</v>
      </c>
      <c r="C1804" t="s">
        <v>11584</v>
      </c>
    </row>
    <row r="1805" spans="1:3">
      <c r="A1805" t="s">
        <v>7</v>
      </c>
      <c r="B1805" t="s">
        <v>13882</v>
      </c>
      <c r="C1805" t="s">
        <v>19</v>
      </c>
    </row>
    <row r="1806" spans="1:3">
      <c r="A1806" t="s">
        <v>7</v>
      </c>
      <c r="B1806" t="s">
        <v>13883</v>
      </c>
      <c r="C1806" t="s">
        <v>19</v>
      </c>
    </row>
    <row r="1807" spans="1:3">
      <c r="A1807" t="s">
        <v>7</v>
      </c>
      <c r="B1807" t="s">
        <v>13884</v>
      </c>
      <c r="C1807" t="s">
        <v>13885</v>
      </c>
    </row>
    <row r="1808" spans="1:3">
      <c r="A1808" t="s">
        <v>7</v>
      </c>
      <c r="B1808" t="s">
        <v>13886</v>
      </c>
      <c r="C1808" t="s">
        <v>19</v>
      </c>
    </row>
    <row r="1809" spans="1:3">
      <c r="A1809" t="s">
        <v>7</v>
      </c>
      <c r="B1809" t="s">
        <v>13887</v>
      </c>
      <c r="C1809" t="s">
        <v>13888</v>
      </c>
    </row>
    <row r="1810" spans="1:3">
      <c r="A1810" t="s">
        <v>7</v>
      </c>
      <c r="B1810" t="s">
        <v>13889</v>
      </c>
      <c r="C1810" t="s">
        <v>13890</v>
      </c>
    </row>
    <row r="1811" spans="1:3">
      <c r="A1811" t="s">
        <v>7</v>
      </c>
      <c r="B1811" t="s">
        <v>13891</v>
      </c>
      <c r="C1811" t="s">
        <v>7922</v>
      </c>
    </row>
    <row r="1812" spans="1:3">
      <c r="A1812" t="s">
        <v>7</v>
      </c>
      <c r="B1812" t="s">
        <v>13892</v>
      </c>
      <c r="C1812" t="s">
        <v>19</v>
      </c>
    </row>
    <row r="1813" spans="1:3">
      <c r="A1813" t="s">
        <v>7</v>
      </c>
      <c r="B1813" t="s">
        <v>13893</v>
      </c>
      <c r="C1813" t="s">
        <v>7372</v>
      </c>
    </row>
    <row r="1814" spans="1:3">
      <c r="A1814" t="s">
        <v>7</v>
      </c>
      <c r="B1814" t="s">
        <v>13894</v>
      </c>
      <c r="C1814" t="s">
        <v>19</v>
      </c>
    </row>
    <row r="1815" spans="1:3">
      <c r="A1815" t="s">
        <v>7</v>
      </c>
      <c r="B1815" t="s">
        <v>13895</v>
      </c>
      <c r="C1815" t="s">
        <v>19</v>
      </c>
    </row>
    <row r="1816" spans="1:3">
      <c r="A1816" t="s">
        <v>7</v>
      </c>
      <c r="B1816" t="s">
        <v>13896</v>
      </c>
      <c r="C1816" t="s">
        <v>13897</v>
      </c>
    </row>
    <row r="1817" spans="1:3">
      <c r="A1817" t="s">
        <v>7</v>
      </c>
      <c r="B1817" t="s">
        <v>13898</v>
      </c>
      <c r="C1817" t="s">
        <v>19</v>
      </c>
    </row>
    <row r="1818" spans="1:3">
      <c r="A1818" t="s">
        <v>7</v>
      </c>
      <c r="B1818" t="s">
        <v>13899</v>
      </c>
      <c r="C1818" t="s">
        <v>19</v>
      </c>
    </row>
    <row r="1819" spans="1:3">
      <c r="A1819" t="s">
        <v>7</v>
      </c>
      <c r="B1819" t="s">
        <v>13900</v>
      </c>
      <c r="C1819" t="s">
        <v>13901</v>
      </c>
    </row>
    <row r="1820" spans="1:3">
      <c r="A1820" t="s">
        <v>7</v>
      </c>
      <c r="B1820" t="s">
        <v>13902</v>
      </c>
      <c r="C1820" t="s">
        <v>737</v>
      </c>
    </row>
    <row r="1821" spans="1:3">
      <c r="A1821" t="s">
        <v>7</v>
      </c>
      <c r="B1821" t="s">
        <v>13903</v>
      </c>
      <c r="C1821" t="s">
        <v>19</v>
      </c>
    </row>
    <row r="1822" spans="1:3">
      <c r="A1822" t="s">
        <v>7</v>
      </c>
      <c r="B1822" t="s">
        <v>13904</v>
      </c>
      <c r="C1822" t="s">
        <v>1876</v>
      </c>
    </row>
    <row r="1823" spans="1:3">
      <c r="A1823" t="s">
        <v>7</v>
      </c>
      <c r="B1823" t="s">
        <v>13905</v>
      </c>
      <c r="C1823" t="s">
        <v>5925</v>
      </c>
    </row>
    <row r="1824" spans="1:3">
      <c r="A1824" t="s">
        <v>7</v>
      </c>
      <c r="B1824" t="s">
        <v>13906</v>
      </c>
      <c r="C1824" t="s">
        <v>1876</v>
      </c>
    </row>
    <row r="1825" spans="1:3">
      <c r="A1825" t="s">
        <v>7</v>
      </c>
      <c r="B1825" t="s">
        <v>13907</v>
      </c>
      <c r="C1825" t="s">
        <v>723</v>
      </c>
    </row>
    <row r="1826" spans="1:3">
      <c r="A1826" t="s">
        <v>7</v>
      </c>
      <c r="B1826" t="s">
        <v>13908</v>
      </c>
      <c r="C1826" t="s">
        <v>1101</v>
      </c>
    </row>
    <row r="1827" spans="1:3">
      <c r="A1827" t="s">
        <v>7</v>
      </c>
      <c r="B1827" t="s">
        <v>13909</v>
      </c>
      <c r="C1827" t="s">
        <v>19</v>
      </c>
    </row>
    <row r="1828" spans="1:3">
      <c r="A1828" t="s">
        <v>7</v>
      </c>
      <c r="B1828" t="s">
        <v>13910</v>
      </c>
      <c r="C1828" t="s">
        <v>7438</v>
      </c>
    </row>
    <row r="1829" spans="1:3">
      <c r="A1829" t="s">
        <v>7</v>
      </c>
      <c r="B1829" t="s">
        <v>13911</v>
      </c>
      <c r="C1829" t="s">
        <v>13912</v>
      </c>
    </row>
    <row r="1830" spans="1:3">
      <c r="A1830" t="s">
        <v>7</v>
      </c>
      <c r="B1830" t="s">
        <v>13913</v>
      </c>
      <c r="C1830" t="s">
        <v>13914</v>
      </c>
    </row>
    <row r="1831" spans="1:3">
      <c r="A1831" t="s">
        <v>7</v>
      </c>
      <c r="B1831" t="s">
        <v>13915</v>
      </c>
      <c r="C1831" t="s">
        <v>13916</v>
      </c>
    </row>
    <row r="1832" spans="1:3">
      <c r="A1832" t="s">
        <v>7</v>
      </c>
      <c r="B1832" t="s">
        <v>13917</v>
      </c>
      <c r="C1832" t="s">
        <v>19</v>
      </c>
    </row>
    <row r="1833" spans="1:3">
      <c r="A1833" t="s">
        <v>7</v>
      </c>
      <c r="B1833" t="s">
        <v>13918</v>
      </c>
      <c r="C1833" t="s">
        <v>13919</v>
      </c>
    </row>
    <row r="1834" spans="1:3">
      <c r="A1834" t="s">
        <v>7</v>
      </c>
      <c r="B1834" t="s">
        <v>13920</v>
      </c>
      <c r="C1834" t="s">
        <v>1101</v>
      </c>
    </row>
    <row r="1835" spans="1:3">
      <c r="A1835" t="s">
        <v>7</v>
      </c>
      <c r="B1835" t="s">
        <v>13921</v>
      </c>
      <c r="C1835" t="s">
        <v>13922</v>
      </c>
    </row>
    <row r="1836" spans="1:3">
      <c r="A1836" t="s">
        <v>7</v>
      </c>
      <c r="B1836" t="s">
        <v>13923</v>
      </c>
      <c r="C1836" t="s">
        <v>19</v>
      </c>
    </row>
    <row r="1837" spans="1:3">
      <c r="A1837" t="s">
        <v>7</v>
      </c>
      <c r="B1837" t="s">
        <v>13924</v>
      </c>
      <c r="C1837" t="s">
        <v>13925</v>
      </c>
    </row>
    <row r="1838" spans="1:3">
      <c r="A1838" t="s">
        <v>7</v>
      </c>
      <c r="B1838" t="s">
        <v>13926</v>
      </c>
      <c r="C1838" t="s">
        <v>19</v>
      </c>
    </row>
    <row r="1839" spans="1:3">
      <c r="A1839" t="s">
        <v>7</v>
      </c>
      <c r="B1839" t="s">
        <v>13927</v>
      </c>
      <c r="C1839" t="s">
        <v>19</v>
      </c>
    </row>
    <row r="1840" spans="1:3">
      <c r="A1840" t="s">
        <v>7</v>
      </c>
      <c r="B1840" t="s">
        <v>13928</v>
      </c>
      <c r="C1840" t="s">
        <v>19</v>
      </c>
    </row>
    <row r="1841" spans="1:3">
      <c r="A1841" t="s">
        <v>7</v>
      </c>
      <c r="B1841" t="s">
        <v>13929</v>
      </c>
      <c r="C1841" t="s">
        <v>13930</v>
      </c>
    </row>
    <row r="1842" spans="1:3">
      <c r="A1842" t="s">
        <v>7</v>
      </c>
      <c r="B1842" t="s">
        <v>13931</v>
      </c>
      <c r="C1842" t="s">
        <v>13932</v>
      </c>
    </row>
    <row r="1843" spans="1:3">
      <c r="A1843" t="s">
        <v>7</v>
      </c>
      <c r="B1843" t="s">
        <v>13933</v>
      </c>
      <c r="C1843" t="s">
        <v>2710</v>
      </c>
    </row>
    <row r="1844" spans="1:3">
      <c r="A1844" t="s">
        <v>7</v>
      </c>
      <c r="B1844" t="s">
        <v>13934</v>
      </c>
      <c r="C1844" t="s">
        <v>13935</v>
      </c>
    </row>
    <row r="1845" spans="1:3">
      <c r="A1845" t="s">
        <v>7</v>
      </c>
      <c r="B1845" t="s">
        <v>13936</v>
      </c>
      <c r="C1845" t="s">
        <v>19</v>
      </c>
    </row>
    <row r="1846" spans="1:3">
      <c r="A1846" t="s">
        <v>7</v>
      </c>
      <c r="B1846" t="s">
        <v>13937</v>
      </c>
      <c r="C1846" t="s">
        <v>19</v>
      </c>
    </row>
    <row r="1847" spans="1:3">
      <c r="A1847" t="s">
        <v>7</v>
      </c>
      <c r="B1847" t="s">
        <v>13938</v>
      </c>
      <c r="C1847" t="s">
        <v>19</v>
      </c>
    </row>
    <row r="1848" spans="1:3">
      <c r="A1848" t="s">
        <v>7</v>
      </c>
      <c r="B1848" t="s">
        <v>13939</v>
      </c>
      <c r="C1848" t="s">
        <v>235</v>
      </c>
    </row>
    <row r="1849" spans="1:3">
      <c r="A1849" t="s">
        <v>7</v>
      </c>
      <c r="B1849" t="s">
        <v>13940</v>
      </c>
      <c r="C1849" t="s">
        <v>577</v>
      </c>
    </row>
    <row r="1850" spans="1:3">
      <c r="A1850" t="s">
        <v>7</v>
      </c>
      <c r="B1850" t="s">
        <v>13941</v>
      </c>
      <c r="C1850" t="s">
        <v>2693</v>
      </c>
    </row>
    <row r="1851" spans="1:3">
      <c r="A1851" t="s">
        <v>7</v>
      </c>
      <c r="B1851" t="s">
        <v>13942</v>
      </c>
      <c r="C1851" t="s">
        <v>13943</v>
      </c>
    </row>
    <row r="1852" spans="1:3">
      <c r="A1852" t="s">
        <v>7</v>
      </c>
      <c r="B1852" t="s">
        <v>13944</v>
      </c>
      <c r="C1852" t="s">
        <v>5020</v>
      </c>
    </row>
    <row r="1853" spans="1:3">
      <c r="A1853" t="s">
        <v>7</v>
      </c>
      <c r="B1853" t="s">
        <v>13945</v>
      </c>
      <c r="C1853" t="s">
        <v>13946</v>
      </c>
    </row>
    <row r="1854" spans="1:3">
      <c r="A1854" t="s">
        <v>7</v>
      </c>
      <c r="B1854" t="s">
        <v>13947</v>
      </c>
      <c r="C1854" t="s">
        <v>2794</v>
      </c>
    </row>
    <row r="1855" spans="1:3">
      <c r="A1855" t="s">
        <v>7</v>
      </c>
      <c r="B1855" t="s">
        <v>13948</v>
      </c>
      <c r="C1855" t="s">
        <v>474</v>
      </c>
    </row>
    <row r="1856" spans="1:3">
      <c r="A1856" t="s">
        <v>7</v>
      </c>
      <c r="B1856" t="s">
        <v>13949</v>
      </c>
      <c r="C1856" t="s">
        <v>7567</v>
      </c>
    </row>
    <row r="1857" spans="1:3">
      <c r="A1857" t="s">
        <v>7</v>
      </c>
      <c r="B1857" t="s">
        <v>13950</v>
      </c>
      <c r="C1857" t="s">
        <v>10067</v>
      </c>
    </row>
    <row r="1858" spans="1:3">
      <c r="A1858" t="s">
        <v>7</v>
      </c>
      <c r="B1858" t="s">
        <v>13951</v>
      </c>
      <c r="C1858" t="s">
        <v>13178</v>
      </c>
    </row>
    <row r="1859" spans="1:3">
      <c r="A1859" t="s">
        <v>7</v>
      </c>
      <c r="B1859" t="s">
        <v>13952</v>
      </c>
      <c r="C1859" t="s">
        <v>19</v>
      </c>
    </row>
    <row r="1860" spans="1:3">
      <c r="A1860" t="s">
        <v>7</v>
      </c>
      <c r="B1860" t="s">
        <v>13953</v>
      </c>
      <c r="C1860" t="s">
        <v>4902</v>
      </c>
    </row>
    <row r="1861" spans="1:3">
      <c r="A1861" t="s">
        <v>7</v>
      </c>
      <c r="B1861" t="s">
        <v>13954</v>
      </c>
      <c r="C1861" t="s">
        <v>13955</v>
      </c>
    </row>
    <row r="1862" spans="1:3">
      <c r="A1862" t="s">
        <v>7</v>
      </c>
      <c r="B1862" t="s">
        <v>13956</v>
      </c>
      <c r="C1862" t="s">
        <v>13957</v>
      </c>
    </row>
    <row r="1863" spans="1:3">
      <c r="A1863" t="s">
        <v>7</v>
      </c>
      <c r="B1863" t="s">
        <v>13958</v>
      </c>
      <c r="C1863" t="s">
        <v>19</v>
      </c>
    </row>
    <row r="1864" spans="1:3">
      <c r="A1864" t="s">
        <v>7</v>
      </c>
      <c r="B1864" t="s">
        <v>13959</v>
      </c>
      <c r="C1864" t="s">
        <v>13960</v>
      </c>
    </row>
    <row r="1865" spans="1:3">
      <c r="A1865" t="s">
        <v>7</v>
      </c>
      <c r="B1865" t="s">
        <v>13961</v>
      </c>
      <c r="C1865" t="s">
        <v>6251</v>
      </c>
    </row>
    <row r="1866" spans="1:3">
      <c r="A1866" t="s">
        <v>7</v>
      </c>
      <c r="B1866" t="s">
        <v>13962</v>
      </c>
      <c r="C1866" t="s">
        <v>19</v>
      </c>
    </row>
    <row r="1867" spans="1:3">
      <c r="A1867" t="s">
        <v>7</v>
      </c>
      <c r="B1867" t="s">
        <v>13963</v>
      </c>
      <c r="C1867" t="s">
        <v>9695</v>
      </c>
    </row>
    <row r="1868" spans="1:3">
      <c r="A1868" t="s">
        <v>7</v>
      </c>
      <c r="B1868" t="s">
        <v>13964</v>
      </c>
      <c r="C1868" t="s">
        <v>13965</v>
      </c>
    </row>
    <row r="1869" spans="1:3">
      <c r="A1869" t="s">
        <v>7</v>
      </c>
      <c r="B1869" t="s">
        <v>13966</v>
      </c>
      <c r="C1869" t="s">
        <v>19</v>
      </c>
    </row>
    <row r="1870" spans="1:3">
      <c r="A1870" t="s">
        <v>7</v>
      </c>
      <c r="B1870" t="s">
        <v>13967</v>
      </c>
      <c r="C1870" t="s">
        <v>13968</v>
      </c>
    </row>
    <row r="1871" spans="1:3">
      <c r="A1871" t="s">
        <v>7</v>
      </c>
      <c r="B1871" t="s">
        <v>13969</v>
      </c>
      <c r="C1871" t="s">
        <v>4055</v>
      </c>
    </row>
    <row r="1872" spans="1:3">
      <c r="A1872" t="s">
        <v>7</v>
      </c>
      <c r="B1872" t="s">
        <v>13970</v>
      </c>
      <c r="C1872" t="s">
        <v>779</v>
      </c>
    </row>
    <row r="1873" spans="1:3">
      <c r="A1873" t="s">
        <v>7</v>
      </c>
      <c r="B1873" t="s">
        <v>13971</v>
      </c>
      <c r="C1873" t="s">
        <v>13972</v>
      </c>
    </row>
    <row r="1874" spans="1:3">
      <c r="A1874" t="s">
        <v>7</v>
      </c>
      <c r="B1874" t="s">
        <v>13973</v>
      </c>
      <c r="C1874" t="s">
        <v>19</v>
      </c>
    </row>
    <row r="1875" spans="1:3">
      <c r="A1875" t="s">
        <v>7</v>
      </c>
      <c r="B1875" t="s">
        <v>13974</v>
      </c>
      <c r="C1875" t="s">
        <v>9455</v>
      </c>
    </row>
    <row r="1876" spans="1:3">
      <c r="A1876" t="s">
        <v>7</v>
      </c>
      <c r="B1876" t="s">
        <v>13975</v>
      </c>
      <c r="C1876" t="s">
        <v>7454</v>
      </c>
    </row>
    <row r="1877" spans="1:3">
      <c r="A1877" t="s">
        <v>7</v>
      </c>
      <c r="B1877" t="s">
        <v>13976</v>
      </c>
      <c r="C1877" t="s">
        <v>13977</v>
      </c>
    </row>
    <row r="1878" spans="1:3">
      <c r="A1878" t="s">
        <v>7</v>
      </c>
      <c r="B1878" t="s">
        <v>13978</v>
      </c>
      <c r="C1878" t="s">
        <v>19</v>
      </c>
    </row>
    <row r="1879" spans="1:3">
      <c r="A1879" t="s">
        <v>7</v>
      </c>
      <c r="B1879" t="s">
        <v>13979</v>
      </c>
      <c r="C1879" t="s">
        <v>4323</v>
      </c>
    </row>
    <row r="1880" spans="1:3">
      <c r="A1880" t="s">
        <v>7</v>
      </c>
      <c r="B1880" t="s">
        <v>13980</v>
      </c>
      <c r="C1880" t="s">
        <v>19</v>
      </c>
    </row>
    <row r="1881" spans="1:3">
      <c r="A1881" t="s">
        <v>7</v>
      </c>
      <c r="B1881" t="s">
        <v>13981</v>
      </c>
      <c r="C1881" t="s">
        <v>19</v>
      </c>
    </row>
    <row r="1882" spans="1:3">
      <c r="A1882" t="s">
        <v>7</v>
      </c>
      <c r="B1882" t="s">
        <v>13982</v>
      </c>
      <c r="C1882" t="s">
        <v>13983</v>
      </c>
    </row>
    <row r="1883" spans="1:3">
      <c r="A1883" t="s">
        <v>7</v>
      </c>
      <c r="B1883" t="s">
        <v>13984</v>
      </c>
      <c r="C1883" t="s">
        <v>19</v>
      </c>
    </row>
    <row r="1884" spans="1:3">
      <c r="A1884" t="s">
        <v>7</v>
      </c>
      <c r="B1884" t="s">
        <v>13985</v>
      </c>
      <c r="C1884" t="s">
        <v>3067</v>
      </c>
    </row>
    <row r="1885" spans="1:3">
      <c r="A1885" t="s">
        <v>7</v>
      </c>
      <c r="B1885" t="s">
        <v>13986</v>
      </c>
      <c r="C1885" t="s">
        <v>13987</v>
      </c>
    </row>
    <row r="1886" spans="1:3">
      <c r="A1886" t="s">
        <v>7</v>
      </c>
      <c r="B1886" t="s">
        <v>13988</v>
      </c>
      <c r="C1886" t="s">
        <v>13989</v>
      </c>
    </row>
    <row r="1887" spans="1:3">
      <c r="A1887" t="s">
        <v>7</v>
      </c>
      <c r="B1887" t="s">
        <v>13990</v>
      </c>
      <c r="C1887" t="s">
        <v>3067</v>
      </c>
    </row>
    <row r="1888" spans="1:3">
      <c r="A1888" t="s">
        <v>7</v>
      </c>
      <c r="B1888" t="s">
        <v>13991</v>
      </c>
      <c r="C1888" t="s">
        <v>19</v>
      </c>
    </row>
    <row r="1889" spans="1:3">
      <c r="A1889" t="s">
        <v>7</v>
      </c>
      <c r="B1889" t="s">
        <v>13992</v>
      </c>
      <c r="C1889" t="s">
        <v>19</v>
      </c>
    </row>
    <row r="1890" spans="1:3">
      <c r="A1890" t="s">
        <v>7</v>
      </c>
      <c r="B1890" t="s">
        <v>13993</v>
      </c>
      <c r="C1890" t="s">
        <v>19</v>
      </c>
    </row>
    <row r="1891" spans="1:3">
      <c r="A1891" t="s">
        <v>7</v>
      </c>
      <c r="B1891" t="s">
        <v>13994</v>
      </c>
      <c r="C1891" t="s">
        <v>19</v>
      </c>
    </row>
    <row r="1892" spans="1:3">
      <c r="A1892" t="s">
        <v>7</v>
      </c>
      <c r="B1892" t="s">
        <v>13995</v>
      </c>
      <c r="C1892" t="s">
        <v>19</v>
      </c>
    </row>
    <row r="1893" spans="1:3">
      <c r="A1893" t="s">
        <v>7</v>
      </c>
      <c r="B1893" t="s">
        <v>13996</v>
      </c>
      <c r="C1893" t="s">
        <v>19</v>
      </c>
    </row>
    <row r="1894" spans="1:3">
      <c r="A1894" t="s">
        <v>7</v>
      </c>
      <c r="B1894" t="s">
        <v>13997</v>
      </c>
      <c r="C1894" t="s">
        <v>13998</v>
      </c>
    </row>
    <row r="1895" spans="1:3">
      <c r="A1895" t="s">
        <v>7</v>
      </c>
      <c r="B1895" t="s">
        <v>13999</v>
      </c>
      <c r="C1895" t="s">
        <v>19</v>
      </c>
    </row>
    <row r="1896" spans="1:3">
      <c r="A1896" t="s">
        <v>7</v>
      </c>
      <c r="B1896" t="s">
        <v>14000</v>
      </c>
      <c r="C1896" t="s">
        <v>9736</v>
      </c>
    </row>
    <row r="1897" spans="1:3">
      <c r="A1897" t="s">
        <v>7</v>
      </c>
      <c r="B1897" t="s">
        <v>14001</v>
      </c>
      <c r="C1897" t="s">
        <v>19</v>
      </c>
    </row>
    <row r="1898" spans="1:3">
      <c r="A1898" t="s">
        <v>7</v>
      </c>
      <c r="B1898" t="s">
        <v>14002</v>
      </c>
      <c r="C1898" t="s">
        <v>19</v>
      </c>
    </row>
    <row r="1899" spans="1:3">
      <c r="A1899" t="s">
        <v>7</v>
      </c>
      <c r="B1899" t="s">
        <v>14003</v>
      </c>
      <c r="C1899" t="s">
        <v>19</v>
      </c>
    </row>
    <row r="1900" spans="1:3">
      <c r="A1900" t="s">
        <v>7</v>
      </c>
      <c r="B1900" t="s">
        <v>14004</v>
      </c>
      <c r="C1900" t="s">
        <v>19</v>
      </c>
    </row>
    <row r="1901" spans="1:3">
      <c r="A1901" t="s">
        <v>7</v>
      </c>
      <c r="B1901" t="s">
        <v>14005</v>
      </c>
      <c r="C1901" t="s">
        <v>1876</v>
      </c>
    </row>
    <row r="1902" spans="1:3">
      <c r="A1902" t="s">
        <v>7</v>
      </c>
      <c r="B1902" t="s">
        <v>14006</v>
      </c>
      <c r="C1902" t="s">
        <v>19</v>
      </c>
    </row>
    <row r="1903" spans="1:3">
      <c r="A1903" t="s">
        <v>7</v>
      </c>
      <c r="B1903" t="s">
        <v>14007</v>
      </c>
      <c r="C1903" t="s">
        <v>19</v>
      </c>
    </row>
    <row r="1904" spans="1:3">
      <c r="A1904" t="s">
        <v>7</v>
      </c>
      <c r="B1904" t="s">
        <v>14008</v>
      </c>
      <c r="C1904" t="s">
        <v>19</v>
      </c>
    </row>
    <row r="1905" spans="1:3">
      <c r="A1905" t="s">
        <v>7</v>
      </c>
      <c r="B1905" t="s">
        <v>14009</v>
      </c>
      <c r="C1905" t="s">
        <v>19</v>
      </c>
    </row>
    <row r="1906" spans="1:3">
      <c r="A1906" t="s">
        <v>7</v>
      </c>
      <c r="B1906" t="s">
        <v>14010</v>
      </c>
      <c r="C1906" t="s">
        <v>19</v>
      </c>
    </row>
    <row r="1907" spans="1:3">
      <c r="A1907" t="s">
        <v>7</v>
      </c>
      <c r="B1907" t="s">
        <v>14011</v>
      </c>
      <c r="C1907" t="s">
        <v>14012</v>
      </c>
    </row>
    <row r="1908" spans="1:3">
      <c r="A1908" t="s">
        <v>7</v>
      </c>
      <c r="B1908" t="s">
        <v>14013</v>
      </c>
      <c r="C1908" t="s">
        <v>1701</v>
      </c>
    </row>
    <row r="1909" spans="1:3">
      <c r="A1909" t="s">
        <v>7</v>
      </c>
      <c r="B1909" t="s">
        <v>14014</v>
      </c>
      <c r="C1909" t="s">
        <v>19</v>
      </c>
    </row>
    <row r="1910" spans="1:3">
      <c r="A1910" t="s">
        <v>7</v>
      </c>
      <c r="B1910" t="s">
        <v>14015</v>
      </c>
      <c r="C1910" t="s">
        <v>19</v>
      </c>
    </row>
    <row r="1911" spans="1:3">
      <c r="A1911" t="s">
        <v>7</v>
      </c>
      <c r="B1911" t="s">
        <v>14016</v>
      </c>
      <c r="C1911" t="s">
        <v>19</v>
      </c>
    </row>
    <row r="1912" spans="1:3">
      <c r="A1912" t="s">
        <v>7</v>
      </c>
      <c r="B1912" t="s">
        <v>14017</v>
      </c>
      <c r="C1912" t="s">
        <v>19</v>
      </c>
    </row>
    <row r="1913" spans="1:3">
      <c r="A1913" t="s">
        <v>7</v>
      </c>
      <c r="B1913" t="s">
        <v>14018</v>
      </c>
      <c r="C1913" t="s">
        <v>14019</v>
      </c>
    </row>
    <row r="1914" spans="1:3">
      <c r="A1914" t="s">
        <v>7</v>
      </c>
      <c r="B1914" t="s">
        <v>14020</v>
      </c>
      <c r="C1914" t="s">
        <v>19</v>
      </c>
    </row>
    <row r="1915" spans="1:3">
      <c r="A1915" t="s">
        <v>7</v>
      </c>
      <c r="B1915" t="s">
        <v>14021</v>
      </c>
      <c r="C1915" t="s">
        <v>19</v>
      </c>
    </row>
    <row r="1916" spans="1:3">
      <c r="A1916" t="s">
        <v>7</v>
      </c>
      <c r="B1916" t="s">
        <v>14022</v>
      </c>
      <c r="C1916" t="s">
        <v>3013</v>
      </c>
    </row>
    <row r="1917" spans="1:3">
      <c r="A1917" t="s">
        <v>7</v>
      </c>
      <c r="B1917" t="s">
        <v>14023</v>
      </c>
      <c r="C1917" t="s">
        <v>19</v>
      </c>
    </row>
    <row r="1918" spans="1:3">
      <c r="A1918" t="s">
        <v>7</v>
      </c>
      <c r="B1918" t="s">
        <v>14024</v>
      </c>
      <c r="C1918" t="s">
        <v>19</v>
      </c>
    </row>
    <row r="1919" spans="1:3">
      <c r="A1919" t="s">
        <v>7</v>
      </c>
      <c r="B1919" t="s">
        <v>14025</v>
      </c>
      <c r="C1919" t="s">
        <v>351</v>
      </c>
    </row>
    <row r="1920" spans="1:3">
      <c r="A1920" t="s">
        <v>7</v>
      </c>
      <c r="B1920" t="s">
        <v>14026</v>
      </c>
      <c r="C1920" t="s">
        <v>19</v>
      </c>
    </row>
    <row r="1921" spans="1:3">
      <c r="A1921" t="s">
        <v>7</v>
      </c>
      <c r="B1921" t="s">
        <v>14027</v>
      </c>
      <c r="C1921" t="s">
        <v>19</v>
      </c>
    </row>
    <row r="1922" spans="1:3">
      <c r="A1922" t="s">
        <v>7</v>
      </c>
      <c r="B1922" t="s">
        <v>14028</v>
      </c>
      <c r="C1922" t="s">
        <v>351</v>
      </c>
    </row>
    <row r="1923" spans="1:3">
      <c r="A1923" t="s">
        <v>7</v>
      </c>
      <c r="B1923" t="s">
        <v>14029</v>
      </c>
      <c r="C1923" t="s">
        <v>19</v>
      </c>
    </row>
    <row r="1924" spans="1:3">
      <c r="A1924" t="s">
        <v>7</v>
      </c>
      <c r="B1924" t="s">
        <v>14030</v>
      </c>
      <c r="C1924" t="s">
        <v>19</v>
      </c>
    </row>
    <row r="1925" spans="1:3">
      <c r="A1925" t="s">
        <v>7</v>
      </c>
      <c r="B1925" t="s">
        <v>14031</v>
      </c>
      <c r="C1925" t="s">
        <v>19</v>
      </c>
    </row>
    <row r="1926" spans="1:3">
      <c r="A1926" t="s">
        <v>7</v>
      </c>
      <c r="B1926" t="s">
        <v>14032</v>
      </c>
      <c r="C1926" t="s">
        <v>19</v>
      </c>
    </row>
    <row r="1927" spans="1:3">
      <c r="A1927" t="s">
        <v>7</v>
      </c>
      <c r="B1927" t="s">
        <v>14033</v>
      </c>
      <c r="C1927" t="s">
        <v>19</v>
      </c>
    </row>
    <row r="1928" spans="1:3">
      <c r="A1928" t="s">
        <v>7</v>
      </c>
      <c r="B1928" t="s">
        <v>14034</v>
      </c>
      <c r="C1928" t="s">
        <v>351</v>
      </c>
    </row>
    <row r="1929" spans="1:3">
      <c r="A1929" t="s">
        <v>7</v>
      </c>
      <c r="B1929" t="s">
        <v>14035</v>
      </c>
      <c r="C1929" t="s">
        <v>19</v>
      </c>
    </row>
    <row r="1930" spans="1:3">
      <c r="A1930" t="s">
        <v>7</v>
      </c>
      <c r="B1930" t="s">
        <v>14036</v>
      </c>
      <c r="C1930" t="s">
        <v>474</v>
      </c>
    </row>
    <row r="1931" spans="1:3">
      <c r="A1931" t="s">
        <v>7</v>
      </c>
      <c r="B1931" t="s">
        <v>14037</v>
      </c>
      <c r="C1931" t="s">
        <v>486</v>
      </c>
    </row>
    <row r="1932" spans="1:3">
      <c r="A1932" t="s">
        <v>7</v>
      </c>
      <c r="B1932" t="s">
        <v>14038</v>
      </c>
      <c r="C1932" t="s">
        <v>19</v>
      </c>
    </row>
    <row r="1933" spans="1:3">
      <c r="A1933" t="s">
        <v>7</v>
      </c>
      <c r="B1933" t="s">
        <v>14039</v>
      </c>
      <c r="C1933" t="s">
        <v>19</v>
      </c>
    </row>
    <row r="1934" spans="1:3">
      <c r="A1934" t="s">
        <v>7</v>
      </c>
      <c r="B1934" t="s">
        <v>14040</v>
      </c>
      <c r="C1934" t="s">
        <v>19</v>
      </c>
    </row>
    <row r="1935" spans="1:3">
      <c r="A1935" t="s">
        <v>7</v>
      </c>
      <c r="B1935" t="s">
        <v>14041</v>
      </c>
      <c r="C1935" t="s">
        <v>19</v>
      </c>
    </row>
    <row r="1936" spans="1:3">
      <c r="A1936" t="s">
        <v>7</v>
      </c>
      <c r="B1936" t="s">
        <v>14042</v>
      </c>
      <c r="C1936" t="s">
        <v>19</v>
      </c>
    </row>
    <row r="1937" spans="1:3">
      <c r="A1937" t="s">
        <v>7</v>
      </c>
      <c r="B1937" t="s">
        <v>14043</v>
      </c>
      <c r="C1937" t="s">
        <v>19</v>
      </c>
    </row>
    <row r="1938" spans="1:3">
      <c r="A1938" t="s">
        <v>7</v>
      </c>
      <c r="B1938" t="s">
        <v>14044</v>
      </c>
      <c r="C1938" t="s">
        <v>19</v>
      </c>
    </row>
    <row r="1939" spans="1:3">
      <c r="A1939" t="s">
        <v>7</v>
      </c>
      <c r="B1939" t="s">
        <v>14045</v>
      </c>
      <c r="C1939" t="s">
        <v>19</v>
      </c>
    </row>
    <row r="1940" spans="1:3">
      <c r="A1940" t="s">
        <v>7</v>
      </c>
      <c r="B1940" t="s">
        <v>14046</v>
      </c>
      <c r="C1940" t="s">
        <v>19</v>
      </c>
    </row>
    <row r="1941" spans="1:3">
      <c r="A1941" t="s">
        <v>7</v>
      </c>
      <c r="B1941" t="s">
        <v>14047</v>
      </c>
      <c r="C1941" t="s">
        <v>1876</v>
      </c>
    </row>
    <row r="1942" spans="1:3">
      <c r="A1942" t="s">
        <v>7</v>
      </c>
      <c r="B1942" t="s">
        <v>14048</v>
      </c>
      <c r="C1942" t="s">
        <v>14049</v>
      </c>
    </row>
    <row r="1943" spans="1:3">
      <c r="A1943" t="s">
        <v>7</v>
      </c>
      <c r="B1943" t="s">
        <v>14050</v>
      </c>
      <c r="C1943" t="s">
        <v>19</v>
      </c>
    </row>
    <row r="1944" spans="1:3">
      <c r="A1944" t="s">
        <v>7</v>
      </c>
      <c r="B1944" t="s">
        <v>14051</v>
      </c>
      <c r="C1944" t="s">
        <v>19</v>
      </c>
    </row>
    <row r="1945" spans="1:3">
      <c r="A1945" t="s">
        <v>7</v>
      </c>
      <c r="B1945" t="s">
        <v>14052</v>
      </c>
      <c r="C1945" t="s">
        <v>19</v>
      </c>
    </row>
    <row r="1946" spans="1:3">
      <c r="A1946" t="s">
        <v>7</v>
      </c>
      <c r="B1946" t="s">
        <v>14053</v>
      </c>
      <c r="C1946" t="s">
        <v>19</v>
      </c>
    </row>
    <row r="1947" spans="1:3">
      <c r="A1947" t="s">
        <v>7</v>
      </c>
      <c r="B1947" t="s">
        <v>14054</v>
      </c>
      <c r="C1947" t="s">
        <v>19</v>
      </c>
    </row>
    <row r="1948" spans="1:3">
      <c r="A1948" t="s">
        <v>7</v>
      </c>
      <c r="B1948" t="s">
        <v>14055</v>
      </c>
      <c r="C1948" t="s">
        <v>19</v>
      </c>
    </row>
    <row r="1949" spans="1:3">
      <c r="A1949" t="s">
        <v>7</v>
      </c>
      <c r="B1949" t="s">
        <v>14056</v>
      </c>
      <c r="C1949" t="s">
        <v>1876</v>
      </c>
    </row>
    <row r="1950" spans="1:3">
      <c r="A1950" t="s">
        <v>7</v>
      </c>
      <c r="B1950" t="s">
        <v>14057</v>
      </c>
      <c r="C1950" t="s">
        <v>19</v>
      </c>
    </row>
    <row r="1951" spans="1:3">
      <c r="A1951" t="s">
        <v>7</v>
      </c>
      <c r="B1951" t="s">
        <v>14058</v>
      </c>
      <c r="C1951" t="s">
        <v>19</v>
      </c>
    </row>
    <row r="1952" spans="1:3">
      <c r="A1952" t="s">
        <v>7</v>
      </c>
      <c r="B1952" t="s">
        <v>14059</v>
      </c>
      <c r="C1952" t="s">
        <v>19</v>
      </c>
    </row>
    <row r="1953" spans="1:3">
      <c r="A1953" t="s">
        <v>7</v>
      </c>
      <c r="B1953" t="s">
        <v>14060</v>
      </c>
      <c r="C1953" t="s">
        <v>5911</v>
      </c>
    </row>
    <row r="1954" spans="1:3">
      <c r="A1954" t="s">
        <v>7</v>
      </c>
      <c r="B1954" t="s">
        <v>14061</v>
      </c>
      <c r="C1954" t="s">
        <v>19</v>
      </c>
    </row>
    <row r="1955" spans="1:3">
      <c r="A1955" t="s">
        <v>7</v>
      </c>
      <c r="B1955" t="s">
        <v>14062</v>
      </c>
      <c r="C1955" t="s">
        <v>4675</v>
      </c>
    </row>
    <row r="1956" spans="1:3">
      <c r="A1956" t="s">
        <v>7</v>
      </c>
      <c r="B1956" t="s">
        <v>14063</v>
      </c>
      <c r="C1956" t="s">
        <v>4199</v>
      </c>
    </row>
    <row r="1957" spans="1:3">
      <c r="A1957" t="s">
        <v>7</v>
      </c>
      <c r="B1957" t="s">
        <v>14064</v>
      </c>
      <c r="C1957" t="s">
        <v>7615</v>
      </c>
    </row>
    <row r="1958" spans="1:3">
      <c r="A1958" t="s">
        <v>7</v>
      </c>
      <c r="B1958" t="s">
        <v>14065</v>
      </c>
      <c r="C1958" t="s">
        <v>14066</v>
      </c>
    </row>
    <row r="1959" spans="1:3">
      <c r="A1959" t="s">
        <v>7</v>
      </c>
      <c r="B1959" t="s">
        <v>14067</v>
      </c>
      <c r="C1959" t="s">
        <v>14068</v>
      </c>
    </row>
    <row r="1960" spans="1:3">
      <c r="A1960" t="s">
        <v>7</v>
      </c>
      <c r="B1960" t="s">
        <v>14069</v>
      </c>
      <c r="C1960" t="s">
        <v>19</v>
      </c>
    </row>
    <row r="1961" spans="1:3">
      <c r="A1961" t="s">
        <v>7</v>
      </c>
      <c r="B1961" t="s">
        <v>14070</v>
      </c>
      <c r="C1961" t="s">
        <v>11332</v>
      </c>
    </row>
    <row r="1962" spans="1:3">
      <c r="A1962" t="s">
        <v>7</v>
      </c>
      <c r="B1962" t="s">
        <v>14071</v>
      </c>
      <c r="C1962" t="s">
        <v>19</v>
      </c>
    </row>
    <row r="1963" spans="1:3">
      <c r="A1963" t="s">
        <v>7</v>
      </c>
      <c r="B1963" t="s">
        <v>14072</v>
      </c>
      <c r="C1963" t="s">
        <v>4635</v>
      </c>
    </row>
    <row r="1964" spans="1:3">
      <c r="A1964" t="s">
        <v>7</v>
      </c>
      <c r="B1964" t="s">
        <v>14073</v>
      </c>
      <c r="C1964" t="s">
        <v>19</v>
      </c>
    </row>
    <row r="1965" spans="1:3">
      <c r="A1965" t="s">
        <v>7</v>
      </c>
      <c r="B1965" t="s">
        <v>14074</v>
      </c>
      <c r="C1965" t="s">
        <v>14075</v>
      </c>
    </row>
    <row r="1966" spans="1:3">
      <c r="A1966" t="s">
        <v>7</v>
      </c>
      <c r="B1966" t="s">
        <v>14076</v>
      </c>
      <c r="C1966" t="s">
        <v>884</v>
      </c>
    </row>
    <row r="1967" spans="1:3">
      <c r="A1967" t="s">
        <v>7</v>
      </c>
      <c r="B1967" t="s">
        <v>14077</v>
      </c>
      <c r="C1967" t="s">
        <v>235</v>
      </c>
    </row>
    <row r="1968" spans="1:3">
      <c r="A1968" t="s">
        <v>7</v>
      </c>
      <c r="B1968" t="s">
        <v>14078</v>
      </c>
      <c r="C1968" t="s">
        <v>10807</v>
      </c>
    </row>
    <row r="1969" spans="1:3">
      <c r="A1969" t="s">
        <v>7</v>
      </c>
      <c r="B1969" t="s">
        <v>14079</v>
      </c>
      <c r="C1969" t="s">
        <v>19</v>
      </c>
    </row>
    <row r="1970" spans="1:3">
      <c r="A1970" t="s">
        <v>7</v>
      </c>
      <c r="B1970" t="s">
        <v>14080</v>
      </c>
      <c r="C1970" t="s">
        <v>14081</v>
      </c>
    </row>
    <row r="1971" spans="1:3">
      <c r="A1971" t="s">
        <v>7</v>
      </c>
      <c r="B1971" t="s">
        <v>14082</v>
      </c>
      <c r="C1971" t="s">
        <v>19</v>
      </c>
    </row>
    <row r="1972" spans="1:3">
      <c r="A1972" t="s">
        <v>7</v>
      </c>
      <c r="B1972" t="s">
        <v>14083</v>
      </c>
      <c r="C1972" t="s">
        <v>1623</v>
      </c>
    </row>
    <row r="1973" spans="1:3">
      <c r="A1973" t="s">
        <v>7</v>
      </c>
      <c r="B1973" t="s">
        <v>14084</v>
      </c>
      <c r="C1973" t="s">
        <v>2794</v>
      </c>
    </row>
    <row r="1974" spans="1:3">
      <c r="A1974" t="s">
        <v>7</v>
      </c>
      <c r="B1974" t="s">
        <v>14085</v>
      </c>
      <c r="C1974" t="s">
        <v>4131</v>
      </c>
    </row>
    <row r="1975" spans="1:3">
      <c r="A1975" t="s">
        <v>7</v>
      </c>
      <c r="B1975" t="s">
        <v>14086</v>
      </c>
      <c r="C1975" t="s">
        <v>5479</v>
      </c>
    </row>
    <row r="1976" spans="1:3">
      <c r="A1976" t="s">
        <v>7</v>
      </c>
      <c r="B1976" t="s">
        <v>14087</v>
      </c>
      <c r="C1976" t="s">
        <v>14088</v>
      </c>
    </row>
    <row r="1977" spans="1:3">
      <c r="A1977" t="s">
        <v>7</v>
      </c>
      <c r="B1977" t="s">
        <v>14089</v>
      </c>
      <c r="C1977" t="s">
        <v>19</v>
      </c>
    </row>
    <row r="1978" spans="1:3">
      <c r="A1978" t="s">
        <v>7</v>
      </c>
      <c r="B1978" t="s">
        <v>14090</v>
      </c>
      <c r="C1978" t="s">
        <v>2492</v>
      </c>
    </row>
    <row r="1979" spans="1:3">
      <c r="A1979" t="s">
        <v>7</v>
      </c>
      <c r="B1979" t="s">
        <v>14091</v>
      </c>
      <c r="C1979" t="s">
        <v>9180</v>
      </c>
    </row>
    <row r="1980" spans="1:3">
      <c r="A1980" t="s">
        <v>7</v>
      </c>
      <c r="B1980" t="s">
        <v>14092</v>
      </c>
      <c r="C1980" t="s">
        <v>19</v>
      </c>
    </row>
    <row r="1981" spans="1:3">
      <c r="A1981" t="s">
        <v>7</v>
      </c>
      <c r="B1981" t="s">
        <v>14093</v>
      </c>
      <c r="C1981" t="s">
        <v>14094</v>
      </c>
    </row>
    <row r="1982" spans="1:3">
      <c r="A1982" t="s">
        <v>7</v>
      </c>
      <c r="B1982" t="s">
        <v>14095</v>
      </c>
      <c r="C1982" t="s">
        <v>14096</v>
      </c>
    </row>
    <row r="1983" spans="1:3">
      <c r="A1983" t="s">
        <v>7</v>
      </c>
      <c r="B1983" t="s">
        <v>14097</v>
      </c>
      <c r="C1983" t="s">
        <v>12178</v>
      </c>
    </row>
    <row r="1984" spans="1:3">
      <c r="A1984" t="s">
        <v>7</v>
      </c>
      <c r="B1984" t="s">
        <v>14098</v>
      </c>
      <c r="C1984" t="s">
        <v>14099</v>
      </c>
    </row>
    <row r="1985" spans="1:3">
      <c r="A1985" t="s">
        <v>7</v>
      </c>
      <c r="B1985" t="s">
        <v>14100</v>
      </c>
      <c r="C1985" t="s">
        <v>11017</v>
      </c>
    </row>
    <row r="1986" spans="1:3">
      <c r="A1986" t="s">
        <v>7</v>
      </c>
      <c r="B1986" t="s">
        <v>14101</v>
      </c>
      <c r="C1986" t="s">
        <v>19</v>
      </c>
    </row>
    <row r="1987" spans="1:3">
      <c r="A1987" t="s">
        <v>7</v>
      </c>
      <c r="B1987" t="s">
        <v>14102</v>
      </c>
      <c r="C1987" t="s">
        <v>351</v>
      </c>
    </row>
    <row r="1988" spans="1:3">
      <c r="A1988" t="s">
        <v>7</v>
      </c>
      <c r="B1988" t="s">
        <v>14103</v>
      </c>
      <c r="C1988" t="s">
        <v>9555</v>
      </c>
    </row>
    <row r="1989" spans="1:3">
      <c r="A1989" t="s">
        <v>7</v>
      </c>
      <c r="B1989" t="s">
        <v>14104</v>
      </c>
      <c r="C1989" t="s">
        <v>14105</v>
      </c>
    </row>
    <row r="1990" spans="1:3">
      <c r="A1990" t="s">
        <v>7</v>
      </c>
      <c r="B1990" t="s">
        <v>14106</v>
      </c>
      <c r="C1990" t="s">
        <v>19</v>
      </c>
    </row>
    <row r="1991" spans="1:3">
      <c r="A1991" t="s">
        <v>7</v>
      </c>
      <c r="B1991" t="s">
        <v>14107</v>
      </c>
      <c r="C1991" t="s">
        <v>2643</v>
      </c>
    </row>
    <row r="1992" spans="1:3">
      <c r="A1992" t="s">
        <v>7</v>
      </c>
      <c r="B1992" t="s">
        <v>14108</v>
      </c>
      <c r="C1992" t="s">
        <v>19</v>
      </c>
    </row>
    <row r="1993" spans="1:3">
      <c r="A1993" t="s">
        <v>7</v>
      </c>
      <c r="B1993" t="s">
        <v>14109</v>
      </c>
      <c r="C1993" t="s">
        <v>14110</v>
      </c>
    </row>
    <row r="1994" spans="1:3">
      <c r="A1994" t="s">
        <v>7</v>
      </c>
      <c r="B1994" t="s">
        <v>14111</v>
      </c>
      <c r="C1994" t="s">
        <v>186</v>
      </c>
    </row>
    <row r="1995" spans="1:3">
      <c r="A1995" t="s">
        <v>7</v>
      </c>
      <c r="B1995" t="s">
        <v>14112</v>
      </c>
      <c r="C1995" t="s">
        <v>19</v>
      </c>
    </row>
    <row r="1996" spans="1:3">
      <c r="A1996" t="s">
        <v>7</v>
      </c>
      <c r="B1996" t="s">
        <v>14113</v>
      </c>
      <c r="C1996" t="s">
        <v>1687</v>
      </c>
    </row>
    <row r="1997" spans="1:3">
      <c r="A1997" t="s">
        <v>7</v>
      </c>
      <c r="B1997" t="s">
        <v>14114</v>
      </c>
      <c r="C1997" t="s">
        <v>11677</v>
      </c>
    </row>
    <row r="1998" spans="1:3">
      <c r="A1998" t="s">
        <v>7</v>
      </c>
      <c r="B1998" t="s">
        <v>14115</v>
      </c>
      <c r="C1998" t="s">
        <v>14116</v>
      </c>
    </row>
    <row r="1999" spans="1:3">
      <c r="A1999" t="s">
        <v>7</v>
      </c>
      <c r="B1999" t="s">
        <v>14117</v>
      </c>
      <c r="C1999" t="s">
        <v>14118</v>
      </c>
    </row>
    <row r="2000" spans="1:3">
      <c r="A2000" t="s">
        <v>7</v>
      </c>
      <c r="B2000" t="s">
        <v>14119</v>
      </c>
      <c r="C2000" t="s">
        <v>3778</v>
      </c>
    </row>
    <row r="2001" spans="1:3">
      <c r="A2001" t="s">
        <v>7</v>
      </c>
      <c r="B2001" t="s">
        <v>14120</v>
      </c>
      <c r="C2001" t="s">
        <v>14121</v>
      </c>
    </row>
    <row r="2002" spans="1:3">
      <c r="A2002" t="s">
        <v>7</v>
      </c>
      <c r="B2002" t="s">
        <v>14122</v>
      </c>
      <c r="C2002" t="s">
        <v>19</v>
      </c>
    </row>
    <row r="2003" spans="1:3">
      <c r="A2003" t="s">
        <v>7</v>
      </c>
      <c r="B2003" t="s">
        <v>14123</v>
      </c>
      <c r="C2003" t="s">
        <v>14124</v>
      </c>
    </row>
    <row r="2004" spans="1:3">
      <c r="A2004" t="s">
        <v>7</v>
      </c>
      <c r="B2004" t="s">
        <v>14125</v>
      </c>
      <c r="C2004" t="s">
        <v>926</v>
      </c>
    </row>
    <row r="2005" spans="1:3">
      <c r="A2005" t="s">
        <v>7</v>
      </c>
      <c r="B2005" t="s">
        <v>14126</v>
      </c>
      <c r="C2005" t="s">
        <v>14127</v>
      </c>
    </row>
    <row r="2006" spans="1:3">
      <c r="A2006" t="s">
        <v>7</v>
      </c>
      <c r="B2006" t="s">
        <v>14128</v>
      </c>
      <c r="C2006" t="s">
        <v>14129</v>
      </c>
    </row>
    <row r="2007" spans="1:3">
      <c r="A2007" t="s">
        <v>7</v>
      </c>
      <c r="B2007" t="s">
        <v>14130</v>
      </c>
      <c r="C2007" t="s">
        <v>14131</v>
      </c>
    </row>
    <row r="2008" spans="1:3">
      <c r="A2008" t="s">
        <v>7</v>
      </c>
      <c r="B2008" t="s">
        <v>14132</v>
      </c>
      <c r="C2008" t="s">
        <v>287</v>
      </c>
    </row>
    <row r="2009" spans="1:3">
      <c r="A2009" t="s">
        <v>7</v>
      </c>
      <c r="B2009" t="s">
        <v>14133</v>
      </c>
      <c r="C2009" t="s">
        <v>19</v>
      </c>
    </row>
    <row r="2010" spans="1:3">
      <c r="A2010" t="s">
        <v>7</v>
      </c>
      <c r="B2010" t="s">
        <v>14134</v>
      </c>
      <c r="C2010" t="s">
        <v>19</v>
      </c>
    </row>
    <row r="2011" spans="1:3">
      <c r="A2011" t="s">
        <v>7</v>
      </c>
      <c r="B2011" t="s">
        <v>14135</v>
      </c>
      <c r="C2011" t="s">
        <v>14136</v>
      </c>
    </row>
    <row r="2012" spans="1:3">
      <c r="A2012" t="s">
        <v>7</v>
      </c>
      <c r="B2012" t="s">
        <v>14137</v>
      </c>
      <c r="C2012" t="s">
        <v>19</v>
      </c>
    </row>
    <row r="2013" spans="1:3">
      <c r="A2013" t="s">
        <v>7</v>
      </c>
      <c r="B2013" t="s">
        <v>14138</v>
      </c>
      <c r="C2013" t="s">
        <v>355</v>
      </c>
    </row>
    <row r="2014" spans="1:3">
      <c r="A2014" t="s">
        <v>7</v>
      </c>
      <c r="B2014" t="s">
        <v>14139</v>
      </c>
      <c r="C2014" t="s">
        <v>19</v>
      </c>
    </row>
    <row r="2015" spans="1:3">
      <c r="A2015" t="s">
        <v>7</v>
      </c>
      <c r="B2015" t="s">
        <v>14140</v>
      </c>
      <c r="C2015" t="s">
        <v>19</v>
      </c>
    </row>
    <row r="2016" spans="1:3">
      <c r="A2016" t="s">
        <v>7</v>
      </c>
      <c r="B2016" t="s">
        <v>14141</v>
      </c>
      <c r="C2016" t="s">
        <v>19</v>
      </c>
    </row>
    <row r="2017" spans="1:3">
      <c r="A2017" t="s">
        <v>7</v>
      </c>
      <c r="B2017" t="s">
        <v>14142</v>
      </c>
      <c r="C2017" t="s">
        <v>19</v>
      </c>
    </row>
    <row r="2018" spans="1:3">
      <c r="A2018" t="s">
        <v>7</v>
      </c>
      <c r="B2018" t="s">
        <v>14143</v>
      </c>
      <c r="C2018" t="s">
        <v>4213</v>
      </c>
    </row>
    <row r="2019" spans="1:3">
      <c r="A2019" t="s">
        <v>7</v>
      </c>
      <c r="B2019" t="s">
        <v>14144</v>
      </c>
      <c r="C2019" t="s">
        <v>7016</v>
      </c>
    </row>
    <row r="2020" spans="1:3">
      <c r="A2020" t="s">
        <v>7</v>
      </c>
      <c r="B2020" t="s">
        <v>14145</v>
      </c>
      <c r="C2020" t="s">
        <v>14146</v>
      </c>
    </row>
    <row r="2021" spans="1:3">
      <c r="A2021" t="s">
        <v>7</v>
      </c>
      <c r="B2021" t="s">
        <v>14147</v>
      </c>
      <c r="C2021" t="s">
        <v>3654</v>
      </c>
    </row>
    <row r="2022" spans="1:3">
      <c r="A2022" t="s">
        <v>7</v>
      </c>
      <c r="B2022" t="s">
        <v>14148</v>
      </c>
      <c r="C2022" t="s">
        <v>14149</v>
      </c>
    </row>
    <row r="2023" spans="1:3">
      <c r="A2023" t="s">
        <v>7</v>
      </c>
      <c r="B2023" t="s">
        <v>14150</v>
      </c>
      <c r="C2023" t="s">
        <v>335</v>
      </c>
    </row>
    <row r="2024" spans="1:3">
      <c r="A2024" t="s">
        <v>7</v>
      </c>
      <c r="B2024" t="s">
        <v>14151</v>
      </c>
      <c r="C2024" t="s">
        <v>14152</v>
      </c>
    </row>
    <row r="2025" spans="1:3">
      <c r="A2025" t="s">
        <v>7</v>
      </c>
      <c r="B2025" t="s">
        <v>14153</v>
      </c>
      <c r="C2025" t="s">
        <v>19</v>
      </c>
    </row>
    <row r="2026" spans="1:3">
      <c r="A2026" t="s">
        <v>7</v>
      </c>
      <c r="B2026" t="s">
        <v>14154</v>
      </c>
      <c r="C2026" t="s">
        <v>19</v>
      </c>
    </row>
    <row r="2027" spans="1:3">
      <c r="A2027" t="s">
        <v>7</v>
      </c>
      <c r="B2027" t="s">
        <v>14155</v>
      </c>
      <c r="C2027" t="s">
        <v>6714</v>
      </c>
    </row>
    <row r="2028" spans="1:3">
      <c r="A2028" t="s">
        <v>7</v>
      </c>
      <c r="B2028" t="s">
        <v>14156</v>
      </c>
      <c r="C2028" t="s">
        <v>19</v>
      </c>
    </row>
    <row r="2029" spans="1:3">
      <c r="A2029" t="s">
        <v>7</v>
      </c>
      <c r="B2029" t="s">
        <v>14157</v>
      </c>
      <c r="C2029" t="s">
        <v>4025</v>
      </c>
    </row>
    <row r="2030" spans="1:3">
      <c r="A2030" t="s">
        <v>7</v>
      </c>
      <c r="B2030" t="s">
        <v>14158</v>
      </c>
      <c r="C2030" t="s">
        <v>528</v>
      </c>
    </row>
    <row r="2031" spans="1:3">
      <c r="A2031" t="s">
        <v>7</v>
      </c>
      <c r="B2031" t="s">
        <v>14159</v>
      </c>
      <c r="C2031" t="s">
        <v>19</v>
      </c>
    </row>
    <row r="2032" spans="1:3">
      <c r="A2032" t="s">
        <v>7</v>
      </c>
      <c r="B2032" t="s">
        <v>14160</v>
      </c>
      <c r="C2032" t="s">
        <v>19</v>
      </c>
    </row>
    <row r="2033" spans="1:3">
      <c r="A2033" t="s">
        <v>7</v>
      </c>
      <c r="B2033" t="s">
        <v>14161</v>
      </c>
      <c r="C2033" t="s">
        <v>14162</v>
      </c>
    </row>
    <row r="2034" spans="1:3">
      <c r="A2034" t="s">
        <v>7</v>
      </c>
      <c r="B2034" t="s">
        <v>14163</v>
      </c>
      <c r="C2034" t="s">
        <v>4851</v>
      </c>
    </row>
    <row r="2035" spans="1:3">
      <c r="A2035" t="s">
        <v>7</v>
      </c>
      <c r="B2035" t="s">
        <v>14164</v>
      </c>
      <c r="C2035" t="s">
        <v>19</v>
      </c>
    </row>
    <row r="2036" spans="1:3">
      <c r="A2036" t="s">
        <v>7</v>
      </c>
      <c r="B2036" t="s">
        <v>14165</v>
      </c>
      <c r="C2036" t="s">
        <v>19</v>
      </c>
    </row>
    <row r="2037" spans="1:3">
      <c r="A2037" t="s">
        <v>7</v>
      </c>
      <c r="B2037" t="s">
        <v>14166</v>
      </c>
      <c r="C2037" t="s">
        <v>14167</v>
      </c>
    </row>
    <row r="2038" spans="1:3">
      <c r="A2038" t="s">
        <v>7</v>
      </c>
      <c r="B2038" t="s">
        <v>14168</v>
      </c>
      <c r="C2038" t="s">
        <v>14169</v>
      </c>
    </row>
    <row r="2039" spans="1:3">
      <c r="A2039" t="s">
        <v>7</v>
      </c>
      <c r="B2039" t="s">
        <v>14170</v>
      </c>
      <c r="C2039" t="s">
        <v>14171</v>
      </c>
    </row>
    <row r="2040" spans="1:3">
      <c r="A2040" t="s">
        <v>7</v>
      </c>
      <c r="B2040" t="s">
        <v>14172</v>
      </c>
      <c r="C2040" t="s">
        <v>14173</v>
      </c>
    </row>
    <row r="2041" spans="1:3">
      <c r="A2041" t="s">
        <v>7</v>
      </c>
      <c r="B2041" t="s">
        <v>14174</v>
      </c>
      <c r="C2041" t="s">
        <v>547</v>
      </c>
    </row>
    <row r="2042" spans="1:3">
      <c r="A2042" t="s">
        <v>7</v>
      </c>
      <c r="B2042" t="s">
        <v>14175</v>
      </c>
      <c r="C2042" t="s">
        <v>19</v>
      </c>
    </row>
    <row r="2043" spans="1:3">
      <c r="A2043" t="s">
        <v>7</v>
      </c>
      <c r="B2043" t="s">
        <v>14176</v>
      </c>
      <c r="C2043" t="s">
        <v>14177</v>
      </c>
    </row>
    <row r="2044" spans="1:3">
      <c r="A2044" t="s">
        <v>7</v>
      </c>
      <c r="B2044" t="s">
        <v>14178</v>
      </c>
      <c r="C2044" t="s">
        <v>1718</v>
      </c>
    </row>
    <row r="2045" spans="1:3">
      <c r="A2045" t="s">
        <v>7</v>
      </c>
      <c r="B2045" t="s">
        <v>14179</v>
      </c>
      <c r="C2045" t="s">
        <v>19</v>
      </c>
    </row>
    <row r="2046" spans="1:3">
      <c r="A2046" t="s">
        <v>7</v>
      </c>
      <c r="B2046" t="s">
        <v>14180</v>
      </c>
      <c r="C2046" t="s">
        <v>19</v>
      </c>
    </row>
    <row r="2047" spans="1:3">
      <c r="A2047" t="s">
        <v>7</v>
      </c>
      <c r="B2047" t="s">
        <v>14181</v>
      </c>
      <c r="C2047" t="s">
        <v>8294</v>
      </c>
    </row>
    <row r="2048" spans="1:3">
      <c r="A2048" t="s">
        <v>7</v>
      </c>
      <c r="B2048" t="s">
        <v>14182</v>
      </c>
      <c r="C2048" t="s">
        <v>19</v>
      </c>
    </row>
    <row r="2049" spans="1:3">
      <c r="A2049" t="s">
        <v>7</v>
      </c>
      <c r="B2049" t="s">
        <v>14183</v>
      </c>
      <c r="C2049" t="s">
        <v>19</v>
      </c>
    </row>
    <row r="2050" spans="1:3">
      <c r="A2050" t="s">
        <v>7</v>
      </c>
      <c r="B2050" t="s">
        <v>14184</v>
      </c>
      <c r="C2050" t="s">
        <v>19</v>
      </c>
    </row>
    <row r="2051" spans="1:3">
      <c r="A2051" t="s">
        <v>7</v>
      </c>
      <c r="B2051" t="s">
        <v>14185</v>
      </c>
      <c r="C2051" t="s">
        <v>19</v>
      </c>
    </row>
    <row r="2052" spans="1:3">
      <c r="A2052" t="s">
        <v>7</v>
      </c>
      <c r="B2052" t="s">
        <v>14186</v>
      </c>
      <c r="C2052" t="s">
        <v>14187</v>
      </c>
    </row>
    <row r="2053" spans="1:3">
      <c r="A2053" t="s">
        <v>7</v>
      </c>
      <c r="B2053" t="s">
        <v>14188</v>
      </c>
      <c r="C2053" t="s">
        <v>14189</v>
      </c>
    </row>
    <row r="2054" spans="1:3">
      <c r="A2054" t="s">
        <v>7</v>
      </c>
      <c r="B2054" t="s">
        <v>14190</v>
      </c>
      <c r="C2054" t="s">
        <v>14191</v>
      </c>
    </row>
    <row r="2055" spans="1:3">
      <c r="A2055" t="s">
        <v>7</v>
      </c>
      <c r="B2055" t="s">
        <v>14192</v>
      </c>
      <c r="C2055" t="s">
        <v>6367</v>
      </c>
    </row>
    <row r="2056" spans="1:3">
      <c r="A2056" t="s">
        <v>7</v>
      </c>
      <c r="B2056" t="s">
        <v>14193</v>
      </c>
      <c r="C2056" t="s">
        <v>19</v>
      </c>
    </row>
    <row r="2057" spans="1:3">
      <c r="A2057" t="s">
        <v>7</v>
      </c>
      <c r="B2057" t="s">
        <v>14194</v>
      </c>
      <c r="C2057" t="s">
        <v>561</v>
      </c>
    </row>
    <row r="2058" spans="1:3">
      <c r="A2058" t="s">
        <v>7</v>
      </c>
      <c r="B2058" t="s">
        <v>14195</v>
      </c>
      <c r="C2058" t="s">
        <v>19</v>
      </c>
    </row>
    <row r="2059" spans="1:3">
      <c r="A2059" t="s">
        <v>7</v>
      </c>
      <c r="B2059" t="s">
        <v>14196</v>
      </c>
      <c r="C2059" t="s">
        <v>19</v>
      </c>
    </row>
    <row r="2060" spans="1:3">
      <c r="A2060" t="s">
        <v>7</v>
      </c>
      <c r="B2060" t="s">
        <v>14197</v>
      </c>
      <c r="C2060" t="s">
        <v>19</v>
      </c>
    </row>
    <row r="2061" spans="1:3">
      <c r="A2061" t="s">
        <v>7</v>
      </c>
      <c r="B2061" t="s">
        <v>14198</v>
      </c>
      <c r="C2061" t="s">
        <v>19</v>
      </c>
    </row>
    <row r="2062" spans="1:3">
      <c r="A2062" t="s">
        <v>7</v>
      </c>
      <c r="B2062" t="s">
        <v>14199</v>
      </c>
      <c r="C2062" t="s">
        <v>19</v>
      </c>
    </row>
    <row r="2063" spans="1:3">
      <c r="A2063" t="s">
        <v>7</v>
      </c>
      <c r="B2063" t="s">
        <v>14200</v>
      </c>
      <c r="C2063" t="s">
        <v>19</v>
      </c>
    </row>
    <row r="2064" spans="1:3">
      <c r="A2064" t="s">
        <v>7</v>
      </c>
      <c r="B2064" t="s">
        <v>14201</v>
      </c>
      <c r="C2064" t="s">
        <v>19</v>
      </c>
    </row>
    <row r="2065" spans="1:3">
      <c r="A2065" t="s">
        <v>7</v>
      </c>
      <c r="B2065" t="s">
        <v>14202</v>
      </c>
      <c r="C2065" t="s">
        <v>19</v>
      </c>
    </row>
    <row r="2066" spans="1:3">
      <c r="A2066" t="s">
        <v>7</v>
      </c>
      <c r="B2066" t="s">
        <v>14203</v>
      </c>
      <c r="C2066" t="s">
        <v>19</v>
      </c>
    </row>
    <row r="2067" spans="1:3">
      <c r="A2067" t="s">
        <v>7</v>
      </c>
      <c r="B2067" t="s">
        <v>14204</v>
      </c>
      <c r="C2067" t="s">
        <v>14205</v>
      </c>
    </row>
    <row r="2068" spans="1:3">
      <c r="A2068" t="s">
        <v>7</v>
      </c>
      <c r="B2068" t="s">
        <v>14206</v>
      </c>
      <c r="C2068" t="s">
        <v>8303</v>
      </c>
    </row>
    <row r="2069" spans="1:3">
      <c r="A2069" t="s">
        <v>7</v>
      </c>
      <c r="B2069" t="s">
        <v>14207</v>
      </c>
      <c r="C2069" t="s">
        <v>19</v>
      </c>
    </row>
    <row r="2070" spans="1:3">
      <c r="A2070" t="s">
        <v>7</v>
      </c>
      <c r="B2070" t="s">
        <v>14208</v>
      </c>
      <c r="C2070" t="s">
        <v>19</v>
      </c>
    </row>
    <row r="2071" spans="1:3">
      <c r="A2071" t="s">
        <v>7</v>
      </c>
      <c r="B2071" t="s">
        <v>14209</v>
      </c>
      <c r="C2071" t="s">
        <v>2908</v>
      </c>
    </row>
    <row r="2072" spans="1:3">
      <c r="A2072" t="s">
        <v>7</v>
      </c>
      <c r="B2072" t="s">
        <v>14210</v>
      </c>
      <c r="C2072" t="s">
        <v>14211</v>
      </c>
    </row>
    <row r="2073" spans="1:3">
      <c r="A2073" t="s">
        <v>7</v>
      </c>
      <c r="B2073" t="s">
        <v>14212</v>
      </c>
      <c r="C2073" t="s">
        <v>19</v>
      </c>
    </row>
    <row r="2074" spans="1:3">
      <c r="A2074" t="s">
        <v>7</v>
      </c>
      <c r="B2074" t="s">
        <v>14213</v>
      </c>
      <c r="C2074" t="s">
        <v>14214</v>
      </c>
    </row>
    <row r="2075" spans="1:3">
      <c r="A2075" t="s">
        <v>7</v>
      </c>
      <c r="B2075" t="s">
        <v>14215</v>
      </c>
      <c r="C2075" t="s">
        <v>19</v>
      </c>
    </row>
    <row r="2076" spans="1:3">
      <c r="A2076" t="s">
        <v>7</v>
      </c>
      <c r="B2076" t="s">
        <v>14216</v>
      </c>
      <c r="C2076" t="s">
        <v>19</v>
      </c>
    </row>
    <row r="2077" spans="1:3">
      <c r="A2077" t="s">
        <v>7</v>
      </c>
      <c r="B2077" t="s">
        <v>14217</v>
      </c>
      <c r="C2077" t="s">
        <v>19</v>
      </c>
    </row>
    <row r="2078" spans="1:3">
      <c r="A2078" t="s">
        <v>7</v>
      </c>
      <c r="B2078" t="s">
        <v>14218</v>
      </c>
      <c r="C2078" t="s">
        <v>14219</v>
      </c>
    </row>
    <row r="2079" spans="1:3">
      <c r="A2079" t="s">
        <v>7</v>
      </c>
      <c r="B2079" t="s">
        <v>14220</v>
      </c>
      <c r="C2079" t="s">
        <v>19</v>
      </c>
    </row>
    <row r="2080" spans="1:3">
      <c r="A2080" t="s">
        <v>7</v>
      </c>
      <c r="B2080" t="s">
        <v>14221</v>
      </c>
      <c r="C2080" t="s">
        <v>3007</v>
      </c>
    </row>
    <row r="2081" spans="1:3">
      <c r="A2081" t="s">
        <v>7</v>
      </c>
      <c r="B2081" t="s">
        <v>14222</v>
      </c>
      <c r="C2081" t="s">
        <v>19</v>
      </c>
    </row>
    <row r="2082" spans="1:3">
      <c r="A2082" t="s">
        <v>7</v>
      </c>
      <c r="B2082" t="s">
        <v>14223</v>
      </c>
      <c r="C2082" t="s">
        <v>14224</v>
      </c>
    </row>
    <row r="2083" spans="1:3">
      <c r="A2083" t="s">
        <v>7</v>
      </c>
      <c r="B2083" t="s">
        <v>14225</v>
      </c>
      <c r="C2083" t="s">
        <v>14226</v>
      </c>
    </row>
    <row r="2084" spans="1:3">
      <c r="A2084" t="s">
        <v>7</v>
      </c>
      <c r="B2084" t="s">
        <v>14227</v>
      </c>
      <c r="C2084" t="s">
        <v>14228</v>
      </c>
    </row>
    <row r="2085" spans="1:3">
      <c r="A2085" t="s">
        <v>7</v>
      </c>
      <c r="B2085" t="s">
        <v>14229</v>
      </c>
      <c r="C2085" t="s">
        <v>3433</v>
      </c>
    </row>
    <row r="2086" spans="1:3">
      <c r="A2086" t="s">
        <v>7</v>
      </c>
      <c r="B2086" t="s">
        <v>14230</v>
      </c>
      <c r="C2086" t="s">
        <v>14231</v>
      </c>
    </row>
    <row r="2087" spans="1:3">
      <c r="A2087" t="s">
        <v>7</v>
      </c>
      <c r="B2087" t="s">
        <v>14232</v>
      </c>
      <c r="C2087" t="s">
        <v>14231</v>
      </c>
    </row>
    <row r="2088" spans="1:3">
      <c r="A2088" t="s">
        <v>7</v>
      </c>
      <c r="B2088" t="s">
        <v>14233</v>
      </c>
      <c r="C2088" t="s">
        <v>9338</v>
      </c>
    </row>
    <row r="2089" spans="1:3">
      <c r="A2089" t="s">
        <v>7</v>
      </c>
      <c r="B2089" t="s">
        <v>14234</v>
      </c>
      <c r="C2089" t="s">
        <v>19</v>
      </c>
    </row>
    <row r="2090" spans="1:3">
      <c r="A2090" t="s">
        <v>7</v>
      </c>
      <c r="B2090" t="s">
        <v>14235</v>
      </c>
      <c r="C2090" t="s">
        <v>493</v>
      </c>
    </row>
    <row r="2091" spans="1:3">
      <c r="A2091" t="s">
        <v>7</v>
      </c>
      <c r="B2091" t="s">
        <v>14236</v>
      </c>
      <c r="C2091" t="s">
        <v>19</v>
      </c>
    </row>
    <row r="2092" spans="1:3">
      <c r="A2092" t="s">
        <v>7</v>
      </c>
      <c r="B2092" t="s">
        <v>14237</v>
      </c>
      <c r="C2092" t="s">
        <v>19</v>
      </c>
    </row>
    <row r="2093" spans="1:3">
      <c r="A2093" t="s">
        <v>7</v>
      </c>
      <c r="B2093" t="s">
        <v>14238</v>
      </c>
      <c r="C2093" t="s">
        <v>1810</v>
      </c>
    </row>
    <row r="2094" spans="1:3">
      <c r="A2094" t="s">
        <v>7</v>
      </c>
      <c r="B2094" t="s">
        <v>14239</v>
      </c>
      <c r="C2094" t="s">
        <v>19</v>
      </c>
    </row>
    <row r="2095" spans="1:3">
      <c r="A2095" t="s">
        <v>7</v>
      </c>
      <c r="B2095" t="s">
        <v>14240</v>
      </c>
      <c r="C2095" t="s">
        <v>19</v>
      </c>
    </row>
    <row r="2096" spans="1:3">
      <c r="A2096" t="s">
        <v>7</v>
      </c>
      <c r="B2096" t="s">
        <v>14241</v>
      </c>
      <c r="C2096" t="s">
        <v>19</v>
      </c>
    </row>
    <row r="2097" spans="1:3">
      <c r="A2097" t="s">
        <v>7</v>
      </c>
      <c r="B2097" t="s">
        <v>14242</v>
      </c>
      <c r="C2097" t="s">
        <v>3810</v>
      </c>
    </row>
    <row r="2098" spans="1:3">
      <c r="A2098" t="s">
        <v>7</v>
      </c>
      <c r="B2098" t="s">
        <v>14243</v>
      </c>
      <c r="C2098" t="s">
        <v>882</v>
      </c>
    </row>
    <row r="2099" spans="1:3">
      <c r="A2099" t="s">
        <v>7</v>
      </c>
      <c r="B2099" t="s">
        <v>14244</v>
      </c>
      <c r="C2099" t="s">
        <v>19</v>
      </c>
    </row>
    <row r="2100" spans="1:3">
      <c r="A2100" t="s">
        <v>7</v>
      </c>
      <c r="B2100" t="s">
        <v>14245</v>
      </c>
      <c r="C2100" t="s">
        <v>19</v>
      </c>
    </row>
    <row r="2101" spans="1:3">
      <c r="A2101" t="s">
        <v>7</v>
      </c>
      <c r="B2101" t="s">
        <v>14246</v>
      </c>
      <c r="C2101" t="s">
        <v>19</v>
      </c>
    </row>
    <row r="2102" spans="1:3">
      <c r="A2102" t="s">
        <v>7</v>
      </c>
      <c r="B2102" t="s">
        <v>14247</v>
      </c>
      <c r="C2102" t="s">
        <v>19</v>
      </c>
    </row>
    <row r="2103" spans="1:3">
      <c r="A2103" t="s">
        <v>7</v>
      </c>
      <c r="B2103" t="s">
        <v>14248</v>
      </c>
      <c r="C2103" t="s">
        <v>14249</v>
      </c>
    </row>
    <row r="2104" spans="1:3">
      <c r="A2104" t="s">
        <v>7</v>
      </c>
      <c r="B2104" t="s">
        <v>14250</v>
      </c>
      <c r="C2104" t="s">
        <v>19</v>
      </c>
    </row>
    <row r="2105" spans="1:3">
      <c r="A2105" t="s">
        <v>7</v>
      </c>
      <c r="B2105" t="s">
        <v>14251</v>
      </c>
      <c r="C2105" t="s">
        <v>19</v>
      </c>
    </row>
    <row r="2106" spans="1:3">
      <c r="A2106" t="s">
        <v>7</v>
      </c>
      <c r="B2106" t="s">
        <v>14252</v>
      </c>
      <c r="C2106" t="s">
        <v>19</v>
      </c>
    </row>
    <row r="2107" spans="1:3">
      <c r="A2107" t="s">
        <v>7</v>
      </c>
      <c r="B2107" t="s">
        <v>14253</v>
      </c>
      <c r="C2107" t="s">
        <v>19</v>
      </c>
    </row>
    <row r="2108" spans="1:3">
      <c r="A2108" t="s">
        <v>7</v>
      </c>
      <c r="B2108" t="s">
        <v>14254</v>
      </c>
      <c r="C2108" t="s">
        <v>2422</v>
      </c>
    </row>
    <row r="2109" spans="1:3">
      <c r="A2109" t="s">
        <v>7</v>
      </c>
      <c r="B2109" t="s">
        <v>14255</v>
      </c>
      <c r="C2109" t="s">
        <v>975</v>
      </c>
    </row>
    <row r="2110" spans="1:3">
      <c r="A2110" t="s">
        <v>7</v>
      </c>
      <c r="B2110" t="s">
        <v>14256</v>
      </c>
      <c r="C2110" t="s">
        <v>14257</v>
      </c>
    </row>
    <row r="2111" spans="1:3">
      <c r="A2111" t="s">
        <v>7</v>
      </c>
      <c r="B2111" t="s">
        <v>14258</v>
      </c>
      <c r="C2111" t="s">
        <v>19</v>
      </c>
    </row>
    <row r="2112" spans="1:3">
      <c r="A2112" t="s">
        <v>7</v>
      </c>
      <c r="B2112" t="s">
        <v>14259</v>
      </c>
      <c r="C2112" t="s">
        <v>19</v>
      </c>
    </row>
    <row r="2113" spans="1:3">
      <c r="A2113" t="s">
        <v>7</v>
      </c>
      <c r="B2113" t="s">
        <v>14260</v>
      </c>
      <c r="C2113" t="s">
        <v>19</v>
      </c>
    </row>
    <row r="2114" spans="1:3">
      <c r="A2114" t="s">
        <v>7</v>
      </c>
      <c r="B2114" t="s">
        <v>14261</v>
      </c>
      <c r="C2114" t="s">
        <v>19</v>
      </c>
    </row>
    <row r="2115" spans="1:3">
      <c r="A2115" t="s">
        <v>7</v>
      </c>
      <c r="B2115" t="s">
        <v>14262</v>
      </c>
      <c r="C2115" t="s">
        <v>19</v>
      </c>
    </row>
    <row r="2116" spans="1:3">
      <c r="A2116" t="s">
        <v>7</v>
      </c>
      <c r="B2116" t="s">
        <v>14263</v>
      </c>
      <c r="C2116" t="s">
        <v>14264</v>
      </c>
    </row>
    <row r="2117" spans="1:3">
      <c r="A2117" t="s">
        <v>7</v>
      </c>
      <c r="B2117" t="s">
        <v>14265</v>
      </c>
      <c r="C2117" t="s">
        <v>14266</v>
      </c>
    </row>
    <row r="2118" spans="1:3">
      <c r="A2118" t="s">
        <v>7</v>
      </c>
      <c r="B2118" t="s">
        <v>14267</v>
      </c>
      <c r="C2118" t="s">
        <v>5044</v>
      </c>
    </row>
    <row r="2119" spans="1:3">
      <c r="A2119" t="s">
        <v>7</v>
      </c>
      <c r="B2119" t="s">
        <v>14268</v>
      </c>
      <c r="C2119" t="s">
        <v>8508</v>
      </c>
    </row>
    <row r="2120" spans="1:3">
      <c r="A2120" t="s">
        <v>7</v>
      </c>
      <c r="B2120" t="s">
        <v>14269</v>
      </c>
      <c r="C2120" t="s">
        <v>14270</v>
      </c>
    </row>
    <row r="2121" spans="1:3">
      <c r="A2121" t="s">
        <v>7</v>
      </c>
      <c r="B2121" t="s">
        <v>14271</v>
      </c>
      <c r="C2121" t="s">
        <v>9877</v>
      </c>
    </row>
    <row r="2122" spans="1:3">
      <c r="A2122" t="s">
        <v>7</v>
      </c>
      <c r="B2122" t="s">
        <v>14272</v>
      </c>
      <c r="C2122" t="s">
        <v>774</v>
      </c>
    </row>
    <row r="2123" spans="1:3">
      <c r="A2123" t="s">
        <v>7</v>
      </c>
      <c r="B2123" t="s">
        <v>14273</v>
      </c>
      <c r="C2123" t="s">
        <v>339</v>
      </c>
    </row>
    <row r="2124" spans="1:3">
      <c r="A2124" t="s">
        <v>7</v>
      </c>
      <c r="B2124" t="s">
        <v>14274</v>
      </c>
      <c r="C2124" t="s">
        <v>14275</v>
      </c>
    </row>
    <row r="2125" spans="1:3">
      <c r="A2125" t="s">
        <v>7</v>
      </c>
      <c r="B2125" t="s">
        <v>14276</v>
      </c>
      <c r="C2125" t="s">
        <v>19</v>
      </c>
    </row>
    <row r="2126" spans="1:3">
      <c r="A2126" t="s">
        <v>7</v>
      </c>
      <c r="B2126" t="s">
        <v>14277</v>
      </c>
      <c r="C2126" t="s">
        <v>19</v>
      </c>
    </row>
    <row r="2127" spans="1:3">
      <c r="A2127" t="s">
        <v>7</v>
      </c>
      <c r="B2127" t="s">
        <v>14278</v>
      </c>
      <c r="C2127" t="s">
        <v>14279</v>
      </c>
    </row>
    <row r="2128" spans="1:3">
      <c r="A2128" t="s">
        <v>7</v>
      </c>
      <c r="B2128" t="s">
        <v>14280</v>
      </c>
      <c r="C2128" t="s">
        <v>14281</v>
      </c>
    </row>
    <row r="2129" spans="1:3">
      <c r="A2129" t="s">
        <v>7</v>
      </c>
      <c r="B2129" t="s">
        <v>14282</v>
      </c>
      <c r="C2129" t="s">
        <v>209</v>
      </c>
    </row>
    <row r="2130" spans="1:3">
      <c r="A2130" t="s">
        <v>7</v>
      </c>
      <c r="B2130" t="s">
        <v>14283</v>
      </c>
      <c r="C2130" t="s">
        <v>14284</v>
      </c>
    </row>
    <row r="2131" spans="1:3">
      <c r="A2131" t="s">
        <v>7</v>
      </c>
      <c r="B2131" t="s">
        <v>14285</v>
      </c>
      <c r="C2131" t="s">
        <v>2038</v>
      </c>
    </row>
    <row r="2132" spans="1:3">
      <c r="A2132" t="s">
        <v>7</v>
      </c>
      <c r="B2132" t="s">
        <v>14286</v>
      </c>
      <c r="C2132" t="s">
        <v>14287</v>
      </c>
    </row>
    <row r="2133" spans="1:3">
      <c r="A2133" t="s">
        <v>7</v>
      </c>
      <c r="B2133" t="s">
        <v>14288</v>
      </c>
      <c r="C2133" t="s">
        <v>19</v>
      </c>
    </row>
    <row r="2134" spans="1:3">
      <c r="A2134" t="s">
        <v>7</v>
      </c>
      <c r="B2134" t="s">
        <v>14289</v>
      </c>
      <c r="C2134" t="s">
        <v>19</v>
      </c>
    </row>
    <row r="2135" spans="1:3">
      <c r="A2135" t="s">
        <v>7</v>
      </c>
      <c r="B2135" t="s">
        <v>14290</v>
      </c>
      <c r="C2135" t="s">
        <v>19</v>
      </c>
    </row>
    <row r="2136" spans="1:3">
      <c r="A2136" t="s">
        <v>7</v>
      </c>
      <c r="B2136" t="s">
        <v>14291</v>
      </c>
      <c r="C2136" t="s">
        <v>19</v>
      </c>
    </row>
    <row r="2137" spans="1:3">
      <c r="A2137" t="s">
        <v>7</v>
      </c>
      <c r="B2137" t="s">
        <v>14292</v>
      </c>
      <c r="C2137" t="s">
        <v>14293</v>
      </c>
    </row>
    <row r="2138" spans="1:3">
      <c r="A2138" t="s">
        <v>7</v>
      </c>
      <c r="B2138" t="s">
        <v>14294</v>
      </c>
      <c r="C2138" t="s">
        <v>19</v>
      </c>
    </row>
    <row r="2139" spans="1:3">
      <c r="A2139" t="s">
        <v>7</v>
      </c>
      <c r="B2139" t="s">
        <v>14295</v>
      </c>
      <c r="C2139" t="s">
        <v>14296</v>
      </c>
    </row>
    <row r="2140" spans="1:3">
      <c r="A2140" t="s">
        <v>7</v>
      </c>
      <c r="B2140" t="s">
        <v>14297</v>
      </c>
      <c r="C2140" t="s">
        <v>14298</v>
      </c>
    </row>
    <row r="2141" spans="1:3">
      <c r="A2141" t="s">
        <v>7</v>
      </c>
      <c r="B2141" t="s">
        <v>14299</v>
      </c>
      <c r="C2141" t="s">
        <v>19</v>
      </c>
    </row>
    <row r="2142" spans="1:3">
      <c r="A2142" t="s">
        <v>7</v>
      </c>
      <c r="B2142" t="s">
        <v>14300</v>
      </c>
      <c r="C2142" t="s">
        <v>1011</v>
      </c>
    </row>
    <row r="2143" spans="1:3">
      <c r="A2143" t="s">
        <v>7</v>
      </c>
      <c r="B2143" t="s">
        <v>14301</v>
      </c>
      <c r="C2143" t="s">
        <v>14302</v>
      </c>
    </row>
    <row r="2144" spans="1:3">
      <c r="A2144" t="s">
        <v>7</v>
      </c>
      <c r="B2144" t="s">
        <v>14303</v>
      </c>
      <c r="C2144" t="s">
        <v>19</v>
      </c>
    </row>
    <row r="2145" spans="1:3">
      <c r="A2145" t="s">
        <v>7</v>
      </c>
      <c r="B2145" t="s">
        <v>14304</v>
      </c>
      <c r="C2145" t="s">
        <v>19</v>
      </c>
    </row>
    <row r="2146" spans="1:3">
      <c r="A2146" t="s">
        <v>7</v>
      </c>
      <c r="B2146" t="s">
        <v>14305</v>
      </c>
      <c r="C2146" t="s">
        <v>19</v>
      </c>
    </row>
    <row r="2147" spans="1:3">
      <c r="A2147" t="s">
        <v>7</v>
      </c>
      <c r="B2147" t="s">
        <v>14306</v>
      </c>
      <c r="C2147" t="s">
        <v>19</v>
      </c>
    </row>
    <row r="2148" spans="1:3">
      <c r="A2148" t="s">
        <v>7</v>
      </c>
      <c r="B2148" t="s">
        <v>14307</v>
      </c>
      <c r="C2148" t="s">
        <v>19</v>
      </c>
    </row>
    <row r="2149" spans="1:3">
      <c r="A2149" t="s">
        <v>7</v>
      </c>
      <c r="B2149" t="s">
        <v>14308</v>
      </c>
      <c r="C2149" t="s">
        <v>10807</v>
      </c>
    </row>
    <row r="2150" spans="1:3">
      <c r="A2150" t="s">
        <v>7</v>
      </c>
      <c r="B2150" t="s">
        <v>14309</v>
      </c>
      <c r="C2150" t="s">
        <v>14310</v>
      </c>
    </row>
    <row r="2151" spans="1:3">
      <c r="A2151" t="s">
        <v>7</v>
      </c>
      <c r="B2151" t="s">
        <v>14311</v>
      </c>
      <c r="C2151" t="s">
        <v>14310</v>
      </c>
    </row>
    <row r="2152" spans="1:3">
      <c r="A2152" t="s">
        <v>7</v>
      </c>
      <c r="B2152" t="s">
        <v>14312</v>
      </c>
      <c r="C2152" t="s">
        <v>19</v>
      </c>
    </row>
    <row r="2153" spans="1:3">
      <c r="A2153" t="s">
        <v>7</v>
      </c>
      <c r="B2153" t="s">
        <v>14313</v>
      </c>
      <c r="C2153" t="s">
        <v>19</v>
      </c>
    </row>
    <row r="2154" spans="1:3">
      <c r="A2154" t="s">
        <v>7</v>
      </c>
      <c r="B2154" t="s">
        <v>14314</v>
      </c>
      <c r="C2154" t="s">
        <v>19</v>
      </c>
    </row>
    <row r="2155" spans="1:3">
      <c r="A2155" t="s">
        <v>7</v>
      </c>
      <c r="B2155" t="s">
        <v>14315</v>
      </c>
      <c r="C2155" t="s">
        <v>1106</v>
      </c>
    </row>
    <row r="2156" spans="1:3">
      <c r="A2156" t="s">
        <v>7</v>
      </c>
      <c r="B2156" t="s">
        <v>14316</v>
      </c>
      <c r="C2156" t="s">
        <v>19</v>
      </c>
    </row>
    <row r="2157" spans="1:3">
      <c r="A2157" t="s">
        <v>7</v>
      </c>
      <c r="B2157" t="s">
        <v>14317</v>
      </c>
      <c r="C2157" t="s">
        <v>14318</v>
      </c>
    </row>
    <row r="2158" spans="1:3">
      <c r="A2158" t="s">
        <v>7</v>
      </c>
      <c r="B2158" t="s">
        <v>14319</v>
      </c>
      <c r="C2158" t="s">
        <v>19</v>
      </c>
    </row>
    <row r="2159" spans="1:3">
      <c r="A2159" t="s">
        <v>7</v>
      </c>
      <c r="B2159" t="s">
        <v>14320</v>
      </c>
      <c r="C2159" t="s">
        <v>19</v>
      </c>
    </row>
    <row r="2160" spans="1:3">
      <c r="A2160" t="s">
        <v>7</v>
      </c>
      <c r="B2160" t="s">
        <v>14321</v>
      </c>
      <c r="C2160" t="s">
        <v>19</v>
      </c>
    </row>
    <row r="2161" spans="1:3">
      <c r="A2161" t="s">
        <v>7</v>
      </c>
      <c r="B2161" t="s">
        <v>14322</v>
      </c>
      <c r="C2161" t="s">
        <v>14323</v>
      </c>
    </row>
    <row r="2162" spans="1:3">
      <c r="A2162" t="s">
        <v>7</v>
      </c>
      <c r="B2162" t="s">
        <v>14324</v>
      </c>
      <c r="C2162" t="s">
        <v>14325</v>
      </c>
    </row>
    <row r="2163" spans="1:3">
      <c r="A2163" t="s">
        <v>7</v>
      </c>
      <c r="B2163" t="s">
        <v>14326</v>
      </c>
      <c r="C2163" t="s">
        <v>884</v>
      </c>
    </row>
    <row r="2164" spans="1:3">
      <c r="A2164" t="s">
        <v>7</v>
      </c>
      <c r="B2164" t="s">
        <v>14327</v>
      </c>
      <c r="C2164" t="s">
        <v>19</v>
      </c>
    </row>
    <row r="2165" spans="1:3">
      <c r="A2165" t="s">
        <v>7</v>
      </c>
      <c r="B2165" t="s">
        <v>14328</v>
      </c>
      <c r="C2165" t="s">
        <v>14329</v>
      </c>
    </row>
    <row r="2166" spans="1:3">
      <c r="A2166" t="s">
        <v>7</v>
      </c>
      <c r="B2166" t="s">
        <v>14330</v>
      </c>
      <c r="C2166" t="s">
        <v>19</v>
      </c>
    </row>
    <row r="2167" spans="1:3">
      <c r="A2167" t="s">
        <v>7</v>
      </c>
      <c r="B2167" t="s">
        <v>14331</v>
      </c>
      <c r="C2167" t="s">
        <v>19</v>
      </c>
    </row>
    <row r="2168" spans="1:3">
      <c r="A2168" t="s">
        <v>7</v>
      </c>
      <c r="B2168" t="s">
        <v>14332</v>
      </c>
      <c r="C2168" t="s">
        <v>821</v>
      </c>
    </row>
    <row r="2169" spans="1:3">
      <c r="A2169" t="s">
        <v>7</v>
      </c>
      <c r="B2169" t="s">
        <v>14333</v>
      </c>
      <c r="C2169" t="s">
        <v>19</v>
      </c>
    </row>
    <row r="2170" spans="1:3">
      <c r="A2170" t="s">
        <v>7</v>
      </c>
      <c r="B2170" t="s">
        <v>14334</v>
      </c>
      <c r="C2170" t="s">
        <v>19</v>
      </c>
    </row>
    <row r="2171" spans="1:3">
      <c r="A2171" t="s">
        <v>7</v>
      </c>
      <c r="B2171" t="s">
        <v>14335</v>
      </c>
      <c r="C2171" t="s">
        <v>19</v>
      </c>
    </row>
    <row r="2172" spans="1:3">
      <c r="A2172" t="s">
        <v>7</v>
      </c>
      <c r="B2172" t="s">
        <v>14336</v>
      </c>
      <c r="C2172" t="s">
        <v>19</v>
      </c>
    </row>
    <row r="2173" spans="1:3">
      <c r="A2173" t="s">
        <v>7</v>
      </c>
      <c r="B2173" t="s">
        <v>14337</v>
      </c>
      <c r="C2173" t="s">
        <v>19</v>
      </c>
    </row>
    <row r="2174" spans="1:3">
      <c r="A2174" t="s">
        <v>7</v>
      </c>
      <c r="B2174" t="s">
        <v>14338</v>
      </c>
      <c r="C2174" t="s">
        <v>84</v>
      </c>
    </row>
    <row r="2175" spans="1:3">
      <c r="A2175" t="s">
        <v>7</v>
      </c>
      <c r="B2175" t="s">
        <v>14339</v>
      </c>
      <c r="C2175" t="s">
        <v>19</v>
      </c>
    </row>
    <row r="2176" spans="1:3">
      <c r="A2176" t="s">
        <v>7</v>
      </c>
      <c r="B2176" t="s">
        <v>14340</v>
      </c>
      <c r="C2176" t="s">
        <v>19</v>
      </c>
    </row>
    <row r="2177" spans="1:3">
      <c r="A2177" t="s">
        <v>7</v>
      </c>
      <c r="B2177" t="s">
        <v>14341</v>
      </c>
      <c r="C2177" t="s">
        <v>19</v>
      </c>
    </row>
    <row r="2178" spans="1:3">
      <c r="A2178" t="s">
        <v>7</v>
      </c>
      <c r="B2178" t="s">
        <v>14342</v>
      </c>
      <c r="C2178" t="s">
        <v>19</v>
      </c>
    </row>
    <row r="2179" spans="1:3">
      <c r="A2179" t="s">
        <v>7</v>
      </c>
      <c r="B2179" t="s">
        <v>14343</v>
      </c>
      <c r="C2179" t="s">
        <v>19</v>
      </c>
    </row>
    <row r="2180" spans="1:3">
      <c r="A2180" t="s">
        <v>7</v>
      </c>
      <c r="B2180" t="s">
        <v>14344</v>
      </c>
      <c r="C2180" t="s">
        <v>1810</v>
      </c>
    </row>
    <row r="2181" spans="1:3">
      <c r="A2181" t="s">
        <v>7</v>
      </c>
      <c r="B2181" t="s">
        <v>14345</v>
      </c>
      <c r="C2181" t="s">
        <v>19</v>
      </c>
    </row>
    <row r="2182" spans="1:3">
      <c r="A2182" t="s">
        <v>7</v>
      </c>
      <c r="B2182" t="s">
        <v>14346</v>
      </c>
      <c r="C2182" t="s">
        <v>19</v>
      </c>
    </row>
    <row r="2183" spans="1:3">
      <c r="A2183" t="s">
        <v>7</v>
      </c>
      <c r="B2183" t="s">
        <v>14347</v>
      </c>
      <c r="C2183" t="s">
        <v>19</v>
      </c>
    </row>
    <row r="2184" spans="1:3">
      <c r="A2184" t="s">
        <v>7</v>
      </c>
      <c r="B2184" t="s">
        <v>14348</v>
      </c>
      <c r="C2184" t="s">
        <v>19</v>
      </c>
    </row>
    <row r="2185" spans="1:3">
      <c r="A2185" t="s">
        <v>7</v>
      </c>
      <c r="B2185" t="s">
        <v>14349</v>
      </c>
      <c r="C2185" t="s">
        <v>19</v>
      </c>
    </row>
    <row r="2186" spans="1:3">
      <c r="A2186" t="s">
        <v>7</v>
      </c>
      <c r="B2186" t="s">
        <v>14350</v>
      </c>
      <c r="C2186" t="s">
        <v>19</v>
      </c>
    </row>
    <row r="2187" spans="1:3">
      <c r="A2187" t="s">
        <v>7</v>
      </c>
      <c r="B2187" t="s">
        <v>14351</v>
      </c>
      <c r="C2187" t="s">
        <v>19</v>
      </c>
    </row>
    <row r="2188" spans="1:3">
      <c r="A2188" t="s">
        <v>7</v>
      </c>
      <c r="B2188" t="s">
        <v>14352</v>
      </c>
      <c r="C2188" t="s">
        <v>19</v>
      </c>
    </row>
    <row r="2189" spans="1:3">
      <c r="A2189" t="s">
        <v>7</v>
      </c>
      <c r="B2189" t="s">
        <v>14353</v>
      </c>
      <c r="C2189" t="s">
        <v>19</v>
      </c>
    </row>
    <row r="2190" spans="1:3">
      <c r="A2190" t="s">
        <v>7</v>
      </c>
      <c r="B2190" t="s">
        <v>14354</v>
      </c>
      <c r="C2190" t="s">
        <v>14355</v>
      </c>
    </row>
    <row r="2191" spans="1:3">
      <c r="A2191" t="s">
        <v>7</v>
      </c>
      <c r="B2191" t="s">
        <v>14356</v>
      </c>
      <c r="C2191" t="s">
        <v>19</v>
      </c>
    </row>
    <row r="2192" spans="1:3">
      <c r="A2192" t="s">
        <v>7</v>
      </c>
      <c r="B2192" t="s">
        <v>14357</v>
      </c>
      <c r="C2192" t="s">
        <v>19</v>
      </c>
    </row>
    <row r="2193" spans="1:3">
      <c r="A2193" t="s">
        <v>7</v>
      </c>
      <c r="B2193" t="s">
        <v>14358</v>
      </c>
      <c r="C2193" t="s">
        <v>8779</v>
      </c>
    </row>
    <row r="2194" spans="1:3">
      <c r="A2194" t="s">
        <v>7</v>
      </c>
      <c r="B2194" t="s">
        <v>14359</v>
      </c>
      <c r="C2194" t="s">
        <v>19</v>
      </c>
    </row>
    <row r="2195" spans="1:3">
      <c r="A2195" t="s">
        <v>7</v>
      </c>
      <c r="B2195" t="s">
        <v>14360</v>
      </c>
      <c r="C2195" t="s">
        <v>19</v>
      </c>
    </row>
    <row r="2196" spans="1:3">
      <c r="A2196" t="s">
        <v>7</v>
      </c>
      <c r="B2196" t="s">
        <v>14361</v>
      </c>
      <c r="C2196" t="s">
        <v>19</v>
      </c>
    </row>
    <row r="2197" spans="1:3">
      <c r="A2197" t="s">
        <v>7</v>
      </c>
      <c r="B2197" t="s">
        <v>14362</v>
      </c>
      <c r="C2197" t="s">
        <v>8797</v>
      </c>
    </row>
    <row r="2198" spans="1:3">
      <c r="A2198" t="s">
        <v>7</v>
      </c>
      <c r="B2198" t="s">
        <v>14363</v>
      </c>
      <c r="C2198" t="s">
        <v>19</v>
      </c>
    </row>
    <row r="2199" spans="1:3">
      <c r="A2199" t="s">
        <v>7</v>
      </c>
      <c r="B2199" t="s">
        <v>14364</v>
      </c>
      <c r="C2199" t="s">
        <v>577</v>
      </c>
    </row>
    <row r="2200" spans="1:3">
      <c r="A2200" t="s">
        <v>7</v>
      </c>
      <c r="B2200" t="s">
        <v>14365</v>
      </c>
      <c r="C2200" t="s">
        <v>19</v>
      </c>
    </row>
    <row r="2201" spans="1:3">
      <c r="A2201" t="s">
        <v>7</v>
      </c>
      <c r="B2201" t="s">
        <v>14366</v>
      </c>
      <c r="C2201" t="s">
        <v>19</v>
      </c>
    </row>
    <row r="2202" spans="1:3">
      <c r="A2202" t="s">
        <v>7</v>
      </c>
      <c r="B2202" t="s">
        <v>14367</v>
      </c>
      <c r="C2202" t="s">
        <v>19</v>
      </c>
    </row>
    <row r="2203" spans="1:3">
      <c r="A2203" t="s">
        <v>7</v>
      </c>
      <c r="B2203" t="s">
        <v>14368</v>
      </c>
      <c r="C2203" t="s">
        <v>19</v>
      </c>
    </row>
    <row r="2204" spans="1:3">
      <c r="A2204" t="s">
        <v>7</v>
      </c>
      <c r="B2204" t="s">
        <v>14369</v>
      </c>
      <c r="C2204" t="s">
        <v>14370</v>
      </c>
    </row>
    <row r="2205" spans="1:3">
      <c r="A2205" t="s">
        <v>7</v>
      </c>
      <c r="B2205" t="s">
        <v>14371</v>
      </c>
      <c r="C2205" t="s">
        <v>19</v>
      </c>
    </row>
    <row r="2206" spans="1:3">
      <c r="A2206" t="s">
        <v>7</v>
      </c>
      <c r="B2206" t="s">
        <v>14372</v>
      </c>
      <c r="C2206" t="s">
        <v>14373</v>
      </c>
    </row>
    <row r="2207" spans="1:3">
      <c r="A2207" t="s">
        <v>7</v>
      </c>
      <c r="B2207" t="s">
        <v>14374</v>
      </c>
      <c r="C2207" t="s">
        <v>19</v>
      </c>
    </row>
    <row r="2208" spans="1:3">
      <c r="A2208" t="s">
        <v>7</v>
      </c>
      <c r="B2208" t="s">
        <v>14375</v>
      </c>
      <c r="C2208" t="s">
        <v>2556</v>
      </c>
    </row>
    <row r="2209" spans="1:3">
      <c r="A2209" t="s">
        <v>7</v>
      </c>
      <c r="B2209" t="s">
        <v>14376</v>
      </c>
      <c r="C2209" t="s">
        <v>14377</v>
      </c>
    </row>
    <row r="2210" spans="1:3">
      <c r="A2210" t="s">
        <v>7</v>
      </c>
      <c r="B2210" t="s">
        <v>14378</v>
      </c>
      <c r="C2210" t="s">
        <v>91</v>
      </c>
    </row>
    <row r="2211" spans="1:3">
      <c r="A2211" t="s">
        <v>7</v>
      </c>
      <c r="B2211" t="s">
        <v>14379</v>
      </c>
      <c r="C2211" t="s">
        <v>19</v>
      </c>
    </row>
    <row r="2212" spans="1:3">
      <c r="A2212" t="s">
        <v>7</v>
      </c>
      <c r="B2212" t="s">
        <v>14380</v>
      </c>
      <c r="C2212" t="s">
        <v>19</v>
      </c>
    </row>
    <row r="2213" spans="1:3">
      <c r="A2213" t="s">
        <v>7</v>
      </c>
      <c r="B2213" t="s">
        <v>14381</v>
      </c>
      <c r="C2213" t="s">
        <v>14382</v>
      </c>
    </row>
    <row r="2214" spans="1:3">
      <c r="A2214" t="s">
        <v>7</v>
      </c>
      <c r="B2214" t="s">
        <v>14383</v>
      </c>
      <c r="C2214" t="s">
        <v>11559</v>
      </c>
    </row>
    <row r="2215" spans="1:3">
      <c r="A2215" t="s">
        <v>7</v>
      </c>
      <c r="B2215" t="s">
        <v>14384</v>
      </c>
      <c r="C2215" t="s">
        <v>19</v>
      </c>
    </row>
    <row r="2216" spans="1:3">
      <c r="A2216" t="s">
        <v>7</v>
      </c>
      <c r="B2216" t="s">
        <v>14385</v>
      </c>
      <c r="C2216" t="s">
        <v>19</v>
      </c>
    </row>
    <row r="2217" spans="1:3">
      <c r="A2217" t="s">
        <v>7</v>
      </c>
      <c r="B2217" t="s">
        <v>14386</v>
      </c>
      <c r="C2217" t="s">
        <v>821</v>
      </c>
    </row>
    <row r="2218" spans="1:3">
      <c r="A2218" t="s">
        <v>7</v>
      </c>
      <c r="B2218" t="s">
        <v>14387</v>
      </c>
      <c r="C2218" t="s">
        <v>295</v>
      </c>
    </row>
    <row r="2219" spans="1:3">
      <c r="A2219" t="s">
        <v>7</v>
      </c>
      <c r="B2219" t="s">
        <v>14388</v>
      </c>
      <c r="C2219" t="s">
        <v>19</v>
      </c>
    </row>
    <row r="2220" spans="1:3">
      <c r="A2220" t="s">
        <v>7</v>
      </c>
      <c r="B2220" t="s">
        <v>14389</v>
      </c>
      <c r="C2220" t="s">
        <v>4675</v>
      </c>
    </row>
    <row r="2221" spans="1:3">
      <c r="A2221" t="s">
        <v>7</v>
      </c>
      <c r="B2221" t="s">
        <v>14390</v>
      </c>
      <c r="C2221" t="s">
        <v>2895</v>
      </c>
    </row>
    <row r="2222" spans="1:3">
      <c r="A2222" t="s">
        <v>7</v>
      </c>
      <c r="B2222" t="s">
        <v>14391</v>
      </c>
      <c r="C2222" t="s">
        <v>2019</v>
      </c>
    </row>
    <row r="2223" spans="1:3">
      <c r="A2223" t="s">
        <v>7</v>
      </c>
      <c r="B2223" t="s">
        <v>14392</v>
      </c>
      <c r="C2223" t="s">
        <v>12375</v>
      </c>
    </row>
    <row r="2224" spans="1:3">
      <c r="A2224" t="s">
        <v>7</v>
      </c>
      <c r="B2224" t="s">
        <v>14393</v>
      </c>
      <c r="C2224" t="s">
        <v>554</v>
      </c>
    </row>
    <row r="2225" spans="1:3">
      <c r="A2225" t="s">
        <v>7</v>
      </c>
      <c r="B2225" t="s">
        <v>14394</v>
      </c>
      <c r="C2225" t="s">
        <v>19</v>
      </c>
    </row>
    <row r="2226" spans="1:3">
      <c r="A2226" t="s">
        <v>7</v>
      </c>
      <c r="B2226" t="s">
        <v>14395</v>
      </c>
      <c r="C2226" t="s">
        <v>19</v>
      </c>
    </row>
    <row r="2227" spans="1:3">
      <c r="A2227" t="s">
        <v>7</v>
      </c>
      <c r="B2227" t="s">
        <v>14396</v>
      </c>
      <c r="C2227" t="s">
        <v>19</v>
      </c>
    </row>
    <row r="2228" spans="1:3">
      <c r="A2228" t="s">
        <v>7</v>
      </c>
      <c r="B2228" t="s">
        <v>14397</v>
      </c>
      <c r="C2228" t="s">
        <v>19</v>
      </c>
    </row>
    <row r="2229" spans="1:3">
      <c r="A2229" t="s">
        <v>7</v>
      </c>
      <c r="B2229" t="s">
        <v>14398</v>
      </c>
      <c r="C2229" t="s">
        <v>19</v>
      </c>
    </row>
    <row r="2230" spans="1:3">
      <c r="A2230" t="s">
        <v>7</v>
      </c>
      <c r="B2230" t="s">
        <v>14399</v>
      </c>
      <c r="C2230" t="s">
        <v>723</v>
      </c>
    </row>
    <row r="2231" spans="1:3">
      <c r="A2231" t="s">
        <v>7</v>
      </c>
      <c r="B2231" t="s">
        <v>14400</v>
      </c>
      <c r="C2231" t="s">
        <v>19</v>
      </c>
    </row>
    <row r="2232" spans="1:3">
      <c r="A2232" t="s">
        <v>7</v>
      </c>
      <c r="B2232" t="s">
        <v>14401</v>
      </c>
      <c r="C2232" t="s">
        <v>19</v>
      </c>
    </row>
    <row r="2233" spans="1:3">
      <c r="A2233" t="s">
        <v>7</v>
      </c>
      <c r="B2233" t="s">
        <v>14402</v>
      </c>
      <c r="C2233" t="s">
        <v>19</v>
      </c>
    </row>
    <row r="2234" spans="1:3">
      <c r="A2234" t="s">
        <v>7</v>
      </c>
      <c r="B2234" t="s">
        <v>14403</v>
      </c>
      <c r="C2234" t="s">
        <v>19</v>
      </c>
    </row>
    <row r="2235" spans="1:3">
      <c r="A2235" t="s">
        <v>7</v>
      </c>
      <c r="B2235" t="s">
        <v>14404</v>
      </c>
      <c r="C2235" t="s">
        <v>8905</v>
      </c>
    </row>
    <row r="2236" spans="1:3">
      <c r="A2236" t="s">
        <v>7</v>
      </c>
      <c r="B2236" t="s">
        <v>14405</v>
      </c>
      <c r="C2236" t="s">
        <v>723</v>
      </c>
    </row>
    <row r="2237" spans="1:3">
      <c r="A2237" t="s">
        <v>7</v>
      </c>
      <c r="B2237" t="s">
        <v>14406</v>
      </c>
      <c r="C2237" t="s">
        <v>19</v>
      </c>
    </row>
    <row r="2238" spans="1:3">
      <c r="A2238" t="s">
        <v>7</v>
      </c>
      <c r="B2238" t="s">
        <v>14407</v>
      </c>
      <c r="C2238" t="s">
        <v>827</v>
      </c>
    </row>
    <row r="2239" spans="1:3">
      <c r="A2239" t="s">
        <v>7</v>
      </c>
      <c r="B2239" t="s">
        <v>14408</v>
      </c>
      <c r="C2239" t="s">
        <v>731</v>
      </c>
    </row>
    <row r="2240" spans="1:3">
      <c r="A2240" t="s">
        <v>7</v>
      </c>
      <c r="B2240" t="s">
        <v>14409</v>
      </c>
      <c r="C2240" t="s">
        <v>19</v>
      </c>
    </row>
    <row r="2241" spans="1:3">
      <c r="A2241" t="s">
        <v>7</v>
      </c>
      <c r="B2241" t="s">
        <v>14410</v>
      </c>
      <c r="C2241" t="s">
        <v>7096</v>
      </c>
    </row>
    <row r="2242" spans="1:3">
      <c r="A2242" t="s">
        <v>7</v>
      </c>
      <c r="B2242" t="s">
        <v>14411</v>
      </c>
      <c r="C2242" t="s">
        <v>14412</v>
      </c>
    </row>
    <row r="2243" spans="1:3">
      <c r="A2243" t="s">
        <v>7</v>
      </c>
      <c r="B2243" t="s">
        <v>14413</v>
      </c>
      <c r="C2243" t="s">
        <v>19</v>
      </c>
    </row>
    <row r="2244" spans="1:3">
      <c r="A2244" t="s">
        <v>7</v>
      </c>
      <c r="B2244" t="s">
        <v>14414</v>
      </c>
      <c r="C2244" t="s">
        <v>19</v>
      </c>
    </row>
    <row r="2245" spans="1:3">
      <c r="A2245" t="s">
        <v>7</v>
      </c>
      <c r="B2245" t="s">
        <v>14415</v>
      </c>
      <c r="C2245" t="s">
        <v>14416</v>
      </c>
    </row>
    <row r="2246" spans="1:3">
      <c r="A2246" t="s">
        <v>7</v>
      </c>
      <c r="B2246" t="s">
        <v>14417</v>
      </c>
      <c r="C2246" t="s">
        <v>19</v>
      </c>
    </row>
    <row r="2247" spans="1:3">
      <c r="A2247" t="s">
        <v>7</v>
      </c>
      <c r="B2247" t="s">
        <v>14418</v>
      </c>
      <c r="C2247" t="s">
        <v>6291</v>
      </c>
    </row>
    <row r="2248" spans="1:3">
      <c r="A2248" t="s">
        <v>7</v>
      </c>
      <c r="B2248" t="s">
        <v>14419</v>
      </c>
      <c r="C2248" t="s">
        <v>19</v>
      </c>
    </row>
    <row r="2249" spans="1:3">
      <c r="A2249" t="s">
        <v>7</v>
      </c>
      <c r="B2249" t="s">
        <v>14420</v>
      </c>
      <c r="C2249" t="s">
        <v>19</v>
      </c>
    </row>
    <row r="2250" spans="1:3">
      <c r="A2250" t="s">
        <v>7</v>
      </c>
      <c r="B2250" t="s">
        <v>14421</v>
      </c>
      <c r="C2250" t="s">
        <v>14422</v>
      </c>
    </row>
    <row r="2251" spans="1:3">
      <c r="A2251" t="s">
        <v>7</v>
      </c>
      <c r="B2251" t="s">
        <v>14423</v>
      </c>
      <c r="C2251" t="s">
        <v>19</v>
      </c>
    </row>
    <row r="2252" spans="1:3">
      <c r="A2252" t="s">
        <v>7</v>
      </c>
      <c r="B2252" t="s">
        <v>14424</v>
      </c>
      <c r="C2252" t="s">
        <v>6840</v>
      </c>
    </row>
    <row r="2253" spans="1:3">
      <c r="A2253" t="s">
        <v>7</v>
      </c>
      <c r="B2253" t="s">
        <v>14425</v>
      </c>
      <c r="C2253" t="s">
        <v>5401</v>
      </c>
    </row>
    <row r="2254" spans="1:3">
      <c r="A2254" t="s">
        <v>7</v>
      </c>
      <c r="B2254" t="s">
        <v>14426</v>
      </c>
      <c r="C2254" t="s">
        <v>4055</v>
      </c>
    </row>
    <row r="2255" spans="1:3">
      <c r="A2255" t="s">
        <v>7</v>
      </c>
      <c r="B2255" t="s">
        <v>14427</v>
      </c>
      <c r="C2255" t="s">
        <v>19</v>
      </c>
    </row>
    <row r="2256" spans="1:3">
      <c r="A2256" t="s">
        <v>7</v>
      </c>
      <c r="B2256" t="s">
        <v>14428</v>
      </c>
      <c r="C2256" t="s">
        <v>19</v>
      </c>
    </row>
    <row r="2257" spans="1:3">
      <c r="A2257" t="s">
        <v>7</v>
      </c>
      <c r="B2257" t="s">
        <v>14429</v>
      </c>
      <c r="C2257" t="s">
        <v>2126</v>
      </c>
    </row>
    <row r="2258" spans="1:3">
      <c r="A2258" t="s">
        <v>7</v>
      </c>
      <c r="B2258" t="s">
        <v>14430</v>
      </c>
      <c r="C2258" t="s">
        <v>12878</v>
      </c>
    </row>
    <row r="2259" spans="1:3">
      <c r="A2259" t="s">
        <v>7</v>
      </c>
      <c r="B2259" t="s">
        <v>14431</v>
      </c>
      <c r="C2259" t="s">
        <v>14432</v>
      </c>
    </row>
    <row r="2260" spans="1:3">
      <c r="A2260" t="s">
        <v>7</v>
      </c>
      <c r="B2260" t="s">
        <v>14433</v>
      </c>
      <c r="C2260" t="s">
        <v>6251</v>
      </c>
    </row>
    <row r="2261" spans="1:3">
      <c r="A2261" t="s">
        <v>7</v>
      </c>
      <c r="B2261" t="s">
        <v>14434</v>
      </c>
      <c r="C2261" t="s">
        <v>19</v>
      </c>
    </row>
    <row r="2262" spans="1:3">
      <c r="A2262" t="s">
        <v>7</v>
      </c>
      <c r="B2262" t="s">
        <v>14435</v>
      </c>
      <c r="C2262" t="s">
        <v>9190</v>
      </c>
    </row>
    <row r="2263" spans="1:3">
      <c r="A2263" t="s">
        <v>7</v>
      </c>
      <c r="B2263" t="s">
        <v>14436</v>
      </c>
      <c r="C2263" t="s">
        <v>8595</v>
      </c>
    </row>
    <row r="2264" spans="1:3">
      <c r="A2264" t="s">
        <v>7</v>
      </c>
      <c r="B2264" t="s">
        <v>14437</v>
      </c>
      <c r="C2264" t="s">
        <v>1101</v>
      </c>
    </row>
    <row r="2265" spans="1:3">
      <c r="A2265" t="s">
        <v>7</v>
      </c>
      <c r="B2265" t="s">
        <v>14438</v>
      </c>
      <c r="C2265" t="s">
        <v>19</v>
      </c>
    </row>
    <row r="2266" spans="1:3">
      <c r="A2266" t="s">
        <v>7</v>
      </c>
      <c r="B2266" t="s">
        <v>14439</v>
      </c>
      <c r="C2266" t="s">
        <v>19</v>
      </c>
    </row>
    <row r="2267" spans="1:3">
      <c r="A2267" t="s">
        <v>7</v>
      </c>
      <c r="B2267" t="s">
        <v>14440</v>
      </c>
      <c r="C2267" t="s">
        <v>19</v>
      </c>
    </row>
    <row r="2268" spans="1:3">
      <c r="A2268" t="s">
        <v>7</v>
      </c>
      <c r="B2268" t="s">
        <v>14441</v>
      </c>
      <c r="C2268" t="s">
        <v>19</v>
      </c>
    </row>
    <row r="2269" spans="1:3">
      <c r="A2269" t="s">
        <v>7</v>
      </c>
      <c r="B2269" t="s">
        <v>14442</v>
      </c>
      <c r="C2269" t="s">
        <v>19</v>
      </c>
    </row>
    <row r="2270" spans="1:3">
      <c r="A2270" t="s">
        <v>7</v>
      </c>
      <c r="B2270" t="s">
        <v>14443</v>
      </c>
      <c r="C2270" t="s">
        <v>19</v>
      </c>
    </row>
    <row r="2271" spans="1:3">
      <c r="A2271" t="s">
        <v>7</v>
      </c>
      <c r="B2271" t="s">
        <v>14444</v>
      </c>
      <c r="C2271" t="s">
        <v>19</v>
      </c>
    </row>
    <row r="2272" spans="1:3">
      <c r="A2272" t="s">
        <v>7</v>
      </c>
      <c r="B2272" t="s">
        <v>14445</v>
      </c>
      <c r="C2272" t="s">
        <v>19</v>
      </c>
    </row>
    <row r="2273" spans="1:3">
      <c r="A2273" t="s">
        <v>7</v>
      </c>
      <c r="B2273" t="s">
        <v>14446</v>
      </c>
      <c r="C2273" t="s">
        <v>11388</v>
      </c>
    </row>
    <row r="2274" spans="1:3">
      <c r="A2274" t="s">
        <v>7</v>
      </c>
      <c r="B2274" t="s">
        <v>14447</v>
      </c>
      <c r="C2274" t="s">
        <v>14448</v>
      </c>
    </row>
    <row r="2275" spans="1:3">
      <c r="A2275" t="s">
        <v>7</v>
      </c>
      <c r="B2275" t="s">
        <v>14449</v>
      </c>
      <c r="C2275" t="s">
        <v>19</v>
      </c>
    </row>
    <row r="2276" spans="1:3">
      <c r="A2276" t="s">
        <v>7</v>
      </c>
      <c r="B2276" t="s">
        <v>14450</v>
      </c>
      <c r="C2276" t="s">
        <v>19</v>
      </c>
    </row>
    <row r="2277" spans="1:3">
      <c r="A2277" t="s">
        <v>7</v>
      </c>
      <c r="B2277" t="s">
        <v>14451</v>
      </c>
      <c r="C2277" t="s">
        <v>9309</v>
      </c>
    </row>
    <row r="2278" spans="1:3">
      <c r="A2278" t="s">
        <v>7</v>
      </c>
      <c r="B2278" t="s">
        <v>14452</v>
      </c>
      <c r="C2278" t="s">
        <v>19</v>
      </c>
    </row>
    <row r="2279" spans="1:3">
      <c r="A2279" t="s">
        <v>7</v>
      </c>
      <c r="B2279" t="s">
        <v>14453</v>
      </c>
      <c r="C2279" t="s">
        <v>19</v>
      </c>
    </row>
    <row r="2280" spans="1:3">
      <c r="A2280" t="s">
        <v>7</v>
      </c>
      <c r="B2280" t="s">
        <v>14454</v>
      </c>
      <c r="C2280" t="s">
        <v>19</v>
      </c>
    </row>
    <row r="2281" spans="1:3">
      <c r="A2281" t="s">
        <v>7</v>
      </c>
      <c r="B2281" t="s">
        <v>14455</v>
      </c>
      <c r="C2281" t="s">
        <v>19</v>
      </c>
    </row>
    <row r="2282" spans="1:3">
      <c r="A2282" t="s">
        <v>7</v>
      </c>
      <c r="B2282" t="s">
        <v>14456</v>
      </c>
      <c r="C2282" t="s">
        <v>19</v>
      </c>
    </row>
    <row r="2283" spans="1:3">
      <c r="A2283" t="s">
        <v>7</v>
      </c>
      <c r="B2283" t="s">
        <v>14457</v>
      </c>
      <c r="C2283" t="s">
        <v>19</v>
      </c>
    </row>
    <row r="2284" spans="1:3">
      <c r="A2284" t="s">
        <v>7</v>
      </c>
      <c r="B2284" t="s">
        <v>14458</v>
      </c>
      <c r="C2284" t="s">
        <v>14459</v>
      </c>
    </row>
    <row r="2285" spans="1:3">
      <c r="A2285" t="s">
        <v>7</v>
      </c>
      <c r="B2285" t="s">
        <v>14460</v>
      </c>
      <c r="C2285" t="s">
        <v>19</v>
      </c>
    </row>
    <row r="2286" spans="1:3">
      <c r="A2286" t="s">
        <v>7</v>
      </c>
      <c r="B2286" t="s">
        <v>14461</v>
      </c>
      <c r="C2286" t="s">
        <v>19</v>
      </c>
    </row>
    <row r="2287" spans="1:3">
      <c r="A2287" t="s">
        <v>7</v>
      </c>
      <c r="B2287" t="s">
        <v>14462</v>
      </c>
      <c r="C2287" t="s">
        <v>2710</v>
      </c>
    </row>
    <row r="2288" spans="1:3">
      <c r="A2288" t="s">
        <v>7</v>
      </c>
      <c r="B2288" t="s">
        <v>14463</v>
      </c>
      <c r="C2288" t="s">
        <v>235</v>
      </c>
    </row>
    <row r="2289" spans="1:3">
      <c r="A2289" t="s">
        <v>7</v>
      </c>
      <c r="B2289" t="s">
        <v>14464</v>
      </c>
      <c r="C2289" t="s">
        <v>19</v>
      </c>
    </row>
    <row r="2290" spans="1:3">
      <c r="A2290" t="s">
        <v>7</v>
      </c>
      <c r="B2290" t="s">
        <v>14465</v>
      </c>
      <c r="C2290" t="s">
        <v>19</v>
      </c>
    </row>
    <row r="2291" spans="1:3">
      <c r="A2291" t="s">
        <v>7</v>
      </c>
      <c r="B2291" t="s">
        <v>14466</v>
      </c>
      <c r="C2291" t="s">
        <v>19</v>
      </c>
    </row>
    <row r="2292" spans="1:3">
      <c r="A2292" t="s">
        <v>7</v>
      </c>
      <c r="B2292" t="s">
        <v>14467</v>
      </c>
      <c r="C2292" t="s">
        <v>19</v>
      </c>
    </row>
    <row r="2293" spans="1:3">
      <c r="A2293" t="s">
        <v>7</v>
      </c>
      <c r="B2293" t="s">
        <v>14468</v>
      </c>
      <c r="C2293" t="s">
        <v>19</v>
      </c>
    </row>
    <row r="2294" spans="1:3">
      <c r="A2294" t="s">
        <v>7</v>
      </c>
      <c r="B2294" t="s">
        <v>14469</v>
      </c>
      <c r="C2294" t="s">
        <v>14470</v>
      </c>
    </row>
    <row r="2295" spans="1:3">
      <c r="A2295" t="s">
        <v>7</v>
      </c>
      <c r="B2295" t="s">
        <v>14471</v>
      </c>
      <c r="C2295" t="s">
        <v>14472</v>
      </c>
    </row>
    <row r="2296" spans="1:3">
      <c r="A2296" t="s">
        <v>7</v>
      </c>
      <c r="B2296" t="s">
        <v>14473</v>
      </c>
      <c r="C2296" t="s">
        <v>19</v>
      </c>
    </row>
    <row r="2297" spans="1:3">
      <c r="A2297" t="s">
        <v>7</v>
      </c>
      <c r="B2297" t="s">
        <v>14474</v>
      </c>
      <c r="C2297" t="s">
        <v>1710</v>
      </c>
    </row>
    <row r="2298" spans="1:3">
      <c r="A2298" t="s">
        <v>7</v>
      </c>
      <c r="B2298" t="s">
        <v>14475</v>
      </c>
      <c r="C2298" t="s">
        <v>1876</v>
      </c>
    </row>
    <row r="2299" spans="1:3">
      <c r="A2299" t="s">
        <v>7</v>
      </c>
      <c r="B2299" t="s">
        <v>14476</v>
      </c>
      <c r="C2299" t="s">
        <v>14477</v>
      </c>
    </row>
    <row r="2300" spans="1:3">
      <c r="A2300" t="s">
        <v>7</v>
      </c>
      <c r="B2300" t="s">
        <v>14478</v>
      </c>
      <c r="C2300" t="s">
        <v>14479</v>
      </c>
    </row>
    <row r="2301" spans="1:3">
      <c r="A2301" t="s">
        <v>7</v>
      </c>
      <c r="B2301" t="s">
        <v>14480</v>
      </c>
      <c r="C2301" t="s">
        <v>3471</v>
      </c>
    </row>
    <row r="2302" spans="1:3">
      <c r="A2302" t="s">
        <v>7</v>
      </c>
      <c r="B2302" t="s">
        <v>14481</v>
      </c>
      <c r="C2302" t="s">
        <v>2049</v>
      </c>
    </row>
    <row r="2303" spans="1:3">
      <c r="A2303" t="s">
        <v>7</v>
      </c>
      <c r="B2303" t="s">
        <v>14482</v>
      </c>
      <c r="C2303" t="s">
        <v>19</v>
      </c>
    </row>
    <row r="2304" spans="1:3">
      <c r="A2304" t="s">
        <v>7</v>
      </c>
      <c r="B2304" t="s">
        <v>14483</v>
      </c>
      <c r="C2304" t="s">
        <v>486</v>
      </c>
    </row>
    <row r="2305" spans="1:3">
      <c r="A2305" t="s">
        <v>7</v>
      </c>
      <c r="B2305" t="s">
        <v>14484</v>
      </c>
      <c r="C2305" t="s">
        <v>19</v>
      </c>
    </row>
    <row r="2306" spans="1:3">
      <c r="A2306" t="s">
        <v>7</v>
      </c>
      <c r="B2306" t="s">
        <v>14485</v>
      </c>
      <c r="C2306" t="s">
        <v>19</v>
      </c>
    </row>
    <row r="2307" spans="1:3">
      <c r="A2307" t="s">
        <v>7</v>
      </c>
      <c r="B2307" t="s">
        <v>14486</v>
      </c>
      <c r="C2307" t="s">
        <v>19</v>
      </c>
    </row>
    <row r="2308" spans="1:3">
      <c r="A2308" t="s">
        <v>7</v>
      </c>
      <c r="B2308" t="s">
        <v>14487</v>
      </c>
      <c r="C2308" t="s">
        <v>19</v>
      </c>
    </row>
    <row r="2309" spans="1:3">
      <c r="A2309" t="s">
        <v>7</v>
      </c>
      <c r="B2309" t="s">
        <v>14488</v>
      </c>
      <c r="C2309" t="s">
        <v>351</v>
      </c>
    </row>
    <row r="2310" spans="1:3">
      <c r="A2310" t="s">
        <v>7</v>
      </c>
      <c r="B2310" t="s">
        <v>14489</v>
      </c>
      <c r="C2310" t="s">
        <v>19</v>
      </c>
    </row>
    <row r="2311" spans="1:3">
      <c r="A2311" t="s">
        <v>7</v>
      </c>
      <c r="B2311" t="s">
        <v>14490</v>
      </c>
      <c r="C2311" t="s">
        <v>19</v>
      </c>
    </row>
    <row r="2312" spans="1:3">
      <c r="A2312" t="s">
        <v>7</v>
      </c>
      <c r="B2312" t="s">
        <v>14491</v>
      </c>
      <c r="C2312" t="s">
        <v>3204</v>
      </c>
    </row>
    <row r="2313" spans="1:3">
      <c r="A2313" t="s">
        <v>7</v>
      </c>
      <c r="B2313" t="s">
        <v>14492</v>
      </c>
      <c r="C2313" t="s">
        <v>19</v>
      </c>
    </row>
    <row r="2314" spans="1:3">
      <c r="A2314" t="s">
        <v>7</v>
      </c>
      <c r="B2314" t="s">
        <v>14493</v>
      </c>
      <c r="C2314" t="s">
        <v>19</v>
      </c>
    </row>
    <row r="2315" spans="1:3">
      <c r="A2315" t="s">
        <v>7</v>
      </c>
      <c r="B2315" t="s">
        <v>14494</v>
      </c>
      <c r="C2315" t="s">
        <v>19</v>
      </c>
    </row>
    <row r="2316" spans="1:3">
      <c r="A2316" t="s">
        <v>7</v>
      </c>
      <c r="B2316" t="s">
        <v>14495</v>
      </c>
      <c r="C2316" t="s">
        <v>1501</v>
      </c>
    </row>
    <row r="2317" spans="1:3">
      <c r="A2317" t="s">
        <v>7</v>
      </c>
      <c r="B2317" t="s">
        <v>14496</v>
      </c>
      <c r="C2317" t="s">
        <v>893</v>
      </c>
    </row>
    <row r="2318" spans="1:3">
      <c r="A2318" t="s">
        <v>7</v>
      </c>
      <c r="B2318" t="s">
        <v>14497</v>
      </c>
      <c r="C2318" t="s">
        <v>14498</v>
      </c>
    </row>
    <row r="2319" spans="1:3">
      <c r="A2319" t="s">
        <v>7</v>
      </c>
      <c r="B2319" t="s">
        <v>14499</v>
      </c>
      <c r="C2319" t="s">
        <v>3273</v>
      </c>
    </row>
    <row r="2320" spans="1:3">
      <c r="A2320" t="s">
        <v>7</v>
      </c>
      <c r="B2320" t="s">
        <v>14500</v>
      </c>
      <c r="C2320" t="s">
        <v>19</v>
      </c>
    </row>
    <row r="2321" spans="1:3">
      <c r="A2321" t="s">
        <v>7</v>
      </c>
      <c r="B2321" t="s">
        <v>14501</v>
      </c>
      <c r="C2321" t="s">
        <v>19</v>
      </c>
    </row>
    <row r="2322" spans="1:3">
      <c r="A2322" t="s">
        <v>7</v>
      </c>
      <c r="B2322" t="s">
        <v>14502</v>
      </c>
      <c r="C2322" t="s">
        <v>1718</v>
      </c>
    </row>
    <row r="2323" spans="1:3">
      <c r="A2323" t="s">
        <v>7</v>
      </c>
      <c r="B2323" t="s">
        <v>14503</v>
      </c>
      <c r="C2323" t="s">
        <v>19</v>
      </c>
    </row>
    <row r="2324" spans="1:3">
      <c r="A2324" t="s">
        <v>7</v>
      </c>
      <c r="B2324" t="s">
        <v>14504</v>
      </c>
      <c r="C2324" t="s">
        <v>1501</v>
      </c>
    </row>
    <row r="2325" spans="1:3">
      <c r="A2325" t="s">
        <v>7</v>
      </c>
      <c r="B2325" t="s">
        <v>14505</v>
      </c>
      <c r="C2325" t="s">
        <v>19</v>
      </c>
    </row>
    <row r="2326" spans="1:3">
      <c r="A2326" t="s">
        <v>7</v>
      </c>
      <c r="B2326" t="s">
        <v>14506</v>
      </c>
      <c r="C2326" t="s">
        <v>19</v>
      </c>
    </row>
    <row r="2327" spans="1:3">
      <c r="A2327" t="s">
        <v>7</v>
      </c>
      <c r="B2327" t="s">
        <v>14507</v>
      </c>
      <c r="C2327" t="s">
        <v>19</v>
      </c>
    </row>
    <row r="2328" spans="1:3">
      <c r="A2328" t="s">
        <v>7</v>
      </c>
      <c r="B2328" t="s">
        <v>14508</v>
      </c>
      <c r="C2328" t="s">
        <v>19</v>
      </c>
    </row>
    <row r="2329" spans="1:3">
      <c r="A2329" t="s">
        <v>7</v>
      </c>
      <c r="B2329" t="s">
        <v>14509</v>
      </c>
      <c r="C2329" t="s">
        <v>2102</v>
      </c>
    </row>
    <row r="2330" spans="1:3">
      <c r="A2330" t="s">
        <v>7</v>
      </c>
      <c r="B2330" t="s">
        <v>14510</v>
      </c>
      <c r="C2330" t="s">
        <v>19</v>
      </c>
    </row>
    <row r="2331" spans="1:3">
      <c r="A2331" t="s">
        <v>7</v>
      </c>
      <c r="B2331" t="s">
        <v>14511</v>
      </c>
      <c r="C2331" t="s">
        <v>14512</v>
      </c>
    </row>
    <row r="2332" spans="1:3">
      <c r="A2332" t="s">
        <v>7</v>
      </c>
      <c r="B2332" t="s">
        <v>14513</v>
      </c>
      <c r="C2332" t="s">
        <v>19</v>
      </c>
    </row>
    <row r="2333" spans="1:3">
      <c r="A2333" t="s">
        <v>7</v>
      </c>
      <c r="B2333" t="s">
        <v>14514</v>
      </c>
      <c r="C2333" t="s">
        <v>4688</v>
      </c>
    </row>
    <row r="2334" spans="1:3">
      <c r="A2334" t="s">
        <v>7</v>
      </c>
      <c r="B2334" t="s">
        <v>14515</v>
      </c>
      <c r="C2334" t="s">
        <v>19</v>
      </c>
    </row>
    <row r="2335" spans="1:3">
      <c r="A2335" t="s">
        <v>7</v>
      </c>
      <c r="B2335" t="s">
        <v>14516</v>
      </c>
      <c r="C2335" t="s">
        <v>19</v>
      </c>
    </row>
    <row r="2336" spans="1:3">
      <c r="A2336" t="s">
        <v>7</v>
      </c>
      <c r="B2336" t="s">
        <v>14517</v>
      </c>
      <c r="C2336" t="s">
        <v>1810</v>
      </c>
    </row>
    <row r="2337" spans="1:3">
      <c r="A2337" t="s">
        <v>7</v>
      </c>
      <c r="B2337" t="s">
        <v>14518</v>
      </c>
      <c r="C2337" t="s">
        <v>19</v>
      </c>
    </row>
    <row r="2338" spans="1:3">
      <c r="A2338" t="s">
        <v>7</v>
      </c>
      <c r="B2338" t="s">
        <v>14519</v>
      </c>
      <c r="C2338" t="s">
        <v>14520</v>
      </c>
    </row>
    <row r="2339" spans="1:3">
      <c r="A2339" t="s">
        <v>7</v>
      </c>
      <c r="B2339" t="s">
        <v>14521</v>
      </c>
      <c r="C2339" t="s">
        <v>19</v>
      </c>
    </row>
    <row r="2340" spans="1:3">
      <c r="A2340" t="s">
        <v>7</v>
      </c>
      <c r="B2340" t="s">
        <v>14522</v>
      </c>
      <c r="C2340" t="s">
        <v>19</v>
      </c>
    </row>
    <row r="2341" spans="1:3">
      <c r="A2341" t="s">
        <v>7</v>
      </c>
      <c r="B2341" t="s">
        <v>14523</v>
      </c>
      <c r="C2341" t="s">
        <v>14524</v>
      </c>
    </row>
    <row r="2342" spans="1:3">
      <c r="A2342" t="s">
        <v>7</v>
      </c>
      <c r="B2342" t="s">
        <v>14525</v>
      </c>
      <c r="C2342" t="s">
        <v>6327</v>
      </c>
    </row>
    <row r="2343" spans="1:3">
      <c r="A2343" t="s">
        <v>7</v>
      </c>
      <c r="B2343" t="s">
        <v>14526</v>
      </c>
      <c r="C2343" t="s">
        <v>1849</v>
      </c>
    </row>
    <row r="2344" spans="1:3">
      <c r="A2344" t="s">
        <v>7</v>
      </c>
      <c r="B2344" t="s">
        <v>14527</v>
      </c>
      <c r="C2344" t="s">
        <v>1849</v>
      </c>
    </row>
    <row r="2345" spans="1:3">
      <c r="A2345" t="s">
        <v>7</v>
      </c>
      <c r="B2345" t="s">
        <v>14528</v>
      </c>
      <c r="C2345" t="s">
        <v>14529</v>
      </c>
    </row>
    <row r="2346" spans="1:3">
      <c r="A2346" t="s">
        <v>7</v>
      </c>
      <c r="B2346" t="s">
        <v>14530</v>
      </c>
      <c r="C2346" t="s">
        <v>19</v>
      </c>
    </row>
    <row r="2347" spans="1:3">
      <c r="A2347" t="s">
        <v>7</v>
      </c>
      <c r="B2347" t="s">
        <v>14531</v>
      </c>
      <c r="C2347" t="s">
        <v>295</v>
      </c>
    </row>
    <row r="2348" spans="1:3">
      <c r="A2348" t="s">
        <v>7</v>
      </c>
      <c r="B2348" t="s">
        <v>14532</v>
      </c>
      <c r="C2348" t="s">
        <v>19</v>
      </c>
    </row>
    <row r="2349" spans="1:3">
      <c r="A2349" t="s">
        <v>7</v>
      </c>
      <c r="B2349" t="s">
        <v>14533</v>
      </c>
      <c r="C2349" t="s">
        <v>5515</v>
      </c>
    </row>
    <row r="2350" spans="1:3">
      <c r="A2350" t="s">
        <v>7</v>
      </c>
      <c r="B2350" t="s">
        <v>14534</v>
      </c>
      <c r="C2350" t="s">
        <v>19</v>
      </c>
    </row>
    <row r="2351" spans="1:3">
      <c r="A2351" t="s">
        <v>7</v>
      </c>
      <c r="B2351" t="s">
        <v>14535</v>
      </c>
      <c r="C2351" t="s">
        <v>19</v>
      </c>
    </row>
    <row r="2352" spans="1:3">
      <c r="A2352" t="s">
        <v>7</v>
      </c>
      <c r="B2352" t="s">
        <v>14536</v>
      </c>
      <c r="C2352" t="s">
        <v>19</v>
      </c>
    </row>
    <row r="2353" spans="1:3">
      <c r="A2353" t="s">
        <v>7</v>
      </c>
      <c r="B2353" t="s">
        <v>14537</v>
      </c>
      <c r="C2353" t="s">
        <v>14538</v>
      </c>
    </row>
    <row r="2354" spans="1:3">
      <c r="A2354" t="s">
        <v>7</v>
      </c>
      <c r="B2354" t="s">
        <v>14539</v>
      </c>
      <c r="C2354" t="s">
        <v>14540</v>
      </c>
    </row>
    <row r="2355" spans="1:3">
      <c r="A2355" t="s">
        <v>7</v>
      </c>
      <c r="B2355" t="s">
        <v>14541</v>
      </c>
      <c r="C2355" t="s">
        <v>14542</v>
      </c>
    </row>
    <row r="2356" spans="1:3">
      <c r="A2356" t="s">
        <v>7</v>
      </c>
      <c r="B2356" t="s">
        <v>14543</v>
      </c>
      <c r="C2356" t="s">
        <v>351</v>
      </c>
    </row>
    <row r="2357" spans="1:3">
      <c r="A2357" t="s">
        <v>7</v>
      </c>
      <c r="B2357" t="s">
        <v>14544</v>
      </c>
      <c r="C2357" t="s">
        <v>19</v>
      </c>
    </row>
    <row r="2358" spans="1:3">
      <c r="A2358" t="s">
        <v>7</v>
      </c>
      <c r="B2358" t="s">
        <v>14545</v>
      </c>
      <c r="C2358" t="s">
        <v>14546</v>
      </c>
    </row>
    <row r="2359" spans="1:3">
      <c r="A2359" t="s">
        <v>7</v>
      </c>
      <c r="B2359" t="s">
        <v>14547</v>
      </c>
      <c r="C2359" t="s">
        <v>3028</v>
      </c>
    </row>
    <row r="2360" spans="1:3">
      <c r="A2360" t="s">
        <v>7</v>
      </c>
      <c r="B2360" t="s">
        <v>14548</v>
      </c>
      <c r="C2360" t="s">
        <v>2643</v>
      </c>
    </row>
    <row r="2361" spans="1:3">
      <c r="A2361" t="s">
        <v>7</v>
      </c>
      <c r="B2361" t="s">
        <v>14549</v>
      </c>
      <c r="C2361" t="s">
        <v>19</v>
      </c>
    </row>
    <row r="2362" spans="1:3">
      <c r="A2362" t="s">
        <v>7</v>
      </c>
      <c r="B2362" t="s">
        <v>14550</v>
      </c>
      <c r="C2362" t="s">
        <v>19</v>
      </c>
    </row>
    <row r="2363" spans="1:3">
      <c r="A2363" t="s">
        <v>7</v>
      </c>
      <c r="B2363" t="s">
        <v>14551</v>
      </c>
      <c r="C2363" t="s">
        <v>14552</v>
      </c>
    </row>
    <row r="2364" spans="1:3">
      <c r="A2364" t="s">
        <v>7</v>
      </c>
      <c r="B2364" t="s">
        <v>14553</v>
      </c>
      <c r="C2364" t="s">
        <v>14554</v>
      </c>
    </row>
    <row r="2365" spans="1:3">
      <c r="A2365" t="s">
        <v>7</v>
      </c>
      <c r="B2365" t="s">
        <v>14555</v>
      </c>
      <c r="C2365" t="s">
        <v>14556</v>
      </c>
    </row>
    <row r="2366" spans="1:3">
      <c r="A2366" t="s">
        <v>7</v>
      </c>
      <c r="B2366" t="s">
        <v>14557</v>
      </c>
      <c r="C2366" t="s">
        <v>14558</v>
      </c>
    </row>
    <row r="2367" spans="1:3">
      <c r="A2367" t="s">
        <v>7</v>
      </c>
      <c r="B2367" t="s">
        <v>14559</v>
      </c>
      <c r="C2367" t="s">
        <v>19</v>
      </c>
    </row>
    <row r="2368" spans="1:3">
      <c r="A2368" t="s">
        <v>7</v>
      </c>
      <c r="B2368" t="s">
        <v>14560</v>
      </c>
      <c r="C2368" t="s">
        <v>247</v>
      </c>
    </row>
    <row r="2369" spans="1:3">
      <c r="A2369" t="s">
        <v>7</v>
      </c>
      <c r="B2369" t="s">
        <v>14561</v>
      </c>
      <c r="C2369" t="s">
        <v>9954</v>
      </c>
    </row>
    <row r="2370" spans="1:3">
      <c r="A2370" t="s">
        <v>7</v>
      </c>
      <c r="B2370" t="s">
        <v>14562</v>
      </c>
      <c r="C2370" t="s">
        <v>19</v>
      </c>
    </row>
    <row r="2371" spans="1:3">
      <c r="A2371" t="s">
        <v>7</v>
      </c>
      <c r="B2371" t="s">
        <v>14563</v>
      </c>
      <c r="C2371" t="s">
        <v>14564</v>
      </c>
    </row>
    <row r="2372" spans="1:3">
      <c r="A2372" t="s">
        <v>7</v>
      </c>
      <c r="B2372" t="s">
        <v>14565</v>
      </c>
      <c r="C2372" t="s">
        <v>14566</v>
      </c>
    </row>
    <row r="2373" spans="1:3">
      <c r="A2373" t="s">
        <v>7</v>
      </c>
      <c r="B2373" t="s">
        <v>14567</v>
      </c>
      <c r="C2373" t="s">
        <v>11323</v>
      </c>
    </row>
    <row r="2374" spans="1:3">
      <c r="A2374" t="s">
        <v>7</v>
      </c>
      <c r="B2374" t="s">
        <v>14568</v>
      </c>
      <c r="C2374" t="s">
        <v>477</v>
      </c>
    </row>
    <row r="2375" spans="1:3">
      <c r="A2375" t="s">
        <v>7</v>
      </c>
      <c r="B2375" t="s">
        <v>14569</v>
      </c>
      <c r="C2375" t="s">
        <v>2427</v>
      </c>
    </row>
    <row r="2376" spans="1:3">
      <c r="A2376" t="s">
        <v>7</v>
      </c>
      <c r="B2376" t="s">
        <v>14570</v>
      </c>
      <c r="C2376" t="s">
        <v>6414</v>
      </c>
    </row>
    <row r="2377" spans="1:3">
      <c r="A2377" t="s">
        <v>7</v>
      </c>
      <c r="B2377" t="s">
        <v>14571</v>
      </c>
      <c r="C2377" t="s">
        <v>19</v>
      </c>
    </row>
    <row r="2378" spans="1:3">
      <c r="A2378" t="s">
        <v>7</v>
      </c>
      <c r="B2378" t="s">
        <v>14572</v>
      </c>
      <c r="C2378" t="s">
        <v>14573</v>
      </c>
    </row>
    <row r="2379" spans="1:3">
      <c r="A2379" t="s">
        <v>7</v>
      </c>
      <c r="B2379" t="s">
        <v>14574</v>
      </c>
      <c r="C2379" t="s">
        <v>14575</v>
      </c>
    </row>
    <row r="2380" spans="1:3">
      <c r="A2380" t="s">
        <v>7</v>
      </c>
      <c r="B2380" t="s">
        <v>14576</v>
      </c>
      <c r="C2380" t="s">
        <v>19</v>
      </c>
    </row>
    <row r="2381" spans="1:3">
      <c r="A2381" t="s">
        <v>7</v>
      </c>
      <c r="B2381" t="s">
        <v>14577</v>
      </c>
      <c r="C2381" t="s">
        <v>1649</v>
      </c>
    </row>
    <row r="2382" spans="1:3">
      <c r="A2382" t="s">
        <v>7</v>
      </c>
      <c r="B2382" t="s">
        <v>14578</v>
      </c>
      <c r="C2382" t="s">
        <v>14579</v>
      </c>
    </row>
    <row r="2383" spans="1:3">
      <c r="A2383" t="s">
        <v>7</v>
      </c>
      <c r="B2383" t="s">
        <v>14580</v>
      </c>
      <c r="C2383" t="s">
        <v>19</v>
      </c>
    </row>
    <row r="2384" spans="1:3">
      <c r="A2384" t="s">
        <v>7</v>
      </c>
      <c r="B2384" t="s">
        <v>14581</v>
      </c>
      <c r="C2384" t="s">
        <v>19</v>
      </c>
    </row>
    <row r="2385" spans="1:3">
      <c r="A2385" t="s">
        <v>7</v>
      </c>
      <c r="B2385" t="s">
        <v>14582</v>
      </c>
      <c r="C2385" t="s">
        <v>19</v>
      </c>
    </row>
    <row r="2386" spans="1:3">
      <c r="A2386" t="s">
        <v>7</v>
      </c>
      <c r="B2386" t="s">
        <v>14583</v>
      </c>
      <c r="C2386" t="s">
        <v>19</v>
      </c>
    </row>
    <row r="2387" spans="1:3">
      <c r="A2387" t="s">
        <v>7</v>
      </c>
      <c r="B2387" t="s">
        <v>14584</v>
      </c>
      <c r="C2387" t="s">
        <v>19</v>
      </c>
    </row>
    <row r="2388" spans="1:3">
      <c r="A2388" t="s">
        <v>7</v>
      </c>
      <c r="B2388" t="s">
        <v>14585</v>
      </c>
      <c r="C2388" t="s">
        <v>19</v>
      </c>
    </row>
    <row r="2389" spans="1:3">
      <c r="A2389" t="s">
        <v>7</v>
      </c>
      <c r="B2389" t="s">
        <v>14586</v>
      </c>
      <c r="C2389" t="s">
        <v>606</v>
      </c>
    </row>
    <row r="2390" spans="1:3">
      <c r="A2390" t="s">
        <v>7</v>
      </c>
      <c r="B2390" t="s">
        <v>14587</v>
      </c>
      <c r="C2390" t="s">
        <v>19</v>
      </c>
    </row>
    <row r="2391" spans="1:3">
      <c r="A2391" t="s">
        <v>7</v>
      </c>
      <c r="B2391" t="s">
        <v>14588</v>
      </c>
      <c r="C2391" t="s">
        <v>14589</v>
      </c>
    </row>
    <row r="2392" spans="1:3">
      <c r="A2392" t="s">
        <v>7</v>
      </c>
      <c r="B2392" t="s">
        <v>14590</v>
      </c>
      <c r="C2392" t="s">
        <v>19</v>
      </c>
    </row>
    <row r="2393" spans="1:3">
      <c r="A2393" t="s">
        <v>7</v>
      </c>
      <c r="B2393" t="s">
        <v>14591</v>
      </c>
      <c r="C2393" t="s">
        <v>8191</v>
      </c>
    </row>
    <row r="2394" spans="1:3">
      <c r="A2394" t="s">
        <v>7</v>
      </c>
      <c r="B2394" t="s">
        <v>14592</v>
      </c>
      <c r="C2394" t="s">
        <v>1501</v>
      </c>
    </row>
    <row r="2395" spans="1:3">
      <c r="A2395" t="s">
        <v>7</v>
      </c>
      <c r="B2395" t="s">
        <v>14593</v>
      </c>
      <c r="C2395" t="s">
        <v>14594</v>
      </c>
    </row>
    <row r="2396" spans="1:3">
      <c r="A2396" t="s">
        <v>7</v>
      </c>
      <c r="B2396" t="s">
        <v>14595</v>
      </c>
      <c r="C2396" t="s">
        <v>19</v>
      </c>
    </row>
    <row r="2397" spans="1:3">
      <c r="A2397" t="s">
        <v>7</v>
      </c>
      <c r="B2397" t="s">
        <v>14596</v>
      </c>
      <c r="C2397" t="s">
        <v>19</v>
      </c>
    </row>
    <row r="2398" spans="1:3">
      <c r="A2398" t="s">
        <v>7</v>
      </c>
      <c r="B2398" t="s">
        <v>14597</v>
      </c>
      <c r="C2398" t="s">
        <v>19</v>
      </c>
    </row>
    <row r="2399" spans="1:3">
      <c r="A2399" t="s">
        <v>7</v>
      </c>
      <c r="B2399" t="s">
        <v>14598</v>
      </c>
      <c r="C2399" t="s">
        <v>19</v>
      </c>
    </row>
    <row r="2400" spans="1:3">
      <c r="A2400" t="s">
        <v>7</v>
      </c>
      <c r="B2400" t="s">
        <v>14599</v>
      </c>
      <c r="C2400" t="s">
        <v>19</v>
      </c>
    </row>
    <row r="2401" spans="1:3">
      <c r="A2401" t="s">
        <v>7</v>
      </c>
      <c r="B2401" t="s">
        <v>14600</v>
      </c>
      <c r="C2401" t="s">
        <v>19</v>
      </c>
    </row>
    <row r="2402" spans="1:3">
      <c r="A2402" t="s">
        <v>7</v>
      </c>
      <c r="B2402" t="s">
        <v>14601</v>
      </c>
      <c r="C2402" t="s">
        <v>19</v>
      </c>
    </row>
    <row r="2403" spans="1:3">
      <c r="A2403" t="s">
        <v>7</v>
      </c>
      <c r="B2403" t="s">
        <v>14602</v>
      </c>
      <c r="C2403" t="s">
        <v>19</v>
      </c>
    </row>
    <row r="2404" spans="1:3">
      <c r="A2404" t="s">
        <v>7</v>
      </c>
      <c r="B2404" t="s">
        <v>14603</v>
      </c>
      <c r="C2404" t="s">
        <v>14604</v>
      </c>
    </row>
    <row r="2405" spans="1:3">
      <c r="A2405" t="s">
        <v>7</v>
      </c>
      <c r="B2405" t="s">
        <v>14605</v>
      </c>
      <c r="C2405" t="s">
        <v>19</v>
      </c>
    </row>
    <row r="2406" spans="1:3">
      <c r="A2406" t="s">
        <v>7</v>
      </c>
      <c r="B2406" t="s">
        <v>14606</v>
      </c>
      <c r="C2406" t="s">
        <v>1501</v>
      </c>
    </row>
    <row r="2407" spans="1:3">
      <c r="A2407" t="s">
        <v>7</v>
      </c>
      <c r="B2407" t="s">
        <v>14607</v>
      </c>
      <c r="C2407" t="s">
        <v>14608</v>
      </c>
    </row>
    <row r="2408" spans="1:3">
      <c r="A2408" t="s">
        <v>7</v>
      </c>
      <c r="B2408" t="s">
        <v>14609</v>
      </c>
      <c r="C2408" t="s">
        <v>19</v>
      </c>
    </row>
    <row r="2409" spans="1:3">
      <c r="A2409" t="s">
        <v>7</v>
      </c>
      <c r="B2409" t="s">
        <v>14610</v>
      </c>
      <c r="C2409" t="s">
        <v>19</v>
      </c>
    </row>
    <row r="2410" spans="1:3">
      <c r="A2410" t="s">
        <v>7</v>
      </c>
      <c r="B2410" t="s">
        <v>14611</v>
      </c>
      <c r="C2410" t="s">
        <v>5876</v>
      </c>
    </row>
    <row r="2411" spans="1:3">
      <c r="A2411" t="s">
        <v>7</v>
      </c>
      <c r="B2411" t="s">
        <v>14612</v>
      </c>
      <c r="C2411" t="s">
        <v>14613</v>
      </c>
    </row>
    <row r="2412" spans="1:3">
      <c r="A2412" t="s">
        <v>7</v>
      </c>
      <c r="B2412" t="s">
        <v>14614</v>
      </c>
      <c r="C2412" t="s">
        <v>19</v>
      </c>
    </row>
    <row r="2413" spans="1:3">
      <c r="A2413" t="s">
        <v>7</v>
      </c>
      <c r="B2413" t="s">
        <v>14615</v>
      </c>
      <c r="C2413" t="s">
        <v>19</v>
      </c>
    </row>
    <row r="2414" spans="1:3">
      <c r="A2414" t="s">
        <v>7</v>
      </c>
      <c r="B2414" t="s">
        <v>14616</v>
      </c>
      <c r="C2414" t="s">
        <v>19</v>
      </c>
    </row>
    <row r="2415" spans="1:3">
      <c r="A2415" t="s">
        <v>7</v>
      </c>
      <c r="B2415" t="s">
        <v>14617</v>
      </c>
      <c r="C2415" t="s">
        <v>561</v>
      </c>
    </row>
    <row r="2416" spans="1:3">
      <c r="A2416" t="s">
        <v>7</v>
      </c>
      <c r="B2416" t="s">
        <v>14618</v>
      </c>
      <c r="C2416" t="s">
        <v>267</v>
      </c>
    </row>
    <row r="2417" spans="1:3">
      <c r="A2417" t="s">
        <v>7</v>
      </c>
      <c r="B2417" t="s">
        <v>14619</v>
      </c>
      <c r="C2417" t="s">
        <v>19</v>
      </c>
    </row>
    <row r="2418" spans="1:3">
      <c r="A2418" t="s">
        <v>7</v>
      </c>
      <c r="B2418" t="s">
        <v>14620</v>
      </c>
      <c r="C2418" t="s">
        <v>10407</v>
      </c>
    </row>
    <row r="2419" spans="1:3">
      <c r="A2419" t="s">
        <v>7</v>
      </c>
      <c r="B2419" t="s">
        <v>14621</v>
      </c>
      <c r="C2419" t="s">
        <v>19</v>
      </c>
    </row>
    <row r="2420" spans="1:3">
      <c r="A2420" t="s">
        <v>7</v>
      </c>
      <c r="B2420" t="s">
        <v>14622</v>
      </c>
      <c r="C2420" t="s">
        <v>19</v>
      </c>
    </row>
    <row r="2421" spans="1:3">
      <c r="A2421" t="s">
        <v>7</v>
      </c>
      <c r="B2421" t="s">
        <v>14623</v>
      </c>
      <c r="C2421" t="s">
        <v>19</v>
      </c>
    </row>
    <row r="2422" spans="1:3">
      <c r="A2422" t="s">
        <v>7</v>
      </c>
      <c r="B2422" t="s">
        <v>14624</v>
      </c>
      <c r="C2422" t="s">
        <v>14625</v>
      </c>
    </row>
    <row r="2423" spans="1:3">
      <c r="A2423" t="s">
        <v>7</v>
      </c>
      <c r="B2423" t="s">
        <v>14626</v>
      </c>
      <c r="C2423" t="s">
        <v>19</v>
      </c>
    </row>
    <row r="2424" spans="1:3">
      <c r="A2424" t="s">
        <v>7</v>
      </c>
      <c r="B2424" t="s">
        <v>14627</v>
      </c>
      <c r="C2424" t="s">
        <v>328</v>
      </c>
    </row>
    <row r="2425" spans="1:3">
      <c r="A2425" t="s">
        <v>7</v>
      </c>
      <c r="B2425" t="s">
        <v>14628</v>
      </c>
      <c r="C2425" t="s">
        <v>4557</v>
      </c>
    </row>
    <row r="2426" spans="1:3">
      <c r="A2426" t="s">
        <v>7</v>
      </c>
      <c r="B2426" t="s">
        <v>14629</v>
      </c>
      <c r="C2426" t="s">
        <v>4557</v>
      </c>
    </row>
    <row r="2427" spans="1:3">
      <c r="A2427" t="s">
        <v>7</v>
      </c>
      <c r="B2427" t="s">
        <v>14630</v>
      </c>
      <c r="C2427" t="s">
        <v>2081</v>
      </c>
    </row>
    <row r="2428" spans="1:3">
      <c r="A2428" t="s">
        <v>7</v>
      </c>
      <c r="B2428" t="s">
        <v>14631</v>
      </c>
      <c r="C2428" t="s">
        <v>19</v>
      </c>
    </row>
    <row r="2429" spans="1:3">
      <c r="A2429" t="s">
        <v>7</v>
      </c>
      <c r="B2429" t="s">
        <v>14632</v>
      </c>
      <c r="C2429" t="s">
        <v>517</v>
      </c>
    </row>
    <row r="2430" spans="1:3">
      <c r="A2430" t="s">
        <v>7</v>
      </c>
      <c r="B2430" t="s">
        <v>14633</v>
      </c>
      <c r="C2430" t="s">
        <v>19</v>
      </c>
    </row>
    <row r="2431" spans="1:3">
      <c r="A2431" t="s">
        <v>7</v>
      </c>
      <c r="B2431" t="s">
        <v>14634</v>
      </c>
      <c r="C2431" t="s">
        <v>103</v>
      </c>
    </row>
    <row r="2432" spans="1:3">
      <c r="A2432" t="s">
        <v>7</v>
      </c>
      <c r="B2432" t="s">
        <v>14635</v>
      </c>
      <c r="C2432" t="s">
        <v>19</v>
      </c>
    </row>
    <row r="2433" spans="1:3">
      <c r="A2433" t="s">
        <v>7</v>
      </c>
      <c r="B2433" t="s">
        <v>14636</v>
      </c>
      <c r="C2433" t="s">
        <v>19</v>
      </c>
    </row>
    <row r="2434" spans="1:3">
      <c r="A2434" t="s">
        <v>7</v>
      </c>
      <c r="B2434" t="s">
        <v>14637</v>
      </c>
      <c r="C2434" t="s">
        <v>19</v>
      </c>
    </row>
    <row r="2435" spans="1:3">
      <c r="A2435" t="s">
        <v>7</v>
      </c>
      <c r="B2435" t="s">
        <v>14638</v>
      </c>
      <c r="C2435" t="s">
        <v>19</v>
      </c>
    </row>
    <row r="2436" spans="1:3">
      <c r="A2436" t="s">
        <v>7</v>
      </c>
      <c r="B2436" t="s">
        <v>14639</v>
      </c>
      <c r="C2436" t="s">
        <v>19</v>
      </c>
    </row>
    <row r="2437" spans="1:3">
      <c r="A2437" t="s">
        <v>7</v>
      </c>
      <c r="B2437" t="s">
        <v>14640</v>
      </c>
      <c r="C2437" t="s">
        <v>19</v>
      </c>
    </row>
    <row r="2438" spans="1:3">
      <c r="A2438" t="s">
        <v>7</v>
      </c>
      <c r="B2438" t="s">
        <v>14641</v>
      </c>
      <c r="C2438" t="s">
        <v>19</v>
      </c>
    </row>
    <row r="2439" spans="1:3">
      <c r="A2439" t="s">
        <v>7</v>
      </c>
      <c r="B2439" t="s">
        <v>14642</v>
      </c>
      <c r="C2439" t="s">
        <v>19</v>
      </c>
    </row>
    <row r="2440" spans="1:3">
      <c r="A2440" t="s">
        <v>7</v>
      </c>
      <c r="B2440" t="s">
        <v>14643</v>
      </c>
      <c r="C2440" t="s">
        <v>19</v>
      </c>
    </row>
    <row r="2441" spans="1:3">
      <c r="A2441" t="s">
        <v>7</v>
      </c>
      <c r="B2441" t="s">
        <v>14644</v>
      </c>
      <c r="C2441" t="s">
        <v>19</v>
      </c>
    </row>
    <row r="2442" spans="1:3">
      <c r="A2442" t="s">
        <v>7</v>
      </c>
      <c r="B2442" t="s">
        <v>14645</v>
      </c>
      <c r="C2442" t="s">
        <v>19</v>
      </c>
    </row>
    <row r="2443" spans="1:3">
      <c r="A2443" t="s">
        <v>7</v>
      </c>
      <c r="B2443" t="s">
        <v>14646</v>
      </c>
      <c r="C2443" t="s">
        <v>19</v>
      </c>
    </row>
    <row r="2444" spans="1:3">
      <c r="A2444" t="s">
        <v>7</v>
      </c>
      <c r="B2444" t="s">
        <v>14647</v>
      </c>
      <c r="C2444" t="s">
        <v>19</v>
      </c>
    </row>
    <row r="2445" spans="1:3">
      <c r="A2445" t="s">
        <v>7</v>
      </c>
      <c r="B2445" t="s">
        <v>14648</v>
      </c>
      <c r="C2445" t="s">
        <v>19</v>
      </c>
    </row>
    <row r="2446" spans="1:3">
      <c r="A2446" t="s">
        <v>7</v>
      </c>
      <c r="B2446" t="s">
        <v>14649</v>
      </c>
      <c r="C2446" t="s">
        <v>474</v>
      </c>
    </row>
    <row r="2447" spans="1:3">
      <c r="A2447" t="s">
        <v>7</v>
      </c>
      <c r="B2447" t="s">
        <v>14650</v>
      </c>
      <c r="C2447" t="s">
        <v>19</v>
      </c>
    </row>
    <row r="2448" spans="1:3">
      <c r="A2448" t="s">
        <v>7</v>
      </c>
      <c r="B2448" t="s">
        <v>14651</v>
      </c>
      <c r="C2448" t="s">
        <v>19</v>
      </c>
    </row>
    <row r="2449" spans="1:3">
      <c r="A2449" t="s">
        <v>7</v>
      </c>
      <c r="B2449" t="s">
        <v>14652</v>
      </c>
      <c r="C2449" t="s">
        <v>19</v>
      </c>
    </row>
    <row r="2450" spans="1:3">
      <c r="A2450" t="s">
        <v>7</v>
      </c>
      <c r="B2450" t="s">
        <v>14653</v>
      </c>
      <c r="C2450" t="s">
        <v>19</v>
      </c>
    </row>
    <row r="2451" spans="1:3">
      <c r="A2451" t="s">
        <v>7</v>
      </c>
      <c r="B2451" t="s">
        <v>14654</v>
      </c>
      <c r="C2451" t="s">
        <v>19</v>
      </c>
    </row>
    <row r="2452" spans="1:3">
      <c r="A2452" t="s">
        <v>7</v>
      </c>
      <c r="B2452" t="s">
        <v>14655</v>
      </c>
      <c r="C2452" t="s">
        <v>19</v>
      </c>
    </row>
    <row r="2453" spans="1:3">
      <c r="A2453" t="s">
        <v>7</v>
      </c>
      <c r="B2453" t="s">
        <v>14656</v>
      </c>
      <c r="C2453" t="s">
        <v>19</v>
      </c>
    </row>
    <row r="2454" spans="1:3">
      <c r="A2454" t="s">
        <v>7</v>
      </c>
      <c r="B2454" t="s">
        <v>14657</v>
      </c>
      <c r="C2454" t="s">
        <v>14658</v>
      </c>
    </row>
    <row r="2455" spans="1:3">
      <c r="A2455" t="s">
        <v>7</v>
      </c>
      <c r="B2455" t="s">
        <v>14659</v>
      </c>
      <c r="C2455" t="s">
        <v>14660</v>
      </c>
    </row>
    <row r="2456" spans="1:3">
      <c r="A2456" t="s">
        <v>7</v>
      </c>
      <c r="B2456" t="s">
        <v>14661</v>
      </c>
      <c r="C2456" t="s">
        <v>19</v>
      </c>
    </row>
    <row r="2457" spans="1:3">
      <c r="A2457" t="s">
        <v>7</v>
      </c>
      <c r="B2457" t="s">
        <v>14662</v>
      </c>
      <c r="C2457" t="s">
        <v>19</v>
      </c>
    </row>
    <row r="2458" spans="1:3">
      <c r="A2458" t="s">
        <v>7</v>
      </c>
      <c r="B2458" t="s">
        <v>14663</v>
      </c>
      <c r="C2458" t="s">
        <v>19</v>
      </c>
    </row>
    <row r="2459" spans="1:3">
      <c r="A2459" t="s">
        <v>7</v>
      </c>
      <c r="B2459" t="s">
        <v>14664</v>
      </c>
      <c r="C2459" t="s">
        <v>19</v>
      </c>
    </row>
    <row r="2460" spans="1:3">
      <c r="A2460" t="s">
        <v>7</v>
      </c>
      <c r="B2460" t="s">
        <v>14665</v>
      </c>
      <c r="C2460" t="s">
        <v>19</v>
      </c>
    </row>
    <row r="2461" spans="1:3">
      <c r="A2461" t="s">
        <v>7</v>
      </c>
      <c r="B2461" t="s">
        <v>14666</v>
      </c>
      <c r="C2461" t="s">
        <v>561</v>
      </c>
    </row>
    <row r="2462" spans="1:3">
      <c r="A2462" t="s">
        <v>7</v>
      </c>
      <c r="B2462" t="s">
        <v>14667</v>
      </c>
      <c r="C2462" t="s">
        <v>19</v>
      </c>
    </row>
    <row r="2463" spans="1:3">
      <c r="A2463" t="s">
        <v>7</v>
      </c>
      <c r="B2463" t="s">
        <v>14668</v>
      </c>
      <c r="C2463" t="s">
        <v>11055</v>
      </c>
    </row>
    <row r="2464" spans="1:3">
      <c r="A2464" t="s">
        <v>7</v>
      </c>
      <c r="B2464" t="s">
        <v>14669</v>
      </c>
      <c r="C2464" t="s">
        <v>19</v>
      </c>
    </row>
    <row r="2465" spans="1:3">
      <c r="A2465" t="s">
        <v>7</v>
      </c>
      <c r="B2465" t="s">
        <v>14670</v>
      </c>
      <c r="C2465" t="s">
        <v>8184</v>
      </c>
    </row>
    <row r="2466" spans="1:3">
      <c r="A2466" t="s">
        <v>7</v>
      </c>
      <c r="B2466" t="s">
        <v>14671</v>
      </c>
      <c r="C2466" t="s">
        <v>19</v>
      </c>
    </row>
    <row r="2467" spans="1:3">
      <c r="A2467" t="s">
        <v>7</v>
      </c>
      <c r="B2467" t="s">
        <v>14672</v>
      </c>
      <c r="C2467" t="s">
        <v>19</v>
      </c>
    </row>
    <row r="2468" spans="1:3">
      <c r="A2468" t="s">
        <v>7</v>
      </c>
      <c r="B2468" t="s">
        <v>14673</v>
      </c>
      <c r="C2468" t="s">
        <v>19</v>
      </c>
    </row>
    <row r="2469" spans="1:3">
      <c r="A2469" t="s">
        <v>7</v>
      </c>
      <c r="B2469" t="s">
        <v>14674</v>
      </c>
      <c r="C2469" t="s">
        <v>19</v>
      </c>
    </row>
    <row r="2470" spans="1:3">
      <c r="A2470" t="s">
        <v>7</v>
      </c>
      <c r="B2470" t="s">
        <v>14675</v>
      </c>
      <c r="C2470" t="s">
        <v>19</v>
      </c>
    </row>
    <row r="2471" spans="1:3">
      <c r="A2471" t="s">
        <v>7</v>
      </c>
      <c r="B2471" t="s">
        <v>14676</v>
      </c>
      <c r="C2471" t="s">
        <v>19</v>
      </c>
    </row>
    <row r="2472" spans="1:3">
      <c r="A2472" t="s">
        <v>7</v>
      </c>
      <c r="B2472" t="s">
        <v>14677</v>
      </c>
      <c r="C2472" t="s">
        <v>19</v>
      </c>
    </row>
    <row r="2473" spans="1:3">
      <c r="A2473" t="s">
        <v>7</v>
      </c>
      <c r="B2473" t="s">
        <v>14678</v>
      </c>
      <c r="C2473" t="s">
        <v>19</v>
      </c>
    </row>
    <row r="2474" spans="1:3">
      <c r="A2474" t="s">
        <v>7</v>
      </c>
      <c r="B2474" t="s">
        <v>14679</v>
      </c>
      <c r="C2474" t="s">
        <v>19</v>
      </c>
    </row>
    <row r="2475" spans="1:3">
      <c r="A2475" t="s">
        <v>7</v>
      </c>
      <c r="B2475" t="s">
        <v>14680</v>
      </c>
      <c r="C2475" t="s">
        <v>19</v>
      </c>
    </row>
    <row r="2476" spans="1:3">
      <c r="A2476" t="s">
        <v>7</v>
      </c>
      <c r="B2476" t="s">
        <v>14681</v>
      </c>
      <c r="C2476" t="s">
        <v>19</v>
      </c>
    </row>
    <row r="2477" spans="1:3">
      <c r="A2477" t="s">
        <v>7</v>
      </c>
      <c r="B2477" t="s">
        <v>14682</v>
      </c>
      <c r="C2477" t="s">
        <v>19</v>
      </c>
    </row>
    <row r="2478" spans="1:3">
      <c r="A2478" t="s">
        <v>7</v>
      </c>
      <c r="B2478" t="s">
        <v>14683</v>
      </c>
      <c r="C2478" t="s">
        <v>19</v>
      </c>
    </row>
    <row r="2479" spans="1:3">
      <c r="A2479" t="s">
        <v>7</v>
      </c>
      <c r="B2479" t="s">
        <v>14684</v>
      </c>
      <c r="C2479" t="s">
        <v>19</v>
      </c>
    </row>
    <row r="2480" spans="1:3">
      <c r="A2480" t="s">
        <v>7</v>
      </c>
      <c r="B2480" t="s">
        <v>14685</v>
      </c>
      <c r="C2480" t="s">
        <v>19</v>
      </c>
    </row>
    <row r="2481" spans="1:3">
      <c r="A2481" t="s">
        <v>7</v>
      </c>
      <c r="B2481" t="s">
        <v>14686</v>
      </c>
      <c r="C2481" t="s">
        <v>10189</v>
      </c>
    </row>
    <row r="2482" spans="1:3">
      <c r="A2482" t="s">
        <v>7</v>
      </c>
      <c r="B2482" t="s">
        <v>14687</v>
      </c>
      <c r="C2482" t="s">
        <v>19</v>
      </c>
    </row>
    <row r="2483" spans="1:3">
      <c r="A2483" t="s">
        <v>7</v>
      </c>
      <c r="B2483" t="s">
        <v>14688</v>
      </c>
      <c r="C2483" t="s">
        <v>19</v>
      </c>
    </row>
    <row r="2484" spans="1:3">
      <c r="A2484" t="s">
        <v>7</v>
      </c>
      <c r="B2484" t="s">
        <v>14689</v>
      </c>
      <c r="C2484" t="s">
        <v>3497</v>
      </c>
    </row>
    <row r="2485" spans="1:3">
      <c r="A2485" t="s">
        <v>7</v>
      </c>
      <c r="B2485" t="s">
        <v>14690</v>
      </c>
      <c r="C2485" t="s">
        <v>1810</v>
      </c>
    </row>
    <row r="2486" spans="1:3">
      <c r="A2486" t="s">
        <v>7</v>
      </c>
      <c r="B2486" t="s">
        <v>14691</v>
      </c>
      <c r="C2486" t="s">
        <v>19</v>
      </c>
    </row>
    <row r="2487" spans="1:3">
      <c r="A2487" t="s">
        <v>7</v>
      </c>
      <c r="B2487" t="s">
        <v>14692</v>
      </c>
      <c r="C2487" t="s">
        <v>19</v>
      </c>
    </row>
    <row r="2488" spans="1:3">
      <c r="A2488" t="s">
        <v>7</v>
      </c>
      <c r="B2488" t="s">
        <v>14693</v>
      </c>
      <c r="C2488" t="s">
        <v>19</v>
      </c>
    </row>
    <row r="2489" spans="1:3">
      <c r="A2489" t="s">
        <v>7</v>
      </c>
      <c r="B2489" t="s">
        <v>14694</v>
      </c>
      <c r="C2489" t="s">
        <v>14695</v>
      </c>
    </row>
    <row r="2490" spans="1:3">
      <c r="A2490" t="s">
        <v>7</v>
      </c>
      <c r="B2490" t="s">
        <v>14696</v>
      </c>
      <c r="C2490" t="s">
        <v>19</v>
      </c>
    </row>
    <row r="2491" spans="1:3">
      <c r="A2491" t="s">
        <v>7</v>
      </c>
      <c r="B2491" t="s">
        <v>14697</v>
      </c>
      <c r="C2491" t="s">
        <v>19</v>
      </c>
    </row>
    <row r="2492" spans="1:3">
      <c r="A2492" t="s">
        <v>7</v>
      </c>
      <c r="B2492" t="s">
        <v>14698</v>
      </c>
      <c r="C2492" t="s">
        <v>19</v>
      </c>
    </row>
    <row r="2493" spans="1:3">
      <c r="A2493" t="s">
        <v>7</v>
      </c>
      <c r="B2493" t="s">
        <v>14699</v>
      </c>
      <c r="C2493" t="s">
        <v>19</v>
      </c>
    </row>
    <row r="2494" spans="1:3">
      <c r="A2494" t="s">
        <v>7</v>
      </c>
      <c r="B2494" t="s">
        <v>14700</v>
      </c>
      <c r="C2494" t="s">
        <v>19</v>
      </c>
    </row>
    <row r="2495" spans="1:3">
      <c r="A2495" t="s">
        <v>7</v>
      </c>
      <c r="B2495" t="s">
        <v>14701</v>
      </c>
      <c r="C2495" t="s">
        <v>19</v>
      </c>
    </row>
    <row r="2496" spans="1:3">
      <c r="A2496" t="s">
        <v>7</v>
      </c>
      <c r="B2496" t="s">
        <v>14702</v>
      </c>
      <c r="C2496" t="s">
        <v>19</v>
      </c>
    </row>
    <row r="2497" spans="1:3">
      <c r="A2497" t="s">
        <v>7</v>
      </c>
      <c r="B2497" t="s">
        <v>14703</v>
      </c>
      <c r="C2497" t="s">
        <v>19</v>
      </c>
    </row>
    <row r="2498" spans="1:3">
      <c r="A2498" t="s">
        <v>7</v>
      </c>
      <c r="B2498" t="s">
        <v>14704</v>
      </c>
      <c r="C2498" t="s">
        <v>19</v>
      </c>
    </row>
    <row r="2499" spans="1:3">
      <c r="A2499" t="s">
        <v>7</v>
      </c>
      <c r="B2499" t="s">
        <v>14705</v>
      </c>
      <c r="C2499" t="s">
        <v>19</v>
      </c>
    </row>
    <row r="2500" spans="1:3">
      <c r="A2500" t="s">
        <v>7</v>
      </c>
      <c r="B2500" t="s">
        <v>14706</v>
      </c>
      <c r="C2500" t="s">
        <v>19</v>
      </c>
    </row>
    <row r="2501" spans="1:3">
      <c r="A2501" t="s">
        <v>7</v>
      </c>
      <c r="B2501" t="s">
        <v>14707</v>
      </c>
      <c r="C2501" t="s">
        <v>19</v>
      </c>
    </row>
    <row r="2502" spans="1:3">
      <c r="A2502" t="s">
        <v>7</v>
      </c>
      <c r="B2502" t="s">
        <v>14708</v>
      </c>
      <c r="C2502" t="s">
        <v>14709</v>
      </c>
    </row>
    <row r="2503" spans="1:3">
      <c r="A2503" t="s">
        <v>7</v>
      </c>
      <c r="B2503" t="s">
        <v>14710</v>
      </c>
      <c r="C2503" t="s">
        <v>19</v>
      </c>
    </row>
    <row r="2504" spans="1:3">
      <c r="A2504" t="s">
        <v>7</v>
      </c>
      <c r="B2504" t="s">
        <v>14711</v>
      </c>
      <c r="C2504" t="s">
        <v>19</v>
      </c>
    </row>
    <row r="2505" spans="1:3">
      <c r="A2505" t="s">
        <v>7</v>
      </c>
      <c r="B2505" t="s">
        <v>14712</v>
      </c>
      <c r="C2505" t="s">
        <v>14713</v>
      </c>
    </row>
    <row r="2506" spans="1:3">
      <c r="A2506" t="s">
        <v>7</v>
      </c>
      <c r="B2506" t="s">
        <v>14714</v>
      </c>
      <c r="C2506" t="s">
        <v>19</v>
      </c>
    </row>
    <row r="2507" spans="1:3">
      <c r="A2507" t="s">
        <v>7</v>
      </c>
      <c r="B2507" t="s">
        <v>14715</v>
      </c>
      <c r="C2507" t="s">
        <v>351</v>
      </c>
    </row>
    <row r="2508" spans="1:3">
      <c r="A2508" t="s">
        <v>7</v>
      </c>
      <c r="B2508" t="s">
        <v>14716</v>
      </c>
      <c r="C2508" t="s">
        <v>19</v>
      </c>
    </row>
    <row r="2509" spans="1:3">
      <c r="A2509" t="s">
        <v>7</v>
      </c>
      <c r="B2509" t="s">
        <v>14717</v>
      </c>
      <c r="C2509" t="s">
        <v>14718</v>
      </c>
    </row>
    <row r="2510" spans="1:3">
      <c r="A2510" t="s">
        <v>7</v>
      </c>
      <c r="B2510" t="s">
        <v>14719</v>
      </c>
      <c r="C2510" t="s">
        <v>19</v>
      </c>
    </row>
    <row r="2511" spans="1:3">
      <c r="A2511" t="s">
        <v>7</v>
      </c>
      <c r="B2511" t="s">
        <v>14720</v>
      </c>
      <c r="C2511" t="s">
        <v>19</v>
      </c>
    </row>
    <row r="2512" spans="1:3">
      <c r="A2512" t="s">
        <v>7</v>
      </c>
      <c r="B2512" t="s">
        <v>14721</v>
      </c>
      <c r="C2512" t="s">
        <v>14722</v>
      </c>
    </row>
    <row r="2513" spans="1:3">
      <c r="A2513" t="s">
        <v>7</v>
      </c>
      <c r="B2513" t="s">
        <v>14723</v>
      </c>
      <c r="C2513" t="s">
        <v>19</v>
      </c>
    </row>
    <row r="2514" spans="1:3">
      <c r="A2514" t="s">
        <v>7</v>
      </c>
      <c r="B2514" t="s">
        <v>14724</v>
      </c>
      <c r="C2514" t="s">
        <v>19</v>
      </c>
    </row>
    <row r="2515" spans="1:3">
      <c r="A2515" t="s">
        <v>7</v>
      </c>
      <c r="B2515" t="s">
        <v>14725</v>
      </c>
      <c r="C2515" t="s">
        <v>19</v>
      </c>
    </row>
    <row r="2516" spans="1:3">
      <c r="A2516" t="s">
        <v>7</v>
      </c>
      <c r="B2516" t="s">
        <v>14726</v>
      </c>
      <c r="C2516" t="s">
        <v>19</v>
      </c>
    </row>
    <row r="2517" spans="1:3">
      <c r="A2517" t="s">
        <v>7</v>
      </c>
      <c r="B2517" t="s">
        <v>14727</v>
      </c>
      <c r="C2517" t="s">
        <v>19</v>
      </c>
    </row>
    <row r="2518" spans="1:3">
      <c r="A2518" t="s">
        <v>7</v>
      </c>
      <c r="B2518" t="s">
        <v>14728</v>
      </c>
      <c r="C2518" t="s">
        <v>19</v>
      </c>
    </row>
    <row r="2519" spans="1:3">
      <c r="A2519" t="s">
        <v>7</v>
      </c>
      <c r="B2519" t="s">
        <v>14729</v>
      </c>
      <c r="C2519" t="s">
        <v>10708</v>
      </c>
    </row>
    <row r="2520" spans="1:3">
      <c r="A2520" t="s">
        <v>7</v>
      </c>
      <c r="B2520" t="s">
        <v>14730</v>
      </c>
      <c r="C2520" t="s">
        <v>11302</v>
      </c>
    </row>
    <row r="2521" spans="1:3">
      <c r="A2521" t="s">
        <v>7</v>
      </c>
      <c r="B2521" t="s">
        <v>14731</v>
      </c>
      <c r="C2521" t="s">
        <v>2003</v>
      </c>
    </row>
    <row r="2522" spans="1:3">
      <c r="A2522" t="s">
        <v>7</v>
      </c>
      <c r="B2522" t="s">
        <v>14732</v>
      </c>
      <c r="C2522" t="s">
        <v>19</v>
      </c>
    </row>
    <row r="2523" spans="1:3">
      <c r="A2523" t="s">
        <v>7</v>
      </c>
      <c r="B2523" t="s">
        <v>14733</v>
      </c>
      <c r="C2523" t="s">
        <v>19</v>
      </c>
    </row>
    <row r="2524" spans="1:3">
      <c r="A2524" t="s">
        <v>7</v>
      </c>
      <c r="B2524" t="s">
        <v>14734</v>
      </c>
      <c r="C2524" t="s">
        <v>14735</v>
      </c>
    </row>
    <row r="2525" spans="1:3">
      <c r="A2525" t="s">
        <v>7</v>
      </c>
      <c r="B2525" t="s">
        <v>14736</v>
      </c>
      <c r="C2525" t="s">
        <v>19</v>
      </c>
    </row>
    <row r="2526" spans="1:3">
      <c r="A2526" t="s">
        <v>7</v>
      </c>
      <c r="B2526" t="s">
        <v>14737</v>
      </c>
      <c r="C2526" t="s">
        <v>1876</v>
      </c>
    </row>
    <row r="2527" spans="1:3">
      <c r="A2527" t="s">
        <v>7</v>
      </c>
      <c r="B2527" t="s">
        <v>14738</v>
      </c>
      <c r="C2527" t="s">
        <v>5641</v>
      </c>
    </row>
    <row r="2528" spans="1:3">
      <c r="A2528" t="s">
        <v>7</v>
      </c>
      <c r="B2528" t="s">
        <v>14739</v>
      </c>
      <c r="C2528" t="s">
        <v>19</v>
      </c>
    </row>
    <row r="2529" spans="1:3">
      <c r="A2529" t="s">
        <v>7</v>
      </c>
      <c r="B2529" t="s">
        <v>14740</v>
      </c>
      <c r="C2529" t="s">
        <v>415</v>
      </c>
    </row>
    <row r="2530" spans="1:3">
      <c r="A2530" t="s">
        <v>7</v>
      </c>
      <c r="B2530" t="s">
        <v>14741</v>
      </c>
      <c r="C2530" t="s">
        <v>19</v>
      </c>
    </row>
    <row r="2531" spans="1:3">
      <c r="A2531" t="s">
        <v>7</v>
      </c>
      <c r="B2531" t="s">
        <v>14742</v>
      </c>
      <c r="C2531" t="s">
        <v>1876</v>
      </c>
    </row>
    <row r="2532" spans="1:3">
      <c r="A2532" t="s">
        <v>7</v>
      </c>
      <c r="B2532" t="s">
        <v>14743</v>
      </c>
      <c r="C2532" t="s">
        <v>11186</v>
      </c>
    </row>
    <row r="2533" spans="1:3">
      <c r="A2533" t="s">
        <v>7</v>
      </c>
      <c r="B2533" t="s">
        <v>14744</v>
      </c>
      <c r="C2533" t="s">
        <v>19</v>
      </c>
    </row>
    <row r="2534" spans="1:3">
      <c r="A2534" t="s">
        <v>7</v>
      </c>
      <c r="B2534" t="s">
        <v>14745</v>
      </c>
      <c r="C2534" t="s">
        <v>1876</v>
      </c>
    </row>
    <row r="2535" spans="1:3">
      <c r="A2535" t="s">
        <v>7</v>
      </c>
      <c r="B2535" t="s">
        <v>14746</v>
      </c>
      <c r="C2535" t="s">
        <v>142</v>
      </c>
    </row>
    <row r="2536" spans="1:3">
      <c r="A2536" t="s">
        <v>7</v>
      </c>
      <c r="B2536" t="s">
        <v>14747</v>
      </c>
      <c r="C2536" t="s">
        <v>1876</v>
      </c>
    </row>
    <row r="2537" spans="1:3">
      <c r="A2537" t="s">
        <v>7</v>
      </c>
      <c r="B2537" t="s">
        <v>14748</v>
      </c>
      <c r="C2537" t="s">
        <v>19</v>
      </c>
    </row>
    <row r="2538" spans="1:3">
      <c r="A2538" t="s">
        <v>7</v>
      </c>
      <c r="B2538" t="s">
        <v>14749</v>
      </c>
      <c r="C2538" t="s">
        <v>19</v>
      </c>
    </row>
    <row r="2539" spans="1:3">
      <c r="A2539" t="s">
        <v>7</v>
      </c>
      <c r="B2539" t="s">
        <v>14750</v>
      </c>
      <c r="C2539" t="s">
        <v>1501</v>
      </c>
    </row>
    <row r="2540" spans="1:3">
      <c r="A2540" t="s">
        <v>7</v>
      </c>
      <c r="B2540" t="s">
        <v>14751</v>
      </c>
      <c r="C2540" t="s">
        <v>19</v>
      </c>
    </row>
    <row r="2541" spans="1:3">
      <c r="A2541" t="s">
        <v>7</v>
      </c>
      <c r="B2541" t="s">
        <v>14752</v>
      </c>
      <c r="C2541" t="s">
        <v>19</v>
      </c>
    </row>
    <row r="2542" spans="1:3">
      <c r="A2542" t="s">
        <v>7</v>
      </c>
      <c r="B2542" t="s">
        <v>14753</v>
      </c>
      <c r="C2542" t="s">
        <v>19</v>
      </c>
    </row>
    <row r="2543" spans="1:3">
      <c r="A2543" t="s">
        <v>7</v>
      </c>
      <c r="B2543" t="s">
        <v>14754</v>
      </c>
      <c r="C2543" t="s">
        <v>19</v>
      </c>
    </row>
    <row r="2544" spans="1:3">
      <c r="A2544" t="s">
        <v>7</v>
      </c>
      <c r="B2544" t="s">
        <v>14755</v>
      </c>
      <c r="C2544" t="s">
        <v>19</v>
      </c>
    </row>
    <row r="2545" spans="1:3">
      <c r="A2545" t="s">
        <v>7</v>
      </c>
      <c r="B2545" t="s">
        <v>14756</v>
      </c>
      <c r="C2545" t="s">
        <v>19</v>
      </c>
    </row>
    <row r="2546" spans="1:3">
      <c r="A2546" t="s">
        <v>7</v>
      </c>
      <c r="B2546" t="s">
        <v>14757</v>
      </c>
      <c r="C2546" t="s">
        <v>19</v>
      </c>
    </row>
    <row r="2547" spans="1:3">
      <c r="A2547" t="s">
        <v>7</v>
      </c>
      <c r="B2547" t="s">
        <v>14758</v>
      </c>
      <c r="C2547" t="s">
        <v>19</v>
      </c>
    </row>
    <row r="2548" spans="1:3">
      <c r="A2548" t="s">
        <v>7</v>
      </c>
      <c r="B2548" t="s">
        <v>14759</v>
      </c>
      <c r="C2548" t="s">
        <v>1876</v>
      </c>
    </row>
    <row r="2549" spans="1:3">
      <c r="A2549" t="s">
        <v>7</v>
      </c>
      <c r="B2549" t="s">
        <v>14760</v>
      </c>
      <c r="C2549" t="s">
        <v>19</v>
      </c>
    </row>
    <row r="2550" spans="1:3">
      <c r="A2550" t="s">
        <v>7</v>
      </c>
      <c r="B2550" t="s">
        <v>14761</v>
      </c>
      <c r="C2550" t="s">
        <v>1501</v>
      </c>
    </row>
    <row r="2551" spans="1:3">
      <c r="A2551" t="s">
        <v>7</v>
      </c>
      <c r="B2551" t="s">
        <v>14762</v>
      </c>
      <c r="C2551" t="s">
        <v>19</v>
      </c>
    </row>
    <row r="2552" spans="1:3">
      <c r="A2552" t="s">
        <v>7</v>
      </c>
      <c r="B2552" t="s">
        <v>14763</v>
      </c>
      <c r="C2552" t="s">
        <v>19</v>
      </c>
    </row>
    <row r="2553" spans="1:3">
      <c r="A2553" t="s">
        <v>7</v>
      </c>
      <c r="B2553" t="s">
        <v>14764</v>
      </c>
      <c r="C2553" t="s">
        <v>19</v>
      </c>
    </row>
    <row r="2554" spans="1:3">
      <c r="A2554" t="s">
        <v>7</v>
      </c>
      <c r="B2554" t="s">
        <v>14765</v>
      </c>
      <c r="C2554" t="s">
        <v>19</v>
      </c>
    </row>
    <row r="2555" spans="1:3">
      <c r="A2555" t="s">
        <v>7</v>
      </c>
      <c r="B2555" t="s">
        <v>14766</v>
      </c>
      <c r="C2555" t="s">
        <v>19</v>
      </c>
    </row>
    <row r="2556" spans="1:3">
      <c r="A2556" t="s">
        <v>7</v>
      </c>
      <c r="B2556" t="s">
        <v>14767</v>
      </c>
      <c r="C2556" t="s">
        <v>19</v>
      </c>
    </row>
    <row r="2557" spans="1:3">
      <c r="A2557" t="s">
        <v>7</v>
      </c>
      <c r="B2557" t="s">
        <v>14768</v>
      </c>
      <c r="C2557" t="s">
        <v>19</v>
      </c>
    </row>
    <row r="2558" spans="1:3">
      <c r="A2558" t="s">
        <v>7</v>
      </c>
      <c r="B2558" t="s">
        <v>14769</v>
      </c>
      <c r="C2558" t="s">
        <v>142</v>
      </c>
    </row>
    <row r="2559" spans="1:3">
      <c r="A2559" t="s">
        <v>7</v>
      </c>
      <c r="B2559" t="s">
        <v>14770</v>
      </c>
      <c r="C2559" t="s">
        <v>19</v>
      </c>
    </row>
    <row r="2560" spans="1:3">
      <c r="A2560" t="s">
        <v>7</v>
      </c>
      <c r="B2560" t="s">
        <v>14771</v>
      </c>
      <c r="C2560" t="s">
        <v>19</v>
      </c>
    </row>
    <row r="2561" spans="1:3">
      <c r="A2561" t="s">
        <v>7</v>
      </c>
      <c r="B2561" t="s">
        <v>14772</v>
      </c>
      <c r="C2561"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Bioinformatics Summary</vt:lpstr>
      <vt:lpstr>number of DGEs</vt:lpstr>
      <vt:lpstr>Treated vs Initial annot DGEs</vt:lpstr>
      <vt:lpstr>Untreated vs Initial annot DGEs</vt:lpstr>
      <vt:lpstr>Treated vs Untreated annot DGEs</vt:lpstr>
      <vt:lpstr>unique Treated v Initial DGEs</vt:lpstr>
      <vt:lpstr>unique Treated v Untreated DGEs</vt:lpstr>
      <vt:lpstr>unique Untreated v Initial DGEs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Demerlis, Allyson Nicole</dc:creator>
  <cp:lastModifiedBy>Demerlis, Allyson Nicole</cp:lastModifiedBy>
  <dcterms:created xsi:type="dcterms:W3CDTF">2024-02-02T13:33:53Z</dcterms:created>
  <dcterms:modified xsi:type="dcterms:W3CDTF">2024-02-12T20:57:34Z</dcterms:modified>
</cp:coreProperties>
</file>